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el_\Desktop\Warwick\MORSE\Financial Maths\IB911 - Asset Pricing\project\"/>
    </mc:Choice>
  </mc:AlternateContent>
  <xr:revisionPtr revIDLastSave="0" documentId="13_ncr:9_{2D448D63-5DE1-4CFF-A34F-69A5825DAE28}" xr6:coauthVersionLast="45" xr6:coauthVersionMax="45" xr10:uidLastSave="{00000000-0000-0000-0000-000000000000}"/>
  <bookViews>
    <workbookView xWindow="-28920" yWindow="-120" windowWidth="29040" windowHeight="15840" activeTab="5" xr2:uid="{00000000-000D-0000-FFFF-FFFF00000000}"/>
  </bookViews>
  <sheets>
    <sheet name="Data" sheetId="1" r:id="rId1"/>
    <sheet name="EMR" sheetId="12" r:id="rId2"/>
    <sheet name="FMBtest" sheetId="4" r:id="rId3"/>
    <sheet name="SML" sheetId="9" r:id="rId4"/>
    <sheet name="FM" sheetId="10" r:id="rId5"/>
    <sheet name="FM_ROLLING" sheetId="11" r:id="rId6"/>
  </sheets>
  <definedNames>
    <definedName name="Portfolios_Formed_on_ME" localSheetId="0">Data!$A$1:$L$1060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S1141" i="11" l="1"/>
  <c r="AR1141" i="11"/>
  <c r="AS1140" i="11"/>
  <c r="AR1140" i="11"/>
  <c r="AS1139" i="11"/>
  <c r="AR1139" i="11"/>
  <c r="AR1061" i="11" a="1"/>
  <c r="AR1061" i="11" s="1"/>
  <c r="AS1061" i="11"/>
  <c r="AR1062" i="11" a="1"/>
  <c r="AR1062" i="11" s="1"/>
  <c r="AR1063" i="11" a="1"/>
  <c r="AS1063" i="11" s="1"/>
  <c r="AR1063" i="11"/>
  <c r="AR1064" i="11" a="1"/>
  <c r="AR1064" i="11"/>
  <c r="AS1064" i="11"/>
  <c r="AR1065" i="11" a="1"/>
  <c r="AR1065" i="11" s="1"/>
  <c r="AS1065" i="11"/>
  <c r="AR1066" i="11" a="1"/>
  <c r="AR1066" i="11" s="1"/>
  <c r="AR1067" i="11" a="1"/>
  <c r="AS1067" i="11" s="1"/>
  <c r="AR1067" i="11"/>
  <c r="AR1068" i="11" a="1"/>
  <c r="AR1068" i="11"/>
  <c r="AS1068" i="11"/>
  <c r="AR1069" i="11" a="1"/>
  <c r="AR1069" i="11" s="1"/>
  <c r="AS1069" i="11"/>
  <c r="AR1070" i="11" a="1"/>
  <c r="AR1070" i="11" s="1"/>
  <c r="AR1071" i="11" a="1"/>
  <c r="AS1071" i="11" s="1"/>
  <c r="AR1071" i="11"/>
  <c r="AR1072" i="11" a="1"/>
  <c r="AR1072" i="11"/>
  <c r="AS1072" i="11"/>
  <c r="AR1073" i="11" a="1"/>
  <c r="AR1073" i="11" s="1"/>
  <c r="AS1073" i="11"/>
  <c r="AR1074" i="11" a="1"/>
  <c r="AR1074" i="11" s="1"/>
  <c r="AR1075" i="11" a="1"/>
  <c r="AS1075" i="11" s="1"/>
  <c r="AR1075" i="11"/>
  <c r="AR1076" i="11" a="1"/>
  <c r="AR1076" i="11"/>
  <c r="AS1076" i="11"/>
  <c r="AR1077" i="11" a="1"/>
  <c r="AR1077" i="11" s="1"/>
  <c r="AS1077" i="11"/>
  <c r="AR1078" i="11" a="1"/>
  <c r="AR1078" i="11" s="1"/>
  <c r="AR1079" i="11" a="1"/>
  <c r="AS1079" i="11" s="1"/>
  <c r="AR1079" i="11"/>
  <c r="AR1080" i="11" a="1"/>
  <c r="AR1080" i="11"/>
  <c r="AS1080" i="11"/>
  <c r="AR1081" i="11" a="1"/>
  <c r="AR1081" i="11" s="1"/>
  <c r="AS1081" i="11"/>
  <c r="AR1082" i="11" a="1"/>
  <c r="AR1082" i="11" s="1"/>
  <c r="AR1083" i="11" a="1"/>
  <c r="AS1083" i="11" s="1"/>
  <c r="AR1083" i="11"/>
  <c r="AR1084" i="11" a="1"/>
  <c r="AR1084" i="11"/>
  <c r="AS1084" i="11"/>
  <c r="AR1085" i="11" a="1"/>
  <c r="AR1085" i="11" s="1"/>
  <c r="AS1085" i="11"/>
  <c r="AR1086" i="11" a="1"/>
  <c r="AR1086" i="11" s="1"/>
  <c r="AR1087" i="11" a="1"/>
  <c r="AS1087" i="11" s="1"/>
  <c r="AR1087" i="11"/>
  <c r="AR1088" i="11" a="1"/>
  <c r="AR1088" i="11"/>
  <c r="AS1088" i="11"/>
  <c r="AR1089" i="11" a="1"/>
  <c r="AR1089" i="11" s="1"/>
  <c r="AS1089" i="11"/>
  <c r="AR1090" i="11" a="1"/>
  <c r="AR1090" i="11" s="1"/>
  <c r="AR1091" i="11" a="1"/>
  <c r="AS1091" i="11" s="1"/>
  <c r="AR1091" i="11"/>
  <c r="AR1092" i="11" a="1"/>
  <c r="AR1092" i="11"/>
  <c r="AS1092" i="11"/>
  <c r="AR1093" i="11" a="1"/>
  <c r="AR1093" i="11" s="1"/>
  <c r="AS1093" i="11"/>
  <c r="AR1094" i="11" a="1"/>
  <c r="AR1094" i="11" s="1"/>
  <c r="AR1095" i="11" a="1"/>
  <c r="AS1095" i="11" s="1"/>
  <c r="AR1095" i="11"/>
  <c r="AR1096" i="11" a="1"/>
  <c r="AR1096" i="11"/>
  <c r="AS1096" i="11"/>
  <c r="AR1097" i="11" a="1"/>
  <c r="AR1097" i="11" s="1"/>
  <c r="AS1097" i="11"/>
  <c r="AR1098" i="11" a="1"/>
  <c r="AR1098" i="11" s="1"/>
  <c r="AR1099" i="11" a="1"/>
  <c r="AS1099" i="11" s="1"/>
  <c r="AR1099" i="11"/>
  <c r="AR1100" i="11" a="1"/>
  <c r="AR1100" i="11"/>
  <c r="AS1100" i="11"/>
  <c r="AR1101" i="11" a="1"/>
  <c r="AR1101" i="11" s="1"/>
  <c r="AS1101" i="11"/>
  <c r="AR1102" i="11" a="1"/>
  <c r="AR1102" i="11" s="1"/>
  <c r="AR1103" i="11" a="1"/>
  <c r="AS1103" i="11" s="1"/>
  <c r="AR1103" i="11"/>
  <c r="AR1104" i="11" a="1"/>
  <c r="AR1104" i="11"/>
  <c r="AS1104" i="11"/>
  <c r="AR1105" i="11" a="1"/>
  <c r="AR1105" i="11" s="1"/>
  <c r="AS1105" i="11"/>
  <c r="AR1106" i="11" a="1"/>
  <c r="AR1106" i="11" s="1"/>
  <c r="AR1107" i="11" a="1"/>
  <c r="AS1107" i="11" s="1"/>
  <c r="AR1107" i="11"/>
  <c r="AR1108" i="11" a="1"/>
  <c r="AR1108" i="11"/>
  <c r="AS1108" i="11"/>
  <c r="AR1109" i="11" a="1"/>
  <c r="AR1109" i="11" s="1"/>
  <c r="AS1109" i="11"/>
  <c r="AR1110" i="11" a="1"/>
  <c r="AR1110" i="11" s="1"/>
  <c r="AR1111" i="11" a="1"/>
  <c r="AS1111" i="11" s="1"/>
  <c r="AR1111" i="11"/>
  <c r="AR1112" i="11" a="1"/>
  <c r="AR1112" i="11"/>
  <c r="AS1112" i="11"/>
  <c r="AR1113" i="11" a="1"/>
  <c r="AR1113" i="11" s="1"/>
  <c r="AS1113" i="11"/>
  <c r="AR1114" i="11" a="1"/>
  <c r="AR1114" i="11" s="1"/>
  <c r="AR1115" i="11" a="1"/>
  <c r="AS1115" i="11" s="1"/>
  <c r="AR1115" i="11"/>
  <c r="AR1116" i="11" a="1"/>
  <c r="AR1116" i="11"/>
  <c r="AS1116" i="11"/>
  <c r="AR1117" i="11" a="1"/>
  <c r="AR1117" i="11" s="1"/>
  <c r="AS1117" i="11"/>
  <c r="AR1118" i="11" a="1"/>
  <c r="AR1118" i="11" s="1"/>
  <c r="AR1119" i="11" a="1"/>
  <c r="AS1119" i="11" s="1"/>
  <c r="AR1119" i="11"/>
  <c r="AR1120" i="11" a="1"/>
  <c r="AR1120" i="11"/>
  <c r="AS1120" i="11"/>
  <c r="AR1121" i="11" a="1"/>
  <c r="AR1121" i="11" s="1"/>
  <c r="AS1121" i="11"/>
  <c r="AR1122" i="11" a="1"/>
  <c r="AR1122" i="11" s="1"/>
  <c r="AR1123" i="11" a="1"/>
  <c r="AS1123" i="11" s="1"/>
  <c r="AR1123" i="11"/>
  <c r="AR1124" i="11" a="1"/>
  <c r="AR1124" i="11"/>
  <c r="AS1124" i="11"/>
  <c r="AR1125" i="11" a="1"/>
  <c r="AR1125" i="11" s="1"/>
  <c r="AS1125" i="11"/>
  <c r="AR1126" i="11" a="1"/>
  <c r="AR1126" i="11" s="1"/>
  <c r="AR1127" i="11" a="1"/>
  <c r="AS1127" i="11" s="1"/>
  <c r="AR1127" i="11"/>
  <c r="AR1128" i="11" a="1"/>
  <c r="AR1128" i="11"/>
  <c r="AS1128" i="11"/>
  <c r="AR1129" i="11" a="1"/>
  <c r="AR1129" i="11" s="1"/>
  <c r="AS1129" i="11"/>
  <c r="AR1130" i="11" a="1"/>
  <c r="AR1130" i="11" s="1"/>
  <c r="AR1131" i="11" a="1"/>
  <c r="AS1131" i="11" s="1"/>
  <c r="AR1131" i="11"/>
  <c r="AR1132" i="11" a="1"/>
  <c r="AR1132" i="11"/>
  <c r="AS1132" i="11"/>
  <c r="AR1133" i="11" a="1"/>
  <c r="AR1133" i="11" s="1"/>
  <c r="AS1133" i="11"/>
  <c r="AR1134" i="11" a="1"/>
  <c r="AR1134" i="11" s="1"/>
  <c r="AR1135" i="11" a="1"/>
  <c r="AS1135" i="11" s="1"/>
  <c r="AR1135" i="11"/>
  <c r="AR1136" i="11" a="1"/>
  <c r="AR1136" i="11"/>
  <c r="AS1136" i="11"/>
  <c r="AR1137" i="11" a="1"/>
  <c r="AR1137" i="11" s="1"/>
  <c r="AS1137" i="11"/>
  <c r="R1061" i="11"/>
  <c r="S1061" i="11"/>
  <c r="T1061" i="11"/>
  <c r="U1061" i="11"/>
  <c r="V1061" i="11"/>
  <c r="W1061" i="11"/>
  <c r="X1061" i="11"/>
  <c r="Y1061" i="11"/>
  <c r="Z1061" i="11"/>
  <c r="AA1061" i="11"/>
  <c r="AB1061" i="11"/>
  <c r="AC1061" i="11"/>
  <c r="AD1061" i="11"/>
  <c r="AE1061" i="11"/>
  <c r="AF1061" i="11"/>
  <c r="AG1061" i="11"/>
  <c r="AH1061" i="11"/>
  <c r="AI1061" i="11"/>
  <c r="AJ1061" i="11"/>
  <c r="AK1061" i="11"/>
  <c r="AL1061" i="11"/>
  <c r="AM1061" i="11"/>
  <c r="AN1061" i="11"/>
  <c r="AO1061" i="11"/>
  <c r="AP1061" i="11"/>
  <c r="R1062" i="11"/>
  <c r="S1062" i="11"/>
  <c r="T1062" i="11"/>
  <c r="U1062" i="11"/>
  <c r="V1062" i="11"/>
  <c r="W1062" i="11"/>
  <c r="X1062" i="11"/>
  <c r="Y1062" i="11"/>
  <c r="Z1062" i="11"/>
  <c r="AA1062" i="11"/>
  <c r="AB1062" i="11"/>
  <c r="AC1062" i="11"/>
  <c r="AD1062" i="11"/>
  <c r="AE1062" i="11"/>
  <c r="AF1062" i="11"/>
  <c r="AG1062" i="11"/>
  <c r="AH1062" i="11"/>
  <c r="AI1062" i="11"/>
  <c r="AJ1062" i="11"/>
  <c r="AK1062" i="11"/>
  <c r="AL1062" i="11"/>
  <c r="AM1062" i="11"/>
  <c r="AN1062" i="11"/>
  <c r="AO1062" i="11"/>
  <c r="AP1062" i="11"/>
  <c r="R1063" i="11"/>
  <c r="S1063" i="11"/>
  <c r="T1063" i="11"/>
  <c r="U1063" i="11"/>
  <c r="V1063" i="11"/>
  <c r="W1063" i="11"/>
  <c r="X1063" i="11"/>
  <c r="Y1063" i="11"/>
  <c r="Z1063" i="11"/>
  <c r="AA1063" i="11"/>
  <c r="AB1063" i="11"/>
  <c r="AC1063" i="11"/>
  <c r="AD1063" i="11"/>
  <c r="AE1063" i="11"/>
  <c r="AF1063" i="11"/>
  <c r="AG1063" i="11"/>
  <c r="AH1063" i="11"/>
  <c r="AI1063" i="11"/>
  <c r="AJ1063" i="11"/>
  <c r="AK1063" i="11"/>
  <c r="AL1063" i="11"/>
  <c r="AM1063" i="11"/>
  <c r="AN1063" i="11"/>
  <c r="AO1063" i="11"/>
  <c r="AP1063" i="11"/>
  <c r="R1064" i="11"/>
  <c r="S1064" i="11"/>
  <c r="T1064" i="11"/>
  <c r="U1064" i="11"/>
  <c r="V1064" i="11"/>
  <c r="W1064" i="11"/>
  <c r="X1064" i="11"/>
  <c r="Y1064" i="11"/>
  <c r="Z1064" i="11"/>
  <c r="AA1064" i="11"/>
  <c r="AB1064" i="11"/>
  <c r="AC1064" i="11"/>
  <c r="AD1064" i="11"/>
  <c r="AE1064" i="11"/>
  <c r="AF1064" i="11"/>
  <c r="AG1064" i="11"/>
  <c r="AH1064" i="11"/>
  <c r="AI1064" i="11"/>
  <c r="AJ1064" i="11"/>
  <c r="AK1064" i="11"/>
  <c r="AL1064" i="11"/>
  <c r="AM1064" i="11"/>
  <c r="AN1064" i="11"/>
  <c r="AO1064" i="11"/>
  <c r="AP1064" i="11"/>
  <c r="R1065" i="11"/>
  <c r="S1065" i="11"/>
  <c r="T1065" i="11"/>
  <c r="U1065" i="11"/>
  <c r="V1065" i="11"/>
  <c r="W1065" i="11"/>
  <c r="X1065" i="11"/>
  <c r="Y1065" i="11"/>
  <c r="Z1065" i="11"/>
  <c r="AA1065" i="11"/>
  <c r="AB1065" i="11"/>
  <c r="AC1065" i="11"/>
  <c r="AD1065" i="11"/>
  <c r="AE1065" i="11"/>
  <c r="AF1065" i="11"/>
  <c r="AG1065" i="11"/>
  <c r="AH1065" i="11"/>
  <c r="AI1065" i="11"/>
  <c r="AJ1065" i="11"/>
  <c r="AK1065" i="11"/>
  <c r="AL1065" i="11"/>
  <c r="AM1065" i="11"/>
  <c r="AN1065" i="11"/>
  <c r="AO1065" i="11"/>
  <c r="AP1065" i="11"/>
  <c r="R1066" i="11"/>
  <c r="S1066" i="11"/>
  <c r="T1066" i="11"/>
  <c r="U1066" i="11"/>
  <c r="V1066" i="11"/>
  <c r="W1066" i="11"/>
  <c r="X1066" i="11"/>
  <c r="Y1066" i="11"/>
  <c r="Z1066" i="11"/>
  <c r="AA1066" i="11"/>
  <c r="AB1066" i="11"/>
  <c r="AC1066" i="11"/>
  <c r="AD1066" i="11"/>
  <c r="AE1066" i="11"/>
  <c r="AF1066" i="11"/>
  <c r="AG1066" i="11"/>
  <c r="AH1066" i="11"/>
  <c r="AI1066" i="11"/>
  <c r="AJ1066" i="11"/>
  <c r="AK1066" i="11"/>
  <c r="AL1066" i="11"/>
  <c r="AM1066" i="11"/>
  <c r="AN1066" i="11"/>
  <c r="AO1066" i="11"/>
  <c r="AP1066" i="11"/>
  <c r="R1067" i="11"/>
  <c r="S1067" i="11"/>
  <c r="T1067" i="11"/>
  <c r="U1067" i="11"/>
  <c r="V1067" i="11"/>
  <c r="W1067" i="11"/>
  <c r="X1067" i="11"/>
  <c r="Y1067" i="11"/>
  <c r="Z1067" i="11"/>
  <c r="AA1067" i="11"/>
  <c r="AB1067" i="11"/>
  <c r="AC1067" i="11"/>
  <c r="AD1067" i="11"/>
  <c r="AE1067" i="11"/>
  <c r="AF1067" i="11"/>
  <c r="AG1067" i="11"/>
  <c r="AH1067" i="11"/>
  <c r="AI1067" i="11"/>
  <c r="AJ1067" i="11"/>
  <c r="AK1067" i="11"/>
  <c r="AL1067" i="11"/>
  <c r="AM1067" i="11"/>
  <c r="AN1067" i="11"/>
  <c r="AO1067" i="11"/>
  <c r="AP1067" i="11"/>
  <c r="R1068" i="11"/>
  <c r="S1068" i="11"/>
  <c r="T1068" i="11"/>
  <c r="U1068" i="11"/>
  <c r="V1068" i="11"/>
  <c r="W1068" i="11"/>
  <c r="X1068" i="11"/>
  <c r="Y1068" i="11"/>
  <c r="Z1068" i="11"/>
  <c r="AA1068" i="11"/>
  <c r="AB1068" i="11"/>
  <c r="AC1068" i="11"/>
  <c r="AD1068" i="11"/>
  <c r="AE1068" i="11"/>
  <c r="AF1068" i="11"/>
  <c r="AG1068" i="11"/>
  <c r="AH1068" i="11"/>
  <c r="AI1068" i="11"/>
  <c r="AJ1068" i="11"/>
  <c r="AK1068" i="11"/>
  <c r="AL1068" i="11"/>
  <c r="AM1068" i="11"/>
  <c r="AN1068" i="11"/>
  <c r="AO1068" i="11"/>
  <c r="AP1068" i="11"/>
  <c r="R1069" i="11"/>
  <c r="S1069" i="11"/>
  <c r="T1069" i="11"/>
  <c r="U1069" i="11"/>
  <c r="V1069" i="11"/>
  <c r="W1069" i="11"/>
  <c r="X1069" i="11"/>
  <c r="Y1069" i="11"/>
  <c r="Z1069" i="11"/>
  <c r="AA1069" i="11"/>
  <c r="AB1069" i="11"/>
  <c r="AC1069" i="11"/>
  <c r="AD1069" i="11"/>
  <c r="AE1069" i="11"/>
  <c r="AF1069" i="11"/>
  <c r="AG1069" i="11"/>
  <c r="AH1069" i="11"/>
  <c r="AI1069" i="11"/>
  <c r="AJ1069" i="11"/>
  <c r="AK1069" i="11"/>
  <c r="AL1069" i="11"/>
  <c r="AM1069" i="11"/>
  <c r="AN1069" i="11"/>
  <c r="AO1069" i="11"/>
  <c r="AP1069" i="11"/>
  <c r="R1070" i="11"/>
  <c r="S1070" i="11"/>
  <c r="T1070" i="11"/>
  <c r="U1070" i="11"/>
  <c r="V1070" i="11"/>
  <c r="W1070" i="11"/>
  <c r="X1070" i="11"/>
  <c r="Y1070" i="11"/>
  <c r="Z1070" i="11"/>
  <c r="AA1070" i="11"/>
  <c r="AB1070" i="11"/>
  <c r="AC1070" i="11"/>
  <c r="AD1070" i="11"/>
  <c r="AE1070" i="11"/>
  <c r="AF1070" i="11"/>
  <c r="AG1070" i="11"/>
  <c r="AH1070" i="11"/>
  <c r="AI1070" i="11"/>
  <c r="AJ1070" i="11"/>
  <c r="AK1070" i="11"/>
  <c r="AL1070" i="11"/>
  <c r="AM1070" i="11"/>
  <c r="AN1070" i="11"/>
  <c r="AO1070" i="11"/>
  <c r="AP1070" i="11"/>
  <c r="R1071" i="11"/>
  <c r="S1071" i="11"/>
  <c r="T1071" i="11"/>
  <c r="U1071" i="11"/>
  <c r="V1071" i="11"/>
  <c r="W1071" i="11"/>
  <c r="X1071" i="11"/>
  <c r="Y1071" i="11"/>
  <c r="Z1071" i="11"/>
  <c r="AA1071" i="11"/>
  <c r="AB1071" i="11"/>
  <c r="AC1071" i="11"/>
  <c r="AD1071" i="11"/>
  <c r="AE1071" i="11"/>
  <c r="AF1071" i="11"/>
  <c r="AG1071" i="11"/>
  <c r="AH1071" i="11"/>
  <c r="AI1071" i="11"/>
  <c r="AJ1071" i="11"/>
  <c r="AK1071" i="11"/>
  <c r="AL1071" i="11"/>
  <c r="AM1071" i="11"/>
  <c r="AN1071" i="11"/>
  <c r="AO1071" i="11"/>
  <c r="AP1071" i="11"/>
  <c r="R1072" i="11"/>
  <c r="S1072" i="11"/>
  <c r="T1072" i="11"/>
  <c r="U1072" i="11"/>
  <c r="V1072" i="11"/>
  <c r="W1072" i="11"/>
  <c r="X1072" i="11"/>
  <c r="Y1072" i="11"/>
  <c r="Z1072" i="11"/>
  <c r="AA1072" i="11"/>
  <c r="AB1072" i="11"/>
  <c r="AC1072" i="11"/>
  <c r="AD1072" i="11"/>
  <c r="AE1072" i="11"/>
  <c r="AF1072" i="11"/>
  <c r="AG1072" i="11"/>
  <c r="AH1072" i="11"/>
  <c r="AI1072" i="11"/>
  <c r="AJ1072" i="11"/>
  <c r="AK1072" i="11"/>
  <c r="AL1072" i="11"/>
  <c r="AM1072" i="11"/>
  <c r="AN1072" i="11"/>
  <c r="AO1072" i="11"/>
  <c r="AP1072" i="11"/>
  <c r="R1073" i="11"/>
  <c r="S1073" i="11"/>
  <c r="T1073" i="11"/>
  <c r="U1073" i="11"/>
  <c r="V1073" i="11"/>
  <c r="W1073" i="11"/>
  <c r="X1073" i="11"/>
  <c r="Y1073" i="11"/>
  <c r="Z1073" i="11"/>
  <c r="AA1073" i="11"/>
  <c r="AB1073" i="11"/>
  <c r="AC1073" i="11"/>
  <c r="AD1073" i="11"/>
  <c r="AE1073" i="11"/>
  <c r="AF1073" i="11"/>
  <c r="AG1073" i="11"/>
  <c r="AH1073" i="11"/>
  <c r="AI1073" i="11"/>
  <c r="AJ1073" i="11"/>
  <c r="AK1073" i="11"/>
  <c r="AL1073" i="11"/>
  <c r="AM1073" i="11"/>
  <c r="AN1073" i="11"/>
  <c r="AO1073" i="11"/>
  <c r="AP1073" i="11"/>
  <c r="R1074" i="11"/>
  <c r="S1074" i="11"/>
  <c r="T1074" i="11"/>
  <c r="U1074" i="11"/>
  <c r="V1074" i="11"/>
  <c r="W1074" i="11"/>
  <c r="X1074" i="11"/>
  <c r="Y1074" i="11"/>
  <c r="Z1074" i="11"/>
  <c r="AA1074" i="11"/>
  <c r="AB1074" i="11"/>
  <c r="AC1074" i="11"/>
  <c r="AD1074" i="11"/>
  <c r="AE1074" i="11"/>
  <c r="AF1074" i="11"/>
  <c r="AG1074" i="11"/>
  <c r="AH1074" i="11"/>
  <c r="AI1074" i="11"/>
  <c r="AJ1074" i="11"/>
  <c r="AK1074" i="11"/>
  <c r="AL1074" i="11"/>
  <c r="AM1074" i="11"/>
  <c r="AN1074" i="11"/>
  <c r="AO1074" i="11"/>
  <c r="AP1074" i="11"/>
  <c r="R1075" i="11"/>
  <c r="S1075" i="11"/>
  <c r="T1075" i="11"/>
  <c r="U1075" i="11"/>
  <c r="V1075" i="11"/>
  <c r="W1075" i="11"/>
  <c r="X1075" i="11"/>
  <c r="Y1075" i="11"/>
  <c r="Z1075" i="11"/>
  <c r="AA1075" i="11"/>
  <c r="AB1075" i="11"/>
  <c r="AC1075" i="11"/>
  <c r="AD1075" i="11"/>
  <c r="AE1075" i="11"/>
  <c r="AF1075" i="11"/>
  <c r="AG1075" i="11"/>
  <c r="AH1075" i="11"/>
  <c r="AI1075" i="11"/>
  <c r="AJ1075" i="11"/>
  <c r="AK1075" i="11"/>
  <c r="AL1075" i="11"/>
  <c r="AM1075" i="11"/>
  <c r="AN1075" i="11"/>
  <c r="AO1075" i="11"/>
  <c r="AP1075" i="11"/>
  <c r="R1076" i="11"/>
  <c r="S1076" i="11"/>
  <c r="T1076" i="11"/>
  <c r="U1076" i="11"/>
  <c r="V1076" i="11"/>
  <c r="W1076" i="11"/>
  <c r="X1076" i="11"/>
  <c r="Y1076" i="11"/>
  <c r="Z1076" i="11"/>
  <c r="AA1076" i="11"/>
  <c r="AB1076" i="11"/>
  <c r="AC1076" i="11"/>
  <c r="AD1076" i="11"/>
  <c r="AE1076" i="11"/>
  <c r="AF1076" i="11"/>
  <c r="AG1076" i="11"/>
  <c r="AH1076" i="11"/>
  <c r="AI1076" i="11"/>
  <c r="AJ1076" i="11"/>
  <c r="AK1076" i="11"/>
  <c r="AL1076" i="11"/>
  <c r="AM1076" i="11"/>
  <c r="AN1076" i="11"/>
  <c r="AO1076" i="11"/>
  <c r="AP1076" i="11"/>
  <c r="R1077" i="11"/>
  <c r="S1077" i="11"/>
  <c r="T1077" i="11"/>
  <c r="U1077" i="11"/>
  <c r="V1077" i="11"/>
  <c r="W1077" i="11"/>
  <c r="X1077" i="11"/>
  <c r="Y1077" i="11"/>
  <c r="Z1077" i="11"/>
  <c r="AA1077" i="11"/>
  <c r="AB1077" i="11"/>
  <c r="AC1077" i="11"/>
  <c r="AD1077" i="11"/>
  <c r="AE1077" i="11"/>
  <c r="AF1077" i="11"/>
  <c r="AG1077" i="11"/>
  <c r="AH1077" i="11"/>
  <c r="AI1077" i="11"/>
  <c r="AJ1077" i="11"/>
  <c r="AK1077" i="11"/>
  <c r="AL1077" i="11"/>
  <c r="AM1077" i="11"/>
  <c r="AN1077" i="11"/>
  <c r="AO1077" i="11"/>
  <c r="AP1077" i="11"/>
  <c r="R1078" i="11"/>
  <c r="S1078" i="11"/>
  <c r="T1078" i="11"/>
  <c r="U1078" i="11"/>
  <c r="V1078" i="11"/>
  <c r="W1078" i="11"/>
  <c r="X1078" i="11"/>
  <c r="Y1078" i="11"/>
  <c r="Z1078" i="11"/>
  <c r="AA1078" i="11"/>
  <c r="AB1078" i="11"/>
  <c r="AC1078" i="11"/>
  <c r="AD1078" i="11"/>
  <c r="AE1078" i="11"/>
  <c r="AF1078" i="11"/>
  <c r="AG1078" i="11"/>
  <c r="AH1078" i="11"/>
  <c r="AI1078" i="11"/>
  <c r="AJ1078" i="11"/>
  <c r="AK1078" i="11"/>
  <c r="AL1078" i="11"/>
  <c r="AM1078" i="11"/>
  <c r="AN1078" i="11"/>
  <c r="AO1078" i="11"/>
  <c r="AP1078" i="11"/>
  <c r="R1079" i="11"/>
  <c r="S1079" i="11"/>
  <c r="T1079" i="11"/>
  <c r="U1079" i="11"/>
  <c r="V1079" i="11"/>
  <c r="W1079" i="11"/>
  <c r="X1079" i="11"/>
  <c r="Y1079" i="11"/>
  <c r="Z1079" i="11"/>
  <c r="AA1079" i="11"/>
  <c r="AB1079" i="11"/>
  <c r="AC1079" i="11"/>
  <c r="AD1079" i="11"/>
  <c r="AE1079" i="11"/>
  <c r="AF1079" i="11"/>
  <c r="AG1079" i="11"/>
  <c r="AH1079" i="11"/>
  <c r="AI1079" i="11"/>
  <c r="AJ1079" i="11"/>
  <c r="AK1079" i="11"/>
  <c r="AL1079" i="11"/>
  <c r="AM1079" i="11"/>
  <c r="AN1079" i="11"/>
  <c r="AO1079" i="11"/>
  <c r="AP1079" i="11"/>
  <c r="R1080" i="11"/>
  <c r="S1080" i="11"/>
  <c r="T1080" i="11"/>
  <c r="U1080" i="11"/>
  <c r="V1080" i="11"/>
  <c r="W1080" i="11"/>
  <c r="X1080" i="11"/>
  <c r="Y1080" i="11"/>
  <c r="Z1080" i="11"/>
  <c r="AA1080" i="11"/>
  <c r="AB1080" i="11"/>
  <c r="AC1080" i="11"/>
  <c r="AD1080" i="11"/>
  <c r="AE1080" i="11"/>
  <c r="AF1080" i="11"/>
  <c r="AG1080" i="11"/>
  <c r="AH1080" i="11"/>
  <c r="AI1080" i="11"/>
  <c r="AJ1080" i="11"/>
  <c r="AK1080" i="11"/>
  <c r="AL1080" i="11"/>
  <c r="AM1080" i="11"/>
  <c r="AN1080" i="11"/>
  <c r="AO1080" i="11"/>
  <c r="AP1080" i="11"/>
  <c r="R1081" i="11"/>
  <c r="S1081" i="11"/>
  <c r="T1081" i="11"/>
  <c r="U1081" i="11"/>
  <c r="V1081" i="11"/>
  <c r="W1081" i="11"/>
  <c r="X1081" i="11"/>
  <c r="Y1081" i="11"/>
  <c r="Z1081" i="11"/>
  <c r="AA1081" i="11"/>
  <c r="AB1081" i="11"/>
  <c r="AC1081" i="11"/>
  <c r="AD1081" i="11"/>
  <c r="AE1081" i="11"/>
  <c r="AF1081" i="11"/>
  <c r="AG1081" i="11"/>
  <c r="AH1081" i="11"/>
  <c r="AI1081" i="11"/>
  <c r="AJ1081" i="11"/>
  <c r="AK1081" i="11"/>
  <c r="AL1081" i="11"/>
  <c r="AM1081" i="11"/>
  <c r="AN1081" i="11"/>
  <c r="AO1081" i="11"/>
  <c r="AP1081" i="11"/>
  <c r="R1082" i="11"/>
  <c r="S1082" i="11"/>
  <c r="T1082" i="11"/>
  <c r="U1082" i="11"/>
  <c r="V1082" i="11"/>
  <c r="W1082" i="11"/>
  <c r="X1082" i="11"/>
  <c r="Y1082" i="11"/>
  <c r="Z1082" i="11"/>
  <c r="AA1082" i="11"/>
  <c r="AB1082" i="11"/>
  <c r="AC1082" i="11"/>
  <c r="AD1082" i="11"/>
  <c r="AE1082" i="11"/>
  <c r="AF1082" i="11"/>
  <c r="AG1082" i="11"/>
  <c r="AH1082" i="11"/>
  <c r="AI1082" i="11"/>
  <c r="AJ1082" i="11"/>
  <c r="AK1082" i="11"/>
  <c r="AL1082" i="11"/>
  <c r="AM1082" i="11"/>
  <c r="AN1082" i="11"/>
  <c r="AO1082" i="11"/>
  <c r="AP1082" i="11"/>
  <c r="R1083" i="11"/>
  <c r="S1083" i="11"/>
  <c r="T1083" i="11"/>
  <c r="U1083" i="11"/>
  <c r="V1083" i="11"/>
  <c r="W1083" i="11"/>
  <c r="X1083" i="11"/>
  <c r="Y1083" i="11"/>
  <c r="Z1083" i="11"/>
  <c r="AA1083" i="11"/>
  <c r="AB1083" i="11"/>
  <c r="AC1083" i="11"/>
  <c r="AD1083" i="11"/>
  <c r="AE1083" i="11"/>
  <c r="AF1083" i="11"/>
  <c r="AG1083" i="11"/>
  <c r="AH1083" i="11"/>
  <c r="AI1083" i="11"/>
  <c r="AJ1083" i="11"/>
  <c r="AK1083" i="11"/>
  <c r="AL1083" i="11"/>
  <c r="AM1083" i="11"/>
  <c r="AN1083" i="11"/>
  <c r="AO1083" i="11"/>
  <c r="AP1083" i="11"/>
  <c r="R1084" i="11"/>
  <c r="S1084" i="11"/>
  <c r="T1084" i="11"/>
  <c r="U1084" i="11"/>
  <c r="V1084" i="11"/>
  <c r="W1084" i="11"/>
  <c r="X1084" i="11"/>
  <c r="Y1084" i="11"/>
  <c r="Z1084" i="11"/>
  <c r="AA1084" i="11"/>
  <c r="AB1084" i="11"/>
  <c r="AC1084" i="11"/>
  <c r="AD1084" i="11"/>
  <c r="AE1084" i="11"/>
  <c r="AF1084" i="11"/>
  <c r="AG1084" i="11"/>
  <c r="AH1084" i="11"/>
  <c r="AI1084" i="11"/>
  <c r="AJ1084" i="11"/>
  <c r="AK1084" i="11"/>
  <c r="AL1084" i="11"/>
  <c r="AM1084" i="11"/>
  <c r="AN1084" i="11"/>
  <c r="AO1084" i="11"/>
  <c r="AP1084" i="11"/>
  <c r="R1085" i="11"/>
  <c r="S1085" i="11"/>
  <c r="T1085" i="11"/>
  <c r="U1085" i="11"/>
  <c r="V1085" i="11"/>
  <c r="W1085" i="11"/>
  <c r="X1085" i="11"/>
  <c r="Y1085" i="11"/>
  <c r="Z1085" i="11"/>
  <c r="AA1085" i="11"/>
  <c r="AB1085" i="11"/>
  <c r="AC1085" i="11"/>
  <c r="AD1085" i="11"/>
  <c r="AE1085" i="11"/>
  <c r="AF1085" i="11"/>
  <c r="AG1085" i="11"/>
  <c r="AH1085" i="11"/>
  <c r="AI1085" i="11"/>
  <c r="AJ1085" i="11"/>
  <c r="AK1085" i="11"/>
  <c r="AL1085" i="11"/>
  <c r="AM1085" i="11"/>
  <c r="AN1085" i="11"/>
  <c r="AO1085" i="11"/>
  <c r="AP1085" i="11"/>
  <c r="R1086" i="11"/>
  <c r="S1086" i="11"/>
  <c r="T1086" i="11"/>
  <c r="U1086" i="11"/>
  <c r="V1086" i="11"/>
  <c r="W1086" i="11"/>
  <c r="X1086" i="11"/>
  <c r="Y1086" i="11"/>
  <c r="Z1086" i="11"/>
  <c r="AA1086" i="11"/>
  <c r="AB1086" i="11"/>
  <c r="AC1086" i="11"/>
  <c r="AD1086" i="11"/>
  <c r="AE1086" i="11"/>
  <c r="AF1086" i="11"/>
  <c r="AG1086" i="11"/>
  <c r="AH1086" i="11"/>
  <c r="AI1086" i="11"/>
  <c r="AJ1086" i="11"/>
  <c r="AK1086" i="11"/>
  <c r="AL1086" i="11"/>
  <c r="AM1086" i="11"/>
  <c r="AN1086" i="11"/>
  <c r="AO1086" i="11"/>
  <c r="AP1086" i="11"/>
  <c r="R1087" i="11"/>
  <c r="S1087" i="11"/>
  <c r="T1087" i="11"/>
  <c r="U1087" i="11"/>
  <c r="V1087" i="11"/>
  <c r="W1087" i="11"/>
  <c r="X1087" i="11"/>
  <c r="Y1087" i="11"/>
  <c r="Z1087" i="11"/>
  <c r="AA1087" i="11"/>
  <c r="AB1087" i="11"/>
  <c r="AC1087" i="11"/>
  <c r="AD1087" i="11"/>
  <c r="AE1087" i="11"/>
  <c r="AF1087" i="11"/>
  <c r="AG1087" i="11"/>
  <c r="AH1087" i="11"/>
  <c r="AI1087" i="11"/>
  <c r="AJ1087" i="11"/>
  <c r="AK1087" i="11"/>
  <c r="AL1087" i="11"/>
  <c r="AM1087" i="11"/>
  <c r="AN1087" i="11"/>
  <c r="AO1087" i="11"/>
  <c r="AP1087" i="11"/>
  <c r="R1088" i="11"/>
  <c r="S1088" i="11"/>
  <c r="T1088" i="11"/>
  <c r="U1088" i="11"/>
  <c r="V1088" i="11"/>
  <c r="W1088" i="11"/>
  <c r="X1088" i="11"/>
  <c r="Y1088" i="11"/>
  <c r="Z1088" i="11"/>
  <c r="AA1088" i="11"/>
  <c r="AB1088" i="11"/>
  <c r="AC1088" i="11"/>
  <c r="AD1088" i="11"/>
  <c r="AE1088" i="11"/>
  <c r="AF1088" i="11"/>
  <c r="AG1088" i="11"/>
  <c r="AH1088" i="11"/>
  <c r="AI1088" i="11"/>
  <c r="AJ1088" i="11"/>
  <c r="AK1088" i="11"/>
  <c r="AL1088" i="11"/>
  <c r="AM1088" i="11"/>
  <c r="AN1088" i="11"/>
  <c r="AO1088" i="11"/>
  <c r="AP1088" i="11"/>
  <c r="R1089" i="11"/>
  <c r="S1089" i="11"/>
  <c r="T1089" i="11"/>
  <c r="U1089" i="11"/>
  <c r="V1089" i="11"/>
  <c r="W1089" i="11"/>
  <c r="X1089" i="11"/>
  <c r="Y1089" i="11"/>
  <c r="Z1089" i="11"/>
  <c r="AA1089" i="11"/>
  <c r="AB1089" i="11"/>
  <c r="AC1089" i="11"/>
  <c r="AD1089" i="11"/>
  <c r="AE1089" i="11"/>
  <c r="AF1089" i="11"/>
  <c r="AG1089" i="11"/>
  <c r="AH1089" i="11"/>
  <c r="AI1089" i="11"/>
  <c r="AJ1089" i="11"/>
  <c r="AK1089" i="11"/>
  <c r="AL1089" i="11"/>
  <c r="AM1089" i="11"/>
  <c r="AN1089" i="11"/>
  <c r="AO1089" i="11"/>
  <c r="AP1089" i="11"/>
  <c r="R1090" i="11"/>
  <c r="S1090" i="11"/>
  <c r="T1090" i="11"/>
  <c r="U1090" i="11"/>
  <c r="V1090" i="11"/>
  <c r="W1090" i="11"/>
  <c r="X1090" i="11"/>
  <c r="Y1090" i="11"/>
  <c r="Z1090" i="11"/>
  <c r="AA1090" i="11"/>
  <c r="AB1090" i="11"/>
  <c r="AC1090" i="11"/>
  <c r="AD1090" i="11"/>
  <c r="AE1090" i="11"/>
  <c r="AF1090" i="11"/>
  <c r="AG1090" i="11"/>
  <c r="AH1090" i="11"/>
  <c r="AI1090" i="11"/>
  <c r="AJ1090" i="11"/>
  <c r="AK1090" i="11"/>
  <c r="AL1090" i="11"/>
  <c r="AM1090" i="11"/>
  <c r="AN1090" i="11"/>
  <c r="AO1090" i="11"/>
  <c r="AP1090" i="11"/>
  <c r="R1091" i="11"/>
  <c r="S1091" i="11"/>
  <c r="T1091" i="11"/>
  <c r="U1091" i="11"/>
  <c r="V1091" i="11"/>
  <c r="W1091" i="11"/>
  <c r="X1091" i="11"/>
  <c r="Y1091" i="11"/>
  <c r="Z1091" i="11"/>
  <c r="AA1091" i="11"/>
  <c r="AB1091" i="11"/>
  <c r="AC1091" i="11"/>
  <c r="AD1091" i="11"/>
  <c r="AE1091" i="11"/>
  <c r="AF1091" i="11"/>
  <c r="AG1091" i="11"/>
  <c r="AH1091" i="11"/>
  <c r="AI1091" i="11"/>
  <c r="AJ1091" i="11"/>
  <c r="AK1091" i="11"/>
  <c r="AL1091" i="11"/>
  <c r="AM1091" i="11"/>
  <c r="AN1091" i="11"/>
  <c r="AO1091" i="11"/>
  <c r="AP1091" i="11"/>
  <c r="R1092" i="11"/>
  <c r="S1092" i="11"/>
  <c r="T1092" i="11"/>
  <c r="U1092" i="11"/>
  <c r="V1092" i="11"/>
  <c r="W1092" i="11"/>
  <c r="X1092" i="11"/>
  <c r="Y1092" i="11"/>
  <c r="Z1092" i="11"/>
  <c r="AA1092" i="11"/>
  <c r="AB1092" i="11"/>
  <c r="AC1092" i="11"/>
  <c r="AD1092" i="11"/>
  <c r="AE1092" i="11"/>
  <c r="AF1092" i="11"/>
  <c r="AG1092" i="11"/>
  <c r="AH1092" i="11"/>
  <c r="AI1092" i="11"/>
  <c r="AJ1092" i="11"/>
  <c r="AK1092" i="11"/>
  <c r="AL1092" i="11"/>
  <c r="AM1092" i="11"/>
  <c r="AN1092" i="11"/>
  <c r="AO1092" i="11"/>
  <c r="AP1092" i="11"/>
  <c r="R1093" i="11"/>
  <c r="S1093" i="11"/>
  <c r="T1093" i="11"/>
  <c r="U1093" i="11"/>
  <c r="V1093" i="11"/>
  <c r="W1093" i="11"/>
  <c r="X1093" i="11"/>
  <c r="Y1093" i="11"/>
  <c r="Z1093" i="11"/>
  <c r="AA1093" i="11"/>
  <c r="AB1093" i="11"/>
  <c r="AC1093" i="11"/>
  <c r="AD1093" i="11"/>
  <c r="AE1093" i="11"/>
  <c r="AF1093" i="11"/>
  <c r="AG1093" i="11"/>
  <c r="AH1093" i="11"/>
  <c r="AI1093" i="11"/>
  <c r="AJ1093" i="11"/>
  <c r="AK1093" i="11"/>
  <c r="AL1093" i="11"/>
  <c r="AM1093" i="11"/>
  <c r="AN1093" i="11"/>
  <c r="AO1093" i="11"/>
  <c r="AP1093" i="11"/>
  <c r="R1094" i="11"/>
  <c r="S1094" i="11"/>
  <c r="T1094" i="11"/>
  <c r="U1094" i="11"/>
  <c r="V1094" i="11"/>
  <c r="W1094" i="11"/>
  <c r="X1094" i="11"/>
  <c r="Y1094" i="11"/>
  <c r="Z1094" i="11"/>
  <c r="AA1094" i="11"/>
  <c r="AB1094" i="11"/>
  <c r="AC1094" i="11"/>
  <c r="AD1094" i="11"/>
  <c r="AE1094" i="11"/>
  <c r="AF1094" i="11"/>
  <c r="AG1094" i="11"/>
  <c r="AH1094" i="11"/>
  <c r="AI1094" i="11"/>
  <c r="AJ1094" i="11"/>
  <c r="AK1094" i="11"/>
  <c r="AL1094" i="11"/>
  <c r="AM1094" i="11"/>
  <c r="AN1094" i="11"/>
  <c r="AO1094" i="11"/>
  <c r="AP1094" i="11"/>
  <c r="R1095" i="11"/>
  <c r="S1095" i="11"/>
  <c r="T1095" i="11"/>
  <c r="U1095" i="11"/>
  <c r="V1095" i="11"/>
  <c r="W1095" i="11"/>
  <c r="X1095" i="11"/>
  <c r="Y1095" i="11"/>
  <c r="Z1095" i="11"/>
  <c r="AA1095" i="11"/>
  <c r="AB1095" i="11"/>
  <c r="AC1095" i="11"/>
  <c r="AD1095" i="11"/>
  <c r="AE1095" i="11"/>
  <c r="AF1095" i="11"/>
  <c r="AG1095" i="11"/>
  <c r="AH1095" i="11"/>
  <c r="AI1095" i="11"/>
  <c r="AJ1095" i="11"/>
  <c r="AK1095" i="11"/>
  <c r="AL1095" i="11"/>
  <c r="AM1095" i="11"/>
  <c r="AN1095" i="11"/>
  <c r="AO1095" i="11"/>
  <c r="AP1095" i="11"/>
  <c r="R1096" i="11"/>
  <c r="S1096" i="11"/>
  <c r="T1096" i="11"/>
  <c r="U1096" i="11"/>
  <c r="V1096" i="11"/>
  <c r="W1096" i="11"/>
  <c r="X1096" i="11"/>
  <c r="Y1096" i="11"/>
  <c r="Z1096" i="11"/>
  <c r="AA1096" i="11"/>
  <c r="AB1096" i="11"/>
  <c r="AC1096" i="11"/>
  <c r="AD1096" i="11"/>
  <c r="AE1096" i="11"/>
  <c r="AF1096" i="11"/>
  <c r="AG1096" i="11"/>
  <c r="AH1096" i="11"/>
  <c r="AI1096" i="11"/>
  <c r="AJ1096" i="11"/>
  <c r="AK1096" i="11"/>
  <c r="AL1096" i="11"/>
  <c r="AM1096" i="11"/>
  <c r="AN1096" i="11"/>
  <c r="AO1096" i="11"/>
  <c r="AP1096" i="11"/>
  <c r="R1097" i="11"/>
  <c r="S1097" i="11"/>
  <c r="T1097" i="11"/>
  <c r="U1097" i="11"/>
  <c r="V1097" i="11"/>
  <c r="W1097" i="11"/>
  <c r="X1097" i="11"/>
  <c r="Y1097" i="11"/>
  <c r="Z1097" i="11"/>
  <c r="AA1097" i="11"/>
  <c r="AB1097" i="11"/>
  <c r="AC1097" i="11"/>
  <c r="AD1097" i="11"/>
  <c r="AE1097" i="11"/>
  <c r="AF1097" i="11"/>
  <c r="AG1097" i="11"/>
  <c r="AH1097" i="11"/>
  <c r="AI1097" i="11"/>
  <c r="AJ1097" i="11"/>
  <c r="AK1097" i="11"/>
  <c r="AL1097" i="11"/>
  <c r="AM1097" i="11"/>
  <c r="AN1097" i="11"/>
  <c r="AO1097" i="11"/>
  <c r="AP1097" i="11"/>
  <c r="R1098" i="11"/>
  <c r="S1098" i="11"/>
  <c r="T1098" i="11"/>
  <c r="U1098" i="11"/>
  <c r="V1098" i="11"/>
  <c r="W1098" i="11"/>
  <c r="X1098" i="11"/>
  <c r="Y1098" i="11"/>
  <c r="Z1098" i="11"/>
  <c r="AA1098" i="11"/>
  <c r="AB1098" i="11"/>
  <c r="AC1098" i="11"/>
  <c r="AD1098" i="11"/>
  <c r="AE1098" i="11"/>
  <c r="AF1098" i="11"/>
  <c r="AG1098" i="11"/>
  <c r="AH1098" i="11"/>
  <c r="AI1098" i="11"/>
  <c r="AJ1098" i="11"/>
  <c r="AK1098" i="11"/>
  <c r="AL1098" i="11"/>
  <c r="AM1098" i="11"/>
  <c r="AN1098" i="11"/>
  <c r="AO1098" i="11"/>
  <c r="AP1098" i="11"/>
  <c r="R1099" i="11"/>
  <c r="S1099" i="11"/>
  <c r="T1099" i="11"/>
  <c r="U1099" i="11"/>
  <c r="V1099" i="11"/>
  <c r="W1099" i="11"/>
  <c r="X1099" i="11"/>
  <c r="Y1099" i="11"/>
  <c r="Z1099" i="11"/>
  <c r="AA1099" i="11"/>
  <c r="AB1099" i="11"/>
  <c r="AC1099" i="11"/>
  <c r="AD1099" i="11"/>
  <c r="AE1099" i="11"/>
  <c r="AF1099" i="11"/>
  <c r="AG1099" i="11"/>
  <c r="AH1099" i="11"/>
  <c r="AI1099" i="11"/>
  <c r="AJ1099" i="11"/>
  <c r="AK1099" i="11"/>
  <c r="AL1099" i="11"/>
  <c r="AM1099" i="11"/>
  <c r="AN1099" i="11"/>
  <c r="AO1099" i="11"/>
  <c r="AP1099" i="11"/>
  <c r="R1100" i="11"/>
  <c r="S1100" i="11"/>
  <c r="T1100" i="11"/>
  <c r="U1100" i="11"/>
  <c r="V1100" i="11"/>
  <c r="W1100" i="11"/>
  <c r="X1100" i="11"/>
  <c r="Y1100" i="11"/>
  <c r="Z1100" i="11"/>
  <c r="AA1100" i="11"/>
  <c r="AB1100" i="11"/>
  <c r="AC1100" i="11"/>
  <c r="AD1100" i="11"/>
  <c r="AE1100" i="11"/>
  <c r="AF1100" i="11"/>
  <c r="AG1100" i="11"/>
  <c r="AH1100" i="11"/>
  <c r="AI1100" i="11"/>
  <c r="AJ1100" i="11"/>
  <c r="AK1100" i="11"/>
  <c r="AL1100" i="11"/>
  <c r="AM1100" i="11"/>
  <c r="AN1100" i="11"/>
  <c r="AO1100" i="11"/>
  <c r="AP1100" i="11"/>
  <c r="R1101" i="11"/>
  <c r="S1101" i="11"/>
  <c r="T1101" i="11"/>
  <c r="U1101" i="11"/>
  <c r="V1101" i="11"/>
  <c r="W1101" i="11"/>
  <c r="X1101" i="11"/>
  <c r="Y1101" i="11"/>
  <c r="Z1101" i="11"/>
  <c r="AA1101" i="11"/>
  <c r="AB1101" i="11"/>
  <c r="AC1101" i="11"/>
  <c r="AD1101" i="11"/>
  <c r="AE1101" i="11"/>
  <c r="AF1101" i="11"/>
  <c r="AG1101" i="11"/>
  <c r="AH1101" i="11"/>
  <c r="AI1101" i="11"/>
  <c r="AJ1101" i="11"/>
  <c r="AK1101" i="11"/>
  <c r="AL1101" i="11"/>
  <c r="AM1101" i="11"/>
  <c r="AN1101" i="11"/>
  <c r="AO1101" i="11"/>
  <c r="AP1101" i="11"/>
  <c r="R1102" i="11"/>
  <c r="S1102" i="11"/>
  <c r="T1102" i="11"/>
  <c r="U1102" i="11"/>
  <c r="V1102" i="11"/>
  <c r="W1102" i="11"/>
  <c r="X1102" i="11"/>
  <c r="Y1102" i="11"/>
  <c r="Z1102" i="11"/>
  <c r="AA1102" i="11"/>
  <c r="AB1102" i="11"/>
  <c r="AC1102" i="11"/>
  <c r="AD1102" i="11"/>
  <c r="AE1102" i="11"/>
  <c r="AF1102" i="11"/>
  <c r="AG1102" i="11"/>
  <c r="AH1102" i="11"/>
  <c r="AI1102" i="11"/>
  <c r="AJ1102" i="11"/>
  <c r="AK1102" i="11"/>
  <c r="AL1102" i="11"/>
  <c r="AM1102" i="11"/>
  <c r="AN1102" i="11"/>
  <c r="AO1102" i="11"/>
  <c r="AP1102" i="11"/>
  <c r="R1103" i="11"/>
  <c r="S1103" i="11"/>
  <c r="T1103" i="11"/>
  <c r="U1103" i="11"/>
  <c r="V1103" i="11"/>
  <c r="W1103" i="11"/>
  <c r="X1103" i="11"/>
  <c r="Y1103" i="11"/>
  <c r="Z1103" i="11"/>
  <c r="AA1103" i="11"/>
  <c r="AB1103" i="11"/>
  <c r="AC1103" i="11"/>
  <c r="AD1103" i="11"/>
  <c r="AE1103" i="11"/>
  <c r="AF1103" i="11"/>
  <c r="AG1103" i="11"/>
  <c r="AH1103" i="11"/>
  <c r="AI1103" i="11"/>
  <c r="AJ1103" i="11"/>
  <c r="AK1103" i="11"/>
  <c r="AL1103" i="11"/>
  <c r="AM1103" i="11"/>
  <c r="AN1103" i="11"/>
  <c r="AO1103" i="11"/>
  <c r="AP1103" i="11"/>
  <c r="R1104" i="11"/>
  <c r="S1104" i="11"/>
  <c r="T1104" i="11"/>
  <c r="U1104" i="11"/>
  <c r="V1104" i="11"/>
  <c r="W1104" i="11"/>
  <c r="X1104" i="11"/>
  <c r="Y1104" i="11"/>
  <c r="Z1104" i="11"/>
  <c r="AA1104" i="11"/>
  <c r="AB1104" i="11"/>
  <c r="AC1104" i="11"/>
  <c r="AD1104" i="11"/>
  <c r="AE1104" i="11"/>
  <c r="AF1104" i="11"/>
  <c r="AG1104" i="11"/>
  <c r="AH1104" i="11"/>
  <c r="AI1104" i="11"/>
  <c r="AJ1104" i="11"/>
  <c r="AK1104" i="11"/>
  <c r="AL1104" i="11"/>
  <c r="AM1104" i="11"/>
  <c r="AN1104" i="11"/>
  <c r="AO1104" i="11"/>
  <c r="AP1104" i="11"/>
  <c r="R1105" i="11"/>
  <c r="S1105" i="11"/>
  <c r="T1105" i="11"/>
  <c r="U1105" i="11"/>
  <c r="V1105" i="11"/>
  <c r="W1105" i="11"/>
  <c r="X1105" i="11"/>
  <c r="Y1105" i="11"/>
  <c r="Z1105" i="11"/>
  <c r="AA1105" i="11"/>
  <c r="AB1105" i="11"/>
  <c r="AC1105" i="11"/>
  <c r="AD1105" i="11"/>
  <c r="AE1105" i="11"/>
  <c r="AF1105" i="11"/>
  <c r="AG1105" i="11"/>
  <c r="AH1105" i="11"/>
  <c r="AI1105" i="11"/>
  <c r="AJ1105" i="11"/>
  <c r="AK1105" i="11"/>
  <c r="AL1105" i="11"/>
  <c r="AM1105" i="11"/>
  <c r="AN1105" i="11"/>
  <c r="AO1105" i="11"/>
  <c r="AP1105" i="11"/>
  <c r="R1106" i="11"/>
  <c r="S1106" i="11"/>
  <c r="T1106" i="11"/>
  <c r="U1106" i="11"/>
  <c r="V1106" i="11"/>
  <c r="W1106" i="11"/>
  <c r="X1106" i="11"/>
  <c r="Y1106" i="11"/>
  <c r="Z1106" i="11"/>
  <c r="AA1106" i="11"/>
  <c r="AB1106" i="11"/>
  <c r="AC1106" i="11"/>
  <c r="AD1106" i="11"/>
  <c r="AE1106" i="11"/>
  <c r="AF1106" i="11"/>
  <c r="AG1106" i="11"/>
  <c r="AH1106" i="11"/>
  <c r="AI1106" i="11"/>
  <c r="AJ1106" i="11"/>
  <c r="AK1106" i="11"/>
  <c r="AL1106" i="11"/>
  <c r="AM1106" i="11"/>
  <c r="AN1106" i="11"/>
  <c r="AO1106" i="11"/>
  <c r="AP1106" i="11"/>
  <c r="R1107" i="11"/>
  <c r="S1107" i="11"/>
  <c r="T1107" i="11"/>
  <c r="U1107" i="11"/>
  <c r="V1107" i="11"/>
  <c r="W1107" i="11"/>
  <c r="X1107" i="11"/>
  <c r="Y1107" i="11"/>
  <c r="Z1107" i="11"/>
  <c r="AA1107" i="11"/>
  <c r="AB1107" i="11"/>
  <c r="AC1107" i="11"/>
  <c r="AD1107" i="11"/>
  <c r="AE1107" i="11"/>
  <c r="AF1107" i="11"/>
  <c r="AG1107" i="11"/>
  <c r="AH1107" i="11"/>
  <c r="AI1107" i="11"/>
  <c r="AJ1107" i="11"/>
  <c r="AK1107" i="11"/>
  <c r="AL1107" i="11"/>
  <c r="AM1107" i="11"/>
  <c r="AN1107" i="11"/>
  <c r="AO1107" i="11"/>
  <c r="AP1107" i="11"/>
  <c r="R1108" i="11"/>
  <c r="S1108" i="11"/>
  <c r="T1108" i="11"/>
  <c r="U1108" i="11"/>
  <c r="V1108" i="11"/>
  <c r="W1108" i="11"/>
  <c r="X1108" i="11"/>
  <c r="Y1108" i="11"/>
  <c r="Z1108" i="11"/>
  <c r="AA1108" i="11"/>
  <c r="AB1108" i="11"/>
  <c r="AC1108" i="11"/>
  <c r="AD1108" i="11"/>
  <c r="AE1108" i="11"/>
  <c r="AF1108" i="11"/>
  <c r="AG1108" i="11"/>
  <c r="AH1108" i="11"/>
  <c r="AI1108" i="11"/>
  <c r="AJ1108" i="11"/>
  <c r="AK1108" i="11"/>
  <c r="AL1108" i="11"/>
  <c r="AM1108" i="11"/>
  <c r="AN1108" i="11"/>
  <c r="AO1108" i="11"/>
  <c r="AP1108" i="11"/>
  <c r="R1109" i="11"/>
  <c r="S1109" i="11"/>
  <c r="T1109" i="11"/>
  <c r="U1109" i="11"/>
  <c r="V1109" i="11"/>
  <c r="W1109" i="11"/>
  <c r="X1109" i="11"/>
  <c r="Y1109" i="11"/>
  <c r="Z1109" i="11"/>
  <c r="AA1109" i="11"/>
  <c r="AB1109" i="11"/>
  <c r="AC1109" i="11"/>
  <c r="AD1109" i="11"/>
  <c r="AE1109" i="11"/>
  <c r="AF1109" i="11"/>
  <c r="AG1109" i="11"/>
  <c r="AH1109" i="11"/>
  <c r="AI1109" i="11"/>
  <c r="AJ1109" i="11"/>
  <c r="AK1109" i="11"/>
  <c r="AL1109" i="11"/>
  <c r="AM1109" i="11"/>
  <c r="AN1109" i="11"/>
  <c r="AO1109" i="11"/>
  <c r="AP1109" i="11"/>
  <c r="R1110" i="11"/>
  <c r="S1110" i="11"/>
  <c r="T1110" i="11"/>
  <c r="U1110" i="11"/>
  <c r="V1110" i="11"/>
  <c r="W1110" i="11"/>
  <c r="X1110" i="11"/>
  <c r="Y1110" i="11"/>
  <c r="Z1110" i="11"/>
  <c r="AA1110" i="11"/>
  <c r="AB1110" i="11"/>
  <c r="AC1110" i="11"/>
  <c r="AD1110" i="11"/>
  <c r="AE1110" i="11"/>
  <c r="AF1110" i="11"/>
  <c r="AG1110" i="11"/>
  <c r="AH1110" i="11"/>
  <c r="AI1110" i="11"/>
  <c r="AJ1110" i="11"/>
  <c r="AK1110" i="11"/>
  <c r="AL1110" i="11"/>
  <c r="AM1110" i="11"/>
  <c r="AN1110" i="11"/>
  <c r="AO1110" i="11"/>
  <c r="AP1110" i="11"/>
  <c r="R1111" i="11"/>
  <c r="S1111" i="11"/>
  <c r="T1111" i="11"/>
  <c r="U1111" i="11"/>
  <c r="V1111" i="11"/>
  <c r="W1111" i="11"/>
  <c r="X1111" i="11"/>
  <c r="Y1111" i="11"/>
  <c r="Z1111" i="11"/>
  <c r="AA1111" i="11"/>
  <c r="AB1111" i="11"/>
  <c r="AC1111" i="11"/>
  <c r="AD1111" i="11"/>
  <c r="AE1111" i="11"/>
  <c r="AF1111" i="11"/>
  <c r="AG1111" i="11"/>
  <c r="AH1111" i="11"/>
  <c r="AI1111" i="11"/>
  <c r="AJ1111" i="11"/>
  <c r="AK1111" i="11"/>
  <c r="AL1111" i="11"/>
  <c r="AM1111" i="11"/>
  <c r="AN1111" i="11"/>
  <c r="AO1111" i="11"/>
  <c r="AP1111" i="11"/>
  <c r="R1112" i="11"/>
  <c r="S1112" i="11"/>
  <c r="T1112" i="11"/>
  <c r="U1112" i="11"/>
  <c r="V1112" i="11"/>
  <c r="W1112" i="11"/>
  <c r="X1112" i="11"/>
  <c r="Y1112" i="11"/>
  <c r="Z1112" i="11"/>
  <c r="AA1112" i="11"/>
  <c r="AB1112" i="11"/>
  <c r="AC1112" i="11"/>
  <c r="AD1112" i="11"/>
  <c r="AE1112" i="11"/>
  <c r="AF1112" i="11"/>
  <c r="AG1112" i="11"/>
  <c r="AH1112" i="11"/>
  <c r="AI1112" i="11"/>
  <c r="AJ1112" i="11"/>
  <c r="AK1112" i="11"/>
  <c r="AL1112" i="11"/>
  <c r="AM1112" i="11"/>
  <c r="AN1112" i="11"/>
  <c r="AO1112" i="11"/>
  <c r="AP1112" i="11"/>
  <c r="R1113" i="11"/>
  <c r="S1113" i="11"/>
  <c r="T1113" i="11"/>
  <c r="U1113" i="11"/>
  <c r="V1113" i="11"/>
  <c r="W1113" i="11"/>
  <c r="X1113" i="11"/>
  <c r="Y1113" i="11"/>
  <c r="Z1113" i="11"/>
  <c r="AA1113" i="11"/>
  <c r="AB1113" i="11"/>
  <c r="AC1113" i="11"/>
  <c r="AD1113" i="11"/>
  <c r="AE1113" i="11"/>
  <c r="AF1113" i="11"/>
  <c r="AG1113" i="11"/>
  <c r="AH1113" i="11"/>
  <c r="AI1113" i="11"/>
  <c r="AJ1113" i="11"/>
  <c r="AK1113" i="11"/>
  <c r="AL1113" i="11"/>
  <c r="AM1113" i="11"/>
  <c r="AN1113" i="11"/>
  <c r="AO1113" i="11"/>
  <c r="AP1113" i="11"/>
  <c r="R1114" i="11"/>
  <c r="S1114" i="11"/>
  <c r="T1114" i="11"/>
  <c r="U1114" i="11"/>
  <c r="V1114" i="11"/>
  <c r="W1114" i="11"/>
  <c r="X1114" i="11"/>
  <c r="Y1114" i="11"/>
  <c r="Z1114" i="11"/>
  <c r="AA1114" i="11"/>
  <c r="AB1114" i="11"/>
  <c r="AC1114" i="11"/>
  <c r="AD1114" i="11"/>
  <c r="AE1114" i="11"/>
  <c r="AF1114" i="11"/>
  <c r="AG1114" i="11"/>
  <c r="AH1114" i="11"/>
  <c r="AI1114" i="11"/>
  <c r="AJ1114" i="11"/>
  <c r="AK1114" i="11"/>
  <c r="AL1114" i="11"/>
  <c r="AM1114" i="11"/>
  <c r="AN1114" i="11"/>
  <c r="AO1114" i="11"/>
  <c r="AP1114" i="11"/>
  <c r="R1115" i="11"/>
  <c r="S1115" i="11"/>
  <c r="T1115" i="11"/>
  <c r="U1115" i="11"/>
  <c r="V1115" i="11"/>
  <c r="W1115" i="11"/>
  <c r="X1115" i="11"/>
  <c r="Y1115" i="11"/>
  <c r="Z1115" i="11"/>
  <c r="AA1115" i="11"/>
  <c r="AB1115" i="11"/>
  <c r="AC1115" i="11"/>
  <c r="AD1115" i="11"/>
  <c r="AE1115" i="11"/>
  <c r="AF1115" i="11"/>
  <c r="AG1115" i="11"/>
  <c r="AH1115" i="11"/>
  <c r="AI1115" i="11"/>
  <c r="AJ1115" i="11"/>
  <c r="AK1115" i="11"/>
  <c r="AL1115" i="11"/>
  <c r="AM1115" i="11"/>
  <c r="AN1115" i="11"/>
  <c r="AO1115" i="11"/>
  <c r="AP1115" i="11"/>
  <c r="R1116" i="11"/>
  <c r="S1116" i="11"/>
  <c r="T1116" i="11"/>
  <c r="U1116" i="11"/>
  <c r="V1116" i="11"/>
  <c r="W1116" i="11"/>
  <c r="X1116" i="11"/>
  <c r="Y1116" i="11"/>
  <c r="Z1116" i="11"/>
  <c r="AA1116" i="11"/>
  <c r="AB1116" i="11"/>
  <c r="AC1116" i="11"/>
  <c r="AD1116" i="11"/>
  <c r="AE1116" i="11"/>
  <c r="AF1116" i="11"/>
  <c r="AG1116" i="11"/>
  <c r="AH1116" i="11"/>
  <c r="AI1116" i="11"/>
  <c r="AJ1116" i="11"/>
  <c r="AK1116" i="11"/>
  <c r="AL1116" i="11"/>
  <c r="AM1116" i="11"/>
  <c r="AN1116" i="11"/>
  <c r="AO1116" i="11"/>
  <c r="AP1116" i="11"/>
  <c r="R1117" i="11"/>
  <c r="S1117" i="11"/>
  <c r="T1117" i="11"/>
  <c r="U1117" i="11"/>
  <c r="V1117" i="11"/>
  <c r="W1117" i="11"/>
  <c r="X1117" i="11"/>
  <c r="Y1117" i="11"/>
  <c r="Z1117" i="11"/>
  <c r="AA1117" i="11"/>
  <c r="AB1117" i="11"/>
  <c r="AC1117" i="11"/>
  <c r="AD1117" i="11"/>
  <c r="AE1117" i="11"/>
  <c r="AF1117" i="11"/>
  <c r="AG1117" i="11"/>
  <c r="AH1117" i="11"/>
  <c r="AI1117" i="11"/>
  <c r="AJ1117" i="11"/>
  <c r="AK1117" i="11"/>
  <c r="AL1117" i="11"/>
  <c r="AM1117" i="11"/>
  <c r="AN1117" i="11"/>
  <c r="AO1117" i="11"/>
  <c r="AP1117" i="11"/>
  <c r="R1118" i="11"/>
  <c r="S1118" i="11"/>
  <c r="T1118" i="11"/>
  <c r="U1118" i="11"/>
  <c r="V1118" i="11"/>
  <c r="W1118" i="11"/>
  <c r="X1118" i="11"/>
  <c r="Y1118" i="11"/>
  <c r="Z1118" i="11"/>
  <c r="AA1118" i="11"/>
  <c r="AB1118" i="11"/>
  <c r="AC1118" i="11"/>
  <c r="AD1118" i="11"/>
  <c r="AE1118" i="11"/>
  <c r="AF1118" i="11"/>
  <c r="AG1118" i="11"/>
  <c r="AH1118" i="11"/>
  <c r="AI1118" i="11"/>
  <c r="AJ1118" i="11"/>
  <c r="AK1118" i="11"/>
  <c r="AL1118" i="11"/>
  <c r="AM1118" i="11"/>
  <c r="AN1118" i="11"/>
  <c r="AO1118" i="11"/>
  <c r="AP1118" i="11"/>
  <c r="R1119" i="11"/>
  <c r="S1119" i="11"/>
  <c r="T1119" i="11"/>
  <c r="U1119" i="11"/>
  <c r="V1119" i="11"/>
  <c r="W1119" i="11"/>
  <c r="X1119" i="11"/>
  <c r="Y1119" i="11"/>
  <c r="Z1119" i="11"/>
  <c r="AA1119" i="11"/>
  <c r="AB1119" i="11"/>
  <c r="AC1119" i="11"/>
  <c r="AD1119" i="11"/>
  <c r="AE1119" i="11"/>
  <c r="AF1119" i="11"/>
  <c r="AG1119" i="11"/>
  <c r="AH1119" i="11"/>
  <c r="AI1119" i="11"/>
  <c r="AJ1119" i="11"/>
  <c r="AK1119" i="11"/>
  <c r="AL1119" i="11"/>
  <c r="AM1119" i="11"/>
  <c r="AN1119" i="11"/>
  <c r="AO1119" i="11"/>
  <c r="AP1119" i="11"/>
  <c r="R1120" i="11"/>
  <c r="S1120" i="11"/>
  <c r="T1120" i="11"/>
  <c r="U1120" i="11"/>
  <c r="V1120" i="11"/>
  <c r="W1120" i="11"/>
  <c r="X1120" i="11"/>
  <c r="Y1120" i="11"/>
  <c r="Z1120" i="11"/>
  <c r="AA1120" i="11"/>
  <c r="AB1120" i="11"/>
  <c r="AC1120" i="11"/>
  <c r="AD1120" i="11"/>
  <c r="AE1120" i="11"/>
  <c r="AF1120" i="11"/>
  <c r="AG1120" i="11"/>
  <c r="AH1120" i="11"/>
  <c r="AI1120" i="11"/>
  <c r="AJ1120" i="11"/>
  <c r="AK1120" i="11"/>
  <c r="AL1120" i="11"/>
  <c r="AM1120" i="11"/>
  <c r="AN1120" i="11"/>
  <c r="AO1120" i="11"/>
  <c r="AP1120" i="11"/>
  <c r="R1121" i="11"/>
  <c r="S1121" i="11"/>
  <c r="T1121" i="11"/>
  <c r="U1121" i="11"/>
  <c r="V1121" i="11"/>
  <c r="W1121" i="11"/>
  <c r="X1121" i="11"/>
  <c r="Y1121" i="11"/>
  <c r="Z1121" i="11"/>
  <c r="AA1121" i="11"/>
  <c r="AB1121" i="11"/>
  <c r="AC1121" i="11"/>
  <c r="AD1121" i="11"/>
  <c r="AE1121" i="11"/>
  <c r="AF1121" i="11"/>
  <c r="AG1121" i="11"/>
  <c r="AH1121" i="11"/>
  <c r="AI1121" i="11"/>
  <c r="AJ1121" i="11"/>
  <c r="AK1121" i="11"/>
  <c r="AL1121" i="11"/>
  <c r="AM1121" i="11"/>
  <c r="AN1121" i="11"/>
  <c r="AO1121" i="11"/>
  <c r="AP1121" i="11"/>
  <c r="R1122" i="11"/>
  <c r="S1122" i="11"/>
  <c r="T1122" i="11"/>
  <c r="U1122" i="11"/>
  <c r="V1122" i="11"/>
  <c r="W1122" i="11"/>
  <c r="X1122" i="11"/>
  <c r="Y1122" i="11"/>
  <c r="Z1122" i="11"/>
  <c r="AA1122" i="11"/>
  <c r="AB1122" i="11"/>
  <c r="AC1122" i="11"/>
  <c r="AD1122" i="11"/>
  <c r="AE1122" i="11"/>
  <c r="AF1122" i="11"/>
  <c r="AG1122" i="11"/>
  <c r="AH1122" i="11"/>
  <c r="AI1122" i="11"/>
  <c r="AJ1122" i="11"/>
  <c r="AK1122" i="11"/>
  <c r="AL1122" i="11"/>
  <c r="AM1122" i="11"/>
  <c r="AN1122" i="11"/>
  <c r="AO1122" i="11"/>
  <c r="AP1122" i="11"/>
  <c r="R1123" i="11"/>
  <c r="S1123" i="11"/>
  <c r="T1123" i="11"/>
  <c r="U1123" i="11"/>
  <c r="V1123" i="11"/>
  <c r="W1123" i="11"/>
  <c r="X1123" i="11"/>
  <c r="Y1123" i="11"/>
  <c r="Z1123" i="11"/>
  <c r="AA1123" i="11"/>
  <c r="AB1123" i="11"/>
  <c r="AC1123" i="11"/>
  <c r="AD1123" i="11"/>
  <c r="AE1123" i="11"/>
  <c r="AF1123" i="11"/>
  <c r="AG1123" i="11"/>
  <c r="AH1123" i="11"/>
  <c r="AI1123" i="11"/>
  <c r="AJ1123" i="11"/>
  <c r="AK1123" i="11"/>
  <c r="AL1123" i="11"/>
  <c r="AM1123" i="11"/>
  <c r="AN1123" i="11"/>
  <c r="AO1123" i="11"/>
  <c r="AP1123" i="11"/>
  <c r="R1124" i="11"/>
  <c r="S1124" i="11"/>
  <c r="T1124" i="11"/>
  <c r="U1124" i="11"/>
  <c r="V1124" i="11"/>
  <c r="W1124" i="11"/>
  <c r="X1124" i="11"/>
  <c r="Y1124" i="11"/>
  <c r="Z1124" i="11"/>
  <c r="AA1124" i="11"/>
  <c r="AB1124" i="11"/>
  <c r="AC1124" i="11"/>
  <c r="AD1124" i="11"/>
  <c r="AE1124" i="11"/>
  <c r="AF1124" i="11"/>
  <c r="AG1124" i="11"/>
  <c r="AH1124" i="11"/>
  <c r="AI1124" i="11"/>
  <c r="AJ1124" i="11"/>
  <c r="AK1124" i="11"/>
  <c r="AL1124" i="11"/>
  <c r="AM1124" i="11"/>
  <c r="AN1124" i="11"/>
  <c r="AO1124" i="11"/>
  <c r="AP1124" i="11"/>
  <c r="R1125" i="11"/>
  <c r="S1125" i="11"/>
  <c r="T1125" i="11"/>
  <c r="U1125" i="11"/>
  <c r="V1125" i="11"/>
  <c r="W1125" i="11"/>
  <c r="X1125" i="11"/>
  <c r="Y1125" i="11"/>
  <c r="Z1125" i="11"/>
  <c r="AA1125" i="11"/>
  <c r="AB1125" i="11"/>
  <c r="AC1125" i="11"/>
  <c r="AD1125" i="11"/>
  <c r="AE1125" i="11"/>
  <c r="AF1125" i="11"/>
  <c r="AG1125" i="11"/>
  <c r="AH1125" i="11"/>
  <c r="AI1125" i="11"/>
  <c r="AJ1125" i="11"/>
  <c r="AK1125" i="11"/>
  <c r="AL1125" i="11"/>
  <c r="AM1125" i="11"/>
  <c r="AN1125" i="11"/>
  <c r="AO1125" i="11"/>
  <c r="AP1125" i="11"/>
  <c r="R1126" i="11"/>
  <c r="S1126" i="11"/>
  <c r="T1126" i="11"/>
  <c r="U1126" i="11"/>
  <c r="V1126" i="11"/>
  <c r="W1126" i="11"/>
  <c r="X1126" i="11"/>
  <c r="Y1126" i="11"/>
  <c r="Z1126" i="11"/>
  <c r="AA1126" i="11"/>
  <c r="AB1126" i="11"/>
  <c r="AC1126" i="11"/>
  <c r="AD1126" i="11"/>
  <c r="AE1126" i="11"/>
  <c r="AF1126" i="11"/>
  <c r="AG1126" i="11"/>
  <c r="AH1126" i="11"/>
  <c r="AI1126" i="11"/>
  <c r="AJ1126" i="11"/>
  <c r="AK1126" i="11"/>
  <c r="AL1126" i="11"/>
  <c r="AM1126" i="11"/>
  <c r="AN1126" i="11"/>
  <c r="AO1126" i="11"/>
  <c r="AP1126" i="11"/>
  <c r="R1127" i="11"/>
  <c r="S1127" i="11"/>
  <c r="T1127" i="11"/>
  <c r="U1127" i="11"/>
  <c r="V1127" i="11"/>
  <c r="W1127" i="11"/>
  <c r="X1127" i="11"/>
  <c r="Y1127" i="11"/>
  <c r="Z1127" i="11"/>
  <c r="AA1127" i="11"/>
  <c r="AB1127" i="11"/>
  <c r="AC1127" i="11"/>
  <c r="AD1127" i="11"/>
  <c r="AE1127" i="11"/>
  <c r="AF1127" i="11"/>
  <c r="AG1127" i="11"/>
  <c r="AH1127" i="11"/>
  <c r="AI1127" i="11"/>
  <c r="AJ1127" i="11"/>
  <c r="AK1127" i="11"/>
  <c r="AL1127" i="11"/>
  <c r="AM1127" i="11"/>
  <c r="AN1127" i="11"/>
  <c r="AO1127" i="11"/>
  <c r="AP1127" i="11"/>
  <c r="R1128" i="11"/>
  <c r="S1128" i="11"/>
  <c r="T1128" i="11"/>
  <c r="U1128" i="11"/>
  <c r="V1128" i="11"/>
  <c r="W1128" i="11"/>
  <c r="X1128" i="11"/>
  <c r="Y1128" i="11"/>
  <c r="Z1128" i="11"/>
  <c r="AA1128" i="11"/>
  <c r="AB1128" i="11"/>
  <c r="AC1128" i="11"/>
  <c r="AD1128" i="11"/>
  <c r="AE1128" i="11"/>
  <c r="AF1128" i="11"/>
  <c r="AG1128" i="11"/>
  <c r="AH1128" i="11"/>
  <c r="AI1128" i="11"/>
  <c r="AJ1128" i="11"/>
  <c r="AK1128" i="11"/>
  <c r="AL1128" i="11"/>
  <c r="AM1128" i="11"/>
  <c r="AN1128" i="11"/>
  <c r="AO1128" i="11"/>
  <c r="AP1128" i="11"/>
  <c r="R1129" i="11"/>
  <c r="S1129" i="11"/>
  <c r="T1129" i="11"/>
  <c r="U1129" i="11"/>
  <c r="V1129" i="11"/>
  <c r="W1129" i="11"/>
  <c r="X1129" i="11"/>
  <c r="Y1129" i="11"/>
  <c r="Z1129" i="11"/>
  <c r="AA1129" i="11"/>
  <c r="AB1129" i="11"/>
  <c r="AC1129" i="11"/>
  <c r="AD1129" i="11"/>
  <c r="AE1129" i="11"/>
  <c r="AF1129" i="11"/>
  <c r="AG1129" i="11"/>
  <c r="AH1129" i="11"/>
  <c r="AI1129" i="11"/>
  <c r="AJ1129" i="11"/>
  <c r="AK1129" i="11"/>
  <c r="AL1129" i="11"/>
  <c r="AM1129" i="11"/>
  <c r="AN1129" i="11"/>
  <c r="AO1129" i="11"/>
  <c r="AP1129" i="11"/>
  <c r="R1130" i="11"/>
  <c r="S1130" i="11"/>
  <c r="T1130" i="11"/>
  <c r="U1130" i="11"/>
  <c r="V1130" i="11"/>
  <c r="W1130" i="11"/>
  <c r="X1130" i="11"/>
  <c r="Y1130" i="11"/>
  <c r="Z1130" i="11"/>
  <c r="AA1130" i="11"/>
  <c r="AB1130" i="11"/>
  <c r="AC1130" i="11"/>
  <c r="AD1130" i="11"/>
  <c r="AE1130" i="11"/>
  <c r="AF1130" i="11"/>
  <c r="AG1130" i="11"/>
  <c r="AH1130" i="11"/>
  <c r="AI1130" i="11"/>
  <c r="AJ1130" i="11"/>
  <c r="AK1130" i="11"/>
  <c r="AL1130" i="11"/>
  <c r="AM1130" i="11"/>
  <c r="AN1130" i="11"/>
  <c r="AO1130" i="11"/>
  <c r="AP1130" i="11"/>
  <c r="R1131" i="11"/>
  <c r="S1131" i="11"/>
  <c r="T1131" i="11"/>
  <c r="U1131" i="11"/>
  <c r="V1131" i="11"/>
  <c r="W1131" i="11"/>
  <c r="X1131" i="11"/>
  <c r="Y1131" i="11"/>
  <c r="Z1131" i="11"/>
  <c r="AA1131" i="11"/>
  <c r="AB1131" i="11"/>
  <c r="AC1131" i="11"/>
  <c r="AD1131" i="11"/>
  <c r="AE1131" i="11"/>
  <c r="AF1131" i="11"/>
  <c r="AG1131" i="11"/>
  <c r="AH1131" i="11"/>
  <c r="AI1131" i="11"/>
  <c r="AJ1131" i="11"/>
  <c r="AK1131" i="11"/>
  <c r="AL1131" i="11"/>
  <c r="AM1131" i="11"/>
  <c r="AN1131" i="11"/>
  <c r="AO1131" i="11"/>
  <c r="AP1131" i="11"/>
  <c r="R1132" i="11"/>
  <c r="S1132" i="11"/>
  <c r="T1132" i="11"/>
  <c r="U1132" i="11"/>
  <c r="V1132" i="11"/>
  <c r="W1132" i="11"/>
  <c r="X1132" i="11"/>
  <c r="Y1132" i="11"/>
  <c r="Z1132" i="11"/>
  <c r="AA1132" i="11"/>
  <c r="AB1132" i="11"/>
  <c r="AC1132" i="11"/>
  <c r="AD1132" i="11"/>
  <c r="AE1132" i="11"/>
  <c r="AF1132" i="11"/>
  <c r="AG1132" i="11"/>
  <c r="AH1132" i="11"/>
  <c r="AI1132" i="11"/>
  <c r="AJ1132" i="11"/>
  <c r="AK1132" i="11"/>
  <c r="AL1132" i="11"/>
  <c r="AM1132" i="11"/>
  <c r="AN1132" i="11"/>
  <c r="AO1132" i="11"/>
  <c r="AP1132" i="11"/>
  <c r="R1133" i="11"/>
  <c r="S1133" i="11"/>
  <c r="T1133" i="11"/>
  <c r="U1133" i="11"/>
  <c r="V1133" i="11"/>
  <c r="W1133" i="11"/>
  <c r="X1133" i="11"/>
  <c r="Y1133" i="11"/>
  <c r="Z1133" i="11"/>
  <c r="AA1133" i="11"/>
  <c r="AB1133" i="11"/>
  <c r="AC1133" i="11"/>
  <c r="AD1133" i="11"/>
  <c r="AE1133" i="11"/>
  <c r="AF1133" i="11"/>
  <c r="AG1133" i="11"/>
  <c r="AH1133" i="11"/>
  <c r="AI1133" i="11"/>
  <c r="AJ1133" i="11"/>
  <c r="AK1133" i="11"/>
  <c r="AL1133" i="11"/>
  <c r="AM1133" i="11"/>
  <c r="AN1133" i="11"/>
  <c r="AO1133" i="11"/>
  <c r="AP1133" i="11"/>
  <c r="R1134" i="11"/>
  <c r="S1134" i="11"/>
  <c r="T1134" i="11"/>
  <c r="U1134" i="11"/>
  <c r="V1134" i="11"/>
  <c r="W1134" i="11"/>
  <c r="X1134" i="11"/>
  <c r="Y1134" i="11"/>
  <c r="Z1134" i="11"/>
  <c r="AA1134" i="11"/>
  <c r="AB1134" i="11"/>
  <c r="AC1134" i="11"/>
  <c r="AD1134" i="11"/>
  <c r="AE1134" i="11"/>
  <c r="AF1134" i="11"/>
  <c r="AG1134" i="11"/>
  <c r="AH1134" i="11"/>
  <c r="AI1134" i="11"/>
  <c r="AJ1134" i="11"/>
  <c r="AK1134" i="11"/>
  <c r="AL1134" i="11"/>
  <c r="AM1134" i="11"/>
  <c r="AN1134" i="11"/>
  <c r="AO1134" i="11"/>
  <c r="AP1134" i="11"/>
  <c r="R1135" i="11"/>
  <c r="S1135" i="11"/>
  <c r="T1135" i="11"/>
  <c r="U1135" i="11"/>
  <c r="V1135" i="11"/>
  <c r="W1135" i="11"/>
  <c r="X1135" i="11"/>
  <c r="Y1135" i="11"/>
  <c r="Z1135" i="11"/>
  <c r="AA1135" i="11"/>
  <c r="AB1135" i="11"/>
  <c r="AC1135" i="11"/>
  <c r="AD1135" i="11"/>
  <c r="AE1135" i="11"/>
  <c r="AF1135" i="11"/>
  <c r="AG1135" i="11"/>
  <c r="AH1135" i="11"/>
  <c r="AI1135" i="11"/>
  <c r="AJ1135" i="11"/>
  <c r="AK1135" i="11"/>
  <c r="AL1135" i="11"/>
  <c r="AM1135" i="11"/>
  <c r="AN1135" i="11"/>
  <c r="AO1135" i="11"/>
  <c r="AP1135" i="11"/>
  <c r="R1136" i="11"/>
  <c r="S1136" i="11"/>
  <c r="T1136" i="11"/>
  <c r="U1136" i="11"/>
  <c r="V1136" i="11"/>
  <c r="W1136" i="11"/>
  <c r="X1136" i="11"/>
  <c r="Y1136" i="11"/>
  <c r="Z1136" i="11"/>
  <c r="AA1136" i="11"/>
  <c r="AB1136" i="11"/>
  <c r="AC1136" i="11"/>
  <c r="AD1136" i="11"/>
  <c r="AE1136" i="11"/>
  <c r="AF1136" i="11"/>
  <c r="AG1136" i="11"/>
  <c r="AH1136" i="11"/>
  <c r="AI1136" i="11"/>
  <c r="AJ1136" i="11"/>
  <c r="AK1136" i="11"/>
  <c r="AL1136" i="11"/>
  <c r="AM1136" i="11"/>
  <c r="AN1136" i="11"/>
  <c r="AO1136" i="11"/>
  <c r="AP1136" i="11"/>
  <c r="R1137" i="11"/>
  <c r="S1137" i="11"/>
  <c r="T1137" i="11"/>
  <c r="U1137" i="11"/>
  <c r="V1137" i="11"/>
  <c r="W1137" i="11"/>
  <c r="X1137" i="11"/>
  <c r="Y1137" i="11"/>
  <c r="Z1137" i="11"/>
  <c r="AA1137" i="11"/>
  <c r="AB1137" i="11"/>
  <c r="AC1137" i="11"/>
  <c r="AD1137" i="11"/>
  <c r="AE1137" i="11"/>
  <c r="AF1137" i="11"/>
  <c r="AG1137" i="11"/>
  <c r="AH1137" i="11"/>
  <c r="AI1137" i="11"/>
  <c r="AJ1137" i="11"/>
  <c r="AK1137" i="11"/>
  <c r="AL1137" i="11"/>
  <c r="AM1137" i="11"/>
  <c r="AN1137" i="11"/>
  <c r="AO1137" i="11"/>
  <c r="AP1137" i="11"/>
  <c r="AR29" i="11" a="1"/>
  <c r="AR29" i="11" s="1"/>
  <c r="AR30" i="11" a="1"/>
  <c r="AS30" i="11" s="1"/>
  <c r="AR30" i="11"/>
  <c r="AR31" i="11" a="1"/>
  <c r="AR31" i="11"/>
  <c r="AS31" i="11"/>
  <c r="AR32" i="11" a="1"/>
  <c r="AR32" i="11"/>
  <c r="AS32" i="11"/>
  <c r="AR33" i="11" a="1"/>
  <c r="AR33" i="11" s="1"/>
  <c r="AR34" i="11" a="1"/>
  <c r="AS34" i="11" s="1"/>
  <c r="AR34" i="11"/>
  <c r="AR35" i="11" a="1"/>
  <c r="AS35" i="11" s="1"/>
  <c r="AR36" i="11" a="1"/>
  <c r="AR36" i="11" s="1"/>
  <c r="AR37" i="11" a="1"/>
  <c r="AR37" i="11" s="1"/>
  <c r="AR38" i="11" a="1"/>
  <c r="AR38" i="11" s="1"/>
  <c r="AR39" i="11" a="1"/>
  <c r="AS39" i="11" s="1"/>
  <c r="AR39" i="11"/>
  <c r="AR40" i="11" a="1"/>
  <c r="AR40" i="11" s="1"/>
  <c r="AR41" i="11" a="1"/>
  <c r="AR41" i="11" s="1"/>
  <c r="AR42" i="11" a="1"/>
  <c r="AR42" i="11" s="1"/>
  <c r="AR43" i="11" a="1"/>
  <c r="AS43" i="11" s="1"/>
  <c r="AR44" i="11" a="1"/>
  <c r="AR44" i="11" s="1"/>
  <c r="AR45" i="11" a="1"/>
  <c r="AR45" i="11" s="1"/>
  <c r="AR46" i="11" a="1"/>
  <c r="AR46" i="11" s="1"/>
  <c r="AR47" i="11" a="1"/>
  <c r="AS47" i="11" s="1"/>
  <c r="AR48" i="11" a="1"/>
  <c r="AR48" i="11" s="1"/>
  <c r="AR49" i="11" a="1"/>
  <c r="AR49" i="11" s="1"/>
  <c r="AR50" i="11" a="1"/>
  <c r="AR50" i="11" s="1"/>
  <c r="AR51" i="11" a="1"/>
  <c r="AS51" i="11" s="1"/>
  <c r="AR52" i="11" a="1"/>
  <c r="AR52" i="11" s="1"/>
  <c r="AR53" i="11" a="1"/>
  <c r="AR53" i="11" s="1"/>
  <c r="AR54" i="11" a="1"/>
  <c r="AR54" i="11" s="1"/>
  <c r="AR55" i="11" a="1"/>
  <c r="AS55" i="11" s="1"/>
  <c r="AR56" i="11" a="1"/>
  <c r="AR56" i="11" s="1"/>
  <c r="AR57" i="11" a="1"/>
  <c r="AR57" i="11" s="1"/>
  <c r="AR58" i="11" a="1"/>
  <c r="AR58" i="11" s="1"/>
  <c r="AR59" i="11" a="1"/>
  <c r="AS59" i="11" s="1"/>
  <c r="AR60" i="11" a="1"/>
  <c r="AR60" i="11" s="1"/>
  <c r="AR61" i="11" a="1"/>
  <c r="AR61" i="11" s="1"/>
  <c r="AR62" i="11" a="1"/>
  <c r="AR62" i="11" s="1"/>
  <c r="AR63" i="11" a="1"/>
  <c r="AS63" i="11" s="1"/>
  <c r="AR64" i="11" a="1"/>
  <c r="AR64" i="11" s="1"/>
  <c r="AR65" i="11" a="1"/>
  <c r="AR65" i="11" s="1"/>
  <c r="AR66" i="11" a="1"/>
  <c r="AR66" i="11" s="1"/>
  <c r="AR67" i="11" a="1"/>
  <c r="AS67" i="11" s="1"/>
  <c r="AR68" i="11" a="1"/>
  <c r="AR68" i="11" s="1"/>
  <c r="AR69" i="11" a="1"/>
  <c r="AR69" i="11" s="1"/>
  <c r="AR70" i="11" a="1"/>
  <c r="AR70" i="11" s="1"/>
  <c r="AR71" i="11" a="1"/>
  <c r="AS71" i="11" s="1"/>
  <c r="AR72" i="11" a="1"/>
  <c r="AR72" i="11" s="1"/>
  <c r="AR73" i="11" a="1"/>
  <c r="AR73" i="11" s="1"/>
  <c r="AR74" i="11" a="1"/>
  <c r="AS74" i="11" s="1"/>
  <c r="AR74" i="11"/>
  <c r="AR75" i="11" a="1"/>
  <c r="AS75" i="11" s="1"/>
  <c r="AR76" i="11" a="1"/>
  <c r="AR76" i="11" s="1"/>
  <c r="AR77" i="11" a="1"/>
  <c r="AR77" i="11" s="1"/>
  <c r="AR78" i="11" a="1"/>
  <c r="AS78" i="11" s="1"/>
  <c r="AR78" i="11"/>
  <c r="AR79" i="11" a="1"/>
  <c r="AR79" i="11"/>
  <c r="AS79" i="11"/>
  <c r="AR80" i="11" a="1"/>
  <c r="AR80" i="11" s="1"/>
  <c r="AR81" i="11" a="1"/>
  <c r="AR81" i="11" s="1"/>
  <c r="AR82" i="11" a="1"/>
  <c r="AS82" i="11" s="1"/>
  <c r="AR82" i="11"/>
  <c r="AR83" i="11" a="1"/>
  <c r="AR83" i="11"/>
  <c r="AS83" i="11"/>
  <c r="AR84" i="11" a="1"/>
  <c r="AR84" i="11" s="1"/>
  <c r="AR85" i="11" a="1"/>
  <c r="AR85" i="11" s="1"/>
  <c r="AR86" i="11" a="1"/>
  <c r="AR86" i="11" s="1"/>
  <c r="AR87" i="11" a="1"/>
  <c r="AR87" i="11"/>
  <c r="AS87" i="11"/>
  <c r="AR88" i="11" a="1"/>
  <c r="AR88" i="11" s="1"/>
  <c r="AR89" i="11" a="1"/>
  <c r="AR89" i="11" s="1"/>
  <c r="AR90" i="11" a="1"/>
  <c r="AR90" i="11" s="1"/>
  <c r="AR91" i="11" a="1"/>
  <c r="AS91" i="11" s="1"/>
  <c r="AR92" i="11" a="1"/>
  <c r="AR92" i="11" s="1"/>
  <c r="AR93" i="11" a="1"/>
  <c r="AR93" i="11" s="1"/>
  <c r="AR94" i="11" a="1"/>
  <c r="AS94" i="11" s="1"/>
  <c r="AR94" i="11"/>
  <c r="AR95" i="11" a="1"/>
  <c r="AS95" i="11" s="1"/>
  <c r="AR96" i="11" a="1"/>
  <c r="AR96" i="11" s="1"/>
  <c r="AR97" i="11" a="1"/>
  <c r="AR97" i="11" s="1"/>
  <c r="AR98" i="11" a="1"/>
  <c r="AS98" i="11" s="1"/>
  <c r="AR98" i="11"/>
  <c r="AR99" i="11" a="1"/>
  <c r="AS99" i="11" s="1"/>
  <c r="AR100" i="11" a="1"/>
  <c r="AR100" i="11" s="1"/>
  <c r="AR101" i="11" a="1"/>
  <c r="AR101" i="11" s="1"/>
  <c r="AR102" i="11" a="1"/>
  <c r="AS102" i="11" s="1"/>
  <c r="AR102" i="11"/>
  <c r="AR103" i="11" a="1"/>
  <c r="AS103" i="11" s="1"/>
  <c r="AR104" i="11" a="1"/>
  <c r="AR104" i="11" s="1"/>
  <c r="AR105" i="11" a="1"/>
  <c r="AR105" i="11" s="1"/>
  <c r="AR106" i="11" a="1"/>
  <c r="AS106" i="11" s="1"/>
  <c r="AR106" i="11"/>
  <c r="AR107" i="11" a="1"/>
  <c r="AS107" i="11" s="1"/>
  <c r="AR108" i="11" a="1"/>
  <c r="AR108" i="11" s="1"/>
  <c r="AR109" i="11" a="1"/>
  <c r="AR109" i="11" s="1"/>
  <c r="AR110" i="11" a="1"/>
  <c r="AR110" i="11" s="1"/>
  <c r="AR111" i="11" a="1"/>
  <c r="AS111" i="11" s="1"/>
  <c r="AR112" i="11" a="1"/>
  <c r="AR112" i="11" s="1"/>
  <c r="AR113" i="11" a="1"/>
  <c r="AR113" i="11" s="1"/>
  <c r="AR114" i="11" a="1"/>
  <c r="AS114" i="11" s="1"/>
  <c r="AR114" i="11"/>
  <c r="AR115" i="11" a="1"/>
  <c r="AR115" i="11"/>
  <c r="AS115" i="11"/>
  <c r="AR116" i="11" a="1"/>
  <c r="AR116" i="11" s="1"/>
  <c r="AR117" i="11" a="1"/>
  <c r="AR117" i="11" s="1"/>
  <c r="AR118" i="11" a="1"/>
  <c r="AR118" i="11" s="1"/>
  <c r="AR119" i="11" a="1"/>
  <c r="AS119" i="11" s="1"/>
  <c r="AR120" i="11" a="1"/>
  <c r="AR120" i="11" s="1"/>
  <c r="AR121" i="11" a="1"/>
  <c r="AR121" i="11" s="1"/>
  <c r="AR122" i="11" a="1"/>
  <c r="AS122" i="11" s="1"/>
  <c r="AR122" i="11"/>
  <c r="AR123" i="11" a="1"/>
  <c r="AS123" i="11" s="1"/>
  <c r="AR124" i="11" a="1"/>
  <c r="AR124" i="11" s="1"/>
  <c r="AR125" i="11" a="1"/>
  <c r="AR125" i="11" s="1"/>
  <c r="AR126" i="11" a="1"/>
  <c r="AS126" i="11" s="1"/>
  <c r="AR126" i="11"/>
  <c r="AR127" i="11" a="1"/>
  <c r="AS127" i="11" s="1"/>
  <c r="AR128" i="11" a="1"/>
  <c r="AR128" i="11" s="1"/>
  <c r="AR129" i="11" a="1"/>
  <c r="AR129" i="11" s="1"/>
  <c r="AR130" i="11" a="1"/>
  <c r="AS130" i="11" s="1"/>
  <c r="AR130" i="11"/>
  <c r="AR131" i="11" a="1"/>
  <c r="AS131" i="11" s="1"/>
  <c r="AR132" i="11" a="1"/>
  <c r="AR132" i="11" s="1"/>
  <c r="AR133" i="11" a="1"/>
  <c r="AR133" i="11" s="1"/>
  <c r="AR134" i="11" a="1"/>
  <c r="AS134" i="11" s="1"/>
  <c r="AR134" i="11"/>
  <c r="AR135" i="11" a="1"/>
  <c r="AR135" i="11" s="1"/>
  <c r="AS135" i="11"/>
  <c r="AR136" i="11" a="1"/>
  <c r="AR136" i="11" s="1"/>
  <c r="AR137" i="11" a="1"/>
  <c r="AR137" i="11" s="1"/>
  <c r="AR138" i="11" a="1"/>
  <c r="AS138" i="11" s="1"/>
  <c r="AR138" i="11"/>
  <c r="AR139" i="11" a="1"/>
  <c r="AR139" i="11"/>
  <c r="AS139" i="11"/>
  <c r="AR140" i="11" a="1"/>
  <c r="AR140" i="11" s="1"/>
  <c r="AR141" i="11" a="1"/>
  <c r="AR141" i="11" s="1"/>
  <c r="AR142" i="11" a="1"/>
  <c r="AS142" i="11" s="1"/>
  <c r="AR142" i="11"/>
  <c r="AR143" i="11" a="1"/>
  <c r="AR143" i="11"/>
  <c r="AS143" i="11"/>
  <c r="AR144" i="11" a="1"/>
  <c r="AR144" i="11" s="1"/>
  <c r="AR145" i="11" a="1"/>
  <c r="AR145" i="11" s="1"/>
  <c r="AR146" i="11" a="1"/>
  <c r="AR146" i="11" s="1"/>
  <c r="AR147" i="11" a="1"/>
  <c r="AR147" i="11"/>
  <c r="AS147" i="11"/>
  <c r="AR148" i="11" a="1"/>
  <c r="AR148" i="11" s="1"/>
  <c r="AR149" i="11" a="1"/>
  <c r="AR149" i="11" s="1"/>
  <c r="AR150" i="11" a="1"/>
  <c r="AS150" i="11" s="1"/>
  <c r="AR150" i="11"/>
  <c r="AR151" i="11" a="1"/>
  <c r="AR151" i="11"/>
  <c r="AS151" i="11"/>
  <c r="AR152" i="11" a="1"/>
  <c r="AR152" i="11" s="1"/>
  <c r="AR153" i="11" a="1"/>
  <c r="AR153" i="11" s="1"/>
  <c r="AR154" i="11" a="1"/>
  <c r="AS154" i="11" s="1"/>
  <c r="AR154" i="11"/>
  <c r="AR155" i="11" a="1"/>
  <c r="AR155" i="11"/>
  <c r="AS155" i="11"/>
  <c r="AR156" i="11" a="1"/>
  <c r="AR156" i="11" s="1"/>
  <c r="AR157" i="11" a="1"/>
  <c r="AR157" i="11" s="1"/>
  <c r="AR158" i="11" a="1"/>
  <c r="AS158" i="11" s="1"/>
  <c r="AR158" i="11"/>
  <c r="AR159" i="11" a="1"/>
  <c r="AR159" i="11"/>
  <c r="AS159" i="11"/>
  <c r="AR160" i="11" a="1"/>
  <c r="AR160" i="11" s="1"/>
  <c r="AR161" i="11" a="1"/>
  <c r="AR161" i="11" s="1"/>
  <c r="AR162" i="11" a="1"/>
  <c r="AS162" i="11" s="1"/>
  <c r="AR162" i="11"/>
  <c r="AR163" i="11" a="1"/>
  <c r="AR163" i="11"/>
  <c r="AS163" i="11"/>
  <c r="AR164" i="11" a="1"/>
  <c r="AR164" i="11" s="1"/>
  <c r="AR165" i="11" a="1"/>
  <c r="AR165" i="11" s="1"/>
  <c r="AR166" i="11" a="1"/>
  <c r="AS166" i="11" s="1"/>
  <c r="AR166" i="11"/>
  <c r="AR167" i="11" a="1"/>
  <c r="AR167" i="11"/>
  <c r="AS167" i="11"/>
  <c r="AR168" i="11" a="1"/>
  <c r="AR168" i="11" s="1"/>
  <c r="AR169" i="11" a="1"/>
  <c r="AR169" i="11" s="1"/>
  <c r="AR170" i="11" a="1"/>
  <c r="AR170" i="11" s="1"/>
  <c r="AR171" i="11" a="1"/>
  <c r="AR171" i="11"/>
  <c r="AS171" i="11"/>
  <c r="AR172" i="11" a="1"/>
  <c r="AR172" i="11" s="1"/>
  <c r="AR173" i="11" a="1"/>
  <c r="AR173" i="11" s="1"/>
  <c r="AR174" i="11" a="1"/>
  <c r="AR174" i="11" s="1"/>
  <c r="AR175" i="11" a="1"/>
  <c r="AR175" i="11"/>
  <c r="AS175" i="11"/>
  <c r="AR176" i="11" a="1"/>
  <c r="AR176" i="11" s="1"/>
  <c r="AR177" i="11" a="1"/>
  <c r="AS177" i="11" s="1"/>
  <c r="AR177" i="11"/>
  <c r="AR178" i="11" a="1"/>
  <c r="AR178" i="11" s="1"/>
  <c r="AS178" i="11"/>
  <c r="AR179" i="11" a="1"/>
  <c r="AR179" i="11"/>
  <c r="AS179" i="11"/>
  <c r="AR180" i="11" a="1"/>
  <c r="AR180" i="11" s="1"/>
  <c r="AR181" i="11" a="1"/>
  <c r="AS181" i="11" s="1"/>
  <c r="AR181" i="11"/>
  <c r="AR182" i="11" a="1"/>
  <c r="AR182" i="11" s="1"/>
  <c r="AS182" i="11"/>
  <c r="AR183" i="11" a="1"/>
  <c r="AS183" i="11" s="1"/>
  <c r="AR183" i="11"/>
  <c r="AR184" i="11" a="1"/>
  <c r="AR184" i="11" s="1"/>
  <c r="AR185" i="11" a="1"/>
  <c r="AS185" i="11" s="1"/>
  <c r="AR185" i="11"/>
  <c r="AR186" i="11" a="1"/>
  <c r="AR186" i="11" s="1"/>
  <c r="AS186" i="11"/>
  <c r="AR187" i="11" a="1"/>
  <c r="AS187" i="11" s="1"/>
  <c r="AR188" i="11" a="1"/>
  <c r="AR188" i="11" s="1"/>
  <c r="AR189" i="11" a="1"/>
  <c r="AS189" i="11" s="1"/>
  <c r="AR189" i="11"/>
  <c r="AR190" i="11" a="1"/>
  <c r="AR190" i="11" s="1"/>
  <c r="AS190" i="11"/>
  <c r="AR191" i="11" a="1"/>
  <c r="AR191" i="11"/>
  <c r="AS191" i="11"/>
  <c r="AR192" i="11" a="1"/>
  <c r="AR192" i="11" s="1"/>
  <c r="AR193" i="11" a="1"/>
  <c r="AS193" i="11" s="1"/>
  <c r="AR193" i="11"/>
  <c r="AR194" i="11" a="1"/>
  <c r="AR194" i="11"/>
  <c r="AS194" i="11"/>
  <c r="AR195" i="11" a="1"/>
  <c r="AR195" i="11"/>
  <c r="AS195" i="11"/>
  <c r="AR196" i="11" a="1"/>
  <c r="AR196" i="11" s="1"/>
  <c r="AR197" i="11" a="1"/>
  <c r="AS197" i="11" s="1"/>
  <c r="AR197" i="11"/>
  <c r="AR198" i="11" a="1"/>
  <c r="AR198" i="11"/>
  <c r="AS198" i="11"/>
  <c r="AR199" i="11" a="1"/>
  <c r="AR199" i="11"/>
  <c r="AS199" i="11"/>
  <c r="AR200" i="11" a="1"/>
  <c r="AR200" i="11" s="1"/>
  <c r="AR201" i="11" a="1"/>
  <c r="AR201" i="11" s="1"/>
  <c r="AS201" i="11"/>
  <c r="AR202" i="11" a="1"/>
  <c r="AS202" i="11" s="1"/>
  <c r="AR202" i="11"/>
  <c r="AR203" i="11" a="1"/>
  <c r="AR203" i="11" s="1"/>
  <c r="AR204" i="11" a="1"/>
  <c r="AR204" i="11"/>
  <c r="AS204" i="11"/>
  <c r="AR205" i="11" a="1"/>
  <c r="AR205" i="11" s="1"/>
  <c r="AR206" i="11" a="1"/>
  <c r="AS206" i="11" s="1"/>
  <c r="AR207" i="11" a="1"/>
  <c r="AR207" i="11" s="1"/>
  <c r="AR208" i="11" a="1"/>
  <c r="AR208" i="11"/>
  <c r="AS208" i="11"/>
  <c r="AR209" i="11" a="1"/>
  <c r="AR209" i="11" s="1"/>
  <c r="AR210" i="11" a="1"/>
  <c r="AS210" i="11" s="1"/>
  <c r="AR211" i="11" a="1"/>
  <c r="AR211" i="11" s="1"/>
  <c r="AR212" i="11" a="1"/>
  <c r="AR212" i="11"/>
  <c r="AS212" i="11"/>
  <c r="AR213" i="11" a="1"/>
  <c r="AR213" i="11" s="1"/>
  <c r="AR214" i="11" a="1"/>
  <c r="AS214" i="11" s="1"/>
  <c r="AR214" i="11"/>
  <c r="AR215" i="11" a="1"/>
  <c r="AR215" i="11" s="1"/>
  <c r="AR216" i="11" a="1"/>
  <c r="AR216" i="11"/>
  <c r="AS216" i="11"/>
  <c r="AR217" i="11" a="1"/>
  <c r="AR217" i="11" s="1"/>
  <c r="AR218" i="11" a="1"/>
  <c r="AS218" i="11" s="1"/>
  <c r="AR219" i="11" a="1"/>
  <c r="AR219" i="11" s="1"/>
  <c r="AR220" i="11" a="1"/>
  <c r="AR220" i="11"/>
  <c r="AS220" i="11"/>
  <c r="AR221" i="11" a="1"/>
  <c r="AR221" i="11" s="1"/>
  <c r="AR222" i="11" a="1"/>
  <c r="AS222" i="11" s="1"/>
  <c r="AR223" i="11" a="1"/>
  <c r="AR223" i="11" s="1"/>
  <c r="AR224" i="11" a="1"/>
  <c r="AS224" i="11" s="1"/>
  <c r="AR224" i="11"/>
  <c r="AR225" i="11" a="1"/>
  <c r="AR225" i="11" s="1"/>
  <c r="AR226" i="11" a="1"/>
  <c r="AS226" i="11" s="1"/>
  <c r="AR227" i="11" a="1"/>
  <c r="AR227" i="11" s="1"/>
  <c r="AR228" i="11" a="1"/>
  <c r="AR228" i="11"/>
  <c r="AS228" i="11"/>
  <c r="AR229" i="11" a="1"/>
  <c r="AR229" i="11" s="1"/>
  <c r="AR230" i="11" a="1"/>
  <c r="AS230" i="11" s="1"/>
  <c r="AR231" i="11" a="1"/>
  <c r="AR231" i="11" s="1"/>
  <c r="AR232" i="11" a="1"/>
  <c r="AS232" i="11" s="1"/>
  <c r="AR232" i="11"/>
  <c r="AR233" i="11" a="1"/>
  <c r="AR233" i="11" s="1"/>
  <c r="AR234" i="11" a="1"/>
  <c r="AS234" i="11" s="1"/>
  <c r="AR234" i="11"/>
  <c r="AR235" i="11" a="1"/>
  <c r="AR235" i="11" s="1"/>
  <c r="AR236" i="11" a="1"/>
  <c r="AS236" i="11" s="1"/>
  <c r="AR236" i="11"/>
  <c r="AR237" i="11" a="1"/>
  <c r="AR237" i="11" s="1"/>
  <c r="AR238" i="11" a="1"/>
  <c r="AS238" i="11" s="1"/>
  <c r="AR239" i="11" a="1"/>
  <c r="AR239" i="11" s="1"/>
  <c r="AR240" i="11" a="1"/>
  <c r="AS240" i="11" s="1"/>
  <c r="AR240" i="11"/>
  <c r="AR241" i="11" a="1"/>
  <c r="AR241" i="11" s="1"/>
  <c r="AR242" i="11" a="1"/>
  <c r="AS242" i="11" s="1"/>
  <c r="AR243" i="11" a="1"/>
  <c r="AR243" i="11" s="1"/>
  <c r="AR244" i="11" a="1"/>
  <c r="AS244" i="11" s="1"/>
  <c r="AR244" i="11"/>
  <c r="AR245" i="11" a="1"/>
  <c r="AR245" i="11" s="1"/>
  <c r="AR246" i="11" a="1"/>
  <c r="AS246" i="11" s="1"/>
  <c r="AR247" i="11" a="1"/>
  <c r="AR247" i="11" s="1"/>
  <c r="AR248" i="11" a="1"/>
  <c r="AS248" i="11" s="1"/>
  <c r="AR248" i="11"/>
  <c r="AR249" i="11" a="1"/>
  <c r="AR249" i="11" s="1"/>
  <c r="AR250" i="11" a="1"/>
  <c r="AS250" i="11" s="1"/>
  <c r="AR251" i="11" a="1"/>
  <c r="AR251" i="11" s="1"/>
  <c r="AR252" i="11" a="1"/>
  <c r="AR252" i="11" s="1"/>
  <c r="AR253" i="11" a="1"/>
  <c r="AS253" i="11" s="1"/>
  <c r="AR253" i="11"/>
  <c r="AR254" i="11" a="1"/>
  <c r="AR254" i="11"/>
  <c r="AS254" i="11"/>
  <c r="AR255" i="11" a="1"/>
  <c r="AR255" i="11" s="1"/>
  <c r="AR256" i="11" a="1"/>
  <c r="AR256" i="11" s="1"/>
  <c r="AR257" i="11" a="1"/>
  <c r="AS257" i="11" s="1"/>
  <c r="AR257" i="11"/>
  <c r="AR258" i="11" a="1"/>
  <c r="AR258" i="11"/>
  <c r="AS258" i="11"/>
  <c r="AR259" i="11" a="1"/>
  <c r="AR259" i="11" s="1"/>
  <c r="AR260" i="11" a="1"/>
  <c r="AR260" i="11" s="1"/>
  <c r="AR261" i="11" a="1"/>
  <c r="AS261" i="11" s="1"/>
  <c r="AR261" i="11"/>
  <c r="AR262" i="11" a="1"/>
  <c r="AR262" i="11" s="1"/>
  <c r="AS262" i="11"/>
  <c r="AR263" i="11" a="1"/>
  <c r="AR263" i="11" s="1"/>
  <c r="AR264" i="11" a="1"/>
  <c r="AR264" i="11" s="1"/>
  <c r="AR265" i="11" a="1"/>
  <c r="AS265" i="11" s="1"/>
  <c r="AR265" i="11"/>
  <c r="AR266" i="11" a="1"/>
  <c r="AR266" i="11"/>
  <c r="AS266" i="11"/>
  <c r="AR267" i="11" a="1"/>
  <c r="AR267" i="11" s="1"/>
  <c r="AR268" i="11" a="1"/>
  <c r="AR268" i="11" s="1"/>
  <c r="AR269" i="11" a="1"/>
  <c r="AS269" i="11" s="1"/>
  <c r="AR269" i="11"/>
  <c r="AR270" i="11" a="1"/>
  <c r="AR270" i="11" s="1"/>
  <c r="AS270" i="11"/>
  <c r="AR271" i="11" a="1"/>
  <c r="AR271" i="11" s="1"/>
  <c r="AR272" i="11" a="1"/>
  <c r="AR272" i="11" s="1"/>
  <c r="AR273" i="11" a="1"/>
  <c r="AS273" i="11" s="1"/>
  <c r="AR273" i="11"/>
  <c r="AR274" i="11" a="1"/>
  <c r="AR274" i="11"/>
  <c r="AS274" i="11"/>
  <c r="AR275" i="11" a="1"/>
  <c r="AR275" i="11" s="1"/>
  <c r="AR276" i="11" a="1"/>
  <c r="AR276" i="11" s="1"/>
  <c r="AR277" i="11" a="1"/>
  <c r="AS277" i="11" s="1"/>
  <c r="AR277" i="11"/>
  <c r="AR278" i="11" a="1"/>
  <c r="AR278" i="11"/>
  <c r="AS278" i="11"/>
  <c r="AR279" i="11" a="1"/>
  <c r="AR279" i="11" s="1"/>
  <c r="AR280" i="11" a="1"/>
  <c r="AR280" i="11" s="1"/>
  <c r="AR281" i="11" a="1"/>
  <c r="AS281" i="11" s="1"/>
  <c r="AR281" i="11"/>
  <c r="AR282" i="11" a="1"/>
  <c r="AR282" i="11"/>
  <c r="AS282" i="11"/>
  <c r="AR283" i="11" a="1"/>
  <c r="AR283" i="11" s="1"/>
  <c r="AR284" i="11" a="1"/>
  <c r="AR284" i="11" s="1"/>
  <c r="AR285" i="11" a="1"/>
  <c r="AS285" i="11" s="1"/>
  <c r="AR285" i="11"/>
  <c r="AR286" i="11" a="1"/>
  <c r="AR286" i="11"/>
  <c r="AS286" i="11"/>
  <c r="AR287" i="11" a="1"/>
  <c r="AR287" i="11" s="1"/>
  <c r="AR288" i="11" a="1"/>
  <c r="AR288" i="11" s="1"/>
  <c r="AR289" i="11" a="1"/>
  <c r="AS289" i="11" s="1"/>
  <c r="AR289" i="11"/>
  <c r="AR290" i="11" a="1"/>
  <c r="AR290" i="11"/>
  <c r="AS290" i="11"/>
  <c r="AR291" i="11" a="1"/>
  <c r="AR291" i="11" s="1"/>
  <c r="AR292" i="11" a="1"/>
  <c r="AR292" i="11" s="1"/>
  <c r="AR293" i="11" a="1"/>
  <c r="AS293" i="11" s="1"/>
  <c r="AR293" i="11"/>
  <c r="AR294" i="11" a="1"/>
  <c r="AR294" i="11"/>
  <c r="AS294" i="11"/>
  <c r="AR295" i="11" a="1"/>
  <c r="AR295" i="11" s="1"/>
  <c r="AR296" i="11" a="1"/>
  <c r="AR296" i="11" s="1"/>
  <c r="AR297" i="11" a="1"/>
  <c r="AS297" i="11" s="1"/>
  <c r="AR297" i="11"/>
  <c r="AR298" i="11" a="1"/>
  <c r="AR298" i="11"/>
  <c r="AS298" i="11"/>
  <c r="AR299" i="11" a="1"/>
  <c r="AR299" i="11" s="1"/>
  <c r="AR300" i="11" a="1"/>
  <c r="AR300" i="11" s="1"/>
  <c r="AR301" i="11" a="1"/>
  <c r="AS301" i="11" s="1"/>
  <c r="AR301" i="11"/>
  <c r="AR302" i="11" a="1"/>
  <c r="AR302" i="11"/>
  <c r="AS302" i="11"/>
  <c r="AR303" i="11" a="1"/>
  <c r="AR303" i="11" s="1"/>
  <c r="AR304" i="11" a="1"/>
  <c r="AR304" i="11" s="1"/>
  <c r="AR305" i="11" a="1"/>
  <c r="AS305" i="11" s="1"/>
  <c r="AR305" i="11"/>
  <c r="AR306" i="11" a="1"/>
  <c r="AR306" i="11"/>
  <c r="AS306" i="11"/>
  <c r="AR307" i="11" a="1"/>
  <c r="AR307" i="11" s="1"/>
  <c r="AR308" i="11" a="1"/>
  <c r="AR308" i="11" s="1"/>
  <c r="AR309" i="11" a="1"/>
  <c r="AS309" i="11" s="1"/>
  <c r="AR309" i="11"/>
  <c r="AR310" i="11" a="1"/>
  <c r="AR310" i="11"/>
  <c r="AS310" i="11"/>
  <c r="AR311" i="11" a="1"/>
  <c r="AR311" i="11" s="1"/>
  <c r="AR312" i="11" a="1"/>
  <c r="AR312" i="11" s="1"/>
  <c r="AR313" i="11" a="1"/>
  <c r="AS313" i="11" s="1"/>
  <c r="AR313" i="11"/>
  <c r="AR314" i="11" a="1"/>
  <c r="AR314" i="11"/>
  <c r="AS314" i="11"/>
  <c r="AR315" i="11" a="1"/>
  <c r="AR315" i="11" s="1"/>
  <c r="AR316" i="11" a="1"/>
  <c r="AR316" i="11" s="1"/>
  <c r="AR317" i="11" a="1"/>
  <c r="AS317" i="11" s="1"/>
  <c r="AR317" i="11"/>
  <c r="AR318" i="11" a="1"/>
  <c r="AR318" i="11"/>
  <c r="AS318" i="11"/>
  <c r="AR319" i="11" a="1"/>
  <c r="AR319" i="11" s="1"/>
  <c r="AR320" i="11" a="1"/>
  <c r="AR320" i="11" s="1"/>
  <c r="AR321" i="11" a="1"/>
  <c r="AS321" i="11" s="1"/>
  <c r="AR321" i="11"/>
  <c r="AR322" i="11" a="1"/>
  <c r="AR322" i="11"/>
  <c r="AS322" i="11"/>
  <c r="AR323" i="11" a="1"/>
  <c r="AR323" i="11" s="1"/>
  <c r="AR324" i="11" a="1"/>
  <c r="AR324" i="11" s="1"/>
  <c r="AR325" i="11" a="1"/>
  <c r="AS325" i="11" s="1"/>
  <c r="AR325" i="11"/>
  <c r="AR326" i="11" a="1"/>
  <c r="AR326" i="11"/>
  <c r="AS326" i="11"/>
  <c r="AR327" i="11" a="1"/>
  <c r="AR327" i="11" s="1"/>
  <c r="AR328" i="11" a="1"/>
  <c r="AR328" i="11" s="1"/>
  <c r="AR329" i="11" a="1"/>
  <c r="AS329" i="11" s="1"/>
  <c r="AR329" i="11"/>
  <c r="AR330" i="11" a="1"/>
  <c r="AR330" i="11"/>
  <c r="AS330" i="11"/>
  <c r="AR331" i="11" a="1"/>
  <c r="AR331" i="11" s="1"/>
  <c r="AR332" i="11" a="1"/>
  <c r="AR332" i="11" s="1"/>
  <c r="AR333" i="11" a="1"/>
  <c r="AS333" i="11" s="1"/>
  <c r="AR333" i="11"/>
  <c r="AR334" i="11" a="1"/>
  <c r="AR334" i="11"/>
  <c r="AS334" i="11"/>
  <c r="AR335" i="11" a="1"/>
  <c r="AR335" i="11" s="1"/>
  <c r="AR336" i="11" a="1"/>
  <c r="AR336" i="11" s="1"/>
  <c r="AR337" i="11" a="1"/>
  <c r="AS337" i="11" s="1"/>
  <c r="AR337" i="11"/>
  <c r="AR338" i="11" a="1"/>
  <c r="AR338" i="11"/>
  <c r="AS338" i="11"/>
  <c r="AR339" i="11" a="1"/>
  <c r="AR339" i="11" s="1"/>
  <c r="AR340" i="11" a="1"/>
  <c r="AR340" i="11" s="1"/>
  <c r="AR341" i="11" a="1"/>
  <c r="AS341" i="11" s="1"/>
  <c r="AR341" i="11"/>
  <c r="AR342" i="11" a="1"/>
  <c r="AR342" i="11"/>
  <c r="AS342" i="11"/>
  <c r="AR343" i="11" a="1"/>
  <c r="AR343" i="11" s="1"/>
  <c r="AR344" i="11" a="1"/>
  <c r="AR345" i="11" a="1"/>
  <c r="AR345" i="11"/>
  <c r="AS345" i="11"/>
  <c r="AR346" i="11" a="1"/>
  <c r="AR346" i="11"/>
  <c r="AS346" i="11"/>
  <c r="AR347" i="11" a="1"/>
  <c r="AR347" i="11" s="1"/>
  <c r="AR348" i="11" a="1"/>
  <c r="AR349" i="11" a="1"/>
  <c r="AR349" i="11"/>
  <c r="AS349" i="11"/>
  <c r="AR350" i="11" a="1"/>
  <c r="AR350" i="11"/>
  <c r="AS350" i="11"/>
  <c r="AR351" i="11" a="1"/>
  <c r="AR351" i="11" s="1"/>
  <c r="AR352" i="11" a="1"/>
  <c r="AR353" i="11" a="1"/>
  <c r="AR353" i="11"/>
  <c r="AS353" i="11"/>
  <c r="AR354" i="11" a="1"/>
  <c r="AR354" i="11"/>
  <c r="AS354" i="11"/>
  <c r="AR355" i="11" a="1"/>
  <c r="AR355" i="11" s="1"/>
  <c r="AR356" i="11" a="1"/>
  <c r="AR357" i="11" a="1"/>
  <c r="AR357" i="11"/>
  <c r="AS357" i="11"/>
  <c r="AR358" i="11" a="1"/>
  <c r="AR358" i="11"/>
  <c r="AS358" i="11"/>
  <c r="AR359" i="11" a="1"/>
  <c r="AR359" i="11" s="1"/>
  <c r="AR360" i="11" a="1"/>
  <c r="AR361" i="11" a="1"/>
  <c r="AR361" i="11"/>
  <c r="AS361" i="11"/>
  <c r="AR362" i="11" a="1"/>
  <c r="AR362" i="11"/>
  <c r="AS362" i="11"/>
  <c r="AR363" i="11" a="1"/>
  <c r="AR363" i="11" s="1"/>
  <c r="AR364" i="11" a="1"/>
  <c r="AR365" i="11" a="1"/>
  <c r="AR365" i="11"/>
  <c r="AS365" i="11"/>
  <c r="AR366" i="11" a="1"/>
  <c r="AR366" i="11"/>
  <c r="AS366" i="11"/>
  <c r="AR367" i="11" a="1"/>
  <c r="AR367" i="11" s="1"/>
  <c r="AR368" i="11" a="1"/>
  <c r="AR369" i="11" a="1"/>
  <c r="AR369" i="11"/>
  <c r="AS369" i="11"/>
  <c r="AR370" i="11" a="1"/>
  <c r="AR370" i="11"/>
  <c r="AS370" i="11"/>
  <c r="AR371" i="11" a="1"/>
  <c r="AR371" i="11" s="1"/>
  <c r="AR372" i="11" a="1"/>
  <c r="AR373" i="11" a="1"/>
  <c r="AR373" i="11"/>
  <c r="AS373" i="11"/>
  <c r="AR374" i="11" a="1"/>
  <c r="AR374" i="11"/>
  <c r="AS374" i="11"/>
  <c r="AR375" i="11" a="1"/>
  <c r="AR375" i="11" s="1"/>
  <c r="AR376" i="11" a="1"/>
  <c r="AR377" i="11" a="1"/>
  <c r="AR377" i="11"/>
  <c r="AS377" i="11"/>
  <c r="AR378" i="11" a="1"/>
  <c r="AR378" i="11"/>
  <c r="AS378" i="11"/>
  <c r="AR379" i="11" a="1"/>
  <c r="AR379" i="11" s="1"/>
  <c r="AR380" i="11" a="1"/>
  <c r="AR381" i="11" a="1"/>
  <c r="AR381" i="11"/>
  <c r="AS381" i="11"/>
  <c r="AR382" i="11" a="1"/>
  <c r="AR382" i="11"/>
  <c r="AS382" i="11"/>
  <c r="AR383" i="11" a="1"/>
  <c r="AR383" i="11" s="1"/>
  <c r="AR384" i="11" a="1"/>
  <c r="AR385" i="11" a="1"/>
  <c r="AR385" i="11"/>
  <c r="AS385" i="11"/>
  <c r="AR386" i="11" a="1"/>
  <c r="AR386" i="11"/>
  <c r="AS386" i="11"/>
  <c r="AR387" i="11" a="1"/>
  <c r="AR387" i="11" s="1"/>
  <c r="AR388" i="11" a="1"/>
  <c r="AR389" i="11" a="1"/>
  <c r="AR389" i="11"/>
  <c r="AS389" i="11"/>
  <c r="AR390" i="11" a="1"/>
  <c r="AR390" i="11"/>
  <c r="AS390" i="11"/>
  <c r="AR391" i="11" a="1"/>
  <c r="AR391" i="11" s="1"/>
  <c r="AR392" i="11" a="1"/>
  <c r="AR393" i="11" a="1"/>
  <c r="AR393" i="11"/>
  <c r="AS393" i="11"/>
  <c r="AR394" i="11" a="1"/>
  <c r="AR394" i="11"/>
  <c r="AS394" i="11"/>
  <c r="AR395" i="11" a="1"/>
  <c r="AR395" i="11" s="1"/>
  <c r="AR396" i="11" a="1"/>
  <c r="AR397" i="11" a="1"/>
  <c r="AR397" i="11"/>
  <c r="AS397" i="11"/>
  <c r="AR398" i="11" a="1"/>
  <c r="AR398" i="11"/>
  <c r="AS398" i="11"/>
  <c r="AR399" i="11" a="1"/>
  <c r="AR399" i="11" s="1"/>
  <c r="AR400" i="11" a="1"/>
  <c r="AR401" i="11" a="1"/>
  <c r="AR401" i="11"/>
  <c r="AS401" i="11"/>
  <c r="AR402" i="11" a="1"/>
  <c r="AR402" i="11"/>
  <c r="AS402" i="11"/>
  <c r="AR403" i="11" a="1"/>
  <c r="AR403" i="11" s="1"/>
  <c r="AR404" i="11" a="1"/>
  <c r="AR405" i="11" a="1"/>
  <c r="AR405" i="11"/>
  <c r="AS405" i="11"/>
  <c r="AR406" i="11" a="1"/>
  <c r="AR406" i="11"/>
  <c r="AS406" i="11"/>
  <c r="AR407" i="11" a="1"/>
  <c r="AR407" i="11" s="1"/>
  <c r="AR408" i="11" a="1"/>
  <c r="AR409" i="11" a="1"/>
  <c r="AR409" i="11"/>
  <c r="AS409" i="11"/>
  <c r="AR410" i="11" a="1"/>
  <c r="AR410" i="11"/>
  <c r="AS410" i="11"/>
  <c r="AR411" i="11" a="1"/>
  <c r="AR411" i="11" s="1"/>
  <c r="AR412" i="11" a="1"/>
  <c r="AR413" i="11" a="1"/>
  <c r="AR413" i="11"/>
  <c r="AS413" i="11"/>
  <c r="AR414" i="11" a="1"/>
  <c r="AR414" i="11"/>
  <c r="AS414" i="11"/>
  <c r="AR415" i="11" a="1"/>
  <c r="AR415" i="11" s="1"/>
  <c r="AR416" i="11" a="1"/>
  <c r="AR417" i="11" a="1"/>
  <c r="AR417" i="11"/>
  <c r="AS417" i="11"/>
  <c r="AR418" i="11" a="1"/>
  <c r="AR418" i="11"/>
  <c r="AS418" i="11"/>
  <c r="AR419" i="11" a="1"/>
  <c r="AR419" i="11" s="1"/>
  <c r="AR420" i="11" a="1"/>
  <c r="AR421" i="11" a="1"/>
  <c r="AR421" i="11"/>
  <c r="AS421" i="11"/>
  <c r="AR422" i="11" a="1"/>
  <c r="AR422" i="11"/>
  <c r="AS422" i="11"/>
  <c r="AR423" i="11" a="1"/>
  <c r="AR423" i="11" s="1"/>
  <c r="AR424" i="11" a="1"/>
  <c r="AR425" i="11" a="1"/>
  <c r="AR425" i="11"/>
  <c r="AS425" i="11"/>
  <c r="AR426" i="11" a="1"/>
  <c r="AR426" i="11"/>
  <c r="AS426" i="11"/>
  <c r="AR427" i="11" a="1"/>
  <c r="AR427" i="11" s="1"/>
  <c r="AR428" i="11" a="1"/>
  <c r="AR429" i="11" a="1"/>
  <c r="AR429" i="11"/>
  <c r="AS429" i="11"/>
  <c r="AR430" i="11" a="1"/>
  <c r="AR430" i="11"/>
  <c r="AS430" i="11"/>
  <c r="AR431" i="11" a="1"/>
  <c r="AR431" i="11" s="1"/>
  <c r="AR432" i="11" a="1"/>
  <c r="AR433" i="11" a="1"/>
  <c r="AR433" i="11"/>
  <c r="AS433" i="11"/>
  <c r="AR434" i="11" a="1"/>
  <c r="AR434" i="11"/>
  <c r="AS434" i="11"/>
  <c r="AR435" i="11" a="1"/>
  <c r="AR435" i="11" s="1"/>
  <c r="AR436" i="11" a="1"/>
  <c r="AR437" i="11" a="1"/>
  <c r="AR437" i="11"/>
  <c r="AS437" i="11"/>
  <c r="AR438" i="11" a="1"/>
  <c r="AR438" i="11"/>
  <c r="AS438" i="11"/>
  <c r="AR439" i="11" a="1"/>
  <c r="AR439" i="11" s="1"/>
  <c r="AR440" i="11" a="1"/>
  <c r="AR441" i="11" a="1"/>
  <c r="AR441" i="11"/>
  <c r="AS441" i="11"/>
  <c r="AR442" i="11" a="1"/>
  <c r="AR442" i="11"/>
  <c r="AS442" i="11"/>
  <c r="AR443" i="11" a="1"/>
  <c r="AR443" i="11" s="1"/>
  <c r="AR444" i="11" a="1"/>
  <c r="AR445" i="11" a="1"/>
  <c r="AR445" i="11"/>
  <c r="AS445" i="11"/>
  <c r="AR446" i="11" a="1"/>
  <c r="AR446" i="11"/>
  <c r="AS446" i="11"/>
  <c r="AR447" i="11" a="1"/>
  <c r="AR447" i="11" s="1"/>
  <c r="AR448" i="11" a="1"/>
  <c r="AR449" i="11" a="1"/>
  <c r="AR449" i="11"/>
  <c r="AS449" i="11"/>
  <c r="AR450" i="11" a="1"/>
  <c r="AR450" i="11"/>
  <c r="AS450" i="11"/>
  <c r="AR451" i="11" a="1"/>
  <c r="AR452" i="11" a="1"/>
  <c r="AS452" i="11" s="1"/>
  <c r="AR453" i="11" a="1"/>
  <c r="AR453" i="11"/>
  <c r="AS453" i="11"/>
  <c r="AR454" i="11" a="1"/>
  <c r="AR454" i="11"/>
  <c r="AS454" i="11"/>
  <c r="AR455" i="11" a="1"/>
  <c r="AR455" i="11" s="1"/>
  <c r="AR456" i="11" a="1"/>
  <c r="AS456" i="11" s="1"/>
  <c r="AR456" i="11"/>
  <c r="AR457" i="11" a="1"/>
  <c r="AS457" i="11" s="1"/>
  <c r="AR458" i="11" a="1"/>
  <c r="AR458" i="11"/>
  <c r="AS458" i="11"/>
  <c r="AR459" i="11" a="1"/>
  <c r="AR459" i="11" s="1"/>
  <c r="AS459" i="11"/>
  <c r="AR460" i="11" a="1"/>
  <c r="AR460" i="11"/>
  <c r="AS460" i="11"/>
  <c r="AR461" i="11" a="1"/>
  <c r="AS461" i="11" s="1"/>
  <c r="AR462" i="11" a="1"/>
  <c r="AS462" i="11" s="1"/>
  <c r="AR462" i="11"/>
  <c r="AR463" i="11" a="1"/>
  <c r="AR463" i="11" s="1"/>
  <c r="AS463" i="11"/>
  <c r="AR464" i="11" a="1"/>
  <c r="AR464" i="11"/>
  <c r="AS464" i="11"/>
  <c r="AR465" i="11" a="1"/>
  <c r="AS465" i="11" s="1"/>
  <c r="AR466" i="11" a="1"/>
  <c r="AS466" i="11" s="1"/>
  <c r="AR466" i="11"/>
  <c r="AR467" i="11" a="1"/>
  <c r="AR467" i="11" s="1"/>
  <c r="AS467" i="11"/>
  <c r="AR468" i="11" a="1"/>
  <c r="AR468" i="11"/>
  <c r="AS468" i="11"/>
  <c r="AR469" i="11" a="1"/>
  <c r="AS469" i="11" s="1"/>
  <c r="AR470" i="11" a="1"/>
  <c r="AS470" i="11" s="1"/>
  <c r="AR470" i="11"/>
  <c r="AR471" i="11" a="1"/>
  <c r="AR471" i="11" s="1"/>
  <c r="AS471" i="11"/>
  <c r="AR472" i="11" a="1"/>
  <c r="AR472" i="11"/>
  <c r="AS472" i="11"/>
  <c r="AR473" i="11" a="1"/>
  <c r="AS473" i="11" s="1"/>
  <c r="AR474" i="11" a="1"/>
  <c r="AS474" i="11" s="1"/>
  <c r="AR474" i="11"/>
  <c r="AR475" i="11" a="1"/>
  <c r="AR475" i="11" s="1"/>
  <c r="AS475" i="11"/>
  <c r="AR476" i="11" a="1"/>
  <c r="AR476" i="11"/>
  <c r="AS476" i="11"/>
  <c r="AR477" i="11" a="1"/>
  <c r="AS477" i="11" s="1"/>
  <c r="AR478" i="11" a="1"/>
  <c r="AS478" i="11" s="1"/>
  <c r="AR478" i="11"/>
  <c r="AR479" i="11" a="1"/>
  <c r="AR479" i="11" s="1"/>
  <c r="AS479" i="11"/>
  <c r="AR480" i="11" a="1"/>
  <c r="AR480" i="11"/>
  <c r="AS480" i="11"/>
  <c r="AR481" i="11" a="1"/>
  <c r="AS481" i="11" s="1"/>
  <c r="AR482" i="11" a="1"/>
  <c r="AS482" i="11" s="1"/>
  <c r="AR482" i="11"/>
  <c r="AR483" i="11" a="1"/>
  <c r="AR483" i="11" s="1"/>
  <c r="AS483" i="11"/>
  <c r="AR484" i="11" a="1"/>
  <c r="AR484" i="11"/>
  <c r="AS484" i="11"/>
  <c r="AR485" i="11" a="1"/>
  <c r="AS485" i="11" s="1"/>
  <c r="AR486" i="11" a="1"/>
  <c r="AS486" i="11" s="1"/>
  <c r="AR486" i="11"/>
  <c r="AR487" i="11" a="1"/>
  <c r="AR487" i="11" s="1"/>
  <c r="AS487" i="11"/>
  <c r="AR488" i="11" a="1"/>
  <c r="AR488" i="11"/>
  <c r="AS488" i="11"/>
  <c r="AR489" i="11" a="1"/>
  <c r="AS489" i="11" s="1"/>
  <c r="AR490" i="11" a="1"/>
  <c r="AS490" i="11" s="1"/>
  <c r="AR490" i="11"/>
  <c r="AR491" i="11" a="1"/>
  <c r="AR491" i="11" s="1"/>
  <c r="AS491" i="11"/>
  <c r="AR492" i="11" a="1"/>
  <c r="AR492" i="11"/>
  <c r="AS492" i="11"/>
  <c r="AR493" i="11" a="1"/>
  <c r="AS493" i="11" s="1"/>
  <c r="AR494" i="11" a="1"/>
  <c r="AS494" i="11" s="1"/>
  <c r="AR494" i="11"/>
  <c r="AR495" i="11" a="1"/>
  <c r="AR495" i="11" s="1"/>
  <c r="AS495" i="11"/>
  <c r="AR496" i="11" a="1"/>
  <c r="AR496" i="11"/>
  <c r="AS496" i="11"/>
  <c r="AR497" i="11" a="1"/>
  <c r="AS497" i="11" s="1"/>
  <c r="AR498" i="11" a="1"/>
  <c r="AS498" i="11" s="1"/>
  <c r="AR498" i="11"/>
  <c r="AR499" i="11" a="1"/>
  <c r="AR499" i="11" s="1"/>
  <c r="AS499" i="11"/>
  <c r="AR500" i="11" a="1"/>
  <c r="AR500" i="11"/>
  <c r="AS500" i="11"/>
  <c r="AR501" i="11" a="1"/>
  <c r="AS501" i="11" s="1"/>
  <c r="AR502" i="11" a="1"/>
  <c r="AS502" i="11" s="1"/>
  <c r="AR502" i="11"/>
  <c r="AR503" i="11" a="1"/>
  <c r="AR503" i="11" s="1"/>
  <c r="AS503" i="11"/>
  <c r="AR504" i="11" a="1"/>
  <c r="AR504" i="11"/>
  <c r="AS504" i="11"/>
  <c r="AR505" i="11" a="1"/>
  <c r="AS505" i="11" s="1"/>
  <c r="AR506" i="11" a="1"/>
  <c r="AS506" i="11" s="1"/>
  <c r="AR506" i="11"/>
  <c r="AR507" i="11" a="1"/>
  <c r="AR507" i="11" s="1"/>
  <c r="AS507" i="11"/>
  <c r="AR508" i="11" a="1"/>
  <c r="AR508" i="11"/>
  <c r="AS508" i="11"/>
  <c r="AR509" i="11" a="1"/>
  <c r="AS509" i="11" s="1"/>
  <c r="AR510" i="11" a="1"/>
  <c r="AS510" i="11" s="1"/>
  <c r="AR510" i="11"/>
  <c r="AR511" i="11" a="1"/>
  <c r="AR511" i="11" s="1"/>
  <c r="AS511" i="11"/>
  <c r="AR512" i="11" a="1"/>
  <c r="AR512" i="11"/>
  <c r="AS512" i="11"/>
  <c r="AR513" i="11" a="1"/>
  <c r="AS513" i="11" s="1"/>
  <c r="AR514" i="11" a="1"/>
  <c r="AS514" i="11" s="1"/>
  <c r="AR514" i="11"/>
  <c r="AR515" i="11" a="1"/>
  <c r="AR515" i="11" s="1"/>
  <c r="AS515" i="11"/>
  <c r="AR516" i="11" a="1"/>
  <c r="AR516" i="11"/>
  <c r="AS516" i="11"/>
  <c r="AR517" i="11" a="1"/>
  <c r="AS517" i="11" s="1"/>
  <c r="AR518" i="11" a="1"/>
  <c r="AS518" i="11" s="1"/>
  <c r="AR518" i="11"/>
  <c r="AR519" i="11" a="1"/>
  <c r="AR519" i="11" s="1"/>
  <c r="AS519" i="11"/>
  <c r="AR520" i="11" a="1"/>
  <c r="AR520" i="11"/>
  <c r="AS520" i="11"/>
  <c r="AR521" i="11" a="1"/>
  <c r="AS521" i="11" s="1"/>
  <c r="AR522" i="11" a="1"/>
  <c r="AS522" i="11" s="1"/>
  <c r="AR522" i="11"/>
  <c r="AR523" i="11" a="1"/>
  <c r="AR523" i="11" s="1"/>
  <c r="AS523" i="11"/>
  <c r="AR524" i="11" a="1"/>
  <c r="AR524" i="11"/>
  <c r="AS524" i="11"/>
  <c r="AR525" i="11" a="1"/>
  <c r="AS525" i="11" s="1"/>
  <c r="AR526" i="11" a="1"/>
  <c r="AS526" i="11" s="1"/>
  <c r="AR526" i="11"/>
  <c r="AR527" i="11" a="1"/>
  <c r="AR527" i="11" s="1"/>
  <c r="AS527" i="11"/>
  <c r="AR528" i="11" a="1"/>
  <c r="AR528" i="11"/>
  <c r="AS528" i="11"/>
  <c r="AR529" i="11" a="1"/>
  <c r="AS529" i="11" s="1"/>
  <c r="AR530" i="11" a="1"/>
  <c r="AS530" i="11" s="1"/>
  <c r="AR530" i="11"/>
  <c r="AR531" i="11" a="1"/>
  <c r="AR531" i="11" s="1"/>
  <c r="AS531" i="11"/>
  <c r="AR532" i="11" a="1"/>
  <c r="AR532" i="11"/>
  <c r="AS532" i="11"/>
  <c r="AR533" i="11" a="1"/>
  <c r="AS533" i="11" s="1"/>
  <c r="AR534" i="11" a="1"/>
  <c r="AS534" i="11" s="1"/>
  <c r="AR534" i="11"/>
  <c r="AR535" i="11" a="1"/>
  <c r="AR535" i="11" s="1"/>
  <c r="AS535" i="11"/>
  <c r="AR536" i="11" a="1"/>
  <c r="AR536" i="11"/>
  <c r="AS536" i="11"/>
  <c r="AR537" i="11" a="1"/>
  <c r="AS537" i="11" s="1"/>
  <c r="AR538" i="11" a="1"/>
  <c r="AS538" i="11" s="1"/>
  <c r="AR538" i="11"/>
  <c r="AR539" i="11" a="1"/>
  <c r="AR539" i="11" s="1"/>
  <c r="AS539" i="11"/>
  <c r="AR540" i="11" a="1"/>
  <c r="AR540" i="11"/>
  <c r="AS540" i="11"/>
  <c r="AR541" i="11" a="1"/>
  <c r="AS541" i="11" s="1"/>
  <c r="AR542" i="11" a="1"/>
  <c r="AS542" i="11" s="1"/>
  <c r="AR542" i="11"/>
  <c r="AR543" i="11" a="1"/>
  <c r="AR543" i="11" s="1"/>
  <c r="AS543" i="11"/>
  <c r="AR544" i="11" a="1"/>
  <c r="AR544" i="11"/>
  <c r="AS544" i="11"/>
  <c r="AR545" i="11" a="1"/>
  <c r="AS545" i="11" s="1"/>
  <c r="AR546" i="11" a="1"/>
  <c r="AS546" i="11" s="1"/>
  <c r="AR546" i="11"/>
  <c r="AR547" i="11" a="1"/>
  <c r="AR547" i="11" s="1"/>
  <c r="AS547" i="11"/>
  <c r="AR548" i="11" a="1"/>
  <c r="AR548" i="11"/>
  <c r="AS548" i="11"/>
  <c r="AR549" i="11" a="1"/>
  <c r="AS549" i="11" s="1"/>
  <c r="AR550" i="11" a="1"/>
  <c r="AS550" i="11" s="1"/>
  <c r="AR550" i="11"/>
  <c r="AR551" i="11" a="1"/>
  <c r="AR551" i="11" s="1"/>
  <c r="AS551" i="11"/>
  <c r="AR552" i="11" a="1"/>
  <c r="AR552" i="11"/>
  <c r="AS552" i="11"/>
  <c r="AR553" i="11" a="1"/>
  <c r="AS553" i="11" s="1"/>
  <c r="AR554" i="11" a="1"/>
  <c r="AS554" i="11" s="1"/>
  <c r="AR554" i="11"/>
  <c r="AR555" i="11" a="1"/>
  <c r="AR555" i="11" s="1"/>
  <c r="AS555" i="11"/>
  <c r="AR556" i="11" a="1"/>
  <c r="AR556" i="11"/>
  <c r="AS556" i="11"/>
  <c r="AR557" i="11" a="1"/>
  <c r="AS557" i="11" s="1"/>
  <c r="AR558" i="11" a="1"/>
  <c r="AS558" i="11" s="1"/>
  <c r="AR558" i="11"/>
  <c r="AR559" i="11" a="1"/>
  <c r="AR559" i="11" s="1"/>
  <c r="AS559" i="11"/>
  <c r="AR560" i="11" a="1"/>
  <c r="AR560" i="11"/>
  <c r="AS560" i="11"/>
  <c r="AR561" i="11" a="1"/>
  <c r="AS561" i="11" s="1"/>
  <c r="AR562" i="11" a="1"/>
  <c r="AS562" i="11" s="1"/>
  <c r="AR562" i="11"/>
  <c r="AR563" i="11" a="1"/>
  <c r="AR563" i="11" s="1"/>
  <c r="AS563" i="11"/>
  <c r="AR564" i="11" a="1"/>
  <c r="AR564" i="11"/>
  <c r="AS564" i="11"/>
  <c r="AR565" i="11" a="1"/>
  <c r="AS565" i="11" s="1"/>
  <c r="AR566" i="11" a="1"/>
  <c r="AS566" i="11" s="1"/>
  <c r="AR566" i="11"/>
  <c r="AR567" i="11" a="1"/>
  <c r="AR567" i="11" s="1"/>
  <c r="AS567" i="11"/>
  <c r="AR568" i="11" a="1"/>
  <c r="AR568" i="11"/>
  <c r="AS568" i="11"/>
  <c r="AR569" i="11" a="1"/>
  <c r="AS569" i="11" s="1"/>
  <c r="AR570" i="11" a="1"/>
  <c r="AS570" i="11" s="1"/>
  <c r="AR570" i="11"/>
  <c r="AR571" i="11" a="1"/>
  <c r="AR571" i="11" s="1"/>
  <c r="AS571" i="11"/>
  <c r="AR572" i="11" a="1"/>
  <c r="AR572" i="11"/>
  <c r="AS572" i="11"/>
  <c r="AR573" i="11" a="1"/>
  <c r="AS573" i="11" s="1"/>
  <c r="AR574" i="11" a="1"/>
  <c r="AS574" i="11" s="1"/>
  <c r="AR574" i="11"/>
  <c r="AR575" i="11" a="1"/>
  <c r="AR575" i="11" s="1"/>
  <c r="AS575" i="11"/>
  <c r="AR576" i="11" a="1"/>
  <c r="AR576" i="11"/>
  <c r="AS576" i="11"/>
  <c r="AR577" i="11" a="1"/>
  <c r="AS577" i="11" s="1"/>
  <c r="AR578" i="11" a="1"/>
  <c r="AS578" i="11" s="1"/>
  <c r="AR578" i="11"/>
  <c r="AR579" i="11" a="1"/>
  <c r="AR579" i="11" s="1"/>
  <c r="AS579" i="11"/>
  <c r="AR580" i="11" a="1"/>
  <c r="AR580" i="11"/>
  <c r="AS580" i="11"/>
  <c r="AR581" i="11" a="1"/>
  <c r="AS581" i="11" s="1"/>
  <c r="AR582" i="11" a="1"/>
  <c r="AS582" i="11" s="1"/>
  <c r="AR582" i="11"/>
  <c r="AR583" i="11" a="1"/>
  <c r="AR583" i="11"/>
  <c r="AS583" i="11"/>
  <c r="AR584" i="11" a="1"/>
  <c r="AR584" i="11"/>
  <c r="AS584" i="11"/>
  <c r="AR585" i="11" a="1"/>
  <c r="AS585" i="11" s="1"/>
  <c r="AR586" i="11" a="1"/>
  <c r="AS586" i="11" s="1"/>
  <c r="AR586" i="11"/>
  <c r="AR587" i="11" a="1"/>
  <c r="AR587" i="11"/>
  <c r="AS587" i="11"/>
  <c r="AR588" i="11" a="1"/>
  <c r="AR588" i="11"/>
  <c r="AS588" i="11"/>
  <c r="AR589" i="11" a="1"/>
  <c r="AR590" i="11" a="1"/>
  <c r="AS590" i="11" s="1"/>
  <c r="AR590" i="11"/>
  <c r="AR591" i="11" a="1"/>
  <c r="AR591" i="11"/>
  <c r="AS591" i="11"/>
  <c r="AR592" i="11" a="1"/>
  <c r="AR592" i="11"/>
  <c r="AS592" i="11"/>
  <c r="AR593" i="11" a="1"/>
  <c r="AR594" i="11" a="1"/>
  <c r="AS594" i="11" s="1"/>
  <c r="AR594" i="11"/>
  <c r="AR595" i="11" a="1"/>
  <c r="AR595" i="11"/>
  <c r="AS595" i="11"/>
  <c r="AR596" i="11" a="1"/>
  <c r="AR596" i="11"/>
  <c r="AS596" i="11"/>
  <c r="AR597" i="11" a="1"/>
  <c r="AR598" i="11" a="1"/>
  <c r="AS598" i="11" s="1"/>
  <c r="AR598" i="11"/>
  <c r="AR599" i="11" a="1"/>
  <c r="AR599" i="11"/>
  <c r="AS599" i="11"/>
  <c r="AR600" i="11" a="1"/>
  <c r="AR600" i="11" s="1"/>
  <c r="AR601" i="11" a="1"/>
  <c r="AS601" i="11" s="1"/>
  <c r="AR602" i="11" a="1"/>
  <c r="AR602" i="11"/>
  <c r="AS602" i="11"/>
  <c r="AR603" i="11" a="1"/>
  <c r="AR603" i="11"/>
  <c r="AS603" i="11"/>
  <c r="AR604" i="11" a="1"/>
  <c r="AR605" i="11" a="1"/>
  <c r="AS605" i="11" s="1"/>
  <c r="AR606" i="11" a="1"/>
  <c r="AR606" i="11"/>
  <c r="AS606" i="11"/>
  <c r="AR607" i="11" a="1"/>
  <c r="AR607" i="11" s="1"/>
  <c r="AS607" i="11"/>
  <c r="AR608" i="11" a="1"/>
  <c r="AR609" i="11" a="1"/>
  <c r="AS609" i="11" s="1"/>
  <c r="AR610" i="11" a="1"/>
  <c r="AR610" i="11"/>
  <c r="AS610" i="11"/>
  <c r="AR611" i="11" a="1"/>
  <c r="AR611" i="11" s="1"/>
  <c r="AS611" i="11"/>
  <c r="AR612" i="11" a="1"/>
  <c r="AR613" i="11" a="1"/>
  <c r="AS613" i="11" s="1"/>
  <c r="AR614" i="11" a="1"/>
  <c r="AR614" i="11"/>
  <c r="AS614" i="11"/>
  <c r="AR615" i="11" a="1"/>
  <c r="AR615" i="11" s="1"/>
  <c r="AS615" i="11"/>
  <c r="AR616" i="11" a="1"/>
  <c r="AR617" i="11" a="1"/>
  <c r="AS617" i="11" s="1"/>
  <c r="AR618" i="11" a="1"/>
  <c r="AR618" i="11"/>
  <c r="AS618" i="11"/>
  <c r="AR619" i="11" a="1"/>
  <c r="AR619" i="11" s="1"/>
  <c r="AS619" i="11"/>
  <c r="AR620" i="11" a="1"/>
  <c r="AR621" i="11" a="1"/>
  <c r="AS621" i="11" s="1"/>
  <c r="AR622" i="11" a="1"/>
  <c r="AR622" i="11"/>
  <c r="AS622" i="11"/>
  <c r="AR623" i="11" a="1"/>
  <c r="AR623" i="11" s="1"/>
  <c r="AS623" i="11"/>
  <c r="AR624" i="11" a="1"/>
  <c r="AR625" i="11" a="1"/>
  <c r="AS625" i="11" s="1"/>
  <c r="AR626" i="11" a="1"/>
  <c r="AR626" i="11"/>
  <c r="AS626" i="11"/>
  <c r="AR627" i="11" a="1"/>
  <c r="AR627" i="11" s="1"/>
  <c r="AS627" i="11"/>
  <c r="AR628" i="11" a="1"/>
  <c r="AR629" i="11" a="1"/>
  <c r="AS629" i="11" s="1"/>
  <c r="AR630" i="11" a="1"/>
  <c r="AR630" i="11"/>
  <c r="AS630" i="11"/>
  <c r="AR631" i="11" a="1"/>
  <c r="AR631" i="11"/>
  <c r="AS631" i="11"/>
  <c r="AR632" i="11" a="1"/>
  <c r="AR633" i="11" a="1"/>
  <c r="AS633" i="11" s="1"/>
  <c r="AR633" i="11"/>
  <c r="AR634" i="11" a="1"/>
  <c r="AR634" i="11"/>
  <c r="AS634" i="11"/>
  <c r="AR635" i="11" a="1"/>
  <c r="AR635" i="11"/>
  <c r="AS635" i="11"/>
  <c r="AR636" i="11" a="1"/>
  <c r="AR637" i="11" a="1"/>
  <c r="AS637" i="11" s="1"/>
  <c r="AR638" i="11" a="1"/>
  <c r="AR638" i="11"/>
  <c r="AS638" i="11"/>
  <c r="AR639" i="11" a="1"/>
  <c r="AR639" i="11"/>
  <c r="AS639" i="11"/>
  <c r="AR640" i="11" a="1"/>
  <c r="AR641" i="11" a="1"/>
  <c r="AS641" i="11" s="1"/>
  <c r="AR642" i="11" a="1"/>
  <c r="AR642" i="11"/>
  <c r="AS642" i="11"/>
  <c r="AR643" i="11" a="1"/>
  <c r="AR643" i="11"/>
  <c r="AS643" i="11"/>
  <c r="AR644" i="11" a="1"/>
  <c r="AR645" i="11" a="1"/>
  <c r="AS645" i="11" s="1"/>
  <c r="AR646" i="11" a="1"/>
  <c r="AR646" i="11"/>
  <c r="AS646" i="11"/>
  <c r="AR647" i="11" a="1"/>
  <c r="AR647" i="11"/>
  <c r="AS647" i="11"/>
  <c r="AR648" i="11" a="1"/>
  <c r="AR649" i="11" a="1"/>
  <c r="AS649" i="11" s="1"/>
  <c r="AR649" i="11"/>
  <c r="AR650" i="11" a="1"/>
  <c r="AR650" i="11"/>
  <c r="AS650" i="11"/>
  <c r="AR651" i="11" a="1"/>
  <c r="AR651" i="11"/>
  <c r="AS651" i="11"/>
  <c r="AR652" i="11" a="1"/>
  <c r="AR653" i="11" a="1"/>
  <c r="AS653" i="11" s="1"/>
  <c r="AR654" i="11" a="1"/>
  <c r="AR654" i="11"/>
  <c r="AS654" i="11"/>
  <c r="AR655" i="11" a="1"/>
  <c r="AR655" i="11"/>
  <c r="AS655" i="11"/>
  <c r="AR656" i="11" a="1"/>
  <c r="AR657" i="11" a="1"/>
  <c r="AS657" i="11" s="1"/>
  <c r="AR658" i="11" a="1"/>
  <c r="AR658" i="11"/>
  <c r="AS658" i="11"/>
  <c r="AR659" i="11" a="1"/>
  <c r="AR659" i="11"/>
  <c r="AS659" i="11"/>
  <c r="AR660" i="11" a="1"/>
  <c r="AR661" i="11" a="1"/>
  <c r="AS661" i="11" s="1"/>
  <c r="AR662" i="11" a="1"/>
  <c r="AR662" i="11"/>
  <c r="AS662" i="11"/>
  <c r="AR663" i="11" a="1"/>
  <c r="AR663" i="11"/>
  <c r="AS663" i="11"/>
  <c r="AR664" i="11" a="1"/>
  <c r="AR665" i="11" a="1"/>
  <c r="AS665" i="11" s="1"/>
  <c r="AR665" i="11"/>
  <c r="AR666" i="11" a="1"/>
  <c r="AR666" i="11"/>
  <c r="AS666" i="11"/>
  <c r="AR667" i="11" a="1"/>
  <c r="AR667" i="11"/>
  <c r="AS667" i="11"/>
  <c r="AR668" i="11" a="1"/>
  <c r="AR669" i="11" a="1"/>
  <c r="AS669" i="11" s="1"/>
  <c r="AR670" i="11" a="1"/>
  <c r="AR670" i="11"/>
  <c r="AS670" i="11"/>
  <c r="AR671" i="11" a="1"/>
  <c r="AR671" i="11"/>
  <c r="AS671" i="11"/>
  <c r="AR672" i="11" a="1"/>
  <c r="AR673" i="11" a="1"/>
  <c r="AS673" i="11" s="1"/>
  <c r="AR674" i="11" a="1"/>
  <c r="AR674" i="11"/>
  <c r="AS674" i="11"/>
  <c r="AR675" i="11" a="1"/>
  <c r="AR675" i="11"/>
  <c r="AS675" i="11"/>
  <c r="AR676" i="11" a="1"/>
  <c r="AR677" i="11" a="1"/>
  <c r="AS677" i="11" s="1"/>
  <c r="AR678" i="11" a="1"/>
  <c r="AR678" i="11"/>
  <c r="AS678" i="11"/>
  <c r="AR679" i="11" a="1"/>
  <c r="AR679" i="11"/>
  <c r="AS679" i="11"/>
  <c r="AR680" i="11" a="1"/>
  <c r="AR681" i="11" a="1"/>
  <c r="AS681" i="11" s="1"/>
  <c r="AR681" i="11"/>
  <c r="AR682" i="11" a="1"/>
  <c r="AR682" i="11"/>
  <c r="AS682" i="11"/>
  <c r="AR683" i="11" a="1"/>
  <c r="AR683" i="11"/>
  <c r="AS683" i="11"/>
  <c r="AR684" i="11" a="1"/>
  <c r="AR685" i="11" a="1"/>
  <c r="AS685" i="11" s="1"/>
  <c r="AR686" i="11" a="1"/>
  <c r="AR686" i="11"/>
  <c r="AS686" i="11"/>
  <c r="AR687" i="11" a="1"/>
  <c r="AR687" i="11"/>
  <c r="AS687" i="11"/>
  <c r="AR688" i="11" a="1"/>
  <c r="AR689" i="11" a="1"/>
  <c r="AS689" i="11" s="1"/>
  <c r="AR690" i="11" a="1"/>
  <c r="AR690" i="11"/>
  <c r="AS690" i="11"/>
  <c r="AR691" i="11" a="1"/>
  <c r="AR691" i="11"/>
  <c r="AS691" i="11"/>
  <c r="AR692" i="11" a="1"/>
  <c r="AR693" i="11" a="1"/>
  <c r="AS693" i="11" s="1"/>
  <c r="AR694" i="11" a="1"/>
  <c r="AR694" i="11"/>
  <c r="AS694" i="11"/>
  <c r="AR695" i="11" a="1"/>
  <c r="AR695" i="11"/>
  <c r="AS695" i="11"/>
  <c r="AR696" i="11" a="1"/>
  <c r="AR696" i="11" s="1"/>
  <c r="AR697" i="11" a="1"/>
  <c r="AR697" i="11" s="1"/>
  <c r="AR698" i="11" a="1"/>
  <c r="AR698" i="11"/>
  <c r="AS698" i="11"/>
  <c r="AR699" i="11" a="1"/>
  <c r="AR699" i="11" s="1"/>
  <c r="AS699" i="11"/>
  <c r="AR700" i="11" a="1"/>
  <c r="AS700" i="11" s="1"/>
  <c r="AR700" i="11"/>
  <c r="AR701" i="11" a="1"/>
  <c r="AR701" i="11" s="1"/>
  <c r="AR702" i="11" a="1"/>
  <c r="AR702" i="11"/>
  <c r="AS702" i="11"/>
  <c r="AR703" i="11" a="1"/>
  <c r="AR703" i="11" s="1"/>
  <c r="AS703" i="11"/>
  <c r="AR704" i="11" a="1"/>
  <c r="AS704" i="11" s="1"/>
  <c r="AR704" i="11"/>
  <c r="AR705" i="11" a="1"/>
  <c r="AR705" i="11" s="1"/>
  <c r="AR706" i="11" a="1"/>
  <c r="AR706" i="11"/>
  <c r="AS706" i="11"/>
  <c r="AR707" i="11" a="1"/>
  <c r="AR707" i="11" s="1"/>
  <c r="AS707" i="11"/>
  <c r="AR708" i="11" a="1"/>
  <c r="AS708" i="11" s="1"/>
  <c r="AR708" i="11"/>
  <c r="AR709" i="11" a="1"/>
  <c r="AR709" i="11" s="1"/>
  <c r="AR710" i="11" a="1"/>
  <c r="AR710" i="11"/>
  <c r="AS710" i="11"/>
  <c r="AR711" i="11" a="1"/>
  <c r="AR711" i="11" s="1"/>
  <c r="AS711" i="11"/>
  <c r="AR712" i="11" a="1"/>
  <c r="AS712" i="11" s="1"/>
  <c r="AR712" i="11"/>
  <c r="AR713" i="11" a="1"/>
  <c r="AR713" i="11" s="1"/>
  <c r="AR714" i="11" a="1"/>
  <c r="AR714" i="11"/>
  <c r="AS714" i="11"/>
  <c r="AR715" i="11" a="1"/>
  <c r="AR715" i="11" s="1"/>
  <c r="AS715" i="11"/>
  <c r="AR716" i="11" a="1"/>
  <c r="AS716" i="11" s="1"/>
  <c r="AR716" i="11"/>
  <c r="AR717" i="11" a="1"/>
  <c r="AR717" i="11" s="1"/>
  <c r="AR718" i="11" a="1"/>
  <c r="AR718" i="11"/>
  <c r="AS718" i="11"/>
  <c r="AR719" i="11" a="1"/>
  <c r="AR719" i="11" s="1"/>
  <c r="AS719" i="11"/>
  <c r="AR720" i="11" a="1"/>
  <c r="AS720" i="11" s="1"/>
  <c r="AR720" i="11"/>
  <c r="AR721" i="11" a="1"/>
  <c r="AR721" i="11" s="1"/>
  <c r="AR722" i="11" a="1"/>
  <c r="AR722" i="11"/>
  <c r="AS722" i="11"/>
  <c r="AR723" i="11" a="1"/>
  <c r="AR723" i="11" s="1"/>
  <c r="AS723" i="11"/>
  <c r="AR724" i="11" a="1"/>
  <c r="AS724" i="11" s="1"/>
  <c r="AR724" i="11"/>
  <c r="AR725" i="11" a="1"/>
  <c r="AR725" i="11" s="1"/>
  <c r="AR726" i="11" a="1"/>
  <c r="AR726" i="11"/>
  <c r="AS726" i="11"/>
  <c r="AR727" i="11" a="1"/>
  <c r="AR727" i="11" s="1"/>
  <c r="AS727" i="11"/>
  <c r="AR728" i="11" a="1"/>
  <c r="AS728" i="11" s="1"/>
  <c r="AR728" i="11"/>
  <c r="AR729" i="11" a="1"/>
  <c r="AR729" i="11" s="1"/>
  <c r="AR730" i="11" a="1"/>
  <c r="AR730" i="11"/>
  <c r="AS730" i="11"/>
  <c r="AR731" i="11" a="1"/>
  <c r="AR731" i="11" s="1"/>
  <c r="AS731" i="11"/>
  <c r="AR732" i="11" a="1"/>
  <c r="AS732" i="11" s="1"/>
  <c r="AR732" i="11"/>
  <c r="AR733" i="11" a="1"/>
  <c r="AR733" i="11" s="1"/>
  <c r="AR734" i="11" a="1"/>
  <c r="AR734" i="11"/>
  <c r="AS734" i="11"/>
  <c r="AR735" i="11" a="1"/>
  <c r="AR735" i="11" s="1"/>
  <c r="AS735" i="11"/>
  <c r="AR736" i="11" a="1"/>
  <c r="AS736" i="11" s="1"/>
  <c r="AR736" i="11"/>
  <c r="AR737" i="11" a="1"/>
  <c r="AR737" i="11" s="1"/>
  <c r="AR738" i="11" a="1"/>
  <c r="AR738" i="11"/>
  <c r="AS738" i="11"/>
  <c r="AR739" i="11" a="1"/>
  <c r="AR739" i="11" s="1"/>
  <c r="AS739" i="11"/>
  <c r="AR740" i="11" a="1"/>
  <c r="AS740" i="11" s="1"/>
  <c r="AR740" i="11"/>
  <c r="AR741" i="11" a="1"/>
  <c r="AR741" i="11" s="1"/>
  <c r="AR742" i="11" a="1"/>
  <c r="AR742" i="11"/>
  <c r="AS742" i="11"/>
  <c r="AR743" i="11" a="1"/>
  <c r="AR743" i="11" s="1"/>
  <c r="AS743" i="11"/>
  <c r="AR744" i="11" a="1"/>
  <c r="AS744" i="11" s="1"/>
  <c r="AR744" i="11"/>
  <c r="AR745" i="11" a="1"/>
  <c r="AR745" i="11" s="1"/>
  <c r="AR746" i="11" a="1"/>
  <c r="AR746" i="11"/>
  <c r="AS746" i="11"/>
  <c r="AR747" i="11" a="1"/>
  <c r="AR747" i="11" s="1"/>
  <c r="AS747" i="11"/>
  <c r="AR748" i="11" a="1"/>
  <c r="AS748" i="11" s="1"/>
  <c r="AR748" i="11"/>
  <c r="AR749" i="11" a="1"/>
  <c r="AR749" i="11" s="1"/>
  <c r="AR750" i="11" a="1"/>
  <c r="AR750" i="11"/>
  <c r="AS750" i="11"/>
  <c r="AR751" i="11" a="1"/>
  <c r="AR751" i="11" s="1"/>
  <c r="AS751" i="11"/>
  <c r="AR752" i="11" a="1"/>
  <c r="AS752" i="11" s="1"/>
  <c r="AR752" i="11"/>
  <c r="AR753" i="11" a="1"/>
  <c r="AR753" i="11" s="1"/>
  <c r="AR754" i="11" a="1"/>
  <c r="AR754" i="11"/>
  <c r="AS754" i="11"/>
  <c r="AR755" i="11" a="1"/>
  <c r="AR755" i="11" s="1"/>
  <c r="AS755" i="11"/>
  <c r="AR756" i="11" a="1"/>
  <c r="AS756" i="11" s="1"/>
  <c r="AR756" i="11"/>
  <c r="AR757" i="11" a="1"/>
  <c r="AR757" i="11" s="1"/>
  <c r="AR758" i="11" a="1"/>
  <c r="AR758" i="11"/>
  <c r="AS758" i="11"/>
  <c r="AR759" i="11" a="1"/>
  <c r="AR759" i="11" s="1"/>
  <c r="AS759" i="11"/>
  <c r="AR760" i="11" a="1"/>
  <c r="AS760" i="11" s="1"/>
  <c r="AR760" i="11"/>
  <c r="AR761" i="11" a="1"/>
  <c r="AR761" i="11" s="1"/>
  <c r="AR762" i="11" a="1"/>
  <c r="AR762" i="11"/>
  <c r="AS762" i="11"/>
  <c r="AR763" i="11" a="1"/>
  <c r="AR763" i="11" s="1"/>
  <c r="AS763" i="11"/>
  <c r="AR764" i="11" a="1"/>
  <c r="AS764" i="11" s="1"/>
  <c r="AR764" i="11"/>
  <c r="AR765" i="11" a="1"/>
  <c r="AR765" i="11" s="1"/>
  <c r="AR766" i="11" a="1"/>
  <c r="AR766" i="11"/>
  <c r="AS766" i="11"/>
  <c r="AR767" i="11" a="1"/>
  <c r="AR767" i="11" s="1"/>
  <c r="AS767" i="11"/>
  <c r="AR768" i="11" a="1"/>
  <c r="AS768" i="11" s="1"/>
  <c r="AR768" i="11"/>
  <c r="AR769" i="11" a="1"/>
  <c r="AR769" i="11" s="1"/>
  <c r="AR770" i="11" a="1"/>
  <c r="AR770" i="11"/>
  <c r="AS770" i="11"/>
  <c r="AR771" i="11" a="1"/>
  <c r="AR771" i="11" s="1"/>
  <c r="AS771" i="11"/>
  <c r="AR772" i="11" a="1"/>
  <c r="AS772" i="11" s="1"/>
  <c r="AR772" i="11"/>
  <c r="AR773" i="11" a="1"/>
  <c r="AR773" i="11" s="1"/>
  <c r="AR774" i="11" a="1"/>
  <c r="AR774" i="11"/>
  <c r="AS774" i="11"/>
  <c r="AR775" i="11" a="1"/>
  <c r="AR775" i="11" s="1"/>
  <c r="AS775" i="11"/>
  <c r="AR776" i="11" a="1"/>
  <c r="AS776" i="11" s="1"/>
  <c r="AR776" i="11"/>
  <c r="AR777" i="11" a="1"/>
  <c r="AR777" i="11" s="1"/>
  <c r="AR778" i="11" a="1"/>
  <c r="AR778" i="11"/>
  <c r="AS778" i="11"/>
  <c r="AR779" i="11" a="1"/>
  <c r="AR779" i="11" s="1"/>
  <c r="AS779" i="11"/>
  <c r="AR780" i="11" a="1"/>
  <c r="AS780" i="11" s="1"/>
  <c r="AR780" i="11"/>
  <c r="AR781" i="11" a="1"/>
  <c r="AR781" i="11" s="1"/>
  <c r="AR782" i="11" a="1"/>
  <c r="AR782" i="11"/>
  <c r="AS782" i="11"/>
  <c r="AR783" i="11" a="1"/>
  <c r="AR783" i="11" s="1"/>
  <c r="AS783" i="11"/>
  <c r="AR784" i="11" a="1"/>
  <c r="AS784" i="11" s="1"/>
  <c r="AR784" i="11"/>
  <c r="AR785" i="11" a="1"/>
  <c r="AR785" i="11" s="1"/>
  <c r="AR786" i="11" a="1"/>
  <c r="AR786" i="11"/>
  <c r="AS786" i="11"/>
  <c r="AR787" i="11" a="1"/>
  <c r="AR787" i="11" s="1"/>
  <c r="AS787" i="11"/>
  <c r="AR788" i="11" a="1"/>
  <c r="AS788" i="11" s="1"/>
  <c r="AR788" i="11"/>
  <c r="AR789" i="11" a="1"/>
  <c r="AR789" i="11" s="1"/>
  <c r="AR790" i="11" a="1"/>
  <c r="AR790" i="11"/>
  <c r="AS790" i="11"/>
  <c r="AR791" i="11" a="1"/>
  <c r="AR791" i="11" s="1"/>
  <c r="AS791" i="11"/>
  <c r="AR792" i="11" a="1"/>
  <c r="AS792" i="11" s="1"/>
  <c r="AR792" i="11"/>
  <c r="AR793" i="11" a="1"/>
  <c r="AR793" i="11" s="1"/>
  <c r="AR794" i="11" a="1"/>
  <c r="AR794" i="11"/>
  <c r="AS794" i="11"/>
  <c r="AR795" i="11" a="1"/>
  <c r="AR795" i="11" s="1"/>
  <c r="AS795" i="11"/>
  <c r="AR796" i="11" a="1"/>
  <c r="AS796" i="11" s="1"/>
  <c r="AR796" i="11"/>
  <c r="AR797" i="11" a="1"/>
  <c r="AR797" i="11" s="1"/>
  <c r="AR798" i="11" a="1"/>
  <c r="AR798" i="11"/>
  <c r="AS798" i="11"/>
  <c r="AR799" i="11" a="1"/>
  <c r="AR799" i="11" s="1"/>
  <c r="AS799" i="11"/>
  <c r="AR800" i="11" a="1"/>
  <c r="AS800" i="11" s="1"/>
  <c r="AR800" i="11"/>
  <c r="AR801" i="11" a="1"/>
  <c r="AR801" i="11" s="1"/>
  <c r="AR802" i="11" a="1"/>
  <c r="AR802" i="11"/>
  <c r="AS802" i="11"/>
  <c r="AR803" i="11" a="1"/>
  <c r="AR803" i="11" s="1"/>
  <c r="AS803" i="11"/>
  <c r="AR804" i="11" a="1"/>
  <c r="AS804" i="11" s="1"/>
  <c r="AR804" i="11"/>
  <c r="AR805" i="11" a="1"/>
  <c r="AR805" i="11" s="1"/>
  <c r="AR806" i="11" a="1"/>
  <c r="AR806" i="11"/>
  <c r="AS806" i="11"/>
  <c r="AR807" i="11" a="1"/>
  <c r="AR807" i="11" s="1"/>
  <c r="AS807" i="11"/>
  <c r="AR808" i="11" a="1"/>
  <c r="AS808" i="11" s="1"/>
  <c r="AR808" i="11"/>
  <c r="AR809" i="11" a="1"/>
  <c r="AR809" i="11" s="1"/>
  <c r="AR810" i="11" a="1"/>
  <c r="AR810" i="11"/>
  <c r="AS810" i="11"/>
  <c r="AR811" i="11" a="1"/>
  <c r="AR811" i="11" s="1"/>
  <c r="AS811" i="11"/>
  <c r="AR812" i="11" a="1"/>
  <c r="AS812" i="11" s="1"/>
  <c r="AR812" i="11"/>
  <c r="AR813" i="11" a="1"/>
  <c r="AR813" i="11" s="1"/>
  <c r="AR814" i="11" a="1"/>
  <c r="AR814" i="11"/>
  <c r="AS814" i="11"/>
  <c r="AR815" i="11" a="1"/>
  <c r="AR815" i="11" s="1"/>
  <c r="AS815" i="11"/>
  <c r="AR816" i="11" a="1"/>
  <c r="AS816" i="11" s="1"/>
  <c r="AR816" i="11"/>
  <c r="AR817" i="11" a="1"/>
  <c r="AR817" i="11" s="1"/>
  <c r="AR818" i="11" a="1"/>
  <c r="AR818" i="11"/>
  <c r="AS818" i="11"/>
  <c r="AR819" i="11" a="1"/>
  <c r="AR819" i="11" s="1"/>
  <c r="AS819" i="11"/>
  <c r="AR820" i="11" a="1"/>
  <c r="AS820" i="11" s="1"/>
  <c r="AR820" i="11"/>
  <c r="AR821" i="11" a="1"/>
  <c r="AR821" i="11" s="1"/>
  <c r="AR822" i="11" a="1"/>
  <c r="AR822" i="11"/>
  <c r="AS822" i="11"/>
  <c r="AR823" i="11" a="1"/>
  <c r="AR823" i="11" s="1"/>
  <c r="AS823" i="11"/>
  <c r="AR824" i="11" a="1"/>
  <c r="AS824" i="11" s="1"/>
  <c r="AR824" i="11"/>
  <c r="AR825" i="11" a="1"/>
  <c r="AR825" i="11" s="1"/>
  <c r="AR826" i="11" a="1"/>
  <c r="AR826" i="11"/>
  <c r="AS826" i="11"/>
  <c r="AR827" i="11" a="1"/>
  <c r="AR827" i="11" s="1"/>
  <c r="AS827" i="11"/>
  <c r="AR828" i="11" a="1"/>
  <c r="AS828" i="11" s="1"/>
  <c r="AR828" i="11"/>
  <c r="AR829" i="11" a="1"/>
  <c r="AR829" i="11" s="1"/>
  <c r="AR830" i="11" a="1"/>
  <c r="AR830" i="11"/>
  <c r="AS830" i="11"/>
  <c r="AR831" i="11" a="1"/>
  <c r="AR831" i="11" s="1"/>
  <c r="AS831" i="11"/>
  <c r="AR832" i="11" a="1"/>
  <c r="AS832" i="11" s="1"/>
  <c r="AR832" i="11"/>
  <c r="AR833" i="11" a="1"/>
  <c r="AR833" i="11" s="1"/>
  <c r="AR834" i="11" a="1"/>
  <c r="AR834" i="11"/>
  <c r="AS834" i="11"/>
  <c r="AR835" i="11" a="1"/>
  <c r="AR835" i="11" s="1"/>
  <c r="AS835" i="11"/>
  <c r="AR836" i="11" a="1"/>
  <c r="AS836" i="11" s="1"/>
  <c r="AR836" i="11"/>
  <c r="AR837" i="11" a="1"/>
  <c r="AR837" i="11" s="1"/>
  <c r="AR838" i="11" a="1"/>
  <c r="AR838" i="11"/>
  <c r="AS838" i="11"/>
  <c r="AR839" i="11" a="1"/>
  <c r="AR839" i="11" s="1"/>
  <c r="AS839" i="11"/>
  <c r="AR840" i="11" a="1"/>
  <c r="AS840" i="11" s="1"/>
  <c r="AR840" i="11"/>
  <c r="AR841" i="11" a="1"/>
  <c r="AR841" i="11" s="1"/>
  <c r="AR842" i="11" a="1"/>
  <c r="AR842" i="11"/>
  <c r="AS842" i="11"/>
  <c r="AR843" i="11" a="1"/>
  <c r="AR843" i="11" s="1"/>
  <c r="AS843" i="11"/>
  <c r="AR844" i="11" a="1"/>
  <c r="AS844" i="11" s="1"/>
  <c r="AR844" i="11"/>
  <c r="AR845" i="11" a="1"/>
  <c r="AR845" i="11" s="1"/>
  <c r="AR846" i="11" a="1"/>
  <c r="AR846" i="11"/>
  <c r="AS846" i="11"/>
  <c r="AR847" i="11" a="1"/>
  <c r="AR847" i="11" s="1"/>
  <c r="AS847" i="11"/>
  <c r="AR848" i="11" a="1"/>
  <c r="AS848" i="11" s="1"/>
  <c r="AR848" i="11"/>
  <c r="AR849" i="11" a="1"/>
  <c r="AR849" i="11" s="1"/>
  <c r="AR850" i="11" a="1"/>
  <c r="AR850" i="11"/>
  <c r="AS850" i="11"/>
  <c r="AR851" i="11" a="1"/>
  <c r="AR851" i="11" s="1"/>
  <c r="AS851" i="11"/>
  <c r="AR852" i="11" a="1"/>
  <c r="AS852" i="11" s="1"/>
  <c r="AR852" i="11"/>
  <c r="AR853" i="11" a="1"/>
  <c r="AR853" i="11" s="1"/>
  <c r="AR854" i="11" a="1"/>
  <c r="AR854" i="11"/>
  <c r="AS854" i="11"/>
  <c r="AR855" i="11" a="1"/>
  <c r="AR855" i="11" s="1"/>
  <c r="AS855" i="11"/>
  <c r="AR856" i="11" a="1"/>
  <c r="AS856" i="11" s="1"/>
  <c r="AR856" i="11"/>
  <c r="AR857" i="11" a="1"/>
  <c r="AR857" i="11" s="1"/>
  <c r="AR858" i="11" a="1"/>
  <c r="AR858" i="11"/>
  <c r="AS858" i="11"/>
  <c r="AR859" i="11" a="1"/>
  <c r="AR859" i="11" s="1"/>
  <c r="AS859" i="11"/>
  <c r="AR860" i="11" a="1"/>
  <c r="AS860" i="11" s="1"/>
  <c r="AR860" i="11"/>
  <c r="AR861" i="11" a="1"/>
  <c r="AR861" i="11" s="1"/>
  <c r="AR862" i="11" a="1"/>
  <c r="AR862" i="11"/>
  <c r="AS862" i="11"/>
  <c r="AR863" i="11" a="1"/>
  <c r="AR863" i="11" s="1"/>
  <c r="AS863" i="11"/>
  <c r="AR864" i="11" a="1"/>
  <c r="AS864" i="11" s="1"/>
  <c r="AR864" i="11"/>
  <c r="AR865" i="11" a="1"/>
  <c r="AR865" i="11" s="1"/>
  <c r="AR866" i="11" a="1"/>
  <c r="AR866" i="11"/>
  <c r="AS866" i="11"/>
  <c r="AR867" i="11" a="1"/>
  <c r="AR867" i="11" s="1"/>
  <c r="AS867" i="11"/>
  <c r="AR868" i="11" a="1"/>
  <c r="AS868" i="11" s="1"/>
  <c r="AR868" i="11"/>
  <c r="AR869" i="11" a="1"/>
  <c r="AR869" i="11" s="1"/>
  <c r="AR870" i="11" a="1"/>
  <c r="AR870" i="11"/>
  <c r="AS870" i="11"/>
  <c r="AR871" i="11" a="1"/>
  <c r="AR871" i="11" s="1"/>
  <c r="AS871" i="11"/>
  <c r="AR872" i="11" a="1"/>
  <c r="AS872" i="11" s="1"/>
  <c r="AR872" i="11"/>
  <c r="AR873" i="11" a="1"/>
  <c r="AR873" i="11" s="1"/>
  <c r="AR874" i="11" a="1"/>
  <c r="AR874" i="11"/>
  <c r="AS874" i="11"/>
  <c r="AR875" i="11" a="1"/>
  <c r="AR875" i="11" s="1"/>
  <c r="AS875" i="11"/>
  <c r="AR876" i="11" a="1"/>
  <c r="AS876" i="11" s="1"/>
  <c r="AR876" i="11"/>
  <c r="AR877" i="11" a="1"/>
  <c r="AR877" i="11" s="1"/>
  <c r="AR878" i="11" a="1"/>
  <c r="AR878" i="11"/>
  <c r="AS878" i="11"/>
  <c r="AR879" i="11" a="1"/>
  <c r="AR879" i="11" s="1"/>
  <c r="AS879" i="11"/>
  <c r="AR880" i="11" a="1"/>
  <c r="AS880" i="11" s="1"/>
  <c r="AR880" i="11"/>
  <c r="AR881" i="11" a="1"/>
  <c r="AR881" i="11" s="1"/>
  <c r="AR882" i="11" a="1"/>
  <c r="AR882" i="11"/>
  <c r="AS882" i="11"/>
  <c r="AR883" i="11" a="1"/>
  <c r="AR883" i="11" s="1"/>
  <c r="AS883" i="11"/>
  <c r="AR884" i="11" a="1"/>
  <c r="AS884" i="11" s="1"/>
  <c r="AR884" i="11"/>
  <c r="AR885" i="11" a="1"/>
  <c r="AR885" i="11" s="1"/>
  <c r="AR886" i="11" a="1"/>
  <c r="AR886" i="11"/>
  <c r="AS886" i="11"/>
  <c r="AR887" i="11" a="1"/>
  <c r="AR887" i="11" s="1"/>
  <c r="AS887" i="11"/>
  <c r="AR888" i="11" a="1"/>
  <c r="AS888" i="11" s="1"/>
  <c r="AR888" i="11"/>
  <c r="AR889" i="11" a="1"/>
  <c r="AR889" i="11" s="1"/>
  <c r="AR890" i="11" a="1"/>
  <c r="AR890" i="11"/>
  <c r="AS890" i="11"/>
  <c r="AR891" i="11" a="1"/>
  <c r="AR891" i="11" s="1"/>
  <c r="AS891" i="11"/>
  <c r="AR892" i="11" a="1"/>
  <c r="AS892" i="11" s="1"/>
  <c r="AR892" i="11"/>
  <c r="AR893" i="11" a="1"/>
  <c r="AR893" i="11" s="1"/>
  <c r="AR894" i="11" a="1"/>
  <c r="AR894" i="11"/>
  <c r="AS894" i="11"/>
  <c r="AR895" i="11" a="1"/>
  <c r="AR895" i="11" s="1"/>
  <c r="AS895" i="11"/>
  <c r="AR896" i="11" a="1"/>
  <c r="AS896" i="11" s="1"/>
  <c r="AR896" i="11"/>
  <c r="AR897" i="11" a="1"/>
  <c r="AR897" i="11" s="1"/>
  <c r="AR898" i="11" a="1"/>
  <c r="AR898" i="11"/>
  <c r="AS898" i="11"/>
  <c r="AR899" i="11" a="1"/>
  <c r="AR899" i="11" s="1"/>
  <c r="AS899" i="11"/>
  <c r="AR900" i="11" a="1"/>
  <c r="AS900" i="11" s="1"/>
  <c r="AR900" i="11"/>
  <c r="AR901" i="11" a="1"/>
  <c r="AR901" i="11" s="1"/>
  <c r="AR902" i="11" a="1"/>
  <c r="AR902" i="11"/>
  <c r="AS902" i="11"/>
  <c r="AR903" i="11" a="1"/>
  <c r="AR903" i="11" s="1"/>
  <c r="AS903" i="11"/>
  <c r="AR904" i="11" a="1"/>
  <c r="AS904" i="11" s="1"/>
  <c r="AR904" i="11"/>
  <c r="AR905" i="11" a="1"/>
  <c r="AR905" i="11" s="1"/>
  <c r="AR906" i="11" a="1"/>
  <c r="AR906" i="11"/>
  <c r="AS906" i="11"/>
  <c r="AR907" i="11" a="1"/>
  <c r="AR907" i="11" s="1"/>
  <c r="AS907" i="11"/>
  <c r="AR908" i="11" a="1"/>
  <c r="AS908" i="11" s="1"/>
  <c r="AR908" i="11"/>
  <c r="AR909" i="11" a="1"/>
  <c r="AR909" i="11" s="1"/>
  <c r="AR910" i="11" a="1"/>
  <c r="AR910" i="11"/>
  <c r="AS910" i="11"/>
  <c r="AR911" i="11" a="1"/>
  <c r="AR911" i="11" s="1"/>
  <c r="AS911" i="11"/>
  <c r="AR912" i="11" a="1"/>
  <c r="AS912" i="11" s="1"/>
  <c r="AR912" i="11"/>
  <c r="AR913" i="11" a="1"/>
  <c r="AR913" i="11" s="1"/>
  <c r="AR914" i="11" a="1"/>
  <c r="AR914" i="11"/>
  <c r="AS914" i="11"/>
  <c r="AR915" i="11" a="1"/>
  <c r="AR915" i="11" s="1"/>
  <c r="AS915" i="11"/>
  <c r="AR916" i="11" a="1"/>
  <c r="AS916" i="11" s="1"/>
  <c r="AR916" i="11"/>
  <c r="AR917" i="11" a="1"/>
  <c r="AR917" i="11" s="1"/>
  <c r="AR918" i="11" a="1"/>
  <c r="AR918" i="11"/>
  <c r="AS918" i="11"/>
  <c r="AR919" i="11" a="1"/>
  <c r="AR919" i="11" s="1"/>
  <c r="AS919" i="11"/>
  <c r="AR920" i="11" a="1"/>
  <c r="AS920" i="11" s="1"/>
  <c r="AR920" i="11"/>
  <c r="AR921" i="11" a="1"/>
  <c r="AR921" i="11" s="1"/>
  <c r="AR922" i="11" a="1"/>
  <c r="AR922" i="11"/>
  <c r="AS922" i="11"/>
  <c r="AR923" i="11" a="1"/>
  <c r="AR923" i="11" s="1"/>
  <c r="AS923" i="11"/>
  <c r="AR924" i="11" a="1"/>
  <c r="AS924" i="11" s="1"/>
  <c r="AR924" i="11"/>
  <c r="AR925" i="11" a="1"/>
  <c r="AR926" i="11" a="1"/>
  <c r="AR926" i="11"/>
  <c r="AS926" i="11"/>
  <c r="AR927" i="11" a="1"/>
  <c r="AR927" i="11" s="1"/>
  <c r="AS927" i="11"/>
  <c r="AR928" i="11" a="1"/>
  <c r="AS928" i="11" s="1"/>
  <c r="AR928" i="11"/>
  <c r="AR929" i="11" a="1"/>
  <c r="AR930" i="11" a="1"/>
  <c r="AR930" i="11"/>
  <c r="AS930" i="11"/>
  <c r="AR931" i="11" a="1"/>
  <c r="AR931" i="11" s="1"/>
  <c r="AS931" i="11"/>
  <c r="AR932" i="11" a="1"/>
  <c r="AS932" i="11" s="1"/>
  <c r="AR932" i="11"/>
  <c r="AR933" i="11" a="1"/>
  <c r="AR934" i="11" a="1"/>
  <c r="AR934" i="11"/>
  <c r="AS934" i="11"/>
  <c r="AR935" i="11" a="1"/>
  <c r="AR935" i="11" s="1"/>
  <c r="AS935" i="11"/>
  <c r="AR936" i="11" a="1"/>
  <c r="AS936" i="11" s="1"/>
  <c r="AR936" i="11"/>
  <c r="AR937" i="11" a="1"/>
  <c r="AR938" i="11" a="1"/>
  <c r="AR938" i="11"/>
  <c r="AS938" i="11"/>
  <c r="AR939" i="11" a="1"/>
  <c r="AR939" i="11" s="1"/>
  <c r="AS939" i="11"/>
  <c r="AR940" i="11" a="1"/>
  <c r="AS940" i="11" s="1"/>
  <c r="AR940" i="11"/>
  <c r="AR941" i="11" a="1"/>
  <c r="AR942" i="11" a="1"/>
  <c r="AR942" i="11"/>
  <c r="AS942" i="11"/>
  <c r="AR943" i="11" a="1"/>
  <c r="AR943" i="11" s="1"/>
  <c r="AS943" i="11"/>
  <c r="AR944" i="11" a="1"/>
  <c r="AS944" i="11" s="1"/>
  <c r="AR944" i="11"/>
  <c r="AR945" i="11" a="1"/>
  <c r="AR946" i="11" a="1"/>
  <c r="AR946" i="11"/>
  <c r="AS946" i="11"/>
  <c r="AR947" i="11" a="1"/>
  <c r="AR947" i="11" s="1"/>
  <c r="AS947" i="11"/>
  <c r="AR948" i="11" a="1"/>
  <c r="AS948" i="11" s="1"/>
  <c r="AR948" i="11"/>
  <c r="AR949" i="11" a="1"/>
  <c r="AR950" i="11" a="1"/>
  <c r="AR950" i="11"/>
  <c r="AS950" i="11"/>
  <c r="AR951" i="11" a="1"/>
  <c r="AR951" i="11" s="1"/>
  <c r="AS951" i="11"/>
  <c r="AR952" i="11" a="1"/>
  <c r="AS952" i="11" s="1"/>
  <c r="AR952" i="11"/>
  <c r="AR953" i="11" a="1"/>
  <c r="AR954" i="11" a="1"/>
  <c r="AR954" i="11"/>
  <c r="AS954" i="11"/>
  <c r="AR955" i="11" a="1"/>
  <c r="AR955" i="11" s="1"/>
  <c r="AS955" i="11"/>
  <c r="AR956" i="11" a="1"/>
  <c r="AS956" i="11" s="1"/>
  <c r="AR956" i="11"/>
  <c r="AR957" i="11" a="1"/>
  <c r="AR957" i="11" s="1"/>
  <c r="AR958" i="11" a="1"/>
  <c r="AR958" i="11"/>
  <c r="AS958" i="11"/>
  <c r="AR959" i="11" a="1"/>
  <c r="AR959" i="11" s="1"/>
  <c r="AR960" i="11" a="1"/>
  <c r="AS960" i="11" s="1"/>
  <c r="AR960" i="11"/>
  <c r="AR961" i="11" a="1"/>
  <c r="AR961" i="11" s="1"/>
  <c r="AR962" i="11" a="1"/>
  <c r="AR962" i="11"/>
  <c r="AS962" i="11"/>
  <c r="AR963" i="11" a="1"/>
  <c r="AR963" i="11" s="1"/>
  <c r="AR964" i="11" a="1"/>
  <c r="AS964" i="11" s="1"/>
  <c r="AR964" i="11"/>
  <c r="AR965" i="11" a="1"/>
  <c r="AR965" i="11" s="1"/>
  <c r="AR966" i="11" a="1"/>
  <c r="AR966" i="11"/>
  <c r="AS966" i="11"/>
  <c r="AR967" i="11" a="1"/>
  <c r="AR967" i="11" s="1"/>
  <c r="AS967" i="11"/>
  <c r="AR968" i="11" a="1"/>
  <c r="AS968" i="11" s="1"/>
  <c r="AR968" i="11"/>
  <c r="AR969" i="11" a="1"/>
  <c r="AR969" i="11" s="1"/>
  <c r="AS969" i="11"/>
  <c r="AR970" i="11" a="1"/>
  <c r="AR970" i="11"/>
  <c r="AS970" i="11"/>
  <c r="AR971" i="11" a="1"/>
  <c r="AR971" i="11" s="1"/>
  <c r="AR972" i="11" a="1"/>
  <c r="AS972" i="11" s="1"/>
  <c r="AR972" i="11"/>
  <c r="AR973" i="11" a="1"/>
  <c r="AR973" i="11" s="1"/>
  <c r="AR974" i="11" a="1"/>
  <c r="AR974" i="11"/>
  <c r="AS974" i="11"/>
  <c r="AR975" i="11" a="1"/>
  <c r="AR975" i="11" s="1"/>
  <c r="AR976" i="11" a="1"/>
  <c r="AS976" i="11" s="1"/>
  <c r="AR976" i="11"/>
  <c r="AR977" i="11" a="1"/>
  <c r="AR977" i="11" s="1"/>
  <c r="AR978" i="11" a="1"/>
  <c r="AR978" i="11"/>
  <c r="AS978" i="11"/>
  <c r="AR979" i="11" a="1"/>
  <c r="AR979" i="11" s="1"/>
  <c r="AR980" i="11" a="1"/>
  <c r="AS980" i="11" s="1"/>
  <c r="AR980" i="11"/>
  <c r="AR981" i="11" a="1"/>
  <c r="AR981" i="11" s="1"/>
  <c r="AR982" i="11" a="1"/>
  <c r="AR982" i="11"/>
  <c r="AS982" i="11"/>
  <c r="AR983" i="11" a="1"/>
  <c r="AR983" i="11" s="1"/>
  <c r="AS983" i="11"/>
  <c r="AR984" i="11" a="1"/>
  <c r="AS984" i="11" s="1"/>
  <c r="AR984" i="11"/>
  <c r="AR985" i="11" a="1"/>
  <c r="AR985" i="11" s="1"/>
  <c r="AS985" i="11"/>
  <c r="AR986" i="11" a="1"/>
  <c r="AR986" i="11"/>
  <c r="AS986" i="11"/>
  <c r="AR987" i="11" a="1"/>
  <c r="AR987" i="11" s="1"/>
  <c r="AR988" i="11" a="1"/>
  <c r="AS988" i="11" s="1"/>
  <c r="AR988" i="11"/>
  <c r="AR989" i="11" a="1"/>
  <c r="AR989" i="11" s="1"/>
  <c r="AR990" i="11" a="1"/>
  <c r="AR990" i="11"/>
  <c r="AS990" i="11"/>
  <c r="AR991" i="11" a="1"/>
  <c r="AR991" i="11" s="1"/>
  <c r="AR992" i="11" a="1"/>
  <c r="AS992" i="11" s="1"/>
  <c r="AR992" i="11"/>
  <c r="AR993" i="11" a="1"/>
  <c r="AR993" i="11" s="1"/>
  <c r="AR994" i="11" a="1"/>
  <c r="AR994" i="11"/>
  <c r="AS994" i="11"/>
  <c r="AR995" i="11" a="1"/>
  <c r="AR995" i="11" s="1"/>
  <c r="AR996" i="11" a="1"/>
  <c r="AS996" i="11" s="1"/>
  <c r="AR996" i="11"/>
  <c r="AR997" i="11" a="1"/>
  <c r="AR997" i="11" s="1"/>
  <c r="AR998" i="11" a="1"/>
  <c r="AR998" i="11"/>
  <c r="AS998" i="11"/>
  <c r="AR999" i="11" a="1"/>
  <c r="AR999" i="11" s="1"/>
  <c r="AS999" i="11"/>
  <c r="AR1000" i="11" a="1"/>
  <c r="AS1000" i="11" s="1"/>
  <c r="AR1000" i="11"/>
  <c r="AR1001" i="11" a="1"/>
  <c r="AR1001" i="11" s="1"/>
  <c r="AS1001" i="11"/>
  <c r="AR1002" i="11" a="1"/>
  <c r="AR1002" i="11"/>
  <c r="AS1002" i="11"/>
  <c r="AR1003" i="11" a="1"/>
  <c r="AR1003" i="11" s="1"/>
  <c r="AR1004" i="11" a="1"/>
  <c r="AS1004" i="11" s="1"/>
  <c r="AR1004" i="11"/>
  <c r="AR1005" i="11" a="1"/>
  <c r="AR1005" i="11" s="1"/>
  <c r="AR1006" i="11" a="1"/>
  <c r="AR1006" i="11"/>
  <c r="AS1006" i="11"/>
  <c r="AR1007" i="11" a="1"/>
  <c r="AR1007" i="11" s="1"/>
  <c r="AR1008" i="11" a="1"/>
  <c r="AS1008" i="11" s="1"/>
  <c r="AR1008" i="11"/>
  <c r="AR1009" i="11" a="1"/>
  <c r="AR1009" i="11" s="1"/>
  <c r="AR1010" i="11" a="1"/>
  <c r="AR1010" i="11"/>
  <c r="AS1010" i="11"/>
  <c r="AR1011" i="11" a="1"/>
  <c r="AR1011" i="11" s="1"/>
  <c r="AS1011" i="11"/>
  <c r="AR1012" i="11" a="1"/>
  <c r="AR1012" i="11" s="1"/>
  <c r="AR1013" i="11" a="1"/>
  <c r="AS1013" i="11" s="1"/>
  <c r="AR1014" i="11" a="1"/>
  <c r="AR1014" i="11"/>
  <c r="AS1014" i="11"/>
  <c r="AR1015" i="11" a="1"/>
  <c r="AR1015" i="11"/>
  <c r="AS1015" i="11"/>
  <c r="AR1016" i="11" a="1"/>
  <c r="AR1016" i="11" s="1"/>
  <c r="AR1017" i="11" a="1"/>
  <c r="AS1017" i="11" s="1"/>
  <c r="AR1018" i="11" a="1"/>
  <c r="AR1018" i="11"/>
  <c r="AS1018" i="11"/>
  <c r="AR1019" i="11" a="1"/>
  <c r="AR1019" i="11"/>
  <c r="AS1019" i="11"/>
  <c r="AR1020" i="11" a="1"/>
  <c r="AR1020" i="11" s="1"/>
  <c r="AR1021" i="11" a="1"/>
  <c r="AS1021" i="11" s="1"/>
  <c r="AR1022" i="11" a="1"/>
  <c r="AR1022" i="11"/>
  <c r="AS1022" i="11"/>
  <c r="AR1023" i="11" a="1"/>
  <c r="AR1023" i="11"/>
  <c r="AS1023" i="11"/>
  <c r="AR1024" i="11" a="1"/>
  <c r="AR1024" i="11" s="1"/>
  <c r="AR1025" i="11" a="1"/>
  <c r="AS1025" i="11" s="1"/>
  <c r="AR1026" i="11" a="1"/>
  <c r="AR1026" i="11"/>
  <c r="AS1026" i="11"/>
  <c r="AR1027" i="11" a="1"/>
  <c r="AR1027" i="11"/>
  <c r="AS1027" i="11"/>
  <c r="AR1028" i="11" a="1"/>
  <c r="AR1028" i="11" s="1"/>
  <c r="AR1029" i="11" a="1"/>
  <c r="AS1029" i="11" s="1"/>
  <c r="AR1030" i="11" a="1"/>
  <c r="AR1030" i="11"/>
  <c r="AS1030" i="11"/>
  <c r="AR1031" i="11" a="1"/>
  <c r="AR1031" i="11"/>
  <c r="AS1031" i="11"/>
  <c r="AR1032" i="11" a="1"/>
  <c r="AR1032" i="11" s="1"/>
  <c r="AR1033" i="11" a="1"/>
  <c r="AS1033" i="11" s="1"/>
  <c r="AR1034" i="11" a="1"/>
  <c r="AR1034" i="11"/>
  <c r="AS1034" i="11"/>
  <c r="AR1035" i="11" a="1"/>
  <c r="AR1035" i="11"/>
  <c r="AS1035" i="11"/>
  <c r="AR1036" i="11" a="1"/>
  <c r="AR1036" i="11" s="1"/>
  <c r="AR1037" i="11" a="1"/>
  <c r="AS1037" i="11" s="1"/>
  <c r="AR1038" i="11" a="1"/>
  <c r="AR1038" i="11"/>
  <c r="AS1038" i="11"/>
  <c r="AR1039" i="11" a="1"/>
  <c r="AR1039" i="11"/>
  <c r="AS1039" i="11"/>
  <c r="AR1040" i="11" a="1"/>
  <c r="AR1040" i="11" s="1"/>
  <c r="AR1041" i="11" a="1"/>
  <c r="AS1041" i="11" s="1"/>
  <c r="AR1042" i="11" a="1"/>
  <c r="AR1042" i="11"/>
  <c r="AS1042" i="11"/>
  <c r="AR1043" i="11" a="1"/>
  <c r="AR1043" i="11"/>
  <c r="AS1043" i="11"/>
  <c r="AR1044" i="11" a="1"/>
  <c r="AR1044" i="11" s="1"/>
  <c r="AR1045" i="11" a="1"/>
  <c r="AS1045" i="11" s="1"/>
  <c r="AR1046" i="11" a="1"/>
  <c r="AR1046" i="11"/>
  <c r="AS1046" i="11"/>
  <c r="AR1047" i="11" a="1"/>
  <c r="AR1047" i="11"/>
  <c r="AS1047" i="11"/>
  <c r="AR1048" i="11" a="1"/>
  <c r="AR1048" i="11" s="1"/>
  <c r="AR1049" i="11" a="1"/>
  <c r="AS1049" i="11" s="1"/>
  <c r="AR1050" i="11" a="1"/>
  <c r="AR1050" i="11"/>
  <c r="AS1050" i="11"/>
  <c r="AR1051" i="11" a="1"/>
  <c r="AR1051" i="11"/>
  <c r="AS1051" i="11"/>
  <c r="AR1052" i="11" a="1"/>
  <c r="AR1052" i="11" s="1"/>
  <c r="AR1053" i="11" a="1"/>
  <c r="AS1053" i="11" s="1"/>
  <c r="AR1054" i="11" a="1"/>
  <c r="AR1054" i="11"/>
  <c r="AS1054" i="11"/>
  <c r="AR1055" i="11" a="1"/>
  <c r="AR1055" i="11"/>
  <c r="AS1055" i="11"/>
  <c r="AR1056" i="11" a="1"/>
  <c r="AR1056" i="11" s="1"/>
  <c r="AR1057" i="11" a="1"/>
  <c r="AS1057" i="11" s="1"/>
  <c r="AR1058" i="11" a="1"/>
  <c r="AR1058" i="11"/>
  <c r="AS1058" i="11"/>
  <c r="AR1059" i="11" a="1"/>
  <c r="AR1059" i="11"/>
  <c r="AS1059" i="11"/>
  <c r="AR1060" i="11" a="1"/>
  <c r="AR1060" i="11" s="1"/>
  <c r="AR27" i="11" a="1"/>
  <c r="AR27" i="11" s="1"/>
  <c r="AR28" i="11" a="1"/>
  <c r="AS28" i="11" s="1"/>
  <c r="AR28" i="11"/>
  <c r="AR26" i="11" a="1"/>
  <c r="AR26" i="11" s="1"/>
  <c r="R793" i="11"/>
  <c r="S793" i="11"/>
  <c r="T793" i="11"/>
  <c r="U793" i="11"/>
  <c r="V793" i="11"/>
  <c r="W793" i="11"/>
  <c r="X793" i="11"/>
  <c r="Y793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R794" i="11"/>
  <c r="S794" i="11"/>
  <c r="T794" i="11"/>
  <c r="U794" i="11"/>
  <c r="V794" i="11"/>
  <c r="W794" i="11"/>
  <c r="X794" i="11"/>
  <c r="Y794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R795" i="11"/>
  <c r="S795" i="11"/>
  <c r="T795" i="11"/>
  <c r="U795" i="11"/>
  <c r="V795" i="11"/>
  <c r="W795" i="11"/>
  <c r="X795" i="11"/>
  <c r="Y795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R796" i="11"/>
  <c r="S796" i="11"/>
  <c r="T796" i="11"/>
  <c r="U796" i="11"/>
  <c r="V796" i="11"/>
  <c r="W796" i="11"/>
  <c r="X796" i="11"/>
  <c r="Y796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R797" i="11"/>
  <c r="S797" i="11"/>
  <c r="T797" i="11"/>
  <c r="U797" i="11"/>
  <c r="V797" i="11"/>
  <c r="W797" i="11"/>
  <c r="X797" i="11"/>
  <c r="Y797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R798" i="11"/>
  <c r="S798" i="11"/>
  <c r="T798" i="11"/>
  <c r="U798" i="11"/>
  <c r="V798" i="11"/>
  <c r="W798" i="11"/>
  <c r="X798" i="11"/>
  <c r="Y798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R799" i="11"/>
  <c r="S799" i="11"/>
  <c r="T799" i="11"/>
  <c r="U799" i="11"/>
  <c r="V799" i="11"/>
  <c r="W799" i="11"/>
  <c r="X799" i="11"/>
  <c r="Y799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R800" i="11"/>
  <c r="S800" i="11"/>
  <c r="T800" i="11"/>
  <c r="U800" i="11"/>
  <c r="V800" i="11"/>
  <c r="W800" i="11"/>
  <c r="X800" i="11"/>
  <c r="Y800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R801" i="11"/>
  <c r="S801" i="11"/>
  <c r="T801" i="11"/>
  <c r="U801" i="11"/>
  <c r="V801" i="11"/>
  <c r="W801" i="11"/>
  <c r="X801" i="11"/>
  <c r="Y801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R802" i="11"/>
  <c r="S802" i="11"/>
  <c r="T802" i="11"/>
  <c r="U802" i="11"/>
  <c r="V802" i="11"/>
  <c r="W802" i="11"/>
  <c r="X802" i="11"/>
  <c r="Y802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R803" i="11"/>
  <c r="S803" i="11"/>
  <c r="T803" i="11"/>
  <c r="U803" i="11"/>
  <c r="V803" i="11"/>
  <c r="W803" i="11"/>
  <c r="X803" i="11"/>
  <c r="Y803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R804" i="11"/>
  <c r="S804" i="11"/>
  <c r="T804" i="11"/>
  <c r="U804" i="11"/>
  <c r="V804" i="11"/>
  <c r="W804" i="11"/>
  <c r="X804" i="11"/>
  <c r="Y804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R805" i="11"/>
  <c r="S805" i="11"/>
  <c r="T805" i="11"/>
  <c r="U805" i="11"/>
  <c r="V805" i="11"/>
  <c r="W805" i="11"/>
  <c r="X805" i="11"/>
  <c r="Y805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R806" i="11"/>
  <c r="S806" i="11"/>
  <c r="T806" i="11"/>
  <c r="U806" i="11"/>
  <c r="V806" i="11"/>
  <c r="W806" i="11"/>
  <c r="X806" i="11"/>
  <c r="Y806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R807" i="11"/>
  <c r="S807" i="11"/>
  <c r="T807" i="11"/>
  <c r="U807" i="11"/>
  <c r="V807" i="11"/>
  <c r="W807" i="11"/>
  <c r="X807" i="11"/>
  <c r="Y807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R808" i="11"/>
  <c r="S808" i="11"/>
  <c r="T808" i="11"/>
  <c r="U808" i="11"/>
  <c r="V808" i="11"/>
  <c r="W808" i="11"/>
  <c r="X808" i="11"/>
  <c r="Y808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R809" i="11"/>
  <c r="S809" i="11"/>
  <c r="T809" i="11"/>
  <c r="U809" i="11"/>
  <c r="V809" i="11"/>
  <c r="W809" i="11"/>
  <c r="X809" i="11"/>
  <c r="Y809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R810" i="11"/>
  <c r="S810" i="11"/>
  <c r="T810" i="11"/>
  <c r="U810" i="11"/>
  <c r="V810" i="11"/>
  <c r="W810" i="11"/>
  <c r="X810" i="11"/>
  <c r="Y810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R811" i="11"/>
  <c r="S811" i="11"/>
  <c r="T811" i="11"/>
  <c r="U811" i="11"/>
  <c r="V811" i="11"/>
  <c r="W811" i="11"/>
  <c r="X811" i="11"/>
  <c r="Y811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R812" i="11"/>
  <c r="S812" i="11"/>
  <c r="T812" i="11"/>
  <c r="U812" i="11"/>
  <c r="V812" i="11"/>
  <c r="W812" i="11"/>
  <c r="X812" i="11"/>
  <c r="Y812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R813" i="11"/>
  <c r="S813" i="11"/>
  <c r="T813" i="11"/>
  <c r="U813" i="11"/>
  <c r="V813" i="11"/>
  <c r="W813" i="11"/>
  <c r="X813" i="11"/>
  <c r="Y813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R814" i="11"/>
  <c r="S814" i="11"/>
  <c r="T814" i="11"/>
  <c r="U814" i="11"/>
  <c r="V814" i="11"/>
  <c r="W814" i="11"/>
  <c r="X814" i="11"/>
  <c r="Y814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R815" i="11"/>
  <c r="S815" i="11"/>
  <c r="T815" i="11"/>
  <c r="U815" i="11"/>
  <c r="V815" i="11"/>
  <c r="W815" i="11"/>
  <c r="X815" i="11"/>
  <c r="Y815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R816" i="11"/>
  <c r="S816" i="11"/>
  <c r="T816" i="11"/>
  <c r="U816" i="11"/>
  <c r="V816" i="11"/>
  <c r="W816" i="11"/>
  <c r="X816" i="11"/>
  <c r="Y816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R817" i="11"/>
  <c r="S817" i="11"/>
  <c r="T817" i="11"/>
  <c r="U817" i="11"/>
  <c r="V817" i="11"/>
  <c r="W817" i="11"/>
  <c r="X817" i="11"/>
  <c r="Y817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R818" i="11"/>
  <c r="S818" i="11"/>
  <c r="T818" i="11"/>
  <c r="U818" i="11"/>
  <c r="V818" i="11"/>
  <c r="W818" i="11"/>
  <c r="X818" i="11"/>
  <c r="Y818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R819" i="11"/>
  <c r="S819" i="11"/>
  <c r="T819" i="11"/>
  <c r="U819" i="11"/>
  <c r="V819" i="11"/>
  <c r="W819" i="11"/>
  <c r="X819" i="11"/>
  <c r="Y819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R820" i="11"/>
  <c r="S820" i="11"/>
  <c r="T820" i="11"/>
  <c r="U820" i="11"/>
  <c r="V820" i="11"/>
  <c r="W820" i="11"/>
  <c r="X820" i="11"/>
  <c r="Y820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R821" i="11"/>
  <c r="S821" i="11"/>
  <c r="T821" i="11"/>
  <c r="U821" i="11"/>
  <c r="V821" i="11"/>
  <c r="W821" i="11"/>
  <c r="X821" i="11"/>
  <c r="Y821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R822" i="11"/>
  <c r="S822" i="11"/>
  <c r="T822" i="11"/>
  <c r="U822" i="11"/>
  <c r="V822" i="11"/>
  <c r="W822" i="11"/>
  <c r="X822" i="11"/>
  <c r="Y822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R823" i="11"/>
  <c r="S823" i="11"/>
  <c r="T823" i="11"/>
  <c r="U823" i="11"/>
  <c r="V823" i="11"/>
  <c r="W823" i="11"/>
  <c r="X823" i="11"/>
  <c r="Y823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R824" i="11"/>
  <c r="S824" i="11"/>
  <c r="T824" i="11"/>
  <c r="U824" i="11"/>
  <c r="V824" i="11"/>
  <c r="W824" i="11"/>
  <c r="X824" i="11"/>
  <c r="Y824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R825" i="11"/>
  <c r="S825" i="11"/>
  <c r="T825" i="11"/>
  <c r="U825" i="11"/>
  <c r="V825" i="11"/>
  <c r="W825" i="11"/>
  <c r="X825" i="11"/>
  <c r="Y825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R826" i="11"/>
  <c r="S826" i="11"/>
  <c r="T826" i="11"/>
  <c r="U826" i="11"/>
  <c r="V826" i="11"/>
  <c r="W826" i="11"/>
  <c r="X826" i="11"/>
  <c r="Y826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R827" i="11"/>
  <c r="S827" i="11"/>
  <c r="T827" i="11"/>
  <c r="U827" i="11"/>
  <c r="V827" i="11"/>
  <c r="W827" i="11"/>
  <c r="X827" i="11"/>
  <c r="Y827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R828" i="11"/>
  <c r="S828" i="11"/>
  <c r="T828" i="11"/>
  <c r="U828" i="11"/>
  <c r="V828" i="11"/>
  <c r="W828" i="11"/>
  <c r="X828" i="11"/>
  <c r="Y828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R829" i="11"/>
  <c r="S829" i="11"/>
  <c r="T829" i="11"/>
  <c r="U829" i="11"/>
  <c r="V829" i="11"/>
  <c r="W829" i="11"/>
  <c r="X829" i="11"/>
  <c r="Y829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R830" i="11"/>
  <c r="S830" i="11"/>
  <c r="T830" i="11"/>
  <c r="U830" i="11"/>
  <c r="V830" i="11"/>
  <c r="W830" i="11"/>
  <c r="X830" i="11"/>
  <c r="Y830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R831" i="11"/>
  <c r="S831" i="11"/>
  <c r="T831" i="11"/>
  <c r="U831" i="11"/>
  <c r="V831" i="11"/>
  <c r="W831" i="11"/>
  <c r="X831" i="11"/>
  <c r="Y831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R832" i="11"/>
  <c r="S832" i="11"/>
  <c r="T832" i="11"/>
  <c r="U832" i="11"/>
  <c r="V832" i="11"/>
  <c r="W832" i="11"/>
  <c r="X832" i="11"/>
  <c r="Y832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R833" i="11"/>
  <c r="S833" i="11"/>
  <c r="T833" i="11"/>
  <c r="U833" i="11"/>
  <c r="V833" i="11"/>
  <c r="W833" i="11"/>
  <c r="X833" i="11"/>
  <c r="Y833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R834" i="11"/>
  <c r="S834" i="11"/>
  <c r="T834" i="11"/>
  <c r="U834" i="11"/>
  <c r="V834" i="11"/>
  <c r="W834" i="11"/>
  <c r="X834" i="11"/>
  <c r="Y834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R835" i="11"/>
  <c r="S835" i="11"/>
  <c r="T835" i="11"/>
  <c r="U835" i="11"/>
  <c r="V835" i="11"/>
  <c r="W835" i="11"/>
  <c r="X835" i="11"/>
  <c r="Y835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R836" i="11"/>
  <c r="S836" i="11"/>
  <c r="T836" i="11"/>
  <c r="U836" i="11"/>
  <c r="V836" i="11"/>
  <c r="W836" i="11"/>
  <c r="X836" i="11"/>
  <c r="Y836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R837" i="11"/>
  <c r="S837" i="11"/>
  <c r="T837" i="11"/>
  <c r="U837" i="11"/>
  <c r="V837" i="11"/>
  <c r="W837" i="11"/>
  <c r="X837" i="11"/>
  <c r="Y837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R838" i="11"/>
  <c r="S838" i="11"/>
  <c r="T838" i="11"/>
  <c r="U838" i="11"/>
  <c r="V838" i="11"/>
  <c r="W838" i="11"/>
  <c r="X838" i="11"/>
  <c r="Y838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R839" i="11"/>
  <c r="S839" i="11"/>
  <c r="T839" i="11"/>
  <c r="U839" i="11"/>
  <c r="V839" i="11"/>
  <c r="W839" i="11"/>
  <c r="X839" i="11"/>
  <c r="Y839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R840" i="11"/>
  <c r="S840" i="11"/>
  <c r="T840" i="11"/>
  <c r="U840" i="11"/>
  <c r="V840" i="11"/>
  <c r="W840" i="11"/>
  <c r="X840" i="11"/>
  <c r="Y840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R841" i="11"/>
  <c r="S841" i="11"/>
  <c r="T841" i="11"/>
  <c r="U841" i="11"/>
  <c r="V841" i="11"/>
  <c r="W841" i="11"/>
  <c r="X841" i="11"/>
  <c r="Y841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R842" i="11"/>
  <c r="S842" i="11"/>
  <c r="T842" i="11"/>
  <c r="U842" i="11"/>
  <c r="V842" i="11"/>
  <c r="W842" i="11"/>
  <c r="X842" i="11"/>
  <c r="Y842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R843" i="11"/>
  <c r="S843" i="11"/>
  <c r="T843" i="11"/>
  <c r="U843" i="11"/>
  <c r="V843" i="11"/>
  <c r="W843" i="11"/>
  <c r="X843" i="11"/>
  <c r="Y843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R844" i="11"/>
  <c r="S844" i="11"/>
  <c r="T844" i="11"/>
  <c r="U844" i="11"/>
  <c r="V844" i="11"/>
  <c r="W844" i="11"/>
  <c r="X844" i="11"/>
  <c r="Y844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R845" i="11"/>
  <c r="S845" i="11"/>
  <c r="T845" i="11"/>
  <c r="U845" i="11"/>
  <c r="V845" i="11"/>
  <c r="W845" i="11"/>
  <c r="X845" i="11"/>
  <c r="Y845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R846" i="11"/>
  <c r="S846" i="11"/>
  <c r="T846" i="11"/>
  <c r="U846" i="11"/>
  <c r="V846" i="11"/>
  <c r="W846" i="11"/>
  <c r="X846" i="11"/>
  <c r="Y846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R847" i="11"/>
  <c r="S847" i="11"/>
  <c r="T847" i="11"/>
  <c r="U847" i="11"/>
  <c r="V847" i="11"/>
  <c r="W847" i="11"/>
  <c r="X847" i="11"/>
  <c r="Y847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R848" i="11"/>
  <c r="S848" i="11"/>
  <c r="T848" i="11"/>
  <c r="U848" i="11"/>
  <c r="V848" i="11"/>
  <c r="W848" i="11"/>
  <c r="X848" i="11"/>
  <c r="Y848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R849" i="11"/>
  <c r="S849" i="11"/>
  <c r="T849" i="11"/>
  <c r="U849" i="11"/>
  <c r="V849" i="11"/>
  <c r="W849" i="11"/>
  <c r="X849" i="11"/>
  <c r="Y849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R850" i="11"/>
  <c r="S850" i="11"/>
  <c r="T850" i="11"/>
  <c r="U850" i="11"/>
  <c r="V850" i="11"/>
  <c r="W850" i="11"/>
  <c r="X850" i="11"/>
  <c r="Y850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R851" i="11"/>
  <c r="S851" i="11"/>
  <c r="T851" i="11"/>
  <c r="U851" i="11"/>
  <c r="V851" i="11"/>
  <c r="W851" i="11"/>
  <c r="X851" i="11"/>
  <c r="Y851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R852" i="11"/>
  <c r="S852" i="11"/>
  <c r="T852" i="11"/>
  <c r="U852" i="11"/>
  <c r="V852" i="11"/>
  <c r="W852" i="11"/>
  <c r="X852" i="11"/>
  <c r="Y852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R853" i="11"/>
  <c r="S853" i="11"/>
  <c r="T853" i="11"/>
  <c r="U853" i="11"/>
  <c r="V853" i="11"/>
  <c r="W853" i="11"/>
  <c r="X853" i="11"/>
  <c r="Y853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R854" i="11"/>
  <c r="S854" i="11"/>
  <c r="T854" i="11"/>
  <c r="U854" i="11"/>
  <c r="V854" i="11"/>
  <c r="W854" i="11"/>
  <c r="X854" i="11"/>
  <c r="Y854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R855" i="11"/>
  <c r="S855" i="11"/>
  <c r="T855" i="11"/>
  <c r="U855" i="11"/>
  <c r="V855" i="11"/>
  <c r="W855" i="11"/>
  <c r="X855" i="11"/>
  <c r="Y855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R856" i="11"/>
  <c r="S856" i="11"/>
  <c r="T856" i="11"/>
  <c r="U856" i="11"/>
  <c r="V856" i="11"/>
  <c r="W856" i="11"/>
  <c r="X856" i="11"/>
  <c r="Y856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R857" i="11"/>
  <c r="S857" i="11"/>
  <c r="T857" i="11"/>
  <c r="U857" i="11"/>
  <c r="V857" i="11"/>
  <c r="W857" i="11"/>
  <c r="X857" i="11"/>
  <c r="Y857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R858" i="11"/>
  <c r="S858" i="11"/>
  <c r="T858" i="11"/>
  <c r="U858" i="11"/>
  <c r="V858" i="11"/>
  <c r="W858" i="11"/>
  <c r="X858" i="11"/>
  <c r="Y858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R859" i="11"/>
  <c r="S859" i="11"/>
  <c r="T859" i="11"/>
  <c r="U859" i="11"/>
  <c r="V859" i="11"/>
  <c r="W859" i="11"/>
  <c r="X859" i="11"/>
  <c r="Y859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R860" i="11"/>
  <c r="S860" i="11"/>
  <c r="T860" i="11"/>
  <c r="U860" i="11"/>
  <c r="V860" i="11"/>
  <c r="W860" i="11"/>
  <c r="X860" i="11"/>
  <c r="Y860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R861" i="11"/>
  <c r="S861" i="11"/>
  <c r="T861" i="11"/>
  <c r="U861" i="11"/>
  <c r="V861" i="11"/>
  <c r="W861" i="11"/>
  <c r="X861" i="11"/>
  <c r="Y861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R862" i="11"/>
  <c r="S862" i="11"/>
  <c r="T862" i="11"/>
  <c r="U862" i="11"/>
  <c r="V862" i="11"/>
  <c r="W862" i="11"/>
  <c r="X862" i="11"/>
  <c r="Y862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R863" i="11"/>
  <c r="S863" i="11"/>
  <c r="T863" i="11"/>
  <c r="U863" i="11"/>
  <c r="V863" i="11"/>
  <c r="W863" i="11"/>
  <c r="X863" i="11"/>
  <c r="Y863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R864" i="11"/>
  <c r="S864" i="11"/>
  <c r="T864" i="11"/>
  <c r="U864" i="11"/>
  <c r="V864" i="11"/>
  <c r="W864" i="11"/>
  <c r="X864" i="11"/>
  <c r="Y864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R865" i="11"/>
  <c r="S865" i="11"/>
  <c r="T865" i="11"/>
  <c r="U865" i="11"/>
  <c r="V865" i="11"/>
  <c r="W865" i="11"/>
  <c r="X865" i="11"/>
  <c r="Y865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R866" i="11"/>
  <c r="S866" i="11"/>
  <c r="T866" i="11"/>
  <c r="U866" i="11"/>
  <c r="V866" i="11"/>
  <c r="W866" i="11"/>
  <c r="X866" i="11"/>
  <c r="Y866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R867" i="11"/>
  <c r="S867" i="11"/>
  <c r="T867" i="11"/>
  <c r="U867" i="11"/>
  <c r="V867" i="11"/>
  <c r="W867" i="11"/>
  <c r="X867" i="11"/>
  <c r="Y867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R868" i="11"/>
  <c r="S868" i="11"/>
  <c r="T868" i="11"/>
  <c r="U868" i="11"/>
  <c r="V868" i="11"/>
  <c r="W868" i="11"/>
  <c r="X868" i="11"/>
  <c r="Y868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R869" i="11"/>
  <c r="S869" i="11"/>
  <c r="T869" i="11"/>
  <c r="U869" i="11"/>
  <c r="V869" i="11"/>
  <c r="W869" i="11"/>
  <c r="X869" i="11"/>
  <c r="Y869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R870" i="11"/>
  <c r="S870" i="11"/>
  <c r="T870" i="11"/>
  <c r="U870" i="11"/>
  <c r="V870" i="11"/>
  <c r="W870" i="11"/>
  <c r="X870" i="11"/>
  <c r="Y870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R871" i="11"/>
  <c r="S871" i="11"/>
  <c r="T871" i="11"/>
  <c r="U871" i="11"/>
  <c r="V871" i="11"/>
  <c r="W871" i="11"/>
  <c r="X871" i="11"/>
  <c r="Y871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R872" i="11"/>
  <c r="S872" i="11"/>
  <c r="T872" i="11"/>
  <c r="U872" i="11"/>
  <c r="V872" i="11"/>
  <c r="W872" i="11"/>
  <c r="X872" i="11"/>
  <c r="Y872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R873" i="11"/>
  <c r="S873" i="11"/>
  <c r="T873" i="11"/>
  <c r="U873" i="11"/>
  <c r="V873" i="11"/>
  <c r="W873" i="11"/>
  <c r="X873" i="11"/>
  <c r="Y873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R874" i="11"/>
  <c r="S874" i="11"/>
  <c r="T874" i="11"/>
  <c r="U874" i="11"/>
  <c r="V874" i="11"/>
  <c r="W874" i="11"/>
  <c r="X874" i="11"/>
  <c r="Y874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R875" i="11"/>
  <c r="S875" i="11"/>
  <c r="T875" i="11"/>
  <c r="U875" i="11"/>
  <c r="V875" i="11"/>
  <c r="W875" i="11"/>
  <c r="X875" i="11"/>
  <c r="Y875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R876" i="11"/>
  <c r="S876" i="11"/>
  <c r="T876" i="11"/>
  <c r="U876" i="11"/>
  <c r="V876" i="11"/>
  <c r="W876" i="11"/>
  <c r="X876" i="11"/>
  <c r="Y876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R877" i="11"/>
  <c r="S877" i="11"/>
  <c r="T877" i="11"/>
  <c r="U877" i="11"/>
  <c r="V877" i="11"/>
  <c r="W877" i="11"/>
  <c r="X877" i="11"/>
  <c r="Y877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R878" i="11"/>
  <c r="S878" i="11"/>
  <c r="T878" i="11"/>
  <c r="U878" i="11"/>
  <c r="V878" i="11"/>
  <c r="W878" i="11"/>
  <c r="X878" i="11"/>
  <c r="Y878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R879" i="11"/>
  <c r="S879" i="11"/>
  <c r="T879" i="11"/>
  <c r="U879" i="11"/>
  <c r="V879" i="11"/>
  <c r="W879" i="11"/>
  <c r="X879" i="11"/>
  <c r="Y879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R880" i="11"/>
  <c r="S880" i="11"/>
  <c r="T880" i="11"/>
  <c r="U880" i="11"/>
  <c r="V880" i="11"/>
  <c r="W880" i="11"/>
  <c r="X880" i="11"/>
  <c r="Y880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R881" i="11"/>
  <c r="S881" i="11"/>
  <c r="T881" i="11"/>
  <c r="U881" i="11"/>
  <c r="V881" i="11"/>
  <c r="W881" i="11"/>
  <c r="X881" i="11"/>
  <c r="Y881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R882" i="11"/>
  <c r="S882" i="11"/>
  <c r="T882" i="11"/>
  <c r="U882" i="11"/>
  <c r="V882" i="11"/>
  <c r="W882" i="11"/>
  <c r="X882" i="11"/>
  <c r="Y882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R883" i="11"/>
  <c r="S883" i="11"/>
  <c r="T883" i="11"/>
  <c r="U883" i="11"/>
  <c r="V883" i="11"/>
  <c r="W883" i="11"/>
  <c r="X883" i="11"/>
  <c r="Y883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R884" i="11"/>
  <c r="S884" i="11"/>
  <c r="T884" i="11"/>
  <c r="U884" i="11"/>
  <c r="V884" i="11"/>
  <c r="W884" i="11"/>
  <c r="X884" i="11"/>
  <c r="Y884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R885" i="11"/>
  <c r="S885" i="11"/>
  <c r="T885" i="11"/>
  <c r="U885" i="11"/>
  <c r="V885" i="11"/>
  <c r="W885" i="11"/>
  <c r="X885" i="11"/>
  <c r="Y885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R886" i="11"/>
  <c r="S886" i="11"/>
  <c r="T886" i="11"/>
  <c r="U886" i="11"/>
  <c r="V886" i="11"/>
  <c r="W886" i="11"/>
  <c r="X886" i="11"/>
  <c r="Y886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R887" i="11"/>
  <c r="S887" i="11"/>
  <c r="T887" i="11"/>
  <c r="U887" i="11"/>
  <c r="V887" i="11"/>
  <c r="W887" i="11"/>
  <c r="X887" i="11"/>
  <c r="Y887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R888" i="11"/>
  <c r="S888" i="11"/>
  <c r="T888" i="11"/>
  <c r="U888" i="11"/>
  <c r="V888" i="11"/>
  <c r="W888" i="11"/>
  <c r="X888" i="11"/>
  <c r="Y888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R889" i="11"/>
  <c r="S889" i="11"/>
  <c r="T889" i="11"/>
  <c r="U889" i="11"/>
  <c r="V889" i="11"/>
  <c r="W889" i="11"/>
  <c r="X889" i="11"/>
  <c r="Y889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R890" i="11"/>
  <c r="S890" i="11"/>
  <c r="T890" i="11"/>
  <c r="U890" i="11"/>
  <c r="V890" i="11"/>
  <c r="W890" i="11"/>
  <c r="X890" i="11"/>
  <c r="Y890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R891" i="11"/>
  <c r="S891" i="11"/>
  <c r="T891" i="11"/>
  <c r="U891" i="11"/>
  <c r="V891" i="11"/>
  <c r="W891" i="11"/>
  <c r="X891" i="11"/>
  <c r="Y891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R892" i="11"/>
  <c r="S892" i="11"/>
  <c r="T892" i="11"/>
  <c r="U892" i="11"/>
  <c r="V892" i="11"/>
  <c r="W892" i="11"/>
  <c r="X892" i="11"/>
  <c r="Y892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R893" i="11"/>
  <c r="S893" i="11"/>
  <c r="T893" i="11"/>
  <c r="U893" i="11"/>
  <c r="V893" i="11"/>
  <c r="W893" i="11"/>
  <c r="X893" i="11"/>
  <c r="Y893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R894" i="11"/>
  <c r="S894" i="11"/>
  <c r="T894" i="11"/>
  <c r="U894" i="11"/>
  <c r="V894" i="11"/>
  <c r="W894" i="11"/>
  <c r="X894" i="11"/>
  <c r="Y894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R895" i="11"/>
  <c r="S895" i="11"/>
  <c r="T895" i="11"/>
  <c r="U895" i="11"/>
  <c r="V895" i="11"/>
  <c r="W895" i="11"/>
  <c r="X895" i="11"/>
  <c r="Y895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R896" i="11"/>
  <c r="S896" i="11"/>
  <c r="T896" i="11"/>
  <c r="U896" i="11"/>
  <c r="V896" i="11"/>
  <c r="W896" i="11"/>
  <c r="X896" i="11"/>
  <c r="Y896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R897" i="11"/>
  <c r="S897" i="11"/>
  <c r="T897" i="11"/>
  <c r="U897" i="11"/>
  <c r="V897" i="11"/>
  <c r="W897" i="11"/>
  <c r="X897" i="11"/>
  <c r="Y897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R898" i="11"/>
  <c r="S898" i="11"/>
  <c r="T898" i="11"/>
  <c r="U898" i="11"/>
  <c r="V898" i="11"/>
  <c r="W898" i="11"/>
  <c r="X898" i="11"/>
  <c r="Y898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R899" i="11"/>
  <c r="S899" i="11"/>
  <c r="T899" i="11"/>
  <c r="U899" i="11"/>
  <c r="V899" i="11"/>
  <c r="W899" i="11"/>
  <c r="X899" i="11"/>
  <c r="Y899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R900" i="11"/>
  <c r="S900" i="11"/>
  <c r="T900" i="11"/>
  <c r="U900" i="11"/>
  <c r="V900" i="11"/>
  <c r="W900" i="11"/>
  <c r="X900" i="11"/>
  <c r="Y900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R901" i="11"/>
  <c r="S901" i="11"/>
  <c r="T901" i="11"/>
  <c r="U901" i="11"/>
  <c r="V901" i="11"/>
  <c r="W901" i="11"/>
  <c r="X901" i="11"/>
  <c r="Y901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R902" i="11"/>
  <c r="S902" i="11"/>
  <c r="T902" i="11"/>
  <c r="U902" i="11"/>
  <c r="V902" i="11"/>
  <c r="W902" i="11"/>
  <c r="X902" i="11"/>
  <c r="Y902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R903" i="11"/>
  <c r="S903" i="11"/>
  <c r="T903" i="11"/>
  <c r="U903" i="11"/>
  <c r="V903" i="11"/>
  <c r="W903" i="11"/>
  <c r="X903" i="11"/>
  <c r="Y903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R904" i="11"/>
  <c r="S904" i="11"/>
  <c r="T904" i="11"/>
  <c r="U904" i="11"/>
  <c r="V904" i="11"/>
  <c r="W904" i="11"/>
  <c r="X904" i="11"/>
  <c r="Y904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R905" i="11"/>
  <c r="S905" i="11"/>
  <c r="T905" i="11"/>
  <c r="U905" i="11"/>
  <c r="V905" i="11"/>
  <c r="W905" i="11"/>
  <c r="X905" i="11"/>
  <c r="Y905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R906" i="11"/>
  <c r="S906" i="11"/>
  <c r="T906" i="11"/>
  <c r="U906" i="11"/>
  <c r="V906" i="11"/>
  <c r="W906" i="11"/>
  <c r="X906" i="11"/>
  <c r="Y906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R907" i="11"/>
  <c r="S907" i="11"/>
  <c r="T907" i="11"/>
  <c r="U907" i="11"/>
  <c r="V907" i="11"/>
  <c r="W907" i="11"/>
  <c r="X907" i="11"/>
  <c r="Y907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R908" i="11"/>
  <c r="S908" i="11"/>
  <c r="T908" i="11"/>
  <c r="U908" i="11"/>
  <c r="V908" i="11"/>
  <c r="W908" i="11"/>
  <c r="X908" i="11"/>
  <c r="Y908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R909" i="11"/>
  <c r="S909" i="11"/>
  <c r="T909" i="11"/>
  <c r="U909" i="11"/>
  <c r="V909" i="11"/>
  <c r="W909" i="11"/>
  <c r="X909" i="11"/>
  <c r="Y909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R910" i="11"/>
  <c r="S910" i="11"/>
  <c r="T910" i="11"/>
  <c r="U910" i="11"/>
  <c r="V910" i="11"/>
  <c r="W910" i="11"/>
  <c r="X910" i="11"/>
  <c r="Y910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R911" i="11"/>
  <c r="S911" i="11"/>
  <c r="T911" i="11"/>
  <c r="U911" i="11"/>
  <c r="V911" i="11"/>
  <c r="W911" i="11"/>
  <c r="X911" i="11"/>
  <c r="Y911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R912" i="11"/>
  <c r="S912" i="11"/>
  <c r="T912" i="11"/>
  <c r="U912" i="11"/>
  <c r="V912" i="11"/>
  <c r="W912" i="11"/>
  <c r="X912" i="11"/>
  <c r="Y912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R913" i="11"/>
  <c r="S913" i="11"/>
  <c r="T913" i="11"/>
  <c r="U913" i="11"/>
  <c r="V913" i="11"/>
  <c r="W913" i="11"/>
  <c r="X913" i="11"/>
  <c r="Y913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R914" i="11"/>
  <c r="S914" i="11"/>
  <c r="T914" i="11"/>
  <c r="U914" i="11"/>
  <c r="V914" i="11"/>
  <c r="W914" i="11"/>
  <c r="X914" i="11"/>
  <c r="Y914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R915" i="11"/>
  <c r="S915" i="11"/>
  <c r="T915" i="11"/>
  <c r="U915" i="11"/>
  <c r="V915" i="11"/>
  <c r="W915" i="11"/>
  <c r="X915" i="11"/>
  <c r="Y915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R916" i="11"/>
  <c r="S916" i="11"/>
  <c r="T916" i="11"/>
  <c r="U916" i="11"/>
  <c r="V916" i="11"/>
  <c r="W916" i="11"/>
  <c r="X916" i="11"/>
  <c r="Y916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R917" i="11"/>
  <c r="S917" i="11"/>
  <c r="T917" i="11"/>
  <c r="U917" i="11"/>
  <c r="V917" i="11"/>
  <c r="W917" i="11"/>
  <c r="X917" i="11"/>
  <c r="Y917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R918" i="11"/>
  <c r="S918" i="11"/>
  <c r="T918" i="11"/>
  <c r="U918" i="11"/>
  <c r="V918" i="11"/>
  <c r="W918" i="11"/>
  <c r="X918" i="11"/>
  <c r="Y918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R919" i="11"/>
  <c r="S919" i="11"/>
  <c r="T919" i="11"/>
  <c r="U919" i="11"/>
  <c r="V919" i="11"/>
  <c r="W919" i="11"/>
  <c r="X919" i="11"/>
  <c r="Y919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R920" i="11"/>
  <c r="S920" i="11"/>
  <c r="T920" i="11"/>
  <c r="U920" i="11"/>
  <c r="V920" i="11"/>
  <c r="W920" i="11"/>
  <c r="X920" i="11"/>
  <c r="Y920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R921" i="11"/>
  <c r="S921" i="11"/>
  <c r="T921" i="11"/>
  <c r="U921" i="11"/>
  <c r="V921" i="11"/>
  <c r="W921" i="11"/>
  <c r="X921" i="11"/>
  <c r="Y921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R922" i="11"/>
  <c r="S922" i="11"/>
  <c r="T922" i="11"/>
  <c r="U922" i="11"/>
  <c r="V922" i="11"/>
  <c r="W922" i="11"/>
  <c r="X922" i="11"/>
  <c r="Y922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R923" i="11"/>
  <c r="S923" i="11"/>
  <c r="T923" i="11"/>
  <c r="U923" i="11"/>
  <c r="V923" i="11"/>
  <c r="W923" i="11"/>
  <c r="X923" i="11"/>
  <c r="Y923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R924" i="11"/>
  <c r="S924" i="11"/>
  <c r="T924" i="11"/>
  <c r="U924" i="11"/>
  <c r="V924" i="11"/>
  <c r="W924" i="11"/>
  <c r="X924" i="11"/>
  <c r="Y924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R925" i="11"/>
  <c r="S925" i="11"/>
  <c r="T925" i="11"/>
  <c r="U925" i="11"/>
  <c r="V925" i="11"/>
  <c r="W925" i="11"/>
  <c r="X925" i="11"/>
  <c r="Y925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R926" i="11"/>
  <c r="S926" i="11"/>
  <c r="T926" i="11"/>
  <c r="U926" i="11"/>
  <c r="V926" i="11"/>
  <c r="W926" i="11"/>
  <c r="X926" i="11"/>
  <c r="Y926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R927" i="11"/>
  <c r="S927" i="11"/>
  <c r="T927" i="11"/>
  <c r="U927" i="11"/>
  <c r="V927" i="11"/>
  <c r="W927" i="11"/>
  <c r="X927" i="11"/>
  <c r="Y927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R928" i="11"/>
  <c r="S928" i="11"/>
  <c r="T928" i="11"/>
  <c r="U928" i="11"/>
  <c r="V928" i="11"/>
  <c r="W928" i="11"/>
  <c r="X928" i="11"/>
  <c r="Y928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R929" i="11"/>
  <c r="S929" i="11"/>
  <c r="T929" i="11"/>
  <c r="U929" i="11"/>
  <c r="V929" i="11"/>
  <c r="W929" i="11"/>
  <c r="X929" i="11"/>
  <c r="Y929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R930" i="11"/>
  <c r="S930" i="11"/>
  <c r="T930" i="11"/>
  <c r="U930" i="11"/>
  <c r="V930" i="11"/>
  <c r="W930" i="11"/>
  <c r="X930" i="11"/>
  <c r="Y930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R931" i="11"/>
  <c r="S931" i="11"/>
  <c r="T931" i="11"/>
  <c r="U931" i="11"/>
  <c r="V931" i="11"/>
  <c r="W931" i="11"/>
  <c r="X931" i="11"/>
  <c r="Y931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R932" i="11"/>
  <c r="S932" i="11"/>
  <c r="T932" i="11"/>
  <c r="U932" i="11"/>
  <c r="V932" i="11"/>
  <c r="W932" i="11"/>
  <c r="X932" i="11"/>
  <c r="Y932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R933" i="11"/>
  <c r="S933" i="11"/>
  <c r="T933" i="11"/>
  <c r="U933" i="11"/>
  <c r="V933" i="11"/>
  <c r="W933" i="11"/>
  <c r="X933" i="11"/>
  <c r="Y933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R934" i="11"/>
  <c r="S934" i="11"/>
  <c r="T934" i="11"/>
  <c r="U934" i="11"/>
  <c r="V934" i="11"/>
  <c r="W934" i="11"/>
  <c r="X934" i="11"/>
  <c r="Y934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R935" i="11"/>
  <c r="S935" i="11"/>
  <c r="T935" i="11"/>
  <c r="U935" i="11"/>
  <c r="V935" i="11"/>
  <c r="W935" i="11"/>
  <c r="X935" i="11"/>
  <c r="Y935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R936" i="11"/>
  <c r="S936" i="11"/>
  <c r="T936" i="11"/>
  <c r="U936" i="11"/>
  <c r="V936" i="11"/>
  <c r="W936" i="11"/>
  <c r="X936" i="11"/>
  <c r="Y936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R937" i="11"/>
  <c r="S937" i="11"/>
  <c r="T937" i="11"/>
  <c r="U937" i="11"/>
  <c r="V937" i="11"/>
  <c r="W937" i="11"/>
  <c r="X937" i="11"/>
  <c r="Y937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R938" i="11"/>
  <c r="S938" i="11"/>
  <c r="T938" i="11"/>
  <c r="U938" i="11"/>
  <c r="V938" i="11"/>
  <c r="W938" i="11"/>
  <c r="X938" i="11"/>
  <c r="Y938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R939" i="11"/>
  <c r="S939" i="11"/>
  <c r="T939" i="11"/>
  <c r="U939" i="11"/>
  <c r="V939" i="11"/>
  <c r="W939" i="11"/>
  <c r="X939" i="11"/>
  <c r="Y939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R940" i="11"/>
  <c r="S940" i="11"/>
  <c r="T940" i="11"/>
  <c r="U940" i="11"/>
  <c r="V940" i="11"/>
  <c r="W940" i="11"/>
  <c r="X940" i="11"/>
  <c r="Y940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R941" i="11"/>
  <c r="S941" i="11"/>
  <c r="T941" i="11"/>
  <c r="U941" i="11"/>
  <c r="V941" i="11"/>
  <c r="W941" i="11"/>
  <c r="X941" i="11"/>
  <c r="Y941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R942" i="11"/>
  <c r="S942" i="11"/>
  <c r="T942" i="11"/>
  <c r="U942" i="11"/>
  <c r="V942" i="11"/>
  <c r="W942" i="11"/>
  <c r="X942" i="11"/>
  <c r="Y942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R943" i="11"/>
  <c r="S943" i="11"/>
  <c r="T943" i="11"/>
  <c r="U943" i="11"/>
  <c r="V943" i="11"/>
  <c r="W943" i="11"/>
  <c r="X943" i="11"/>
  <c r="Y943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R944" i="11"/>
  <c r="S944" i="11"/>
  <c r="T944" i="11"/>
  <c r="U944" i="11"/>
  <c r="V944" i="11"/>
  <c r="W944" i="11"/>
  <c r="X944" i="11"/>
  <c r="Y944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R945" i="11"/>
  <c r="S945" i="11"/>
  <c r="T945" i="11"/>
  <c r="U945" i="11"/>
  <c r="V945" i="11"/>
  <c r="W945" i="11"/>
  <c r="X945" i="11"/>
  <c r="Y945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R946" i="11"/>
  <c r="S946" i="11"/>
  <c r="T946" i="11"/>
  <c r="U946" i="11"/>
  <c r="V946" i="11"/>
  <c r="W946" i="11"/>
  <c r="X946" i="11"/>
  <c r="Y946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R947" i="11"/>
  <c r="S947" i="11"/>
  <c r="T947" i="11"/>
  <c r="U947" i="11"/>
  <c r="V947" i="11"/>
  <c r="W947" i="11"/>
  <c r="X947" i="11"/>
  <c r="Y947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R948" i="11"/>
  <c r="S948" i="11"/>
  <c r="T948" i="11"/>
  <c r="U948" i="11"/>
  <c r="V948" i="11"/>
  <c r="W948" i="11"/>
  <c r="X948" i="11"/>
  <c r="Y948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R949" i="11"/>
  <c r="S949" i="11"/>
  <c r="T949" i="11"/>
  <c r="U949" i="11"/>
  <c r="V949" i="11"/>
  <c r="W949" i="11"/>
  <c r="X949" i="11"/>
  <c r="Y949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R950" i="11"/>
  <c r="S950" i="11"/>
  <c r="T950" i="11"/>
  <c r="U950" i="11"/>
  <c r="V950" i="11"/>
  <c r="W950" i="11"/>
  <c r="X950" i="11"/>
  <c r="Y950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R951" i="11"/>
  <c r="S951" i="11"/>
  <c r="T951" i="11"/>
  <c r="U951" i="11"/>
  <c r="V951" i="11"/>
  <c r="W951" i="11"/>
  <c r="X951" i="11"/>
  <c r="Y951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R952" i="11"/>
  <c r="S952" i="11"/>
  <c r="T952" i="11"/>
  <c r="U952" i="11"/>
  <c r="V952" i="11"/>
  <c r="W952" i="11"/>
  <c r="X952" i="11"/>
  <c r="Y952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R953" i="11"/>
  <c r="S953" i="11"/>
  <c r="T953" i="11"/>
  <c r="U953" i="11"/>
  <c r="V953" i="11"/>
  <c r="W953" i="11"/>
  <c r="X953" i="11"/>
  <c r="Y953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R954" i="11"/>
  <c r="S954" i="11"/>
  <c r="T954" i="11"/>
  <c r="U954" i="11"/>
  <c r="V954" i="11"/>
  <c r="W954" i="11"/>
  <c r="X954" i="11"/>
  <c r="Y954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R955" i="11"/>
  <c r="S955" i="11"/>
  <c r="T955" i="11"/>
  <c r="U955" i="11"/>
  <c r="V955" i="11"/>
  <c r="W955" i="11"/>
  <c r="X955" i="11"/>
  <c r="Y955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R956" i="11"/>
  <c r="S956" i="11"/>
  <c r="T956" i="11"/>
  <c r="U956" i="11"/>
  <c r="V956" i="11"/>
  <c r="W956" i="11"/>
  <c r="X956" i="11"/>
  <c r="Y956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R957" i="11"/>
  <c r="S957" i="11"/>
  <c r="T957" i="11"/>
  <c r="U957" i="11"/>
  <c r="V957" i="11"/>
  <c r="W957" i="11"/>
  <c r="X957" i="11"/>
  <c r="Y957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R958" i="11"/>
  <c r="S958" i="11"/>
  <c r="T958" i="11"/>
  <c r="U958" i="11"/>
  <c r="V958" i="11"/>
  <c r="W958" i="11"/>
  <c r="X958" i="11"/>
  <c r="Y958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R959" i="11"/>
  <c r="S959" i="11"/>
  <c r="T959" i="11"/>
  <c r="U959" i="11"/>
  <c r="V959" i="11"/>
  <c r="W959" i="11"/>
  <c r="X959" i="11"/>
  <c r="Y959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R960" i="11"/>
  <c r="S960" i="11"/>
  <c r="T960" i="11"/>
  <c r="U960" i="11"/>
  <c r="V960" i="11"/>
  <c r="W960" i="11"/>
  <c r="X960" i="11"/>
  <c r="Y960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R961" i="11"/>
  <c r="S961" i="11"/>
  <c r="T961" i="11"/>
  <c r="U961" i="11"/>
  <c r="V961" i="11"/>
  <c r="W961" i="11"/>
  <c r="X961" i="11"/>
  <c r="Y961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R962" i="11"/>
  <c r="S962" i="11"/>
  <c r="T962" i="11"/>
  <c r="U962" i="11"/>
  <c r="V962" i="11"/>
  <c r="W962" i="11"/>
  <c r="X962" i="11"/>
  <c r="Y962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R963" i="11"/>
  <c r="S963" i="11"/>
  <c r="T963" i="11"/>
  <c r="U963" i="11"/>
  <c r="V963" i="11"/>
  <c r="W963" i="11"/>
  <c r="X963" i="11"/>
  <c r="Y963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R964" i="11"/>
  <c r="S964" i="11"/>
  <c r="T964" i="11"/>
  <c r="U964" i="11"/>
  <c r="V964" i="11"/>
  <c r="W964" i="11"/>
  <c r="X964" i="11"/>
  <c r="Y964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R965" i="11"/>
  <c r="S965" i="11"/>
  <c r="T965" i="11"/>
  <c r="U965" i="11"/>
  <c r="V965" i="11"/>
  <c r="W965" i="11"/>
  <c r="X965" i="11"/>
  <c r="Y965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R966" i="11"/>
  <c r="S966" i="11"/>
  <c r="T966" i="11"/>
  <c r="U966" i="11"/>
  <c r="V966" i="11"/>
  <c r="W966" i="11"/>
  <c r="X966" i="11"/>
  <c r="Y966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R967" i="11"/>
  <c r="S967" i="11"/>
  <c r="T967" i="11"/>
  <c r="U967" i="11"/>
  <c r="V967" i="11"/>
  <c r="W967" i="11"/>
  <c r="X967" i="11"/>
  <c r="Y967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R968" i="11"/>
  <c r="S968" i="11"/>
  <c r="T968" i="11"/>
  <c r="U968" i="11"/>
  <c r="V968" i="11"/>
  <c r="W968" i="11"/>
  <c r="X968" i="11"/>
  <c r="Y968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R969" i="11"/>
  <c r="S969" i="11"/>
  <c r="T969" i="11"/>
  <c r="U969" i="11"/>
  <c r="V969" i="11"/>
  <c r="W969" i="11"/>
  <c r="X969" i="11"/>
  <c r="Y969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R970" i="11"/>
  <c r="S970" i="11"/>
  <c r="T970" i="11"/>
  <c r="U970" i="11"/>
  <c r="V970" i="11"/>
  <c r="W970" i="11"/>
  <c r="X970" i="11"/>
  <c r="Y970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R971" i="11"/>
  <c r="S971" i="11"/>
  <c r="T971" i="11"/>
  <c r="U971" i="11"/>
  <c r="V971" i="11"/>
  <c r="W971" i="11"/>
  <c r="X971" i="11"/>
  <c r="Y971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R972" i="11"/>
  <c r="S972" i="11"/>
  <c r="T972" i="11"/>
  <c r="U972" i="11"/>
  <c r="V972" i="11"/>
  <c r="W972" i="11"/>
  <c r="X972" i="11"/>
  <c r="Y972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R973" i="11"/>
  <c r="S973" i="11"/>
  <c r="T973" i="11"/>
  <c r="U973" i="11"/>
  <c r="V973" i="11"/>
  <c r="W973" i="11"/>
  <c r="X973" i="11"/>
  <c r="Y973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R974" i="11"/>
  <c r="S974" i="11"/>
  <c r="T974" i="11"/>
  <c r="U974" i="11"/>
  <c r="V974" i="11"/>
  <c r="W974" i="11"/>
  <c r="X974" i="11"/>
  <c r="Y974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R975" i="11"/>
  <c r="S975" i="11"/>
  <c r="T975" i="11"/>
  <c r="U975" i="11"/>
  <c r="V975" i="11"/>
  <c r="W975" i="11"/>
  <c r="X975" i="11"/>
  <c r="Y975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R976" i="11"/>
  <c r="S976" i="11"/>
  <c r="T976" i="11"/>
  <c r="U976" i="11"/>
  <c r="V976" i="11"/>
  <c r="W976" i="11"/>
  <c r="X976" i="11"/>
  <c r="Y976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R977" i="11"/>
  <c r="S977" i="11"/>
  <c r="T977" i="11"/>
  <c r="U977" i="11"/>
  <c r="V977" i="11"/>
  <c r="W977" i="11"/>
  <c r="X977" i="11"/>
  <c r="Y977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R978" i="11"/>
  <c r="S978" i="11"/>
  <c r="T978" i="11"/>
  <c r="U978" i="11"/>
  <c r="V978" i="11"/>
  <c r="W978" i="11"/>
  <c r="X978" i="11"/>
  <c r="Y978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R979" i="11"/>
  <c r="S979" i="11"/>
  <c r="T979" i="11"/>
  <c r="U979" i="11"/>
  <c r="V979" i="11"/>
  <c r="W979" i="11"/>
  <c r="X979" i="11"/>
  <c r="Y979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R980" i="11"/>
  <c r="S980" i="11"/>
  <c r="T980" i="11"/>
  <c r="U980" i="11"/>
  <c r="V980" i="11"/>
  <c r="W980" i="11"/>
  <c r="X980" i="11"/>
  <c r="Y980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R981" i="11"/>
  <c r="S981" i="11"/>
  <c r="T981" i="11"/>
  <c r="U981" i="11"/>
  <c r="V981" i="11"/>
  <c r="W981" i="11"/>
  <c r="X981" i="11"/>
  <c r="Y981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R982" i="11"/>
  <c r="S982" i="11"/>
  <c r="T982" i="11"/>
  <c r="U982" i="11"/>
  <c r="V982" i="11"/>
  <c r="W982" i="11"/>
  <c r="X982" i="11"/>
  <c r="Y982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R983" i="11"/>
  <c r="S983" i="11"/>
  <c r="T983" i="11"/>
  <c r="U983" i="11"/>
  <c r="V983" i="11"/>
  <c r="W983" i="11"/>
  <c r="X983" i="11"/>
  <c r="Y983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R984" i="11"/>
  <c r="S984" i="11"/>
  <c r="T984" i="11"/>
  <c r="U984" i="11"/>
  <c r="V984" i="11"/>
  <c r="W984" i="11"/>
  <c r="X984" i="11"/>
  <c r="Y984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R985" i="11"/>
  <c r="S985" i="11"/>
  <c r="T985" i="11"/>
  <c r="U985" i="11"/>
  <c r="V985" i="11"/>
  <c r="W985" i="11"/>
  <c r="X985" i="11"/>
  <c r="Y985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R986" i="11"/>
  <c r="S986" i="11"/>
  <c r="T986" i="11"/>
  <c r="U986" i="11"/>
  <c r="V986" i="11"/>
  <c r="W986" i="11"/>
  <c r="X986" i="11"/>
  <c r="Y986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R987" i="11"/>
  <c r="S987" i="11"/>
  <c r="T987" i="11"/>
  <c r="U987" i="11"/>
  <c r="V987" i="11"/>
  <c r="W987" i="11"/>
  <c r="X987" i="11"/>
  <c r="Y987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R988" i="11"/>
  <c r="S988" i="11"/>
  <c r="T988" i="11"/>
  <c r="U988" i="11"/>
  <c r="V988" i="11"/>
  <c r="W988" i="11"/>
  <c r="X988" i="11"/>
  <c r="Y988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R989" i="11"/>
  <c r="S989" i="11"/>
  <c r="T989" i="11"/>
  <c r="U989" i="11"/>
  <c r="V989" i="11"/>
  <c r="W989" i="11"/>
  <c r="X989" i="11"/>
  <c r="Y989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R990" i="11"/>
  <c r="S990" i="11"/>
  <c r="T990" i="11"/>
  <c r="U990" i="11"/>
  <c r="V990" i="11"/>
  <c r="W990" i="11"/>
  <c r="X990" i="11"/>
  <c r="Y990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R991" i="11"/>
  <c r="S991" i="11"/>
  <c r="T991" i="11"/>
  <c r="U991" i="11"/>
  <c r="V991" i="11"/>
  <c r="W991" i="11"/>
  <c r="X991" i="11"/>
  <c r="Y991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R992" i="11"/>
  <c r="S992" i="11"/>
  <c r="T992" i="11"/>
  <c r="U992" i="11"/>
  <c r="V992" i="11"/>
  <c r="W992" i="11"/>
  <c r="X992" i="11"/>
  <c r="Y992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R993" i="11"/>
  <c r="S993" i="11"/>
  <c r="T993" i="11"/>
  <c r="U993" i="11"/>
  <c r="V993" i="11"/>
  <c r="W993" i="11"/>
  <c r="X993" i="11"/>
  <c r="Y993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R994" i="11"/>
  <c r="S994" i="11"/>
  <c r="T994" i="11"/>
  <c r="U994" i="11"/>
  <c r="V994" i="11"/>
  <c r="W994" i="11"/>
  <c r="X994" i="11"/>
  <c r="Y994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R995" i="11"/>
  <c r="S995" i="11"/>
  <c r="T995" i="11"/>
  <c r="U995" i="11"/>
  <c r="V995" i="11"/>
  <c r="W995" i="11"/>
  <c r="X995" i="11"/>
  <c r="Y995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R996" i="11"/>
  <c r="S996" i="11"/>
  <c r="T996" i="11"/>
  <c r="U996" i="11"/>
  <c r="V996" i="11"/>
  <c r="W996" i="11"/>
  <c r="X996" i="11"/>
  <c r="Y996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R997" i="11"/>
  <c r="S997" i="11"/>
  <c r="T997" i="11"/>
  <c r="U997" i="11"/>
  <c r="V997" i="11"/>
  <c r="W997" i="11"/>
  <c r="X997" i="11"/>
  <c r="Y997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R998" i="11"/>
  <c r="S998" i="11"/>
  <c r="T998" i="11"/>
  <c r="U998" i="11"/>
  <c r="V998" i="11"/>
  <c r="W998" i="11"/>
  <c r="X998" i="11"/>
  <c r="Y998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R999" i="11"/>
  <c r="S999" i="11"/>
  <c r="T999" i="11"/>
  <c r="U999" i="11"/>
  <c r="V999" i="11"/>
  <c r="W999" i="11"/>
  <c r="X999" i="11"/>
  <c r="Y999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R1000" i="11"/>
  <c r="S1000" i="11"/>
  <c r="T1000" i="11"/>
  <c r="U1000" i="11"/>
  <c r="V1000" i="11"/>
  <c r="W1000" i="11"/>
  <c r="X1000" i="11"/>
  <c r="Y1000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R1001" i="11"/>
  <c r="S1001" i="11"/>
  <c r="T1001" i="11"/>
  <c r="U1001" i="11"/>
  <c r="V1001" i="11"/>
  <c r="W1001" i="11"/>
  <c r="X1001" i="11"/>
  <c r="Y1001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R1002" i="11"/>
  <c r="S1002" i="11"/>
  <c r="T1002" i="11"/>
  <c r="U1002" i="11"/>
  <c r="V1002" i="11"/>
  <c r="W1002" i="11"/>
  <c r="X1002" i="11"/>
  <c r="Y1002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R1003" i="11"/>
  <c r="S1003" i="11"/>
  <c r="T1003" i="11"/>
  <c r="U1003" i="11"/>
  <c r="V1003" i="11"/>
  <c r="W1003" i="11"/>
  <c r="X1003" i="11"/>
  <c r="Y1003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R1004" i="11"/>
  <c r="S1004" i="11"/>
  <c r="T1004" i="11"/>
  <c r="U1004" i="11"/>
  <c r="V1004" i="11"/>
  <c r="W1004" i="11"/>
  <c r="X1004" i="11"/>
  <c r="Y1004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R1005" i="11"/>
  <c r="S1005" i="11"/>
  <c r="T1005" i="11"/>
  <c r="U1005" i="11"/>
  <c r="V1005" i="11"/>
  <c r="W1005" i="11"/>
  <c r="X1005" i="11"/>
  <c r="Y1005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R1006" i="11"/>
  <c r="S1006" i="11"/>
  <c r="T1006" i="11"/>
  <c r="U1006" i="11"/>
  <c r="V1006" i="11"/>
  <c r="W1006" i="11"/>
  <c r="X1006" i="11"/>
  <c r="Y1006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R1007" i="11"/>
  <c r="S1007" i="11"/>
  <c r="T1007" i="11"/>
  <c r="U1007" i="11"/>
  <c r="V1007" i="11"/>
  <c r="W1007" i="11"/>
  <c r="X1007" i="11"/>
  <c r="Y1007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R1008" i="11"/>
  <c r="S1008" i="11"/>
  <c r="T1008" i="11"/>
  <c r="U1008" i="11"/>
  <c r="V1008" i="11"/>
  <c r="W1008" i="11"/>
  <c r="X1008" i="11"/>
  <c r="Y1008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R1009" i="11"/>
  <c r="S1009" i="11"/>
  <c r="T1009" i="11"/>
  <c r="U1009" i="11"/>
  <c r="V1009" i="11"/>
  <c r="W1009" i="11"/>
  <c r="X1009" i="11"/>
  <c r="Y1009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R1010" i="11"/>
  <c r="S1010" i="11"/>
  <c r="T1010" i="11"/>
  <c r="U1010" i="11"/>
  <c r="V1010" i="11"/>
  <c r="W1010" i="11"/>
  <c r="X1010" i="11"/>
  <c r="Y1010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R1011" i="11"/>
  <c r="S1011" i="11"/>
  <c r="T1011" i="11"/>
  <c r="U1011" i="11"/>
  <c r="V1011" i="11"/>
  <c r="W1011" i="11"/>
  <c r="X1011" i="11"/>
  <c r="Y1011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R1012" i="11"/>
  <c r="S1012" i="11"/>
  <c r="T1012" i="11"/>
  <c r="U1012" i="11"/>
  <c r="V1012" i="11"/>
  <c r="W1012" i="11"/>
  <c r="X1012" i="11"/>
  <c r="Y1012" i="11"/>
  <c r="Z1012" i="11"/>
  <c r="AA1012" i="11"/>
  <c r="AB1012" i="11"/>
  <c r="AC1012" i="11"/>
  <c r="AD1012" i="11"/>
  <c r="AE1012" i="11"/>
  <c r="AF1012" i="11"/>
  <c r="AG1012" i="11"/>
  <c r="AH1012" i="11"/>
  <c r="AI1012" i="11"/>
  <c r="AJ1012" i="11"/>
  <c r="AK1012" i="11"/>
  <c r="AL1012" i="11"/>
  <c r="AM1012" i="11"/>
  <c r="AN1012" i="11"/>
  <c r="AO1012" i="11"/>
  <c r="AP1012" i="11"/>
  <c r="R1013" i="11"/>
  <c r="S1013" i="11"/>
  <c r="T1013" i="11"/>
  <c r="U1013" i="11"/>
  <c r="V1013" i="11"/>
  <c r="W1013" i="11"/>
  <c r="X1013" i="11"/>
  <c r="Y1013" i="11"/>
  <c r="Z1013" i="11"/>
  <c r="AA1013" i="11"/>
  <c r="AB1013" i="11"/>
  <c r="AC1013" i="11"/>
  <c r="AD1013" i="11"/>
  <c r="AE1013" i="11"/>
  <c r="AF1013" i="11"/>
  <c r="AG1013" i="11"/>
  <c r="AH1013" i="11"/>
  <c r="AI1013" i="11"/>
  <c r="AJ1013" i="11"/>
  <c r="AK1013" i="11"/>
  <c r="AL1013" i="11"/>
  <c r="AM1013" i="11"/>
  <c r="AN1013" i="11"/>
  <c r="AO1013" i="11"/>
  <c r="AP1013" i="11"/>
  <c r="R1014" i="11"/>
  <c r="S1014" i="11"/>
  <c r="T1014" i="11"/>
  <c r="U1014" i="11"/>
  <c r="V1014" i="11"/>
  <c r="W1014" i="11"/>
  <c r="X1014" i="11"/>
  <c r="Y1014" i="11"/>
  <c r="Z1014" i="11"/>
  <c r="AA1014" i="11"/>
  <c r="AB1014" i="11"/>
  <c r="AC1014" i="11"/>
  <c r="AD1014" i="11"/>
  <c r="AE1014" i="11"/>
  <c r="AF1014" i="11"/>
  <c r="AG1014" i="11"/>
  <c r="AH1014" i="11"/>
  <c r="AI1014" i="11"/>
  <c r="AJ1014" i="11"/>
  <c r="AK1014" i="11"/>
  <c r="AL1014" i="11"/>
  <c r="AM1014" i="11"/>
  <c r="AN1014" i="11"/>
  <c r="AO1014" i="11"/>
  <c r="AP1014" i="11"/>
  <c r="R1015" i="11"/>
  <c r="S1015" i="11"/>
  <c r="T1015" i="11"/>
  <c r="U1015" i="11"/>
  <c r="V1015" i="11"/>
  <c r="W1015" i="11"/>
  <c r="X1015" i="11"/>
  <c r="Y1015" i="11"/>
  <c r="Z1015" i="11"/>
  <c r="AA1015" i="11"/>
  <c r="AB1015" i="11"/>
  <c r="AC1015" i="11"/>
  <c r="AD1015" i="11"/>
  <c r="AE1015" i="11"/>
  <c r="AF1015" i="11"/>
  <c r="AG1015" i="11"/>
  <c r="AH1015" i="11"/>
  <c r="AI1015" i="11"/>
  <c r="AJ1015" i="11"/>
  <c r="AK1015" i="11"/>
  <c r="AL1015" i="11"/>
  <c r="AM1015" i="11"/>
  <c r="AN1015" i="11"/>
  <c r="AO1015" i="11"/>
  <c r="AP1015" i="11"/>
  <c r="R1016" i="11"/>
  <c r="S1016" i="11"/>
  <c r="T1016" i="11"/>
  <c r="U1016" i="11"/>
  <c r="V1016" i="11"/>
  <c r="W1016" i="11"/>
  <c r="X1016" i="11"/>
  <c r="Y1016" i="11"/>
  <c r="Z1016" i="11"/>
  <c r="AA1016" i="11"/>
  <c r="AB1016" i="11"/>
  <c r="AC1016" i="11"/>
  <c r="AD1016" i="11"/>
  <c r="AE1016" i="11"/>
  <c r="AF1016" i="11"/>
  <c r="AG1016" i="11"/>
  <c r="AH1016" i="11"/>
  <c r="AI1016" i="11"/>
  <c r="AJ1016" i="11"/>
  <c r="AK1016" i="11"/>
  <c r="AL1016" i="11"/>
  <c r="AM1016" i="11"/>
  <c r="AN1016" i="11"/>
  <c r="AO1016" i="11"/>
  <c r="AP1016" i="11"/>
  <c r="R1017" i="11"/>
  <c r="S1017" i="11"/>
  <c r="T1017" i="11"/>
  <c r="U1017" i="11"/>
  <c r="V1017" i="11"/>
  <c r="W1017" i="11"/>
  <c r="X1017" i="11"/>
  <c r="Y1017" i="11"/>
  <c r="Z1017" i="11"/>
  <c r="AA1017" i="11"/>
  <c r="AB1017" i="11"/>
  <c r="AC1017" i="11"/>
  <c r="AD1017" i="11"/>
  <c r="AE1017" i="11"/>
  <c r="AF1017" i="11"/>
  <c r="AG1017" i="11"/>
  <c r="AH1017" i="11"/>
  <c r="AI1017" i="11"/>
  <c r="AJ1017" i="11"/>
  <c r="AK1017" i="11"/>
  <c r="AL1017" i="11"/>
  <c r="AM1017" i="11"/>
  <c r="AN1017" i="11"/>
  <c r="AO1017" i="11"/>
  <c r="AP1017" i="11"/>
  <c r="R1018" i="11"/>
  <c r="S1018" i="11"/>
  <c r="T1018" i="11"/>
  <c r="U1018" i="11"/>
  <c r="V1018" i="11"/>
  <c r="W1018" i="11"/>
  <c r="X1018" i="11"/>
  <c r="Y1018" i="11"/>
  <c r="Z1018" i="11"/>
  <c r="AA1018" i="11"/>
  <c r="AB1018" i="11"/>
  <c r="AC1018" i="11"/>
  <c r="AD1018" i="11"/>
  <c r="AE1018" i="11"/>
  <c r="AF1018" i="11"/>
  <c r="AG1018" i="11"/>
  <c r="AH1018" i="11"/>
  <c r="AI1018" i="11"/>
  <c r="AJ1018" i="11"/>
  <c r="AK1018" i="11"/>
  <c r="AL1018" i="11"/>
  <c r="AM1018" i="11"/>
  <c r="AN1018" i="11"/>
  <c r="AO1018" i="11"/>
  <c r="AP1018" i="11"/>
  <c r="R1019" i="11"/>
  <c r="S1019" i="11"/>
  <c r="T1019" i="11"/>
  <c r="U1019" i="11"/>
  <c r="V1019" i="11"/>
  <c r="W1019" i="11"/>
  <c r="X1019" i="11"/>
  <c r="Y1019" i="11"/>
  <c r="Z1019" i="11"/>
  <c r="AA1019" i="11"/>
  <c r="AB1019" i="11"/>
  <c r="AC1019" i="11"/>
  <c r="AD1019" i="11"/>
  <c r="AE1019" i="11"/>
  <c r="AF1019" i="11"/>
  <c r="AG1019" i="11"/>
  <c r="AH1019" i="11"/>
  <c r="AI1019" i="11"/>
  <c r="AJ1019" i="11"/>
  <c r="AK1019" i="11"/>
  <c r="AL1019" i="11"/>
  <c r="AM1019" i="11"/>
  <c r="AN1019" i="11"/>
  <c r="AO1019" i="11"/>
  <c r="AP1019" i="11"/>
  <c r="R1020" i="11"/>
  <c r="S1020" i="11"/>
  <c r="T1020" i="11"/>
  <c r="U1020" i="11"/>
  <c r="V1020" i="11"/>
  <c r="W1020" i="11"/>
  <c r="X1020" i="11"/>
  <c r="Y1020" i="11"/>
  <c r="Z1020" i="11"/>
  <c r="AA1020" i="11"/>
  <c r="AB1020" i="11"/>
  <c r="AC1020" i="11"/>
  <c r="AD1020" i="11"/>
  <c r="AE1020" i="11"/>
  <c r="AF1020" i="11"/>
  <c r="AG1020" i="11"/>
  <c r="AH1020" i="11"/>
  <c r="AI1020" i="11"/>
  <c r="AJ1020" i="11"/>
  <c r="AK1020" i="11"/>
  <c r="AL1020" i="11"/>
  <c r="AM1020" i="11"/>
  <c r="AN1020" i="11"/>
  <c r="AO1020" i="11"/>
  <c r="AP1020" i="11"/>
  <c r="R1021" i="11"/>
  <c r="S1021" i="11"/>
  <c r="T1021" i="11"/>
  <c r="U1021" i="11"/>
  <c r="V1021" i="11"/>
  <c r="W1021" i="11"/>
  <c r="X1021" i="11"/>
  <c r="Y1021" i="11"/>
  <c r="Z1021" i="11"/>
  <c r="AA1021" i="11"/>
  <c r="AB1021" i="11"/>
  <c r="AC1021" i="11"/>
  <c r="AD1021" i="11"/>
  <c r="AE1021" i="11"/>
  <c r="AF1021" i="11"/>
  <c r="AG1021" i="11"/>
  <c r="AH1021" i="11"/>
  <c r="AI1021" i="11"/>
  <c r="AJ1021" i="11"/>
  <c r="AK1021" i="11"/>
  <c r="AL1021" i="11"/>
  <c r="AM1021" i="11"/>
  <c r="AN1021" i="11"/>
  <c r="AO1021" i="11"/>
  <c r="AP1021" i="11"/>
  <c r="R1022" i="11"/>
  <c r="S1022" i="11"/>
  <c r="T1022" i="11"/>
  <c r="U1022" i="11"/>
  <c r="V1022" i="11"/>
  <c r="W1022" i="11"/>
  <c r="X1022" i="11"/>
  <c r="Y1022" i="11"/>
  <c r="Z1022" i="11"/>
  <c r="AA1022" i="11"/>
  <c r="AB1022" i="11"/>
  <c r="AC1022" i="11"/>
  <c r="AD1022" i="11"/>
  <c r="AE1022" i="11"/>
  <c r="AF1022" i="11"/>
  <c r="AG1022" i="11"/>
  <c r="AH1022" i="11"/>
  <c r="AI1022" i="11"/>
  <c r="AJ1022" i="11"/>
  <c r="AK1022" i="11"/>
  <c r="AL1022" i="11"/>
  <c r="AM1022" i="11"/>
  <c r="AN1022" i="11"/>
  <c r="AO1022" i="11"/>
  <c r="AP1022" i="11"/>
  <c r="R1023" i="11"/>
  <c r="S1023" i="11"/>
  <c r="T1023" i="11"/>
  <c r="U1023" i="11"/>
  <c r="V1023" i="11"/>
  <c r="W1023" i="11"/>
  <c r="X1023" i="11"/>
  <c r="Y1023" i="11"/>
  <c r="Z1023" i="11"/>
  <c r="AA1023" i="11"/>
  <c r="AB1023" i="11"/>
  <c r="AC1023" i="11"/>
  <c r="AD1023" i="11"/>
  <c r="AE1023" i="11"/>
  <c r="AF1023" i="11"/>
  <c r="AG1023" i="11"/>
  <c r="AH1023" i="11"/>
  <c r="AI1023" i="11"/>
  <c r="AJ1023" i="11"/>
  <c r="AK1023" i="11"/>
  <c r="AL1023" i="11"/>
  <c r="AM1023" i="11"/>
  <c r="AN1023" i="11"/>
  <c r="AO1023" i="11"/>
  <c r="AP1023" i="11"/>
  <c r="R1024" i="11"/>
  <c r="S1024" i="11"/>
  <c r="T1024" i="11"/>
  <c r="U1024" i="11"/>
  <c r="V1024" i="11"/>
  <c r="W1024" i="11"/>
  <c r="X1024" i="11"/>
  <c r="Y1024" i="11"/>
  <c r="Z1024" i="11"/>
  <c r="AA1024" i="11"/>
  <c r="AB1024" i="11"/>
  <c r="AC1024" i="11"/>
  <c r="AD1024" i="11"/>
  <c r="AE1024" i="11"/>
  <c r="AF1024" i="11"/>
  <c r="AG1024" i="11"/>
  <c r="AH1024" i="11"/>
  <c r="AI1024" i="11"/>
  <c r="AJ1024" i="11"/>
  <c r="AK1024" i="11"/>
  <c r="AL1024" i="11"/>
  <c r="AM1024" i="11"/>
  <c r="AN1024" i="11"/>
  <c r="AO1024" i="11"/>
  <c r="AP1024" i="11"/>
  <c r="R1025" i="11"/>
  <c r="S1025" i="11"/>
  <c r="T1025" i="11"/>
  <c r="U1025" i="11"/>
  <c r="V1025" i="11"/>
  <c r="W1025" i="11"/>
  <c r="X1025" i="11"/>
  <c r="Y1025" i="11"/>
  <c r="Z1025" i="11"/>
  <c r="AA1025" i="11"/>
  <c r="AB1025" i="11"/>
  <c r="AC1025" i="11"/>
  <c r="AD1025" i="11"/>
  <c r="AE1025" i="11"/>
  <c r="AF1025" i="11"/>
  <c r="AG1025" i="11"/>
  <c r="AH1025" i="11"/>
  <c r="AI1025" i="11"/>
  <c r="AJ1025" i="11"/>
  <c r="AK1025" i="11"/>
  <c r="AL1025" i="11"/>
  <c r="AM1025" i="11"/>
  <c r="AN1025" i="11"/>
  <c r="AO1025" i="11"/>
  <c r="AP1025" i="11"/>
  <c r="R1026" i="11"/>
  <c r="S1026" i="11"/>
  <c r="T1026" i="11"/>
  <c r="U1026" i="11"/>
  <c r="V1026" i="11"/>
  <c r="W1026" i="11"/>
  <c r="X1026" i="11"/>
  <c r="Y1026" i="11"/>
  <c r="Z1026" i="11"/>
  <c r="AA1026" i="11"/>
  <c r="AB1026" i="11"/>
  <c r="AC1026" i="11"/>
  <c r="AD1026" i="11"/>
  <c r="AE1026" i="11"/>
  <c r="AF1026" i="11"/>
  <c r="AG1026" i="11"/>
  <c r="AH1026" i="11"/>
  <c r="AI1026" i="11"/>
  <c r="AJ1026" i="11"/>
  <c r="AK1026" i="11"/>
  <c r="AL1026" i="11"/>
  <c r="AM1026" i="11"/>
  <c r="AN1026" i="11"/>
  <c r="AO1026" i="11"/>
  <c r="AP1026" i="11"/>
  <c r="R1027" i="11"/>
  <c r="S1027" i="11"/>
  <c r="T1027" i="11"/>
  <c r="U1027" i="11"/>
  <c r="V1027" i="11"/>
  <c r="W1027" i="11"/>
  <c r="X1027" i="11"/>
  <c r="Y1027" i="11"/>
  <c r="Z1027" i="11"/>
  <c r="AA1027" i="11"/>
  <c r="AB1027" i="11"/>
  <c r="AC1027" i="11"/>
  <c r="AD1027" i="11"/>
  <c r="AE1027" i="11"/>
  <c r="AF1027" i="11"/>
  <c r="AG1027" i="11"/>
  <c r="AH1027" i="11"/>
  <c r="AI1027" i="11"/>
  <c r="AJ1027" i="11"/>
  <c r="AK1027" i="11"/>
  <c r="AL1027" i="11"/>
  <c r="AM1027" i="11"/>
  <c r="AN1027" i="11"/>
  <c r="AO1027" i="11"/>
  <c r="AP1027" i="11"/>
  <c r="R1028" i="11"/>
  <c r="S1028" i="11"/>
  <c r="T1028" i="11"/>
  <c r="U1028" i="11"/>
  <c r="V1028" i="11"/>
  <c r="W1028" i="11"/>
  <c r="X1028" i="11"/>
  <c r="Y1028" i="11"/>
  <c r="Z1028" i="11"/>
  <c r="AA1028" i="11"/>
  <c r="AB1028" i="11"/>
  <c r="AC1028" i="11"/>
  <c r="AD1028" i="11"/>
  <c r="AE1028" i="11"/>
  <c r="AF1028" i="11"/>
  <c r="AG1028" i="11"/>
  <c r="AH1028" i="11"/>
  <c r="AI1028" i="11"/>
  <c r="AJ1028" i="11"/>
  <c r="AK1028" i="11"/>
  <c r="AL1028" i="11"/>
  <c r="AM1028" i="11"/>
  <c r="AN1028" i="11"/>
  <c r="AO1028" i="11"/>
  <c r="AP1028" i="11"/>
  <c r="R1029" i="11"/>
  <c r="S1029" i="11"/>
  <c r="T1029" i="11"/>
  <c r="U1029" i="11"/>
  <c r="V1029" i="11"/>
  <c r="W1029" i="11"/>
  <c r="X1029" i="11"/>
  <c r="Y1029" i="11"/>
  <c r="Z1029" i="11"/>
  <c r="AA1029" i="11"/>
  <c r="AB1029" i="11"/>
  <c r="AC1029" i="11"/>
  <c r="AD1029" i="11"/>
  <c r="AE1029" i="11"/>
  <c r="AF1029" i="11"/>
  <c r="AG1029" i="11"/>
  <c r="AH1029" i="11"/>
  <c r="AI1029" i="11"/>
  <c r="AJ1029" i="11"/>
  <c r="AK1029" i="11"/>
  <c r="AL1029" i="11"/>
  <c r="AM1029" i="11"/>
  <c r="AN1029" i="11"/>
  <c r="AO1029" i="11"/>
  <c r="AP1029" i="11"/>
  <c r="R1030" i="11"/>
  <c r="S1030" i="11"/>
  <c r="T1030" i="11"/>
  <c r="U1030" i="11"/>
  <c r="V1030" i="11"/>
  <c r="W1030" i="11"/>
  <c r="X1030" i="11"/>
  <c r="Y1030" i="11"/>
  <c r="Z1030" i="11"/>
  <c r="AA1030" i="11"/>
  <c r="AB1030" i="11"/>
  <c r="AC1030" i="11"/>
  <c r="AD1030" i="11"/>
  <c r="AE1030" i="11"/>
  <c r="AF1030" i="11"/>
  <c r="AG1030" i="11"/>
  <c r="AH1030" i="11"/>
  <c r="AI1030" i="11"/>
  <c r="AJ1030" i="11"/>
  <c r="AK1030" i="11"/>
  <c r="AL1030" i="11"/>
  <c r="AM1030" i="11"/>
  <c r="AN1030" i="11"/>
  <c r="AO1030" i="11"/>
  <c r="AP1030" i="11"/>
  <c r="R1031" i="11"/>
  <c r="S1031" i="11"/>
  <c r="T1031" i="11"/>
  <c r="U1031" i="11"/>
  <c r="V1031" i="11"/>
  <c r="W1031" i="11"/>
  <c r="X1031" i="11"/>
  <c r="Y1031" i="11"/>
  <c r="Z1031" i="11"/>
  <c r="AA1031" i="11"/>
  <c r="AB1031" i="11"/>
  <c r="AC1031" i="11"/>
  <c r="AD1031" i="11"/>
  <c r="AE1031" i="11"/>
  <c r="AF1031" i="11"/>
  <c r="AG1031" i="11"/>
  <c r="AH1031" i="11"/>
  <c r="AI1031" i="11"/>
  <c r="AJ1031" i="11"/>
  <c r="AK1031" i="11"/>
  <c r="AL1031" i="11"/>
  <c r="AM1031" i="11"/>
  <c r="AN1031" i="11"/>
  <c r="AO1031" i="11"/>
  <c r="AP1031" i="11"/>
  <c r="R1032" i="11"/>
  <c r="S1032" i="11"/>
  <c r="T1032" i="11"/>
  <c r="U1032" i="11"/>
  <c r="V1032" i="11"/>
  <c r="W1032" i="11"/>
  <c r="X1032" i="11"/>
  <c r="Y1032" i="11"/>
  <c r="Z1032" i="11"/>
  <c r="AA1032" i="11"/>
  <c r="AB1032" i="11"/>
  <c r="AC1032" i="11"/>
  <c r="AD1032" i="11"/>
  <c r="AE1032" i="11"/>
  <c r="AF1032" i="11"/>
  <c r="AG1032" i="11"/>
  <c r="AH1032" i="11"/>
  <c r="AI1032" i="11"/>
  <c r="AJ1032" i="11"/>
  <c r="AK1032" i="11"/>
  <c r="AL1032" i="11"/>
  <c r="AM1032" i="11"/>
  <c r="AN1032" i="11"/>
  <c r="AO1032" i="11"/>
  <c r="AP1032" i="11"/>
  <c r="R1033" i="11"/>
  <c r="S1033" i="11"/>
  <c r="T1033" i="11"/>
  <c r="U1033" i="11"/>
  <c r="V1033" i="11"/>
  <c r="W1033" i="11"/>
  <c r="X1033" i="11"/>
  <c r="Y1033" i="11"/>
  <c r="Z1033" i="11"/>
  <c r="AA1033" i="11"/>
  <c r="AB1033" i="11"/>
  <c r="AC1033" i="11"/>
  <c r="AD1033" i="11"/>
  <c r="AE1033" i="11"/>
  <c r="AF1033" i="11"/>
  <c r="AG1033" i="11"/>
  <c r="AH1033" i="11"/>
  <c r="AI1033" i="11"/>
  <c r="AJ1033" i="11"/>
  <c r="AK1033" i="11"/>
  <c r="AL1033" i="11"/>
  <c r="AM1033" i="11"/>
  <c r="AN1033" i="11"/>
  <c r="AO1033" i="11"/>
  <c r="AP1033" i="11"/>
  <c r="R1034" i="11"/>
  <c r="S1034" i="11"/>
  <c r="T1034" i="11"/>
  <c r="U1034" i="11"/>
  <c r="V1034" i="11"/>
  <c r="W1034" i="11"/>
  <c r="X1034" i="11"/>
  <c r="Y1034" i="11"/>
  <c r="Z1034" i="11"/>
  <c r="AA1034" i="11"/>
  <c r="AB1034" i="11"/>
  <c r="AC1034" i="11"/>
  <c r="AD1034" i="11"/>
  <c r="AE1034" i="11"/>
  <c r="AF1034" i="11"/>
  <c r="AG1034" i="11"/>
  <c r="AH1034" i="11"/>
  <c r="AI1034" i="11"/>
  <c r="AJ1034" i="11"/>
  <c r="AK1034" i="11"/>
  <c r="AL1034" i="11"/>
  <c r="AM1034" i="11"/>
  <c r="AN1034" i="11"/>
  <c r="AO1034" i="11"/>
  <c r="AP1034" i="11"/>
  <c r="R1035" i="11"/>
  <c r="S1035" i="11"/>
  <c r="T1035" i="11"/>
  <c r="U1035" i="11"/>
  <c r="V1035" i="11"/>
  <c r="W1035" i="11"/>
  <c r="X1035" i="11"/>
  <c r="Y1035" i="11"/>
  <c r="Z1035" i="11"/>
  <c r="AA1035" i="11"/>
  <c r="AB1035" i="11"/>
  <c r="AC1035" i="11"/>
  <c r="AD1035" i="11"/>
  <c r="AE1035" i="11"/>
  <c r="AF1035" i="11"/>
  <c r="AG1035" i="11"/>
  <c r="AH1035" i="11"/>
  <c r="AI1035" i="11"/>
  <c r="AJ1035" i="11"/>
  <c r="AK1035" i="11"/>
  <c r="AL1035" i="11"/>
  <c r="AM1035" i="11"/>
  <c r="AN1035" i="11"/>
  <c r="AO1035" i="11"/>
  <c r="AP1035" i="11"/>
  <c r="R1036" i="11"/>
  <c r="S1036" i="11"/>
  <c r="T1036" i="11"/>
  <c r="U1036" i="11"/>
  <c r="V1036" i="11"/>
  <c r="W1036" i="11"/>
  <c r="X1036" i="11"/>
  <c r="Y1036" i="11"/>
  <c r="Z1036" i="11"/>
  <c r="AA1036" i="11"/>
  <c r="AB1036" i="11"/>
  <c r="AC1036" i="11"/>
  <c r="AD1036" i="11"/>
  <c r="AE1036" i="11"/>
  <c r="AF1036" i="11"/>
  <c r="AG1036" i="11"/>
  <c r="AH1036" i="11"/>
  <c r="AI1036" i="11"/>
  <c r="AJ1036" i="11"/>
  <c r="AK1036" i="11"/>
  <c r="AL1036" i="11"/>
  <c r="AM1036" i="11"/>
  <c r="AN1036" i="11"/>
  <c r="AO1036" i="11"/>
  <c r="AP1036" i="11"/>
  <c r="R1037" i="11"/>
  <c r="S1037" i="11"/>
  <c r="T1037" i="11"/>
  <c r="U1037" i="11"/>
  <c r="V1037" i="11"/>
  <c r="W1037" i="11"/>
  <c r="X1037" i="11"/>
  <c r="Y1037" i="11"/>
  <c r="Z1037" i="11"/>
  <c r="AA1037" i="11"/>
  <c r="AB1037" i="11"/>
  <c r="AC1037" i="11"/>
  <c r="AD1037" i="11"/>
  <c r="AE1037" i="11"/>
  <c r="AF1037" i="11"/>
  <c r="AG1037" i="11"/>
  <c r="AH1037" i="11"/>
  <c r="AI1037" i="11"/>
  <c r="AJ1037" i="11"/>
  <c r="AK1037" i="11"/>
  <c r="AL1037" i="11"/>
  <c r="AM1037" i="11"/>
  <c r="AN1037" i="11"/>
  <c r="AO1037" i="11"/>
  <c r="AP1037" i="11"/>
  <c r="R1038" i="11"/>
  <c r="S1038" i="11"/>
  <c r="T1038" i="11"/>
  <c r="U1038" i="11"/>
  <c r="V1038" i="11"/>
  <c r="W1038" i="11"/>
  <c r="X1038" i="11"/>
  <c r="Y1038" i="11"/>
  <c r="Z1038" i="11"/>
  <c r="AA1038" i="11"/>
  <c r="AB1038" i="11"/>
  <c r="AC1038" i="11"/>
  <c r="AD1038" i="11"/>
  <c r="AE1038" i="11"/>
  <c r="AF1038" i="11"/>
  <c r="AG1038" i="11"/>
  <c r="AH1038" i="11"/>
  <c r="AI1038" i="11"/>
  <c r="AJ1038" i="11"/>
  <c r="AK1038" i="11"/>
  <c r="AL1038" i="11"/>
  <c r="AM1038" i="11"/>
  <c r="AN1038" i="11"/>
  <c r="AO1038" i="11"/>
  <c r="AP1038" i="11"/>
  <c r="R1039" i="11"/>
  <c r="S1039" i="11"/>
  <c r="T1039" i="11"/>
  <c r="U1039" i="11"/>
  <c r="V1039" i="11"/>
  <c r="W1039" i="11"/>
  <c r="X1039" i="11"/>
  <c r="Y1039" i="11"/>
  <c r="Z1039" i="11"/>
  <c r="AA1039" i="11"/>
  <c r="AB1039" i="11"/>
  <c r="AC1039" i="11"/>
  <c r="AD1039" i="11"/>
  <c r="AE1039" i="11"/>
  <c r="AF1039" i="11"/>
  <c r="AG1039" i="11"/>
  <c r="AH1039" i="11"/>
  <c r="AI1039" i="11"/>
  <c r="AJ1039" i="11"/>
  <c r="AK1039" i="11"/>
  <c r="AL1039" i="11"/>
  <c r="AM1039" i="11"/>
  <c r="AN1039" i="11"/>
  <c r="AO1039" i="11"/>
  <c r="AP1039" i="11"/>
  <c r="R1040" i="11"/>
  <c r="S1040" i="11"/>
  <c r="T1040" i="11"/>
  <c r="U1040" i="11"/>
  <c r="V1040" i="11"/>
  <c r="W1040" i="11"/>
  <c r="X1040" i="11"/>
  <c r="Y1040" i="11"/>
  <c r="Z1040" i="11"/>
  <c r="AA1040" i="11"/>
  <c r="AB1040" i="11"/>
  <c r="AC1040" i="11"/>
  <c r="AD1040" i="11"/>
  <c r="AE1040" i="11"/>
  <c r="AF1040" i="11"/>
  <c r="AG1040" i="11"/>
  <c r="AH1040" i="11"/>
  <c r="AI1040" i="11"/>
  <c r="AJ1040" i="11"/>
  <c r="AK1040" i="11"/>
  <c r="AL1040" i="11"/>
  <c r="AM1040" i="11"/>
  <c r="AN1040" i="11"/>
  <c r="AO1040" i="11"/>
  <c r="AP1040" i="11"/>
  <c r="R1041" i="11"/>
  <c r="S1041" i="11"/>
  <c r="T1041" i="11"/>
  <c r="U1041" i="11"/>
  <c r="V1041" i="11"/>
  <c r="W1041" i="11"/>
  <c r="X1041" i="11"/>
  <c r="Y1041" i="11"/>
  <c r="Z1041" i="11"/>
  <c r="AA1041" i="11"/>
  <c r="AB1041" i="11"/>
  <c r="AC1041" i="11"/>
  <c r="AD1041" i="11"/>
  <c r="AE1041" i="11"/>
  <c r="AF1041" i="11"/>
  <c r="AG1041" i="11"/>
  <c r="AH1041" i="11"/>
  <c r="AI1041" i="11"/>
  <c r="AJ1041" i="11"/>
  <c r="AK1041" i="11"/>
  <c r="AL1041" i="11"/>
  <c r="AM1041" i="11"/>
  <c r="AN1041" i="11"/>
  <c r="AO1041" i="11"/>
  <c r="AP1041" i="11"/>
  <c r="R1042" i="11"/>
  <c r="S1042" i="11"/>
  <c r="T1042" i="11"/>
  <c r="U1042" i="11"/>
  <c r="V1042" i="11"/>
  <c r="W1042" i="11"/>
  <c r="X1042" i="11"/>
  <c r="Y1042" i="11"/>
  <c r="Z1042" i="11"/>
  <c r="AA1042" i="11"/>
  <c r="AB1042" i="11"/>
  <c r="AC1042" i="11"/>
  <c r="AD1042" i="11"/>
  <c r="AE1042" i="11"/>
  <c r="AF1042" i="11"/>
  <c r="AG1042" i="11"/>
  <c r="AH1042" i="11"/>
  <c r="AI1042" i="11"/>
  <c r="AJ1042" i="11"/>
  <c r="AK1042" i="11"/>
  <c r="AL1042" i="11"/>
  <c r="AM1042" i="11"/>
  <c r="AN1042" i="11"/>
  <c r="AO1042" i="11"/>
  <c r="AP1042" i="11"/>
  <c r="R1043" i="11"/>
  <c r="S1043" i="11"/>
  <c r="T1043" i="11"/>
  <c r="U1043" i="11"/>
  <c r="V1043" i="11"/>
  <c r="W1043" i="11"/>
  <c r="X1043" i="11"/>
  <c r="Y1043" i="11"/>
  <c r="Z1043" i="11"/>
  <c r="AA1043" i="11"/>
  <c r="AB1043" i="11"/>
  <c r="AC1043" i="11"/>
  <c r="AD1043" i="11"/>
  <c r="AE1043" i="11"/>
  <c r="AF1043" i="11"/>
  <c r="AG1043" i="11"/>
  <c r="AH1043" i="11"/>
  <c r="AI1043" i="11"/>
  <c r="AJ1043" i="11"/>
  <c r="AK1043" i="11"/>
  <c r="AL1043" i="11"/>
  <c r="AM1043" i="11"/>
  <c r="AN1043" i="11"/>
  <c r="AO1043" i="11"/>
  <c r="AP1043" i="11"/>
  <c r="R1044" i="11"/>
  <c r="S1044" i="11"/>
  <c r="T1044" i="11"/>
  <c r="U1044" i="11"/>
  <c r="V1044" i="11"/>
  <c r="W1044" i="11"/>
  <c r="X1044" i="11"/>
  <c r="Y1044" i="11"/>
  <c r="Z1044" i="11"/>
  <c r="AA1044" i="11"/>
  <c r="AB1044" i="11"/>
  <c r="AC1044" i="11"/>
  <c r="AD1044" i="11"/>
  <c r="AE1044" i="11"/>
  <c r="AF1044" i="11"/>
  <c r="AG1044" i="11"/>
  <c r="AH1044" i="11"/>
  <c r="AI1044" i="11"/>
  <c r="AJ1044" i="11"/>
  <c r="AK1044" i="11"/>
  <c r="AL1044" i="11"/>
  <c r="AM1044" i="11"/>
  <c r="AN1044" i="11"/>
  <c r="AO1044" i="11"/>
  <c r="AP1044" i="11"/>
  <c r="R1045" i="11"/>
  <c r="S1045" i="11"/>
  <c r="T1045" i="11"/>
  <c r="U1045" i="11"/>
  <c r="V1045" i="11"/>
  <c r="W1045" i="11"/>
  <c r="X1045" i="11"/>
  <c r="Y1045" i="11"/>
  <c r="Z1045" i="11"/>
  <c r="AA1045" i="11"/>
  <c r="AB1045" i="11"/>
  <c r="AC1045" i="11"/>
  <c r="AD1045" i="11"/>
  <c r="AE1045" i="11"/>
  <c r="AF1045" i="11"/>
  <c r="AG1045" i="11"/>
  <c r="AH1045" i="11"/>
  <c r="AI1045" i="11"/>
  <c r="AJ1045" i="11"/>
  <c r="AK1045" i="11"/>
  <c r="AL1045" i="11"/>
  <c r="AM1045" i="11"/>
  <c r="AN1045" i="11"/>
  <c r="AO1045" i="11"/>
  <c r="AP1045" i="11"/>
  <c r="R1046" i="11"/>
  <c r="S1046" i="11"/>
  <c r="T1046" i="11"/>
  <c r="U1046" i="11"/>
  <c r="V1046" i="11"/>
  <c r="W1046" i="11"/>
  <c r="X1046" i="11"/>
  <c r="Y1046" i="11"/>
  <c r="Z1046" i="11"/>
  <c r="AA1046" i="11"/>
  <c r="AB1046" i="11"/>
  <c r="AC1046" i="11"/>
  <c r="AD1046" i="11"/>
  <c r="AE1046" i="11"/>
  <c r="AF1046" i="11"/>
  <c r="AG1046" i="11"/>
  <c r="AH1046" i="11"/>
  <c r="AI1046" i="11"/>
  <c r="AJ1046" i="11"/>
  <c r="AK1046" i="11"/>
  <c r="AL1046" i="11"/>
  <c r="AM1046" i="11"/>
  <c r="AN1046" i="11"/>
  <c r="AO1046" i="11"/>
  <c r="AP1046" i="11"/>
  <c r="R1047" i="11"/>
  <c r="S1047" i="11"/>
  <c r="T1047" i="11"/>
  <c r="U1047" i="11"/>
  <c r="V1047" i="11"/>
  <c r="W1047" i="11"/>
  <c r="X1047" i="11"/>
  <c r="Y1047" i="11"/>
  <c r="Z1047" i="11"/>
  <c r="AA1047" i="11"/>
  <c r="AB1047" i="11"/>
  <c r="AC1047" i="11"/>
  <c r="AD1047" i="11"/>
  <c r="AE1047" i="11"/>
  <c r="AF1047" i="11"/>
  <c r="AG1047" i="11"/>
  <c r="AH1047" i="11"/>
  <c r="AI1047" i="11"/>
  <c r="AJ1047" i="11"/>
  <c r="AK1047" i="11"/>
  <c r="AL1047" i="11"/>
  <c r="AM1047" i="11"/>
  <c r="AN1047" i="11"/>
  <c r="AO1047" i="11"/>
  <c r="AP1047" i="11"/>
  <c r="R1048" i="11"/>
  <c r="S1048" i="11"/>
  <c r="T1048" i="11"/>
  <c r="U1048" i="11"/>
  <c r="V1048" i="11"/>
  <c r="W1048" i="11"/>
  <c r="X1048" i="11"/>
  <c r="Y1048" i="11"/>
  <c r="Z1048" i="11"/>
  <c r="AA1048" i="11"/>
  <c r="AB1048" i="11"/>
  <c r="AC1048" i="11"/>
  <c r="AD1048" i="11"/>
  <c r="AE1048" i="11"/>
  <c r="AF1048" i="11"/>
  <c r="AG1048" i="11"/>
  <c r="AH1048" i="11"/>
  <c r="AI1048" i="11"/>
  <c r="AJ1048" i="11"/>
  <c r="AK1048" i="11"/>
  <c r="AL1048" i="11"/>
  <c r="AM1048" i="11"/>
  <c r="AN1048" i="11"/>
  <c r="AO1048" i="11"/>
  <c r="AP1048" i="11"/>
  <c r="R1049" i="11"/>
  <c r="S1049" i="11"/>
  <c r="T1049" i="11"/>
  <c r="U1049" i="11"/>
  <c r="V1049" i="11"/>
  <c r="W1049" i="11"/>
  <c r="X1049" i="11"/>
  <c r="Y1049" i="11"/>
  <c r="Z1049" i="11"/>
  <c r="AA1049" i="11"/>
  <c r="AB1049" i="11"/>
  <c r="AC1049" i="11"/>
  <c r="AD1049" i="11"/>
  <c r="AE1049" i="11"/>
  <c r="AF1049" i="11"/>
  <c r="AG1049" i="11"/>
  <c r="AH1049" i="11"/>
  <c r="AI1049" i="11"/>
  <c r="AJ1049" i="11"/>
  <c r="AK1049" i="11"/>
  <c r="AL1049" i="11"/>
  <c r="AM1049" i="11"/>
  <c r="AN1049" i="11"/>
  <c r="AO1049" i="11"/>
  <c r="AP1049" i="11"/>
  <c r="R1050" i="11"/>
  <c r="S1050" i="11"/>
  <c r="T1050" i="11"/>
  <c r="U1050" i="11"/>
  <c r="V1050" i="11"/>
  <c r="W1050" i="11"/>
  <c r="X1050" i="11"/>
  <c r="Y1050" i="11"/>
  <c r="Z1050" i="11"/>
  <c r="AA1050" i="11"/>
  <c r="AB1050" i="11"/>
  <c r="AC1050" i="11"/>
  <c r="AD1050" i="11"/>
  <c r="AE1050" i="11"/>
  <c r="AF1050" i="11"/>
  <c r="AG1050" i="11"/>
  <c r="AH1050" i="11"/>
  <c r="AI1050" i="11"/>
  <c r="AJ1050" i="11"/>
  <c r="AK1050" i="11"/>
  <c r="AL1050" i="11"/>
  <c r="AM1050" i="11"/>
  <c r="AN1050" i="11"/>
  <c r="AO1050" i="11"/>
  <c r="AP1050" i="11"/>
  <c r="R1051" i="11"/>
  <c r="S1051" i="11"/>
  <c r="T1051" i="11"/>
  <c r="U1051" i="11"/>
  <c r="V1051" i="11"/>
  <c r="W1051" i="11"/>
  <c r="X1051" i="11"/>
  <c r="Y1051" i="11"/>
  <c r="Z1051" i="11"/>
  <c r="AA1051" i="11"/>
  <c r="AB1051" i="11"/>
  <c r="AC1051" i="11"/>
  <c r="AD1051" i="11"/>
  <c r="AE1051" i="11"/>
  <c r="AF1051" i="11"/>
  <c r="AG1051" i="11"/>
  <c r="AH1051" i="11"/>
  <c r="AI1051" i="11"/>
  <c r="AJ1051" i="11"/>
  <c r="AK1051" i="11"/>
  <c r="AL1051" i="11"/>
  <c r="AM1051" i="11"/>
  <c r="AN1051" i="11"/>
  <c r="AO1051" i="11"/>
  <c r="AP1051" i="11"/>
  <c r="R1052" i="11"/>
  <c r="S1052" i="11"/>
  <c r="T1052" i="11"/>
  <c r="U1052" i="11"/>
  <c r="V1052" i="11"/>
  <c r="W1052" i="11"/>
  <c r="X1052" i="11"/>
  <c r="Y1052" i="11"/>
  <c r="Z1052" i="11"/>
  <c r="AA1052" i="11"/>
  <c r="AB1052" i="11"/>
  <c r="AC1052" i="11"/>
  <c r="AD1052" i="11"/>
  <c r="AE1052" i="11"/>
  <c r="AF1052" i="11"/>
  <c r="AG1052" i="11"/>
  <c r="AH1052" i="11"/>
  <c r="AI1052" i="11"/>
  <c r="AJ1052" i="11"/>
  <c r="AK1052" i="11"/>
  <c r="AL1052" i="11"/>
  <c r="AM1052" i="11"/>
  <c r="AN1052" i="11"/>
  <c r="AO1052" i="11"/>
  <c r="AP1052" i="11"/>
  <c r="R1053" i="11"/>
  <c r="S1053" i="11"/>
  <c r="T1053" i="11"/>
  <c r="U1053" i="11"/>
  <c r="V1053" i="11"/>
  <c r="W1053" i="11"/>
  <c r="X1053" i="11"/>
  <c r="Y1053" i="11"/>
  <c r="Z1053" i="11"/>
  <c r="AA1053" i="11"/>
  <c r="AB1053" i="11"/>
  <c r="AC1053" i="11"/>
  <c r="AD1053" i="11"/>
  <c r="AE1053" i="11"/>
  <c r="AF1053" i="11"/>
  <c r="AG1053" i="11"/>
  <c r="AH1053" i="11"/>
  <c r="AI1053" i="11"/>
  <c r="AJ1053" i="11"/>
  <c r="AK1053" i="11"/>
  <c r="AL1053" i="11"/>
  <c r="AM1053" i="11"/>
  <c r="AN1053" i="11"/>
  <c r="AO1053" i="11"/>
  <c r="AP1053" i="11"/>
  <c r="R1054" i="11"/>
  <c r="S1054" i="11"/>
  <c r="T1054" i="11"/>
  <c r="U1054" i="11"/>
  <c r="V1054" i="11"/>
  <c r="W1054" i="11"/>
  <c r="X1054" i="11"/>
  <c r="Y1054" i="11"/>
  <c r="Z1054" i="11"/>
  <c r="AA1054" i="11"/>
  <c r="AB1054" i="11"/>
  <c r="AC1054" i="11"/>
  <c r="AD1054" i="11"/>
  <c r="AE1054" i="11"/>
  <c r="AF1054" i="11"/>
  <c r="AG1054" i="11"/>
  <c r="AH1054" i="11"/>
  <c r="AI1054" i="11"/>
  <c r="AJ1054" i="11"/>
  <c r="AK1054" i="11"/>
  <c r="AL1054" i="11"/>
  <c r="AM1054" i="11"/>
  <c r="AN1054" i="11"/>
  <c r="AO1054" i="11"/>
  <c r="AP1054" i="11"/>
  <c r="R1055" i="11"/>
  <c r="S1055" i="11"/>
  <c r="T1055" i="11"/>
  <c r="U1055" i="11"/>
  <c r="V1055" i="11"/>
  <c r="W1055" i="11"/>
  <c r="X1055" i="11"/>
  <c r="Y1055" i="11"/>
  <c r="Z1055" i="11"/>
  <c r="AA1055" i="11"/>
  <c r="AB1055" i="11"/>
  <c r="AC1055" i="11"/>
  <c r="AD1055" i="11"/>
  <c r="AE1055" i="11"/>
  <c r="AF1055" i="11"/>
  <c r="AG1055" i="11"/>
  <c r="AH1055" i="11"/>
  <c r="AI1055" i="11"/>
  <c r="AJ1055" i="11"/>
  <c r="AK1055" i="11"/>
  <c r="AL1055" i="11"/>
  <c r="AM1055" i="11"/>
  <c r="AN1055" i="11"/>
  <c r="AO1055" i="11"/>
  <c r="AP1055" i="11"/>
  <c r="R1056" i="11"/>
  <c r="S1056" i="11"/>
  <c r="T1056" i="11"/>
  <c r="U1056" i="11"/>
  <c r="V1056" i="11"/>
  <c r="W1056" i="11"/>
  <c r="X1056" i="11"/>
  <c r="Y1056" i="11"/>
  <c r="Z1056" i="11"/>
  <c r="AA1056" i="11"/>
  <c r="AB1056" i="11"/>
  <c r="AC1056" i="11"/>
  <c r="AD1056" i="11"/>
  <c r="AE1056" i="11"/>
  <c r="AF1056" i="11"/>
  <c r="AG1056" i="11"/>
  <c r="AH1056" i="11"/>
  <c r="AI1056" i="11"/>
  <c r="AJ1056" i="11"/>
  <c r="AK1056" i="11"/>
  <c r="AL1056" i="11"/>
  <c r="AM1056" i="11"/>
  <c r="AN1056" i="11"/>
  <c r="AO1056" i="11"/>
  <c r="AP1056" i="11"/>
  <c r="R1057" i="11"/>
  <c r="S1057" i="11"/>
  <c r="T1057" i="11"/>
  <c r="U1057" i="11"/>
  <c r="V1057" i="11"/>
  <c r="W1057" i="11"/>
  <c r="X1057" i="11"/>
  <c r="Y1057" i="11"/>
  <c r="Z1057" i="11"/>
  <c r="AA1057" i="11"/>
  <c r="AB1057" i="11"/>
  <c r="AC1057" i="11"/>
  <c r="AD1057" i="11"/>
  <c r="AE1057" i="11"/>
  <c r="AF1057" i="11"/>
  <c r="AG1057" i="11"/>
  <c r="AH1057" i="11"/>
  <c r="AI1057" i="11"/>
  <c r="AJ1057" i="11"/>
  <c r="AK1057" i="11"/>
  <c r="AL1057" i="11"/>
  <c r="AM1057" i="11"/>
  <c r="AN1057" i="11"/>
  <c r="AO1057" i="11"/>
  <c r="AP1057" i="11"/>
  <c r="R1058" i="11"/>
  <c r="S1058" i="11"/>
  <c r="T1058" i="11"/>
  <c r="U1058" i="11"/>
  <c r="V1058" i="11"/>
  <c r="W1058" i="11"/>
  <c r="X1058" i="11"/>
  <c r="Y1058" i="11"/>
  <c r="Z1058" i="11"/>
  <c r="AA1058" i="11"/>
  <c r="AB1058" i="11"/>
  <c r="AC1058" i="11"/>
  <c r="AD1058" i="11"/>
  <c r="AE1058" i="11"/>
  <c r="AF1058" i="11"/>
  <c r="AG1058" i="11"/>
  <c r="AH1058" i="11"/>
  <c r="AI1058" i="11"/>
  <c r="AJ1058" i="11"/>
  <c r="AK1058" i="11"/>
  <c r="AL1058" i="11"/>
  <c r="AM1058" i="11"/>
  <c r="AN1058" i="11"/>
  <c r="AO1058" i="11"/>
  <c r="AP1058" i="11"/>
  <c r="R1059" i="11"/>
  <c r="S1059" i="11"/>
  <c r="T1059" i="11"/>
  <c r="U1059" i="11"/>
  <c r="V1059" i="11"/>
  <c r="W1059" i="11"/>
  <c r="X1059" i="11"/>
  <c r="Y1059" i="11"/>
  <c r="Z1059" i="11"/>
  <c r="AA1059" i="11"/>
  <c r="AB1059" i="11"/>
  <c r="AC1059" i="11"/>
  <c r="AD1059" i="11"/>
  <c r="AE1059" i="11"/>
  <c r="AF1059" i="11"/>
  <c r="AG1059" i="11"/>
  <c r="AH1059" i="11"/>
  <c r="AI1059" i="11"/>
  <c r="AJ1059" i="11"/>
  <c r="AK1059" i="11"/>
  <c r="AL1059" i="11"/>
  <c r="AM1059" i="11"/>
  <c r="AN1059" i="11"/>
  <c r="AO1059" i="11"/>
  <c r="AP1059" i="11"/>
  <c r="R1060" i="11"/>
  <c r="S1060" i="11"/>
  <c r="T1060" i="11"/>
  <c r="U1060" i="11"/>
  <c r="V1060" i="11"/>
  <c r="W1060" i="11"/>
  <c r="X1060" i="11"/>
  <c r="Y1060" i="11"/>
  <c r="Z1060" i="11"/>
  <c r="AA1060" i="11"/>
  <c r="AB1060" i="11"/>
  <c r="AC1060" i="11"/>
  <c r="AD1060" i="11"/>
  <c r="AE1060" i="11"/>
  <c r="AF1060" i="11"/>
  <c r="AG1060" i="11"/>
  <c r="AH1060" i="11"/>
  <c r="AI1060" i="11"/>
  <c r="AJ1060" i="11"/>
  <c r="AK1060" i="11"/>
  <c r="AL1060" i="11"/>
  <c r="AM1060" i="11"/>
  <c r="AN1060" i="11"/>
  <c r="AO1060" i="11"/>
  <c r="AP1060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R747" i="11"/>
  <c r="S747" i="11"/>
  <c r="T747" i="11"/>
  <c r="U747" i="11"/>
  <c r="V747" i="11"/>
  <c r="W747" i="11"/>
  <c r="X747" i="11"/>
  <c r="Y747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R750" i="11"/>
  <c r="S750" i="11"/>
  <c r="T750" i="11"/>
  <c r="U750" i="11"/>
  <c r="V750" i="11"/>
  <c r="W750" i="11"/>
  <c r="X750" i="11"/>
  <c r="Y750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R751" i="11"/>
  <c r="S751" i="11"/>
  <c r="T751" i="11"/>
  <c r="U751" i="11"/>
  <c r="V751" i="11"/>
  <c r="W751" i="11"/>
  <c r="X751" i="11"/>
  <c r="Y751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R752" i="11"/>
  <c r="S752" i="11"/>
  <c r="T752" i="11"/>
  <c r="U752" i="11"/>
  <c r="V752" i="11"/>
  <c r="W752" i="11"/>
  <c r="X752" i="11"/>
  <c r="Y752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R753" i="11"/>
  <c r="S753" i="11"/>
  <c r="T753" i="11"/>
  <c r="U753" i="11"/>
  <c r="V753" i="11"/>
  <c r="W753" i="11"/>
  <c r="X753" i="11"/>
  <c r="Y753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R754" i="11"/>
  <c r="S754" i="11"/>
  <c r="T754" i="11"/>
  <c r="U754" i="11"/>
  <c r="V754" i="11"/>
  <c r="W754" i="11"/>
  <c r="X754" i="11"/>
  <c r="Y754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R755" i="11"/>
  <c r="S755" i="11"/>
  <c r="T755" i="11"/>
  <c r="U755" i="11"/>
  <c r="V755" i="11"/>
  <c r="W755" i="11"/>
  <c r="X755" i="11"/>
  <c r="Y755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R756" i="11"/>
  <c r="S756" i="11"/>
  <c r="T756" i="11"/>
  <c r="U756" i="11"/>
  <c r="V756" i="11"/>
  <c r="W756" i="11"/>
  <c r="X756" i="11"/>
  <c r="Y756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R757" i="11"/>
  <c r="S757" i="11"/>
  <c r="T757" i="11"/>
  <c r="U757" i="11"/>
  <c r="V757" i="11"/>
  <c r="W757" i="11"/>
  <c r="X757" i="11"/>
  <c r="Y757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R758" i="11"/>
  <c r="S758" i="11"/>
  <c r="T758" i="11"/>
  <c r="U758" i="11"/>
  <c r="V758" i="11"/>
  <c r="W758" i="11"/>
  <c r="X758" i="11"/>
  <c r="Y758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R759" i="11"/>
  <c r="S759" i="11"/>
  <c r="T759" i="11"/>
  <c r="U759" i="11"/>
  <c r="V759" i="11"/>
  <c r="W759" i="11"/>
  <c r="X759" i="11"/>
  <c r="Y759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R760" i="11"/>
  <c r="S760" i="11"/>
  <c r="T760" i="11"/>
  <c r="U760" i="11"/>
  <c r="V760" i="11"/>
  <c r="W760" i="11"/>
  <c r="X760" i="11"/>
  <c r="Y760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R761" i="11"/>
  <c r="S761" i="11"/>
  <c r="T761" i="11"/>
  <c r="U761" i="11"/>
  <c r="V761" i="11"/>
  <c r="W761" i="11"/>
  <c r="X761" i="11"/>
  <c r="Y761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R762" i="11"/>
  <c r="S762" i="11"/>
  <c r="T762" i="11"/>
  <c r="U762" i="11"/>
  <c r="V762" i="11"/>
  <c r="W762" i="11"/>
  <c r="X762" i="11"/>
  <c r="Y762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R763" i="11"/>
  <c r="S763" i="11"/>
  <c r="T763" i="11"/>
  <c r="U763" i="11"/>
  <c r="V763" i="11"/>
  <c r="W763" i="11"/>
  <c r="X763" i="11"/>
  <c r="Y763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R764" i="11"/>
  <c r="S764" i="11"/>
  <c r="T764" i="11"/>
  <c r="U764" i="11"/>
  <c r="V764" i="11"/>
  <c r="W764" i="11"/>
  <c r="X764" i="11"/>
  <c r="Y764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R765" i="11"/>
  <c r="S765" i="11"/>
  <c r="T765" i="11"/>
  <c r="U765" i="11"/>
  <c r="V765" i="11"/>
  <c r="W765" i="11"/>
  <c r="X765" i="11"/>
  <c r="Y765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R766" i="11"/>
  <c r="S766" i="11"/>
  <c r="T766" i="11"/>
  <c r="U766" i="11"/>
  <c r="V766" i="11"/>
  <c r="W766" i="11"/>
  <c r="X766" i="11"/>
  <c r="Y766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R767" i="11"/>
  <c r="S767" i="11"/>
  <c r="T767" i="11"/>
  <c r="U767" i="11"/>
  <c r="V767" i="11"/>
  <c r="W767" i="11"/>
  <c r="X767" i="11"/>
  <c r="Y767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R768" i="11"/>
  <c r="S768" i="11"/>
  <c r="T768" i="11"/>
  <c r="U768" i="11"/>
  <c r="V768" i="11"/>
  <c r="W768" i="11"/>
  <c r="X768" i="11"/>
  <c r="Y768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R772" i="11"/>
  <c r="S772" i="11"/>
  <c r="T772" i="11"/>
  <c r="U772" i="11"/>
  <c r="V772" i="11"/>
  <c r="W772" i="11"/>
  <c r="X772" i="11"/>
  <c r="Y772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R773" i="11"/>
  <c r="S773" i="11"/>
  <c r="T773" i="11"/>
  <c r="U773" i="11"/>
  <c r="V773" i="11"/>
  <c r="W773" i="11"/>
  <c r="X773" i="11"/>
  <c r="Y773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R774" i="11"/>
  <c r="S774" i="11"/>
  <c r="T774" i="11"/>
  <c r="U774" i="11"/>
  <c r="V774" i="11"/>
  <c r="W774" i="11"/>
  <c r="X774" i="11"/>
  <c r="Y774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R775" i="11"/>
  <c r="S775" i="11"/>
  <c r="T775" i="11"/>
  <c r="U775" i="11"/>
  <c r="V775" i="11"/>
  <c r="W775" i="11"/>
  <c r="X775" i="11"/>
  <c r="Y775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R776" i="11"/>
  <c r="S776" i="11"/>
  <c r="T776" i="11"/>
  <c r="U776" i="11"/>
  <c r="V776" i="11"/>
  <c r="W776" i="11"/>
  <c r="X776" i="11"/>
  <c r="Y776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R777" i="11"/>
  <c r="S777" i="11"/>
  <c r="T777" i="11"/>
  <c r="U777" i="11"/>
  <c r="V777" i="11"/>
  <c r="W777" i="11"/>
  <c r="X777" i="11"/>
  <c r="Y777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R778" i="11"/>
  <c r="S778" i="11"/>
  <c r="T778" i="11"/>
  <c r="U778" i="11"/>
  <c r="V778" i="11"/>
  <c r="W778" i="11"/>
  <c r="X778" i="11"/>
  <c r="Y778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R779" i="11"/>
  <c r="S779" i="11"/>
  <c r="T779" i="11"/>
  <c r="U779" i="11"/>
  <c r="V779" i="11"/>
  <c r="W779" i="11"/>
  <c r="X779" i="11"/>
  <c r="Y779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R780" i="11"/>
  <c r="S780" i="11"/>
  <c r="T780" i="11"/>
  <c r="U780" i="11"/>
  <c r="V780" i="11"/>
  <c r="W780" i="11"/>
  <c r="X780" i="11"/>
  <c r="Y780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R781" i="11"/>
  <c r="S781" i="11"/>
  <c r="T781" i="11"/>
  <c r="U781" i="11"/>
  <c r="V781" i="11"/>
  <c r="W781" i="11"/>
  <c r="X781" i="11"/>
  <c r="Y781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R782" i="11"/>
  <c r="S782" i="11"/>
  <c r="T782" i="11"/>
  <c r="U782" i="11"/>
  <c r="V782" i="11"/>
  <c r="W782" i="11"/>
  <c r="X782" i="11"/>
  <c r="Y782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R783" i="11"/>
  <c r="S783" i="11"/>
  <c r="T783" i="11"/>
  <c r="U783" i="11"/>
  <c r="V783" i="11"/>
  <c r="W783" i="11"/>
  <c r="X783" i="11"/>
  <c r="Y783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R784" i="11"/>
  <c r="S784" i="11"/>
  <c r="T784" i="11"/>
  <c r="U784" i="11"/>
  <c r="V784" i="11"/>
  <c r="W784" i="11"/>
  <c r="X784" i="11"/>
  <c r="Y784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R785" i="11"/>
  <c r="S785" i="11"/>
  <c r="T785" i="11"/>
  <c r="U785" i="11"/>
  <c r="V785" i="11"/>
  <c r="W785" i="11"/>
  <c r="X785" i="11"/>
  <c r="Y785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R786" i="11"/>
  <c r="S786" i="11"/>
  <c r="T786" i="11"/>
  <c r="U786" i="11"/>
  <c r="V786" i="11"/>
  <c r="W786" i="11"/>
  <c r="X786" i="11"/>
  <c r="Y786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R787" i="11"/>
  <c r="S787" i="11"/>
  <c r="T787" i="11"/>
  <c r="U787" i="11"/>
  <c r="V787" i="11"/>
  <c r="W787" i="11"/>
  <c r="X787" i="11"/>
  <c r="Y787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R788" i="11"/>
  <c r="S788" i="11"/>
  <c r="T788" i="11"/>
  <c r="U788" i="11"/>
  <c r="V788" i="11"/>
  <c r="W788" i="11"/>
  <c r="X788" i="11"/>
  <c r="Y788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R789" i="11"/>
  <c r="S789" i="11"/>
  <c r="T789" i="11"/>
  <c r="U789" i="11"/>
  <c r="V789" i="11"/>
  <c r="W789" i="11"/>
  <c r="X789" i="11"/>
  <c r="Y789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R790" i="11"/>
  <c r="S790" i="11"/>
  <c r="T790" i="11"/>
  <c r="U790" i="11"/>
  <c r="V790" i="11"/>
  <c r="W790" i="11"/>
  <c r="X790" i="11"/>
  <c r="Y790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R791" i="11"/>
  <c r="S791" i="11"/>
  <c r="T791" i="11"/>
  <c r="U791" i="11"/>
  <c r="V791" i="11"/>
  <c r="W791" i="11"/>
  <c r="X791" i="11"/>
  <c r="Y791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R792" i="11"/>
  <c r="S792" i="11"/>
  <c r="T792" i="11"/>
  <c r="U792" i="11"/>
  <c r="V792" i="11"/>
  <c r="W792" i="11"/>
  <c r="X792" i="11"/>
  <c r="Y792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R366" i="11"/>
  <c r="S366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R367" i="11"/>
  <c r="S367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R368" i="11"/>
  <c r="S368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R369" i="11"/>
  <c r="S369" i="11"/>
  <c r="T369" i="11"/>
  <c r="U369" i="11"/>
  <c r="V369" i="11"/>
  <c r="W369" i="11"/>
  <c r="X369" i="11"/>
  <c r="Y369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R370" i="11"/>
  <c r="S370" i="11"/>
  <c r="T370" i="11"/>
  <c r="U370" i="11"/>
  <c r="V370" i="11"/>
  <c r="W370" i="11"/>
  <c r="X370" i="11"/>
  <c r="Y370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R371" i="11"/>
  <c r="S371" i="11"/>
  <c r="T371" i="11"/>
  <c r="U371" i="11"/>
  <c r="V371" i="11"/>
  <c r="W371" i="11"/>
  <c r="X371" i="11"/>
  <c r="Y371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R372" i="11"/>
  <c r="S372" i="11"/>
  <c r="T372" i="11"/>
  <c r="U372" i="11"/>
  <c r="V372" i="11"/>
  <c r="W372" i="11"/>
  <c r="X372" i="11"/>
  <c r="Y372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R373" i="11"/>
  <c r="S373" i="11"/>
  <c r="T373" i="11"/>
  <c r="U373" i="11"/>
  <c r="V373" i="11"/>
  <c r="W373" i="11"/>
  <c r="X373" i="11"/>
  <c r="Y373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R374" i="11"/>
  <c r="S374" i="11"/>
  <c r="T374" i="11"/>
  <c r="U374" i="11"/>
  <c r="V374" i="11"/>
  <c r="W374" i="11"/>
  <c r="X374" i="11"/>
  <c r="Y374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R375" i="11"/>
  <c r="S375" i="11"/>
  <c r="T375" i="11"/>
  <c r="U375" i="11"/>
  <c r="V375" i="11"/>
  <c r="W375" i="11"/>
  <c r="X375" i="11"/>
  <c r="Y375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R376" i="11"/>
  <c r="S376" i="11"/>
  <c r="T376" i="11"/>
  <c r="U376" i="11"/>
  <c r="V376" i="11"/>
  <c r="W376" i="11"/>
  <c r="X376" i="11"/>
  <c r="Y376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R377" i="11"/>
  <c r="S377" i="11"/>
  <c r="T377" i="11"/>
  <c r="U377" i="11"/>
  <c r="V377" i="11"/>
  <c r="W377" i="11"/>
  <c r="X377" i="11"/>
  <c r="Y377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R378" i="11"/>
  <c r="S378" i="11"/>
  <c r="T378" i="11"/>
  <c r="U378" i="11"/>
  <c r="V378" i="11"/>
  <c r="W378" i="11"/>
  <c r="X378" i="11"/>
  <c r="Y378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R379" i="11"/>
  <c r="S379" i="11"/>
  <c r="T379" i="11"/>
  <c r="U379" i="11"/>
  <c r="V379" i="11"/>
  <c r="W379" i="11"/>
  <c r="X379" i="11"/>
  <c r="Y379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R380" i="11"/>
  <c r="S380" i="11"/>
  <c r="T380" i="11"/>
  <c r="U380" i="11"/>
  <c r="V380" i="11"/>
  <c r="W380" i="11"/>
  <c r="X380" i="11"/>
  <c r="Y380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R381" i="11"/>
  <c r="S381" i="11"/>
  <c r="T381" i="11"/>
  <c r="U381" i="11"/>
  <c r="V381" i="11"/>
  <c r="W381" i="11"/>
  <c r="X381" i="11"/>
  <c r="Y381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R382" i="11"/>
  <c r="S382" i="11"/>
  <c r="T382" i="11"/>
  <c r="U382" i="11"/>
  <c r="V382" i="11"/>
  <c r="W382" i="11"/>
  <c r="X382" i="11"/>
  <c r="Y382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R383" i="11"/>
  <c r="S383" i="11"/>
  <c r="T383" i="11"/>
  <c r="U383" i="11"/>
  <c r="V383" i="11"/>
  <c r="W383" i="11"/>
  <c r="X383" i="11"/>
  <c r="Y383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R384" i="11"/>
  <c r="S384" i="11"/>
  <c r="T384" i="11"/>
  <c r="U384" i="11"/>
  <c r="V384" i="11"/>
  <c r="W384" i="11"/>
  <c r="X384" i="11"/>
  <c r="Y384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R389" i="11"/>
  <c r="S389" i="11"/>
  <c r="T389" i="11"/>
  <c r="U389" i="11"/>
  <c r="V389" i="11"/>
  <c r="W389" i="11"/>
  <c r="X389" i="11"/>
  <c r="Y389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R390" i="11"/>
  <c r="S390" i="11"/>
  <c r="T390" i="11"/>
  <c r="U390" i="11"/>
  <c r="V390" i="11"/>
  <c r="W390" i="11"/>
  <c r="X390" i="11"/>
  <c r="Y390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R391" i="11"/>
  <c r="S391" i="11"/>
  <c r="T391" i="11"/>
  <c r="U391" i="11"/>
  <c r="V391" i="11"/>
  <c r="W391" i="11"/>
  <c r="X391" i="11"/>
  <c r="Y391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R392" i="11"/>
  <c r="S392" i="11"/>
  <c r="T392" i="11"/>
  <c r="U392" i="11"/>
  <c r="V392" i="11"/>
  <c r="W392" i="11"/>
  <c r="X392" i="11"/>
  <c r="Y392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R393" i="11"/>
  <c r="S393" i="11"/>
  <c r="T393" i="11"/>
  <c r="U393" i="11"/>
  <c r="V393" i="11"/>
  <c r="W393" i="11"/>
  <c r="X393" i="11"/>
  <c r="Y393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L26" i="11"/>
  <c r="AM26" i="11"/>
  <c r="AN26" i="11"/>
  <c r="AO26" i="11"/>
  <c r="AP26" i="11"/>
  <c r="AC26" i="11"/>
  <c r="AD26" i="11"/>
  <c r="AE26" i="11"/>
  <c r="AF26" i="11"/>
  <c r="AG26" i="11"/>
  <c r="AH26" i="11"/>
  <c r="AI26" i="11"/>
  <c r="AJ26" i="11"/>
  <c r="AK26" i="11"/>
  <c r="S26" i="11"/>
  <c r="T26" i="11"/>
  <c r="U26" i="11"/>
  <c r="V26" i="11"/>
  <c r="W26" i="11"/>
  <c r="X26" i="11"/>
  <c r="Y26" i="11"/>
  <c r="Z26" i="11"/>
  <c r="AA26" i="11"/>
  <c r="AB26" i="11"/>
  <c r="R26" i="11"/>
  <c r="AS1134" i="11" l="1"/>
  <c r="AS1130" i="11"/>
  <c r="AS1126" i="11"/>
  <c r="AS1122" i="11"/>
  <c r="AS1118" i="11"/>
  <c r="AS1114" i="11"/>
  <c r="AS1110" i="11"/>
  <c r="AS1106" i="11"/>
  <c r="AS1102" i="11"/>
  <c r="AS1098" i="11"/>
  <c r="AS1094" i="11"/>
  <c r="AS1090" i="11"/>
  <c r="AS1086" i="11"/>
  <c r="AS1082" i="11"/>
  <c r="AS1078" i="11"/>
  <c r="AS1074" i="11"/>
  <c r="AS1070" i="11"/>
  <c r="AS1066" i="11"/>
  <c r="AS1062" i="11"/>
  <c r="AR1057" i="11"/>
  <c r="AR1053" i="11"/>
  <c r="AR1049" i="11"/>
  <c r="AR1045" i="11"/>
  <c r="AR1041" i="11"/>
  <c r="AR1037" i="11"/>
  <c r="AR1033" i="11"/>
  <c r="AR1029" i="11"/>
  <c r="AR1025" i="11"/>
  <c r="AR1021" i="11"/>
  <c r="AR1017" i="11"/>
  <c r="AR1013" i="11"/>
  <c r="AS1005" i="11"/>
  <c r="AS1003" i="11"/>
  <c r="AS989" i="11"/>
  <c r="AS987" i="11"/>
  <c r="AS973" i="11"/>
  <c r="AS971" i="11"/>
  <c r="AS957" i="11"/>
  <c r="AR953" i="11"/>
  <c r="AS953" i="11"/>
  <c r="AR949" i="11"/>
  <c r="AS949" i="11"/>
  <c r="AR945" i="11"/>
  <c r="AS945" i="11"/>
  <c r="AR941" i="11"/>
  <c r="AS941" i="11"/>
  <c r="AR937" i="11"/>
  <c r="AS937" i="11"/>
  <c r="AR933" i="11"/>
  <c r="AS933" i="11"/>
  <c r="AR929" i="11"/>
  <c r="AS929" i="11"/>
  <c r="AR925" i="11"/>
  <c r="AS925" i="11"/>
  <c r="AS1060" i="11"/>
  <c r="AS1056" i="11"/>
  <c r="AS1052" i="11"/>
  <c r="AS1048" i="11"/>
  <c r="AS1044" i="11"/>
  <c r="AS1040" i="11"/>
  <c r="AS1036" i="11"/>
  <c r="AS1032" i="11"/>
  <c r="AS1028" i="11"/>
  <c r="AS1024" i="11"/>
  <c r="AS1020" i="11"/>
  <c r="AS1016" i="11"/>
  <c r="AS1012" i="11"/>
  <c r="AS1009" i="11"/>
  <c r="AS997" i="11"/>
  <c r="AS995" i="11"/>
  <c r="AS981" i="11"/>
  <c r="AS979" i="11"/>
  <c r="AS965" i="11"/>
  <c r="AS963" i="11"/>
  <c r="AS1007" i="11"/>
  <c r="AS993" i="11"/>
  <c r="AS991" i="11"/>
  <c r="AS977" i="11"/>
  <c r="AS975" i="11"/>
  <c r="AS961" i="11"/>
  <c r="AS959" i="11"/>
  <c r="AR688" i="11"/>
  <c r="AS688" i="11"/>
  <c r="AR672" i="11"/>
  <c r="AS672" i="11"/>
  <c r="AR656" i="11"/>
  <c r="AS656" i="11"/>
  <c r="AR640" i="11"/>
  <c r="AS640" i="11"/>
  <c r="AS589" i="11"/>
  <c r="AR589" i="11"/>
  <c r="AS696" i="11"/>
  <c r="AR693" i="11"/>
  <c r="AR684" i="11"/>
  <c r="AS684" i="11"/>
  <c r="AR677" i="11"/>
  <c r="AR668" i="11"/>
  <c r="AS668" i="11"/>
  <c r="AR661" i="11"/>
  <c r="AR652" i="11"/>
  <c r="AS652" i="11"/>
  <c r="AR645" i="11"/>
  <c r="AR636" i="11"/>
  <c r="AS636" i="11"/>
  <c r="AR629" i="11"/>
  <c r="AR625" i="11"/>
  <c r="AR621" i="11"/>
  <c r="AR617" i="11"/>
  <c r="AR613" i="11"/>
  <c r="AR609" i="11"/>
  <c r="AR605" i="11"/>
  <c r="AS921" i="11"/>
  <c r="AS917" i="11"/>
  <c r="AS913" i="11"/>
  <c r="AS909" i="11"/>
  <c r="AS905" i="11"/>
  <c r="AS901" i="11"/>
  <c r="AS897" i="11"/>
  <c r="AS893" i="11"/>
  <c r="AS889" i="11"/>
  <c r="AS885" i="11"/>
  <c r="AS881" i="11"/>
  <c r="AS877" i="11"/>
  <c r="AS873" i="11"/>
  <c r="AS869" i="11"/>
  <c r="AS865" i="11"/>
  <c r="AS861" i="11"/>
  <c r="AS857" i="11"/>
  <c r="AS853" i="11"/>
  <c r="AS849" i="11"/>
  <c r="AS845" i="11"/>
  <c r="AS841" i="11"/>
  <c r="AS837" i="11"/>
  <c r="AS833" i="11"/>
  <c r="AS829" i="11"/>
  <c r="AS825" i="11"/>
  <c r="AS821" i="11"/>
  <c r="AS817" i="11"/>
  <c r="AS813" i="11"/>
  <c r="AS809" i="11"/>
  <c r="AS805" i="11"/>
  <c r="AS801" i="11"/>
  <c r="AS797" i="11"/>
  <c r="AS793" i="11"/>
  <c r="AS789" i="11"/>
  <c r="AS785" i="11"/>
  <c r="AS781" i="11"/>
  <c r="AS777" i="11"/>
  <c r="AS773" i="11"/>
  <c r="AS769" i="11"/>
  <c r="AS765" i="11"/>
  <c r="AS761" i="11"/>
  <c r="AS757" i="11"/>
  <c r="AS753" i="11"/>
  <c r="AS749" i="11"/>
  <c r="AS745" i="11"/>
  <c r="AS741" i="11"/>
  <c r="AS737" i="11"/>
  <c r="AS733" i="11"/>
  <c r="AS729" i="11"/>
  <c r="AS725" i="11"/>
  <c r="AS721" i="11"/>
  <c r="AS717" i="11"/>
  <c r="AS713" i="11"/>
  <c r="AS709" i="11"/>
  <c r="AS705" i="11"/>
  <c r="AS701" i="11"/>
  <c r="AS697" i="11"/>
  <c r="AR689" i="11"/>
  <c r="AR680" i="11"/>
  <c r="AS680" i="11"/>
  <c r="AR673" i="11"/>
  <c r="AR664" i="11"/>
  <c r="AS664" i="11"/>
  <c r="AR657" i="11"/>
  <c r="AR648" i="11"/>
  <c r="AS648" i="11"/>
  <c r="AR641" i="11"/>
  <c r="AR632" i="11"/>
  <c r="AS632" i="11"/>
  <c r="AR601" i="11"/>
  <c r="AS597" i="11"/>
  <c r="AR597" i="11"/>
  <c r="AR692" i="11"/>
  <c r="AS692" i="11"/>
  <c r="AR685" i="11"/>
  <c r="AR676" i="11"/>
  <c r="AS676" i="11"/>
  <c r="AR669" i="11"/>
  <c r="AR660" i="11"/>
  <c r="AS660" i="11"/>
  <c r="AR653" i="11"/>
  <c r="AR644" i="11"/>
  <c r="AS644" i="11"/>
  <c r="AR637" i="11"/>
  <c r="AR628" i="11"/>
  <c r="AS628" i="11"/>
  <c r="AR624" i="11"/>
  <c r="AS624" i="11"/>
  <c r="AR620" i="11"/>
  <c r="AS620" i="11"/>
  <c r="AR616" i="11"/>
  <c r="AS616" i="11"/>
  <c r="AR612" i="11"/>
  <c r="AS612" i="11"/>
  <c r="AR608" i="11"/>
  <c r="AS608" i="11"/>
  <c r="AR604" i="11"/>
  <c r="AS604" i="11"/>
  <c r="AS593" i="11"/>
  <c r="AR593" i="11"/>
  <c r="AR585" i="11"/>
  <c r="AR581" i="11"/>
  <c r="AR577" i="11"/>
  <c r="AR573" i="11"/>
  <c r="AR569" i="11"/>
  <c r="AR565" i="11"/>
  <c r="AR561" i="11"/>
  <c r="AR557" i="11"/>
  <c r="AR553" i="11"/>
  <c r="AR549" i="11"/>
  <c r="AR545" i="11"/>
  <c r="AR541" i="11"/>
  <c r="AR537" i="11"/>
  <c r="AR533" i="11"/>
  <c r="AR529" i="11"/>
  <c r="AR525" i="11"/>
  <c r="AR521" i="11"/>
  <c r="AR517" i="11"/>
  <c r="AR513" i="11"/>
  <c r="AR509" i="11"/>
  <c r="AR505" i="11"/>
  <c r="AR501" i="11"/>
  <c r="AR497" i="11"/>
  <c r="AR493" i="11"/>
  <c r="AR489" i="11"/>
  <c r="AR485" i="11"/>
  <c r="AR481" i="11"/>
  <c r="AR477" i="11"/>
  <c r="AR473" i="11"/>
  <c r="AR469" i="11"/>
  <c r="AR465" i="11"/>
  <c r="AR461" i="11"/>
  <c r="AR457" i="11"/>
  <c r="AS455" i="11"/>
  <c r="AR452" i="11"/>
  <c r="AR448" i="11"/>
  <c r="AS448" i="11"/>
  <c r="AR444" i="11"/>
  <c r="AS444" i="11"/>
  <c r="AR440" i="11"/>
  <c r="AS440" i="11"/>
  <c r="AR436" i="11"/>
  <c r="AS436" i="11"/>
  <c r="AR432" i="11"/>
  <c r="AS432" i="11"/>
  <c r="AR428" i="11"/>
  <c r="AS428" i="11"/>
  <c r="AR424" i="11"/>
  <c r="AS424" i="11"/>
  <c r="AR420" i="11"/>
  <c r="AS420" i="11"/>
  <c r="AR416" i="11"/>
  <c r="AS416" i="11"/>
  <c r="AR412" i="11"/>
  <c r="AS412" i="11"/>
  <c r="AR408" i="11"/>
  <c r="AS408" i="11"/>
  <c r="AR404" i="11"/>
  <c r="AS404" i="11"/>
  <c r="AR400" i="11"/>
  <c r="AS400" i="11"/>
  <c r="AR396" i="11"/>
  <c r="AS396" i="11"/>
  <c r="AR392" i="11"/>
  <c r="AS392" i="11"/>
  <c r="AR388" i="11"/>
  <c r="AS388" i="11"/>
  <c r="AR384" i="11"/>
  <c r="AS384" i="11"/>
  <c r="AR380" i="11"/>
  <c r="AS380" i="11"/>
  <c r="AR376" i="11"/>
  <c r="AS376" i="11"/>
  <c r="AR372" i="11"/>
  <c r="AS372" i="11"/>
  <c r="AR368" i="11"/>
  <c r="AS368" i="11"/>
  <c r="AR364" i="11"/>
  <c r="AS364" i="11"/>
  <c r="AR360" i="11"/>
  <c r="AS360" i="11"/>
  <c r="AR356" i="11"/>
  <c r="AS356" i="11"/>
  <c r="AR352" i="11"/>
  <c r="AS352" i="11"/>
  <c r="AR348" i="11"/>
  <c r="AS348" i="11"/>
  <c r="AR344" i="11"/>
  <c r="AS344" i="11"/>
  <c r="AS600" i="11"/>
  <c r="AR451" i="11"/>
  <c r="AS451" i="11"/>
  <c r="AS447" i="11"/>
  <c r="AS443" i="11"/>
  <c r="AS439" i="11"/>
  <c r="AS435" i="11"/>
  <c r="AS431" i="11"/>
  <c r="AS427" i="11"/>
  <c r="AS423" i="11"/>
  <c r="AS419" i="11"/>
  <c r="AS415" i="11"/>
  <c r="AS411" i="11"/>
  <c r="AS407" i="11"/>
  <c r="AS403" i="11"/>
  <c r="AS399" i="11"/>
  <c r="AS395" i="11"/>
  <c r="AS391" i="11"/>
  <c r="AS387" i="11"/>
  <c r="AS383" i="11"/>
  <c r="AS379" i="11"/>
  <c r="AS375" i="11"/>
  <c r="AS371" i="11"/>
  <c r="AS367" i="11"/>
  <c r="AS363" i="11"/>
  <c r="AS359" i="11"/>
  <c r="AS355" i="11"/>
  <c r="AS351" i="11"/>
  <c r="AS347" i="11"/>
  <c r="AS343" i="11"/>
  <c r="AS339" i="11"/>
  <c r="AS335" i="11"/>
  <c r="AS331" i="11"/>
  <c r="AS327" i="11"/>
  <c r="AS323" i="11"/>
  <c r="AS319" i="11"/>
  <c r="AS315" i="11"/>
  <c r="AS311" i="11"/>
  <c r="AS307" i="11"/>
  <c r="AS303" i="11"/>
  <c r="AS299" i="11"/>
  <c r="AS295" i="11"/>
  <c r="AS291" i="11"/>
  <c r="AS287" i="11"/>
  <c r="AS283" i="11"/>
  <c r="AS279" i="11"/>
  <c r="AS275" i="11"/>
  <c r="AS271" i="11"/>
  <c r="AS267" i="11"/>
  <c r="AS263" i="11"/>
  <c r="AS259" i="11"/>
  <c r="AS255" i="11"/>
  <c r="AS251" i="11"/>
  <c r="AR250" i="11"/>
  <c r="AS247" i="11"/>
  <c r="AR246" i="11"/>
  <c r="AS243" i="11"/>
  <c r="AR242" i="11"/>
  <c r="AS239" i="11"/>
  <c r="AR238" i="11"/>
  <c r="AS235" i="11"/>
  <c r="AS231" i="11"/>
  <c r="AR230" i="11"/>
  <c r="AS227" i="11"/>
  <c r="AR226" i="11"/>
  <c r="AS223" i="11"/>
  <c r="AR222" i="11"/>
  <c r="AS219" i="11"/>
  <c r="AR218" i="11"/>
  <c r="AS215" i="11"/>
  <c r="AS211" i="11"/>
  <c r="AR210" i="11"/>
  <c r="AS207" i="11"/>
  <c r="AR206" i="11"/>
  <c r="AS203" i="11"/>
  <c r="AS340" i="11"/>
  <c r="AS336" i="11"/>
  <c r="AS332" i="11"/>
  <c r="AS328" i="11"/>
  <c r="AS324" i="11"/>
  <c r="AS320" i="11"/>
  <c r="AS316" i="11"/>
  <c r="AS312" i="11"/>
  <c r="AS308" i="11"/>
  <c r="AS304" i="11"/>
  <c r="AS300" i="11"/>
  <c r="AS296" i="11"/>
  <c r="AS292" i="11"/>
  <c r="AS288" i="11"/>
  <c r="AS284" i="11"/>
  <c r="AS280" i="11"/>
  <c r="AS276" i="11"/>
  <c r="AS272" i="11"/>
  <c r="AS268" i="11"/>
  <c r="AS264" i="11"/>
  <c r="AS260" i="11"/>
  <c r="AS256" i="11"/>
  <c r="AS252" i="11"/>
  <c r="AS200" i="11"/>
  <c r="AS249" i="11"/>
  <c r="AS245" i="11"/>
  <c r="AS241" i="11"/>
  <c r="AS237" i="11"/>
  <c r="AS233" i="11"/>
  <c r="AS229" i="11"/>
  <c r="AS225" i="11"/>
  <c r="AS221" i="11"/>
  <c r="AS217" i="11"/>
  <c r="AS213" i="11"/>
  <c r="AS209" i="11"/>
  <c r="AS205" i="11"/>
  <c r="AS196" i="11"/>
  <c r="AS192" i="11"/>
  <c r="AS188" i="11"/>
  <c r="AR187" i="11"/>
  <c r="AS184" i="11"/>
  <c r="AS180" i="11"/>
  <c r="AS176" i="11"/>
  <c r="AS172" i="11"/>
  <c r="AS168" i="11"/>
  <c r="AS164" i="11"/>
  <c r="AS160" i="11"/>
  <c r="AS156" i="11"/>
  <c r="AS152" i="11"/>
  <c r="AS148" i="11"/>
  <c r="AS144" i="11"/>
  <c r="AS140" i="11"/>
  <c r="AS136" i="11"/>
  <c r="AS132" i="11"/>
  <c r="AR131" i="11"/>
  <c r="AS128" i="11"/>
  <c r="AR127" i="11"/>
  <c r="AS124" i="11"/>
  <c r="AR123" i="11"/>
  <c r="AS120" i="11"/>
  <c r="AR119" i="11"/>
  <c r="AS116" i="11"/>
  <c r="AS112" i="11"/>
  <c r="AR111" i="11"/>
  <c r="AS108" i="11"/>
  <c r="AR107" i="11"/>
  <c r="AS104" i="11"/>
  <c r="AR103" i="11"/>
  <c r="AS100" i="11"/>
  <c r="AR99" i="11"/>
  <c r="AS96" i="11"/>
  <c r="AR95" i="11"/>
  <c r="AS92" i="11"/>
  <c r="AR91" i="11"/>
  <c r="AS88" i="11"/>
  <c r="AS84" i="11"/>
  <c r="AS80" i="11"/>
  <c r="AS76" i="11"/>
  <c r="AR75" i="11"/>
  <c r="AS72" i="11"/>
  <c r="AR71" i="11"/>
  <c r="AS68" i="11"/>
  <c r="AR67" i="11"/>
  <c r="AS64" i="11"/>
  <c r="AR63" i="11"/>
  <c r="AS60" i="11"/>
  <c r="AR59" i="11"/>
  <c r="AS56" i="11"/>
  <c r="AR55" i="11"/>
  <c r="AS52" i="11"/>
  <c r="AR51" i="11"/>
  <c r="AS48" i="11"/>
  <c r="AR47" i="11"/>
  <c r="AS44" i="11"/>
  <c r="AR43" i="11"/>
  <c r="AS40" i="11"/>
  <c r="AS36" i="11"/>
  <c r="AR35" i="11"/>
  <c r="AS173" i="11"/>
  <c r="AS169" i="11"/>
  <c r="AS165" i="11"/>
  <c r="AS161" i="11"/>
  <c r="AS157" i="11"/>
  <c r="AS153" i="11"/>
  <c r="AS149" i="11"/>
  <c r="AS145" i="11"/>
  <c r="AS141" i="11"/>
  <c r="AS137" i="11"/>
  <c r="AS133" i="11"/>
  <c r="AS129" i="11"/>
  <c r="AS125" i="11"/>
  <c r="AS121" i="11"/>
  <c r="AS117" i="11"/>
  <c r="AS113" i="11"/>
  <c r="AS109" i="11"/>
  <c r="AS105" i="11"/>
  <c r="AS101" i="11"/>
  <c r="AS97" i="11"/>
  <c r="AS93" i="11"/>
  <c r="AS89" i="11"/>
  <c r="AS85" i="11"/>
  <c r="AS81" i="11"/>
  <c r="AS77" i="11"/>
  <c r="AS73" i="11"/>
  <c r="AS69" i="11"/>
  <c r="AS65" i="11"/>
  <c r="AS61" i="11"/>
  <c r="AS57" i="11"/>
  <c r="AS53" i="11"/>
  <c r="AS49" i="11"/>
  <c r="AS45" i="11"/>
  <c r="AS41" i="11"/>
  <c r="AS37" i="11"/>
  <c r="AS33" i="11"/>
  <c r="AS29" i="11"/>
  <c r="AS174" i="11"/>
  <c r="AS170" i="11"/>
  <c r="AS146" i="11"/>
  <c r="AS118" i="11"/>
  <c r="AS110" i="11"/>
  <c r="AS90" i="11"/>
  <c r="AS86" i="11"/>
  <c r="AS70" i="11"/>
  <c r="AS66" i="11"/>
  <c r="AS62" i="11"/>
  <c r="AS58" i="11"/>
  <c r="AS54" i="11"/>
  <c r="AS50" i="11"/>
  <c r="AS46" i="11"/>
  <c r="AS42" i="11"/>
  <c r="AS38" i="11"/>
  <c r="AS27" i="11"/>
  <c r="AS26" i="11"/>
  <c r="C2" i="10" l="1" a="1"/>
  <c r="C4" i="10" s="1"/>
  <c r="C2" i="10"/>
  <c r="C6" i="10"/>
  <c r="D7" i="10"/>
  <c r="D11" i="10"/>
  <c r="C12" i="10"/>
  <c r="D15" i="10"/>
  <c r="C17" i="10"/>
  <c r="C20" i="10"/>
  <c r="C22" i="10"/>
  <c r="D25" i="10"/>
  <c r="C26" i="10"/>
  <c r="C30" i="10"/>
  <c r="C31" i="10"/>
  <c r="C34" i="10"/>
  <c r="C36" i="10"/>
  <c r="D39" i="10"/>
  <c r="C41" i="10"/>
  <c r="C44" i="10"/>
  <c r="C45" i="10"/>
  <c r="C49" i="10"/>
  <c r="C50" i="10"/>
  <c r="C54" i="10"/>
  <c r="C55" i="10"/>
  <c r="C58" i="10"/>
  <c r="D59" i="10"/>
  <c r="C63" i="10"/>
  <c r="C65" i="10"/>
  <c r="C68" i="10"/>
  <c r="C69" i="10"/>
  <c r="C73" i="10"/>
  <c r="D73" i="10"/>
  <c r="C77" i="10"/>
  <c r="C79" i="10"/>
  <c r="C82" i="10"/>
  <c r="D83" i="10"/>
  <c r="C87" i="10"/>
  <c r="D87" i="10"/>
  <c r="D91" i="10"/>
  <c r="C93" i="10"/>
  <c r="C97" i="10"/>
  <c r="D97" i="10"/>
  <c r="C101" i="10"/>
  <c r="C102" i="10"/>
  <c r="D105" i="10"/>
  <c r="D107" i="10"/>
  <c r="C111" i="10"/>
  <c r="D111" i="10"/>
  <c r="D115" i="10"/>
  <c r="C116" i="10"/>
  <c r="D119" i="10"/>
  <c r="D121" i="10"/>
  <c r="C125" i="10"/>
  <c r="C126" i="10"/>
  <c r="D129" i="10"/>
  <c r="C130" i="10"/>
  <c r="C134" i="10"/>
  <c r="D135" i="10"/>
  <c r="D139" i="10"/>
  <c r="C140" i="10"/>
  <c r="D143" i="10"/>
  <c r="C145" i="10"/>
  <c r="C148" i="10"/>
  <c r="C150" i="10"/>
  <c r="D153" i="10"/>
  <c r="C154" i="10"/>
  <c r="C158" i="10"/>
  <c r="C159" i="10"/>
  <c r="C162" i="10"/>
  <c r="C164" i="10"/>
  <c r="D167" i="10"/>
  <c r="C169" i="10"/>
  <c r="C172" i="10"/>
  <c r="D172" i="10"/>
  <c r="D175" i="10"/>
  <c r="D176" i="10"/>
  <c r="D179" i="10"/>
  <c r="C180" i="10"/>
  <c r="D182" i="10"/>
  <c r="D183" i="10"/>
  <c r="C186" i="10"/>
  <c r="D187" i="10"/>
  <c r="C190" i="10"/>
  <c r="D190" i="10"/>
  <c r="D193" i="10"/>
  <c r="C194" i="10"/>
  <c r="D196" i="10"/>
  <c r="C198" i="10"/>
  <c r="D200" i="10"/>
  <c r="D201" i="10"/>
  <c r="C204" i="10"/>
  <c r="D204" i="10"/>
  <c r="D207" i="10"/>
  <c r="D208" i="10"/>
  <c r="D211" i="10"/>
  <c r="C212" i="10"/>
  <c r="D214" i="10"/>
  <c r="D215" i="10"/>
  <c r="C218" i="10"/>
  <c r="D219" i="10"/>
  <c r="C222" i="10"/>
  <c r="D222" i="10"/>
  <c r="D225" i="10"/>
  <c r="C226" i="10"/>
  <c r="D228" i="10"/>
  <c r="C230" i="10"/>
  <c r="D232" i="10"/>
  <c r="D233" i="10"/>
  <c r="C236" i="10"/>
  <c r="D236" i="10"/>
  <c r="D239" i="10"/>
  <c r="D240" i="10"/>
  <c r="D243" i="10"/>
  <c r="C244" i="10"/>
  <c r="D246" i="10"/>
  <c r="D247" i="10"/>
  <c r="C250" i="10"/>
  <c r="D251" i="10"/>
  <c r="C254" i="10"/>
  <c r="D254" i="10"/>
  <c r="D257" i="10"/>
  <c r="C258" i="10"/>
  <c r="D260" i="10"/>
  <c r="C262" i="10"/>
  <c r="D264" i="10"/>
  <c r="D265" i="10"/>
  <c r="C268" i="10"/>
  <c r="D268" i="10"/>
  <c r="D271" i="10"/>
  <c r="D272" i="10"/>
  <c r="D275" i="10"/>
  <c r="C276" i="10"/>
  <c r="D278" i="10"/>
  <c r="D279" i="10"/>
  <c r="C282" i="10"/>
  <c r="D283" i="10"/>
  <c r="C286" i="10"/>
  <c r="D286" i="10"/>
  <c r="D289" i="10"/>
  <c r="C290" i="10"/>
  <c r="D292" i="10"/>
  <c r="C294" i="10"/>
  <c r="D296" i="10"/>
  <c r="D297" i="10"/>
  <c r="C300" i="10"/>
  <c r="D300" i="10"/>
  <c r="D303" i="10"/>
  <c r="D304" i="10"/>
  <c r="D307" i="10"/>
  <c r="C308" i="10"/>
  <c r="D310" i="10"/>
  <c r="D311" i="10"/>
  <c r="C314" i="10"/>
  <c r="D315" i="10"/>
  <c r="C318" i="10"/>
  <c r="D318" i="10"/>
  <c r="D321" i="10"/>
  <c r="C322" i="10"/>
  <c r="D324" i="10"/>
  <c r="C326" i="10"/>
  <c r="D328" i="10"/>
  <c r="D329" i="10"/>
  <c r="C332" i="10"/>
  <c r="D332" i="10"/>
  <c r="D335" i="10"/>
  <c r="D336" i="10"/>
  <c r="D339" i="10"/>
  <c r="C340" i="10"/>
  <c r="D342" i="10"/>
  <c r="D343" i="10"/>
  <c r="C346" i="10"/>
  <c r="D347" i="10"/>
  <c r="C350" i="10"/>
  <c r="D350" i="10"/>
  <c r="D353" i="10"/>
  <c r="C354" i="10"/>
  <c r="D356" i="10"/>
  <c r="C358" i="10"/>
  <c r="D360" i="10"/>
  <c r="D361" i="10"/>
  <c r="C364" i="10"/>
  <c r="D364" i="10"/>
  <c r="D367" i="10"/>
  <c r="D368" i="10"/>
  <c r="D371" i="10"/>
  <c r="C372" i="10"/>
  <c r="D374" i="10"/>
  <c r="D375" i="10"/>
  <c r="C378" i="10"/>
  <c r="D379" i="10"/>
  <c r="C382" i="10"/>
  <c r="D382" i="10"/>
  <c r="C385" i="10"/>
  <c r="D385" i="10"/>
  <c r="D387" i="10"/>
  <c r="D388" i="10"/>
  <c r="D390" i="10"/>
  <c r="C391" i="10"/>
  <c r="C393" i="10"/>
  <c r="D393" i="10"/>
  <c r="D395" i="10"/>
  <c r="D396" i="10"/>
  <c r="D398" i="10"/>
  <c r="C399" i="10"/>
  <c r="C401" i="10"/>
  <c r="D401" i="10"/>
  <c r="D403" i="10"/>
  <c r="D404" i="10"/>
  <c r="D406" i="10"/>
  <c r="C407" i="10"/>
  <c r="C409" i="10"/>
  <c r="D409" i="10"/>
  <c r="D411" i="10"/>
  <c r="D412" i="10"/>
  <c r="D414" i="10"/>
  <c r="C415" i="10"/>
  <c r="C417" i="10"/>
  <c r="D417" i="10"/>
  <c r="D419" i="10"/>
  <c r="D420" i="10"/>
  <c r="D422" i="10"/>
  <c r="C423" i="10"/>
  <c r="C425" i="10"/>
  <c r="D425" i="10"/>
  <c r="D427" i="10"/>
  <c r="D428" i="10"/>
  <c r="D430" i="10"/>
  <c r="C431" i="10"/>
  <c r="C433" i="10"/>
  <c r="D433" i="10"/>
  <c r="D435" i="10"/>
  <c r="D436" i="10"/>
  <c r="D438" i="10"/>
  <c r="C439" i="10"/>
  <c r="C441" i="10"/>
  <c r="D441" i="10"/>
  <c r="D443" i="10"/>
  <c r="D444" i="10"/>
  <c r="D446" i="10"/>
  <c r="C447" i="10"/>
  <c r="C449" i="10"/>
  <c r="D449" i="10"/>
  <c r="D451" i="10"/>
  <c r="D452" i="10"/>
  <c r="D454" i="10"/>
  <c r="C455" i="10"/>
  <c r="C457" i="10"/>
  <c r="D457" i="10"/>
  <c r="D459" i="10"/>
  <c r="D460" i="10"/>
  <c r="D462" i="10"/>
  <c r="C463" i="10"/>
  <c r="C465" i="10"/>
  <c r="D465" i="10"/>
  <c r="D467" i="10"/>
  <c r="D468" i="10"/>
  <c r="D470" i="10"/>
  <c r="C471" i="10"/>
  <c r="C473" i="10"/>
  <c r="D473" i="10"/>
  <c r="D475" i="10"/>
  <c r="D476" i="10"/>
  <c r="D478" i="10"/>
  <c r="C479" i="10"/>
  <c r="C481" i="10"/>
  <c r="D481" i="10"/>
  <c r="D483" i="10"/>
  <c r="D484" i="10"/>
  <c r="D486" i="10"/>
  <c r="C487" i="10"/>
  <c r="C489" i="10"/>
  <c r="D489" i="10"/>
  <c r="D491" i="10"/>
  <c r="D492" i="10"/>
  <c r="D494" i="10"/>
  <c r="C495" i="10"/>
  <c r="C497" i="10"/>
  <c r="D497" i="10"/>
  <c r="D499" i="10"/>
  <c r="D500" i="10"/>
  <c r="D502" i="10"/>
  <c r="C503" i="10"/>
  <c r="C505" i="10"/>
  <c r="D505" i="10"/>
  <c r="D507" i="10"/>
  <c r="D508" i="10"/>
  <c r="D510" i="10"/>
  <c r="C511" i="10"/>
  <c r="C513" i="10"/>
  <c r="D513" i="10"/>
  <c r="D515" i="10"/>
  <c r="D516" i="10"/>
  <c r="D518" i="10"/>
  <c r="C519" i="10"/>
  <c r="C521" i="10"/>
  <c r="D521" i="10"/>
  <c r="D523" i="10"/>
  <c r="D524" i="10"/>
  <c r="D526" i="10"/>
  <c r="C527" i="10"/>
  <c r="C529" i="10"/>
  <c r="D529" i="10"/>
  <c r="D531" i="10"/>
  <c r="D532" i="10"/>
  <c r="D534" i="10"/>
  <c r="C535" i="10"/>
  <c r="C537" i="10"/>
  <c r="D537" i="10"/>
  <c r="D539" i="10"/>
  <c r="D540" i="10"/>
  <c r="D542" i="10"/>
  <c r="C543" i="10"/>
  <c r="C545" i="10"/>
  <c r="D545" i="10"/>
  <c r="D547" i="10"/>
  <c r="D548" i="10"/>
  <c r="D550" i="10"/>
  <c r="C551" i="10"/>
  <c r="C553" i="10"/>
  <c r="D553" i="10"/>
  <c r="D555" i="10"/>
  <c r="D556" i="10"/>
  <c r="D558" i="10"/>
  <c r="C559" i="10"/>
  <c r="C561" i="10"/>
  <c r="D561" i="10"/>
  <c r="D563" i="10"/>
  <c r="D564" i="10"/>
  <c r="D566" i="10"/>
  <c r="C567" i="10"/>
  <c r="C569" i="10"/>
  <c r="D569" i="10"/>
  <c r="D571" i="10"/>
  <c r="D572" i="10"/>
  <c r="D574" i="10"/>
  <c r="C575" i="10"/>
  <c r="C577" i="10"/>
  <c r="D577" i="10"/>
  <c r="D579" i="10"/>
  <c r="D580" i="10"/>
  <c r="D582" i="10"/>
  <c r="C583" i="10"/>
  <c r="C585" i="10"/>
  <c r="D585" i="10"/>
  <c r="D587" i="10"/>
  <c r="D588" i="10"/>
  <c r="D590" i="10"/>
  <c r="C591" i="10"/>
  <c r="C593" i="10"/>
  <c r="D593" i="10"/>
  <c r="D595" i="10"/>
  <c r="D596" i="10"/>
  <c r="D598" i="10"/>
  <c r="C599" i="10"/>
  <c r="C601" i="10"/>
  <c r="D601" i="10"/>
  <c r="D603" i="10"/>
  <c r="D604" i="10"/>
  <c r="D606" i="10"/>
  <c r="C607" i="10"/>
  <c r="C609" i="10"/>
  <c r="D609" i="10"/>
  <c r="D611" i="10"/>
  <c r="D612" i="10"/>
  <c r="D614" i="10"/>
  <c r="C615" i="10"/>
  <c r="C617" i="10"/>
  <c r="D617" i="10"/>
  <c r="D619" i="10"/>
  <c r="D620" i="10"/>
  <c r="D622" i="10"/>
  <c r="C623" i="10"/>
  <c r="C625" i="10"/>
  <c r="D625" i="10"/>
  <c r="D627" i="10"/>
  <c r="D628" i="10"/>
  <c r="D630" i="10"/>
  <c r="C631" i="10"/>
  <c r="C633" i="10"/>
  <c r="D633" i="10"/>
  <c r="D635" i="10"/>
  <c r="D636" i="10"/>
  <c r="D638" i="10"/>
  <c r="C639" i="10"/>
  <c r="C641" i="10"/>
  <c r="D641" i="10"/>
  <c r="D643" i="10"/>
  <c r="D644" i="10"/>
  <c r="D646" i="10"/>
  <c r="C647" i="10"/>
  <c r="C649" i="10"/>
  <c r="D649" i="10"/>
  <c r="D651" i="10"/>
  <c r="D652" i="10"/>
  <c r="D654" i="10"/>
  <c r="C655" i="10"/>
  <c r="C657" i="10"/>
  <c r="D657" i="10"/>
  <c r="D659" i="10"/>
  <c r="D660" i="10"/>
  <c r="D662" i="10"/>
  <c r="C663" i="10"/>
  <c r="C665" i="10"/>
  <c r="D665" i="10"/>
  <c r="D667" i="10"/>
  <c r="D668" i="10"/>
  <c r="D670" i="10"/>
  <c r="C671" i="10"/>
  <c r="C673" i="10"/>
  <c r="D673" i="10"/>
  <c r="D675" i="10"/>
  <c r="D676" i="10"/>
  <c r="D678" i="10"/>
  <c r="C679" i="10"/>
  <c r="C681" i="10"/>
  <c r="D681" i="10"/>
  <c r="D683" i="10"/>
  <c r="D684" i="10"/>
  <c r="D686" i="10"/>
  <c r="C687" i="10"/>
  <c r="C689" i="10"/>
  <c r="D689" i="10"/>
  <c r="D691" i="10"/>
  <c r="D692" i="10"/>
  <c r="D694" i="10"/>
  <c r="C695" i="10"/>
  <c r="C697" i="10"/>
  <c r="D697" i="10"/>
  <c r="D699" i="10"/>
  <c r="D700" i="10"/>
  <c r="D702" i="10"/>
  <c r="C703" i="10"/>
  <c r="C705" i="10"/>
  <c r="D705" i="10"/>
  <c r="D707" i="10"/>
  <c r="D708" i="10"/>
  <c r="D710" i="10"/>
  <c r="C711" i="10"/>
  <c r="C713" i="10"/>
  <c r="D713" i="10"/>
  <c r="D715" i="10"/>
  <c r="D716" i="10"/>
  <c r="D718" i="10"/>
  <c r="C719" i="10"/>
  <c r="C721" i="10"/>
  <c r="D721" i="10"/>
  <c r="D723" i="10"/>
  <c r="D724" i="10"/>
  <c r="D726" i="10"/>
  <c r="C727" i="10"/>
  <c r="C729" i="10"/>
  <c r="D729" i="10"/>
  <c r="D731" i="10"/>
  <c r="D732" i="10"/>
  <c r="D734" i="10"/>
  <c r="C735" i="10"/>
  <c r="C737" i="10"/>
  <c r="D737" i="10"/>
  <c r="D739" i="10"/>
  <c r="D740" i="10"/>
  <c r="D742" i="10"/>
  <c r="C743" i="10"/>
  <c r="C745" i="10"/>
  <c r="D745" i="10"/>
  <c r="D747" i="10"/>
  <c r="D748" i="10"/>
  <c r="D750" i="10"/>
  <c r="C751" i="10"/>
  <c r="C753" i="10"/>
  <c r="D753" i="10"/>
  <c r="D755" i="10"/>
  <c r="D756" i="10"/>
  <c r="D758" i="10"/>
  <c r="C759" i="10"/>
  <c r="C761" i="10"/>
  <c r="D761" i="10"/>
  <c r="D763" i="10"/>
  <c r="D764" i="10"/>
  <c r="D766" i="10"/>
  <c r="C767" i="10"/>
  <c r="C769" i="10"/>
  <c r="D769" i="10"/>
  <c r="D771" i="10"/>
  <c r="D772" i="10"/>
  <c r="D774" i="10"/>
  <c r="C775" i="10"/>
  <c r="C777" i="10"/>
  <c r="D777" i="10"/>
  <c r="D779" i="10"/>
  <c r="D780" i="10"/>
  <c r="D782" i="10"/>
  <c r="C783" i="10"/>
  <c r="C785" i="10"/>
  <c r="D785" i="10"/>
  <c r="D787" i="10"/>
  <c r="D788" i="10"/>
  <c r="D790" i="10"/>
  <c r="C791" i="10"/>
  <c r="C793" i="10"/>
  <c r="D793" i="10"/>
  <c r="D795" i="10"/>
  <c r="D796" i="10"/>
  <c r="D798" i="10"/>
  <c r="C799" i="10"/>
  <c r="C801" i="10"/>
  <c r="D801" i="10"/>
  <c r="D803" i="10"/>
  <c r="D804" i="10"/>
  <c r="D806" i="10"/>
  <c r="C807" i="10"/>
  <c r="C809" i="10"/>
  <c r="D809" i="10"/>
  <c r="D811" i="10"/>
  <c r="C812" i="10"/>
  <c r="D813" i="10"/>
  <c r="C814" i="10"/>
  <c r="D815" i="10"/>
  <c r="C816" i="10"/>
  <c r="D817" i="10"/>
  <c r="C818" i="10"/>
  <c r="D819" i="10"/>
  <c r="C820" i="10"/>
  <c r="D821" i="10"/>
  <c r="C822" i="10"/>
  <c r="D823" i="10"/>
  <c r="C824" i="10"/>
  <c r="D825" i="10"/>
  <c r="C826" i="10"/>
  <c r="D827" i="10"/>
  <c r="C828" i="10"/>
  <c r="D829" i="10"/>
  <c r="C830" i="10"/>
  <c r="D831" i="10"/>
  <c r="C832" i="10"/>
  <c r="D833" i="10"/>
  <c r="C834" i="10"/>
  <c r="D835" i="10"/>
  <c r="C836" i="10"/>
  <c r="D837" i="10"/>
  <c r="C838" i="10"/>
  <c r="D839" i="10"/>
  <c r="C840" i="10"/>
  <c r="D841" i="10"/>
  <c r="C842" i="10"/>
  <c r="D843" i="10"/>
  <c r="C844" i="10"/>
  <c r="D845" i="10"/>
  <c r="C846" i="10"/>
  <c r="D847" i="10"/>
  <c r="C848" i="10"/>
  <c r="C849" i="10"/>
  <c r="D849" i="10"/>
  <c r="C850" i="10"/>
  <c r="C851" i="10"/>
  <c r="D851" i="10"/>
  <c r="C852" i="10"/>
  <c r="C853" i="10"/>
  <c r="D853" i="10"/>
  <c r="C854" i="10"/>
  <c r="C855" i="10"/>
  <c r="D855" i="10"/>
  <c r="C856" i="10"/>
  <c r="C857" i="10"/>
  <c r="D857" i="10"/>
  <c r="C858" i="10"/>
  <c r="C859" i="10"/>
  <c r="D859" i="10"/>
  <c r="C860" i="10"/>
  <c r="C861" i="10"/>
  <c r="D861" i="10"/>
  <c r="C862" i="10"/>
  <c r="C863" i="10"/>
  <c r="D863" i="10"/>
  <c r="C864" i="10"/>
  <c r="C865" i="10"/>
  <c r="D865" i="10"/>
  <c r="C866" i="10"/>
  <c r="C867" i="10"/>
  <c r="D867" i="10"/>
  <c r="C868" i="10"/>
  <c r="C869" i="10"/>
  <c r="D869" i="10"/>
  <c r="C870" i="10"/>
  <c r="C871" i="10"/>
  <c r="D871" i="10"/>
  <c r="C872" i="10"/>
  <c r="C873" i="10"/>
  <c r="D873" i="10"/>
  <c r="C874" i="10"/>
  <c r="C875" i="10"/>
  <c r="D875" i="10"/>
  <c r="C876" i="10"/>
  <c r="C877" i="10"/>
  <c r="D877" i="10"/>
  <c r="C878" i="10"/>
  <c r="C879" i="10"/>
  <c r="D879" i="10"/>
  <c r="C880" i="10"/>
  <c r="C881" i="10"/>
  <c r="D881" i="10"/>
  <c r="C882" i="10"/>
  <c r="C883" i="10"/>
  <c r="D883" i="10"/>
  <c r="C884" i="10"/>
  <c r="C885" i="10"/>
  <c r="D885" i="10"/>
  <c r="C886" i="10"/>
  <c r="C887" i="10"/>
  <c r="D887" i="10"/>
  <c r="C888" i="10"/>
  <c r="C889" i="10"/>
  <c r="D889" i="10"/>
  <c r="C890" i="10"/>
  <c r="C891" i="10"/>
  <c r="D891" i="10"/>
  <c r="C892" i="10"/>
  <c r="C893" i="10"/>
  <c r="D893" i="10"/>
  <c r="C894" i="10"/>
  <c r="C895" i="10"/>
  <c r="D895" i="10"/>
  <c r="C896" i="10"/>
  <c r="C897" i="10"/>
  <c r="D897" i="10"/>
  <c r="C898" i="10"/>
  <c r="C899" i="10"/>
  <c r="D899" i="10"/>
  <c r="C900" i="10"/>
  <c r="C901" i="10"/>
  <c r="D901" i="10"/>
  <c r="C902" i="10"/>
  <c r="C903" i="10"/>
  <c r="D903" i="10"/>
  <c r="C904" i="10"/>
  <c r="C905" i="10"/>
  <c r="D905" i="10"/>
  <c r="C906" i="10"/>
  <c r="C907" i="10"/>
  <c r="D907" i="10"/>
  <c r="C908" i="10"/>
  <c r="C909" i="10"/>
  <c r="D909" i="10"/>
  <c r="C910" i="10"/>
  <c r="C911" i="10"/>
  <c r="D911" i="10"/>
  <c r="C912" i="10"/>
  <c r="C913" i="10"/>
  <c r="D913" i="10"/>
  <c r="C914" i="10"/>
  <c r="C915" i="10"/>
  <c r="D915" i="10"/>
  <c r="C916" i="10"/>
  <c r="C917" i="10"/>
  <c r="D917" i="10"/>
  <c r="C918" i="10"/>
  <c r="C919" i="10"/>
  <c r="D919" i="10"/>
  <c r="C920" i="10"/>
  <c r="C921" i="10"/>
  <c r="D921" i="10"/>
  <c r="C922" i="10"/>
  <c r="C923" i="10"/>
  <c r="D923" i="10"/>
  <c r="C924" i="10"/>
  <c r="C925" i="10"/>
  <c r="D925" i="10"/>
  <c r="C926" i="10"/>
  <c r="C927" i="10"/>
  <c r="D927" i="10"/>
  <c r="C928" i="10"/>
  <c r="C929" i="10"/>
  <c r="D929" i="10"/>
  <c r="C930" i="10"/>
  <c r="C931" i="10"/>
  <c r="D931" i="10"/>
  <c r="C932" i="10"/>
  <c r="C933" i="10"/>
  <c r="D933" i="10"/>
  <c r="C934" i="10"/>
  <c r="C935" i="10"/>
  <c r="D935" i="10"/>
  <c r="C936" i="10"/>
  <c r="C937" i="10"/>
  <c r="D937" i="10"/>
  <c r="C938" i="10"/>
  <c r="C939" i="10"/>
  <c r="D939" i="10"/>
  <c r="C940" i="10"/>
  <c r="C941" i="10"/>
  <c r="D941" i="10"/>
  <c r="C942" i="10"/>
  <c r="C943" i="10"/>
  <c r="D943" i="10"/>
  <c r="C944" i="10"/>
  <c r="C945" i="10"/>
  <c r="D945" i="10"/>
  <c r="C946" i="10"/>
  <c r="C947" i="10"/>
  <c r="D947" i="10"/>
  <c r="C948" i="10"/>
  <c r="C949" i="10"/>
  <c r="D949" i="10"/>
  <c r="C950" i="10"/>
  <c r="C951" i="10"/>
  <c r="D951" i="10"/>
  <c r="C952" i="10"/>
  <c r="C953" i="10"/>
  <c r="D953" i="10"/>
  <c r="C954" i="10"/>
  <c r="C955" i="10"/>
  <c r="D955" i="10"/>
  <c r="C956" i="10"/>
  <c r="C957" i="10"/>
  <c r="D957" i="10"/>
  <c r="C958" i="10"/>
  <c r="C959" i="10"/>
  <c r="D959" i="10"/>
  <c r="C960" i="10"/>
  <c r="C961" i="10"/>
  <c r="D961" i="10"/>
  <c r="C962" i="10"/>
  <c r="C963" i="10"/>
  <c r="D963" i="10"/>
  <c r="C964" i="10"/>
  <c r="C965" i="10"/>
  <c r="D965" i="10"/>
  <c r="C966" i="10"/>
  <c r="C967" i="10"/>
  <c r="D967" i="10"/>
  <c r="C968" i="10"/>
  <c r="C969" i="10"/>
  <c r="D969" i="10"/>
  <c r="C970" i="10"/>
  <c r="C971" i="10"/>
  <c r="D971" i="10"/>
  <c r="C972" i="10"/>
  <c r="C973" i="10"/>
  <c r="D973" i="10"/>
  <c r="C974" i="10"/>
  <c r="C975" i="10"/>
  <c r="D975" i="10"/>
  <c r="C976" i="10"/>
  <c r="C977" i="10"/>
  <c r="D977" i="10"/>
  <c r="C978" i="10"/>
  <c r="C979" i="10"/>
  <c r="D979" i="10"/>
  <c r="C980" i="10"/>
  <c r="C981" i="10"/>
  <c r="D981" i="10"/>
  <c r="C982" i="10"/>
  <c r="C983" i="10"/>
  <c r="D983" i="10"/>
  <c r="C984" i="10"/>
  <c r="C985" i="10"/>
  <c r="D985" i="10"/>
  <c r="C986" i="10"/>
  <c r="C987" i="10"/>
  <c r="D987" i="10"/>
  <c r="C988" i="10"/>
  <c r="C989" i="10"/>
  <c r="D989" i="10"/>
  <c r="C990" i="10"/>
  <c r="C991" i="10"/>
  <c r="D991" i="10"/>
  <c r="C992" i="10"/>
  <c r="C993" i="10"/>
  <c r="D993" i="10"/>
  <c r="C994" i="10"/>
  <c r="C995" i="10"/>
  <c r="D995" i="10"/>
  <c r="C996" i="10"/>
  <c r="C997" i="10"/>
  <c r="D997" i="10"/>
  <c r="C998" i="10"/>
  <c r="C999" i="10"/>
  <c r="D999" i="10"/>
  <c r="C1000" i="10"/>
  <c r="C1001" i="10"/>
  <c r="D1001" i="10"/>
  <c r="C1002" i="10"/>
  <c r="C1003" i="10"/>
  <c r="D1003" i="10"/>
  <c r="C1004" i="10"/>
  <c r="C1005" i="10"/>
  <c r="D1005" i="10"/>
  <c r="C1006" i="10"/>
  <c r="C1007" i="10"/>
  <c r="D1007" i="10"/>
  <c r="C1008" i="10"/>
  <c r="C1009" i="10"/>
  <c r="D1009" i="10"/>
  <c r="C1010" i="10"/>
  <c r="C1011" i="10"/>
  <c r="D1011" i="10"/>
  <c r="C1012" i="10"/>
  <c r="C1013" i="10"/>
  <c r="D1013" i="10"/>
  <c r="C1014" i="10"/>
  <c r="C1015" i="10"/>
  <c r="D1015" i="10"/>
  <c r="C1016" i="10"/>
  <c r="C1017" i="10"/>
  <c r="D1017" i="10"/>
  <c r="C1018" i="10"/>
  <c r="C1019" i="10"/>
  <c r="D1019" i="10"/>
  <c r="C1020" i="10"/>
  <c r="C1021" i="10"/>
  <c r="D1021" i="10"/>
  <c r="C1022" i="10"/>
  <c r="C1023" i="10"/>
  <c r="D1023" i="10"/>
  <c r="C1024" i="10"/>
  <c r="C1025" i="10"/>
  <c r="D1025" i="10"/>
  <c r="C1026" i="10"/>
  <c r="C1027" i="10"/>
  <c r="D1027" i="10"/>
  <c r="C1028" i="10"/>
  <c r="C1029" i="10"/>
  <c r="D1029" i="10"/>
  <c r="C1030" i="10"/>
  <c r="C1031" i="10"/>
  <c r="D1031" i="10"/>
  <c r="C1032" i="10"/>
  <c r="C1033" i="10"/>
  <c r="D1033" i="10"/>
  <c r="C1034" i="10"/>
  <c r="C1035" i="10"/>
  <c r="D1035" i="10"/>
  <c r="C1036" i="10"/>
  <c r="C1037" i="10"/>
  <c r="D1037" i="10"/>
  <c r="C1038" i="10"/>
  <c r="C1039" i="10"/>
  <c r="D1039" i="10"/>
  <c r="C1040" i="10"/>
  <c r="C1041" i="10"/>
  <c r="D1041" i="10"/>
  <c r="C1042" i="10"/>
  <c r="C1043" i="10"/>
  <c r="D1043" i="10"/>
  <c r="C1044" i="10"/>
  <c r="C1045" i="10"/>
  <c r="D1045" i="10"/>
  <c r="C1046" i="10"/>
  <c r="C1047" i="10"/>
  <c r="D1047" i="10"/>
  <c r="C1048" i="10"/>
  <c r="C1049" i="10"/>
  <c r="D1049" i="10"/>
  <c r="C1050" i="10"/>
  <c r="C1051" i="10"/>
  <c r="D1051" i="10"/>
  <c r="C1052" i="10"/>
  <c r="C1053" i="10"/>
  <c r="D1053" i="10"/>
  <c r="C1054" i="10"/>
  <c r="C1055" i="10"/>
  <c r="D1055" i="10"/>
  <c r="C1056" i="10"/>
  <c r="C1057" i="10"/>
  <c r="D1057" i="10"/>
  <c r="C1058" i="10"/>
  <c r="C1059" i="10"/>
  <c r="D1059" i="10"/>
  <c r="C1060" i="10"/>
  <c r="C1061" i="10"/>
  <c r="D1061" i="10"/>
  <c r="C1062" i="10"/>
  <c r="C1063" i="10"/>
  <c r="D1063" i="10"/>
  <c r="C1064" i="10"/>
  <c r="C1065" i="10"/>
  <c r="D1065" i="10"/>
  <c r="C1066" i="10"/>
  <c r="C1067" i="10"/>
  <c r="D1067" i="10"/>
  <c r="C1068" i="10"/>
  <c r="C1069" i="10"/>
  <c r="D1069" i="10"/>
  <c r="C1070" i="10"/>
  <c r="C1071" i="10"/>
  <c r="D1071" i="10"/>
  <c r="C1072" i="10"/>
  <c r="C1073" i="10"/>
  <c r="D1073" i="10"/>
  <c r="C1074" i="10"/>
  <c r="C1075" i="10"/>
  <c r="D1075" i="10"/>
  <c r="C1076" i="10"/>
  <c r="C1077" i="10"/>
  <c r="D1077" i="10"/>
  <c r="C1078" i="10"/>
  <c r="C1079" i="10"/>
  <c r="D1079" i="10"/>
  <c r="C1080" i="10"/>
  <c r="C1081" i="10"/>
  <c r="D1081" i="10"/>
  <c r="C1082" i="10"/>
  <c r="C1083" i="10"/>
  <c r="D1083" i="10"/>
  <c r="C1084" i="10"/>
  <c r="C1085" i="10"/>
  <c r="D1085" i="10"/>
  <c r="C1086" i="10"/>
  <c r="C1087" i="10"/>
  <c r="D1087" i="10"/>
  <c r="C1088" i="10"/>
  <c r="C1089" i="10"/>
  <c r="D1089" i="10"/>
  <c r="C1090" i="10"/>
  <c r="C1091" i="10"/>
  <c r="D1091" i="10"/>
  <c r="C1092" i="10"/>
  <c r="C1093" i="10"/>
  <c r="D1093" i="10"/>
  <c r="C1094" i="10"/>
  <c r="C1095" i="10"/>
  <c r="D1095" i="10"/>
  <c r="C1096" i="10"/>
  <c r="C1097" i="10"/>
  <c r="D1097" i="10"/>
  <c r="C1098" i="10"/>
  <c r="C1099" i="10"/>
  <c r="D1099" i="10"/>
  <c r="C1100" i="10"/>
  <c r="C1101" i="10"/>
  <c r="D1101" i="10"/>
  <c r="C1102" i="10"/>
  <c r="C1103" i="10"/>
  <c r="D1103" i="10"/>
  <c r="C1104" i="10"/>
  <c r="C1105" i="10"/>
  <c r="D1105" i="10"/>
  <c r="C1106" i="10"/>
  <c r="C1107" i="10"/>
  <c r="D1107" i="10"/>
  <c r="C1108" i="10"/>
  <c r="C1109" i="10"/>
  <c r="D1109" i="10"/>
  <c r="C1110" i="10"/>
  <c r="C1111" i="10"/>
  <c r="D1111" i="10"/>
  <c r="C1112" i="10"/>
  <c r="C1113" i="10"/>
  <c r="D1113" i="10"/>
  <c r="C1114" i="10"/>
  <c r="AB3" i="9"/>
  <c r="C847" i="10" l="1"/>
  <c r="C845" i="10"/>
  <c r="C843" i="10"/>
  <c r="C841" i="10"/>
  <c r="C839" i="10"/>
  <c r="C837" i="10"/>
  <c r="C835" i="10"/>
  <c r="C833" i="10"/>
  <c r="C831" i="10"/>
  <c r="C829" i="10"/>
  <c r="C827" i="10"/>
  <c r="C825" i="10"/>
  <c r="C823" i="10"/>
  <c r="C821" i="10"/>
  <c r="C819" i="10"/>
  <c r="C817" i="10"/>
  <c r="C815" i="10"/>
  <c r="C813" i="10"/>
  <c r="C811" i="10"/>
  <c r="D808" i="10"/>
  <c r="D805" i="10"/>
  <c r="C803" i="10"/>
  <c r="D800" i="10"/>
  <c r="D797" i="10"/>
  <c r="C795" i="10"/>
  <c r="D792" i="10"/>
  <c r="D789" i="10"/>
  <c r="C787" i="10"/>
  <c r="D784" i="10"/>
  <c r="D781" i="10"/>
  <c r="C779" i="10"/>
  <c r="D776" i="10"/>
  <c r="D773" i="10"/>
  <c r="C771" i="10"/>
  <c r="D768" i="10"/>
  <c r="D765" i="10"/>
  <c r="C763" i="10"/>
  <c r="D760" i="10"/>
  <c r="D757" i="10"/>
  <c r="C755" i="10"/>
  <c r="D752" i="10"/>
  <c r="D749" i="10"/>
  <c r="C747" i="10"/>
  <c r="D744" i="10"/>
  <c r="D741" i="10"/>
  <c r="C739" i="10"/>
  <c r="D736" i="10"/>
  <c r="D733" i="10"/>
  <c r="C731" i="10"/>
  <c r="D728" i="10"/>
  <c r="D725" i="10"/>
  <c r="C723" i="10"/>
  <c r="D720" i="10"/>
  <c r="D717" i="10"/>
  <c r="C715" i="10"/>
  <c r="D712" i="10"/>
  <c r="D709" i="10"/>
  <c r="C707" i="10"/>
  <c r="D704" i="10"/>
  <c r="D701" i="10"/>
  <c r="C699" i="10"/>
  <c r="D696" i="10"/>
  <c r="D693" i="10"/>
  <c r="C691" i="10"/>
  <c r="D688" i="10"/>
  <c r="D685" i="10"/>
  <c r="C683" i="10"/>
  <c r="D680" i="10"/>
  <c r="D677" i="10"/>
  <c r="C675" i="10"/>
  <c r="D672" i="10"/>
  <c r="D669" i="10"/>
  <c r="C667" i="10"/>
  <c r="D664" i="10"/>
  <c r="D661" i="10"/>
  <c r="C659" i="10"/>
  <c r="D656" i="10"/>
  <c r="D653" i="10"/>
  <c r="C651" i="10"/>
  <c r="D648" i="10"/>
  <c r="D645" i="10"/>
  <c r="C643" i="10"/>
  <c r="D640" i="10"/>
  <c r="D637" i="10"/>
  <c r="C635" i="10"/>
  <c r="D632" i="10"/>
  <c r="D629" i="10"/>
  <c r="C627" i="10"/>
  <c r="D624" i="10"/>
  <c r="D621" i="10"/>
  <c r="C619" i="10"/>
  <c r="D616" i="10"/>
  <c r="D613" i="10"/>
  <c r="C611" i="10"/>
  <c r="D608" i="10"/>
  <c r="D605" i="10"/>
  <c r="C603" i="10"/>
  <c r="D600" i="10"/>
  <c r="D597" i="10"/>
  <c r="C595" i="10"/>
  <c r="D592" i="10"/>
  <c r="D589" i="10"/>
  <c r="C587" i="10"/>
  <c r="D584" i="10"/>
  <c r="D581" i="10"/>
  <c r="C579" i="10"/>
  <c r="D576" i="10"/>
  <c r="D573" i="10"/>
  <c r="C571" i="10"/>
  <c r="D568" i="10"/>
  <c r="D565" i="10"/>
  <c r="C563" i="10"/>
  <c r="D560" i="10"/>
  <c r="D557" i="10"/>
  <c r="C555" i="10"/>
  <c r="D552" i="10"/>
  <c r="D549" i="10"/>
  <c r="C547" i="10"/>
  <c r="D544" i="10"/>
  <c r="D541" i="10"/>
  <c r="C539" i="10"/>
  <c r="D536" i="10"/>
  <c r="D533" i="10"/>
  <c r="C531" i="10"/>
  <c r="D528" i="10"/>
  <c r="D525" i="10"/>
  <c r="C523" i="10"/>
  <c r="D520" i="10"/>
  <c r="D517" i="10"/>
  <c r="C515" i="10"/>
  <c r="D512" i="10"/>
  <c r="D509" i="10"/>
  <c r="C507" i="10"/>
  <c r="D504" i="10"/>
  <c r="D501" i="10"/>
  <c r="C499" i="10"/>
  <c r="D496" i="10"/>
  <c r="D493" i="10"/>
  <c r="C491" i="10"/>
  <c r="D488" i="10"/>
  <c r="D485" i="10"/>
  <c r="C483" i="10"/>
  <c r="D480" i="10"/>
  <c r="D477" i="10"/>
  <c r="C475" i="10"/>
  <c r="D472" i="10"/>
  <c r="D469" i="10"/>
  <c r="C467" i="10"/>
  <c r="D464" i="10"/>
  <c r="D461" i="10"/>
  <c r="C459" i="10"/>
  <c r="D456" i="10"/>
  <c r="D453" i="10"/>
  <c r="C451" i="10"/>
  <c r="D448" i="10"/>
  <c r="D445" i="10"/>
  <c r="C443" i="10"/>
  <c r="D440" i="10"/>
  <c r="D437" i="10"/>
  <c r="C435" i="10"/>
  <c r="D432" i="10"/>
  <c r="D429" i="10"/>
  <c r="C427" i="10"/>
  <c r="D424" i="10"/>
  <c r="D421" i="10"/>
  <c r="C419" i="10"/>
  <c r="D416" i="10"/>
  <c r="D413" i="10"/>
  <c r="C411" i="10"/>
  <c r="D408" i="10"/>
  <c r="D405" i="10"/>
  <c r="C403" i="10"/>
  <c r="D400" i="10"/>
  <c r="D397" i="10"/>
  <c r="C395" i="10"/>
  <c r="D392" i="10"/>
  <c r="D389" i="10"/>
  <c r="C387" i="10"/>
  <c r="D384" i="10"/>
  <c r="D380" i="10"/>
  <c r="D377" i="10"/>
  <c r="C374" i="10"/>
  <c r="C370" i="10"/>
  <c r="D366" i="10"/>
  <c r="D363" i="10"/>
  <c r="D359" i="10"/>
  <c r="C356" i="10"/>
  <c r="D352" i="10"/>
  <c r="D348" i="10"/>
  <c r="D345" i="10"/>
  <c r="C342" i="10"/>
  <c r="C338" i="10"/>
  <c r="D334" i="10"/>
  <c r="D331" i="10"/>
  <c r="D327" i="10"/>
  <c r="C324" i="10"/>
  <c r="D320" i="10"/>
  <c r="D316" i="10"/>
  <c r="D313" i="10"/>
  <c r="C310" i="10"/>
  <c r="C306" i="10"/>
  <c r="D302" i="10"/>
  <c r="D299" i="10"/>
  <c r="D295" i="10"/>
  <c r="C292" i="10"/>
  <c r="D288" i="10"/>
  <c r="D284" i="10"/>
  <c r="D281" i="10"/>
  <c r="C278" i="10"/>
  <c r="C274" i="10"/>
  <c r="D270" i="10"/>
  <c r="D267" i="10"/>
  <c r="D263" i="10"/>
  <c r="C260" i="10"/>
  <c r="D256" i="10"/>
  <c r="D252" i="10"/>
  <c r="D249" i="10"/>
  <c r="C246" i="10"/>
  <c r="C242" i="10"/>
  <c r="D238" i="10"/>
  <c r="D235" i="10"/>
  <c r="D231" i="10"/>
  <c r="C228" i="10"/>
  <c r="D224" i="10"/>
  <c r="D220" i="10"/>
  <c r="D217" i="10"/>
  <c r="C214" i="10"/>
  <c r="C210" i="10"/>
  <c r="D206" i="10"/>
  <c r="D203" i="10"/>
  <c r="D199" i="10"/>
  <c r="C196" i="10"/>
  <c r="D192" i="10"/>
  <c r="D188" i="10"/>
  <c r="D185" i="10"/>
  <c r="C182" i="10"/>
  <c r="C178" i="10"/>
  <c r="D174" i="10"/>
  <c r="D171" i="10"/>
  <c r="C166" i="10"/>
  <c r="D161" i="10"/>
  <c r="C157" i="10"/>
  <c r="D151" i="10"/>
  <c r="D147" i="10"/>
  <c r="C143" i="10"/>
  <c r="D137" i="10"/>
  <c r="C133" i="10"/>
  <c r="C129" i="10"/>
  <c r="D123" i="10"/>
  <c r="C119" i="10"/>
  <c r="C114" i="10"/>
  <c r="C109" i="10"/>
  <c r="C105" i="10"/>
  <c r="C100" i="10"/>
  <c r="C95" i="10"/>
  <c r="C90" i="10"/>
  <c r="C86" i="10"/>
  <c r="C81" i="10"/>
  <c r="C76" i="10"/>
  <c r="D71" i="10"/>
  <c r="C66" i="10"/>
  <c r="C62" i="10"/>
  <c r="D57" i="10"/>
  <c r="C52" i="10"/>
  <c r="D47" i="10"/>
  <c r="D43" i="10"/>
  <c r="C38" i="10"/>
  <c r="D33" i="10"/>
  <c r="C29" i="10"/>
  <c r="D23" i="10"/>
  <c r="D19" i="10"/>
  <c r="C15" i="10"/>
  <c r="D9" i="10"/>
  <c r="C5" i="10"/>
  <c r="D1114" i="10"/>
  <c r="D1112" i="10"/>
  <c r="D1110" i="10"/>
  <c r="D1108" i="10"/>
  <c r="D1106" i="10"/>
  <c r="D1104" i="10"/>
  <c r="D1102" i="10"/>
  <c r="D1100" i="10"/>
  <c r="D1098" i="10"/>
  <c r="D1096" i="10"/>
  <c r="D1094" i="10"/>
  <c r="D1092" i="10"/>
  <c r="D1090" i="10"/>
  <c r="D1088" i="10"/>
  <c r="D1086" i="10"/>
  <c r="D1084" i="10"/>
  <c r="D1082" i="10"/>
  <c r="D1080" i="10"/>
  <c r="D1078" i="10"/>
  <c r="D1076" i="10"/>
  <c r="D1074" i="10"/>
  <c r="D1072" i="10"/>
  <c r="D1070" i="10"/>
  <c r="D1068" i="10"/>
  <c r="D1066" i="10"/>
  <c r="D1064" i="10"/>
  <c r="D1062" i="10"/>
  <c r="D1060" i="10"/>
  <c r="D1058" i="10"/>
  <c r="D1056" i="10"/>
  <c r="D1054" i="10"/>
  <c r="D1052" i="10"/>
  <c r="D1050" i="10"/>
  <c r="D1048" i="10"/>
  <c r="D1046" i="10"/>
  <c r="D1044" i="10"/>
  <c r="D1042" i="10"/>
  <c r="D1040" i="10"/>
  <c r="D1038" i="10"/>
  <c r="D1036" i="10"/>
  <c r="D1034" i="10"/>
  <c r="D1032" i="10"/>
  <c r="D1030" i="10"/>
  <c r="D1028" i="10"/>
  <c r="D1026" i="10"/>
  <c r="D1024" i="10"/>
  <c r="D1022" i="10"/>
  <c r="D1020" i="10"/>
  <c r="D1018" i="10"/>
  <c r="D1016" i="10"/>
  <c r="D1014" i="10"/>
  <c r="D1012" i="10"/>
  <c r="D1010" i="10"/>
  <c r="D1008" i="10"/>
  <c r="D1006" i="10"/>
  <c r="D1004" i="10"/>
  <c r="D1002" i="10"/>
  <c r="D1000" i="10"/>
  <c r="D998" i="10"/>
  <c r="D996" i="10"/>
  <c r="D994" i="10"/>
  <c r="D992" i="10"/>
  <c r="D990" i="10"/>
  <c r="D988" i="10"/>
  <c r="D986" i="10"/>
  <c r="D984" i="10"/>
  <c r="D982" i="10"/>
  <c r="D980" i="10"/>
  <c r="D978" i="10"/>
  <c r="D976" i="10"/>
  <c r="D974" i="10"/>
  <c r="D972" i="10"/>
  <c r="D970" i="10"/>
  <c r="D968" i="10"/>
  <c r="D966" i="10"/>
  <c r="D964" i="10"/>
  <c r="D962" i="10"/>
  <c r="D960" i="10"/>
  <c r="D958" i="10"/>
  <c r="D956" i="10"/>
  <c r="D954" i="10"/>
  <c r="D952" i="10"/>
  <c r="D950" i="10"/>
  <c r="D948" i="10"/>
  <c r="D946" i="10"/>
  <c r="D944" i="10"/>
  <c r="D942" i="10"/>
  <c r="D940" i="10"/>
  <c r="D938" i="10"/>
  <c r="D936" i="10"/>
  <c r="D934" i="10"/>
  <c r="D932" i="10"/>
  <c r="D930" i="10"/>
  <c r="D928" i="10"/>
  <c r="D926" i="10"/>
  <c r="D924" i="10"/>
  <c r="D922" i="10"/>
  <c r="D920" i="10"/>
  <c r="D918" i="10"/>
  <c r="D916" i="10"/>
  <c r="D914" i="10"/>
  <c r="D912" i="10"/>
  <c r="D910" i="10"/>
  <c r="D908" i="10"/>
  <c r="D906" i="10"/>
  <c r="D904" i="10"/>
  <c r="D902" i="10"/>
  <c r="D900" i="10"/>
  <c r="D898" i="10"/>
  <c r="D896" i="10"/>
  <c r="D894" i="10"/>
  <c r="D892" i="10"/>
  <c r="D890" i="10"/>
  <c r="D888" i="10"/>
  <c r="D886" i="10"/>
  <c r="D884" i="10"/>
  <c r="D882" i="10"/>
  <c r="D880" i="10"/>
  <c r="D878" i="10"/>
  <c r="D876" i="10"/>
  <c r="D874" i="10"/>
  <c r="D872" i="10"/>
  <c r="D870" i="10"/>
  <c r="D868" i="10"/>
  <c r="D866" i="10"/>
  <c r="D864" i="10"/>
  <c r="D862" i="10"/>
  <c r="D860" i="10"/>
  <c r="D858" i="10"/>
  <c r="D856" i="10"/>
  <c r="D854" i="10"/>
  <c r="D852" i="10"/>
  <c r="D850" i="10"/>
  <c r="D848" i="10"/>
  <c r="D846" i="10"/>
  <c r="D844" i="10"/>
  <c r="D842" i="10"/>
  <c r="D840" i="10"/>
  <c r="D838" i="10"/>
  <c r="D836" i="10"/>
  <c r="D834" i="10"/>
  <c r="D832" i="10"/>
  <c r="D830" i="10"/>
  <c r="D828" i="10"/>
  <c r="D826" i="10"/>
  <c r="D824" i="10"/>
  <c r="D822" i="10"/>
  <c r="D820" i="10"/>
  <c r="D818" i="10"/>
  <c r="D816" i="10"/>
  <c r="D814" i="10"/>
  <c r="D812" i="10"/>
  <c r="D810" i="10"/>
  <c r="D807" i="10"/>
  <c r="C805" i="10"/>
  <c r="D802" i="10"/>
  <c r="D799" i="10"/>
  <c r="C797" i="10"/>
  <c r="D794" i="10"/>
  <c r="D791" i="10"/>
  <c r="C789" i="10"/>
  <c r="D786" i="10"/>
  <c r="D783" i="10"/>
  <c r="C781" i="10"/>
  <c r="D778" i="10"/>
  <c r="D775" i="10"/>
  <c r="C773" i="10"/>
  <c r="D770" i="10"/>
  <c r="D767" i="10"/>
  <c r="C765" i="10"/>
  <c r="D762" i="10"/>
  <c r="D759" i="10"/>
  <c r="C757" i="10"/>
  <c r="D754" i="10"/>
  <c r="D751" i="10"/>
  <c r="C749" i="10"/>
  <c r="D746" i="10"/>
  <c r="D743" i="10"/>
  <c r="C741" i="10"/>
  <c r="D738" i="10"/>
  <c r="D735" i="10"/>
  <c r="C733" i="10"/>
  <c r="D730" i="10"/>
  <c r="D727" i="10"/>
  <c r="C725" i="10"/>
  <c r="D722" i="10"/>
  <c r="D719" i="10"/>
  <c r="C717" i="10"/>
  <c r="D714" i="10"/>
  <c r="D711" i="10"/>
  <c r="C709" i="10"/>
  <c r="D706" i="10"/>
  <c r="D703" i="10"/>
  <c r="C701" i="10"/>
  <c r="D698" i="10"/>
  <c r="D695" i="10"/>
  <c r="C693" i="10"/>
  <c r="D690" i="10"/>
  <c r="D687" i="10"/>
  <c r="C685" i="10"/>
  <c r="D682" i="10"/>
  <c r="D679" i="10"/>
  <c r="C677" i="10"/>
  <c r="D674" i="10"/>
  <c r="D671" i="10"/>
  <c r="C669" i="10"/>
  <c r="D666" i="10"/>
  <c r="D663" i="10"/>
  <c r="C661" i="10"/>
  <c r="D658" i="10"/>
  <c r="D655" i="10"/>
  <c r="C653" i="10"/>
  <c r="D650" i="10"/>
  <c r="D647" i="10"/>
  <c r="C645" i="10"/>
  <c r="D642" i="10"/>
  <c r="D639" i="10"/>
  <c r="C637" i="10"/>
  <c r="D634" i="10"/>
  <c r="D631" i="10"/>
  <c r="C629" i="10"/>
  <c r="D626" i="10"/>
  <c r="D623" i="10"/>
  <c r="C621" i="10"/>
  <c r="D618" i="10"/>
  <c r="D615" i="10"/>
  <c r="C613" i="10"/>
  <c r="D610" i="10"/>
  <c r="D607" i="10"/>
  <c r="C605" i="10"/>
  <c r="D602" i="10"/>
  <c r="D599" i="10"/>
  <c r="C597" i="10"/>
  <c r="D594" i="10"/>
  <c r="D591" i="10"/>
  <c r="C589" i="10"/>
  <c r="D586" i="10"/>
  <c r="D583" i="10"/>
  <c r="C581" i="10"/>
  <c r="D578" i="10"/>
  <c r="D575" i="10"/>
  <c r="C573" i="10"/>
  <c r="D570" i="10"/>
  <c r="D567" i="10"/>
  <c r="C565" i="10"/>
  <c r="D562" i="10"/>
  <c r="D559" i="10"/>
  <c r="C557" i="10"/>
  <c r="D554" i="10"/>
  <c r="D551" i="10"/>
  <c r="C549" i="10"/>
  <c r="D546" i="10"/>
  <c r="D543" i="10"/>
  <c r="C541" i="10"/>
  <c r="D538" i="10"/>
  <c r="D535" i="10"/>
  <c r="C533" i="10"/>
  <c r="D530" i="10"/>
  <c r="D527" i="10"/>
  <c r="C525" i="10"/>
  <c r="D522" i="10"/>
  <c r="D519" i="10"/>
  <c r="C517" i="10"/>
  <c r="D514" i="10"/>
  <c r="D511" i="10"/>
  <c r="C509" i="10"/>
  <c r="D506" i="10"/>
  <c r="D503" i="10"/>
  <c r="C501" i="10"/>
  <c r="D498" i="10"/>
  <c r="D495" i="10"/>
  <c r="C493" i="10"/>
  <c r="D490" i="10"/>
  <c r="D487" i="10"/>
  <c r="C485" i="10"/>
  <c r="D482" i="10"/>
  <c r="D479" i="10"/>
  <c r="C477" i="10"/>
  <c r="D474" i="10"/>
  <c r="D471" i="10"/>
  <c r="C469" i="10"/>
  <c r="D466" i="10"/>
  <c r="D463" i="10"/>
  <c r="C461" i="10"/>
  <c r="D458" i="10"/>
  <c r="D455" i="10"/>
  <c r="C453" i="10"/>
  <c r="D450" i="10"/>
  <c r="D447" i="10"/>
  <c r="C445" i="10"/>
  <c r="D442" i="10"/>
  <c r="D439" i="10"/>
  <c r="C437" i="10"/>
  <c r="D434" i="10"/>
  <c r="D431" i="10"/>
  <c r="C429" i="10"/>
  <c r="D426" i="10"/>
  <c r="D423" i="10"/>
  <c r="C421" i="10"/>
  <c r="D418" i="10"/>
  <c r="D415" i="10"/>
  <c r="C413" i="10"/>
  <c r="D410" i="10"/>
  <c r="D407" i="10"/>
  <c r="C405" i="10"/>
  <c r="D402" i="10"/>
  <c r="D399" i="10"/>
  <c r="C397" i="10"/>
  <c r="D394" i="10"/>
  <c r="D391" i="10"/>
  <c r="C389" i="10"/>
  <c r="D386" i="10"/>
  <c r="D383" i="10"/>
  <c r="C380" i="10"/>
  <c r="D376" i="10"/>
  <c r="D372" i="10"/>
  <c r="D369" i="10"/>
  <c r="C366" i="10"/>
  <c r="C362" i="10"/>
  <c r="D358" i="10"/>
  <c r="D355" i="10"/>
  <c r="D351" i="10"/>
  <c r="C348" i="10"/>
  <c r="D344" i="10"/>
  <c r="D340" i="10"/>
  <c r="D337" i="10"/>
  <c r="C334" i="10"/>
  <c r="C330" i="10"/>
  <c r="D326" i="10"/>
  <c r="D323" i="10"/>
  <c r="D319" i="10"/>
  <c r="C316" i="10"/>
  <c r="D312" i="10"/>
  <c r="D308" i="10"/>
  <c r="D305" i="10"/>
  <c r="C302" i="10"/>
  <c r="C298" i="10"/>
  <c r="D294" i="10"/>
  <c r="D291" i="10"/>
  <c r="D287" i="10"/>
  <c r="C284" i="10"/>
  <c r="D280" i="10"/>
  <c r="D276" i="10"/>
  <c r="D273" i="10"/>
  <c r="C270" i="10"/>
  <c r="C266" i="10"/>
  <c r="D262" i="10"/>
  <c r="D259" i="10"/>
  <c r="D255" i="10"/>
  <c r="C252" i="10"/>
  <c r="D248" i="10"/>
  <c r="D244" i="10"/>
  <c r="D241" i="10"/>
  <c r="C238" i="10"/>
  <c r="C234" i="10"/>
  <c r="D230" i="10"/>
  <c r="D227" i="10"/>
  <c r="D223" i="10"/>
  <c r="C220" i="10"/>
  <c r="D216" i="10"/>
  <c r="D212" i="10"/>
  <c r="D209" i="10"/>
  <c r="C206" i="10"/>
  <c r="C202" i="10"/>
  <c r="D198" i="10"/>
  <c r="D195" i="10"/>
  <c r="D191" i="10"/>
  <c r="C188" i="10"/>
  <c r="D184" i="10"/>
  <c r="D180" i="10"/>
  <c r="D177" i="10"/>
  <c r="C174" i="10"/>
  <c r="D169" i="10"/>
  <c r="C165" i="10"/>
  <c r="C161" i="10"/>
  <c r="D155" i="10"/>
  <c r="C151" i="10"/>
  <c r="C146" i="10"/>
  <c r="C141" i="10"/>
  <c r="C137" i="10"/>
  <c r="C132" i="10"/>
  <c r="C127" i="10"/>
  <c r="C122" i="10"/>
  <c r="C118" i="10"/>
  <c r="C113" i="10"/>
  <c r="C108" i="10"/>
  <c r="D103" i="10"/>
  <c r="C98" i="10"/>
  <c r="C94" i="10"/>
  <c r="D89" i="10"/>
  <c r="C84" i="10"/>
  <c r="D79" i="10"/>
  <c r="D75" i="10"/>
  <c r="C70" i="10"/>
  <c r="D65" i="10"/>
  <c r="C61" i="10"/>
  <c r="D55" i="10"/>
  <c r="D51" i="10"/>
  <c r="C47" i="10"/>
  <c r="D41" i="10"/>
  <c r="C37" i="10"/>
  <c r="C33" i="10"/>
  <c r="D27" i="10"/>
  <c r="C23" i="10"/>
  <c r="C18" i="10"/>
  <c r="C13" i="10"/>
  <c r="C9" i="10"/>
  <c r="D2" i="10"/>
  <c r="D4" i="10"/>
  <c r="D6" i="10"/>
  <c r="D8" i="10"/>
  <c r="D10" i="10"/>
  <c r="D12" i="10"/>
  <c r="D14" i="10"/>
  <c r="D16" i="10"/>
  <c r="D18" i="10"/>
  <c r="D20" i="10"/>
  <c r="D22" i="10"/>
  <c r="D24" i="10"/>
  <c r="D26" i="10"/>
  <c r="D28" i="10"/>
  <c r="D30" i="10"/>
  <c r="D32" i="10"/>
  <c r="D34" i="10"/>
  <c r="D36" i="10"/>
  <c r="D38" i="10"/>
  <c r="D40" i="10"/>
  <c r="D42" i="10"/>
  <c r="D44" i="10"/>
  <c r="D46" i="10"/>
  <c r="D48" i="10"/>
  <c r="D50" i="10"/>
  <c r="D52" i="10"/>
  <c r="D54" i="10"/>
  <c r="D56" i="10"/>
  <c r="D58" i="10"/>
  <c r="D60" i="10"/>
  <c r="D62" i="10"/>
  <c r="D64" i="10"/>
  <c r="D66" i="10"/>
  <c r="D68" i="10"/>
  <c r="D70" i="10"/>
  <c r="D72" i="10"/>
  <c r="D74" i="10"/>
  <c r="D76" i="10"/>
  <c r="D78" i="10"/>
  <c r="D80" i="10"/>
  <c r="D82" i="10"/>
  <c r="D84" i="10"/>
  <c r="D86" i="10"/>
  <c r="D88" i="10"/>
  <c r="D90" i="10"/>
  <c r="D92" i="10"/>
  <c r="D94" i="10"/>
  <c r="D96" i="10"/>
  <c r="D98" i="10"/>
  <c r="D100" i="10"/>
  <c r="D102" i="10"/>
  <c r="D104" i="10"/>
  <c r="D106" i="10"/>
  <c r="D108" i="10"/>
  <c r="D110" i="10"/>
  <c r="D112" i="10"/>
  <c r="D114" i="10"/>
  <c r="D116" i="10"/>
  <c r="D118" i="10"/>
  <c r="D120" i="10"/>
  <c r="D122" i="10"/>
  <c r="D124" i="10"/>
  <c r="D126" i="10"/>
  <c r="D128" i="10"/>
  <c r="D130" i="10"/>
  <c r="D132" i="10"/>
  <c r="D134" i="10"/>
  <c r="D136" i="10"/>
  <c r="D138" i="10"/>
  <c r="D140" i="10"/>
  <c r="D142" i="10"/>
  <c r="D144" i="10"/>
  <c r="D146" i="10"/>
  <c r="D148" i="10"/>
  <c r="D150" i="10"/>
  <c r="D152" i="10"/>
  <c r="D154" i="10"/>
  <c r="D156" i="10"/>
  <c r="D158" i="10"/>
  <c r="D160" i="10"/>
  <c r="D162" i="10"/>
  <c r="D164" i="10"/>
  <c r="D166" i="10"/>
  <c r="D168" i="10"/>
  <c r="D170" i="10"/>
  <c r="C3" i="10"/>
  <c r="D5" i="10"/>
  <c r="C8" i="10"/>
  <c r="C11" i="10"/>
  <c r="D13" i="10"/>
  <c r="C16" i="10"/>
  <c r="C19" i="10"/>
  <c r="D21" i="10"/>
  <c r="C24" i="10"/>
  <c r="C27" i="10"/>
  <c r="D29" i="10"/>
  <c r="C32" i="10"/>
  <c r="C35" i="10"/>
  <c r="D37" i="10"/>
  <c r="C40" i="10"/>
  <c r="C43" i="10"/>
  <c r="D45" i="10"/>
  <c r="C48" i="10"/>
  <c r="C51" i="10"/>
  <c r="D53" i="10"/>
  <c r="C56" i="10"/>
  <c r="C59" i="10"/>
  <c r="D61" i="10"/>
  <c r="C64" i="10"/>
  <c r="C67" i="10"/>
  <c r="D69" i="10"/>
  <c r="C72" i="10"/>
  <c r="C75" i="10"/>
  <c r="D77" i="10"/>
  <c r="C80" i="10"/>
  <c r="C83" i="10"/>
  <c r="D85" i="10"/>
  <c r="C88" i="10"/>
  <c r="C91" i="10"/>
  <c r="D93" i="10"/>
  <c r="C96" i="10"/>
  <c r="C99" i="10"/>
  <c r="D101" i="10"/>
  <c r="C104" i="10"/>
  <c r="C107" i="10"/>
  <c r="D109" i="10"/>
  <c r="C112" i="10"/>
  <c r="C115" i="10"/>
  <c r="D117" i="10"/>
  <c r="C120" i="10"/>
  <c r="C123" i="10"/>
  <c r="D125" i="10"/>
  <c r="C128" i="10"/>
  <c r="C131" i="10"/>
  <c r="D133" i="10"/>
  <c r="C136" i="10"/>
  <c r="C139" i="10"/>
  <c r="D141" i="10"/>
  <c r="C144" i="10"/>
  <c r="C147" i="10"/>
  <c r="D149" i="10"/>
  <c r="C152" i="10"/>
  <c r="C155" i="10"/>
  <c r="D157" i="10"/>
  <c r="C160" i="10"/>
  <c r="C163" i="10"/>
  <c r="D165" i="10"/>
  <c r="C168" i="10"/>
  <c r="C171" i="10"/>
  <c r="C173" i="10"/>
  <c r="C175" i="10"/>
  <c r="C177" i="10"/>
  <c r="C179" i="10"/>
  <c r="C181" i="10"/>
  <c r="C183" i="10"/>
  <c r="C185" i="10"/>
  <c r="C187" i="10"/>
  <c r="C189" i="10"/>
  <c r="C191" i="10"/>
  <c r="C193" i="10"/>
  <c r="C195" i="10"/>
  <c r="C197" i="10"/>
  <c r="C199" i="10"/>
  <c r="C201" i="10"/>
  <c r="C203" i="10"/>
  <c r="C205" i="10"/>
  <c r="C207" i="10"/>
  <c r="C209" i="10"/>
  <c r="C211" i="10"/>
  <c r="C213" i="10"/>
  <c r="C215" i="10"/>
  <c r="C217" i="10"/>
  <c r="C219" i="10"/>
  <c r="C221" i="10"/>
  <c r="C223" i="10"/>
  <c r="C225" i="10"/>
  <c r="C227" i="10"/>
  <c r="C229" i="10"/>
  <c r="C231" i="10"/>
  <c r="C233" i="10"/>
  <c r="C235" i="10"/>
  <c r="C237" i="10"/>
  <c r="C239" i="10"/>
  <c r="C241" i="10"/>
  <c r="C243" i="10"/>
  <c r="C245" i="10"/>
  <c r="C247" i="10"/>
  <c r="C249" i="10"/>
  <c r="C251" i="10"/>
  <c r="C253" i="10"/>
  <c r="C255" i="10"/>
  <c r="C257" i="10"/>
  <c r="C259" i="10"/>
  <c r="C261" i="10"/>
  <c r="C263" i="10"/>
  <c r="C265" i="10"/>
  <c r="C267" i="10"/>
  <c r="C269" i="10"/>
  <c r="C271" i="10"/>
  <c r="C273" i="10"/>
  <c r="C275" i="10"/>
  <c r="C277" i="10"/>
  <c r="C279" i="10"/>
  <c r="C281" i="10"/>
  <c r="C283" i="10"/>
  <c r="C285" i="10"/>
  <c r="C287" i="10"/>
  <c r="C289" i="10"/>
  <c r="C291" i="10"/>
  <c r="C293" i="10"/>
  <c r="C295" i="10"/>
  <c r="C297" i="10"/>
  <c r="C299" i="10"/>
  <c r="C301" i="10"/>
  <c r="C303" i="10"/>
  <c r="C305" i="10"/>
  <c r="C307" i="10"/>
  <c r="C309" i="10"/>
  <c r="C311" i="10"/>
  <c r="C313" i="10"/>
  <c r="C315" i="10"/>
  <c r="C317" i="10"/>
  <c r="C319" i="10"/>
  <c r="C321" i="10"/>
  <c r="C323" i="10"/>
  <c r="C325" i="10"/>
  <c r="C327" i="10"/>
  <c r="C329" i="10"/>
  <c r="C331" i="10"/>
  <c r="C333" i="10"/>
  <c r="C335" i="10"/>
  <c r="C337" i="10"/>
  <c r="C339" i="10"/>
  <c r="C341" i="10"/>
  <c r="C343" i="10"/>
  <c r="C345" i="10"/>
  <c r="C347" i="10"/>
  <c r="C349" i="10"/>
  <c r="C351" i="10"/>
  <c r="C353" i="10"/>
  <c r="C355" i="10"/>
  <c r="C357" i="10"/>
  <c r="C359" i="10"/>
  <c r="C361" i="10"/>
  <c r="C363" i="10"/>
  <c r="C365" i="10"/>
  <c r="C367" i="10"/>
  <c r="C369" i="10"/>
  <c r="C371" i="10"/>
  <c r="C373" i="10"/>
  <c r="C375" i="10"/>
  <c r="C377" i="10"/>
  <c r="C379" i="10"/>
  <c r="C381" i="10"/>
  <c r="C383" i="10"/>
  <c r="D3" i="10"/>
  <c r="C7" i="10"/>
  <c r="C10" i="10"/>
  <c r="C14" i="10"/>
  <c r="D17" i="10"/>
  <c r="C21" i="10"/>
  <c r="C25" i="10"/>
  <c r="C28" i="10"/>
  <c r="D31" i="10"/>
  <c r="D35" i="10"/>
  <c r="C39" i="10"/>
  <c r="C42" i="10"/>
  <c r="C46" i="10"/>
  <c r="D49" i="10"/>
  <c r="C53" i="10"/>
  <c r="C57" i="10"/>
  <c r="C60" i="10"/>
  <c r="D63" i="10"/>
  <c r="D67" i="10"/>
  <c r="C71" i="10"/>
  <c r="C74" i="10"/>
  <c r="C78" i="10"/>
  <c r="D81" i="10"/>
  <c r="C85" i="10"/>
  <c r="C89" i="10"/>
  <c r="C92" i="10"/>
  <c r="D95" i="10"/>
  <c r="D99" i="10"/>
  <c r="C103" i="10"/>
  <c r="C106" i="10"/>
  <c r="C110" i="10"/>
  <c r="D113" i="10"/>
  <c r="C117" i="10"/>
  <c r="C121" i="10"/>
  <c r="C124" i="10"/>
  <c r="D127" i="10"/>
  <c r="D131" i="10"/>
  <c r="C135" i="10"/>
  <c r="C138" i="10"/>
  <c r="C142" i="10"/>
  <c r="D145" i="10"/>
  <c r="C149" i="10"/>
  <c r="C153" i="10"/>
  <c r="C156" i="10"/>
  <c r="D159" i="10"/>
  <c r="D163" i="10"/>
  <c r="C167" i="10"/>
  <c r="C170" i="10"/>
  <c r="D173" i="10"/>
  <c r="C176" i="10"/>
  <c r="D178" i="10"/>
  <c r="D181" i="10"/>
  <c r="C184" i="10"/>
  <c r="D186" i="10"/>
  <c r="D189" i="10"/>
  <c r="C192" i="10"/>
  <c r="D194" i="10"/>
  <c r="D197" i="10"/>
  <c r="C200" i="10"/>
  <c r="D202" i="10"/>
  <c r="D205" i="10"/>
  <c r="C208" i="10"/>
  <c r="D210" i="10"/>
  <c r="D213" i="10"/>
  <c r="C216" i="10"/>
  <c r="D218" i="10"/>
  <c r="D221" i="10"/>
  <c r="C224" i="10"/>
  <c r="D226" i="10"/>
  <c r="D229" i="10"/>
  <c r="C232" i="10"/>
  <c r="D234" i="10"/>
  <c r="D237" i="10"/>
  <c r="C240" i="10"/>
  <c r="D242" i="10"/>
  <c r="D245" i="10"/>
  <c r="C248" i="10"/>
  <c r="D250" i="10"/>
  <c r="D253" i="10"/>
  <c r="C256" i="10"/>
  <c r="D258" i="10"/>
  <c r="D261" i="10"/>
  <c r="C264" i="10"/>
  <c r="D266" i="10"/>
  <c r="D269" i="10"/>
  <c r="C272" i="10"/>
  <c r="D274" i="10"/>
  <c r="D277" i="10"/>
  <c r="C280" i="10"/>
  <c r="D282" i="10"/>
  <c r="D285" i="10"/>
  <c r="C288" i="10"/>
  <c r="D290" i="10"/>
  <c r="D293" i="10"/>
  <c r="C296" i="10"/>
  <c r="D298" i="10"/>
  <c r="D301" i="10"/>
  <c r="C304" i="10"/>
  <c r="D306" i="10"/>
  <c r="D309" i="10"/>
  <c r="C312" i="10"/>
  <c r="D314" i="10"/>
  <c r="D317" i="10"/>
  <c r="C320" i="10"/>
  <c r="D322" i="10"/>
  <c r="D325" i="10"/>
  <c r="C328" i="10"/>
  <c r="D330" i="10"/>
  <c r="D333" i="10"/>
  <c r="C336" i="10"/>
  <c r="D338" i="10"/>
  <c r="D341" i="10"/>
  <c r="C344" i="10"/>
  <c r="D346" i="10"/>
  <c r="D349" i="10"/>
  <c r="C352" i="10"/>
  <c r="D354" i="10"/>
  <c r="D357" i="10"/>
  <c r="C360" i="10"/>
  <c r="D362" i="10"/>
  <c r="D365" i="10"/>
  <c r="C368" i="10"/>
  <c r="D370" i="10"/>
  <c r="D373" i="10"/>
  <c r="C376" i="10"/>
  <c r="D378" i="10"/>
  <c r="D381" i="10"/>
  <c r="C384" i="10"/>
  <c r="C386" i="10"/>
  <c r="C388" i="10"/>
  <c r="C390" i="10"/>
  <c r="C392" i="10"/>
  <c r="C394" i="10"/>
  <c r="C396" i="10"/>
  <c r="C398" i="10"/>
  <c r="C400" i="10"/>
  <c r="C402" i="10"/>
  <c r="C404" i="10"/>
  <c r="C406" i="10"/>
  <c r="C408" i="10"/>
  <c r="C410" i="10"/>
  <c r="C412" i="10"/>
  <c r="C414" i="10"/>
  <c r="C416" i="10"/>
  <c r="C418" i="10"/>
  <c r="C420" i="10"/>
  <c r="C422" i="10"/>
  <c r="C424" i="10"/>
  <c r="C426" i="10"/>
  <c r="C428" i="10"/>
  <c r="C430" i="10"/>
  <c r="C432" i="10"/>
  <c r="C434" i="10"/>
  <c r="C436" i="10"/>
  <c r="C438" i="10"/>
  <c r="C440" i="10"/>
  <c r="C442" i="10"/>
  <c r="C444" i="10"/>
  <c r="C446" i="10"/>
  <c r="C448" i="10"/>
  <c r="C450" i="10"/>
  <c r="C452" i="10"/>
  <c r="C454" i="10"/>
  <c r="C456" i="10"/>
  <c r="C458" i="10"/>
  <c r="C460" i="10"/>
  <c r="C462" i="10"/>
  <c r="C464" i="10"/>
  <c r="C466" i="10"/>
  <c r="C468" i="10"/>
  <c r="C470" i="10"/>
  <c r="C472" i="10"/>
  <c r="C474" i="10"/>
  <c r="C476" i="10"/>
  <c r="C478" i="10"/>
  <c r="C480" i="10"/>
  <c r="C482" i="10"/>
  <c r="C484" i="10"/>
  <c r="C486" i="10"/>
  <c r="C488" i="10"/>
  <c r="C490" i="10"/>
  <c r="C492" i="10"/>
  <c r="C494" i="10"/>
  <c r="C496" i="10"/>
  <c r="C498" i="10"/>
  <c r="C500" i="10"/>
  <c r="C502" i="10"/>
  <c r="C504" i="10"/>
  <c r="C506" i="10"/>
  <c r="C508" i="10"/>
  <c r="C510" i="10"/>
  <c r="C512" i="10"/>
  <c r="C514" i="10"/>
  <c r="C516" i="10"/>
  <c r="C518" i="10"/>
  <c r="C520" i="10"/>
  <c r="C522" i="10"/>
  <c r="C524" i="10"/>
  <c r="C526" i="10"/>
  <c r="C528" i="10"/>
  <c r="C530" i="10"/>
  <c r="C532" i="10"/>
  <c r="C534" i="10"/>
  <c r="C536" i="10"/>
  <c r="C538" i="10"/>
  <c r="C540" i="10"/>
  <c r="C542" i="10"/>
  <c r="C544" i="10"/>
  <c r="C546" i="10"/>
  <c r="C548" i="10"/>
  <c r="C550" i="10"/>
  <c r="C552" i="10"/>
  <c r="C554" i="10"/>
  <c r="C556" i="10"/>
  <c r="C558" i="10"/>
  <c r="C560" i="10"/>
  <c r="C562" i="10"/>
  <c r="C564" i="10"/>
  <c r="C566" i="10"/>
  <c r="C568" i="10"/>
  <c r="C570" i="10"/>
  <c r="C572" i="10"/>
  <c r="C574" i="10"/>
  <c r="C576" i="10"/>
  <c r="C578" i="10"/>
  <c r="C580" i="10"/>
  <c r="C582" i="10"/>
  <c r="C584" i="10"/>
  <c r="C586" i="10"/>
  <c r="C588" i="10"/>
  <c r="C590" i="10"/>
  <c r="C592" i="10"/>
  <c r="C594" i="10"/>
  <c r="C596" i="10"/>
  <c r="C598" i="10"/>
  <c r="C600" i="10"/>
  <c r="C602" i="10"/>
  <c r="C604" i="10"/>
  <c r="C606" i="10"/>
  <c r="C608" i="10"/>
  <c r="C610" i="10"/>
  <c r="C612" i="10"/>
  <c r="C614" i="10"/>
  <c r="C616" i="10"/>
  <c r="C618" i="10"/>
  <c r="C620" i="10"/>
  <c r="C622" i="10"/>
  <c r="C624" i="10"/>
  <c r="C626" i="10"/>
  <c r="C628" i="10"/>
  <c r="C630" i="10"/>
  <c r="C632" i="10"/>
  <c r="C634" i="10"/>
  <c r="C636" i="10"/>
  <c r="C638" i="10"/>
  <c r="C640" i="10"/>
  <c r="C642" i="10"/>
  <c r="C644" i="10"/>
  <c r="C646" i="10"/>
  <c r="C648" i="10"/>
  <c r="C650" i="10"/>
  <c r="C652" i="10"/>
  <c r="C654" i="10"/>
  <c r="C656" i="10"/>
  <c r="C658" i="10"/>
  <c r="C660" i="10"/>
  <c r="C662" i="10"/>
  <c r="C664" i="10"/>
  <c r="C666" i="10"/>
  <c r="C668" i="10"/>
  <c r="C670" i="10"/>
  <c r="C672" i="10"/>
  <c r="C674" i="10"/>
  <c r="C676" i="10"/>
  <c r="C678" i="10"/>
  <c r="C680" i="10"/>
  <c r="C682" i="10"/>
  <c r="C684" i="10"/>
  <c r="C686" i="10"/>
  <c r="C688" i="10"/>
  <c r="C690" i="10"/>
  <c r="C692" i="10"/>
  <c r="C694" i="10"/>
  <c r="C696" i="10"/>
  <c r="C698" i="10"/>
  <c r="C700" i="10"/>
  <c r="C702" i="10"/>
  <c r="C704" i="10"/>
  <c r="C706" i="10"/>
  <c r="C708" i="10"/>
  <c r="C710" i="10"/>
  <c r="C712" i="10"/>
  <c r="C714" i="10"/>
  <c r="C716" i="10"/>
  <c r="C718" i="10"/>
  <c r="C720" i="10"/>
  <c r="C722" i="10"/>
  <c r="C724" i="10"/>
  <c r="C726" i="10"/>
  <c r="C728" i="10"/>
  <c r="C730" i="10"/>
  <c r="C732" i="10"/>
  <c r="C734" i="10"/>
  <c r="C736" i="10"/>
  <c r="C738" i="10"/>
  <c r="C740" i="10"/>
  <c r="C742" i="10"/>
  <c r="C744" i="10"/>
  <c r="C746" i="10"/>
  <c r="C748" i="10"/>
  <c r="C750" i="10"/>
  <c r="C752" i="10"/>
  <c r="C754" i="10"/>
  <c r="C756" i="10"/>
  <c r="C758" i="10"/>
  <c r="C760" i="10"/>
  <c r="C762" i="10"/>
  <c r="C764" i="10"/>
  <c r="C766" i="10"/>
  <c r="C768" i="10"/>
  <c r="C770" i="10"/>
  <c r="C772" i="10"/>
  <c r="C774" i="10"/>
  <c r="C776" i="10"/>
  <c r="C778" i="10"/>
  <c r="C780" i="10"/>
  <c r="C782" i="10"/>
  <c r="C784" i="10"/>
  <c r="C786" i="10"/>
  <c r="C788" i="10"/>
  <c r="C790" i="10"/>
  <c r="C792" i="10"/>
  <c r="C794" i="10"/>
  <c r="C796" i="10"/>
  <c r="C798" i="10"/>
  <c r="C800" i="10"/>
  <c r="C802" i="10"/>
  <c r="C804" i="10"/>
  <c r="C806" i="10"/>
  <c r="C808" i="10"/>
  <c r="C810" i="10"/>
  <c r="D2" i="9" l="1"/>
  <c r="E2" i="9"/>
  <c r="H2" i="9"/>
  <c r="I2" i="9"/>
  <c r="L2" i="9"/>
  <c r="M2" i="9"/>
  <c r="P2" i="9"/>
  <c r="Q2" i="9"/>
  <c r="T2" i="9"/>
  <c r="U2" i="9"/>
  <c r="X2" i="9"/>
  <c r="Y2" i="9"/>
  <c r="C2" i="9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D1107" i="4"/>
  <c r="E1107" i="4"/>
  <c r="F1107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S1107" i="4"/>
  <c r="T1107" i="4"/>
  <c r="U1107" i="4"/>
  <c r="V1107" i="4"/>
  <c r="W1107" i="4"/>
  <c r="X1107" i="4"/>
  <c r="Y1107" i="4"/>
  <c r="Z1107" i="4"/>
  <c r="AA1107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S1108" i="4"/>
  <c r="T1108" i="4"/>
  <c r="U1108" i="4"/>
  <c r="V1108" i="4"/>
  <c r="W1108" i="4"/>
  <c r="X1108" i="4"/>
  <c r="Y1108" i="4"/>
  <c r="Z1108" i="4"/>
  <c r="AA1108" i="4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S1109" i="4"/>
  <c r="T1109" i="4"/>
  <c r="U1109" i="4"/>
  <c r="V1109" i="4"/>
  <c r="W1109" i="4"/>
  <c r="X1109" i="4"/>
  <c r="Y1109" i="4"/>
  <c r="Z1109" i="4"/>
  <c r="AA1109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S1110" i="4"/>
  <c r="T1110" i="4"/>
  <c r="U1110" i="4"/>
  <c r="V1110" i="4"/>
  <c r="W1110" i="4"/>
  <c r="X1110" i="4"/>
  <c r="Y1110" i="4"/>
  <c r="Z1110" i="4"/>
  <c r="AA1110" i="4"/>
  <c r="D1111" i="4"/>
  <c r="E1111" i="4"/>
  <c r="F1111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S1111" i="4"/>
  <c r="T1111" i="4"/>
  <c r="U1111" i="4"/>
  <c r="V1111" i="4"/>
  <c r="W1111" i="4"/>
  <c r="X1111" i="4"/>
  <c r="Y1111" i="4"/>
  <c r="Z1111" i="4"/>
  <c r="AA1111" i="4"/>
  <c r="D1112" i="4"/>
  <c r="E1112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S1112" i="4"/>
  <c r="T1112" i="4"/>
  <c r="U1112" i="4"/>
  <c r="V1112" i="4"/>
  <c r="W1112" i="4"/>
  <c r="X1112" i="4"/>
  <c r="Y1112" i="4"/>
  <c r="Z1112" i="4"/>
  <c r="AA1112" i="4"/>
  <c r="D1113" i="4"/>
  <c r="E1113" i="4"/>
  <c r="F1113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S1113" i="4"/>
  <c r="T1113" i="4"/>
  <c r="U1113" i="4"/>
  <c r="V1113" i="4"/>
  <c r="W1113" i="4"/>
  <c r="X1113" i="4"/>
  <c r="Y1113" i="4"/>
  <c r="Z1113" i="4"/>
  <c r="AA1113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S1114" i="4"/>
  <c r="T1114" i="4"/>
  <c r="U1114" i="4"/>
  <c r="V1114" i="4"/>
  <c r="W1114" i="4"/>
  <c r="X1114" i="4"/>
  <c r="Y1114" i="4"/>
  <c r="Z1114" i="4"/>
  <c r="AA1114" i="4"/>
  <c r="D2" i="4"/>
  <c r="C3" i="9" s="1"/>
  <c r="E2" i="4"/>
  <c r="D3" i="9" s="1"/>
  <c r="F2" i="4"/>
  <c r="E3" i="9" s="1"/>
  <c r="G2" i="4"/>
  <c r="F3" i="9" s="1"/>
  <c r="H2" i="4"/>
  <c r="G2" i="9" s="1"/>
  <c r="I2" i="4"/>
  <c r="H3" i="9" s="1"/>
  <c r="J2" i="4"/>
  <c r="I3" i="9" s="1"/>
  <c r="K2" i="4"/>
  <c r="J3" i="9" s="1"/>
  <c r="L2" i="4"/>
  <c r="K2" i="9" s="1"/>
  <c r="M2" i="4"/>
  <c r="L3" i="9" s="1"/>
  <c r="N2" i="4"/>
  <c r="M3" i="9" s="1"/>
  <c r="O2" i="4"/>
  <c r="N3" i="9" s="1"/>
  <c r="P2" i="4"/>
  <c r="O2" i="9" s="1"/>
  <c r="Q2" i="4"/>
  <c r="P3" i="9" s="1"/>
  <c r="R2" i="4"/>
  <c r="Q3" i="9" s="1"/>
  <c r="S2" i="4"/>
  <c r="R3" i="9" s="1"/>
  <c r="T2" i="4"/>
  <c r="S2" i="9" s="1"/>
  <c r="U2" i="4"/>
  <c r="T3" i="9" s="1"/>
  <c r="V2" i="4"/>
  <c r="U3" i="9" s="1"/>
  <c r="W2" i="4"/>
  <c r="V3" i="9" s="1"/>
  <c r="X2" i="4"/>
  <c r="W2" i="9" s="1"/>
  <c r="Y2" i="4"/>
  <c r="X3" i="9" s="1"/>
  <c r="Z2" i="4"/>
  <c r="Y3" i="9" s="1"/>
  <c r="AA2" i="4"/>
  <c r="Z3" i="9" s="1"/>
  <c r="C3" i="4"/>
  <c r="C4" i="4"/>
  <c r="C5" i="4"/>
  <c r="C6" i="4"/>
  <c r="B2" i="9" s="1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2" i="4"/>
  <c r="B3" i="9" s="1"/>
  <c r="W3" i="9" l="1"/>
  <c r="S3" i="9"/>
  <c r="O3" i="9"/>
  <c r="K3" i="9"/>
  <c r="G3" i="9"/>
  <c r="Z2" i="9"/>
  <c r="V2" i="9"/>
  <c r="R2" i="9"/>
  <c r="N2" i="9"/>
  <c r="J2" i="9"/>
  <c r="F2" i="9"/>
  <c r="L22" i="9" s="1" a="1"/>
  <c r="Q42" i="9"/>
  <c r="L22" i="9" l="1"/>
  <c r="L47" i="9"/>
  <c r="L39" i="9"/>
  <c r="L31" i="9"/>
  <c r="L23" i="9"/>
  <c r="M33" i="9"/>
  <c r="M46" i="9"/>
  <c r="M38" i="9"/>
  <c r="M30" i="9"/>
  <c r="M22" i="9"/>
  <c r="M35" i="9"/>
  <c r="L44" i="9"/>
  <c r="L36" i="9"/>
  <c r="L28" i="9"/>
  <c r="L45" i="9"/>
  <c r="L37" i="9"/>
  <c r="L29" i="9"/>
  <c r="M45" i="9"/>
  <c r="M29" i="9"/>
  <c r="M44" i="9"/>
  <c r="M36" i="9"/>
  <c r="M28" i="9"/>
  <c r="M47" i="9"/>
  <c r="M31" i="9"/>
  <c r="L42" i="9"/>
  <c r="L34" i="9"/>
  <c r="L26" i="9"/>
  <c r="L43" i="9"/>
  <c r="L35" i="9"/>
  <c r="L27" i="9"/>
  <c r="M41" i="9"/>
  <c r="M27" i="9"/>
  <c r="M42" i="9"/>
  <c r="M34" i="9"/>
  <c r="M26" i="9"/>
  <c r="M43" i="9"/>
  <c r="M25" i="9"/>
  <c r="L40" i="9"/>
  <c r="L32" i="9"/>
  <c r="L24" i="9"/>
  <c r="L41" i="9"/>
  <c r="L33" i="9"/>
  <c r="L25" i="9"/>
  <c r="M37" i="9"/>
  <c r="M23" i="9"/>
  <c r="M40" i="9"/>
  <c r="M32" i="9"/>
  <c r="M24" i="9"/>
  <c r="M39" i="9"/>
  <c r="L46" i="9"/>
  <c r="L38" i="9"/>
  <c r="L30" i="9"/>
  <c r="E26" i="11"/>
  <c r="G26" i="11"/>
  <c r="I26" i="11"/>
  <c r="K26" i="11"/>
  <c r="C26" i="11" l="1"/>
  <c r="F26" i="11"/>
  <c r="J26" i="11"/>
  <c r="L26" i="11"/>
  <c r="N26" i="11" s="1" a="1"/>
  <c r="H26" i="11"/>
  <c r="D26" i="11"/>
  <c r="D1060" i="11"/>
  <c r="L1058" i="11"/>
  <c r="D1058" i="11"/>
  <c r="F1057" i="11"/>
  <c r="H1056" i="11"/>
  <c r="J1055" i="11"/>
  <c r="L1054" i="11"/>
  <c r="D1054" i="11"/>
  <c r="F1053" i="11"/>
  <c r="H1052" i="11"/>
  <c r="J1051" i="11"/>
  <c r="L1050" i="11"/>
  <c r="D1050" i="11"/>
  <c r="F1049" i="11"/>
  <c r="H1048" i="11"/>
  <c r="J1047" i="11"/>
  <c r="F1047" i="11"/>
  <c r="H1046" i="11"/>
  <c r="D1046" i="11"/>
  <c r="J1045" i="11"/>
  <c r="F1045" i="11"/>
  <c r="L1044" i="11"/>
  <c r="H1044" i="11"/>
  <c r="D1044" i="11"/>
  <c r="J1043" i="11"/>
  <c r="F1043" i="11"/>
  <c r="L1042" i="11"/>
  <c r="H1042" i="11"/>
  <c r="D1042" i="11"/>
  <c r="J1041" i="11"/>
  <c r="F1041" i="11"/>
  <c r="L1040" i="11"/>
  <c r="H1040" i="11"/>
  <c r="D1040" i="11"/>
  <c r="J1039" i="11"/>
  <c r="F1039" i="11"/>
  <c r="L1038" i="11"/>
  <c r="H1038" i="11"/>
  <c r="D1038" i="11"/>
  <c r="J1037" i="11"/>
  <c r="F1037" i="11"/>
  <c r="L1036" i="11"/>
  <c r="H1036" i="11"/>
  <c r="D1036" i="11"/>
  <c r="J1035" i="11"/>
  <c r="F1035" i="11"/>
  <c r="L1034" i="11"/>
  <c r="H1034" i="11"/>
  <c r="D1034" i="11"/>
  <c r="J1033" i="11"/>
  <c r="F1033" i="11"/>
  <c r="L1032" i="11"/>
  <c r="H1032" i="11"/>
  <c r="D1032" i="11"/>
  <c r="J1031" i="11"/>
  <c r="F1031" i="11"/>
  <c r="L1030" i="11"/>
  <c r="H1030" i="11"/>
  <c r="D1030" i="11"/>
  <c r="J1029" i="11"/>
  <c r="F1029" i="11"/>
  <c r="L1028" i="11"/>
  <c r="H1028" i="11"/>
  <c r="D1028" i="11"/>
  <c r="J1027" i="11"/>
  <c r="F1027" i="11"/>
  <c r="L1026" i="11"/>
  <c r="H1026" i="11"/>
  <c r="D1026" i="11"/>
  <c r="J1025" i="11"/>
  <c r="F1025" i="11"/>
  <c r="L1024" i="11"/>
  <c r="H1024" i="11"/>
  <c r="D1024" i="11"/>
  <c r="J1023" i="11"/>
  <c r="F1023" i="11"/>
  <c r="H1060" i="11"/>
  <c r="F1059" i="11"/>
  <c r="H1058" i="11"/>
  <c r="J1057" i="11"/>
  <c r="L1056" i="11"/>
  <c r="D1056" i="11"/>
  <c r="F1055" i="11"/>
  <c r="H1054" i="11"/>
  <c r="J1053" i="11"/>
  <c r="L1052" i="11"/>
  <c r="D1052" i="11"/>
  <c r="F1051" i="11"/>
  <c r="H1050" i="11"/>
  <c r="J1049" i="11"/>
  <c r="L1048" i="11"/>
  <c r="D1048" i="11"/>
  <c r="L1046" i="11"/>
  <c r="K1060" i="11"/>
  <c r="G1060" i="11"/>
  <c r="C1060" i="11"/>
  <c r="I1059" i="11"/>
  <c r="E1059" i="11"/>
  <c r="K1058" i="11"/>
  <c r="G1058" i="11"/>
  <c r="C1058" i="11"/>
  <c r="I1057" i="11"/>
  <c r="E1057" i="11"/>
  <c r="K1056" i="11"/>
  <c r="G1056" i="11"/>
  <c r="C1056" i="11"/>
  <c r="I1055" i="11"/>
  <c r="E1055" i="11"/>
  <c r="K1054" i="11"/>
  <c r="G1054" i="11"/>
  <c r="C1054" i="11"/>
  <c r="I1053" i="11"/>
  <c r="E1053" i="11"/>
  <c r="K1052" i="11"/>
  <c r="G1052" i="11"/>
  <c r="C1052" i="11"/>
  <c r="I1051" i="11"/>
  <c r="E1051" i="11"/>
  <c r="K1050" i="11"/>
  <c r="G1050" i="11"/>
  <c r="C1050" i="11"/>
  <c r="I1049" i="11"/>
  <c r="E1049" i="11"/>
  <c r="K1048" i="11"/>
  <c r="G1048" i="11"/>
  <c r="C1048" i="11"/>
  <c r="I1047" i="11"/>
  <c r="E1047" i="11"/>
  <c r="K1046" i="11"/>
  <c r="G1046" i="11"/>
  <c r="C1046" i="11"/>
  <c r="I1045" i="11"/>
  <c r="E1045" i="11"/>
  <c r="K1044" i="11"/>
  <c r="G1044" i="11"/>
  <c r="C1044" i="11"/>
  <c r="I1043" i="11"/>
  <c r="E1043" i="11"/>
  <c r="K1042" i="11"/>
  <c r="G1042" i="11"/>
  <c r="C1042" i="11"/>
  <c r="I1041" i="11"/>
  <c r="E1041" i="11"/>
  <c r="K1040" i="11"/>
  <c r="G1040" i="11"/>
  <c r="C1040" i="11"/>
  <c r="L1060" i="11"/>
  <c r="J1059" i="11"/>
  <c r="J1060" i="11"/>
  <c r="L1059" i="11"/>
  <c r="D1059" i="11"/>
  <c r="F1058" i="11"/>
  <c r="H1057" i="11"/>
  <c r="J1056" i="11"/>
  <c r="L1055" i="11"/>
  <c r="D1055" i="11"/>
  <c r="F1054" i="11"/>
  <c r="H1053" i="11"/>
  <c r="J1052" i="11"/>
  <c r="L1051" i="11"/>
  <c r="D1051" i="11"/>
  <c r="F1050" i="11"/>
  <c r="H1049" i="11"/>
  <c r="D1049" i="11"/>
  <c r="F1048" i="11"/>
  <c r="L1047" i="11"/>
  <c r="H1047" i="11"/>
  <c r="D1047" i="11"/>
  <c r="J1046" i="11"/>
  <c r="F1046" i="11"/>
  <c r="L1045" i="11"/>
  <c r="H1045" i="11"/>
  <c r="D1045" i="11"/>
  <c r="J1044" i="11"/>
  <c r="F1044" i="11"/>
  <c r="L1043" i="11"/>
  <c r="H1043" i="11"/>
  <c r="D1043" i="11"/>
  <c r="J1042" i="11"/>
  <c r="F1042" i="11"/>
  <c r="L1041" i="11"/>
  <c r="H1041" i="11"/>
  <c r="D1041" i="11"/>
  <c r="J1040" i="11"/>
  <c r="F1040" i="11"/>
  <c r="L1039" i="11"/>
  <c r="H1039" i="11"/>
  <c r="D1039" i="11"/>
  <c r="J1038" i="11"/>
  <c r="F1038" i="11"/>
  <c r="L1037" i="11"/>
  <c r="H1037" i="11"/>
  <c r="D1037" i="11"/>
  <c r="J1036" i="11"/>
  <c r="F1036" i="11"/>
  <c r="L1035" i="11"/>
  <c r="H1035" i="11"/>
  <c r="D1035" i="11"/>
  <c r="J1034" i="11"/>
  <c r="F1034" i="11"/>
  <c r="L1033" i="11"/>
  <c r="H1033" i="11"/>
  <c r="D1033" i="11"/>
  <c r="J1032" i="11"/>
  <c r="F1032" i="11"/>
  <c r="L1031" i="11"/>
  <c r="H1031" i="11"/>
  <c r="D1031" i="11"/>
  <c r="J1030" i="11"/>
  <c r="F1030" i="11"/>
  <c r="L1029" i="11"/>
  <c r="H1029" i="11"/>
  <c r="D1029" i="11"/>
  <c r="J1028" i="11"/>
  <c r="F1028" i="11"/>
  <c r="L1027" i="11"/>
  <c r="H1027" i="11"/>
  <c r="D1027" i="11"/>
  <c r="F1060" i="11"/>
  <c r="H1059" i="11"/>
  <c r="J1058" i="11"/>
  <c r="L1057" i="11"/>
  <c r="D1057" i="11"/>
  <c r="F1056" i="11"/>
  <c r="H1055" i="11"/>
  <c r="J1054" i="11"/>
  <c r="L1053" i="11"/>
  <c r="D1053" i="11"/>
  <c r="F1052" i="11"/>
  <c r="H1051" i="11"/>
  <c r="J1050" i="11"/>
  <c r="L1049" i="11"/>
  <c r="J1048" i="11"/>
  <c r="I1060" i="11"/>
  <c r="E1060" i="11"/>
  <c r="K1059" i="11"/>
  <c r="G1059" i="11"/>
  <c r="C1059" i="11"/>
  <c r="I1058" i="11"/>
  <c r="E1058" i="11"/>
  <c r="K1057" i="11"/>
  <c r="G1057" i="11"/>
  <c r="C1057" i="11"/>
  <c r="I1056" i="11"/>
  <c r="E1056" i="11"/>
  <c r="K1055" i="11"/>
  <c r="G1055" i="11"/>
  <c r="C1055" i="11"/>
  <c r="I1054" i="11"/>
  <c r="E1054" i="11"/>
  <c r="K1053" i="11"/>
  <c r="G1053" i="11"/>
  <c r="C1053" i="11"/>
  <c r="I1052" i="11"/>
  <c r="E1052" i="11"/>
  <c r="K1051" i="11"/>
  <c r="G1051" i="11"/>
  <c r="C1051" i="11"/>
  <c r="I1050" i="11"/>
  <c r="E1050" i="11"/>
  <c r="K1049" i="11"/>
  <c r="G1049" i="11"/>
  <c r="C1049" i="11"/>
  <c r="I1048" i="11"/>
  <c r="E1048" i="11"/>
  <c r="K1047" i="11"/>
  <c r="G1047" i="11"/>
  <c r="C1047" i="11"/>
  <c r="I1046" i="11"/>
  <c r="E1046" i="11"/>
  <c r="K1045" i="11"/>
  <c r="G1045" i="11"/>
  <c r="C1045" i="11"/>
  <c r="I1044" i="11"/>
  <c r="L1022" i="11"/>
  <c r="H1022" i="11"/>
  <c r="D1022" i="11"/>
  <c r="J1021" i="11"/>
  <c r="F1021" i="11"/>
  <c r="L1020" i="11"/>
  <c r="H1020" i="11"/>
  <c r="D1020" i="11"/>
  <c r="J1019" i="11"/>
  <c r="F1019" i="11"/>
  <c r="L1018" i="11"/>
  <c r="H1018" i="11"/>
  <c r="D1018" i="11"/>
  <c r="J1017" i="11"/>
  <c r="F1017" i="11"/>
  <c r="L1016" i="11"/>
  <c r="H1016" i="11"/>
  <c r="D1016" i="11"/>
  <c r="J1015" i="11"/>
  <c r="F1015" i="11"/>
  <c r="L1014" i="11"/>
  <c r="H1014" i="11"/>
  <c r="D1014" i="11"/>
  <c r="J1013" i="11"/>
  <c r="F1013" i="11"/>
  <c r="L1012" i="11"/>
  <c r="H1012" i="11"/>
  <c r="D1012" i="11"/>
  <c r="J1011" i="11"/>
  <c r="F1011" i="11"/>
  <c r="L1010" i="11"/>
  <c r="H1010" i="11"/>
  <c r="D1010" i="11"/>
  <c r="J1009" i="11"/>
  <c r="F1009" i="11"/>
  <c r="L1008" i="11"/>
  <c r="H1008" i="11"/>
  <c r="D1008" i="11"/>
  <c r="J1007" i="11"/>
  <c r="F1007" i="11"/>
  <c r="L1006" i="11"/>
  <c r="H1006" i="11"/>
  <c r="D1006" i="11"/>
  <c r="J1005" i="11"/>
  <c r="F1005" i="11"/>
  <c r="L1004" i="11"/>
  <c r="H1004" i="11"/>
  <c r="D1004" i="11"/>
  <c r="J1003" i="11"/>
  <c r="F1003" i="11"/>
  <c r="L1002" i="11"/>
  <c r="H1002" i="11"/>
  <c r="D1002" i="11"/>
  <c r="J1001" i="11"/>
  <c r="F1001" i="11"/>
  <c r="L1000" i="11"/>
  <c r="H1000" i="11"/>
  <c r="D1000" i="11"/>
  <c r="J999" i="11"/>
  <c r="F999" i="11"/>
  <c r="L998" i="11"/>
  <c r="H998" i="11"/>
  <c r="D998" i="11"/>
  <c r="J997" i="11"/>
  <c r="F997" i="11"/>
  <c r="L996" i="11"/>
  <c r="H996" i="11"/>
  <c r="D996" i="11"/>
  <c r="J995" i="11"/>
  <c r="F995" i="11"/>
  <c r="L994" i="11"/>
  <c r="H994" i="11"/>
  <c r="D994" i="11"/>
  <c r="J993" i="11"/>
  <c r="F993" i="11"/>
  <c r="L992" i="11"/>
  <c r="H992" i="11"/>
  <c r="D992" i="11"/>
  <c r="J991" i="11"/>
  <c r="F991" i="11"/>
  <c r="L990" i="11"/>
  <c r="H990" i="11"/>
  <c r="D990" i="11"/>
  <c r="J989" i="11"/>
  <c r="F989" i="11"/>
  <c r="L988" i="11"/>
  <c r="H988" i="11"/>
  <c r="D988" i="11"/>
  <c r="J987" i="11"/>
  <c r="F987" i="11"/>
  <c r="L986" i="11"/>
  <c r="H986" i="11"/>
  <c r="D986" i="11"/>
  <c r="J985" i="11"/>
  <c r="F985" i="11"/>
  <c r="L984" i="11"/>
  <c r="H984" i="11"/>
  <c r="D984" i="11"/>
  <c r="J983" i="11"/>
  <c r="F983" i="11"/>
  <c r="L982" i="11"/>
  <c r="H982" i="11"/>
  <c r="D982" i="11"/>
  <c r="J981" i="11"/>
  <c r="F981" i="11"/>
  <c r="L980" i="11"/>
  <c r="H980" i="11"/>
  <c r="D980" i="11"/>
  <c r="J979" i="11"/>
  <c r="F979" i="11"/>
  <c r="L978" i="11"/>
  <c r="H978" i="11"/>
  <c r="D978" i="11"/>
  <c r="J977" i="11"/>
  <c r="F977" i="11"/>
  <c r="L976" i="11"/>
  <c r="H976" i="11"/>
  <c r="D976" i="11"/>
  <c r="J975" i="11"/>
  <c r="F975" i="11"/>
  <c r="L974" i="11"/>
  <c r="H974" i="11"/>
  <c r="D974" i="11"/>
  <c r="J973" i="11"/>
  <c r="F973" i="11"/>
  <c r="L972" i="11"/>
  <c r="H972" i="11"/>
  <c r="D972" i="11"/>
  <c r="J971" i="11"/>
  <c r="F971" i="11"/>
  <c r="L970" i="11"/>
  <c r="H970" i="11"/>
  <c r="D970" i="11"/>
  <c r="J969" i="11"/>
  <c r="F969" i="11"/>
  <c r="L968" i="11"/>
  <c r="H968" i="11"/>
  <c r="D968" i="11"/>
  <c r="J967" i="11"/>
  <c r="F967" i="11"/>
  <c r="L966" i="11"/>
  <c r="H966" i="11"/>
  <c r="D966" i="11"/>
  <c r="J965" i="11"/>
  <c r="F965" i="11"/>
  <c r="L964" i="11"/>
  <c r="H964" i="11"/>
  <c r="D964" i="11"/>
  <c r="J963" i="11"/>
  <c r="F963" i="11"/>
  <c r="L962" i="11"/>
  <c r="H962" i="11"/>
  <c r="D962" i="11"/>
  <c r="J961" i="11"/>
  <c r="F961" i="11"/>
  <c r="L960" i="11"/>
  <c r="H960" i="11"/>
  <c r="D960" i="11"/>
  <c r="J959" i="11"/>
  <c r="F959" i="11"/>
  <c r="L958" i="11"/>
  <c r="H958" i="11"/>
  <c r="D958" i="11"/>
  <c r="J957" i="11"/>
  <c r="F957" i="11"/>
  <c r="L956" i="11"/>
  <c r="H956" i="11"/>
  <c r="D956" i="11"/>
  <c r="J955" i="11"/>
  <c r="F955" i="11"/>
  <c r="L954" i="11"/>
  <c r="H954" i="11"/>
  <c r="D954" i="11"/>
  <c r="J953" i="11"/>
  <c r="F953" i="11"/>
  <c r="L952" i="11"/>
  <c r="H952" i="11"/>
  <c r="D952" i="11"/>
  <c r="J951" i="11"/>
  <c r="F951" i="11"/>
  <c r="L950" i="11"/>
  <c r="H950" i="11"/>
  <c r="D950" i="11"/>
  <c r="J949" i="11"/>
  <c r="F949" i="11"/>
  <c r="L948" i="11"/>
  <c r="H948" i="11"/>
  <c r="D948" i="11"/>
  <c r="J947" i="11"/>
  <c r="F947" i="11"/>
  <c r="L946" i="11"/>
  <c r="H946" i="11"/>
  <c r="D946" i="11"/>
  <c r="J945" i="11"/>
  <c r="F945" i="11"/>
  <c r="L944" i="11"/>
  <c r="H944" i="11"/>
  <c r="D944" i="11"/>
  <c r="J943" i="11"/>
  <c r="F943" i="11"/>
  <c r="L942" i="11"/>
  <c r="H942" i="11"/>
  <c r="D942" i="11"/>
  <c r="J941" i="11"/>
  <c r="F941" i="11"/>
  <c r="L940" i="11"/>
  <c r="H940" i="11"/>
  <c r="D940" i="11"/>
  <c r="J939" i="11"/>
  <c r="F939" i="11"/>
  <c r="L938" i="11"/>
  <c r="H938" i="11"/>
  <c r="D938" i="11"/>
  <c r="J937" i="11"/>
  <c r="F937" i="11"/>
  <c r="L936" i="11"/>
  <c r="H936" i="11"/>
  <c r="D936" i="11"/>
  <c r="J935" i="11"/>
  <c r="F935" i="11"/>
  <c r="L934" i="11"/>
  <c r="H934" i="11"/>
  <c r="D934" i="11"/>
  <c r="J933" i="11"/>
  <c r="F933" i="11"/>
  <c r="L932" i="11"/>
  <c r="H932" i="11"/>
  <c r="D932" i="11"/>
  <c r="J931" i="11"/>
  <c r="F931" i="11"/>
  <c r="L930" i="11"/>
  <c r="H930" i="11"/>
  <c r="D930" i="11"/>
  <c r="J929" i="11"/>
  <c r="F929" i="11"/>
  <c r="L928" i="11"/>
  <c r="H928" i="11"/>
  <c r="D928" i="11"/>
  <c r="J927" i="11"/>
  <c r="F927" i="11"/>
  <c r="L926" i="11"/>
  <c r="H926" i="11"/>
  <c r="D926" i="11"/>
  <c r="J925" i="11"/>
  <c r="F925" i="11"/>
  <c r="L924" i="11"/>
  <c r="H924" i="11"/>
  <c r="D924" i="11"/>
  <c r="J923" i="11"/>
  <c r="F923" i="11"/>
  <c r="L922" i="11"/>
  <c r="H922" i="11"/>
  <c r="D922" i="11"/>
  <c r="J921" i="11"/>
  <c r="F921" i="11"/>
  <c r="L920" i="11"/>
  <c r="H920" i="11"/>
  <c r="D920" i="11"/>
  <c r="J919" i="11"/>
  <c r="F919" i="11"/>
  <c r="L918" i="11"/>
  <c r="H918" i="11"/>
  <c r="D918" i="11"/>
  <c r="J917" i="11"/>
  <c r="F917" i="11"/>
  <c r="L916" i="11"/>
  <c r="H916" i="11"/>
  <c r="D916" i="11"/>
  <c r="J915" i="11"/>
  <c r="F915" i="11"/>
  <c r="L914" i="11"/>
  <c r="H914" i="11"/>
  <c r="D914" i="11"/>
  <c r="J913" i="11"/>
  <c r="F913" i="11"/>
  <c r="L912" i="11"/>
  <c r="H912" i="11"/>
  <c r="D912" i="11"/>
  <c r="J911" i="11"/>
  <c r="F911" i="11"/>
  <c r="L910" i="11"/>
  <c r="H910" i="11"/>
  <c r="D910" i="11"/>
  <c r="J909" i="11"/>
  <c r="F909" i="11"/>
  <c r="L908" i="11"/>
  <c r="H908" i="11"/>
  <c r="D908" i="11"/>
  <c r="J907" i="11"/>
  <c r="F907" i="11"/>
  <c r="L906" i="11"/>
  <c r="H906" i="11"/>
  <c r="D906" i="11"/>
  <c r="J905" i="11"/>
  <c r="F905" i="11"/>
  <c r="L904" i="11"/>
  <c r="H904" i="11"/>
  <c r="D904" i="11"/>
  <c r="J903" i="11"/>
  <c r="F903" i="11"/>
  <c r="L902" i="11"/>
  <c r="H902" i="11"/>
  <c r="D902" i="11"/>
  <c r="J901" i="11"/>
  <c r="F901" i="11"/>
  <c r="L900" i="11"/>
  <c r="H900" i="11"/>
  <c r="D900" i="11"/>
  <c r="J899" i="11"/>
  <c r="F899" i="11"/>
  <c r="L898" i="11"/>
  <c r="H898" i="11"/>
  <c r="D898" i="11"/>
  <c r="J897" i="11"/>
  <c r="F897" i="11"/>
  <c r="L896" i="11"/>
  <c r="H896" i="11"/>
  <c r="D896" i="11"/>
  <c r="J895" i="11"/>
  <c r="F895" i="11"/>
  <c r="L894" i="11"/>
  <c r="H894" i="11"/>
  <c r="D894" i="11"/>
  <c r="J893" i="11"/>
  <c r="F893" i="11"/>
  <c r="L892" i="11"/>
  <c r="H892" i="11"/>
  <c r="D892" i="11"/>
  <c r="J891" i="11"/>
  <c r="F891" i="11"/>
  <c r="L890" i="11"/>
  <c r="H890" i="11"/>
  <c r="D890" i="11"/>
  <c r="J889" i="11"/>
  <c r="F889" i="11"/>
  <c r="L888" i="11"/>
  <c r="H888" i="11"/>
  <c r="D888" i="11"/>
  <c r="J887" i="11"/>
  <c r="F887" i="11"/>
  <c r="L886" i="11"/>
  <c r="H886" i="11"/>
  <c r="D886" i="11"/>
  <c r="J885" i="11"/>
  <c r="F885" i="11"/>
  <c r="L884" i="11"/>
  <c r="H884" i="11"/>
  <c r="D884" i="11"/>
  <c r="J883" i="11"/>
  <c r="F883" i="11"/>
  <c r="L882" i="11"/>
  <c r="H882" i="11"/>
  <c r="D882" i="11"/>
  <c r="J881" i="11"/>
  <c r="F881" i="11"/>
  <c r="L880" i="11"/>
  <c r="H880" i="11"/>
  <c r="D880" i="11"/>
  <c r="J879" i="11"/>
  <c r="F879" i="11"/>
  <c r="L878" i="11"/>
  <c r="H878" i="11"/>
  <c r="D878" i="11"/>
  <c r="J877" i="11"/>
  <c r="F877" i="11"/>
  <c r="L876" i="11"/>
  <c r="H876" i="11"/>
  <c r="D876" i="11"/>
  <c r="J875" i="11"/>
  <c r="F875" i="11"/>
  <c r="L874" i="11"/>
  <c r="H874" i="11"/>
  <c r="D874" i="11"/>
  <c r="J873" i="11"/>
  <c r="F873" i="11"/>
  <c r="L872" i="11"/>
  <c r="H872" i="11"/>
  <c r="D872" i="11"/>
  <c r="J871" i="11"/>
  <c r="F871" i="11"/>
  <c r="L870" i="11"/>
  <c r="H870" i="11"/>
  <c r="D870" i="11"/>
  <c r="J869" i="11"/>
  <c r="F869" i="11"/>
  <c r="L868" i="11"/>
  <c r="H868" i="11"/>
  <c r="D868" i="11"/>
  <c r="J867" i="11"/>
  <c r="F867" i="11"/>
  <c r="L866" i="11"/>
  <c r="H866" i="11"/>
  <c r="D866" i="11"/>
  <c r="J865" i="11"/>
  <c r="F865" i="11"/>
  <c r="L864" i="11"/>
  <c r="H864" i="11"/>
  <c r="D864" i="11"/>
  <c r="J863" i="11"/>
  <c r="F863" i="11"/>
  <c r="L862" i="11"/>
  <c r="H862" i="11"/>
  <c r="D862" i="11"/>
  <c r="J861" i="11"/>
  <c r="F861" i="11"/>
  <c r="L860" i="11"/>
  <c r="H860" i="11"/>
  <c r="D860" i="11"/>
  <c r="J859" i="11"/>
  <c r="F859" i="11"/>
  <c r="L858" i="11"/>
  <c r="H858" i="11"/>
  <c r="D858" i="11"/>
  <c r="J857" i="11"/>
  <c r="F857" i="11"/>
  <c r="L856" i="11"/>
  <c r="H856" i="11"/>
  <c r="D856" i="11"/>
  <c r="J855" i="11"/>
  <c r="F855" i="11"/>
  <c r="L854" i="11"/>
  <c r="H854" i="11"/>
  <c r="D854" i="11"/>
  <c r="J853" i="11"/>
  <c r="F853" i="11"/>
  <c r="L852" i="11"/>
  <c r="H852" i="11"/>
  <c r="D852" i="11"/>
  <c r="J851" i="11"/>
  <c r="F851" i="11"/>
  <c r="L850" i="11"/>
  <c r="H850" i="11"/>
  <c r="D850" i="11"/>
  <c r="J849" i="11"/>
  <c r="F849" i="11"/>
  <c r="L848" i="11"/>
  <c r="H848" i="11"/>
  <c r="D848" i="11"/>
  <c r="J847" i="11"/>
  <c r="F847" i="11"/>
  <c r="L846" i="11"/>
  <c r="H846" i="11"/>
  <c r="D846" i="11"/>
  <c r="J845" i="11"/>
  <c r="F845" i="11"/>
  <c r="L844" i="11"/>
  <c r="H844" i="11"/>
  <c r="D844" i="11"/>
  <c r="J843" i="11"/>
  <c r="F843" i="11"/>
  <c r="L842" i="11"/>
  <c r="H842" i="11"/>
  <c r="D842" i="11"/>
  <c r="J841" i="11"/>
  <c r="F841" i="11"/>
  <c r="L840" i="11"/>
  <c r="H840" i="11"/>
  <c r="D840" i="11"/>
  <c r="J839" i="11"/>
  <c r="F839" i="11"/>
  <c r="L838" i="11"/>
  <c r="H838" i="11"/>
  <c r="D838" i="11"/>
  <c r="J837" i="11"/>
  <c r="F837" i="11"/>
  <c r="L836" i="11"/>
  <c r="H836" i="11"/>
  <c r="D836" i="11"/>
  <c r="J835" i="11"/>
  <c r="F835" i="11"/>
  <c r="L834" i="11"/>
  <c r="H834" i="11"/>
  <c r="D834" i="11"/>
  <c r="J833" i="11"/>
  <c r="F833" i="11"/>
  <c r="L832" i="11"/>
  <c r="H832" i="11"/>
  <c r="D832" i="11"/>
  <c r="J831" i="11"/>
  <c r="F831" i="11"/>
  <c r="L830" i="11"/>
  <c r="H830" i="11"/>
  <c r="D830" i="11"/>
  <c r="J829" i="11"/>
  <c r="F829" i="11"/>
  <c r="L828" i="11"/>
  <c r="H828" i="11"/>
  <c r="D828" i="11"/>
  <c r="J827" i="11"/>
  <c r="F827" i="11"/>
  <c r="L826" i="11"/>
  <c r="H826" i="11"/>
  <c r="D826" i="11"/>
  <c r="J825" i="11"/>
  <c r="F825" i="11"/>
  <c r="L824" i="11"/>
  <c r="H824" i="11"/>
  <c r="D824" i="11"/>
  <c r="J823" i="11"/>
  <c r="F823" i="11"/>
  <c r="L822" i="11"/>
  <c r="H822" i="11"/>
  <c r="D822" i="11"/>
  <c r="J821" i="11"/>
  <c r="F821" i="11"/>
  <c r="L820" i="11"/>
  <c r="H820" i="11"/>
  <c r="D820" i="11"/>
  <c r="J819" i="11"/>
  <c r="F819" i="11"/>
  <c r="L818" i="11"/>
  <c r="H818" i="11"/>
  <c r="D818" i="11"/>
  <c r="J817" i="11"/>
  <c r="F817" i="11"/>
  <c r="L816" i="11"/>
  <c r="H816" i="11"/>
  <c r="D816" i="11"/>
  <c r="J815" i="11"/>
  <c r="F815" i="11"/>
  <c r="L814" i="11"/>
  <c r="H814" i="11"/>
  <c r="D814" i="11"/>
  <c r="J813" i="11"/>
  <c r="F813" i="11"/>
  <c r="L812" i="11"/>
  <c r="H812" i="11"/>
  <c r="D812" i="11"/>
  <c r="J811" i="11"/>
  <c r="F811" i="11"/>
  <c r="L810" i="11"/>
  <c r="H810" i="11"/>
  <c r="D810" i="11"/>
  <c r="J809" i="11"/>
  <c r="F809" i="11"/>
  <c r="L808" i="11"/>
  <c r="H808" i="11"/>
  <c r="D808" i="11"/>
  <c r="J807" i="11"/>
  <c r="F807" i="11"/>
  <c r="L806" i="11"/>
  <c r="H806" i="11"/>
  <c r="D806" i="11"/>
  <c r="J805" i="11"/>
  <c r="F805" i="11"/>
  <c r="L804" i="11"/>
  <c r="H804" i="11"/>
  <c r="D804" i="11"/>
  <c r="J803" i="11"/>
  <c r="F803" i="11"/>
  <c r="L802" i="11"/>
  <c r="H802" i="11"/>
  <c r="D802" i="11"/>
  <c r="J801" i="11"/>
  <c r="F801" i="11"/>
  <c r="L800" i="11"/>
  <c r="H800" i="11"/>
  <c r="D800" i="11"/>
  <c r="J799" i="11"/>
  <c r="F799" i="11"/>
  <c r="L798" i="11"/>
  <c r="H798" i="11"/>
  <c r="D798" i="11"/>
  <c r="J797" i="11"/>
  <c r="F797" i="11"/>
  <c r="L796" i="11"/>
  <c r="H796" i="11"/>
  <c r="D796" i="11"/>
  <c r="J795" i="11"/>
  <c r="F795" i="11"/>
  <c r="L794" i="11"/>
  <c r="H794" i="11"/>
  <c r="D794" i="11"/>
  <c r="J793" i="11"/>
  <c r="F793" i="11"/>
  <c r="L792" i="11"/>
  <c r="H792" i="11"/>
  <c r="D792" i="11"/>
  <c r="J791" i="11"/>
  <c r="F791" i="11"/>
  <c r="L790" i="11"/>
  <c r="H790" i="11"/>
  <c r="D790" i="11"/>
  <c r="J789" i="11"/>
  <c r="F789" i="11"/>
  <c r="L788" i="11"/>
  <c r="H788" i="11"/>
  <c r="D788" i="11"/>
  <c r="J787" i="11"/>
  <c r="F787" i="11"/>
  <c r="L786" i="11"/>
  <c r="H786" i="11"/>
  <c r="D786" i="11"/>
  <c r="J785" i="11"/>
  <c r="F785" i="11"/>
  <c r="L784" i="11"/>
  <c r="H784" i="11"/>
  <c r="D784" i="11"/>
  <c r="J783" i="11"/>
  <c r="F783" i="11"/>
  <c r="L782" i="11"/>
  <c r="H782" i="11"/>
  <c r="D782" i="11"/>
  <c r="J781" i="11"/>
  <c r="F781" i="11"/>
  <c r="L780" i="11"/>
  <c r="H780" i="11"/>
  <c r="D780" i="11"/>
  <c r="J779" i="11"/>
  <c r="F779" i="11"/>
  <c r="L778" i="11"/>
  <c r="H778" i="11"/>
  <c r="D778" i="11"/>
  <c r="J777" i="11"/>
  <c r="F777" i="11"/>
  <c r="L776" i="11"/>
  <c r="H776" i="11"/>
  <c r="D776" i="11"/>
  <c r="J775" i="11"/>
  <c r="F775" i="11"/>
  <c r="L774" i="11"/>
  <c r="H774" i="11"/>
  <c r="D774" i="11"/>
  <c r="J773" i="11"/>
  <c r="F773" i="11"/>
  <c r="L772" i="11"/>
  <c r="H772" i="11"/>
  <c r="D772" i="11"/>
  <c r="J771" i="11"/>
  <c r="F771" i="11"/>
  <c r="L770" i="11"/>
  <c r="H770" i="11"/>
  <c r="D770" i="11"/>
  <c r="J769" i="11"/>
  <c r="F769" i="11"/>
  <c r="L768" i="11"/>
  <c r="H768" i="11"/>
  <c r="D768" i="11"/>
  <c r="J767" i="11"/>
  <c r="F767" i="11"/>
  <c r="L766" i="11"/>
  <c r="H766" i="11"/>
  <c r="D766" i="11"/>
  <c r="J765" i="11"/>
  <c r="F765" i="11"/>
  <c r="L764" i="11"/>
  <c r="H764" i="11"/>
  <c r="D764" i="11"/>
  <c r="J763" i="11"/>
  <c r="F763" i="11"/>
  <c r="L762" i="11"/>
  <c r="H762" i="11"/>
  <c r="D762" i="11"/>
  <c r="J761" i="11"/>
  <c r="F761" i="11"/>
  <c r="L760" i="11"/>
  <c r="H760" i="11"/>
  <c r="D760" i="11"/>
  <c r="J759" i="11"/>
  <c r="F759" i="11"/>
  <c r="L758" i="11"/>
  <c r="H758" i="11"/>
  <c r="D758" i="11"/>
  <c r="J757" i="11"/>
  <c r="F757" i="11"/>
  <c r="L756" i="11"/>
  <c r="H756" i="11"/>
  <c r="D756" i="11"/>
  <c r="J755" i="11"/>
  <c r="F755" i="11"/>
  <c r="L754" i="11"/>
  <c r="H754" i="11"/>
  <c r="D754" i="11"/>
  <c r="J753" i="11"/>
  <c r="F753" i="11"/>
  <c r="L752" i="11"/>
  <c r="H752" i="11"/>
  <c r="D752" i="11"/>
  <c r="J751" i="11"/>
  <c r="F751" i="11"/>
  <c r="L750" i="11"/>
  <c r="H750" i="11"/>
  <c r="D750" i="11"/>
  <c r="J749" i="11"/>
  <c r="F749" i="11"/>
  <c r="L748" i="11"/>
  <c r="H748" i="11"/>
  <c r="D748" i="11"/>
  <c r="J747" i="11"/>
  <c r="F747" i="11"/>
  <c r="L746" i="11"/>
  <c r="H746" i="11"/>
  <c r="D746" i="11"/>
  <c r="J745" i="11"/>
  <c r="F745" i="11"/>
  <c r="L744" i="11"/>
  <c r="H744" i="11"/>
  <c r="D744" i="11"/>
  <c r="J743" i="11"/>
  <c r="F743" i="11"/>
  <c r="L742" i="11"/>
  <c r="H742" i="11"/>
  <c r="D742" i="11"/>
  <c r="J741" i="11"/>
  <c r="F741" i="11"/>
  <c r="L740" i="11"/>
  <c r="H740" i="11"/>
  <c r="D740" i="11"/>
  <c r="J739" i="11"/>
  <c r="F739" i="11"/>
  <c r="L738" i="11"/>
  <c r="H738" i="11"/>
  <c r="D738" i="11"/>
  <c r="J737" i="11"/>
  <c r="F737" i="11"/>
  <c r="L736" i="11"/>
  <c r="H736" i="11"/>
  <c r="D736" i="11"/>
  <c r="J735" i="11"/>
  <c r="F735" i="11"/>
  <c r="L734" i="11"/>
  <c r="H734" i="11"/>
  <c r="D734" i="11"/>
  <c r="J733" i="11"/>
  <c r="F733" i="11"/>
  <c r="L732" i="11"/>
  <c r="H732" i="11"/>
  <c r="D732" i="11"/>
  <c r="J731" i="11"/>
  <c r="F731" i="11"/>
  <c r="L730" i="11"/>
  <c r="H730" i="11"/>
  <c r="D730" i="11"/>
  <c r="J729" i="11"/>
  <c r="F729" i="11"/>
  <c r="L728" i="11"/>
  <c r="H728" i="11"/>
  <c r="D728" i="11"/>
  <c r="J727" i="11"/>
  <c r="F727" i="11"/>
  <c r="L726" i="11"/>
  <c r="H726" i="11"/>
  <c r="D726" i="11"/>
  <c r="J725" i="11"/>
  <c r="F725" i="11"/>
  <c r="L724" i="11"/>
  <c r="H724" i="11"/>
  <c r="D724" i="11"/>
  <c r="J723" i="11"/>
  <c r="F723" i="11"/>
  <c r="L722" i="11"/>
  <c r="H722" i="11"/>
  <c r="D722" i="11"/>
  <c r="J721" i="11"/>
  <c r="F721" i="11"/>
  <c r="L720" i="11"/>
  <c r="H720" i="11"/>
  <c r="D720" i="11"/>
  <c r="J719" i="11"/>
  <c r="F719" i="11"/>
  <c r="L718" i="11"/>
  <c r="H718" i="11"/>
  <c r="D718" i="11"/>
  <c r="J717" i="11"/>
  <c r="F717" i="11"/>
  <c r="L716" i="11"/>
  <c r="H716" i="11"/>
  <c r="D716" i="11"/>
  <c r="J715" i="11"/>
  <c r="F715" i="11"/>
  <c r="L714" i="11"/>
  <c r="H714" i="11"/>
  <c r="D714" i="11"/>
  <c r="J713" i="11"/>
  <c r="F713" i="11"/>
  <c r="L712" i="11"/>
  <c r="H712" i="11"/>
  <c r="D712" i="11"/>
  <c r="J711" i="11"/>
  <c r="F711" i="11"/>
  <c r="L710" i="11"/>
  <c r="H710" i="11"/>
  <c r="D710" i="11"/>
  <c r="J709" i="11"/>
  <c r="F709" i="11"/>
  <c r="L708" i="11"/>
  <c r="H708" i="11"/>
  <c r="D708" i="11"/>
  <c r="J707" i="11"/>
  <c r="F707" i="11"/>
  <c r="L706" i="11"/>
  <c r="H706" i="11"/>
  <c r="D706" i="11"/>
  <c r="J705" i="11"/>
  <c r="F705" i="11"/>
  <c r="L704" i="11"/>
  <c r="H704" i="11"/>
  <c r="D704" i="11"/>
  <c r="J703" i="11"/>
  <c r="F703" i="11"/>
  <c r="L702" i="11"/>
  <c r="H702" i="11"/>
  <c r="D702" i="11"/>
  <c r="J701" i="11"/>
  <c r="F701" i="11"/>
  <c r="L700" i="11"/>
  <c r="H700" i="11"/>
  <c r="D700" i="11"/>
  <c r="J699" i="11"/>
  <c r="F699" i="11"/>
  <c r="L698" i="11"/>
  <c r="H698" i="11"/>
  <c r="D698" i="11"/>
  <c r="J697" i="11"/>
  <c r="F697" i="11"/>
  <c r="L696" i="11"/>
  <c r="H696" i="11"/>
  <c r="D696" i="11"/>
  <c r="J695" i="11"/>
  <c r="F695" i="11"/>
  <c r="L694" i="11"/>
  <c r="H694" i="11"/>
  <c r="D694" i="11"/>
  <c r="J693" i="11"/>
  <c r="F693" i="11"/>
  <c r="L692" i="11"/>
  <c r="H692" i="11"/>
  <c r="D692" i="11"/>
  <c r="J691" i="11"/>
  <c r="F691" i="11"/>
  <c r="L690" i="11"/>
  <c r="H690" i="11"/>
  <c r="D690" i="11"/>
  <c r="J689" i="11"/>
  <c r="F689" i="11"/>
  <c r="L688" i="11"/>
  <c r="H688" i="11"/>
  <c r="D688" i="11"/>
  <c r="J687" i="11"/>
  <c r="F687" i="11"/>
  <c r="L686" i="11"/>
  <c r="H686" i="11"/>
  <c r="D686" i="11"/>
  <c r="J685" i="11"/>
  <c r="F685" i="11"/>
  <c r="L684" i="11"/>
  <c r="H684" i="11"/>
  <c r="D684" i="11"/>
  <c r="J683" i="11"/>
  <c r="F683" i="11"/>
  <c r="L682" i="11"/>
  <c r="H682" i="11"/>
  <c r="D682" i="11"/>
  <c r="J681" i="11"/>
  <c r="F681" i="11"/>
  <c r="L680" i="11"/>
  <c r="H680" i="11"/>
  <c r="D680" i="11"/>
  <c r="J679" i="11"/>
  <c r="F679" i="11"/>
  <c r="L678" i="11"/>
  <c r="H678" i="11"/>
  <c r="D678" i="11"/>
  <c r="J677" i="11"/>
  <c r="F677" i="11"/>
  <c r="L676" i="11"/>
  <c r="H676" i="11"/>
  <c r="D676" i="11"/>
  <c r="J675" i="11"/>
  <c r="F675" i="11"/>
  <c r="L674" i="11"/>
  <c r="H674" i="11"/>
  <c r="D674" i="11"/>
  <c r="J673" i="11"/>
  <c r="F673" i="11"/>
  <c r="L672" i="11"/>
  <c r="H672" i="11"/>
  <c r="D672" i="11"/>
  <c r="J671" i="11"/>
  <c r="F671" i="11"/>
  <c r="L670" i="11"/>
  <c r="H670" i="11"/>
  <c r="D670" i="11"/>
  <c r="J669" i="11"/>
  <c r="F669" i="11"/>
  <c r="L668" i="11"/>
  <c r="H668" i="11"/>
  <c r="D668" i="11"/>
  <c r="J667" i="11"/>
  <c r="F667" i="11"/>
  <c r="L666" i="11"/>
  <c r="H666" i="11"/>
  <c r="D666" i="11"/>
  <c r="J665" i="11"/>
  <c r="F665" i="11"/>
  <c r="L664" i="11"/>
  <c r="H664" i="11"/>
  <c r="D664" i="11"/>
  <c r="J663" i="11"/>
  <c r="F663" i="11"/>
  <c r="L662" i="11"/>
  <c r="H662" i="11"/>
  <c r="D662" i="11"/>
  <c r="J661" i="11"/>
  <c r="F661" i="11"/>
  <c r="L660" i="11"/>
  <c r="H660" i="11"/>
  <c r="D660" i="11"/>
  <c r="J659" i="11"/>
  <c r="F659" i="11"/>
  <c r="L658" i="11"/>
  <c r="H658" i="11"/>
  <c r="D658" i="11"/>
  <c r="J657" i="11"/>
  <c r="F657" i="11"/>
  <c r="L656" i="11"/>
  <c r="H656" i="11"/>
  <c r="D656" i="11"/>
  <c r="J655" i="11"/>
  <c r="F655" i="11"/>
  <c r="L654" i="11"/>
  <c r="H654" i="11"/>
  <c r="D654" i="11"/>
  <c r="J653" i="11"/>
  <c r="F653" i="11"/>
  <c r="L652" i="11"/>
  <c r="H652" i="11"/>
  <c r="D652" i="11"/>
  <c r="J651" i="11"/>
  <c r="F651" i="11"/>
  <c r="L650" i="11"/>
  <c r="H650" i="11"/>
  <c r="D650" i="11"/>
  <c r="J649" i="11"/>
  <c r="F649" i="11"/>
  <c r="L648" i="11"/>
  <c r="H648" i="11"/>
  <c r="D648" i="11"/>
  <c r="J647" i="11"/>
  <c r="F647" i="11"/>
  <c r="L646" i="11"/>
  <c r="H646" i="11"/>
  <c r="D646" i="11"/>
  <c r="J645" i="11"/>
  <c r="F645" i="11"/>
  <c r="L644" i="11"/>
  <c r="H644" i="11"/>
  <c r="D644" i="11"/>
  <c r="J643" i="11"/>
  <c r="F643" i="11"/>
  <c r="L642" i="11"/>
  <c r="H642" i="11"/>
  <c r="D642" i="11"/>
  <c r="J641" i="11"/>
  <c r="F641" i="11"/>
  <c r="L640" i="11"/>
  <c r="H640" i="11"/>
  <c r="D640" i="11"/>
  <c r="J639" i="11"/>
  <c r="F639" i="11"/>
  <c r="L638" i="11"/>
  <c r="H638" i="11"/>
  <c r="D638" i="11"/>
  <c r="J637" i="11"/>
  <c r="F637" i="11"/>
  <c r="L636" i="11"/>
  <c r="H636" i="11"/>
  <c r="D636" i="11"/>
  <c r="J635" i="11"/>
  <c r="F635" i="11"/>
  <c r="L634" i="11"/>
  <c r="H634" i="11"/>
  <c r="D634" i="11"/>
  <c r="J633" i="11"/>
  <c r="F633" i="11"/>
  <c r="L632" i="11"/>
  <c r="H632" i="11"/>
  <c r="D632" i="11"/>
  <c r="J631" i="11"/>
  <c r="F631" i="11"/>
  <c r="L630" i="11"/>
  <c r="H630" i="11"/>
  <c r="D630" i="11"/>
  <c r="J629" i="11"/>
  <c r="F629" i="11"/>
  <c r="L628" i="11"/>
  <c r="H628" i="11"/>
  <c r="D628" i="11"/>
  <c r="J627" i="11"/>
  <c r="F627" i="11"/>
  <c r="L626" i="11"/>
  <c r="H626" i="11"/>
  <c r="D626" i="11"/>
  <c r="J625" i="11"/>
  <c r="F625" i="11"/>
  <c r="L624" i="11"/>
  <c r="H624" i="11"/>
  <c r="D624" i="11"/>
  <c r="J623" i="11"/>
  <c r="F623" i="11"/>
  <c r="L622" i="11"/>
  <c r="H622" i="11"/>
  <c r="D622" i="11"/>
  <c r="J621" i="11"/>
  <c r="F621" i="11"/>
  <c r="L620" i="11"/>
  <c r="H620" i="11"/>
  <c r="D620" i="11"/>
  <c r="J619" i="11"/>
  <c r="F619" i="11"/>
  <c r="L618" i="11"/>
  <c r="H618" i="11"/>
  <c r="D618" i="11"/>
  <c r="J617" i="11"/>
  <c r="F617" i="11"/>
  <c r="L616" i="11"/>
  <c r="H616" i="11"/>
  <c r="D616" i="11"/>
  <c r="J615" i="11"/>
  <c r="F615" i="11"/>
  <c r="L614" i="11"/>
  <c r="H614" i="11"/>
  <c r="D614" i="11"/>
  <c r="J613" i="11"/>
  <c r="F613" i="11"/>
  <c r="L612" i="11"/>
  <c r="H612" i="11"/>
  <c r="D612" i="11"/>
  <c r="J611" i="11"/>
  <c r="F611" i="11"/>
  <c r="L610" i="11"/>
  <c r="H610" i="11"/>
  <c r="D610" i="11"/>
  <c r="J609" i="11"/>
  <c r="F609" i="11"/>
  <c r="L608" i="11"/>
  <c r="H608" i="11"/>
  <c r="D608" i="11"/>
  <c r="J607" i="11"/>
  <c r="F607" i="11"/>
  <c r="L606" i="11"/>
  <c r="H606" i="11"/>
  <c r="D606" i="11"/>
  <c r="J605" i="11"/>
  <c r="F605" i="11"/>
  <c r="L604" i="11"/>
  <c r="H604" i="11"/>
  <c r="D604" i="11"/>
  <c r="J603" i="11"/>
  <c r="F603" i="11"/>
  <c r="L602" i="11"/>
  <c r="H602" i="11"/>
  <c r="D602" i="11"/>
  <c r="J601" i="11"/>
  <c r="F601" i="11"/>
  <c r="L600" i="11"/>
  <c r="H600" i="11"/>
  <c r="D600" i="11"/>
  <c r="J599" i="11"/>
  <c r="F599" i="11"/>
  <c r="L598" i="11"/>
  <c r="H598" i="11"/>
  <c r="D598" i="11"/>
  <c r="J597" i="11"/>
  <c r="F597" i="11"/>
  <c r="L596" i="11"/>
  <c r="H596" i="11"/>
  <c r="D596" i="11"/>
  <c r="J595" i="11"/>
  <c r="F595" i="11"/>
  <c r="L594" i="11"/>
  <c r="H594" i="11"/>
  <c r="D594" i="11"/>
  <c r="J593" i="11"/>
  <c r="F593" i="11"/>
  <c r="L592" i="11"/>
  <c r="H592" i="11"/>
  <c r="D592" i="11"/>
  <c r="J591" i="11"/>
  <c r="F591" i="11"/>
  <c r="L590" i="11"/>
  <c r="H590" i="11"/>
  <c r="D590" i="11"/>
  <c r="J589" i="11"/>
  <c r="F589" i="11"/>
  <c r="L588" i="11"/>
  <c r="H588" i="11"/>
  <c r="D588" i="11"/>
  <c r="J587" i="11"/>
  <c r="F587" i="11"/>
  <c r="L586" i="11"/>
  <c r="H586" i="11"/>
  <c r="D586" i="11"/>
  <c r="J585" i="11"/>
  <c r="F585" i="11"/>
  <c r="L584" i="11"/>
  <c r="H584" i="11"/>
  <c r="D584" i="11"/>
  <c r="J583" i="11"/>
  <c r="F583" i="11"/>
  <c r="L582" i="11"/>
  <c r="H582" i="11"/>
  <c r="D582" i="11"/>
  <c r="J581" i="11"/>
  <c r="F581" i="11"/>
  <c r="L580" i="11"/>
  <c r="H580" i="11"/>
  <c r="D580" i="11"/>
  <c r="J579" i="11"/>
  <c r="F579" i="11"/>
  <c r="L578" i="11"/>
  <c r="H578" i="11"/>
  <c r="D578" i="11"/>
  <c r="J577" i="11"/>
  <c r="F577" i="11"/>
  <c r="L576" i="11"/>
  <c r="H576" i="11"/>
  <c r="D576" i="11"/>
  <c r="J575" i="11"/>
  <c r="F575" i="11"/>
  <c r="L574" i="11"/>
  <c r="H574" i="11"/>
  <c r="D574" i="11"/>
  <c r="J573" i="11"/>
  <c r="F573" i="11"/>
  <c r="L572" i="11"/>
  <c r="H572" i="11"/>
  <c r="D572" i="11"/>
  <c r="J571" i="11"/>
  <c r="F571" i="11"/>
  <c r="L570" i="11"/>
  <c r="H570" i="11"/>
  <c r="D570" i="11"/>
  <c r="J569" i="11"/>
  <c r="F569" i="11"/>
  <c r="L568" i="11"/>
  <c r="H568" i="11"/>
  <c r="D568" i="11"/>
  <c r="J567" i="11"/>
  <c r="F567" i="11"/>
  <c r="L566" i="11"/>
  <c r="H566" i="11"/>
  <c r="D566" i="11"/>
  <c r="J565" i="11"/>
  <c r="F565" i="11"/>
  <c r="L564" i="11"/>
  <c r="H564" i="11"/>
  <c r="D564" i="11"/>
  <c r="J563" i="11"/>
  <c r="F563" i="11"/>
  <c r="L562" i="11"/>
  <c r="H562" i="11"/>
  <c r="D562" i="11"/>
  <c r="J561" i="11"/>
  <c r="F561" i="11"/>
  <c r="L560" i="11"/>
  <c r="H560" i="11"/>
  <c r="D560" i="11"/>
  <c r="J559" i="11"/>
  <c r="F559" i="11"/>
  <c r="L558" i="11"/>
  <c r="H558" i="11"/>
  <c r="D558" i="11"/>
  <c r="J557" i="11"/>
  <c r="F557" i="11"/>
  <c r="L556" i="11"/>
  <c r="H556" i="11"/>
  <c r="D556" i="11"/>
  <c r="J555" i="11"/>
  <c r="F555" i="11"/>
  <c r="L554" i="11"/>
  <c r="H554" i="11"/>
  <c r="D554" i="11"/>
  <c r="J553" i="11"/>
  <c r="F553" i="11"/>
  <c r="L552" i="11"/>
  <c r="H552" i="11"/>
  <c r="D552" i="11"/>
  <c r="J551" i="11"/>
  <c r="F551" i="11"/>
  <c r="L550" i="11"/>
  <c r="H550" i="11"/>
  <c r="D550" i="11"/>
  <c r="J549" i="11"/>
  <c r="F549" i="11"/>
  <c r="L548" i="11"/>
  <c r="H548" i="11"/>
  <c r="D548" i="11"/>
  <c r="J547" i="11"/>
  <c r="F547" i="11"/>
  <c r="L546" i="11"/>
  <c r="H546" i="11"/>
  <c r="D546" i="11"/>
  <c r="J545" i="11"/>
  <c r="F545" i="11"/>
  <c r="L544" i="11"/>
  <c r="H544" i="11"/>
  <c r="D544" i="11"/>
  <c r="J543" i="11"/>
  <c r="F543" i="11"/>
  <c r="L542" i="11"/>
  <c r="H542" i="11"/>
  <c r="D542" i="11"/>
  <c r="J541" i="11"/>
  <c r="F541" i="11"/>
  <c r="L540" i="11"/>
  <c r="H540" i="11"/>
  <c r="D540" i="11"/>
  <c r="J539" i="11"/>
  <c r="F539" i="11"/>
  <c r="L538" i="11"/>
  <c r="H538" i="11"/>
  <c r="D538" i="11"/>
  <c r="J537" i="11"/>
  <c r="F537" i="11"/>
  <c r="L536" i="11"/>
  <c r="H536" i="11"/>
  <c r="D536" i="11"/>
  <c r="J535" i="11"/>
  <c r="F535" i="11"/>
  <c r="L534" i="11"/>
  <c r="H534" i="11"/>
  <c r="D534" i="11"/>
  <c r="J533" i="11"/>
  <c r="F533" i="11"/>
  <c r="L532" i="11"/>
  <c r="H532" i="11"/>
  <c r="D532" i="11"/>
  <c r="J531" i="11"/>
  <c r="F531" i="11"/>
  <c r="L530" i="11"/>
  <c r="H530" i="11"/>
  <c r="D530" i="11"/>
  <c r="J529" i="11"/>
  <c r="F529" i="11"/>
  <c r="L528" i="11"/>
  <c r="H528" i="11"/>
  <c r="D528" i="11"/>
  <c r="J527" i="11"/>
  <c r="F527" i="11"/>
  <c r="L526" i="11"/>
  <c r="H526" i="11"/>
  <c r="D526" i="11"/>
  <c r="J525" i="11"/>
  <c r="F525" i="11"/>
  <c r="L524" i="11"/>
  <c r="H524" i="11"/>
  <c r="D524" i="11"/>
  <c r="J523" i="11"/>
  <c r="F523" i="11"/>
  <c r="L522" i="11"/>
  <c r="H522" i="11"/>
  <c r="D522" i="11"/>
  <c r="J521" i="11"/>
  <c r="F521" i="11"/>
  <c r="L520" i="11"/>
  <c r="H520" i="11"/>
  <c r="D520" i="11"/>
  <c r="J519" i="11"/>
  <c r="F519" i="11"/>
  <c r="L518" i="11"/>
  <c r="H518" i="11"/>
  <c r="D518" i="11"/>
  <c r="J517" i="11"/>
  <c r="F517" i="11"/>
  <c r="L516" i="11"/>
  <c r="H516" i="11"/>
  <c r="D516" i="11"/>
  <c r="J515" i="11"/>
  <c r="F515" i="11"/>
  <c r="L514" i="11"/>
  <c r="H514" i="11"/>
  <c r="D514" i="11"/>
  <c r="J513" i="11"/>
  <c r="F513" i="11"/>
  <c r="L512" i="11"/>
  <c r="H512" i="11"/>
  <c r="D512" i="11"/>
  <c r="J511" i="11"/>
  <c r="F511" i="11"/>
  <c r="L510" i="11"/>
  <c r="H510" i="11"/>
  <c r="D510" i="11"/>
  <c r="J509" i="11"/>
  <c r="F509" i="11"/>
  <c r="L508" i="11"/>
  <c r="H508" i="11"/>
  <c r="D508" i="11"/>
  <c r="J507" i="11"/>
  <c r="F507" i="11"/>
  <c r="L506" i="11"/>
  <c r="H506" i="11"/>
  <c r="D506" i="11"/>
  <c r="J505" i="11"/>
  <c r="F505" i="11"/>
  <c r="L504" i="11"/>
  <c r="H504" i="11"/>
  <c r="D504" i="11"/>
  <c r="J503" i="11"/>
  <c r="F503" i="11"/>
  <c r="L502" i="11"/>
  <c r="H502" i="11"/>
  <c r="D502" i="11"/>
  <c r="J501" i="11"/>
  <c r="F501" i="11"/>
  <c r="L500" i="11"/>
  <c r="H500" i="11"/>
  <c r="D500" i="11"/>
  <c r="J499" i="11"/>
  <c r="F499" i="11"/>
  <c r="L498" i="11"/>
  <c r="H498" i="11"/>
  <c r="D498" i="11"/>
  <c r="J497" i="11"/>
  <c r="F497" i="11"/>
  <c r="L496" i="11"/>
  <c r="H496" i="11"/>
  <c r="D496" i="11"/>
  <c r="J495" i="11"/>
  <c r="F495" i="11"/>
  <c r="L494" i="11"/>
  <c r="H494" i="11"/>
  <c r="D494" i="11"/>
  <c r="J493" i="11"/>
  <c r="F493" i="11"/>
  <c r="L492" i="11"/>
  <c r="H492" i="11"/>
  <c r="D492" i="11"/>
  <c r="J491" i="11"/>
  <c r="F491" i="11"/>
  <c r="L490" i="11"/>
  <c r="H490" i="11"/>
  <c r="D490" i="11"/>
  <c r="J489" i="11"/>
  <c r="F489" i="11"/>
  <c r="L488" i="11"/>
  <c r="H488" i="11"/>
  <c r="D488" i="11"/>
  <c r="J487" i="11"/>
  <c r="F487" i="11"/>
  <c r="L486" i="11"/>
  <c r="H486" i="11"/>
  <c r="D486" i="11"/>
  <c r="J485" i="11"/>
  <c r="F485" i="11"/>
  <c r="L484" i="11"/>
  <c r="H484" i="11"/>
  <c r="D484" i="11"/>
  <c r="J483" i="11"/>
  <c r="F483" i="11"/>
  <c r="L482" i="11"/>
  <c r="H482" i="11"/>
  <c r="D482" i="11"/>
  <c r="J481" i="11"/>
  <c r="F481" i="11"/>
  <c r="L480" i="11"/>
  <c r="H480" i="11"/>
  <c r="D480" i="11"/>
  <c r="J479" i="11"/>
  <c r="F479" i="11"/>
  <c r="L478" i="11"/>
  <c r="H478" i="11"/>
  <c r="D478" i="11"/>
  <c r="J477" i="11"/>
  <c r="F477" i="11"/>
  <c r="I1039" i="11"/>
  <c r="E1039" i="11"/>
  <c r="K1038" i="11"/>
  <c r="G1038" i="11"/>
  <c r="C1038" i="11"/>
  <c r="I1037" i="11"/>
  <c r="E1037" i="11"/>
  <c r="K1036" i="11"/>
  <c r="G1036" i="11"/>
  <c r="C1036" i="11"/>
  <c r="I1035" i="11"/>
  <c r="E1035" i="11"/>
  <c r="K1034" i="11"/>
  <c r="G1034" i="11"/>
  <c r="C1034" i="11"/>
  <c r="I1033" i="11"/>
  <c r="E1033" i="11"/>
  <c r="K1032" i="11"/>
  <c r="G1032" i="11"/>
  <c r="C1032" i="11"/>
  <c r="I1031" i="11"/>
  <c r="E1031" i="11"/>
  <c r="K1030" i="11"/>
  <c r="G1030" i="11"/>
  <c r="C1030" i="11"/>
  <c r="I1029" i="11"/>
  <c r="E1029" i="11"/>
  <c r="K1028" i="11"/>
  <c r="G1028" i="11"/>
  <c r="C1028" i="11"/>
  <c r="I1027" i="11"/>
  <c r="E1027" i="11"/>
  <c r="K1026" i="11"/>
  <c r="G1026" i="11"/>
  <c r="C1026" i="11"/>
  <c r="I1025" i="11"/>
  <c r="E1025" i="11"/>
  <c r="K1024" i="11"/>
  <c r="G1024" i="11"/>
  <c r="C1024" i="11"/>
  <c r="I1023" i="11"/>
  <c r="E1023" i="11"/>
  <c r="K1022" i="11"/>
  <c r="G1022" i="11"/>
  <c r="C1022" i="11"/>
  <c r="I1021" i="11"/>
  <c r="E1021" i="11"/>
  <c r="K1020" i="11"/>
  <c r="G1020" i="11"/>
  <c r="C1020" i="11"/>
  <c r="I1019" i="11"/>
  <c r="E1019" i="11"/>
  <c r="K1018" i="11"/>
  <c r="G1018" i="11"/>
  <c r="C1018" i="11"/>
  <c r="I1017" i="11"/>
  <c r="E1017" i="11"/>
  <c r="K1016" i="11"/>
  <c r="G1016" i="11"/>
  <c r="C1016" i="11"/>
  <c r="I1015" i="11"/>
  <c r="E1015" i="11"/>
  <c r="K1014" i="11"/>
  <c r="G1014" i="11"/>
  <c r="C1014" i="11"/>
  <c r="I1013" i="11"/>
  <c r="E1013" i="11"/>
  <c r="K1012" i="11"/>
  <c r="G1012" i="11"/>
  <c r="C1012" i="11"/>
  <c r="I1011" i="11"/>
  <c r="E1011" i="11"/>
  <c r="K1010" i="11"/>
  <c r="G1010" i="11"/>
  <c r="C1010" i="11"/>
  <c r="I1009" i="11"/>
  <c r="E1009" i="11"/>
  <c r="K1008" i="11"/>
  <c r="G1008" i="11"/>
  <c r="C1008" i="11"/>
  <c r="I1007" i="11"/>
  <c r="E1007" i="11"/>
  <c r="K1006" i="11"/>
  <c r="G1006" i="11"/>
  <c r="C1006" i="11"/>
  <c r="I1005" i="11"/>
  <c r="E1005" i="11"/>
  <c r="K1004" i="11"/>
  <c r="G1004" i="11"/>
  <c r="C1004" i="11"/>
  <c r="I1003" i="11"/>
  <c r="E1003" i="11"/>
  <c r="K1002" i="11"/>
  <c r="G1002" i="11"/>
  <c r="C1002" i="11"/>
  <c r="I1001" i="11"/>
  <c r="E1001" i="11"/>
  <c r="K1000" i="11"/>
  <c r="G1000" i="11"/>
  <c r="C1000" i="11"/>
  <c r="I999" i="11"/>
  <c r="E999" i="11"/>
  <c r="K998" i="11"/>
  <c r="G998" i="11"/>
  <c r="C998" i="11"/>
  <c r="I997" i="11"/>
  <c r="E997" i="11"/>
  <c r="K996" i="11"/>
  <c r="G996" i="11"/>
  <c r="C996" i="11"/>
  <c r="I995" i="11"/>
  <c r="E995" i="11"/>
  <c r="K994" i="11"/>
  <c r="G994" i="11"/>
  <c r="C994" i="11"/>
  <c r="I993" i="11"/>
  <c r="E993" i="11"/>
  <c r="K992" i="11"/>
  <c r="G992" i="11"/>
  <c r="C992" i="11"/>
  <c r="I991" i="11"/>
  <c r="E991" i="11"/>
  <c r="K990" i="11"/>
  <c r="G990" i="11"/>
  <c r="C990" i="11"/>
  <c r="I989" i="11"/>
  <c r="E989" i="11"/>
  <c r="K988" i="11"/>
  <c r="G988" i="11"/>
  <c r="C988" i="11"/>
  <c r="I987" i="11"/>
  <c r="E987" i="11"/>
  <c r="K986" i="11"/>
  <c r="G986" i="11"/>
  <c r="C986" i="11"/>
  <c r="I985" i="11"/>
  <c r="E985" i="11"/>
  <c r="K984" i="11"/>
  <c r="G984" i="11"/>
  <c r="C984" i="11"/>
  <c r="I983" i="11"/>
  <c r="E983" i="11"/>
  <c r="K982" i="11"/>
  <c r="G982" i="11"/>
  <c r="C982" i="11"/>
  <c r="I981" i="11"/>
  <c r="E981" i="11"/>
  <c r="K980" i="11"/>
  <c r="G980" i="11"/>
  <c r="C980" i="11"/>
  <c r="I979" i="11"/>
  <c r="E979" i="11"/>
  <c r="K978" i="11"/>
  <c r="G978" i="11"/>
  <c r="C978" i="11"/>
  <c r="I977" i="11"/>
  <c r="E977" i="11"/>
  <c r="K976" i="11"/>
  <c r="G976" i="11"/>
  <c r="C976" i="11"/>
  <c r="I975" i="11"/>
  <c r="E975" i="11"/>
  <c r="K974" i="11"/>
  <c r="G974" i="11"/>
  <c r="C974" i="11"/>
  <c r="I973" i="11"/>
  <c r="E973" i="11"/>
  <c r="K972" i="11"/>
  <c r="G972" i="11"/>
  <c r="C972" i="11"/>
  <c r="I971" i="11"/>
  <c r="E971" i="11"/>
  <c r="K970" i="11"/>
  <c r="G970" i="11"/>
  <c r="C970" i="11"/>
  <c r="I969" i="11"/>
  <c r="E969" i="11"/>
  <c r="K968" i="11"/>
  <c r="G968" i="11"/>
  <c r="C968" i="11"/>
  <c r="I967" i="11"/>
  <c r="E967" i="11"/>
  <c r="K966" i="11"/>
  <c r="G966" i="11"/>
  <c r="C966" i="11"/>
  <c r="I965" i="11"/>
  <c r="E965" i="11"/>
  <c r="K964" i="11"/>
  <c r="G964" i="11"/>
  <c r="C964" i="11"/>
  <c r="I963" i="11"/>
  <c r="E963" i="11"/>
  <c r="K962" i="11"/>
  <c r="G962" i="11"/>
  <c r="C962" i="11"/>
  <c r="I961" i="11"/>
  <c r="E961" i="11"/>
  <c r="K960" i="11"/>
  <c r="G960" i="11"/>
  <c r="C960" i="11"/>
  <c r="I959" i="11"/>
  <c r="E959" i="11"/>
  <c r="K958" i="11"/>
  <c r="G958" i="11"/>
  <c r="C958" i="11"/>
  <c r="I957" i="11"/>
  <c r="E957" i="11"/>
  <c r="K956" i="11"/>
  <c r="G956" i="11"/>
  <c r="C956" i="11"/>
  <c r="I955" i="11"/>
  <c r="E955" i="11"/>
  <c r="K954" i="11"/>
  <c r="G954" i="11"/>
  <c r="C954" i="11"/>
  <c r="I953" i="11"/>
  <c r="E953" i="11"/>
  <c r="K952" i="11"/>
  <c r="G952" i="11"/>
  <c r="C952" i="11"/>
  <c r="I951" i="11"/>
  <c r="E951" i="11"/>
  <c r="K950" i="11"/>
  <c r="G950" i="11"/>
  <c r="C950" i="11"/>
  <c r="I949" i="11"/>
  <c r="E949" i="11"/>
  <c r="K948" i="11"/>
  <c r="G948" i="11"/>
  <c r="C948" i="11"/>
  <c r="I947" i="11"/>
  <c r="E947" i="11"/>
  <c r="K946" i="11"/>
  <c r="G946" i="11"/>
  <c r="C946" i="11"/>
  <c r="I945" i="11"/>
  <c r="E945" i="11"/>
  <c r="K944" i="11"/>
  <c r="G944" i="11"/>
  <c r="C944" i="11"/>
  <c r="I943" i="11"/>
  <c r="E943" i="11"/>
  <c r="K942" i="11"/>
  <c r="G942" i="11"/>
  <c r="C942" i="11"/>
  <c r="I941" i="11"/>
  <c r="E941" i="11"/>
  <c r="K940" i="11"/>
  <c r="G940" i="11"/>
  <c r="C940" i="11"/>
  <c r="I939" i="11"/>
  <c r="E939" i="11"/>
  <c r="K938" i="11"/>
  <c r="G938" i="11"/>
  <c r="C938" i="11"/>
  <c r="I937" i="11"/>
  <c r="E937" i="11"/>
  <c r="K936" i="11"/>
  <c r="G936" i="11"/>
  <c r="C936" i="11"/>
  <c r="I935" i="11"/>
  <c r="E935" i="11"/>
  <c r="K934" i="11"/>
  <c r="G934" i="11"/>
  <c r="C934" i="11"/>
  <c r="I933" i="11"/>
  <c r="E933" i="11"/>
  <c r="K932" i="11"/>
  <c r="G932" i="11"/>
  <c r="C932" i="11"/>
  <c r="I931" i="11"/>
  <c r="E931" i="11"/>
  <c r="K930" i="11"/>
  <c r="G930" i="11"/>
  <c r="C930" i="11"/>
  <c r="I929" i="11"/>
  <c r="E929" i="11"/>
  <c r="K928" i="11"/>
  <c r="G928" i="11"/>
  <c r="C928" i="11"/>
  <c r="I927" i="11"/>
  <c r="E927" i="11"/>
  <c r="K926" i="11"/>
  <c r="G926" i="11"/>
  <c r="C926" i="11"/>
  <c r="I925" i="11"/>
  <c r="E925" i="11"/>
  <c r="K924" i="11"/>
  <c r="G924" i="11"/>
  <c r="C924" i="11"/>
  <c r="I923" i="11"/>
  <c r="E923" i="11"/>
  <c r="K922" i="11"/>
  <c r="G922" i="11"/>
  <c r="C922" i="11"/>
  <c r="I921" i="11"/>
  <c r="E921" i="11"/>
  <c r="K920" i="11"/>
  <c r="G920" i="11"/>
  <c r="C920" i="11"/>
  <c r="I919" i="11"/>
  <c r="E919" i="11"/>
  <c r="K918" i="11"/>
  <c r="G918" i="11"/>
  <c r="C918" i="11"/>
  <c r="I917" i="11"/>
  <c r="E917" i="11"/>
  <c r="K916" i="11"/>
  <c r="G916" i="11"/>
  <c r="C916" i="11"/>
  <c r="I915" i="11"/>
  <c r="E915" i="11"/>
  <c r="K914" i="11"/>
  <c r="G914" i="11"/>
  <c r="C914" i="11"/>
  <c r="I913" i="11"/>
  <c r="E913" i="11"/>
  <c r="K912" i="11"/>
  <c r="G912" i="11"/>
  <c r="C912" i="11"/>
  <c r="I911" i="11"/>
  <c r="E911" i="11"/>
  <c r="K910" i="11"/>
  <c r="G910" i="11"/>
  <c r="C910" i="11"/>
  <c r="I909" i="11"/>
  <c r="E909" i="11"/>
  <c r="K908" i="11"/>
  <c r="G908" i="11"/>
  <c r="C908" i="11"/>
  <c r="I907" i="11"/>
  <c r="E907" i="11"/>
  <c r="K906" i="11"/>
  <c r="G906" i="11"/>
  <c r="C906" i="11"/>
  <c r="I905" i="11"/>
  <c r="E905" i="11"/>
  <c r="K904" i="11"/>
  <c r="G904" i="11"/>
  <c r="C904" i="11"/>
  <c r="I903" i="11"/>
  <c r="E903" i="11"/>
  <c r="K902" i="11"/>
  <c r="G902" i="11"/>
  <c r="C902" i="11"/>
  <c r="I901" i="11"/>
  <c r="E901" i="11"/>
  <c r="K900" i="11"/>
  <c r="G900" i="11"/>
  <c r="C900" i="11"/>
  <c r="I899" i="11"/>
  <c r="E899" i="11"/>
  <c r="K898" i="11"/>
  <c r="G898" i="11"/>
  <c r="C898" i="11"/>
  <c r="I897" i="11"/>
  <c r="E897" i="11"/>
  <c r="K896" i="11"/>
  <c r="G896" i="11"/>
  <c r="C896" i="11"/>
  <c r="I895" i="11"/>
  <c r="E895" i="11"/>
  <c r="K894" i="11"/>
  <c r="G894" i="11"/>
  <c r="C894" i="11"/>
  <c r="I893" i="11"/>
  <c r="E893" i="11"/>
  <c r="K892" i="11"/>
  <c r="G892" i="11"/>
  <c r="C892" i="11"/>
  <c r="I891" i="11"/>
  <c r="E891" i="11"/>
  <c r="K890" i="11"/>
  <c r="G890" i="11"/>
  <c r="C890" i="11"/>
  <c r="I889" i="11"/>
  <c r="E889" i="11"/>
  <c r="K888" i="11"/>
  <c r="G888" i="11"/>
  <c r="C888" i="11"/>
  <c r="I887" i="11"/>
  <c r="E887" i="11"/>
  <c r="K886" i="11"/>
  <c r="G886" i="11"/>
  <c r="C886" i="11"/>
  <c r="I885" i="11"/>
  <c r="E885" i="11"/>
  <c r="K884" i="11"/>
  <c r="G884" i="11"/>
  <c r="C884" i="11"/>
  <c r="I883" i="11"/>
  <c r="E883" i="11"/>
  <c r="K882" i="11"/>
  <c r="G882" i="11"/>
  <c r="C882" i="11"/>
  <c r="I881" i="11"/>
  <c r="E881" i="11"/>
  <c r="K880" i="11"/>
  <c r="G880" i="11"/>
  <c r="C880" i="11"/>
  <c r="I879" i="11"/>
  <c r="E879" i="11"/>
  <c r="K878" i="11"/>
  <c r="G878" i="11"/>
  <c r="C878" i="11"/>
  <c r="I877" i="11"/>
  <c r="E877" i="11"/>
  <c r="K876" i="11"/>
  <c r="G876" i="11"/>
  <c r="C876" i="11"/>
  <c r="I875" i="11"/>
  <c r="E875" i="11"/>
  <c r="K874" i="11"/>
  <c r="G874" i="11"/>
  <c r="C874" i="11"/>
  <c r="I873" i="11"/>
  <c r="E873" i="11"/>
  <c r="K872" i="11"/>
  <c r="G872" i="11"/>
  <c r="C872" i="11"/>
  <c r="I871" i="11"/>
  <c r="E871" i="11"/>
  <c r="K870" i="11"/>
  <c r="G870" i="11"/>
  <c r="C870" i="11"/>
  <c r="I869" i="11"/>
  <c r="E869" i="11"/>
  <c r="K868" i="11"/>
  <c r="G868" i="11"/>
  <c r="C868" i="11"/>
  <c r="I867" i="11"/>
  <c r="E867" i="11"/>
  <c r="K866" i="11"/>
  <c r="G866" i="11"/>
  <c r="C866" i="11"/>
  <c r="I865" i="11"/>
  <c r="E865" i="11"/>
  <c r="K864" i="11"/>
  <c r="G864" i="11"/>
  <c r="C864" i="11"/>
  <c r="I863" i="11"/>
  <c r="E863" i="11"/>
  <c r="K862" i="11"/>
  <c r="G862" i="11"/>
  <c r="C862" i="11"/>
  <c r="I861" i="11"/>
  <c r="E861" i="11"/>
  <c r="K860" i="11"/>
  <c r="G860" i="11"/>
  <c r="C860" i="11"/>
  <c r="I859" i="11"/>
  <c r="E859" i="11"/>
  <c r="K858" i="11"/>
  <c r="G858" i="11"/>
  <c r="C858" i="11"/>
  <c r="I857" i="11"/>
  <c r="E857" i="11"/>
  <c r="K856" i="11"/>
  <c r="G856" i="11"/>
  <c r="C856" i="11"/>
  <c r="I855" i="11"/>
  <c r="E855" i="11"/>
  <c r="K854" i="11"/>
  <c r="G854" i="11"/>
  <c r="C854" i="11"/>
  <c r="I853" i="11"/>
  <c r="E853" i="11"/>
  <c r="K852" i="11"/>
  <c r="G852" i="11"/>
  <c r="C852" i="11"/>
  <c r="I851" i="11"/>
  <c r="E851" i="11"/>
  <c r="K850" i="11"/>
  <c r="G850" i="11"/>
  <c r="C850" i="11"/>
  <c r="I849" i="11"/>
  <c r="E849" i="11"/>
  <c r="K848" i="11"/>
  <c r="G848" i="11"/>
  <c r="C848" i="11"/>
  <c r="I847" i="11"/>
  <c r="E847" i="11"/>
  <c r="K846" i="11"/>
  <c r="G846" i="11"/>
  <c r="C846" i="11"/>
  <c r="I845" i="11"/>
  <c r="E845" i="11"/>
  <c r="K844" i="11"/>
  <c r="G844" i="11"/>
  <c r="C844" i="11"/>
  <c r="I843" i="11"/>
  <c r="E843" i="11"/>
  <c r="K842" i="11"/>
  <c r="G842" i="11"/>
  <c r="C842" i="11"/>
  <c r="I841" i="11"/>
  <c r="E841" i="11"/>
  <c r="K840" i="11"/>
  <c r="G840" i="11"/>
  <c r="C840" i="11"/>
  <c r="I839" i="11"/>
  <c r="E839" i="11"/>
  <c r="K838" i="11"/>
  <c r="G838" i="11"/>
  <c r="C838" i="11"/>
  <c r="I837" i="11"/>
  <c r="E837" i="11"/>
  <c r="K836" i="11"/>
  <c r="G836" i="11"/>
  <c r="C836" i="11"/>
  <c r="I835" i="11"/>
  <c r="E835" i="11"/>
  <c r="K834" i="11"/>
  <c r="G834" i="11"/>
  <c r="C834" i="11"/>
  <c r="I833" i="11"/>
  <c r="E833" i="11"/>
  <c r="K832" i="11"/>
  <c r="G832" i="11"/>
  <c r="C832" i="11"/>
  <c r="I831" i="11"/>
  <c r="E831" i="11"/>
  <c r="K830" i="11"/>
  <c r="G830" i="11"/>
  <c r="C830" i="11"/>
  <c r="I829" i="11"/>
  <c r="E829" i="11"/>
  <c r="K828" i="11"/>
  <c r="G828" i="11"/>
  <c r="C828" i="11"/>
  <c r="I827" i="11"/>
  <c r="E827" i="11"/>
  <c r="K826" i="11"/>
  <c r="G826" i="11"/>
  <c r="C826" i="11"/>
  <c r="I825" i="11"/>
  <c r="E825" i="11"/>
  <c r="K824" i="11"/>
  <c r="G824" i="11"/>
  <c r="C824" i="11"/>
  <c r="I823" i="11"/>
  <c r="E823" i="11"/>
  <c r="K822" i="11"/>
  <c r="G822" i="11"/>
  <c r="C822" i="11"/>
  <c r="I821" i="11"/>
  <c r="E821" i="11"/>
  <c r="K820" i="11"/>
  <c r="G820" i="11"/>
  <c r="C820" i="11"/>
  <c r="I819" i="11"/>
  <c r="E819" i="11"/>
  <c r="K818" i="11"/>
  <c r="G818" i="11"/>
  <c r="C818" i="11"/>
  <c r="I817" i="11"/>
  <c r="E817" i="11"/>
  <c r="K816" i="11"/>
  <c r="G816" i="11"/>
  <c r="C816" i="11"/>
  <c r="I815" i="11"/>
  <c r="E815" i="11"/>
  <c r="K814" i="11"/>
  <c r="G814" i="11"/>
  <c r="C814" i="11"/>
  <c r="I813" i="11"/>
  <c r="E813" i="11"/>
  <c r="K812" i="11"/>
  <c r="G812" i="11"/>
  <c r="C812" i="11"/>
  <c r="I811" i="11"/>
  <c r="E811" i="11"/>
  <c r="K810" i="11"/>
  <c r="G810" i="11"/>
  <c r="C810" i="11"/>
  <c r="I809" i="11"/>
  <c r="E809" i="11"/>
  <c r="K808" i="11"/>
  <c r="G808" i="11"/>
  <c r="C808" i="11"/>
  <c r="I807" i="11"/>
  <c r="E807" i="11"/>
  <c r="K806" i="11"/>
  <c r="G806" i="11"/>
  <c r="C806" i="11"/>
  <c r="I805" i="11"/>
  <c r="E805" i="11"/>
  <c r="K804" i="11"/>
  <c r="G804" i="11"/>
  <c r="C804" i="11"/>
  <c r="I803" i="11"/>
  <c r="E803" i="11"/>
  <c r="K802" i="11"/>
  <c r="G802" i="11"/>
  <c r="C802" i="11"/>
  <c r="I801" i="11"/>
  <c r="E801" i="11"/>
  <c r="K800" i="11"/>
  <c r="G800" i="11"/>
  <c r="C800" i="11"/>
  <c r="I799" i="11"/>
  <c r="E799" i="11"/>
  <c r="K798" i="11"/>
  <c r="G798" i="11"/>
  <c r="C798" i="11"/>
  <c r="I797" i="11"/>
  <c r="E797" i="11"/>
  <c r="K796" i="11"/>
  <c r="G796" i="11"/>
  <c r="C796" i="11"/>
  <c r="I795" i="11"/>
  <c r="E795" i="11"/>
  <c r="K794" i="11"/>
  <c r="G794" i="11"/>
  <c r="C794" i="11"/>
  <c r="I793" i="11"/>
  <c r="E793" i="11"/>
  <c r="K792" i="11"/>
  <c r="G792" i="11"/>
  <c r="C792" i="11"/>
  <c r="I791" i="11"/>
  <c r="E791" i="11"/>
  <c r="K790" i="11"/>
  <c r="G790" i="11"/>
  <c r="C790" i="11"/>
  <c r="I789" i="11"/>
  <c r="E789" i="11"/>
  <c r="K788" i="11"/>
  <c r="G788" i="11"/>
  <c r="C788" i="11"/>
  <c r="I787" i="11"/>
  <c r="E787" i="11"/>
  <c r="K786" i="11"/>
  <c r="G786" i="11"/>
  <c r="C786" i="11"/>
  <c r="I785" i="11"/>
  <c r="E785" i="11"/>
  <c r="K784" i="11"/>
  <c r="G784" i="11"/>
  <c r="C784" i="11"/>
  <c r="I783" i="11"/>
  <c r="E783" i="11"/>
  <c r="K782" i="11"/>
  <c r="G782" i="11"/>
  <c r="C782" i="11"/>
  <c r="I781" i="11"/>
  <c r="E781" i="11"/>
  <c r="K780" i="11"/>
  <c r="G780" i="11"/>
  <c r="C780" i="11"/>
  <c r="I779" i="11"/>
  <c r="E779" i="11"/>
  <c r="K778" i="11"/>
  <c r="G778" i="11"/>
  <c r="C778" i="11"/>
  <c r="I777" i="11"/>
  <c r="E777" i="11"/>
  <c r="K776" i="11"/>
  <c r="G776" i="11"/>
  <c r="C776" i="11"/>
  <c r="I775" i="11"/>
  <c r="E775" i="11"/>
  <c r="K774" i="11"/>
  <c r="G774" i="11"/>
  <c r="C774" i="11"/>
  <c r="I773" i="11"/>
  <c r="E773" i="11"/>
  <c r="K772" i="11"/>
  <c r="G772" i="11"/>
  <c r="C772" i="11"/>
  <c r="I771" i="11"/>
  <c r="E771" i="11"/>
  <c r="K770" i="11"/>
  <c r="G770" i="11"/>
  <c r="C770" i="11"/>
  <c r="I769" i="11"/>
  <c r="E769" i="11"/>
  <c r="K768" i="11"/>
  <c r="G768" i="11"/>
  <c r="C768" i="11"/>
  <c r="I767" i="11"/>
  <c r="E767" i="11"/>
  <c r="K766" i="11"/>
  <c r="G766" i="11"/>
  <c r="C766" i="11"/>
  <c r="I765" i="11"/>
  <c r="E765" i="11"/>
  <c r="K764" i="11"/>
  <c r="G764" i="11"/>
  <c r="C764" i="11"/>
  <c r="I763" i="11"/>
  <c r="E763" i="11"/>
  <c r="K762" i="11"/>
  <c r="G762" i="11"/>
  <c r="C762" i="11"/>
  <c r="I761" i="11"/>
  <c r="E761" i="11"/>
  <c r="K760" i="11"/>
  <c r="G760" i="11"/>
  <c r="C760" i="11"/>
  <c r="I759" i="11"/>
  <c r="E759" i="11"/>
  <c r="K758" i="11"/>
  <c r="G758" i="11"/>
  <c r="C758" i="11"/>
  <c r="I757" i="11"/>
  <c r="E757" i="11"/>
  <c r="K756" i="11"/>
  <c r="G756" i="11"/>
  <c r="C756" i="11"/>
  <c r="I755" i="11"/>
  <c r="E755" i="11"/>
  <c r="K754" i="11"/>
  <c r="G754" i="11"/>
  <c r="C754" i="11"/>
  <c r="I753" i="11"/>
  <c r="E753" i="11"/>
  <c r="K752" i="11"/>
  <c r="G752" i="11"/>
  <c r="C752" i="11"/>
  <c r="I751" i="11"/>
  <c r="E751" i="11"/>
  <c r="K750" i="11"/>
  <c r="G750" i="11"/>
  <c r="C750" i="11"/>
  <c r="I749" i="11"/>
  <c r="E749" i="11"/>
  <c r="K748" i="11"/>
  <c r="G748" i="11"/>
  <c r="C748" i="11"/>
  <c r="I747" i="11"/>
  <c r="E747" i="11"/>
  <c r="K746" i="11"/>
  <c r="G746" i="11"/>
  <c r="C746" i="11"/>
  <c r="I745" i="11"/>
  <c r="E745" i="11"/>
  <c r="K744" i="11"/>
  <c r="G744" i="11"/>
  <c r="C744" i="11"/>
  <c r="I743" i="11"/>
  <c r="E743" i="11"/>
  <c r="K742" i="11"/>
  <c r="G742" i="11"/>
  <c r="C742" i="11"/>
  <c r="I741" i="11"/>
  <c r="E741" i="11"/>
  <c r="K740" i="11"/>
  <c r="G740" i="11"/>
  <c r="C740" i="11"/>
  <c r="I739" i="11"/>
  <c r="E739" i="11"/>
  <c r="K738" i="11"/>
  <c r="G738" i="11"/>
  <c r="C738" i="11"/>
  <c r="I737" i="11"/>
  <c r="E737" i="11"/>
  <c r="K736" i="11"/>
  <c r="G736" i="11"/>
  <c r="C736" i="11"/>
  <c r="I735" i="11"/>
  <c r="E735" i="11"/>
  <c r="K734" i="11"/>
  <c r="G734" i="11"/>
  <c r="C734" i="11"/>
  <c r="I733" i="11"/>
  <c r="E733" i="11"/>
  <c r="K732" i="11"/>
  <c r="G732" i="11"/>
  <c r="C732" i="11"/>
  <c r="I731" i="11"/>
  <c r="E731" i="11"/>
  <c r="K730" i="11"/>
  <c r="G730" i="11"/>
  <c r="C730" i="11"/>
  <c r="I729" i="11"/>
  <c r="E729" i="11"/>
  <c r="K728" i="11"/>
  <c r="G728" i="11"/>
  <c r="C728" i="11"/>
  <c r="I727" i="11"/>
  <c r="E727" i="11"/>
  <c r="K726" i="11"/>
  <c r="G726" i="11"/>
  <c r="C726" i="11"/>
  <c r="I725" i="11"/>
  <c r="E725" i="11"/>
  <c r="K724" i="11"/>
  <c r="G724" i="11"/>
  <c r="C724" i="11"/>
  <c r="I723" i="11"/>
  <c r="E723" i="11"/>
  <c r="K722" i="11"/>
  <c r="G722" i="11"/>
  <c r="C722" i="11"/>
  <c r="I721" i="11"/>
  <c r="E721" i="11"/>
  <c r="K720" i="11"/>
  <c r="G720" i="11"/>
  <c r="C720" i="11"/>
  <c r="I719" i="11"/>
  <c r="E719" i="11"/>
  <c r="K718" i="11"/>
  <c r="G718" i="11"/>
  <c r="C718" i="11"/>
  <c r="I717" i="11"/>
  <c r="E717" i="11"/>
  <c r="K716" i="11"/>
  <c r="G716" i="11"/>
  <c r="C716" i="11"/>
  <c r="I715" i="11"/>
  <c r="E715" i="11"/>
  <c r="K714" i="11"/>
  <c r="G714" i="11"/>
  <c r="C714" i="11"/>
  <c r="I713" i="11"/>
  <c r="E713" i="11"/>
  <c r="K712" i="11"/>
  <c r="G712" i="11"/>
  <c r="C712" i="11"/>
  <c r="I711" i="11"/>
  <c r="E711" i="11"/>
  <c r="K710" i="11"/>
  <c r="G710" i="11"/>
  <c r="C710" i="11"/>
  <c r="I709" i="11"/>
  <c r="E709" i="11"/>
  <c r="K708" i="11"/>
  <c r="G708" i="11"/>
  <c r="C708" i="11"/>
  <c r="I707" i="11"/>
  <c r="E707" i="11"/>
  <c r="K706" i="11"/>
  <c r="G706" i="11"/>
  <c r="C706" i="11"/>
  <c r="I705" i="11"/>
  <c r="E705" i="11"/>
  <c r="K704" i="11"/>
  <c r="G704" i="11"/>
  <c r="C704" i="11"/>
  <c r="I703" i="11"/>
  <c r="E703" i="11"/>
  <c r="K702" i="11"/>
  <c r="G702" i="11"/>
  <c r="C702" i="11"/>
  <c r="I701" i="11"/>
  <c r="E701" i="11"/>
  <c r="K700" i="11"/>
  <c r="G700" i="11"/>
  <c r="C700" i="11"/>
  <c r="I699" i="11"/>
  <c r="E699" i="11"/>
  <c r="K698" i="11"/>
  <c r="G698" i="11"/>
  <c r="C698" i="11"/>
  <c r="I697" i="11"/>
  <c r="E697" i="11"/>
  <c r="K696" i="11"/>
  <c r="G696" i="11"/>
  <c r="C696" i="11"/>
  <c r="I695" i="11"/>
  <c r="E695" i="11"/>
  <c r="K694" i="11"/>
  <c r="G694" i="11"/>
  <c r="C694" i="11"/>
  <c r="I693" i="11"/>
  <c r="E693" i="11"/>
  <c r="K692" i="11"/>
  <c r="G692" i="11"/>
  <c r="C692" i="11"/>
  <c r="I691" i="11"/>
  <c r="E691" i="11"/>
  <c r="K690" i="11"/>
  <c r="G690" i="11"/>
  <c r="C690" i="11"/>
  <c r="I689" i="11"/>
  <c r="E689" i="11"/>
  <c r="K688" i="11"/>
  <c r="G688" i="11"/>
  <c r="C688" i="11"/>
  <c r="I687" i="11"/>
  <c r="E687" i="11"/>
  <c r="K686" i="11"/>
  <c r="G686" i="11"/>
  <c r="C686" i="11"/>
  <c r="I685" i="11"/>
  <c r="E685" i="11"/>
  <c r="K684" i="11"/>
  <c r="G684" i="11"/>
  <c r="C684" i="11"/>
  <c r="I683" i="11"/>
  <c r="E683" i="11"/>
  <c r="K682" i="11"/>
  <c r="G682" i="11"/>
  <c r="C682" i="11"/>
  <c r="I681" i="11"/>
  <c r="E681" i="11"/>
  <c r="K680" i="11"/>
  <c r="G680" i="11"/>
  <c r="C680" i="11"/>
  <c r="I679" i="11"/>
  <c r="E679" i="11"/>
  <c r="K678" i="11"/>
  <c r="G678" i="11"/>
  <c r="C678" i="11"/>
  <c r="I677" i="11"/>
  <c r="E677" i="11"/>
  <c r="K676" i="11"/>
  <c r="G676" i="11"/>
  <c r="C676" i="11"/>
  <c r="I675" i="11"/>
  <c r="E675" i="11"/>
  <c r="K674" i="11"/>
  <c r="G674" i="11"/>
  <c r="C674" i="11"/>
  <c r="I673" i="11"/>
  <c r="E673" i="11"/>
  <c r="K672" i="11"/>
  <c r="G672" i="11"/>
  <c r="C672" i="11"/>
  <c r="I671" i="11"/>
  <c r="E671" i="11"/>
  <c r="K670" i="11"/>
  <c r="G670" i="11"/>
  <c r="C670" i="11"/>
  <c r="I669" i="11"/>
  <c r="E669" i="11"/>
  <c r="K668" i="11"/>
  <c r="G668" i="11"/>
  <c r="C668" i="11"/>
  <c r="I667" i="11"/>
  <c r="E667" i="11"/>
  <c r="K666" i="11"/>
  <c r="G666" i="11"/>
  <c r="C666" i="11"/>
  <c r="I665" i="11"/>
  <c r="E665" i="11"/>
  <c r="K664" i="11"/>
  <c r="G664" i="11"/>
  <c r="C664" i="11"/>
  <c r="I663" i="11"/>
  <c r="E663" i="11"/>
  <c r="K662" i="11"/>
  <c r="G662" i="11"/>
  <c r="C662" i="11"/>
  <c r="I661" i="11"/>
  <c r="E661" i="11"/>
  <c r="K660" i="11"/>
  <c r="G660" i="11"/>
  <c r="C660" i="11"/>
  <c r="I659" i="11"/>
  <c r="E659" i="11"/>
  <c r="K658" i="11"/>
  <c r="G658" i="11"/>
  <c r="C658" i="11"/>
  <c r="I657" i="11"/>
  <c r="E657" i="11"/>
  <c r="K656" i="11"/>
  <c r="G656" i="11"/>
  <c r="C656" i="11"/>
  <c r="I655" i="11"/>
  <c r="E655" i="11"/>
  <c r="K654" i="11"/>
  <c r="G654" i="11"/>
  <c r="C654" i="11"/>
  <c r="I653" i="11"/>
  <c r="E653" i="11"/>
  <c r="K652" i="11"/>
  <c r="G652" i="11"/>
  <c r="C652" i="11"/>
  <c r="I651" i="11"/>
  <c r="E651" i="11"/>
  <c r="K650" i="11"/>
  <c r="G650" i="11"/>
  <c r="C650" i="11"/>
  <c r="I649" i="11"/>
  <c r="E649" i="11"/>
  <c r="K648" i="11"/>
  <c r="G648" i="11"/>
  <c r="C648" i="11"/>
  <c r="I647" i="11"/>
  <c r="E647" i="11"/>
  <c r="K646" i="11"/>
  <c r="G646" i="11"/>
  <c r="C646" i="11"/>
  <c r="I645" i="11"/>
  <c r="E645" i="11"/>
  <c r="K644" i="11"/>
  <c r="G644" i="11"/>
  <c r="C644" i="11"/>
  <c r="I643" i="11"/>
  <c r="E643" i="11"/>
  <c r="K642" i="11"/>
  <c r="G642" i="11"/>
  <c r="C642" i="11"/>
  <c r="I641" i="11"/>
  <c r="E641" i="11"/>
  <c r="K640" i="11"/>
  <c r="G640" i="11"/>
  <c r="C640" i="11"/>
  <c r="I639" i="11"/>
  <c r="E639" i="11"/>
  <c r="K638" i="11"/>
  <c r="G638" i="11"/>
  <c r="C638" i="11"/>
  <c r="I637" i="11"/>
  <c r="E637" i="11"/>
  <c r="K636" i="11"/>
  <c r="G636" i="11"/>
  <c r="C636" i="11"/>
  <c r="I635" i="11"/>
  <c r="E635" i="11"/>
  <c r="K634" i="11"/>
  <c r="G634" i="11"/>
  <c r="C634" i="11"/>
  <c r="I633" i="11"/>
  <c r="E633" i="11"/>
  <c r="K632" i="11"/>
  <c r="G632" i="11"/>
  <c r="C632" i="11"/>
  <c r="I631" i="11"/>
  <c r="E631" i="11"/>
  <c r="K630" i="11"/>
  <c r="G630" i="11"/>
  <c r="C630" i="11"/>
  <c r="I629" i="11"/>
  <c r="E629" i="11"/>
  <c r="K628" i="11"/>
  <c r="G628" i="11"/>
  <c r="C628" i="11"/>
  <c r="I627" i="11"/>
  <c r="E627" i="11"/>
  <c r="K626" i="11"/>
  <c r="G626" i="11"/>
  <c r="C626" i="11"/>
  <c r="I625" i="11"/>
  <c r="E625" i="11"/>
  <c r="K624" i="11"/>
  <c r="G624" i="11"/>
  <c r="C624" i="11"/>
  <c r="I623" i="11"/>
  <c r="E623" i="11"/>
  <c r="K622" i="11"/>
  <c r="G622" i="11"/>
  <c r="C622" i="11"/>
  <c r="I621" i="11"/>
  <c r="E621" i="11"/>
  <c r="K620" i="11"/>
  <c r="G620" i="11"/>
  <c r="C620" i="11"/>
  <c r="I619" i="11"/>
  <c r="E619" i="11"/>
  <c r="K618" i="11"/>
  <c r="G618" i="11"/>
  <c r="C618" i="11"/>
  <c r="I617" i="11"/>
  <c r="E617" i="11"/>
  <c r="K616" i="11"/>
  <c r="G616" i="11"/>
  <c r="C616" i="11"/>
  <c r="I615" i="11"/>
  <c r="E615" i="11"/>
  <c r="K614" i="11"/>
  <c r="G614" i="11"/>
  <c r="C614" i="11"/>
  <c r="I613" i="11"/>
  <c r="E613" i="11"/>
  <c r="K612" i="11"/>
  <c r="G612" i="11"/>
  <c r="C612" i="11"/>
  <c r="I611" i="11"/>
  <c r="E611" i="11"/>
  <c r="K610" i="11"/>
  <c r="G610" i="11"/>
  <c r="C610" i="11"/>
  <c r="I609" i="11"/>
  <c r="E609" i="11"/>
  <c r="K608" i="11"/>
  <c r="G608" i="11"/>
  <c r="C608" i="11"/>
  <c r="I607" i="11"/>
  <c r="E607" i="11"/>
  <c r="K606" i="11"/>
  <c r="G606" i="11"/>
  <c r="C606" i="11"/>
  <c r="I605" i="11"/>
  <c r="E605" i="11"/>
  <c r="K604" i="11"/>
  <c r="G604" i="11"/>
  <c r="C604" i="11"/>
  <c r="I603" i="11"/>
  <c r="E603" i="11"/>
  <c r="K602" i="11"/>
  <c r="G602" i="11"/>
  <c r="C602" i="11"/>
  <c r="I601" i="11"/>
  <c r="E601" i="11"/>
  <c r="K600" i="11"/>
  <c r="G600" i="11"/>
  <c r="C600" i="11"/>
  <c r="I599" i="11"/>
  <c r="E599" i="11"/>
  <c r="K598" i="11"/>
  <c r="G598" i="11"/>
  <c r="C598" i="11"/>
  <c r="I597" i="11"/>
  <c r="E597" i="11"/>
  <c r="K596" i="11"/>
  <c r="G596" i="11"/>
  <c r="C596" i="11"/>
  <c r="I595" i="11"/>
  <c r="E595" i="11"/>
  <c r="K594" i="11"/>
  <c r="G594" i="11"/>
  <c r="C594" i="11"/>
  <c r="I593" i="11"/>
  <c r="E593" i="11"/>
  <c r="K592" i="11"/>
  <c r="G592" i="11"/>
  <c r="C592" i="11"/>
  <c r="I591" i="11"/>
  <c r="E591" i="11"/>
  <c r="K590" i="11"/>
  <c r="G590" i="11"/>
  <c r="C590" i="11"/>
  <c r="I589" i="11"/>
  <c r="E589" i="11"/>
  <c r="K588" i="11"/>
  <c r="G588" i="11"/>
  <c r="C588" i="11"/>
  <c r="I587" i="11"/>
  <c r="E587" i="11"/>
  <c r="K586" i="11"/>
  <c r="G586" i="11"/>
  <c r="C586" i="11"/>
  <c r="I585" i="11"/>
  <c r="E585" i="11"/>
  <c r="K584" i="11"/>
  <c r="G584" i="11"/>
  <c r="C584" i="11"/>
  <c r="I583" i="11"/>
  <c r="E583" i="11"/>
  <c r="K582" i="11"/>
  <c r="G582" i="11"/>
  <c r="C582" i="11"/>
  <c r="I581" i="11"/>
  <c r="E581" i="11"/>
  <c r="K580" i="11"/>
  <c r="G580" i="11"/>
  <c r="C580" i="11"/>
  <c r="I579" i="11"/>
  <c r="E579" i="11"/>
  <c r="K578" i="11"/>
  <c r="G578" i="11"/>
  <c r="C578" i="11"/>
  <c r="I577" i="11"/>
  <c r="E577" i="11"/>
  <c r="K576" i="11"/>
  <c r="G576" i="11"/>
  <c r="C576" i="11"/>
  <c r="I575" i="11"/>
  <c r="E575" i="11"/>
  <c r="K574" i="11"/>
  <c r="G574" i="11"/>
  <c r="C574" i="11"/>
  <c r="I573" i="11"/>
  <c r="E573" i="11"/>
  <c r="K572" i="11"/>
  <c r="G572" i="11"/>
  <c r="C572" i="11"/>
  <c r="I571" i="11"/>
  <c r="E571" i="11"/>
  <c r="K570" i="11"/>
  <c r="G570" i="11"/>
  <c r="C570" i="11"/>
  <c r="I569" i="11"/>
  <c r="E569" i="11"/>
  <c r="K568" i="11"/>
  <c r="G568" i="11"/>
  <c r="C568" i="11"/>
  <c r="I567" i="11"/>
  <c r="E567" i="11"/>
  <c r="K566" i="11"/>
  <c r="G566" i="11"/>
  <c r="C566" i="11"/>
  <c r="I565" i="11"/>
  <c r="E565" i="11"/>
  <c r="K564" i="11"/>
  <c r="G564" i="11"/>
  <c r="C564" i="11"/>
  <c r="I563" i="11"/>
  <c r="E563" i="11"/>
  <c r="K562" i="11"/>
  <c r="G562" i="11"/>
  <c r="C562" i="11"/>
  <c r="I561" i="11"/>
  <c r="E561" i="11"/>
  <c r="K560" i="11"/>
  <c r="G560" i="11"/>
  <c r="C560" i="11"/>
  <c r="I559" i="11"/>
  <c r="E559" i="11"/>
  <c r="K558" i="11"/>
  <c r="G558" i="11"/>
  <c r="C558" i="11"/>
  <c r="I557" i="11"/>
  <c r="E557" i="11"/>
  <c r="J1026" i="11"/>
  <c r="F1026" i="11"/>
  <c r="L1025" i="11"/>
  <c r="H1025" i="11"/>
  <c r="D1025" i="11"/>
  <c r="J1024" i="11"/>
  <c r="F1024" i="11"/>
  <c r="L1023" i="11"/>
  <c r="H1023" i="11"/>
  <c r="D1023" i="11"/>
  <c r="J1022" i="11"/>
  <c r="F1022" i="11"/>
  <c r="L1021" i="11"/>
  <c r="H1021" i="11"/>
  <c r="D1021" i="11"/>
  <c r="J1020" i="11"/>
  <c r="F1020" i="11"/>
  <c r="L1019" i="11"/>
  <c r="H1019" i="11"/>
  <c r="D1019" i="11"/>
  <c r="J1018" i="11"/>
  <c r="F1018" i="11"/>
  <c r="L1017" i="11"/>
  <c r="H1017" i="11"/>
  <c r="D1017" i="11"/>
  <c r="J1016" i="11"/>
  <c r="F1016" i="11"/>
  <c r="L1015" i="11"/>
  <c r="H1015" i="11"/>
  <c r="D1015" i="11"/>
  <c r="J1014" i="11"/>
  <c r="F1014" i="11"/>
  <c r="L1013" i="11"/>
  <c r="H1013" i="11"/>
  <c r="D1013" i="11"/>
  <c r="J1012" i="11"/>
  <c r="F1012" i="11"/>
  <c r="L1011" i="11"/>
  <c r="H1011" i="11"/>
  <c r="D1011" i="11"/>
  <c r="J1010" i="11"/>
  <c r="F1010" i="11"/>
  <c r="L1009" i="11"/>
  <c r="H1009" i="11"/>
  <c r="D1009" i="11"/>
  <c r="J1008" i="11"/>
  <c r="F1008" i="11"/>
  <c r="L1007" i="11"/>
  <c r="H1007" i="11"/>
  <c r="D1007" i="11"/>
  <c r="J1006" i="11"/>
  <c r="F1006" i="11"/>
  <c r="L1005" i="11"/>
  <c r="H1005" i="11"/>
  <c r="D1005" i="11"/>
  <c r="J1004" i="11"/>
  <c r="F1004" i="11"/>
  <c r="L1003" i="11"/>
  <c r="H1003" i="11"/>
  <c r="D1003" i="11"/>
  <c r="J1002" i="11"/>
  <c r="F1002" i="11"/>
  <c r="L1001" i="11"/>
  <c r="H1001" i="11"/>
  <c r="D1001" i="11"/>
  <c r="J1000" i="11"/>
  <c r="F1000" i="11"/>
  <c r="L999" i="11"/>
  <c r="H999" i="11"/>
  <c r="D999" i="11"/>
  <c r="J998" i="11"/>
  <c r="F998" i="11"/>
  <c r="L997" i="11"/>
  <c r="H997" i="11"/>
  <c r="D997" i="11"/>
  <c r="J996" i="11"/>
  <c r="F996" i="11"/>
  <c r="L995" i="11"/>
  <c r="H995" i="11"/>
  <c r="D995" i="11"/>
  <c r="J994" i="11"/>
  <c r="F994" i="11"/>
  <c r="L993" i="11"/>
  <c r="H993" i="11"/>
  <c r="D993" i="11"/>
  <c r="J992" i="11"/>
  <c r="F992" i="11"/>
  <c r="L991" i="11"/>
  <c r="H991" i="11"/>
  <c r="D991" i="11"/>
  <c r="J990" i="11"/>
  <c r="F990" i="11"/>
  <c r="L989" i="11"/>
  <c r="H989" i="11"/>
  <c r="D989" i="11"/>
  <c r="J988" i="11"/>
  <c r="F988" i="11"/>
  <c r="L987" i="11"/>
  <c r="H987" i="11"/>
  <c r="D987" i="11"/>
  <c r="J986" i="11"/>
  <c r="F986" i="11"/>
  <c r="L985" i="11"/>
  <c r="H985" i="11"/>
  <c r="D985" i="11"/>
  <c r="J984" i="11"/>
  <c r="F984" i="11"/>
  <c r="L983" i="11"/>
  <c r="H983" i="11"/>
  <c r="D983" i="11"/>
  <c r="J982" i="11"/>
  <c r="F982" i="11"/>
  <c r="L981" i="11"/>
  <c r="H981" i="11"/>
  <c r="D981" i="11"/>
  <c r="J980" i="11"/>
  <c r="F980" i="11"/>
  <c r="L979" i="11"/>
  <c r="H979" i="11"/>
  <c r="D979" i="11"/>
  <c r="J978" i="11"/>
  <c r="F978" i="11"/>
  <c r="L977" i="11"/>
  <c r="H977" i="11"/>
  <c r="D977" i="11"/>
  <c r="J976" i="11"/>
  <c r="F976" i="11"/>
  <c r="L975" i="11"/>
  <c r="H975" i="11"/>
  <c r="D975" i="11"/>
  <c r="J974" i="11"/>
  <c r="F974" i="11"/>
  <c r="L973" i="11"/>
  <c r="H973" i="11"/>
  <c r="D973" i="11"/>
  <c r="J972" i="11"/>
  <c r="F972" i="11"/>
  <c r="L971" i="11"/>
  <c r="H971" i="11"/>
  <c r="D971" i="11"/>
  <c r="J970" i="11"/>
  <c r="F970" i="11"/>
  <c r="L969" i="11"/>
  <c r="H969" i="11"/>
  <c r="D969" i="11"/>
  <c r="J968" i="11"/>
  <c r="F968" i="11"/>
  <c r="L967" i="11"/>
  <c r="H967" i="11"/>
  <c r="D967" i="11"/>
  <c r="J966" i="11"/>
  <c r="F966" i="11"/>
  <c r="L965" i="11"/>
  <c r="H965" i="11"/>
  <c r="D965" i="11"/>
  <c r="J964" i="11"/>
  <c r="F964" i="11"/>
  <c r="L963" i="11"/>
  <c r="H963" i="11"/>
  <c r="D963" i="11"/>
  <c r="J962" i="11"/>
  <c r="F962" i="11"/>
  <c r="L961" i="11"/>
  <c r="H961" i="11"/>
  <c r="D961" i="11"/>
  <c r="J960" i="11"/>
  <c r="F960" i="11"/>
  <c r="L959" i="11"/>
  <c r="H959" i="11"/>
  <c r="D959" i="11"/>
  <c r="J958" i="11"/>
  <c r="F958" i="11"/>
  <c r="L957" i="11"/>
  <c r="H957" i="11"/>
  <c r="D957" i="11"/>
  <c r="J956" i="11"/>
  <c r="F956" i="11"/>
  <c r="L955" i="11"/>
  <c r="H955" i="11"/>
  <c r="D955" i="11"/>
  <c r="J954" i="11"/>
  <c r="F954" i="11"/>
  <c r="L953" i="11"/>
  <c r="H953" i="11"/>
  <c r="D953" i="11"/>
  <c r="J952" i="11"/>
  <c r="F952" i="11"/>
  <c r="L951" i="11"/>
  <c r="H951" i="11"/>
  <c r="D951" i="11"/>
  <c r="J950" i="11"/>
  <c r="F950" i="11"/>
  <c r="L949" i="11"/>
  <c r="H949" i="11"/>
  <c r="D949" i="11"/>
  <c r="J948" i="11"/>
  <c r="F948" i="11"/>
  <c r="L947" i="11"/>
  <c r="H947" i="11"/>
  <c r="D947" i="11"/>
  <c r="J946" i="11"/>
  <c r="F946" i="11"/>
  <c r="L945" i="11"/>
  <c r="H945" i="11"/>
  <c r="D945" i="11"/>
  <c r="J944" i="11"/>
  <c r="F944" i="11"/>
  <c r="L943" i="11"/>
  <c r="H943" i="11"/>
  <c r="D943" i="11"/>
  <c r="J942" i="11"/>
  <c r="F942" i="11"/>
  <c r="L941" i="11"/>
  <c r="H941" i="11"/>
  <c r="D941" i="11"/>
  <c r="J940" i="11"/>
  <c r="F940" i="11"/>
  <c r="L939" i="11"/>
  <c r="H939" i="11"/>
  <c r="D939" i="11"/>
  <c r="J938" i="11"/>
  <c r="F938" i="11"/>
  <c r="L937" i="11"/>
  <c r="H937" i="11"/>
  <c r="D937" i="11"/>
  <c r="J936" i="11"/>
  <c r="F936" i="11"/>
  <c r="L935" i="11"/>
  <c r="H935" i="11"/>
  <c r="D935" i="11"/>
  <c r="J934" i="11"/>
  <c r="F934" i="11"/>
  <c r="L933" i="11"/>
  <c r="H933" i="11"/>
  <c r="D933" i="11"/>
  <c r="J932" i="11"/>
  <c r="F932" i="11"/>
  <c r="L931" i="11"/>
  <c r="H931" i="11"/>
  <c r="D931" i="11"/>
  <c r="J930" i="11"/>
  <c r="F930" i="11"/>
  <c r="L929" i="11"/>
  <c r="H929" i="11"/>
  <c r="D929" i="11"/>
  <c r="J928" i="11"/>
  <c r="F928" i="11"/>
  <c r="L927" i="11"/>
  <c r="H927" i="11"/>
  <c r="D927" i="11"/>
  <c r="J926" i="11"/>
  <c r="F926" i="11"/>
  <c r="L925" i="11"/>
  <c r="H925" i="11"/>
  <c r="D925" i="11"/>
  <c r="J924" i="11"/>
  <c r="F924" i="11"/>
  <c r="L923" i="11"/>
  <c r="H923" i="11"/>
  <c r="D923" i="11"/>
  <c r="J922" i="11"/>
  <c r="F922" i="11"/>
  <c r="L921" i="11"/>
  <c r="H921" i="11"/>
  <c r="D921" i="11"/>
  <c r="J920" i="11"/>
  <c r="F920" i="11"/>
  <c r="L919" i="11"/>
  <c r="H919" i="11"/>
  <c r="D919" i="11"/>
  <c r="J918" i="11"/>
  <c r="F918" i="11"/>
  <c r="L917" i="11"/>
  <c r="H917" i="11"/>
  <c r="D917" i="11"/>
  <c r="J916" i="11"/>
  <c r="F916" i="11"/>
  <c r="L915" i="11"/>
  <c r="H915" i="11"/>
  <c r="D915" i="11"/>
  <c r="J914" i="11"/>
  <c r="F914" i="11"/>
  <c r="L913" i="11"/>
  <c r="H913" i="11"/>
  <c r="D913" i="11"/>
  <c r="J912" i="11"/>
  <c r="F912" i="11"/>
  <c r="L911" i="11"/>
  <c r="H911" i="11"/>
  <c r="D911" i="11"/>
  <c r="J910" i="11"/>
  <c r="F910" i="11"/>
  <c r="L909" i="11"/>
  <c r="H909" i="11"/>
  <c r="D909" i="11"/>
  <c r="J908" i="11"/>
  <c r="F908" i="11"/>
  <c r="L907" i="11"/>
  <c r="H907" i="11"/>
  <c r="D907" i="11"/>
  <c r="J906" i="11"/>
  <c r="F906" i="11"/>
  <c r="L905" i="11"/>
  <c r="H905" i="11"/>
  <c r="D905" i="11"/>
  <c r="J904" i="11"/>
  <c r="F904" i="11"/>
  <c r="L903" i="11"/>
  <c r="H903" i="11"/>
  <c r="D903" i="11"/>
  <c r="J902" i="11"/>
  <c r="F902" i="11"/>
  <c r="L901" i="11"/>
  <c r="H901" i="11"/>
  <c r="D901" i="11"/>
  <c r="J900" i="11"/>
  <c r="F900" i="11"/>
  <c r="L899" i="11"/>
  <c r="H899" i="11"/>
  <c r="D899" i="11"/>
  <c r="J898" i="11"/>
  <c r="F898" i="11"/>
  <c r="L897" i="11"/>
  <c r="H897" i="11"/>
  <c r="D897" i="11"/>
  <c r="J896" i="11"/>
  <c r="F896" i="11"/>
  <c r="L895" i="11"/>
  <c r="H895" i="11"/>
  <c r="D895" i="11"/>
  <c r="J894" i="11"/>
  <c r="F894" i="11"/>
  <c r="L893" i="11"/>
  <c r="H893" i="11"/>
  <c r="D893" i="11"/>
  <c r="J892" i="11"/>
  <c r="F892" i="11"/>
  <c r="L891" i="11"/>
  <c r="H891" i="11"/>
  <c r="D891" i="11"/>
  <c r="J890" i="11"/>
  <c r="F890" i="11"/>
  <c r="L889" i="11"/>
  <c r="H889" i="11"/>
  <c r="D889" i="11"/>
  <c r="J888" i="11"/>
  <c r="F888" i="11"/>
  <c r="L887" i="11"/>
  <c r="H887" i="11"/>
  <c r="D887" i="11"/>
  <c r="J886" i="11"/>
  <c r="F886" i="11"/>
  <c r="L885" i="11"/>
  <c r="H885" i="11"/>
  <c r="D885" i="11"/>
  <c r="J884" i="11"/>
  <c r="F884" i="11"/>
  <c r="L883" i="11"/>
  <c r="H883" i="11"/>
  <c r="D883" i="11"/>
  <c r="J882" i="11"/>
  <c r="F882" i="11"/>
  <c r="L881" i="11"/>
  <c r="H881" i="11"/>
  <c r="D881" i="11"/>
  <c r="J880" i="11"/>
  <c r="F880" i="11"/>
  <c r="L879" i="11"/>
  <c r="H879" i="11"/>
  <c r="D879" i="11"/>
  <c r="J878" i="11"/>
  <c r="F878" i="11"/>
  <c r="L877" i="11"/>
  <c r="H877" i="11"/>
  <c r="D877" i="11"/>
  <c r="J876" i="11"/>
  <c r="F876" i="11"/>
  <c r="L875" i="11"/>
  <c r="H875" i="11"/>
  <c r="D875" i="11"/>
  <c r="J874" i="11"/>
  <c r="F874" i="11"/>
  <c r="L873" i="11"/>
  <c r="H873" i="11"/>
  <c r="D873" i="11"/>
  <c r="J872" i="11"/>
  <c r="F872" i="11"/>
  <c r="L871" i="11"/>
  <c r="H871" i="11"/>
  <c r="D871" i="11"/>
  <c r="J870" i="11"/>
  <c r="F870" i="11"/>
  <c r="L869" i="11"/>
  <c r="H869" i="11"/>
  <c r="D869" i="11"/>
  <c r="J868" i="11"/>
  <c r="F868" i="11"/>
  <c r="L867" i="11"/>
  <c r="H867" i="11"/>
  <c r="D867" i="11"/>
  <c r="J866" i="11"/>
  <c r="F866" i="11"/>
  <c r="L865" i="11"/>
  <c r="H865" i="11"/>
  <c r="D865" i="11"/>
  <c r="J864" i="11"/>
  <c r="F864" i="11"/>
  <c r="L863" i="11"/>
  <c r="H863" i="11"/>
  <c r="D863" i="11"/>
  <c r="J862" i="11"/>
  <c r="F862" i="11"/>
  <c r="L861" i="11"/>
  <c r="H861" i="11"/>
  <c r="D861" i="11"/>
  <c r="J860" i="11"/>
  <c r="F860" i="11"/>
  <c r="L859" i="11"/>
  <c r="H859" i="11"/>
  <c r="D859" i="11"/>
  <c r="J858" i="11"/>
  <c r="F858" i="11"/>
  <c r="L857" i="11"/>
  <c r="H857" i="11"/>
  <c r="D857" i="11"/>
  <c r="J856" i="11"/>
  <c r="F856" i="11"/>
  <c r="L855" i="11"/>
  <c r="H855" i="11"/>
  <c r="D855" i="11"/>
  <c r="J854" i="11"/>
  <c r="F854" i="11"/>
  <c r="L853" i="11"/>
  <c r="H853" i="11"/>
  <c r="D853" i="11"/>
  <c r="J852" i="11"/>
  <c r="F852" i="11"/>
  <c r="L851" i="11"/>
  <c r="H851" i="11"/>
  <c r="D851" i="11"/>
  <c r="J850" i="11"/>
  <c r="F850" i="11"/>
  <c r="L849" i="11"/>
  <c r="H849" i="11"/>
  <c r="D849" i="11"/>
  <c r="J848" i="11"/>
  <c r="F848" i="11"/>
  <c r="L847" i="11"/>
  <c r="H847" i="11"/>
  <c r="D847" i="11"/>
  <c r="J846" i="11"/>
  <c r="F846" i="11"/>
  <c r="L845" i="11"/>
  <c r="H845" i="11"/>
  <c r="D845" i="11"/>
  <c r="J844" i="11"/>
  <c r="F844" i="11"/>
  <c r="L843" i="11"/>
  <c r="H843" i="11"/>
  <c r="D843" i="11"/>
  <c r="J842" i="11"/>
  <c r="F842" i="11"/>
  <c r="L841" i="11"/>
  <c r="H841" i="11"/>
  <c r="D841" i="11"/>
  <c r="J840" i="11"/>
  <c r="F840" i="11"/>
  <c r="L839" i="11"/>
  <c r="H839" i="11"/>
  <c r="D839" i="11"/>
  <c r="J838" i="11"/>
  <c r="F838" i="11"/>
  <c r="L837" i="11"/>
  <c r="H837" i="11"/>
  <c r="D837" i="11"/>
  <c r="J836" i="11"/>
  <c r="F836" i="11"/>
  <c r="L835" i="11"/>
  <c r="H835" i="11"/>
  <c r="D835" i="11"/>
  <c r="J834" i="11"/>
  <c r="F834" i="11"/>
  <c r="L833" i="11"/>
  <c r="H833" i="11"/>
  <c r="D833" i="11"/>
  <c r="J832" i="11"/>
  <c r="F832" i="11"/>
  <c r="L831" i="11"/>
  <c r="H831" i="11"/>
  <c r="D831" i="11"/>
  <c r="J830" i="11"/>
  <c r="F830" i="11"/>
  <c r="L829" i="11"/>
  <c r="H829" i="11"/>
  <c r="D829" i="11"/>
  <c r="J828" i="11"/>
  <c r="F828" i="11"/>
  <c r="L827" i="11"/>
  <c r="H827" i="11"/>
  <c r="D827" i="11"/>
  <c r="J826" i="11"/>
  <c r="F826" i="11"/>
  <c r="L825" i="11"/>
  <c r="H825" i="11"/>
  <c r="D825" i="11"/>
  <c r="J824" i="11"/>
  <c r="F824" i="11"/>
  <c r="L823" i="11"/>
  <c r="H823" i="11"/>
  <c r="D823" i="11"/>
  <c r="J822" i="11"/>
  <c r="F822" i="11"/>
  <c r="L821" i="11"/>
  <c r="H821" i="11"/>
  <c r="D821" i="11"/>
  <c r="J820" i="11"/>
  <c r="F820" i="11"/>
  <c r="L819" i="11"/>
  <c r="H819" i="11"/>
  <c r="D819" i="11"/>
  <c r="J818" i="11"/>
  <c r="F818" i="11"/>
  <c r="L817" i="11"/>
  <c r="H817" i="11"/>
  <c r="D817" i="11"/>
  <c r="J816" i="11"/>
  <c r="F816" i="11"/>
  <c r="L815" i="11"/>
  <c r="H815" i="11"/>
  <c r="D815" i="11"/>
  <c r="J814" i="11"/>
  <c r="F814" i="11"/>
  <c r="L813" i="11"/>
  <c r="H813" i="11"/>
  <c r="D813" i="11"/>
  <c r="J812" i="11"/>
  <c r="F812" i="11"/>
  <c r="L811" i="11"/>
  <c r="H811" i="11"/>
  <c r="D811" i="11"/>
  <c r="J810" i="11"/>
  <c r="F810" i="11"/>
  <c r="L809" i="11"/>
  <c r="H809" i="11"/>
  <c r="D809" i="11"/>
  <c r="J808" i="11"/>
  <c r="F808" i="11"/>
  <c r="L807" i="11"/>
  <c r="H807" i="11"/>
  <c r="D807" i="11"/>
  <c r="J806" i="11"/>
  <c r="F806" i="11"/>
  <c r="L805" i="11"/>
  <c r="H805" i="11"/>
  <c r="D805" i="11"/>
  <c r="J804" i="11"/>
  <c r="F804" i="11"/>
  <c r="L803" i="11"/>
  <c r="H803" i="11"/>
  <c r="D803" i="11"/>
  <c r="J802" i="11"/>
  <c r="F802" i="11"/>
  <c r="L801" i="11"/>
  <c r="H801" i="11"/>
  <c r="D801" i="11"/>
  <c r="J800" i="11"/>
  <c r="F800" i="11"/>
  <c r="L799" i="11"/>
  <c r="H799" i="11"/>
  <c r="D799" i="11"/>
  <c r="J798" i="11"/>
  <c r="F798" i="11"/>
  <c r="L797" i="11"/>
  <c r="H797" i="11"/>
  <c r="D797" i="11"/>
  <c r="J796" i="11"/>
  <c r="F796" i="11"/>
  <c r="L795" i="11"/>
  <c r="H795" i="11"/>
  <c r="D795" i="11"/>
  <c r="J794" i="11"/>
  <c r="F794" i="11"/>
  <c r="L793" i="11"/>
  <c r="H793" i="11"/>
  <c r="D793" i="11"/>
  <c r="J792" i="11"/>
  <c r="F792" i="11"/>
  <c r="L791" i="11"/>
  <c r="H791" i="11"/>
  <c r="D791" i="11"/>
  <c r="J790" i="11"/>
  <c r="F790" i="11"/>
  <c r="L789" i="11"/>
  <c r="H789" i="11"/>
  <c r="D789" i="11"/>
  <c r="J788" i="11"/>
  <c r="F788" i="11"/>
  <c r="L787" i="11"/>
  <c r="H787" i="11"/>
  <c r="D787" i="11"/>
  <c r="J786" i="11"/>
  <c r="F786" i="11"/>
  <c r="L785" i="11"/>
  <c r="H785" i="11"/>
  <c r="D785" i="11"/>
  <c r="J784" i="11"/>
  <c r="F784" i="11"/>
  <c r="L783" i="11"/>
  <c r="H783" i="11"/>
  <c r="D783" i="11"/>
  <c r="J782" i="11"/>
  <c r="F782" i="11"/>
  <c r="L781" i="11"/>
  <c r="H781" i="11"/>
  <c r="D781" i="11"/>
  <c r="J780" i="11"/>
  <c r="F780" i="11"/>
  <c r="L779" i="11"/>
  <c r="H779" i="11"/>
  <c r="D779" i="11"/>
  <c r="J778" i="11"/>
  <c r="F778" i="11"/>
  <c r="L777" i="11"/>
  <c r="H777" i="11"/>
  <c r="D777" i="11"/>
  <c r="J776" i="11"/>
  <c r="F776" i="11"/>
  <c r="L775" i="11"/>
  <c r="H775" i="11"/>
  <c r="D775" i="11"/>
  <c r="J774" i="11"/>
  <c r="F774" i="11"/>
  <c r="L773" i="11"/>
  <c r="H773" i="11"/>
  <c r="D773" i="11"/>
  <c r="J772" i="11"/>
  <c r="F772" i="11"/>
  <c r="L771" i="11"/>
  <c r="H771" i="11"/>
  <c r="D771" i="11"/>
  <c r="J770" i="11"/>
  <c r="F770" i="11"/>
  <c r="L769" i="11"/>
  <c r="H769" i="11"/>
  <c r="D769" i="11"/>
  <c r="J768" i="11"/>
  <c r="F768" i="11"/>
  <c r="L767" i="11"/>
  <c r="H767" i="11"/>
  <c r="D767" i="11"/>
  <c r="J766" i="11"/>
  <c r="F766" i="11"/>
  <c r="L765" i="11"/>
  <c r="H765" i="11"/>
  <c r="D765" i="11"/>
  <c r="J764" i="11"/>
  <c r="F764" i="11"/>
  <c r="L763" i="11"/>
  <c r="H763" i="11"/>
  <c r="D763" i="11"/>
  <c r="J762" i="11"/>
  <c r="F762" i="11"/>
  <c r="L761" i="11"/>
  <c r="H761" i="11"/>
  <c r="D761" i="11"/>
  <c r="J760" i="11"/>
  <c r="F760" i="11"/>
  <c r="L759" i="11"/>
  <c r="H759" i="11"/>
  <c r="D759" i="11"/>
  <c r="J758" i="11"/>
  <c r="F758" i="11"/>
  <c r="L757" i="11"/>
  <c r="H757" i="11"/>
  <c r="D757" i="11"/>
  <c r="J756" i="11"/>
  <c r="F756" i="11"/>
  <c r="L755" i="11"/>
  <c r="H755" i="11"/>
  <c r="D755" i="11"/>
  <c r="J754" i="11"/>
  <c r="F754" i="11"/>
  <c r="L753" i="11"/>
  <c r="H753" i="11"/>
  <c r="D753" i="11"/>
  <c r="J752" i="11"/>
  <c r="F752" i="11"/>
  <c r="L751" i="11"/>
  <c r="H751" i="11"/>
  <c r="D751" i="11"/>
  <c r="J750" i="11"/>
  <c r="F750" i="11"/>
  <c r="L749" i="11"/>
  <c r="H749" i="11"/>
  <c r="D749" i="11"/>
  <c r="J748" i="11"/>
  <c r="F748" i="11"/>
  <c r="L747" i="11"/>
  <c r="H747" i="11"/>
  <c r="D747" i="11"/>
  <c r="J746" i="11"/>
  <c r="F746" i="11"/>
  <c r="L745" i="11"/>
  <c r="H745" i="11"/>
  <c r="D745" i="11"/>
  <c r="J744" i="11"/>
  <c r="F744" i="11"/>
  <c r="L743" i="11"/>
  <c r="H743" i="11"/>
  <c r="D743" i="11"/>
  <c r="J742" i="11"/>
  <c r="F742" i="11"/>
  <c r="L741" i="11"/>
  <c r="H741" i="11"/>
  <c r="D741" i="11"/>
  <c r="J740" i="11"/>
  <c r="F740" i="11"/>
  <c r="L739" i="11"/>
  <c r="H739" i="11"/>
  <c r="D739" i="11"/>
  <c r="J738" i="11"/>
  <c r="F738" i="11"/>
  <c r="L737" i="11"/>
  <c r="H737" i="11"/>
  <c r="D737" i="11"/>
  <c r="J736" i="11"/>
  <c r="F736" i="11"/>
  <c r="L735" i="11"/>
  <c r="H735" i="11"/>
  <c r="D735" i="11"/>
  <c r="J734" i="11"/>
  <c r="F734" i="11"/>
  <c r="L733" i="11"/>
  <c r="H733" i="11"/>
  <c r="D733" i="11"/>
  <c r="J732" i="11"/>
  <c r="F732" i="11"/>
  <c r="L731" i="11"/>
  <c r="H731" i="11"/>
  <c r="D731" i="11"/>
  <c r="J730" i="11"/>
  <c r="F730" i="11"/>
  <c r="L729" i="11"/>
  <c r="H729" i="11"/>
  <c r="D729" i="11"/>
  <c r="J728" i="11"/>
  <c r="F728" i="11"/>
  <c r="L727" i="11"/>
  <c r="H727" i="11"/>
  <c r="D727" i="11"/>
  <c r="J726" i="11"/>
  <c r="F726" i="11"/>
  <c r="L725" i="11"/>
  <c r="H725" i="11"/>
  <c r="D725" i="11"/>
  <c r="J724" i="11"/>
  <c r="F724" i="11"/>
  <c r="L723" i="11"/>
  <c r="H723" i="11"/>
  <c r="D723" i="11"/>
  <c r="J722" i="11"/>
  <c r="F722" i="11"/>
  <c r="L721" i="11"/>
  <c r="H721" i="11"/>
  <c r="D721" i="11"/>
  <c r="J720" i="11"/>
  <c r="F720" i="11"/>
  <c r="L719" i="11"/>
  <c r="H719" i="11"/>
  <c r="D719" i="11"/>
  <c r="J718" i="11"/>
  <c r="F718" i="11"/>
  <c r="L717" i="11"/>
  <c r="H717" i="11"/>
  <c r="D717" i="11"/>
  <c r="J716" i="11"/>
  <c r="F716" i="11"/>
  <c r="L715" i="11"/>
  <c r="H715" i="11"/>
  <c r="D715" i="11"/>
  <c r="J714" i="11"/>
  <c r="F714" i="11"/>
  <c r="L713" i="11"/>
  <c r="H713" i="11"/>
  <c r="D713" i="11"/>
  <c r="J712" i="11"/>
  <c r="F712" i="11"/>
  <c r="L711" i="11"/>
  <c r="H711" i="11"/>
  <c r="D711" i="11"/>
  <c r="J710" i="11"/>
  <c r="F710" i="11"/>
  <c r="L709" i="11"/>
  <c r="H709" i="11"/>
  <c r="D709" i="11"/>
  <c r="J708" i="11"/>
  <c r="F708" i="11"/>
  <c r="L707" i="11"/>
  <c r="H707" i="11"/>
  <c r="D707" i="11"/>
  <c r="J706" i="11"/>
  <c r="F706" i="11"/>
  <c r="L705" i="11"/>
  <c r="H705" i="11"/>
  <c r="D705" i="11"/>
  <c r="J704" i="11"/>
  <c r="F704" i="11"/>
  <c r="L703" i="11"/>
  <c r="H703" i="11"/>
  <c r="D703" i="11"/>
  <c r="J702" i="11"/>
  <c r="F702" i="11"/>
  <c r="L701" i="11"/>
  <c r="H701" i="11"/>
  <c r="D701" i="11"/>
  <c r="J700" i="11"/>
  <c r="F700" i="11"/>
  <c r="L699" i="11"/>
  <c r="H699" i="11"/>
  <c r="D699" i="11"/>
  <c r="J698" i="11"/>
  <c r="F698" i="11"/>
  <c r="L697" i="11"/>
  <c r="H697" i="11"/>
  <c r="D697" i="11"/>
  <c r="J696" i="11"/>
  <c r="F696" i="11"/>
  <c r="L695" i="11"/>
  <c r="H695" i="11"/>
  <c r="D695" i="11"/>
  <c r="J694" i="11"/>
  <c r="F694" i="11"/>
  <c r="L693" i="11"/>
  <c r="H693" i="11"/>
  <c r="D693" i="11"/>
  <c r="J692" i="11"/>
  <c r="F692" i="11"/>
  <c r="L691" i="11"/>
  <c r="H691" i="11"/>
  <c r="D691" i="11"/>
  <c r="J690" i="11"/>
  <c r="F690" i="11"/>
  <c r="L689" i="11"/>
  <c r="H689" i="11"/>
  <c r="D689" i="11"/>
  <c r="J688" i="11"/>
  <c r="F688" i="11"/>
  <c r="L687" i="11"/>
  <c r="H687" i="11"/>
  <c r="D687" i="11"/>
  <c r="J686" i="11"/>
  <c r="F686" i="11"/>
  <c r="L685" i="11"/>
  <c r="H685" i="11"/>
  <c r="D685" i="11"/>
  <c r="J684" i="11"/>
  <c r="F684" i="11"/>
  <c r="L683" i="11"/>
  <c r="H683" i="11"/>
  <c r="D683" i="11"/>
  <c r="J682" i="11"/>
  <c r="F682" i="11"/>
  <c r="L681" i="11"/>
  <c r="H681" i="11"/>
  <c r="D681" i="11"/>
  <c r="J680" i="11"/>
  <c r="F680" i="11"/>
  <c r="L679" i="11"/>
  <c r="H679" i="11"/>
  <c r="D679" i="11"/>
  <c r="J678" i="11"/>
  <c r="F678" i="11"/>
  <c r="L677" i="11"/>
  <c r="H677" i="11"/>
  <c r="D677" i="11"/>
  <c r="J676" i="11"/>
  <c r="F676" i="11"/>
  <c r="L675" i="11"/>
  <c r="H675" i="11"/>
  <c r="D675" i="11"/>
  <c r="J674" i="11"/>
  <c r="F674" i="11"/>
  <c r="L673" i="11"/>
  <c r="H673" i="11"/>
  <c r="D673" i="11"/>
  <c r="J672" i="11"/>
  <c r="F672" i="11"/>
  <c r="L671" i="11"/>
  <c r="H671" i="11"/>
  <c r="D671" i="11"/>
  <c r="J670" i="11"/>
  <c r="F670" i="11"/>
  <c r="L669" i="11"/>
  <c r="H669" i="11"/>
  <c r="D669" i="11"/>
  <c r="J668" i="11"/>
  <c r="F668" i="11"/>
  <c r="L667" i="11"/>
  <c r="H667" i="11"/>
  <c r="D667" i="11"/>
  <c r="J666" i="11"/>
  <c r="F666" i="11"/>
  <c r="L665" i="11"/>
  <c r="H665" i="11"/>
  <c r="D665" i="11"/>
  <c r="J664" i="11"/>
  <c r="F664" i="11"/>
  <c r="L663" i="11"/>
  <c r="H663" i="11"/>
  <c r="D663" i="11"/>
  <c r="J662" i="11"/>
  <c r="F662" i="11"/>
  <c r="L661" i="11"/>
  <c r="H661" i="11"/>
  <c r="D661" i="11"/>
  <c r="J660" i="11"/>
  <c r="F660" i="11"/>
  <c r="L659" i="11"/>
  <c r="H659" i="11"/>
  <c r="D659" i="11"/>
  <c r="J658" i="11"/>
  <c r="F658" i="11"/>
  <c r="L657" i="11"/>
  <c r="H657" i="11"/>
  <c r="D657" i="11"/>
  <c r="J656" i="11"/>
  <c r="F656" i="11"/>
  <c r="L655" i="11"/>
  <c r="H655" i="11"/>
  <c r="D655" i="11"/>
  <c r="J654" i="11"/>
  <c r="F654" i="11"/>
  <c r="L653" i="11"/>
  <c r="H653" i="11"/>
  <c r="D653" i="11"/>
  <c r="J652" i="11"/>
  <c r="F652" i="11"/>
  <c r="L651" i="11"/>
  <c r="H651" i="11"/>
  <c r="D651" i="11"/>
  <c r="J650" i="11"/>
  <c r="F650" i="11"/>
  <c r="L649" i="11"/>
  <c r="H649" i="11"/>
  <c r="D649" i="11"/>
  <c r="J648" i="11"/>
  <c r="F648" i="11"/>
  <c r="L647" i="11"/>
  <c r="H647" i="11"/>
  <c r="D647" i="11"/>
  <c r="J646" i="11"/>
  <c r="F646" i="11"/>
  <c r="L645" i="11"/>
  <c r="H645" i="11"/>
  <c r="D645" i="11"/>
  <c r="J644" i="11"/>
  <c r="F644" i="11"/>
  <c r="L643" i="11"/>
  <c r="H643" i="11"/>
  <c r="D643" i="11"/>
  <c r="J642" i="11"/>
  <c r="F642" i="11"/>
  <c r="L641" i="11"/>
  <c r="H641" i="11"/>
  <c r="D641" i="11"/>
  <c r="J640" i="11"/>
  <c r="F640" i="11"/>
  <c r="L639" i="11"/>
  <c r="H639" i="11"/>
  <c r="D639" i="11"/>
  <c r="J638" i="11"/>
  <c r="F638" i="11"/>
  <c r="L637" i="11"/>
  <c r="H637" i="11"/>
  <c r="D637" i="11"/>
  <c r="J636" i="11"/>
  <c r="F636" i="11"/>
  <c r="L635" i="11"/>
  <c r="H635" i="11"/>
  <c r="D635" i="11"/>
  <c r="J634" i="11"/>
  <c r="F634" i="11"/>
  <c r="L633" i="11"/>
  <c r="H633" i="11"/>
  <c r="D633" i="11"/>
  <c r="J632" i="11"/>
  <c r="F632" i="11"/>
  <c r="L631" i="11"/>
  <c r="H631" i="11"/>
  <c r="D631" i="11"/>
  <c r="J630" i="11"/>
  <c r="F630" i="11"/>
  <c r="L629" i="11"/>
  <c r="H629" i="11"/>
  <c r="D629" i="11"/>
  <c r="J628" i="11"/>
  <c r="F628" i="11"/>
  <c r="L627" i="11"/>
  <c r="H627" i="11"/>
  <c r="D627" i="11"/>
  <c r="J626" i="11"/>
  <c r="F626" i="11"/>
  <c r="L625" i="11"/>
  <c r="H625" i="11"/>
  <c r="D625" i="11"/>
  <c r="J624" i="11"/>
  <c r="F624" i="11"/>
  <c r="L623" i="11"/>
  <c r="H623" i="11"/>
  <c r="D623" i="11"/>
  <c r="J622" i="11"/>
  <c r="F622" i="11"/>
  <c r="L621" i="11"/>
  <c r="H621" i="11"/>
  <c r="D621" i="11"/>
  <c r="J620" i="11"/>
  <c r="F620" i="11"/>
  <c r="L619" i="11"/>
  <c r="H619" i="11"/>
  <c r="D619" i="11"/>
  <c r="J618" i="11"/>
  <c r="F618" i="11"/>
  <c r="L617" i="11"/>
  <c r="H617" i="11"/>
  <c r="D617" i="11"/>
  <c r="J616" i="11"/>
  <c r="F616" i="11"/>
  <c r="L615" i="11"/>
  <c r="H615" i="11"/>
  <c r="D615" i="11"/>
  <c r="J614" i="11"/>
  <c r="F614" i="11"/>
  <c r="L613" i="11"/>
  <c r="H613" i="11"/>
  <c r="D613" i="11"/>
  <c r="J612" i="11"/>
  <c r="F612" i="11"/>
  <c r="L611" i="11"/>
  <c r="H611" i="11"/>
  <c r="D611" i="11"/>
  <c r="J610" i="11"/>
  <c r="F610" i="11"/>
  <c r="L609" i="11"/>
  <c r="H609" i="11"/>
  <c r="D609" i="11"/>
  <c r="J608" i="11"/>
  <c r="F608" i="11"/>
  <c r="L607" i="11"/>
  <c r="H607" i="11"/>
  <c r="D607" i="11"/>
  <c r="J606" i="11"/>
  <c r="F606" i="11"/>
  <c r="L605" i="11"/>
  <c r="H605" i="11"/>
  <c r="D605" i="11"/>
  <c r="J604" i="11"/>
  <c r="F604" i="11"/>
  <c r="L603" i="11"/>
  <c r="H603" i="11"/>
  <c r="D603" i="11"/>
  <c r="J602" i="11"/>
  <c r="F602" i="11"/>
  <c r="L601" i="11"/>
  <c r="H601" i="11"/>
  <c r="D601" i="11"/>
  <c r="J600" i="11"/>
  <c r="F600" i="11"/>
  <c r="L599" i="11"/>
  <c r="H599" i="11"/>
  <c r="D599" i="11"/>
  <c r="J598" i="11"/>
  <c r="F598" i="11"/>
  <c r="L597" i="11"/>
  <c r="H597" i="11"/>
  <c r="D597" i="11"/>
  <c r="J596" i="11"/>
  <c r="F596" i="11"/>
  <c r="L595" i="11"/>
  <c r="H595" i="11"/>
  <c r="D595" i="11"/>
  <c r="J594" i="11"/>
  <c r="F594" i="11"/>
  <c r="L593" i="11"/>
  <c r="H593" i="11"/>
  <c r="D593" i="11"/>
  <c r="J592" i="11"/>
  <c r="F592" i="11"/>
  <c r="L591" i="11"/>
  <c r="H591" i="11"/>
  <c r="D591" i="11"/>
  <c r="J590" i="11"/>
  <c r="F590" i="11"/>
  <c r="L589" i="11"/>
  <c r="H589" i="11"/>
  <c r="D589" i="11"/>
  <c r="J588" i="11"/>
  <c r="F588" i="11"/>
  <c r="L587" i="11"/>
  <c r="H587" i="11"/>
  <c r="D587" i="11"/>
  <c r="J586" i="11"/>
  <c r="F586" i="11"/>
  <c r="L585" i="11"/>
  <c r="H585" i="11"/>
  <c r="D585" i="11"/>
  <c r="J584" i="11"/>
  <c r="F584" i="11"/>
  <c r="L583" i="11"/>
  <c r="H583" i="11"/>
  <c r="D583" i="11"/>
  <c r="J582" i="11"/>
  <c r="F582" i="11"/>
  <c r="L581" i="11"/>
  <c r="H581" i="11"/>
  <c r="D581" i="11"/>
  <c r="J580" i="11"/>
  <c r="F580" i="11"/>
  <c r="L579" i="11"/>
  <c r="H579" i="11"/>
  <c r="D579" i="11"/>
  <c r="J578" i="11"/>
  <c r="F578" i="11"/>
  <c r="L577" i="11"/>
  <c r="H577" i="11"/>
  <c r="D577" i="11"/>
  <c r="J576" i="11"/>
  <c r="F576" i="11"/>
  <c r="L575" i="11"/>
  <c r="H575" i="11"/>
  <c r="D575" i="11"/>
  <c r="J574" i="11"/>
  <c r="F574" i="11"/>
  <c r="L573" i="11"/>
  <c r="H573" i="11"/>
  <c r="D573" i="11"/>
  <c r="J572" i="11"/>
  <c r="F572" i="11"/>
  <c r="L571" i="11"/>
  <c r="H571" i="11"/>
  <c r="D571" i="11"/>
  <c r="J570" i="11"/>
  <c r="F570" i="11"/>
  <c r="L569" i="11"/>
  <c r="H569" i="11"/>
  <c r="D569" i="11"/>
  <c r="J568" i="11"/>
  <c r="F568" i="11"/>
  <c r="L567" i="11"/>
  <c r="H567" i="11"/>
  <c r="D567" i="11"/>
  <c r="J566" i="11"/>
  <c r="F566" i="11"/>
  <c r="L565" i="11"/>
  <c r="H565" i="11"/>
  <c r="D565" i="11"/>
  <c r="J564" i="11"/>
  <c r="F564" i="11"/>
  <c r="L563" i="11"/>
  <c r="H563" i="11"/>
  <c r="D563" i="11"/>
  <c r="J562" i="11"/>
  <c r="F562" i="11"/>
  <c r="L561" i="11"/>
  <c r="H561" i="11"/>
  <c r="D561" i="11"/>
  <c r="J560" i="11"/>
  <c r="F560" i="11"/>
  <c r="L559" i="11"/>
  <c r="H559" i="11"/>
  <c r="D559" i="11"/>
  <c r="J558" i="11"/>
  <c r="F558" i="11"/>
  <c r="L557" i="11"/>
  <c r="H557" i="11"/>
  <c r="D557" i="11"/>
  <c r="J556" i="11"/>
  <c r="F556" i="11"/>
  <c r="L555" i="11"/>
  <c r="H555" i="11"/>
  <c r="D555" i="11"/>
  <c r="J554" i="11"/>
  <c r="F554" i="11"/>
  <c r="L553" i="11"/>
  <c r="H553" i="11"/>
  <c r="D553" i="11"/>
  <c r="E1044" i="11"/>
  <c r="K1043" i="11"/>
  <c r="G1043" i="11"/>
  <c r="C1043" i="11"/>
  <c r="I1042" i="11"/>
  <c r="E1042" i="11"/>
  <c r="K1041" i="11"/>
  <c r="G1041" i="11"/>
  <c r="C1041" i="11"/>
  <c r="I1040" i="11"/>
  <c r="E1040" i="11"/>
  <c r="K1039" i="11"/>
  <c r="G1039" i="11"/>
  <c r="C1039" i="11"/>
  <c r="I1038" i="11"/>
  <c r="E1038" i="11"/>
  <c r="K1037" i="11"/>
  <c r="G1037" i="11"/>
  <c r="C1037" i="11"/>
  <c r="I1036" i="11"/>
  <c r="E1036" i="11"/>
  <c r="K1035" i="11"/>
  <c r="G1035" i="11"/>
  <c r="C1035" i="11"/>
  <c r="I1034" i="11"/>
  <c r="E1034" i="11"/>
  <c r="K1033" i="11"/>
  <c r="G1033" i="11"/>
  <c r="C1033" i="11"/>
  <c r="I1032" i="11"/>
  <c r="E1032" i="11"/>
  <c r="K1031" i="11"/>
  <c r="G1031" i="11"/>
  <c r="C1031" i="11"/>
  <c r="I1030" i="11"/>
  <c r="E1030" i="11"/>
  <c r="K1029" i="11"/>
  <c r="G1029" i="11"/>
  <c r="C1029" i="11"/>
  <c r="I1028" i="11"/>
  <c r="E1028" i="11"/>
  <c r="K1027" i="11"/>
  <c r="G1027" i="11"/>
  <c r="C1027" i="11"/>
  <c r="I1026" i="11"/>
  <c r="E1026" i="11"/>
  <c r="K1025" i="11"/>
  <c r="G1025" i="11"/>
  <c r="C1025" i="11"/>
  <c r="I1024" i="11"/>
  <c r="E1024" i="11"/>
  <c r="K1023" i="11"/>
  <c r="G1023" i="11"/>
  <c r="C1023" i="11"/>
  <c r="I1022" i="11"/>
  <c r="E1022" i="11"/>
  <c r="K1021" i="11"/>
  <c r="G1021" i="11"/>
  <c r="C1021" i="11"/>
  <c r="I1020" i="11"/>
  <c r="E1020" i="11"/>
  <c r="K1019" i="11"/>
  <c r="G1019" i="11"/>
  <c r="C1019" i="11"/>
  <c r="I1018" i="11"/>
  <c r="E1018" i="11"/>
  <c r="K1017" i="11"/>
  <c r="G1017" i="11"/>
  <c r="C1017" i="11"/>
  <c r="I1016" i="11"/>
  <c r="E1016" i="11"/>
  <c r="K1015" i="11"/>
  <c r="G1015" i="11"/>
  <c r="C1015" i="11"/>
  <c r="I1014" i="11"/>
  <c r="E1014" i="11"/>
  <c r="K1013" i="11"/>
  <c r="G1013" i="11"/>
  <c r="C1013" i="11"/>
  <c r="I1012" i="11"/>
  <c r="E1012" i="11"/>
  <c r="K1011" i="11"/>
  <c r="G1011" i="11"/>
  <c r="C1011" i="11"/>
  <c r="I1010" i="11"/>
  <c r="E1010" i="11"/>
  <c r="K1009" i="11"/>
  <c r="G1009" i="11"/>
  <c r="C1009" i="11"/>
  <c r="I1008" i="11"/>
  <c r="E1008" i="11"/>
  <c r="K1007" i="11"/>
  <c r="G1007" i="11"/>
  <c r="C1007" i="11"/>
  <c r="I1006" i="11"/>
  <c r="E1006" i="11"/>
  <c r="K1005" i="11"/>
  <c r="G1005" i="11"/>
  <c r="C1005" i="11"/>
  <c r="I1004" i="11"/>
  <c r="E1004" i="11"/>
  <c r="K1003" i="11"/>
  <c r="G1003" i="11"/>
  <c r="C1003" i="11"/>
  <c r="I1002" i="11"/>
  <c r="E1002" i="11"/>
  <c r="K1001" i="11"/>
  <c r="G1001" i="11"/>
  <c r="C1001" i="11"/>
  <c r="I1000" i="11"/>
  <c r="E1000" i="11"/>
  <c r="K999" i="11"/>
  <c r="G999" i="11"/>
  <c r="C999" i="11"/>
  <c r="I998" i="11"/>
  <c r="E998" i="11"/>
  <c r="K997" i="11"/>
  <c r="G997" i="11"/>
  <c r="C997" i="11"/>
  <c r="I996" i="11"/>
  <c r="E996" i="11"/>
  <c r="K995" i="11"/>
  <c r="G995" i="11"/>
  <c r="C995" i="11"/>
  <c r="I994" i="11"/>
  <c r="E994" i="11"/>
  <c r="K993" i="11"/>
  <c r="G993" i="11"/>
  <c r="C993" i="11"/>
  <c r="I992" i="11"/>
  <c r="E992" i="11"/>
  <c r="K991" i="11"/>
  <c r="G991" i="11"/>
  <c r="C991" i="11"/>
  <c r="I990" i="11"/>
  <c r="E990" i="11"/>
  <c r="K989" i="11"/>
  <c r="G989" i="11"/>
  <c r="C989" i="11"/>
  <c r="I988" i="11"/>
  <c r="E988" i="11"/>
  <c r="K987" i="11"/>
  <c r="G987" i="11"/>
  <c r="C987" i="11"/>
  <c r="I986" i="11"/>
  <c r="E986" i="11"/>
  <c r="K985" i="11"/>
  <c r="G985" i="11"/>
  <c r="C985" i="11"/>
  <c r="I984" i="11"/>
  <c r="E984" i="11"/>
  <c r="K983" i="11"/>
  <c r="G983" i="11"/>
  <c r="C983" i="11"/>
  <c r="I982" i="11"/>
  <c r="E982" i="11"/>
  <c r="K981" i="11"/>
  <c r="G981" i="11"/>
  <c r="C981" i="11"/>
  <c r="I980" i="11"/>
  <c r="E980" i="11"/>
  <c r="K979" i="11"/>
  <c r="G979" i="11"/>
  <c r="C979" i="11"/>
  <c r="I978" i="11"/>
  <c r="E978" i="11"/>
  <c r="K977" i="11"/>
  <c r="G977" i="11"/>
  <c r="C977" i="11"/>
  <c r="I976" i="11"/>
  <c r="E976" i="11"/>
  <c r="K975" i="11"/>
  <c r="G975" i="11"/>
  <c r="C975" i="11"/>
  <c r="I974" i="11"/>
  <c r="E974" i="11"/>
  <c r="K973" i="11"/>
  <c r="G973" i="11"/>
  <c r="C973" i="11"/>
  <c r="I972" i="11"/>
  <c r="E972" i="11"/>
  <c r="K971" i="11"/>
  <c r="G971" i="11"/>
  <c r="C971" i="11"/>
  <c r="I970" i="11"/>
  <c r="E970" i="11"/>
  <c r="K969" i="11"/>
  <c r="G969" i="11"/>
  <c r="C969" i="11"/>
  <c r="I968" i="11"/>
  <c r="E968" i="11"/>
  <c r="K967" i="11"/>
  <c r="G967" i="11"/>
  <c r="C967" i="11"/>
  <c r="I966" i="11"/>
  <c r="E966" i="11"/>
  <c r="K965" i="11"/>
  <c r="G965" i="11"/>
  <c r="C965" i="11"/>
  <c r="I964" i="11"/>
  <c r="E964" i="11"/>
  <c r="K963" i="11"/>
  <c r="G963" i="11"/>
  <c r="C963" i="11"/>
  <c r="I962" i="11"/>
  <c r="E962" i="11"/>
  <c r="K961" i="11"/>
  <c r="G961" i="11"/>
  <c r="C961" i="11"/>
  <c r="I960" i="11"/>
  <c r="E960" i="11"/>
  <c r="K959" i="11"/>
  <c r="G959" i="11"/>
  <c r="C959" i="11"/>
  <c r="I958" i="11"/>
  <c r="E958" i="11"/>
  <c r="K957" i="11"/>
  <c r="G957" i="11"/>
  <c r="C957" i="11"/>
  <c r="I956" i="11"/>
  <c r="E956" i="11"/>
  <c r="K955" i="11"/>
  <c r="G955" i="11"/>
  <c r="C955" i="11"/>
  <c r="I954" i="11"/>
  <c r="E954" i="11"/>
  <c r="K953" i="11"/>
  <c r="G953" i="11"/>
  <c r="C953" i="11"/>
  <c r="I952" i="11"/>
  <c r="E952" i="11"/>
  <c r="K951" i="11"/>
  <c r="G951" i="11"/>
  <c r="C951" i="11"/>
  <c r="I950" i="11"/>
  <c r="E950" i="11"/>
  <c r="K949" i="11"/>
  <c r="G949" i="11"/>
  <c r="C949" i="11"/>
  <c r="I948" i="11"/>
  <c r="E948" i="11"/>
  <c r="K947" i="11"/>
  <c r="G947" i="11"/>
  <c r="C947" i="11"/>
  <c r="I946" i="11"/>
  <c r="E946" i="11"/>
  <c r="K945" i="11"/>
  <c r="G945" i="11"/>
  <c r="C945" i="11"/>
  <c r="I944" i="11"/>
  <c r="E944" i="11"/>
  <c r="K943" i="11"/>
  <c r="G943" i="11"/>
  <c r="C943" i="11"/>
  <c r="I942" i="11"/>
  <c r="E942" i="11"/>
  <c r="K941" i="11"/>
  <c r="G941" i="11"/>
  <c r="C941" i="11"/>
  <c r="I940" i="11"/>
  <c r="E940" i="11"/>
  <c r="K939" i="11"/>
  <c r="G939" i="11"/>
  <c r="C939" i="11"/>
  <c r="I938" i="11"/>
  <c r="E938" i="11"/>
  <c r="K937" i="11"/>
  <c r="G937" i="11"/>
  <c r="C937" i="11"/>
  <c r="I936" i="11"/>
  <c r="E936" i="11"/>
  <c r="K935" i="11"/>
  <c r="G935" i="11"/>
  <c r="C935" i="11"/>
  <c r="I934" i="11"/>
  <c r="E934" i="11"/>
  <c r="K933" i="11"/>
  <c r="G933" i="11"/>
  <c r="C933" i="11"/>
  <c r="I932" i="11"/>
  <c r="E932" i="11"/>
  <c r="K931" i="11"/>
  <c r="G931" i="11"/>
  <c r="C931" i="11"/>
  <c r="I930" i="11"/>
  <c r="E930" i="11"/>
  <c r="K929" i="11"/>
  <c r="G929" i="11"/>
  <c r="C929" i="11"/>
  <c r="I928" i="11"/>
  <c r="E928" i="11"/>
  <c r="K927" i="11"/>
  <c r="G927" i="11"/>
  <c r="C927" i="11"/>
  <c r="I926" i="11"/>
  <c r="E926" i="11"/>
  <c r="K925" i="11"/>
  <c r="G925" i="11"/>
  <c r="C925" i="11"/>
  <c r="I924" i="11"/>
  <c r="E924" i="11"/>
  <c r="K923" i="11"/>
  <c r="G923" i="11"/>
  <c r="C923" i="11"/>
  <c r="I922" i="11"/>
  <c r="E922" i="11"/>
  <c r="K921" i="11"/>
  <c r="G921" i="11"/>
  <c r="C921" i="11"/>
  <c r="I920" i="11"/>
  <c r="E920" i="11"/>
  <c r="K919" i="11"/>
  <c r="G919" i="11"/>
  <c r="C919" i="11"/>
  <c r="I918" i="11"/>
  <c r="E918" i="11"/>
  <c r="K917" i="11"/>
  <c r="G917" i="11"/>
  <c r="C917" i="11"/>
  <c r="I916" i="11"/>
  <c r="E916" i="11"/>
  <c r="K915" i="11"/>
  <c r="G915" i="11"/>
  <c r="C915" i="11"/>
  <c r="I914" i="11"/>
  <c r="E914" i="11"/>
  <c r="K913" i="11"/>
  <c r="G913" i="11"/>
  <c r="C913" i="11"/>
  <c r="I912" i="11"/>
  <c r="E912" i="11"/>
  <c r="K911" i="11"/>
  <c r="G911" i="11"/>
  <c r="C911" i="11"/>
  <c r="I910" i="11"/>
  <c r="E910" i="11"/>
  <c r="K909" i="11"/>
  <c r="G909" i="11"/>
  <c r="C909" i="11"/>
  <c r="I908" i="11"/>
  <c r="E908" i="11"/>
  <c r="K907" i="11"/>
  <c r="G907" i="11"/>
  <c r="C907" i="11"/>
  <c r="I906" i="11"/>
  <c r="E906" i="11"/>
  <c r="K905" i="11"/>
  <c r="G905" i="11"/>
  <c r="C905" i="11"/>
  <c r="I904" i="11"/>
  <c r="E904" i="11"/>
  <c r="K903" i="11"/>
  <c r="G903" i="11"/>
  <c r="C903" i="11"/>
  <c r="I902" i="11"/>
  <c r="E902" i="11"/>
  <c r="K901" i="11"/>
  <c r="G901" i="11"/>
  <c r="C901" i="11"/>
  <c r="I900" i="11"/>
  <c r="E900" i="11"/>
  <c r="K899" i="11"/>
  <c r="G899" i="11"/>
  <c r="C899" i="11"/>
  <c r="I898" i="11"/>
  <c r="E898" i="11"/>
  <c r="K897" i="11"/>
  <c r="G897" i="11"/>
  <c r="C897" i="11"/>
  <c r="I896" i="11"/>
  <c r="E896" i="11"/>
  <c r="K895" i="11"/>
  <c r="G895" i="11"/>
  <c r="C895" i="11"/>
  <c r="I894" i="11"/>
  <c r="E894" i="11"/>
  <c r="K893" i="11"/>
  <c r="G893" i="11"/>
  <c r="C893" i="11"/>
  <c r="I892" i="11"/>
  <c r="E892" i="11"/>
  <c r="K891" i="11"/>
  <c r="G891" i="11"/>
  <c r="C891" i="11"/>
  <c r="I890" i="11"/>
  <c r="E890" i="11"/>
  <c r="K889" i="11"/>
  <c r="G889" i="11"/>
  <c r="C889" i="11"/>
  <c r="I888" i="11"/>
  <c r="E888" i="11"/>
  <c r="K887" i="11"/>
  <c r="G887" i="11"/>
  <c r="C887" i="11"/>
  <c r="I886" i="11"/>
  <c r="E886" i="11"/>
  <c r="K885" i="11"/>
  <c r="G885" i="11"/>
  <c r="C885" i="11"/>
  <c r="I884" i="11"/>
  <c r="E884" i="11"/>
  <c r="K883" i="11"/>
  <c r="G883" i="11"/>
  <c r="C883" i="11"/>
  <c r="I882" i="11"/>
  <c r="E882" i="11"/>
  <c r="K881" i="11"/>
  <c r="G881" i="11"/>
  <c r="C881" i="11"/>
  <c r="I880" i="11"/>
  <c r="E880" i="11"/>
  <c r="K879" i="11"/>
  <c r="G879" i="11"/>
  <c r="C879" i="11"/>
  <c r="I878" i="11"/>
  <c r="E878" i="11"/>
  <c r="K877" i="11"/>
  <c r="G877" i="11"/>
  <c r="C877" i="11"/>
  <c r="I876" i="11"/>
  <c r="E876" i="11"/>
  <c r="K875" i="11"/>
  <c r="G875" i="11"/>
  <c r="C875" i="11"/>
  <c r="I874" i="11"/>
  <c r="E874" i="11"/>
  <c r="K873" i="11"/>
  <c r="G873" i="11"/>
  <c r="C873" i="11"/>
  <c r="I872" i="11"/>
  <c r="E872" i="11"/>
  <c r="K871" i="11"/>
  <c r="G871" i="11"/>
  <c r="C871" i="11"/>
  <c r="I870" i="11"/>
  <c r="E870" i="11"/>
  <c r="K869" i="11"/>
  <c r="G869" i="11"/>
  <c r="C869" i="11"/>
  <c r="I868" i="11"/>
  <c r="E868" i="11"/>
  <c r="K867" i="11"/>
  <c r="G867" i="11"/>
  <c r="C867" i="11"/>
  <c r="I866" i="11"/>
  <c r="E866" i="11"/>
  <c r="K865" i="11"/>
  <c r="G865" i="11"/>
  <c r="C865" i="11"/>
  <c r="I864" i="11"/>
  <c r="E864" i="11"/>
  <c r="K863" i="11"/>
  <c r="G863" i="11"/>
  <c r="C863" i="11"/>
  <c r="I862" i="11"/>
  <c r="E862" i="11"/>
  <c r="K861" i="11"/>
  <c r="G861" i="11"/>
  <c r="C861" i="11"/>
  <c r="I860" i="11"/>
  <c r="E860" i="11"/>
  <c r="K859" i="11"/>
  <c r="G859" i="11"/>
  <c r="C859" i="11"/>
  <c r="I858" i="11"/>
  <c r="E858" i="11"/>
  <c r="K857" i="11"/>
  <c r="G857" i="11"/>
  <c r="C857" i="11"/>
  <c r="I856" i="11"/>
  <c r="E856" i="11"/>
  <c r="K855" i="11"/>
  <c r="G855" i="11"/>
  <c r="C855" i="11"/>
  <c r="I854" i="11"/>
  <c r="E854" i="11"/>
  <c r="K853" i="11"/>
  <c r="G853" i="11"/>
  <c r="C853" i="11"/>
  <c r="I852" i="11"/>
  <c r="E852" i="11"/>
  <c r="K851" i="11"/>
  <c r="G851" i="11"/>
  <c r="C851" i="11"/>
  <c r="I850" i="11"/>
  <c r="E850" i="11"/>
  <c r="K849" i="11"/>
  <c r="G849" i="11"/>
  <c r="C849" i="11"/>
  <c r="I848" i="11"/>
  <c r="E848" i="11"/>
  <c r="K847" i="11"/>
  <c r="G847" i="11"/>
  <c r="C847" i="11"/>
  <c r="I846" i="11"/>
  <c r="E846" i="11"/>
  <c r="K845" i="11"/>
  <c r="G845" i="11"/>
  <c r="C845" i="11"/>
  <c r="I844" i="11"/>
  <c r="E844" i="11"/>
  <c r="K843" i="11"/>
  <c r="G843" i="11"/>
  <c r="C843" i="11"/>
  <c r="I842" i="11"/>
  <c r="E842" i="11"/>
  <c r="K841" i="11"/>
  <c r="G841" i="11"/>
  <c r="C841" i="11"/>
  <c r="I840" i="11"/>
  <c r="E840" i="11"/>
  <c r="K839" i="11"/>
  <c r="G839" i="11"/>
  <c r="C839" i="11"/>
  <c r="I838" i="11"/>
  <c r="E838" i="11"/>
  <c r="K837" i="11"/>
  <c r="G837" i="11"/>
  <c r="C837" i="11"/>
  <c r="I836" i="11"/>
  <c r="E836" i="11"/>
  <c r="K835" i="11"/>
  <c r="G835" i="11"/>
  <c r="C835" i="11"/>
  <c r="I834" i="11"/>
  <c r="E834" i="11"/>
  <c r="K833" i="11"/>
  <c r="G833" i="11"/>
  <c r="C833" i="11"/>
  <c r="I832" i="11"/>
  <c r="E832" i="11"/>
  <c r="K831" i="11"/>
  <c r="G831" i="11"/>
  <c r="C831" i="11"/>
  <c r="I830" i="11"/>
  <c r="E830" i="11"/>
  <c r="K829" i="11"/>
  <c r="G829" i="11"/>
  <c r="C829" i="11"/>
  <c r="I828" i="11"/>
  <c r="E828" i="11"/>
  <c r="K827" i="11"/>
  <c r="G827" i="11"/>
  <c r="C827" i="11"/>
  <c r="I826" i="11"/>
  <c r="E826" i="11"/>
  <c r="K825" i="11"/>
  <c r="G825" i="11"/>
  <c r="C825" i="11"/>
  <c r="I824" i="11"/>
  <c r="E824" i="11"/>
  <c r="K823" i="11"/>
  <c r="G823" i="11"/>
  <c r="C823" i="11"/>
  <c r="I822" i="11"/>
  <c r="E822" i="11"/>
  <c r="K821" i="11"/>
  <c r="G821" i="11"/>
  <c r="C821" i="11"/>
  <c r="I820" i="11"/>
  <c r="E820" i="11"/>
  <c r="K819" i="11"/>
  <c r="G819" i="11"/>
  <c r="C819" i="11"/>
  <c r="I818" i="11"/>
  <c r="E818" i="11"/>
  <c r="K817" i="11"/>
  <c r="G817" i="11"/>
  <c r="C817" i="11"/>
  <c r="I816" i="11"/>
  <c r="E816" i="11"/>
  <c r="K815" i="11"/>
  <c r="G815" i="11"/>
  <c r="C815" i="11"/>
  <c r="I814" i="11"/>
  <c r="E814" i="11"/>
  <c r="K813" i="11"/>
  <c r="G813" i="11"/>
  <c r="C813" i="11"/>
  <c r="I812" i="11"/>
  <c r="E812" i="11"/>
  <c r="K811" i="11"/>
  <c r="G811" i="11"/>
  <c r="C811" i="11"/>
  <c r="I810" i="11"/>
  <c r="E810" i="11"/>
  <c r="K809" i="11"/>
  <c r="G809" i="11"/>
  <c r="C809" i="11"/>
  <c r="I808" i="11"/>
  <c r="E808" i="11"/>
  <c r="K807" i="11"/>
  <c r="G807" i="11"/>
  <c r="C807" i="11"/>
  <c r="I806" i="11"/>
  <c r="E806" i="11"/>
  <c r="K805" i="11"/>
  <c r="G805" i="11"/>
  <c r="C805" i="11"/>
  <c r="I804" i="11"/>
  <c r="E804" i="11"/>
  <c r="K803" i="11"/>
  <c r="G803" i="11"/>
  <c r="C803" i="11"/>
  <c r="I802" i="11"/>
  <c r="E802" i="11"/>
  <c r="K801" i="11"/>
  <c r="G801" i="11"/>
  <c r="C801" i="11"/>
  <c r="I800" i="11"/>
  <c r="E800" i="11"/>
  <c r="K799" i="11"/>
  <c r="G799" i="11"/>
  <c r="C799" i="11"/>
  <c r="I798" i="11"/>
  <c r="E798" i="11"/>
  <c r="K797" i="11"/>
  <c r="G797" i="11"/>
  <c r="C797" i="11"/>
  <c r="I796" i="11"/>
  <c r="E796" i="11"/>
  <c r="K795" i="11"/>
  <c r="G795" i="11"/>
  <c r="C795" i="11"/>
  <c r="I794" i="11"/>
  <c r="E794" i="11"/>
  <c r="K793" i="11"/>
  <c r="G793" i="11"/>
  <c r="C793" i="11"/>
  <c r="I792" i="11"/>
  <c r="E792" i="11"/>
  <c r="K791" i="11"/>
  <c r="G791" i="11"/>
  <c r="C791" i="11"/>
  <c r="I790" i="11"/>
  <c r="E790" i="11"/>
  <c r="K789" i="11"/>
  <c r="G789" i="11"/>
  <c r="C789" i="11"/>
  <c r="I788" i="11"/>
  <c r="E788" i="11"/>
  <c r="K787" i="11"/>
  <c r="G787" i="11"/>
  <c r="C787" i="11"/>
  <c r="I786" i="11"/>
  <c r="E786" i="11"/>
  <c r="K785" i="11"/>
  <c r="G785" i="11"/>
  <c r="C785" i="11"/>
  <c r="I784" i="11"/>
  <c r="E784" i="11"/>
  <c r="K783" i="11"/>
  <c r="G783" i="11"/>
  <c r="C783" i="11"/>
  <c r="I782" i="11"/>
  <c r="E782" i="11"/>
  <c r="K781" i="11"/>
  <c r="G781" i="11"/>
  <c r="C781" i="11"/>
  <c r="I780" i="11"/>
  <c r="E780" i="11"/>
  <c r="K779" i="11"/>
  <c r="G779" i="11"/>
  <c r="C779" i="11"/>
  <c r="I778" i="11"/>
  <c r="E778" i="11"/>
  <c r="K777" i="11"/>
  <c r="G777" i="11"/>
  <c r="C777" i="11"/>
  <c r="I776" i="11"/>
  <c r="E776" i="11"/>
  <c r="K775" i="11"/>
  <c r="G775" i="11"/>
  <c r="C775" i="11"/>
  <c r="I774" i="11"/>
  <c r="E774" i="11"/>
  <c r="K773" i="11"/>
  <c r="G773" i="11"/>
  <c r="C773" i="11"/>
  <c r="I772" i="11"/>
  <c r="E772" i="11"/>
  <c r="K771" i="11"/>
  <c r="G771" i="11"/>
  <c r="C771" i="11"/>
  <c r="I770" i="11"/>
  <c r="E770" i="11"/>
  <c r="K769" i="11"/>
  <c r="G769" i="11"/>
  <c r="C769" i="11"/>
  <c r="I768" i="11"/>
  <c r="E768" i="11"/>
  <c r="K767" i="11"/>
  <c r="G767" i="11"/>
  <c r="C767" i="11"/>
  <c r="I766" i="11"/>
  <c r="E766" i="11"/>
  <c r="K765" i="11"/>
  <c r="G765" i="11"/>
  <c r="C765" i="11"/>
  <c r="I764" i="11"/>
  <c r="E764" i="11"/>
  <c r="K763" i="11"/>
  <c r="G763" i="11"/>
  <c r="C763" i="11"/>
  <c r="I762" i="11"/>
  <c r="E762" i="11"/>
  <c r="K761" i="11"/>
  <c r="G761" i="11"/>
  <c r="C761" i="11"/>
  <c r="I760" i="11"/>
  <c r="E760" i="11"/>
  <c r="K759" i="11"/>
  <c r="G759" i="11"/>
  <c r="C759" i="11"/>
  <c r="I758" i="11"/>
  <c r="E758" i="11"/>
  <c r="K757" i="11"/>
  <c r="G757" i="11"/>
  <c r="C757" i="11"/>
  <c r="I756" i="11"/>
  <c r="E756" i="11"/>
  <c r="K755" i="11"/>
  <c r="G755" i="11"/>
  <c r="C755" i="11"/>
  <c r="I754" i="11"/>
  <c r="E754" i="11"/>
  <c r="K753" i="11"/>
  <c r="G753" i="11"/>
  <c r="C753" i="11"/>
  <c r="I752" i="11"/>
  <c r="E752" i="11"/>
  <c r="K751" i="11"/>
  <c r="G751" i="11"/>
  <c r="C751" i="11"/>
  <c r="I750" i="11"/>
  <c r="E750" i="11"/>
  <c r="K749" i="11"/>
  <c r="G749" i="11"/>
  <c r="C749" i="11"/>
  <c r="I748" i="11"/>
  <c r="E748" i="11"/>
  <c r="K747" i="11"/>
  <c r="G747" i="11"/>
  <c r="C747" i="11"/>
  <c r="I746" i="11"/>
  <c r="E746" i="11"/>
  <c r="K745" i="11"/>
  <c r="G745" i="11"/>
  <c r="C745" i="11"/>
  <c r="I744" i="11"/>
  <c r="E744" i="11"/>
  <c r="K743" i="11"/>
  <c r="G743" i="11"/>
  <c r="C743" i="11"/>
  <c r="I742" i="11"/>
  <c r="E742" i="11"/>
  <c r="K741" i="11"/>
  <c r="G741" i="11"/>
  <c r="C741" i="11"/>
  <c r="I740" i="11"/>
  <c r="E740" i="11"/>
  <c r="K739" i="11"/>
  <c r="G739" i="11"/>
  <c r="C739" i="11"/>
  <c r="I738" i="11"/>
  <c r="E738" i="11"/>
  <c r="K737" i="11"/>
  <c r="G737" i="11"/>
  <c r="C737" i="11"/>
  <c r="I736" i="11"/>
  <c r="E736" i="11"/>
  <c r="K735" i="11"/>
  <c r="G735" i="11"/>
  <c r="C735" i="11"/>
  <c r="I734" i="11"/>
  <c r="E734" i="11"/>
  <c r="K733" i="11"/>
  <c r="G733" i="11"/>
  <c r="C733" i="11"/>
  <c r="I732" i="11"/>
  <c r="E732" i="11"/>
  <c r="K731" i="11"/>
  <c r="G731" i="11"/>
  <c r="C731" i="11"/>
  <c r="I730" i="11"/>
  <c r="E730" i="11"/>
  <c r="K729" i="11"/>
  <c r="G729" i="11"/>
  <c r="C729" i="11"/>
  <c r="I728" i="11"/>
  <c r="E728" i="11"/>
  <c r="K727" i="11"/>
  <c r="G727" i="11"/>
  <c r="C727" i="11"/>
  <c r="I726" i="11"/>
  <c r="E726" i="11"/>
  <c r="K725" i="11"/>
  <c r="G725" i="11"/>
  <c r="C725" i="11"/>
  <c r="I724" i="11"/>
  <c r="E724" i="11"/>
  <c r="K723" i="11"/>
  <c r="G723" i="11"/>
  <c r="C723" i="11"/>
  <c r="I722" i="11"/>
  <c r="E722" i="11"/>
  <c r="K721" i="11"/>
  <c r="G721" i="11"/>
  <c r="C721" i="11"/>
  <c r="I720" i="11"/>
  <c r="E720" i="11"/>
  <c r="K719" i="11"/>
  <c r="G719" i="11"/>
  <c r="C719" i="11"/>
  <c r="I718" i="11"/>
  <c r="E718" i="11"/>
  <c r="K717" i="11"/>
  <c r="G717" i="11"/>
  <c r="C717" i="11"/>
  <c r="I716" i="11"/>
  <c r="E716" i="11"/>
  <c r="K715" i="11"/>
  <c r="G715" i="11"/>
  <c r="C715" i="11"/>
  <c r="I714" i="11"/>
  <c r="E714" i="11"/>
  <c r="K713" i="11"/>
  <c r="G713" i="11"/>
  <c r="C713" i="11"/>
  <c r="I712" i="11"/>
  <c r="E712" i="11"/>
  <c r="K711" i="11"/>
  <c r="G711" i="11"/>
  <c r="C711" i="11"/>
  <c r="I710" i="11"/>
  <c r="E710" i="11"/>
  <c r="K709" i="11"/>
  <c r="G709" i="11"/>
  <c r="C709" i="11"/>
  <c r="I708" i="11"/>
  <c r="E708" i="11"/>
  <c r="K707" i="11"/>
  <c r="G707" i="11"/>
  <c r="C707" i="11"/>
  <c r="I706" i="11"/>
  <c r="E706" i="11"/>
  <c r="K705" i="11"/>
  <c r="G705" i="11"/>
  <c r="C705" i="11"/>
  <c r="I704" i="11"/>
  <c r="E704" i="11"/>
  <c r="K703" i="11"/>
  <c r="G703" i="11"/>
  <c r="C703" i="11"/>
  <c r="I702" i="11"/>
  <c r="E702" i="11"/>
  <c r="K701" i="11"/>
  <c r="G701" i="11"/>
  <c r="C701" i="11"/>
  <c r="I700" i="11"/>
  <c r="E700" i="11"/>
  <c r="K699" i="11"/>
  <c r="G699" i="11"/>
  <c r="C699" i="11"/>
  <c r="I698" i="11"/>
  <c r="E698" i="11"/>
  <c r="K697" i="11"/>
  <c r="G697" i="11"/>
  <c r="C697" i="11"/>
  <c r="I696" i="11"/>
  <c r="E696" i="11"/>
  <c r="K695" i="11"/>
  <c r="G695" i="11"/>
  <c r="C695" i="11"/>
  <c r="I694" i="11"/>
  <c r="E694" i="11"/>
  <c r="K693" i="11"/>
  <c r="G693" i="11"/>
  <c r="C693" i="11"/>
  <c r="I692" i="11"/>
  <c r="E692" i="11"/>
  <c r="K691" i="11"/>
  <c r="G691" i="11"/>
  <c r="C691" i="11"/>
  <c r="I690" i="11"/>
  <c r="E690" i="11"/>
  <c r="K689" i="11"/>
  <c r="G689" i="11"/>
  <c r="C689" i="11"/>
  <c r="I688" i="11"/>
  <c r="E688" i="11"/>
  <c r="K687" i="11"/>
  <c r="G687" i="11"/>
  <c r="C687" i="11"/>
  <c r="I686" i="11"/>
  <c r="E686" i="11"/>
  <c r="K685" i="11"/>
  <c r="G685" i="11"/>
  <c r="C685" i="11"/>
  <c r="I684" i="11"/>
  <c r="E684" i="11"/>
  <c r="K683" i="11"/>
  <c r="G683" i="11"/>
  <c r="C683" i="11"/>
  <c r="I682" i="11"/>
  <c r="E682" i="11"/>
  <c r="K681" i="11"/>
  <c r="G681" i="11"/>
  <c r="C681" i="11"/>
  <c r="I680" i="11"/>
  <c r="E680" i="11"/>
  <c r="K679" i="11"/>
  <c r="G679" i="11"/>
  <c r="C679" i="11"/>
  <c r="I678" i="11"/>
  <c r="E678" i="11"/>
  <c r="K677" i="11"/>
  <c r="G677" i="11"/>
  <c r="C677" i="11"/>
  <c r="I676" i="11"/>
  <c r="E676" i="11"/>
  <c r="K675" i="11"/>
  <c r="G675" i="11"/>
  <c r="C675" i="11"/>
  <c r="I674" i="11"/>
  <c r="E674" i="11"/>
  <c r="K673" i="11"/>
  <c r="G673" i="11"/>
  <c r="C673" i="11"/>
  <c r="I672" i="11"/>
  <c r="E672" i="11"/>
  <c r="K671" i="11"/>
  <c r="G671" i="11"/>
  <c r="C671" i="11"/>
  <c r="I670" i="11"/>
  <c r="E670" i="11"/>
  <c r="K669" i="11"/>
  <c r="G669" i="11"/>
  <c r="C669" i="11"/>
  <c r="I668" i="11"/>
  <c r="E668" i="11"/>
  <c r="K667" i="11"/>
  <c r="G667" i="11"/>
  <c r="C667" i="11"/>
  <c r="I666" i="11"/>
  <c r="E666" i="11"/>
  <c r="K665" i="11"/>
  <c r="G665" i="11"/>
  <c r="C665" i="11"/>
  <c r="I664" i="11"/>
  <c r="E664" i="11"/>
  <c r="K663" i="11"/>
  <c r="G663" i="11"/>
  <c r="C663" i="11"/>
  <c r="I662" i="11"/>
  <c r="E662" i="11"/>
  <c r="K661" i="11"/>
  <c r="G661" i="11"/>
  <c r="C661" i="11"/>
  <c r="I660" i="11"/>
  <c r="E660" i="11"/>
  <c r="K659" i="11"/>
  <c r="G659" i="11"/>
  <c r="C659" i="11"/>
  <c r="I658" i="11"/>
  <c r="E658" i="11"/>
  <c r="K657" i="11"/>
  <c r="G657" i="11"/>
  <c r="C657" i="11"/>
  <c r="I656" i="11"/>
  <c r="E656" i="11"/>
  <c r="K655" i="11"/>
  <c r="G655" i="11"/>
  <c r="C655" i="11"/>
  <c r="I654" i="11"/>
  <c r="E654" i="11"/>
  <c r="K653" i="11"/>
  <c r="G653" i="11"/>
  <c r="C653" i="11"/>
  <c r="I652" i="11"/>
  <c r="E652" i="11"/>
  <c r="K651" i="11"/>
  <c r="G651" i="11"/>
  <c r="C651" i="11"/>
  <c r="I650" i="11"/>
  <c r="E650" i="11"/>
  <c r="K649" i="11"/>
  <c r="G649" i="11"/>
  <c r="C649" i="11"/>
  <c r="I648" i="11"/>
  <c r="E648" i="11"/>
  <c r="K647" i="11"/>
  <c r="G647" i="11"/>
  <c r="C647" i="11"/>
  <c r="I646" i="11"/>
  <c r="E646" i="11"/>
  <c r="K645" i="11"/>
  <c r="G645" i="11"/>
  <c r="C645" i="11"/>
  <c r="I644" i="11"/>
  <c r="E644" i="11"/>
  <c r="K643" i="11"/>
  <c r="G643" i="11"/>
  <c r="C643" i="11"/>
  <c r="I642" i="11"/>
  <c r="E642" i="11"/>
  <c r="K641" i="11"/>
  <c r="G641" i="11"/>
  <c r="C641" i="11"/>
  <c r="I640" i="11"/>
  <c r="E640" i="11"/>
  <c r="K639" i="11"/>
  <c r="G639" i="11"/>
  <c r="C639" i="11"/>
  <c r="I638" i="11"/>
  <c r="E638" i="11"/>
  <c r="K637" i="11"/>
  <c r="G637" i="11"/>
  <c r="C637" i="11"/>
  <c r="I636" i="11"/>
  <c r="E636" i="11"/>
  <c r="K635" i="11"/>
  <c r="G635" i="11"/>
  <c r="C635" i="11"/>
  <c r="I634" i="11"/>
  <c r="E634" i="11"/>
  <c r="K633" i="11"/>
  <c r="G633" i="11"/>
  <c r="C633" i="11"/>
  <c r="I632" i="11"/>
  <c r="E632" i="11"/>
  <c r="K631" i="11"/>
  <c r="G631" i="11"/>
  <c r="C631" i="11"/>
  <c r="I630" i="11"/>
  <c r="E630" i="11"/>
  <c r="K629" i="11"/>
  <c r="G629" i="11"/>
  <c r="C629" i="11"/>
  <c r="I628" i="11"/>
  <c r="E628" i="11"/>
  <c r="K627" i="11"/>
  <c r="G627" i="11"/>
  <c r="C627" i="11"/>
  <c r="I626" i="11"/>
  <c r="E626" i="11"/>
  <c r="K625" i="11"/>
  <c r="G625" i="11"/>
  <c r="C625" i="11"/>
  <c r="I624" i="11"/>
  <c r="E624" i="11"/>
  <c r="K623" i="11"/>
  <c r="G623" i="11"/>
  <c r="C623" i="11"/>
  <c r="I622" i="11"/>
  <c r="E622" i="11"/>
  <c r="K621" i="11"/>
  <c r="G621" i="11"/>
  <c r="C621" i="11"/>
  <c r="I620" i="11"/>
  <c r="E620" i="11"/>
  <c r="K619" i="11"/>
  <c r="G619" i="11"/>
  <c r="C619" i="11"/>
  <c r="I618" i="11"/>
  <c r="E618" i="11"/>
  <c r="K617" i="11"/>
  <c r="G617" i="11"/>
  <c r="C617" i="11"/>
  <c r="I616" i="11"/>
  <c r="E616" i="11"/>
  <c r="K615" i="11"/>
  <c r="G615" i="11"/>
  <c r="C615" i="11"/>
  <c r="I614" i="11"/>
  <c r="E614" i="11"/>
  <c r="K613" i="11"/>
  <c r="G613" i="11"/>
  <c r="C613" i="11"/>
  <c r="I612" i="11"/>
  <c r="E612" i="11"/>
  <c r="K611" i="11"/>
  <c r="G611" i="11"/>
  <c r="C611" i="11"/>
  <c r="I610" i="11"/>
  <c r="E610" i="11"/>
  <c r="K609" i="11"/>
  <c r="G609" i="11"/>
  <c r="C609" i="11"/>
  <c r="I608" i="11"/>
  <c r="E608" i="11"/>
  <c r="K607" i="11"/>
  <c r="G607" i="11"/>
  <c r="C607" i="11"/>
  <c r="I606" i="11"/>
  <c r="E606" i="11"/>
  <c r="K605" i="11"/>
  <c r="G605" i="11"/>
  <c r="C605" i="11"/>
  <c r="I604" i="11"/>
  <c r="E604" i="11"/>
  <c r="K603" i="11"/>
  <c r="G603" i="11"/>
  <c r="C603" i="11"/>
  <c r="I602" i="11"/>
  <c r="E602" i="11"/>
  <c r="K601" i="11"/>
  <c r="G601" i="11"/>
  <c r="C601" i="11"/>
  <c r="I600" i="11"/>
  <c r="E600" i="11"/>
  <c r="K599" i="11"/>
  <c r="G599" i="11"/>
  <c r="C599" i="11"/>
  <c r="I598" i="11"/>
  <c r="E598" i="11"/>
  <c r="K597" i="11"/>
  <c r="G597" i="11"/>
  <c r="C597" i="11"/>
  <c r="I596" i="11"/>
  <c r="E596" i="11"/>
  <c r="K595" i="11"/>
  <c r="G595" i="11"/>
  <c r="C595" i="11"/>
  <c r="I594" i="11"/>
  <c r="E594" i="11"/>
  <c r="K593" i="11"/>
  <c r="G593" i="11"/>
  <c r="C593" i="11"/>
  <c r="I592" i="11"/>
  <c r="E592" i="11"/>
  <c r="K591" i="11"/>
  <c r="G591" i="11"/>
  <c r="C591" i="11"/>
  <c r="I590" i="11"/>
  <c r="E590" i="11"/>
  <c r="K589" i="11"/>
  <c r="G589" i="11"/>
  <c r="C589" i="11"/>
  <c r="I588" i="11"/>
  <c r="E588" i="11"/>
  <c r="K587" i="11"/>
  <c r="G587" i="11"/>
  <c r="C587" i="11"/>
  <c r="I586" i="11"/>
  <c r="E586" i="11"/>
  <c r="K585" i="11"/>
  <c r="G585" i="11"/>
  <c r="C585" i="11"/>
  <c r="I584" i="11"/>
  <c r="E584" i="11"/>
  <c r="K583" i="11"/>
  <c r="G583" i="11"/>
  <c r="C583" i="11"/>
  <c r="I582" i="11"/>
  <c r="E582" i="11"/>
  <c r="K581" i="11"/>
  <c r="G581" i="11"/>
  <c r="C581" i="11"/>
  <c r="I580" i="11"/>
  <c r="E580" i="11"/>
  <c r="K579" i="11"/>
  <c r="G579" i="11"/>
  <c r="C579" i="11"/>
  <c r="I578" i="11"/>
  <c r="E578" i="11"/>
  <c r="K577" i="11"/>
  <c r="G577" i="11"/>
  <c r="C577" i="11"/>
  <c r="I576" i="11"/>
  <c r="E576" i="11"/>
  <c r="K575" i="11"/>
  <c r="G575" i="11"/>
  <c r="C575" i="11"/>
  <c r="I574" i="11"/>
  <c r="E574" i="11"/>
  <c r="K573" i="11"/>
  <c r="L476" i="11"/>
  <c r="H476" i="11"/>
  <c r="D476" i="11"/>
  <c r="J475" i="11"/>
  <c r="F475" i="11"/>
  <c r="L474" i="11"/>
  <c r="H474" i="11"/>
  <c r="D474" i="11"/>
  <c r="J473" i="11"/>
  <c r="F473" i="11"/>
  <c r="L472" i="11"/>
  <c r="H472" i="11"/>
  <c r="D472" i="11"/>
  <c r="J471" i="11"/>
  <c r="F471" i="11"/>
  <c r="L470" i="11"/>
  <c r="H470" i="11"/>
  <c r="D470" i="11"/>
  <c r="J469" i="11"/>
  <c r="F469" i="11"/>
  <c r="L468" i="11"/>
  <c r="H468" i="11"/>
  <c r="D468" i="11"/>
  <c r="J467" i="11"/>
  <c r="F467" i="11"/>
  <c r="L466" i="11"/>
  <c r="H466" i="11"/>
  <c r="D466" i="11"/>
  <c r="J465" i="11"/>
  <c r="F465" i="11"/>
  <c r="L464" i="11"/>
  <c r="H464" i="11"/>
  <c r="D464" i="11"/>
  <c r="J463" i="11"/>
  <c r="F463" i="11"/>
  <c r="L462" i="11"/>
  <c r="H462" i="11"/>
  <c r="D462" i="11"/>
  <c r="J461" i="11"/>
  <c r="F461" i="11"/>
  <c r="L460" i="11"/>
  <c r="H460" i="11"/>
  <c r="D460" i="11"/>
  <c r="J459" i="11"/>
  <c r="F459" i="11"/>
  <c r="L458" i="11"/>
  <c r="H458" i="11"/>
  <c r="D458" i="11"/>
  <c r="J457" i="11"/>
  <c r="F457" i="11"/>
  <c r="L456" i="11"/>
  <c r="H456" i="11"/>
  <c r="D456" i="11"/>
  <c r="J455" i="11"/>
  <c r="F455" i="11"/>
  <c r="L454" i="11"/>
  <c r="H454" i="11"/>
  <c r="D454" i="11"/>
  <c r="J453" i="11"/>
  <c r="F453" i="11"/>
  <c r="L452" i="11"/>
  <c r="H452" i="11"/>
  <c r="D452" i="11"/>
  <c r="J451" i="11"/>
  <c r="F451" i="11"/>
  <c r="L450" i="11"/>
  <c r="H450" i="11"/>
  <c r="D450" i="11"/>
  <c r="J449" i="11"/>
  <c r="F449" i="11"/>
  <c r="L448" i="11"/>
  <c r="H448" i="11"/>
  <c r="D448" i="11"/>
  <c r="J447" i="11"/>
  <c r="F447" i="11"/>
  <c r="L446" i="11"/>
  <c r="H446" i="11"/>
  <c r="D446" i="11"/>
  <c r="J445" i="11"/>
  <c r="F445" i="11"/>
  <c r="L444" i="11"/>
  <c r="H444" i="11"/>
  <c r="D444" i="11"/>
  <c r="J443" i="11"/>
  <c r="F443" i="11"/>
  <c r="L442" i="11"/>
  <c r="H442" i="11"/>
  <c r="D442" i="11"/>
  <c r="J441" i="11"/>
  <c r="F441" i="11"/>
  <c r="L440" i="11"/>
  <c r="H440" i="11"/>
  <c r="D440" i="11"/>
  <c r="J439" i="11"/>
  <c r="F439" i="11"/>
  <c r="L438" i="11"/>
  <c r="H438" i="11"/>
  <c r="D438" i="11"/>
  <c r="J437" i="11"/>
  <c r="F437" i="11"/>
  <c r="L436" i="11"/>
  <c r="H436" i="11"/>
  <c r="D436" i="11"/>
  <c r="J435" i="11"/>
  <c r="F435" i="11"/>
  <c r="L434" i="11"/>
  <c r="H434" i="11"/>
  <c r="D434" i="11"/>
  <c r="J433" i="11"/>
  <c r="F433" i="11"/>
  <c r="L432" i="11"/>
  <c r="H432" i="11"/>
  <c r="D432" i="11"/>
  <c r="J431" i="11"/>
  <c r="F431" i="11"/>
  <c r="L430" i="11"/>
  <c r="H430" i="11"/>
  <c r="D430" i="11"/>
  <c r="J429" i="11"/>
  <c r="F429" i="11"/>
  <c r="L428" i="11"/>
  <c r="H428" i="11"/>
  <c r="D428" i="11"/>
  <c r="J427" i="11"/>
  <c r="F427" i="11"/>
  <c r="L426" i="11"/>
  <c r="H426" i="11"/>
  <c r="D426" i="11"/>
  <c r="J425" i="11"/>
  <c r="F425" i="11"/>
  <c r="L424" i="11"/>
  <c r="H424" i="11"/>
  <c r="D424" i="11"/>
  <c r="J423" i="11"/>
  <c r="F423" i="11"/>
  <c r="L422" i="11"/>
  <c r="H422" i="11"/>
  <c r="D422" i="11"/>
  <c r="J421" i="11"/>
  <c r="F421" i="11"/>
  <c r="L420" i="11"/>
  <c r="H420" i="11"/>
  <c r="D420" i="11"/>
  <c r="J419" i="11"/>
  <c r="F419" i="11"/>
  <c r="L418" i="11"/>
  <c r="H418" i="11"/>
  <c r="D418" i="11"/>
  <c r="J417" i="11"/>
  <c r="F417" i="11"/>
  <c r="L416" i="11"/>
  <c r="H416" i="11"/>
  <c r="D416" i="11"/>
  <c r="J415" i="11"/>
  <c r="F415" i="11"/>
  <c r="L414" i="11"/>
  <c r="H414" i="11"/>
  <c r="D414" i="11"/>
  <c r="J413" i="11"/>
  <c r="F413" i="11"/>
  <c r="L412" i="11"/>
  <c r="H412" i="11"/>
  <c r="D412" i="11"/>
  <c r="J411" i="11"/>
  <c r="F411" i="11"/>
  <c r="L410" i="11"/>
  <c r="H410" i="11"/>
  <c r="D410" i="11"/>
  <c r="J409" i="11"/>
  <c r="F409" i="11"/>
  <c r="L408" i="11"/>
  <c r="H408" i="11"/>
  <c r="D408" i="11"/>
  <c r="J407" i="11"/>
  <c r="F407" i="11"/>
  <c r="L406" i="11"/>
  <c r="H406" i="11"/>
  <c r="D406" i="11"/>
  <c r="J405" i="11"/>
  <c r="F405" i="11"/>
  <c r="L404" i="11"/>
  <c r="H404" i="11"/>
  <c r="D404" i="11"/>
  <c r="J403" i="11"/>
  <c r="F403" i="11"/>
  <c r="L402" i="11"/>
  <c r="H402" i="11"/>
  <c r="D402" i="11"/>
  <c r="J401" i="11"/>
  <c r="F401" i="11"/>
  <c r="L400" i="11"/>
  <c r="H400" i="11"/>
  <c r="D400" i="11"/>
  <c r="J399" i="11"/>
  <c r="F399" i="11"/>
  <c r="L398" i="11"/>
  <c r="H398" i="11"/>
  <c r="D398" i="11"/>
  <c r="J397" i="11"/>
  <c r="F397" i="11"/>
  <c r="L396" i="11"/>
  <c r="H396" i="11"/>
  <c r="D396" i="11"/>
  <c r="J395" i="11"/>
  <c r="F395" i="11"/>
  <c r="L394" i="11"/>
  <c r="H394" i="11"/>
  <c r="D394" i="11"/>
  <c r="J393" i="11"/>
  <c r="F393" i="11"/>
  <c r="L392" i="11"/>
  <c r="H392" i="11"/>
  <c r="D392" i="11"/>
  <c r="J391" i="11"/>
  <c r="F391" i="11"/>
  <c r="L390" i="11"/>
  <c r="H390" i="11"/>
  <c r="D390" i="11"/>
  <c r="J389" i="11"/>
  <c r="F389" i="11"/>
  <c r="L388" i="11"/>
  <c r="H388" i="11"/>
  <c r="D388" i="11"/>
  <c r="J387" i="11"/>
  <c r="F387" i="11"/>
  <c r="L386" i="11"/>
  <c r="H386" i="11"/>
  <c r="D386" i="11"/>
  <c r="J385" i="11"/>
  <c r="F385" i="11"/>
  <c r="L384" i="11"/>
  <c r="H384" i="11"/>
  <c r="D384" i="11"/>
  <c r="J383" i="11"/>
  <c r="F383" i="11"/>
  <c r="L382" i="11"/>
  <c r="H382" i="11"/>
  <c r="D382" i="11"/>
  <c r="J381" i="11"/>
  <c r="F381" i="11"/>
  <c r="L380" i="11"/>
  <c r="H380" i="11"/>
  <c r="D380" i="11"/>
  <c r="J379" i="11"/>
  <c r="F379" i="11"/>
  <c r="L378" i="11"/>
  <c r="H378" i="11"/>
  <c r="D378" i="11"/>
  <c r="J377" i="11"/>
  <c r="F377" i="11"/>
  <c r="L376" i="11"/>
  <c r="H376" i="11"/>
  <c r="D376" i="11"/>
  <c r="J375" i="11"/>
  <c r="F375" i="11"/>
  <c r="L374" i="11"/>
  <c r="H374" i="11"/>
  <c r="D374" i="11"/>
  <c r="J373" i="11"/>
  <c r="F373" i="11"/>
  <c r="L372" i="11"/>
  <c r="H372" i="11"/>
  <c r="D372" i="11"/>
  <c r="J371" i="11"/>
  <c r="F371" i="11"/>
  <c r="L370" i="11"/>
  <c r="H370" i="11"/>
  <c r="D370" i="11"/>
  <c r="J369" i="11"/>
  <c r="F369" i="11"/>
  <c r="L368" i="11"/>
  <c r="H368" i="11"/>
  <c r="D368" i="11"/>
  <c r="J367" i="11"/>
  <c r="F367" i="11"/>
  <c r="L366" i="11"/>
  <c r="H366" i="11"/>
  <c r="D366" i="11"/>
  <c r="J365" i="11"/>
  <c r="F365" i="11"/>
  <c r="L364" i="11"/>
  <c r="H364" i="11"/>
  <c r="D364" i="11"/>
  <c r="J363" i="11"/>
  <c r="F363" i="11"/>
  <c r="L362" i="11"/>
  <c r="H362" i="11"/>
  <c r="D362" i="11"/>
  <c r="J361" i="11"/>
  <c r="F361" i="11"/>
  <c r="L360" i="11"/>
  <c r="H360" i="11"/>
  <c r="D360" i="11"/>
  <c r="J359" i="11"/>
  <c r="F359" i="11"/>
  <c r="L358" i="11"/>
  <c r="H358" i="11"/>
  <c r="D358" i="11"/>
  <c r="J357" i="11"/>
  <c r="F357" i="11"/>
  <c r="L356" i="11"/>
  <c r="H356" i="11"/>
  <c r="D356" i="11"/>
  <c r="J355" i="11"/>
  <c r="F355" i="11"/>
  <c r="L354" i="11"/>
  <c r="H354" i="11"/>
  <c r="D354" i="11"/>
  <c r="J353" i="11"/>
  <c r="F353" i="11"/>
  <c r="L352" i="11"/>
  <c r="H352" i="11"/>
  <c r="D352" i="11"/>
  <c r="J351" i="11"/>
  <c r="F351" i="11"/>
  <c r="L350" i="11"/>
  <c r="H350" i="11"/>
  <c r="D350" i="11"/>
  <c r="J349" i="11"/>
  <c r="F349" i="11"/>
  <c r="L348" i="11"/>
  <c r="H348" i="11"/>
  <c r="D348" i="11"/>
  <c r="J347" i="11"/>
  <c r="F347" i="11"/>
  <c r="L346" i="11"/>
  <c r="H346" i="11"/>
  <c r="D346" i="11"/>
  <c r="J345" i="11"/>
  <c r="F345" i="11"/>
  <c r="L344" i="11"/>
  <c r="H344" i="11"/>
  <c r="D344" i="11"/>
  <c r="J343" i="11"/>
  <c r="F343" i="11"/>
  <c r="L342" i="11"/>
  <c r="H342" i="11"/>
  <c r="D342" i="11"/>
  <c r="J341" i="11"/>
  <c r="F341" i="11"/>
  <c r="L340" i="11"/>
  <c r="H340" i="11"/>
  <c r="D340" i="11"/>
  <c r="J339" i="11"/>
  <c r="F339" i="11"/>
  <c r="L338" i="11"/>
  <c r="H338" i="11"/>
  <c r="D338" i="11"/>
  <c r="J337" i="11"/>
  <c r="F337" i="11"/>
  <c r="L336" i="11"/>
  <c r="H336" i="11"/>
  <c r="D336" i="11"/>
  <c r="J335" i="11"/>
  <c r="F335" i="11"/>
  <c r="L334" i="11"/>
  <c r="H334" i="11"/>
  <c r="D334" i="11"/>
  <c r="J333" i="11"/>
  <c r="F333" i="11"/>
  <c r="L332" i="11"/>
  <c r="H332" i="11"/>
  <c r="D332" i="11"/>
  <c r="J331" i="11"/>
  <c r="F331" i="11"/>
  <c r="L330" i="11"/>
  <c r="H330" i="11"/>
  <c r="D330" i="11"/>
  <c r="J329" i="11"/>
  <c r="F329" i="11"/>
  <c r="L328" i="11"/>
  <c r="H328" i="11"/>
  <c r="D328" i="11"/>
  <c r="J327" i="11"/>
  <c r="F327" i="11"/>
  <c r="L326" i="11"/>
  <c r="H326" i="11"/>
  <c r="D326" i="11"/>
  <c r="J325" i="11"/>
  <c r="F325" i="11"/>
  <c r="L324" i="11"/>
  <c r="H324" i="11"/>
  <c r="D324" i="11"/>
  <c r="J323" i="11"/>
  <c r="F323" i="11"/>
  <c r="L322" i="11"/>
  <c r="H322" i="11"/>
  <c r="D322" i="11"/>
  <c r="J321" i="11"/>
  <c r="F321" i="11"/>
  <c r="L320" i="11"/>
  <c r="H320" i="11"/>
  <c r="D320" i="11"/>
  <c r="J319" i="11"/>
  <c r="F319" i="11"/>
  <c r="L318" i="11"/>
  <c r="H318" i="11"/>
  <c r="D318" i="11"/>
  <c r="J317" i="11"/>
  <c r="F317" i="11"/>
  <c r="L316" i="11"/>
  <c r="H316" i="11"/>
  <c r="D316" i="11"/>
  <c r="J315" i="11"/>
  <c r="F315" i="11"/>
  <c r="L314" i="11"/>
  <c r="H314" i="11"/>
  <c r="D314" i="11"/>
  <c r="J313" i="11"/>
  <c r="F313" i="11"/>
  <c r="L312" i="11"/>
  <c r="H312" i="11"/>
  <c r="D312" i="11"/>
  <c r="J311" i="11"/>
  <c r="F311" i="11"/>
  <c r="L310" i="11"/>
  <c r="H310" i="11"/>
  <c r="D310" i="11"/>
  <c r="J309" i="11"/>
  <c r="F309" i="11"/>
  <c r="L308" i="11"/>
  <c r="H308" i="11"/>
  <c r="D308" i="11"/>
  <c r="J307" i="11"/>
  <c r="F307" i="11"/>
  <c r="L306" i="11"/>
  <c r="H306" i="11"/>
  <c r="D306" i="11"/>
  <c r="J305" i="11"/>
  <c r="F305" i="11"/>
  <c r="L304" i="11"/>
  <c r="H304" i="11"/>
  <c r="D304" i="11"/>
  <c r="J303" i="11"/>
  <c r="F303" i="11"/>
  <c r="L302" i="11"/>
  <c r="H302" i="11"/>
  <c r="D302" i="11"/>
  <c r="J301" i="11"/>
  <c r="F301" i="11"/>
  <c r="L300" i="11"/>
  <c r="H300" i="11"/>
  <c r="D300" i="11"/>
  <c r="K556" i="11"/>
  <c r="G556" i="11"/>
  <c r="C556" i="11"/>
  <c r="I555" i="11"/>
  <c r="E555" i="11"/>
  <c r="K554" i="11"/>
  <c r="G554" i="11"/>
  <c r="C554" i="11"/>
  <c r="I553" i="11"/>
  <c r="E553" i="11"/>
  <c r="K552" i="11"/>
  <c r="G552" i="11"/>
  <c r="C552" i="11"/>
  <c r="I551" i="11"/>
  <c r="E551" i="11"/>
  <c r="K550" i="11"/>
  <c r="G550" i="11"/>
  <c r="C550" i="11"/>
  <c r="I549" i="11"/>
  <c r="E549" i="11"/>
  <c r="K548" i="11"/>
  <c r="G548" i="11"/>
  <c r="C548" i="11"/>
  <c r="I547" i="11"/>
  <c r="E547" i="11"/>
  <c r="K546" i="11"/>
  <c r="G546" i="11"/>
  <c r="C546" i="11"/>
  <c r="I545" i="11"/>
  <c r="E545" i="11"/>
  <c r="K544" i="11"/>
  <c r="G544" i="11"/>
  <c r="C544" i="11"/>
  <c r="I543" i="11"/>
  <c r="E543" i="11"/>
  <c r="K542" i="11"/>
  <c r="G542" i="11"/>
  <c r="C542" i="11"/>
  <c r="I541" i="11"/>
  <c r="E541" i="11"/>
  <c r="K540" i="11"/>
  <c r="G540" i="11"/>
  <c r="C540" i="11"/>
  <c r="I539" i="11"/>
  <c r="E539" i="11"/>
  <c r="K538" i="11"/>
  <c r="G538" i="11"/>
  <c r="C538" i="11"/>
  <c r="I537" i="11"/>
  <c r="E537" i="11"/>
  <c r="K536" i="11"/>
  <c r="G536" i="11"/>
  <c r="C536" i="11"/>
  <c r="I535" i="11"/>
  <c r="E535" i="11"/>
  <c r="K534" i="11"/>
  <c r="G534" i="11"/>
  <c r="C534" i="11"/>
  <c r="I533" i="11"/>
  <c r="E533" i="11"/>
  <c r="K532" i="11"/>
  <c r="G532" i="11"/>
  <c r="C532" i="11"/>
  <c r="I531" i="11"/>
  <c r="E531" i="11"/>
  <c r="K530" i="11"/>
  <c r="G530" i="11"/>
  <c r="C530" i="11"/>
  <c r="I529" i="11"/>
  <c r="E529" i="11"/>
  <c r="K528" i="11"/>
  <c r="G528" i="11"/>
  <c r="C528" i="11"/>
  <c r="I527" i="11"/>
  <c r="E527" i="11"/>
  <c r="K526" i="11"/>
  <c r="G526" i="11"/>
  <c r="C526" i="11"/>
  <c r="I525" i="11"/>
  <c r="E525" i="11"/>
  <c r="K524" i="11"/>
  <c r="G524" i="11"/>
  <c r="C524" i="11"/>
  <c r="I523" i="11"/>
  <c r="E523" i="11"/>
  <c r="K522" i="11"/>
  <c r="G522" i="11"/>
  <c r="C522" i="11"/>
  <c r="I521" i="11"/>
  <c r="E521" i="11"/>
  <c r="K520" i="11"/>
  <c r="G520" i="11"/>
  <c r="C520" i="11"/>
  <c r="I519" i="11"/>
  <c r="E519" i="11"/>
  <c r="K518" i="11"/>
  <c r="G518" i="11"/>
  <c r="C518" i="11"/>
  <c r="I517" i="11"/>
  <c r="E517" i="11"/>
  <c r="K516" i="11"/>
  <c r="G516" i="11"/>
  <c r="C516" i="11"/>
  <c r="I515" i="11"/>
  <c r="E515" i="11"/>
  <c r="K514" i="11"/>
  <c r="G514" i="11"/>
  <c r="C514" i="11"/>
  <c r="I513" i="11"/>
  <c r="E513" i="11"/>
  <c r="K512" i="11"/>
  <c r="G512" i="11"/>
  <c r="C512" i="11"/>
  <c r="I511" i="11"/>
  <c r="E511" i="11"/>
  <c r="K510" i="11"/>
  <c r="G510" i="11"/>
  <c r="C510" i="11"/>
  <c r="I509" i="11"/>
  <c r="E509" i="11"/>
  <c r="K508" i="11"/>
  <c r="G508" i="11"/>
  <c r="C508" i="11"/>
  <c r="I507" i="11"/>
  <c r="E507" i="11"/>
  <c r="K506" i="11"/>
  <c r="G506" i="11"/>
  <c r="C506" i="11"/>
  <c r="I505" i="11"/>
  <c r="E505" i="11"/>
  <c r="K504" i="11"/>
  <c r="G504" i="11"/>
  <c r="C504" i="11"/>
  <c r="I503" i="11"/>
  <c r="E503" i="11"/>
  <c r="K502" i="11"/>
  <c r="G502" i="11"/>
  <c r="C502" i="11"/>
  <c r="I501" i="11"/>
  <c r="E501" i="11"/>
  <c r="K500" i="11"/>
  <c r="G500" i="11"/>
  <c r="C500" i="11"/>
  <c r="I499" i="11"/>
  <c r="E499" i="11"/>
  <c r="K498" i="11"/>
  <c r="G498" i="11"/>
  <c r="C498" i="11"/>
  <c r="I497" i="11"/>
  <c r="E497" i="11"/>
  <c r="K496" i="11"/>
  <c r="G496" i="11"/>
  <c r="C496" i="11"/>
  <c r="I495" i="11"/>
  <c r="E495" i="11"/>
  <c r="K494" i="11"/>
  <c r="G494" i="11"/>
  <c r="C494" i="11"/>
  <c r="I493" i="11"/>
  <c r="E493" i="11"/>
  <c r="K492" i="11"/>
  <c r="G492" i="11"/>
  <c r="C492" i="11"/>
  <c r="I491" i="11"/>
  <c r="E491" i="11"/>
  <c r="K490" i="11"/>
  <c r="G490" i="11"/>
  <c r="C490" i="11"/>
  <c r="I489" i="11"/>
  <c r="E489" i="11"/>
  <c r="K488" i="11"/>
  <c r="G488" i="11"/>
  <c r="C488" i="11"/>
  <c r="I487" i="11"/>
  <c r="E487" i="11"/>
  <c r="K486" i="11"/>
  <c r="G486" i="11"/>
  <c r="C486" i="11"/>
  <c r="I485" i="11"/>
  <c r="E485" i="11"/>
  <c r="K484" i="11"/>
  <c r="G484" i="11"/>
  <c r="C484" i="11"/>
  <c r="I483" i="11"/>
  <c r="E483" i="11"/>
  <c r="K482" i="11"/>
  <c r="G482" i="11"/>
  <c r="C482" i="11"/>
  <c r="I481" i="11"/>
  <c r="E481" i="11"/>
  <c r="K480" i="11"/>
  <c r="G480" i="11"/>
  <c r="C480" i="11"/>
  <c r="I479" i="11"/>
  <c r="E479" i="11"/>
  <c r="K478" i="11"/>
  <c r="G478" i="11"/>
  <c r="C478" i="11"/>
  <c r="I477" i="11"/>
  <c r="E477" i="11"/>
  <c r="K476" i="11"/>
  <c r="G476" i="11"/>
  <c r="C476" i="11"/>
  <c r="I475" i="11"/>
  <c r="E475" i="11"/>
  <c r="K474" i="11"/>
  <c r="G474" i="11"/>
  <c r="C474" i="11"/>
  <c r="I473" i="11"/>
  <c r="E473" i="11"/>
  <c r="K472" i="11"/>
  <c r="G472" i="11"/>
  <c r="C472" i="11"/>
  <c r="I471" i="11"/>
  <c r="E471" i="11"/>
  <c r="K470" i="11"/>
  <c r="G470" i="11"/>
  <c r="C470" i="11"/>
  <c r="I469" i="11"/>
  <c r="E469" i="11"/>
  <c r="K468" i="11"/>
  <c r="G468" i="11"/>
  <c r="C468" i="11"/>
  <c r="I467" i="11"/>
  <c r="E467" i="11"/>
  <c r="K466" i="11"/>
  <c r="G466" i="11"/>
  <c r="C466" i="11"/>
  <c r="I465" i="11"/>
  <c r="E465" i="11"/>
  <c r="K464" i="11"/>
  <c r="G464" i="11"/>
  <c r="C464" i="11"/>
  <c r="I463" i="11"/>
  <c r="E463" i="11"/>
  <c r="K462" i="11"/>
  <c r="G462" i="11"/>
  <c r="C462" i="11"/>
  <c r="I461" i="11"/>
  <c r="E461" i="11"/>
  <c r="K460" i="11"/>
  <c r="G460" i="11"/>
  <c r="C460" i="11"/>
  <c r="I459" i="11"/>
  <c r="E459" i="11"/>
  <c r="K458" i="11"/>
  <c r="G458" i="11"/>
  <c r="C458" i="11"/>
  <c r="I457" i="11"/>
  <c r="E457" i="11"/>
  <c r="K456" i="11"/>
  <c r="G456" i="11"/>
  <c r="C456" i="11"/>
  <c r="I455" i="11"/>
  <c r="E455" i="11"/>
  <c r="K454" i="11"/>
  <c r="G454" i="11"/>
  <c r="C454" i="11"/>
  <c r="I453" i="11"/>
  <c r="E453" i="11"/>
  <c r="K452" i="11"/>
  <c r="G452" i="11"/>
  <c r="C452" i="11"/>
  <c r="I451" i="11"/>
  <c r="E451" i="11"/>
  <c r="K450" i="11"/>
  <c r="G450" i="11"/>
  <c r="C450" i="11"/>
  <c r="I449" i="11"/>
  <c r="E449" i="11"/>
  <c r="K448" i="11"/>
  <c r="G448" i="11"/>
  <c r="C448" i="11"/>
  <c r="I447" i="11"/>
  <c r="E447" i="11"/>
  <c r="K446" i="11"/>
  <c r="G446" i="11"/>
  <c r="C446" i="11"/>
  <c r="I445" i="11"/>
  <c r="E445" i="11"/>
  <c r="K444" i="11"/>
  <c r="G444" i="11"/>
  <c r="C444" i="11"/>
  <c r="I443" i="11"/>
  <c r="E443" i="11"/>
  <c r="K442" i="11"/>
  <c r="G442" i="11"/>
  <c r="C442" i="11"/>
  <c r="I441" i="11"/>
  <c r="E441" i="11"/>
  <c r="K440" i="11"/>
  <c r="G440" i="11"/>
  <c r="C440" i="11"/>
  <c r="I439" i="11"/>
  <c r="E439" i="11"/>
  <c r="K438" i="11"/>
  <c r="G438" i="11"/>
  <c r="C438" i="11"/>
  <c r="I437" i="11"/>
  <c r="E437" i="11"/>
  <c r="K436" i="11"/>
  <c r="G436" i="11"/>
  <c r="C436" i="11"/>
  <c r="I435" i="11"/>
  <c r="E435" i="11"/>
  <c r="K434" i="11"/>
  <c r="G434" i="11"/>
  <c r="C434" i="11"/>
  <c r="I433" i="11"/>
  <c r="E433" i="11"/>
  <c r="K432" i="11"/>
  <c r="G432" i="11"/>
  <c r="C432" i="11"/>
  <c r="I431" i="11"/>
  <c r="E431" i="11"/>
  <c r="K430" i="11"/>
  <c r="G430" i="11"/>
  <c r="C430" i="11"/>
  <c r="I429" i="11"/>
  <c r="E429" i="11"/>
  <c r="K428" i="11"/>
  <c r="G428" i="11"/>
  <c r="C428" i="11"/>
  <c r="I427" i="11"/>
  <c r="E427" i="11"/>
  <c r="K426" i="11"/>
  <c r="G426" i="11"/>
  <c r="C426" i="11"/>
  <c r="I425" i="11"/>
  <c r="E425" i="11"/>
  <c r="K424" i="11"/>
  <c r="G424" i="11"/>
  <c r="C424" i="11"/>
  <c r="I423" i="11"/>
  <c r="E423" i="11"/>
  <c r="K422" i="11"/>
  <c r="G422" i="11"/>
  <c r="C422" i="11"/>
  <c r="I421" i="11"/>
  <c r="E421" i="11"/>
  <c r="K420" i="11"/>
  <c r="G420" i="11"/>
  <c r="C420" i="11"/>
  <c r="I419" i="11"/>
  <c r="E419" i="11"/>
  <c r="K418" i="11"/>
  <c r="G418" i="11"/>
  <c r="C418" i="11"/>
  <c r="I417" i="11"/>
  <c r="E417" i="11"/>
  <c r="K416" i="11"/>
  <c r="G416" i="11"/>
  <c r="C416" i="11"/>
  <c r="I415" i="11"/>
  <c r="E415" i="11"/>
  <c r="K414" i="11"/>
  <c r="G414" i="11"/>
  <c r="C414" i="11"/>
  <c r="I413" i="11"/>
  <c r="E413" i="11"/>
  <c r="K412" i="11"/>
  <c r="G412" i="11"/>
  <c r="C412" i="11"/>
  <c r="I411" i="11"/>
  <c r="E411" i="11"/>
  <c r="K410" i="11"/>
  <c r="G410" i="11"/>
  <c r="C410" i="11"/>
  <c r="I409" i="11"/>
  <c r="E409" i="11"/>
  <c r="K408" i="11"/>
  <c r="G408" i="11"/>
  <c r="C408" i="11"/>
  <c r="I407" i="11"/>
  <c r="E407" i="11"/>
  <c r="K406" i="11"/>
  <c r="G406" i="11"/>
  <c r="C406" i="11"/>
  <c r="I405" i="11"/>
  <c r="E405" i="11"/>
  <c r="K404" i="11"/>
  <c r="G404" i="11"/>
  <c r="C404" i="11"/>
  <c r="I403" i="11"/>
  <c r="E403" i="11"/>
  <c r="K402" i="11"/>
  <c r="G402" i="11"/>
  <c r="C402" i="11"/>
  <c r="I401" i="11"/>
  <c r="E401" i="11"/>
  <c r="K400" i="11"/>
  <c r="G400" i="11"/>
  <c r="C400" i="11"/>
  <c r="I399" i="11"/>
  <c r="E399" i="11"/>
  <c r="K398" i="11"/>
  <c r="G398" i="11"/>
  <c r="C398" i="11"/>
  <c r="I397" i="11"/>
  <c r="E397" i="11"/>
  <c r="K396" i="11"/>
  <c r="G396" i="11"/>
  <c r="C396" i="11"/>
  <c r="I395" i="11"/>
  <c r="E395" i="11"/>
  <c r="K394" i="11"/>
  <c r="G394" i="11"/>
  <c r="C394" i="11"/>
  <c r="I393" i="11"/>
  <c r="E393" i="11"/>
  <c r="K392" i="11"/>
  <c r="G392" i="11"/>
  <c r="C392" i="11"/>
  <c r="I391" i="11"/>
  <c r="E391" i="11"/>
  <c r="K390" i="11"/>
  <c r="G390" i="11"/>
  <c r="C390" i="11"/>
  <c r="I389" i="11"/>
  <c r="E389" i="11"/>
  <c r="K388" i="11"/>
  <c r="G388" i="11"/>
  <c r="C388" i="11"/>
  <c r="I387" i="11"/>
  <c r="E387" i="11"/>
  <c r="K386" i="11"/>
  <c r="G386" i="11"/>
  <c r="C386" i="11"/>
  <c r="I385" i="11"/>
  <c r="E385" i="11"/>
  <c r="K384" i="11"/>
  <c r="G384" i="11"/>
  <c r="C384" i="11"/>
  <c r="I383" i="11"/>
  <c r="E383" i="11"/>
  <c r="K382" i="11"/>
  <c r="G382" i="11"/>
  <c r="C382" i="11"/>
  <c r="I381" i="11"/>
  <c r="E381" i="11"/>
  <c r="K380" i="11"/>
  <c r="G380" i="11"/>
  <c r="C380" i="11"/>
  <c r="I379" i="11"/>
  <c r="E379" i="11"/>
  <c r="K378" i="11"/>
  <c r="G378" i="11"/>
  <c r="C378" i="11"/>
  <c r="I377" i="11"/>
  <c r="E377" i="11"/>
  <c r="K376" i="11"/>
  <c r="G376" i="11"/>
  <c r="C376" i="11"/>
  <c r="I375" i="11"/>
  <c r="E375" i="11"/>
  <c r="K374" i="11"/>
  <c r="G374" i="11"/>
  <c r="C374" i="11"/>
  <c r="I373" i="11"/>
  <c r="E373" i="11"/>
  <c r="K372" i="11"/>
  <c r="G372" i="11"/>
  <c r="C372" i="11"/>
  <c r="I371" i="11"/>
  <c r="E371" i="11"/>
  <c r="K370" i="11"/>
  <c r="G370" i="11"/>
  <c r="C370" i="11"/>
  <c r="I369" i="11"/>
  <c r="E369" i="11"/>
  <c r="K368" i="11"/>
  <c r="G368" i="11"/>
  <c r="C368" i="11"/>
  <c r="I367" i="11"/>
  <c r="E367" i="11"/>
  <c r="K366" i="11"/>
  <c r="G366" i="11"/>
  <c r="C366" i="11"/>
  <c r="I365" i="11"/>
  <c r="E365" i="11"/>
  <c r="K364" i="11"/>
  <c r="G364" i="11"/>
  <c r="C364" i="11"/>
  <c r="I363" i="11"/>
  <c r="E363" i="11"/>
  <c r="K362" i="11"/>
  <c r="G362" i="11"/>
  <c r="C362" i="11"/>
  <c r="I361" i="11"/>
  <c r="E361" i="11"/>
  <c r="K360" i="11"/>
  <c r="G360" i="11"/>
  <c r="C360" i="11"/>
  <c r="I359" i="11"/>
  <c r="E359" i="11"/>
  <c r="K358" i="11"/>
  <c r="G358" i="11"/>
  <c r="C358" i="11"/>
  <c r="I357" i="11"/>
  <c r="E357" i="11"/>
  <c r="K356" i="11"/>
  <c r="G356" i="11"/>
  <c r="C356" i="11"/>
  <c r="I355" i="11"/>
  <c r="E355" i="11"/>
  <c r="K354" i="11"/>
  <c r="G354" i="11"/>
  <c r="C354" i="11"/>
  <c r="I353" i="11"/>
  <c r="E353" i="11"/>
  <c r="K352" i="11"/>
  <c r="G352" i="11"/>
  <c r="C352" i="11"/>
  <c r="I351" i="11"/>
  <c r="E351" i="11"/>
  <c r="K350" i="11"/>
  <c r="G350" i="11"/>
  <c r="C350" i="11"/>
  <c r="I349" i="11"/>
  <c r="E349" i="11"/>
  <c r="K348" i="11"/>
  <c r="G348" i="11"/>
  <c r="C348" i="11"/>
  <c r="I347" i="11"/>
  <c r="E347" i="11"/>
  <c r="K346" i="11"/>
  <c r="G346" i="11"/>
  <c r="C346" i="11"/>
  <c r="I345" i="11"/>
  <c r="E345" i="11"/>
  <c r="K344" i="11"/>
  <c r="G344" i="11"/>
  <c r="C344" i="11"/>
  <c r="I343" i="11"/>
  <c r="E343" i="11"/>
  <c r="K342" i="11"/>
  <c r="G342" i="11"/>
  <c r="C342" i="11"/>
  <c r="I341" i="11"/>
  <c r="E341" i="11"/>
  <c r="K340" i="11"/>
  <c r="G340" i="11"/>
  <c r="C340" i="11"/>
  <c r="I339" i="11"/>
  <c r="E339" i="11"/>
  <c r="K338" i="11"/>
  <c r="G338" i="11"/>
  <c r="C338" i="11"/>
  <c r="I337" i="11"/>
  <c r="E337" i="11"/>
  <c r="K336" i="11"/>
  <c r="G336" i="11"/>
  <c r="C336" i="11"/>
  <c r="I335" i="11"/>
  <c r="E335" i="11"/>
  <c r="K334" i="11"/>
  <c r="G334" i="11"/>
  <c r="C334" i="11"/>
  <c r="I333" i="11"/>
  <c r="E333" i="11"/>
  <c r="K332" i="11"/>
  <c r="G332" i="11"/>
  <c r="C332" i="11"/>
  <c r="I331" i="11"/>
  <c r="E331" i="11"/>
  <c r="K330" i="11"/>
  <c r="G330" i="11"/>
  <c r="C330" i="11"/>
  <c r="I329" i="11"/>
  <c r="E329" i="11"/>
  <c r="K328" i="11"/>
  <c r="G328" i="11"/>
  <c r="C328" i="11"/>
  <c r="I327" i="11"/>
  <c r="E327" i="11"/>
  <c r="K326" i="11"/>
  <c r="G326" i="11"/>
  <c r="C326" i="11"/>
  <c r="I325" i="11"/>
  <c r="E325" i="11"/>
  <c r="K324" i="11"/>
  <c r="G324" i="11"/>
  <c r="C324" i="11"/>
  <c r="I323" i="11"/>
  <c r="E323" i="11"/>
  <c r="K322" i="11"/>
  <c r="G322" i="11"/>
  <c r="C322" i="11"/>
  <c r="I321" i="11"/>
  <c r="E321" i="11"/>
  <c r="K320" i="11"/>
  <c r="G320" i="11"/>
  <c r="C320" i="11"/>
  <c r="I319" i="11"/>
  <c r="E319" i="11"/>
  <c r="K318" i="11"/>
  <c r="G318" i="11"/>
  <c r="C318" i="11"/>
  <c r="I317" i="11"/>
  <c r="E317" i="11"/>
  <c r="K316" i="11"/>
  <c r="G316" i="11"/>
  <c r="C316" i="11"/>
  <c r="I315" i="11"/>
  <c r="E315" i="11"/>
  <c r="K314" i="11"/>
  <c r="G314" i="11"/>
  <c r="C314" i="11"/>
  <c r="I313" i="11"/>
  <c r="E313" i="11"/>
  <c r="K312" i="11"/>
  <c r="G312" i="11"/>
  <c r="C312" i="11"/>
  <c r="I311" i="11"/>
  <c r="E311" i="11"/>
  <c r="K310" i="11"/>
  <c r="G310" i="11"/>
  <c r="C310" i="11"/>
  <c r="I309" i="11"/>
  <c r="E309" i="11"/>
  <c r="K308" i="11"/>
  <c r="G308" i="11"/>
  <c r="C308" i="11"/>
  <c r="I307" i="11"/>
  <c r="E307" i="11"/>
  <c r="K306" i="11"/>
  <c r="G306" i="11"/>
  <c r="C306" i="11"/>
  <c r="I305" i="11"/>
  <c r="E305" i="11"/>
  <c r="K304" i="11"/>
  <c r="G304" i="11"/>
  <c r="C304" i="11"/>
  <c r="I303" i="11"/>
  <c r="E303" i="11"/>
  <c r="K302" i="11"/>
  <c r="G302" i="11"/>
  <c r="C302" i="11"/>
  <c r="I301" i="11"/>
  <c r="E301" i="11"/>
  <c r="K300" i="11"/>
  <c r="G300" i="11"/>
  <c r="C300" i="11"/>
  <c r="I299" i="11"/>
  <c r="E299" i="11"/>
  <c r="K298" i="11"/>
  <c r="G298" i="11"/>
  <c r="C298" i="11"/>
  <c r="I297" i="11"/>
  <c r="E297" i="11"/>
  <c r="K296" i="11"/>
  <c r="G296" i="11"/>
  <c r="C296" i="11"/>
  <c r="I295" i="11"/>
  <c r="E295" i="11"/>
  <c r="K294" i="11"/>
  <c r="G294" i="11"/>
  <c r="C294" i="11"/>
  <c r="I293" i="11"/>
  <c r="E293" i="11"/>
  <c r="K292" i="11"/>
  <c r="G292" i="11"/>
  <c r="C292" i="11"/>
  <c r="I291" i="11"/>
  <c r="E291" i="11"/>
  <c r="K290" i="11"/>
  <c r="G290" i="11"/>
  <c r="C290" i="11"/>
  <c r="I289" i="11"/>
  <c r="E289" i="11"/>
  <c r="K288" i="11"/>
  <c r="G288" i="11"/>
  <c r="C288" i="11"/>
  <c r="I287" i="11"/>
  <c r="E287" i="11"/>
  <c r="K286" i="11"/>
  <c r="G286" i="11"/>
  <c r="C286" i="11"/>
  <c r="I285" i="11"/>
  <c r="E285" i="11"/>
  <c r="K284" i="11"/>
  <c r="G284" i="11"/>
  <c r="J552" i="11"/>
  <c r="F552" i="11"/>
  <c r="L551" i="11"/>
  <c r="H551" i="11"/>
  <c r="D551" i="11"/>
  <c r="J550" i="11"/>
  <c r="F550" i="11"/>
  <c r="L549" i="11"/>
  <c r="H549" i="11"/>
  <c r="D549" i="11"/>
  <c r="J548" i="11"/>
  <c r="F548" i="11"/>
  <c r="L547" i="11"/>
  <c r="H547" i="11"/>
  <c r="D547" i="11"/>
  <c r="J546" i="11"/>
  <c r="F546" i="11"/>
  <c r="L545" i="11"/>
  <c r="H545" i="11"/>
  <c r="D545" i="11"/>
  <c r="J544" i="11"/>
  <c r="F544" i="11"/>
  <c r="L543" i="11"/>
  <c r="H543" i="11"/>
  <c r="D543" i="11"/>
  <c r="J542" i="11"/>
  <c r="F542" i="11"/>
  <c r="L541" i="11"/>
  <c r="H541" i="11"/>
  <c r="D541" i="11"/>
  <c r="J540" i="11"/>
  <c r="F540" i="11"/>
  <c r="L539" i="11"/>
  <c r="H539" i="11"/>
  <c r="D539" i="11"/>
  <c r="J538" i="11"/>
  <c r="F538" i="11"/>
  <c r="L537" i="11"/>
  <c r="H537" i="11"/>
  <c r="D537" i="11"/>
  <c r="J536" i="11"/>
  <c r="F536" i="11"/>
  <c r="L535" i="11"/>
  <c r="H535" i="11"/>
  <c r="D535" i="11"/>
  <c r="J534" i="11"/>
  <c r="F534" i="11"/>
  <c r="L533" i="11"/>
  <c r="H533" i="11"/>
  <c r="D533" i="11"/>
  <c r="J532" i="11"/>
  <c r="F532" i="11"/>
  <c r="L531" i="11"/>
  <c r="H531" i="11"/>
  <c r="D531" i="11"/>
  <c r="J530" i="11"/>
  <c r="F530" i="11"/>
  <c r="L529" i="11"/>
  <c r="H529" i="11"/>
  <c r="D529" i="11"/>
  <c r="J528" i="11"/>
  <c r="F528" i="11"/>
  <c r="L527" i="11"/>
  <c r="H527" i="11"/>
  <c r="D527" i="11"/>
  <c r="J526" i="11"/>
  <c r="F526" i="11"/>
  <c r="L525" i="11"/>
  <c r="H525" i="11"/>
  <c r="D525" i="11"/>
  <c r="J524" i="11"/>
  <c r="F524" i="11"/>
  <c r="L523" i="11"/>
  <c r="H523" i="11"/>
  <c r="D523" i="11"/>
  <c r="J522" i="11"/>
  <c r="F522" i="11"/>
  <c r="L521" i="11"/>
  <c r="H521" i="11"/>
  <c r="D521" i="11"/>
  <c r="J520" i="11"/>
  <c r="F520" i="11"/>
  <c r="L519" i="11"/>
  <c r="H519" i="11"/>
  <c r="D519" i="11"/>
  <c r="J518" i="11"/>
  <c r="F518" i="11"/>
  <c r="L517" i="11"/>
  <c r="H517" i="11"/>
  <c r="D517" i="11"/>
  <c r="J516" i="11"/>
  <c r="F516" i="11"/>
  <c r="L515" i="11"/>
  <c r="H515" i="11"/>
  <c r="D515" i="11"/>
  <c r="J514" i="11"/>
  <c r="F514" i="11"/>
  <c r="L513" i="11"/>
  <c r="H513" i="11"/>
  <c r="D513" i="11"/>
  <c r="J512" i="11"/>
  <c r="F512" i="11"/>
  <c r="L511" i="11"/>
  <c r="H511" i="11"/>
  <c r="D511" i="11"/>
  <c r="J510" i="11"/>
  <c r="F510" i="11"/>
  <c r="L509" i="11"/>
  <c r="H509" i="11"/>
  <c r="D509" i="11"/>
  <c r="J508" i="11"/>
  <c r="F508" i="11"/>
  <c r="L507" i="11"/>
  <c r="H507" i="11"/>
  <c r="D507" i="11"/>
  <c r="J506" i="11"/>
  <c r="F506" i="11"/>
  <c r="L505" i="11"/>
  <c r="H505" i="11"/>
  <c r="D505" i="11"/>
  <c r="J504" i="11"/>
  <c r="F504" i="11"/>
  <c r="L503" i="11"/>
  <c r="H503" i="11"/>
  <c r="D503" i="11"/>
  <c r="J502" i="11"/>
  <c r="F502" i="11"/>
  <c r="L501" i="11"/>
  <c r="H501" i="11"/>
  <c r="D501" i="11"/>
  <c r="J500" i="11"/>
  <c r="F500" i="11"/>
  <c r="L499" i="11"/>
  <c r="H499" i="11"/>
  <c r="D499" i="11"/>
  <c r="J498" i="11"/>
  <c r="F498" i="11"/>
  <c r="L497" i="11"/>
  <c r="H497" i="11"/>
  <c r="D497" i="11"/>
  <c r="J496" i="11"/>
  <c r="F496" i="11"/>
  <c r="L495" i="11"/>
  <c r="H495" i="11"/>
  <c r="D495" i="11"/>
  <c r="J494" i="11"/>
  <c r="F494" i="11"/>
  <c r="L493" i="11"/>
  <c r="H493" i="11"/>
  <c r="D493" i="11"/>
  <c r="J492" i="11"/>
  <c r="F492" i="11"/>
  <c r="L491" i="11"/>
  <c r="H491" i="11"/>
  <c r="D491" i="11"/>
  <c r="J490" i="11"/>
  <c r="F490" i="11"/>
  <c r="L489" i="11"/>
  <c r="H489" i="11"/>
  <c r="D489" i="11"/>
  <c r="J488" i="11"/>
  <c r="F488" i="11"/>
  <c r="L487" i="11"/>
  <c r="H487" i="11"/>
  <c r="D487" i="11"/>
  <c r="J486" i="11"/>
  <c r="F486" i="11"/>
  <c r="L485" i="11"/>
  <c r="H485" i="11"/>
  <c r="D485" i="11"/>
  <c r="J484" i="11"/>
  <c r="F484" i="11"/>
  <c r="L483" i="11"/>
  <c r="H483" i="11"/>
  <c r="D483" i="11"/>
  <c r="J482" i="11"/>
  <c r="F482" i="11"/>
  <c r="L481" i="11"/>
  <c r="H481" i="11"/>
  <c r="D481" i="11"/>
  <c r="J480" i="11"/>
  <c r="F480" i="11"/>
  <c r="L479" i="11"/>
  <c r="H479" i="11"/>
  <c r="D479" i="11"/>
  <c r="J478" i="11"/>
  <c r="F478" i="11"/>
  <c r="L477" i="11"/>
  <c r="H477" i="11"/>
  <c r="D477" i="11"/>
  <c r="J476" i="11"/>
  <c r="F476" i="11"/>
  <c r="L475" i="11"/>
  <c r="H475" i="11"/>
  <c r="D475" i="11"/>
  <c r="J474" i="11"/>
  <c r="F474" i="11"/>
  <c r="L473" i="11"/>
  <c r="H473" i="11"/>
  <c r="D473" i="11"/>
  <c r="J472" i="11"/>
  <c r="F472" i="11"/>
  <c r="L471" i="11"/>
  <c r="H471" i="11"/>
  <c r="D471" i="11"/>
  <c r="J470" i="11"/>
  <c r="F470" i="11"/>
  <c r="L469" i="11"/>
  <c r="H469" i="11"/>
  <c r="D469" i="11"/>
  <c r="J468" i="11"/>
  <c r="F468" i="11"/>
  <c r="L467" i="11"/>
  <c r="H467" i="11"/>
  <c r="D467" i="11"/>
  <c r="J466" i="11"/>
  <c r="F466" i="11"/>
  <c r="L465" i="11"/>
  <c r="H465" i="11"/>
  <c r="D465" i="11"/>
  <c r="J464" i="11"/>
  <c r="F464" i="11"/>
  <c r="L463" i="11"/>
  <c r="H463" i="11"/>
  <c r="D463" i="11"/>
  <c r="J462" i="11"/>
  <c r="F462" i="11"/>
  <c r="L461" i="11"/>
  <c r="H461" i="11"/>
  <c r="D461" i="11"/>
  <c r="J460" i="11"/>
  <c r="F460" i="11"/>
  <c r="L459" i="11"/>
  <c r="H459" i="11"/>
  <c r="D459" i="11"/>
  <c r="J458" i="11"/>
  <c r="F458" i="11"/>
  <c r="L457" i="11"/>
  <c r="H457" i="11"/>
  <c r="D457" i="11"/>
  <c r="J456" i="11"/>
  <c r="F456" i="11"/>
  <c r="L455" i="11"/>
  <c r="H455" i="11"/>
  <c r="D455" i="11"/>
  <c r="J454" i="11"/>
  <c r="F454" i="11"/>
  <c r="L453" i="11"/>
  <c r="H453" i="11"/>
  <c r="D453" i="11"/>
  <c r="J452" i="11"/>
  <c r="F452" i="11"/>
  <c r="L451" i="11"/>
  <c r="H451" i="11"/>
  <c r="D451" i="11"/>
  <c r="J450" i="11"/>
  <c r="F450" i="11"/>
  <c r="L449" i="11"/>
  <c r="H449" i="11"/>
  <c r="D449" i="11"/>
  <c r="J448" i="11"/>
  <c r="F448" i="11"/>
  <c r="L447" i="11"/>
  <c r="H447" i="11"/>
  <c r="D447" i="11"/>
  <c r="J446" i="11"/>
  <c r="F446" i="11"/>
  <c r="L445" i="11"/>
  <c r="H445" i="11"/>
  <c r="D445" i="11"/>
  <c r="J444" i="11"/>
  <c r="F444" i="11"/>
  <c r="L443" i="11"/>
  <c r="H443" i="11"/>
  <c r="D443" i="11"/>
  <c r="J442" i="11"/>
  <c r="F442" i="11"/>
  <c r="L441" i="11"/>
  <c r="H441" i="11"/>
  <c r="D441" i="11"/>
  <c r="J440" i="11"/>
  <c r="F440" i="11"/>
  <c r="L439" i="11"/>
  <c r="H439" i="11"/>
  <c r="D439" i="11"/>
  <c r="J438" i="11"/>
  <c r="F438" i="11"/>
  <c r="L437" i="11"/>
  <c r="H437" i="11"/>
  <c r="D437" i="11"/>
  <c r="J436" i="11"/>
  <c r="F436" i="11"/>
  <c r="L435" i="11"/>
  <c r="H435" i="11"/>
  <c r="D435" i="11"/>
  <c r="J434" i="11"/>
  <c r="F434" i="11"/>
  <c r="L433" i="11"/>
  <c r="H433" i="11"/>
  <c r="D433" i="11"/>
  <c r="J432" i="11"/>
  <c r="F432" i="11"/>
  <c r="L431" i="11"/>
  <c r="H431" i="11"/>
  <c r="D431" i="11"/>
  <c r="J430" i="11"/>
  <c r="F430" i="11"/>
  <c r="L429" i="11"/>
  <c r="H429" i="11"/>
  <c r="D429" i="11"/>
  <c r="J428" i="11"/>
  <c r="F428" i="11"/>
  <c r="L427" i="11"/>
  <c r="H427" i="11"/>
  <c r="D427" i="11"/>
  <c r="J426" i="11"/>
  <c r="F426" i="11"/>
  <c r="L425" i="11"/>
  <c r="H425" i="11"/>
  <c r="D425" i="11"/>
  <c r="J424" i="11"/>
  <c r="F424" i="11"/>
  <c r="L423" i="11"/>
  <c r="H423" i="11"/>
  <c r="D423" i="11"/>
  <c r="J422" i="11"/>
  <c r="F422" i="11"/>
  <c r="L421" i="11"/>
  <c r="H421" i="11"/>
  <c r="D421" i="11"/>
  <c r="J420" i="11"/>
  <c r="F420" i="11"/>
  <c r="L419" i="11"/>
  <c r="H419" i="11"/>
  <c r="D419" i="11"/>
  <c r="J418" i="11"/>
  <c r="F418" i="11"/>
  <c r="L417" i="11"/>
  <c r="H417" i="11"/>
  <c r="D417" i="11"/>
  <c r="J416" i="11"/>
  <c r="F416" i="11"/>
  <c r="L415" i="11"/>
  <c r="H415" i="11"/>
  <c r="D415" i="11"/>
  <c r="J414" i="11"/>
  <c r="F414" i="11"/>
  <c r="L413" i="11"/>
  <c r="H413" i="11"/>
  <c r="D413" i="11"/>
  <c r="J412" i="11"/>
  <c r="F412" i="11"/>
  <c r="L411" i="11"/>
  <c r="H411" i="11"/>
  <c r="D411" i="11"/>
  <c r="J410" i="11"/>
  <c r="F410" i="11"/>
  <c r="L409" i="11"/>
  <c r="H409" i="11"/>
  <c r="D409" i="11"/>
  <c r="J408" i="11"/>
  <c r="F408" i="11"/>
  <c r="L407" i="11"/>
  <c r="H407" i="11"/>
  <c r="D407" i="11"/>
  <c r="J406" i="11"/>
  <c r="F406" i="11"/>
  <c r="L405" i="11"/>
  <c r="H405" i="11"/>
  <c r="D405" i="11"/>
  <c r="J404" i="11"/>
  <c r="F404" i="11"/>
  <c r="L403" i="11"/>
  <c r="H403" i="11"/>
  <c r="D403" i="11"/>
  <c r="J402" i="11"/>
  <c r="F402" i="11"/>
  <c r="L401" i="11"/>
  <c r="H401" i="11"/>
  <c r="D401" i="11"/>
  <c r="J400" i="11"/>
  <c r="F400" i="11"/>
  <c r="L399" i="11"/>
  <c r="H399" i="11"/>
  <c r="D399" i="11"/>
  <c r="J398" i="11"/>
  <c r="F398" i="11"/>
  <c r="L397" i="11"/>
  <c r="H397" i="11"/>
  <c r="D397" i="11"/>
  <c r="J396" i="11"/>
  <c r="F396" i="11"/>
  <c r="L395" i="11"/>
  <c r="H395" i="11"/>
  <c r="D395" i="11"/>
  <c r="J394" i="11"/>
  <c r="F394" i="11"/>
  <c r="L393" i="11"/>
  <c r="H393" i="11"/>
  <c r="D393" i="11"/>
  <c r="J392" i="11"/>
  <c r="F392" i="11"/>
  <c r="L391" i="11"/>
  <c r="H391" i="11"/>
  <c r="D391" i="11"/>
  <c r="J390" i="11"/>
  <c r="F390" i="11"/>
  <c r="L389" i="11"/>
  <c r="H389" i="11"/>
  <c r="D389" i="11"/>
  <c r="J388" i="11"/>
  <c r="F388" i="11"/>
  <c r="L387" i="11"/>
  <c r="H387" i="11"/>
  <c r="D387" i="11"/>
  <c r="J386" i="11"/>
  <c r="F386" i="11"/>
  <c r="L385" i="11"/>
  <c r="H385" i="11"/>
  <c r="D385" i="11"/>
  <c r="J384" i="11"/>
  <c r="F384" i="11"/>
  <c r="L383" i="11"/>
  <c r="H383" i="11"/>
  <c r="D383" i="11"/>
  <c r="J382" i="11"/>
  <c r="F382" i="11"/>
  <c r="L381" i="11"/>
  <c r="H381" i="11"/>
  <c r="D381" i="11"/>
  <c r="J380" i="11"/>
  <c r="F380" i="11"/>
  <c r="L379" i="11"/>
  <c r="H379" i="11"/>
  <c r="D379" i="11"/>
  <c r="J378" i="11"/>
  <c r="F378" i="11"/>
  <c r="L377" i="11"/>
  <c r="H377" i="11"/>
  <c r="D377" i="11"/>
  <c r="J376" i="11"/>
  <c r="F376" i="11"/>
  <c r="L375" i="11"/>
  <c r="H375" i="11"/>
  <c r="D375" i="11"/>
  <c r="J374" i="11"/>
  <c r="F374" i="11"/>
  <c r="L373" i="11"/>
  <c r="H373" i="11"/>
  <c r="D373" i="11"/>
  <c r="J372" i="11"/>
  <c r="F372" i="11"/>
  <c r="L371" i="11"/>
  <c r="H371" i="11"/>
  <c r="D371" i="11"/>
  <c r="J370" i="11"/>
  <c r="F370" i="11"/>
  <c r="L369" i="11"/>
  <c r="H369" i="11"/>
  <c r="D369" i="11"/>
  <c r="J368" i="11"/>
  <c r="F368" i="11"/>
  <c r="L367" i="11"/>
  <c r="H367" i="11"/>
  <c r="D367" i="11"/>
  <c r="J366" i="11"/>
  <c r="F366" i="11"/>
  <c r="L365" i="11"/>
  <c r="H365" i="11"/>
  <c r="D365" i="11"/>
  <c r="J364" i="11"/>
  <c r="F364" i="11"/>
  <c r="L363" i="11"/>
  <c r="H363" i="11"/>
  <c r="D363" i="11"/>
  <c r="J362" i="11"/>
  <c r="F362" i="11"/>
  <c r="L361" i="11"/>
  <c r="H361" i="11"/>
  <c r="D361" i="11"/>
  <c r="J360" i="11"/>
  <c r="F360" i="11"/>
  <c r="L359" i="11"/>
  <c r="H359" i="11"/>
  <c r="D359" i="11"/>
  <c r="J358" i="11"/>
  <c r="F358" i="11"/>
  <c r="L357" i="11"/>
  <c r="H357" i="11"/>
  <c r="D357" i="11"/>
  <c r="J356" i="11"/>
  <c r="F356" i="11"/>
  <c r="L355" i="11"/>
  <c r="H355" i="11"/>
  <c r="D355" i="11"/>
  <c r="J354" i="11"/>
  <c r="F354" i="11"/>
  <c r="L353" i="11"/>
  <c r="H353" i="11"/>
  <c r="D353" i="11"/>
  <c r="J352" i="11"/>
  <c r="F352" i="11"/>
  <c r="L351" i="11"/>
  <c r="H351" i="11"/>
  <c r="D351" i="11"/>
  <c r="J350" i="11"/>
  <c r="F350" i="11"/>
  <c r="L349" i="11"/>
  <c r="H349" i="11"/>
  <c r="D349" i="11"/>
  <c r="J348" i="11"/>
  <c r="F348" i="11"/>
  <c r="L347" i="11"/>
  <c r="H347" i="11"/>
  <c r="D347" i="11"/>
  <c r="J346" i="11"/>
  <c r="F346" i="11"/>
  <c r="L345" i="11"/>
  <c r="H345" i="11"/>
  <c r="D345" i="11"/>
  <c r="J344" i="11"/>
  <c r="F344" i="11"/>
  <c r="L343" i="11"/>
  <c r="H343" i="11"/>
  <c r="D343" i="11"/>
  <c r="J342" i="11"/>
  <c r="F342" i="11"/>
  <c r="L341" i="11"/>
  <c r="H341" i="11"/>
  <c r="D341" i="11"/>
  <c r="J340" i="11"/>
  <c r="F340" i="11"/>
  <c r="L339" i="11"/>
  <c r="H339" i="11"/>
  <c r="D339" i="11"/>
  <c r="J338" i="11"/>
  <c r="F338" i="11"/>
  <c r="L337" i="11"/>
  <c r="H337" i="11"/>
  <c r="D337" i="11"/>
  <c r="J336" i="11"/>
  <c r="F336" i="11"/>
  <c r="L335" i="11"/>
  <c r="H335" i="11"/>
  <c r="D335" i="11"/>
  <c r="J334" i="11"/>
  <c r="F334" i="11"/>
  <c r="L333" i="11"/>
  <c r="H333" i="11"/>
  <c r="D333" i="11"/>
  <c r="J332" i="11"/>
  <c r="F332" i="11"/>
  <c r="L331" i="11"/>
  <c r="H331" i="11"/>
  <c r="D331" i="11"/>
  <c r="J330" i="11"/>
  <c r="F330" i="11"/>
  <c r="L329" i="11"/>
  <c r="H329" i="11"/>
  <c r="D329" i="11"/>
  <c r="J328" i="11"/>
  <c r="F328" i="11"/>
  <c r="L327" i="11"/>
  <c r="H327" i="11"/>
  <c r="D327" i="11"/>
  <c r="J326" i="11"/>
  <c r="F326" i="11"/>
  <c r="L325" i="11"/>
  <c r="H325" i="11"/>
  <c r="D325" i="11"/>
  <c r="J324" i="11"/>
  <c r="F324" i="11"/>
  <c r="L323" i="11"/>
  <c r="H323" i="11"/>
  <c r="D323" i="11"/>
  <c r="J322" i="11"/>
  <c r="F322" i="11"/>
  <c r="L321" i="11"/>
  <c r="H321" i="11"/>
  <c r="D321" i="11"/>
  <c r="J320" i="11"/>
  <c r="F320" i="11"/>
  <c r="L319" i="11"/>
  <c r="H319" i="11"/>
  <c r="D319" i="11"/>
  <c r="J318" i="11"/>
  <c r="F318" i="11"/>
  <c r="L317" i="11"/>
  <c r="H317" i="11"/>
  <c r="D317" i="11"/>
  <c r="J316" i="11"/>
  <c r="F316" i="11"/>
  <c r="L315" i="11"/>
  <c r="H315" i="11"/>
  <c r="D315" i="11"/>
  <c r="J314" i="11"/>
  <c r="F314" i="11"/>
  <c r="L313" i="11"/>
  <c r="H313" i="11"/>
  <c r="D313" i="11"/>
  <c r="J312" i="11"/>
  <c r="F312" i="11"/>
  <c r="L311" i="11"/>
  <c r="H311" i="11"/>
  <c r="D311" i="11"/>
  <c r="J310" i="11"/>
  <c r="F310" i="11"/>
  <c r="L309" i="11"/>
  <c r="H309" i="11"/>
  <c r="D309" i="11"/>
  <c r="J308" i="11"/>
  <c r="F308" i="11"/>
  <c r="L307" i="11"/>
  <c r="H307" i="11"/>
  <c r="D307" i="11"/>
  <c r="J306" i="11"/>
  <c r="F306" i="11"/>
  <c r="L305" i="11"/>
  <c r="H305" i="11"/>
  <c r="D305" i="11"/>
  <c r="J304" i="11"/>
  <c r="F304" i="11"/>
  <c r="L303" i="11"/>
  <c r="H303" i="11"/>
  <c r="D303" i="11"/>
  <c r="J302" i="11"/>
  <c r="F302" i="11"/>
  <c r="L301" i="11"/>
  <c r="H301" i="11"/>
  <c r="D301" i="11"/>
  <c r="J300" i="11"/>
  <c r="F300" i="11"/>
  <c r="G573" i="11"/>
  <c r="C573" i="11"/>
  <c r="I572" i="11"/>
  <c r="E572" i="11"/>
  <c r="K571" i="11"/>
  <c r="G571" i="11"/>
  <c r="C571" i="11"/>
  <c r="I570" i="11"/>
  <c r="E570" i="11"/>
  <c r="K569" i="11"/>
  <c r="G569" i="11"/>
  <c r="C569" i="11"/>
  <c r="I568" i="11"/>
  <c r="E568" i="11"/>
  <c r="K567" i="11"/>
  <c r="G567" i="11"/>
  <c r="C567" i="11"/>
  <c r="I566" i="11"/>
  <c r="E566" i="11"/>
  <c r="K565" i="11"/>
  <c r="G565" i="11"/>
  <c r="C565" i="11"/>
  <c r="I564" i="11"/>
  <c r="E564" i="11"/>
  <c r="K563" i="11"/>
  <c r="G563" i="11"/>
  <c r="C563" i="11"/>
  <c r="I562" i="11"/>
  <c r="E562" i="11"/>
  <c r="K561" i="11"/>
  <c r="G561" i="11"/>
  <c r="C561" i="11"/>
  <c r="I560" i="11"/>
  <c r="E560" i="11"/>
  <c r="K559" i="11"/>
  <c r="G559" i="11"/>
  <c r="C559" i="11"/>
  <c r="I558" i="11"/>
  <c r="E558" i="11"/>
  <c r="K557" i="11"/>
  <c r="G557" i="11"/>
  <c r="C557" i="11"/>
  <c r="I556" i="11"/>
  <c r="E556" i="11"/>
  <c r="K555" i="11"/>
  <c r="G555" i="11"/>
  <c r="C555" i="11"/>
  <c r="I554" i="11"/>
  <c r="E554" i="11"/>
  <c r="K553" i="11"/>
  <c r="G553" i="11"/>
  <c r="C553" i="11"/>
  <c r="I552" i="11"/>
  <c r="E552" i="11"/>
  <c r="K551" i="11"/>
  <c r="G551" i="11"/>
  <c r="C551" i="11"/>
  <c r="I550" i="11"/>
  <c r="E550" i="11"/>
  <c r="K549" i="11"/>
  <c r="G549" i="11"/>
  <c r="C549" i="11"/>
  <c r="I548" i="11"/>
  <c r="E548" i="11"/>
  <c r="K547" i="11"/>
  <c r="G547" i="11"/>
  <c r="C547" i="11"/>
  <c r="I546" i="11"/>
  <c r="E546" i="11"/>
  <c r="K545" i="11"/>
  <c r="G545" i="11"/>
  <c r="C545" i="11"/>
  <c r="I544" i="11"/>
  <c r="E544" i="11"/>
  <c r="K543" i="11"/>
  <c r="G543" i="11"/>
  <c r="C543" i="11"/>
  <c r="I542" i="11"/>
  <c r="E542" i="11"/>
  <c r="K541" i="11"/>
  <c r="G541" i="11"/>
  <c r="C541" i="11"/>
  <c r="I540" i="11"/>
  <c r="E540" i="11"/>
  <c r="K539" i="11"/>
  <c r="G539" i="11"/>
  <c r="C539" i="11"/>
  <c r="I538" i="11"/>
  <c r="E538" i="11"/>
  <c r="K537" i="11"/>
  <c r="G537" i="11"/>
  <c r="C537" i="11"/>
  <c r="I536" i="11"/>
  <c r="E536" i="11"/>
  <c r="K535" i="11"/>
  <c r="G535" i="11"/>
  <c r="C535" i="11"/>
  <c r="I534" i="11"/>
  <c r="E534" i="11"/>
  <c r="K533" i="11"/>
  <c r="G533" i="11"/>
  <c r="C533" i="11"/>
  <c r="I532" i="11"/>
  <c r="E532" i="11"/>
  <c r="K531" i="11"/>
  <c r="G531" i="11"/>
  <c r="C531" i="11"/>
  <c r="I530" i="11"/>
  <c r="E530" i="11"/>
  <c r="K529" i="11"/>
  <c r="G529" i="11"/>
  <c r="C529" i="11"/>
  <c r="I528" i="11"/>
  <c r="E528" i="11"/>
  <c r="K527" i="11"/>
  <c r="G527" i="11"/>
  <c r="C527" i="11"/>
  <c r="I526" i="11"/>
  <c r="E526" i="11"/>
  <c r="K525" i="11"/>
  <c r="G525" i="11"/>
  <c r="C525" i="11"/>
  <c r="I524" i="11"/>
  <c r="E524" i="11"/>
  <c r="K523" i="11"/>
  <c r="G523" i="11"/>
  <c r="C523" i="11"/>
  <c r="I522" i="11"/>
  <c r="E522" i="11"/>
  <c r="K521" i="11"/>
  <c r="G521" i="11"/>
  <c r="C521" i="11"/>
  <c r="I520" i="11"/>
  <c r="E520" i="11"/>
  <c r="K519" i="11"/>
  <c r="G519" i="11"/>
  <c r="C519" i="11"/>
  <c r="I518" i="11"/>
  <c r="E518" i="11"/>
  <c r="K517" i="11"/>
  <c r="G517" i="11"/>
  <c r="C517" i="11"/>
  <c r="I516" i="11"/>
  <c r="E516" i="11"/>
  <c r="K515" i="11"/>
  <c r="G515" i="11"/>
  <c r="C515" i="11"/>
  <c r="I514" i="11"/>
  <c r="E514" i="11"/>
  <c r="K513" i="11"/>
  <c r="G513" i="11"/>
  <c r="C513" i="11"/>
  <c r="I512" i="11"/>
  <c r="E512" i="11"/>
  <c r="K511" i="11"/>
  <c r="G511" i="11"/>
  <c r="C511" i="11"/>
  <c r="I510" i="11"/>
  <c r="E510" i="11"/>
  <c r="K509" i="11"/>
  <c r="G509" i="11"/>
  <c r="C509" i="11"/>
  <c r="I508" i="11"/>
  <c r="E508" i="11"/>
  <c r="K507" i="11"/>
  <c r="G507" i="11"/>
  <c r="C507" i="11"/>
  <c r="I506" i="11"/>
  <c r="E506" i="11"/>
  <c r="K505" i="11"/>
  <c r="G505" i="11"/>
  <c r="C505" i="11"/>
  <c r="I504" i="11"/>
  <c r="E504" i="11"/>
  <c r="K503" i="11"/>
  <c r="G503" i="11"/>
  <c r="C503" i="11"/>
  <c r="I502" i="11"/>
  <c r="E502" i="11"/>
  <c r="K501" i="11"/>
  <c r="G501" i="11"/>
  <c r="C501" i="11"/>
  <c r="I500" i="11"/>
  <c r="E500" i="11"/>
  <c r="K499" i="11"/>
  <c r="G499" i="11"/>
  <c r="C499" i="11"/>
  <c r="I498" i="11"/>
  <c r="E498" i="11"/>
  <c r="K497" i="11"/>
  <c r="G497" i="11"/>
  <c r="C497" i="11"/>
  <c r="I496" i="11"/>
  <c r="E496" i="11"/>
  <c r="K495" i="11"/>
  <c r="G495" i="11"/>
  <c r="C495" i="11"/>
  <c r="I494" i="11"/>
  <c r="E494" i="11"/>
  <c r="K493" i="11"/>
  <c r="G493" i="11"/>
  <c r="C493" i="11"/>
  <c r="I492" i="11"/>
  <c r="E492" i="11"/>
  <c r="K491" i="11"/>
  <c r="G491" i="11"/>
  <c r="C491" i="11"/>
  <c r="I490" i="11"/>
  <c r="E490" i="11"/>
  <c r="K489" i="11"/>
  <c r="G489" i="11"/>
  <c r="C489" i="11"/>
  <c r="I488" i="11"/>
  <c r="E488" i="11"/>
  <c r="K487" i="11"/>
  <c r="G487" i="11"/>
  <c r="C487" i="11"/>
  <c r="I486" i="11"/>
  <c r="E486" i="11"/>
  <c r="K485" i="11"/>
  <c r="G485" i="11"/>
  <c r="C485" i="11"/>
  <c r="I484" i="11"/>
  <c r="E484" i="11"/>
  <c r="K483" i="11"/>
  <c r="G483" i="11"/>
  <c r="C483" i="11"/>
  <c r="I482" i="11"/>
  <c r="E482" i="11"/>
  <c r="K481" i="11"/>
  <c r="G481" i="11"/>
  <c r="C481" i="11"/>
  <c r="I480" i="11"/>
  <c r="E480" i="11"/>
  <c r="K479" i="11"/>
  <c r="G479" i="11"/>
  <c r="C479" i="11"/>
  <c r="I478" i="11"/>
  <c r="E478" i="11"/>
  <c r="K477" i="11"/>
  <c r="G477" i="11"/>
  <c r="C477" i="11"/>
  <c r="I476" i="11"/>
  <c r="E476" i="11"/>
  <c r="K475" i="11"/>
  <c r="G475" i="11"/>
  <c r="C475" i="11"/>
  <c r="I474" i="11"/>
  <c r="E474" i="11"/>
  <c r="K473" i="11"/>
  <c r="G473" i="11"/>
  <c r="C473" i="11"/>
  <c r="I472" i="11"/>
  <c r="E472" i="11"/>
  <c r="K471" i="11"/>
  <c r="G471" i="11"/>
  <c r="C471" i="11"/>
  <c r="I470" i="11"/>
  <c r="E470" i="11"/>
  <c r="K469" i="11"/>
  <c r="G469" i="11"/>
  <c r="C469" i="11"/>
  <c r="I468" i="11"/>
  <c r="E468" i="11"/>
  <c r="K467" i="11"/>
  <c r="G467" i="11"/>
  <c r="C467" i="11"/>
  <c r="I466" i="11"/>
  <c r="E466" i="11"/>
  <c r="K465" i="11"/>
  <c r="G465" i="11"/>
  <c r="C465" i="11"/>
  <c r="I464" i="11"/>
  <c r="E464" i="11"/>
  <c r="K463" i="11"/>
  <c r="G463" i="11"/>
  <c r="C463" i="11"/>
  <c r="I462" i="11"/>
  <c r="E462" i="11"/>
  <c r="K461" i="11"/>
  <c r="G461" i="11"/>
  <c r="C461" i="11"/>
  <c r="I460" i="11"/>
  <c r="E460" i="11"/>
  <c r="K459" i="11"/>
  <c r="G459" i="11"/>
  <c r="C459" i="11"/>
  <c r="I458" i="11"/>
  <c r="E458" i="11"/>
  <c r="K457" i="11"/>
  <c r="G457" i="11"/>
  <c r="C457" i="11"/>
  <c r="I456" i="11"/>
  <c r="E456" i="11"/>
  <c r="K455" i="11"/>
  <c r="G455" i="11"/>
  <c r="C455" i="11"/>
  <c r="I454" i="11"/>
  <c r="E454" i="11"/>
  <c r="K453" i="11"/>
  <c r="G453" i="11"/>
  <c r="C453" i="11"/>
  <c r="I452" i="11"/>
  <c r="E452" i="11"/>
  <c r="K451" i="11"/>
  <c r="G451" i="11"/>
  <c r="C451" i="11"/>
  <c r="I450" i="11"/>
  <c r="E450" i="11"/>
  <c r="K449" i="11"/>
  <c r="G449" i="11"/>
  <c r="C449" i="11"/>
  <c r="I448" i="11"/>
  <c r="E448" i="11"/>
  <c r="K447" i="11"/>
  <c r="G447" i="11"/>
  <c r="C447" i="11"/>
  <c r="I446" i="11"/>
  <c r="E446" i="11"/>
  <c r="K445" i="11"/>
  <c r="G445" i="11"/>
  <c r="C445" i="11"/>
  <c r="I444" i="11"/>
  <c r="E444" i="11"/>
  <c r="K443" i="11"/>
  <c r="G443" i="11"/>
  <c r="C443" i="11"/>
  <c r="I442" i="11"/>
  <c r="E442" i="11"/>
  <c r="K441" i="11"/>
  <c r="G441" i="11"/>
  <c r="C441" i="11"/>
  <c r="I440" i="11"/>
  <c r="E440" i="11"/>
  <c r="K439" i="11"/>
  <c r="G439" i="11"/>
  <c r="C439" i="11"/>
  <c r="I438" i="11"/>
  <c r="E438" i="11"/>
  <c r="K437" i="11"/>
  <c r="G437" i="11"/>
  <c r="C437" i="11"/>
  <c r="I436" i="11"/>
  <c r="E436" i="11"/>
  <c r="K435" i="11"/>
  <c r="G435" i="11"/>
  <c r="C435" i="11"/>
  <c r="I434" i="11"/>
  <c r="E434" i="11"/>
  <c r="K433" i="11"/>
  <c r="G433" i="11"/>
  <c r="C433" i="11"/>
  <c r="I432" i="11"/>
  <c r="E432" i="11"/>
  <c r="K431" i="11"/>
  <c r="G431" i="11"/>
  <c r="C431" i="11"/>
  <c r="I430" i="11"/>
  <c r="E430" i="11"/>
  <c r="K429" i="11"/>
  <c r="G429" i="11"/>
  <c r="C429" i="11"/>
  <c r="I428" i="11"/>
  <c r="E428" i="11"/>
  <c r="K427" i="11"/>
  <c r="G427" i="11"/>
  <c r="C427" i="11"/>
  <c r="I426" i="11"/>
  <c r="E426" i="11"/>
  <c r="K425" i="11"/>
  <c r="G425" i="11"/>
  <c r="C425" i="11"/>
  <c r="I424" i="11"/>
  <c r="E424" i="11"/>
  <c r="K423" i="11"/>
  <c r="G423" i="11"/>
  <c r="C423" i="11"/>
  <c r="I422" i="11"/>
  <c r="E422" i="11"/>
  <c r="K421" i="11"/>
  <c r="G421" i="11"/>
  <c r="C421" i="11"/>
  <c r="I420" i="11"/>
  <c r="E420" i="11"/>
  <c r="K419" i="11"/>
  <c r="G419" i="11"/>
  <c r="C419" i="11"/>
  <c r="I418" i="11"/>
  <c r="E418" i="11"/>
  <c r="K417" i="11"/>
  <c r="G417" i="11"/>
  <c r="C417" i="11"/>
  <c r="I416" i="11"/>
  <c r="E416" i="11"/>
  <c r="K415" i="11"/>
  <c r="G415" i="11"/>
  <c r="C415" i="11"/>
  <c r="I414" i="11"/>
  <c r="E414" i="11"/>
  <c r="K413" i="11"/>
  <c r="G413" i="11"/>
  <c r="C413" i="11"/>
  <c r="I412" i="11"/>
  <c r="E412" i="11"/>
  <c r="K411" i="11"/>
  <c r="G411" i="11"/>
  <c r="C411" i="11"/>
  <c r="I410" i="11"/>
  <c r="E410" i="11"/>
  <c r="K409" i="11"/>
  <c r="G409" i="11"/>
  <c r="C409" i="11"/>
  <c r="I408" i="11"/>
  <c r="E408" i="11"/>
  <c r="K407" i="11"/>
  <c r="G407" i="11"/>
  <c r="C407" i="11"/>
  <c r="I406" i="11"/>
  <c r="E406" i="11"/>
  <c r="K405" i="11"/>
  <c r="G405" i="11"/>
  <c r="C405" i="11"/>
  <c r="I404" i="11"/>
  <c r="E404" i="11"/>
  <c r="K403" i="11"/>
  <c r="G403" i="11"/>
  <c r="C403" i="11"/>
  <c r="I402" i="11"/>
  <c r="E402" i="11"/>
  <c r="K401" i="11"/>
  <c r="G401" i="11"/>
  <c r="C401" i="11"/>
  <c r="I400" i="11"/>
  <c r="E400" i="11"/>
  <c r="K399" i="11"/>
  <c r="G399" i="11"/>
  <c r="C399" i="11"/>
  <c r="I398" i="11"/>
  <c r="E398" i="11"/>
  <c r="K397" i="11"/>
  <c r="G397" i="11"/>
  <c r="C397" i="11"/>
  <c r="I396" i="11"/>
  <c r="E396" i="11"/>
  <c r="K395" i="11"/>
  <c r="G395" i="11"/>
  <c r="C395" i="11"/>
  <c r="I394" i="11"/>
  <c r="E394" i="11"/>
  <c r="K393" i="11"/>
  <c r="G393" i="11"/>
  <c r="C393" i="11"/>
  <c r="I392" i="11"/>
  <c r="E392" i="11"/>
  <c r="K391" i="11"/>
  <c r="G391" i="11"/>
  <c r="C391" i="11"/>
  <c r="I390" i="11"/>
  <c r="E390" i="11"/>
  <c r="K389" i="11"/>
  <c r="G389" i="11"/>
  <c r="C389" i="11"/>
  <c r="I388" i="11"/>
  <c r="E388" i="11"/>
  <c r="K387" i="11"/>
  <c r="G387" i="11"/>
  <c r="C387" i="11"/>
  <c r="I386" i="11"/>
  <c r="E386" i="11"/>
  <c r="K385" i="11"/>
  <c r="G385" i="11"/>
  <c r="C385" i="11"/>
  <c r="I384" i="11"/>
  <c r="E384" i="11"/>
  <c r="K383" i="11"/>
  <c r="G383" i="11"/>
  <c r="C383" i="11"/>
  <c r="I382" i="11"/>
  <c r="E382" i="11"/>
  <c r="K381" i="11"/>
  <c r="G381" i="11"/>
  <c r="C381" i="11"/>
  <c r="I380" i="11"/>
  <c r="E380" i="11"/>
  <c r="K379" i="11"/>
  <c r="G379" i="11"/>
  <c r="C379" i="11"/>
  <c r="I378" i="11"/>
  <c r="E378" i="11"/>
  <c r="K377" i="11"/>
  <c r="G377" i="11"/>
  <c r="C377" i="11"/>
  <c r="I376" i="11"/>
  <c r="E376" i="11"/>
  <c r="K375" i="11"/>
  <c r="G375" i="11"/>
  <c r="C375" i="11"/>
  <c r="I374" i="11"/>
  <c r="E374" i="11"/>
  <c r="K373" i="11"/>
  <c r="G373" i="11"/>
  <c r="C373" i="11"/>
  <c r="I372" i="11"/>
  <c r="E372" i="11"/>
  <c r="K371" i="11"/>
  <c r="G371" i="11"/>
  <c r="C371" i="11"/>
  <c r="I370" i="11"/>
  <c r="E370" i="11"/>
  <c r="K369" i="11"/>
  <c r="G369" i="11"/>
  <c r="C369" i="11"/>
  <c r="I368" i="11"/>
  <c r="E368" i="11"/>
  <c r="K367" i="11"/>
  <c r="G367" i="11"/>
  <c r="C367" i="11"/>
  <c r="I366" i="11"/>
  <c r="E366" i="11"/>
  <c r="K365" i="11"/>
  <c r="G365" i="11"/>
  <c r="C365" i="11"/>
  <c r="I364" i="11"/>
  <c r="E364" i="11"/>
  <c r="K363" i="11"/>
  <c r="G363" i="11"/>
  <c r="C363" i="11"/>
  <c r="I362" i="11"/>
  <c r="E362" i="11"/>
  <c r="K361" i="11"/>
  <c r="G361" i="11"/>
  <c r="C361" i="11"/>
  <c r="I360" i="11"/>
  <c r="E360" i="11"/>
  <c r="K359" i="11"/>
  <c r="G359" i="11"/>
  <c r="C359" i="11"/>
  <c r="I358" i="11"/>
  <c r="E358" i="11"/>
  <c r="K357" i="11"/>
  <c r="G357" i="11"/>
  <c r="C357" i="11"/>
  <c r="I356" i="11"/>
  <c r="E356" i="11"/>
  <c r="K355" i="11"/>
  <c r="G355" i="11"/>
  <c r="C355" i="11"/>
  <c r="I354" i="11"/>
  <c r="E354" i="11"/>
  <c r="K353" i="11"/>
  <c r="G353" i="11"/>
  <c r="C353" i="11"/>
  <c r="I352" i="11"/>
  <c r="E352" i="11"/>
  <c r="K351" i="11"/>
  <c r="G351" i="11"/>
  <c r="C351" i="11"/>
  <c r="I350" i="11"/>
  <c r="E350" i="11"/>
  <c r="K349" i="11"/>
  <c r="G349" i="11"/>
  <c r="C349" i="11"/>
  <c r="I348" i="11"/>
  <c r="E348" i="11"/>
  <c r="K347" i="11"/>
  <c r="G347" i="11"/>
  <c r="C347" i="11"/>
  <c r="I346" i="11"/>
  <c r="E346" i="11"/>
  <c r="K345" i="11"/>
  <c r="G345" i="11"/>
  <c r="C345" i="11"/>
  <c r="I344" i="11"/>
  <c r="E344" i="11"/>
  <c r="K343" i="11"/>
  <c r="G343" i="11"/>
  <c r="C343" i="11"/>
  <c r="I342" i="11"/>
  <c r="E342" i="11"/>
  <c r="K341" i="11"/>
  <c r="G341" i="11"/>
  <c r="C341" i="11"/>
  <c r="I340" i="11"/>
  <c r="E340" i="11"/>
  <c r="K339" i="11"/>
  <c r="G339" i="11"/>
  <c r="C339" i="11"/>
  <c r="I338" i="11"/>
  <c r="E338" i="11"/>
  <c r="K337" i="11"/>
  <c r="G337" i="11"/>
  <c r="C337" i="11"/>
  <c r="I336" i="11"/>
  <c r="E336" i="11"/>
  <c r="K335" i="11"/>
  <c r="G335" i="11"/>
  <c r="C335" i="11"/>
  <c r="I334" i="11"/>
  <c r="E334" i="11"/>
  <c r="K333" i="11"/>
  <c r="G333" i="11"/>
  <c r="C333" i="11"/>
  <c r="I332" i="11"/>
  <c r="E332" i="11"/>
  <c r="K331" i="11"/>
  <c r="G331" i="11"/>
  <c r="C331" i="11"/>
  <c r="I330" i="11"/>
  <c r="E330" i="11"/>
  <c r="K329" i="11"/>
  <c r="G329" i="11"/>
  <c r="C329" i="11"/>
  <c r="I328" i="11"/>
  <c r="E328" i="11"/>
  <c r="K327" i="11"/>
  <c r="G327" i="11"/>
  <c r="C327" i="11"/>
  <c r="I326" i="11"/>
  <c r="E326" i="11"/>
  <c r="K325" i="11"/>
  <c r="G325" i="11"/>
  <c r="C325" i="11"/>
  <c r="I324" i="11"/>
  <c r="E324" i="11"/>
  <c r="K323" i="11"/>
  <c r="G323" i="11"/>
  <c r="C323" i="11"/>
  <c r="I322" i="11"/>
  <c r="E322" i="11"/>
  <c r="K321" i="11"/>
  <c r="G321" i="11"/>
  <c r="C321" i="11"/>
  <c r="I320" i="11"/>
  <c r="E320" i="11"/>
  <c r="K319" i="11"/>
  <c r="G319" i="11"/>
  <c r="C319" i="11"/>
  <c r="I318" i="11"/>
  <c r="E318" i="11"/>
  <c r="K317" i="11"/>
  <c r="G317" i="11"/>
  <c r="C317" i="11"/>
  <c r="I316" i="11"/>
  <c r="E316" i="11"/>
  <c r="K315" i="11"/>
  <c r="G315" i="11"/>
  <c r="C315" i="11"/>
  <c r="I314" i="11"/>
  <c r="E314" i="11"/>
  <c r="K313" i="11"/>
  <c r="G313" i="11"/>
  <c r="C313" i="11"/>
  <c r="I312" i="11"/>
  <c r="E312" i="11"/>
  <c r="K311" i="11"/>
  <c r="G311" i="11"/>
  <c r="C311" i="11"/>
  <c r="I310" i="11"/>
  <c r="E310" i="11"/>
  <c r="K309" i="11"/>
  <c r="G309" i="11"/>
  <c r="C309" i="11"/>
  <c r="I308" i="11"/>
  <c r="E308" i="11"/>
  <c r="K307" i="11"/>
  <c r="G307" i="11"/>
  <c r="C307" i="11"/>
  <c r="I306" i="11"/>
  <c r="E306" i="11"/>
  <c r="K305" i="11"/>
  <c r="G305" i="11"/>
  <c r="C305" i="11"/>
  <c r="I304" i="11"/>
  <c r="E304" i="11"/>
  <c r="K303" i="11"/>
  <c r="G303" i="11"/>
  <c r="C303" i="11"/>
  <c r="I302" i="11"/>
  <c r="E302" i="11"/>
  <c r="K301" i="11"/>
  <c r="G301" i="11"/>
  <c r="C301" i="11"/>
  <c r="I300" i="11"/>
  <c r="E300" i="11"/>
  <c r="J299" i="11"/>
  <c r="F299" i="11"/>
  <c r="L298" i="11"/>
  <c r="H298" i="11"/>
  <c r="D298" i="11"/>
  <c r="J297" i="11"/>
  <c r="F297" i="11"/>
  <c r="L296" i="11"/>
  <c r="H296" i="11"/>
  <c r="D296" i="11"/>
  <c r="J295" i="11"/>
  <c r="F295" i="11"/>
  <c r="L294" i="11"/>
  <c r="H294" i="11"/>
  <c r="D294" i="11"/>
  <c r="J293" i="11"/>
  <c r="F293" i="11"/>
  <c r="L292" i="11"/>
  <c r="H292" i="11"/>
  <c r="D292" i="11"/>
  <c r="J291" i="11"/>
  <c r="F291" i="11"/>
  <c r="L290" i="11"/>
  <c r="H290" i="11"/>
  <c r="D290" i="11"/>
  <c r="J289" i="11"/>
  <c r="F289" i="11"/>
  <c r="L288" i="11"/>
  <c r="H288" i="11"/>
  <c r="D288" i="11"/>
  <c r="J287" i="11"/>
  <c r="F287" i="11"/>
  <c r="L286" i="11"/>
  <c r="H286" i="11"/>
  <c r="D286" i="11"/>
  <c r="J285" i="11"/>
  <c r="F285" i="11"/>
  <c r="L284" i="11"/>
  <c r="H284" i="11"/>
  <c r="D284" i="11"/>
  <c r="J283" i="11"/>
  <c r="F283" i="11"/>
  <c r="L282" i="11"/>
  <c r="H282" i="11"/>
  <c r="D282" i="11"/>
  <c r="J281" i="11"/>
  <c r="F281" i="11"/>
  <c r="L280" i="11"/>
  <c r="H280" i="11"/>
  <c r="D280" i="11"/>
  <c r="J279" i="11"/>
  <c r="F279" i="11"/>
  <c r="L278" i="11"/>
  <c r="H278" i="11"/>
  <c r="D278" i="11"/>
  <c r="J277" i="11"/>
  <c r="F277" i="11"/>
  <c r="L276" i="11"/>
  <c r="H276" i="11"/>
  <c r="D276" i="11"/>
  <c r="J275" i="11"/>
  <c r="F275" i="11"/>
  <c r="L274" i="11"/>
  <c r="H274" i="11"/>
  <c r="D274" i="11"/>
  <c r="J273" i="11"/>
  <c r="F273" i="11"/>
  <c r="L272" i="11"/>
  <c r="H272" i="11"/>
  <c r="D272" i="11"/>
  <c r="J271" i="11"/>
  <c r="F271" i="11"/>
  <c r="L270" i="11"/>
  <c r="H270" i="11"/>
  <c r="D270" i="11"/>
  <c r="J269" i="11"/>
  <c r="F269" i="11"/>
  <c r="L268" i="11"/>
  <c r="H268" i="11"/>
  <c r="D268" i="11"/>
  <c r="J267" i="11"/>
  <c r="F267" i="11"/>
  <c r="L266" i="11"/>
  <c r="H266" i="11"/>
  <c r="D266" i="11"/>
  <c r="J265" i="11"/>
  <c r="F265" i="11"/>
  <c r="L264" i="11"/>
  <c r="H264" i="11"/>
  <c r="D264" i="11"/>
  <c r="J263" i="11"/>
  <c r="F263" i="11"/>
  <c r="L262" i="11"/>
  <c r="H262" i="11"/>
  <c r="D262" i="11"/>
  <c r="J261" i="11"/>
  <c r="F261" i="11"/>
  <c r="L260" i="11"/>
  <c r="H260" i="11"/>
  <c r="D260" i="11"/>
  <c r="J259" i="11"/>
  <c r="F259" i="11"/>
  <c r="L258" i="11"/>
  <c r="H258" i="11"/>
  <c r="D258" i="11"/>
  <c r="J257" i="11"/>
  <c r="F257" i="11"/>
  <c r="L256" i="11"/>
  <c r="H256" i="11"/>
  <c r="D256" i="11"/>
  <c r="J255" i="11"/>
  <c r="F255" i="11"/>
  <c r="L254" i="11"/>
  <c r="H254" i="11"/>
  <c r="D254" i="11"/>
  <c r="J253" i="11"/>
  <c r="F253" i="11"/>
  <c r="L252" i="11"/>
  <c r="H252" i="11"/>
  <c r="D252" i="11"/>
  <c r="J251" i="11"/>
  <c r="F251" i="11"/>
  <c r="L250" i="11"/>
  <c r="H250" i="11"/>
  <c r="D250" i="11"/>
  <c r="J249" i="11"/>
  <c r="F249" i="11"/>
  <c r="L248" i="11"/>
  <c r="H248" i="11"/>
  <c r="D248" i="11"/>
  <c r="J247" i="11"/>
  <c r="F247" i="11"/>
  <c r="L246" i="11"/>
  <c r="H246" i="11"/>
  <c r="D246" i="11"/>
  <c r="J245" i="11"/>
  <c r="F245" i="11"/>
  <c r="L244" i="11"/>
  <c r="H244" i="11"/>
  <c r="D244" i="11"/>
  <c r="J243" i="11"/>
  <c r="F243" i="11"/>
  <c r="L242" i="11"/>
  <c r="H242" i="11"/>
  <c r="D242" i="11"/>
  <c r="J241" i="11"/>
  <c r="F241" i="11"/>
  <c r="L240" i="11"/>
  <c r="H240" i="11"/>
  <c r="D240" i="11"/>
  <c r="J239" i="11"/>
  <c r="F239" i="11"/>
  <c r="L238" i="11"/>
  <c r="H238" i="11"/>
  <c r="D238" i="11"/>
  <c r="J237" i="11"/>
  <c r="F237" i="11"/>
  <c r="L236" i="11"/>
  <c r="H236" i="11"/>
  <c r="D236" i="11"/>
  <c r="J235" i="11"/>
  <c r="F235" i="11"/>
  <c r="L234" i="11"/>
  <c r="H234" i="11"/>
  <c r="D234" i="11"/>
  <c r="J233" i="11"/>
  <c r="F233" i="11"/>
  <c r="L232" i="11"/>
  <c r="H232" i="11"/>
  <c r="D232" i="11"/>
  <c r="J231" i="11"/>
  <c r="F231" i="11"/>
  <c r="L230" i="11"/>
  <c r="H230" i="11"/>
  <c r="D230" i="11"/>
  <c r="J229" i="11"/>
  <c r="F229" i="11"/>
  <c r="L228" i="11"/>
  <c r="H228" i="11"/>
  <c r="D228" i="11"/>
  <c r="J227" i="11"/>
  <c r="F227" i="11"/>
  <c r="L226" i="11"/>
  <c r="H226" i="11"/>
  <c r="D226" i="11"/>
  <c r="J225" i="11"/>
  <c r="F225" i="11"/>
  <c r="L224" i="11"/>
  <c r="H224" i="11"/>
  <c r="D224" i="11"/>
  <c r="J223" i="11"/>
  <c r="F223" i="11"/>
  <c r="L222" i="11"/>
  <c r="H222" i="11"/>
  <c r="D222" i="11"/>
  <c r="J221" i="11"/>
  <c r="F221" i="11"/>
  <c r="L220" i="11"/>
  <c r="H220" i="11"/>
  <c r="D220" i="11"/>
  <c r="J219" i="11"/>
  <c r="F219" i="11"/>
  <c r="L218" i="11"/>
  <c r="H218" i="11"/>
  <c r="D218" i="11"/>
  <c r="J217" i="11"/>
  <c r="F217" i="11"/>
  <c r="L216" i="11"/>
  <c r="H216" i="11"/>
  <c r="D216" i="11"/>
  <c r="J215" i="11"/>
  <c r="F215" i="11"/>
  <c r="L214" i="11"/>
  <c r="H214" i="11"/>
  <c r="D214" i="11"/>
  <c r="J213" i="11"/>
  <c r="F213" i="11"/>
  <c r="L212" i="11"/>
  <c r="H212" i="11"/>
  <c r="D212" i="11"/>
  <c r="J211" i="11"/>
  <c r="F211" i="11"/>
  <c r="L210" i="11"/>
  <c r="H210" i="11"/>
  <c r="D210" i="11"/>
  <c r="J209" i="11"/>
  <c r="F209" i="11"/>
  <c r="L208" i="11"/>
  <c r="H208" i="11"/>
  <c r="D208" i="11"/>
  <c r="J207" i="11"/>
  <c r="F207" i="11"/>
  <c r="L206" i="11"/>
  <c r="H206" i="11"/>
  <c r="D206" i="11"/>
  <c r="J205" i="11"/>
  <c r="F205" i="11"/>
  <c r="L204" i="11"/>
  <c r="H204" i="11"/>
  <c r="D204" i="11"/>
  <c r="J203" i="11"/>
  <c r="F203" i="11"/>
  <c r="L202" i="11"/>
  <c r="H202" i="11"/>
  <c r="D202" i="11"/>
  <c r="J201" i="11"/>
  <c r="F201" i="11"/>
  <c r="L200" i="11"/>
  <c r="H200" i="11"/>
  <c r="D200" i="11"/>
  <c r="J199" i="11"/>
  <c r="F199" i="11"/>
  <c r="L198" i="11"/>
  <c r="H198" i="11"/>
  <c r="D198" i="11"/>
  <c r="J197" i="11"/>
  <c r="F197" i="11"/>
  <c r="L196" i="11"/>
  <c r="H196" i="11"/>
  <c r="D196" i="11"/>
  <c r="J195" i="11"/>
  <c r="F195" i="11"/>
  <c r="L194" i="11"/>
  <c r="H194" i="11"/>
  <c r="D194" i="11"/>
  <c r="J193" i="11"/>
  <c r="F193" i="11"/>
  <c r="L192" i="11"/>
  <c r="H192" i="11"/>
  <c r="D192" i="11"/>
  <c r="J191" i="11"/>
  <c r="F191" i="11"/>
  <c r="L190" i="11"/>
  <c r="H190" i="11"/>
  <c r="D190" i="11"/>
  <c r="J189" i="11"/>
  <c r="F189" i="11"/>
  <c r="L188" i="11"/>
  <c r="H188" i="11"/>
  <c r="D188" i="11"/>
  <c r="J187" i="11"/>
  <c r="F187" i="11"/>
  <c r="L186" i="11"/>
  <c r="H186" i="11"/>
  <c r="D186" i="11"/>
  <c r="J185" i="11"/>
  <c r="F185" i="11"/>
  <c r="L184" i="11"/>
  <c r="H184" i="11"/>
  <c r="D184" i="11"/>
  <c r="J183" i="11"/>
  <c r="F183" i="11"/>
  <c r="L182" i="11"/>
  <c r="H182" i="11"/>
  <c r="D182" i="11"/>
  <c r="J181" i="11"/>
  <c r="F181" i="11"/>
  <c r="L180" i="11"/>
  <c r="H180" i="11"/>
  <c r="D180" i="11"/>
  <c r="J179" i="11"/>
  <c r="F179" i="11"/>
  <c r="L178" i="11"/>
  <c r="H178" i="11"/>
  <c r="D178" i="11"/>
  <c r="J177" i="11"/>
  <c r="F177" i="11"/>
  <c r="L176" i="11"/>
  <c r="H176" i="11"/>
  <c r="D176" i="11"/>
  <c r="J175" i="11"/>
  <c r="F175" i="11"/>
  <c r="L174" i="11"/>
  <c r="H174" i="11"/>
  <c r="D174" i="11"/>
  <c r="J173" i="11"/>
  <c r="F173" i="11"/>
  <c r="L172" i="11"/>
  <c r="H172" i="11"/>
  <c r="D172" i="11"/>
  <c r="J171" i="11"/>
  <c r="F171" i="11"/>
  <c r="L170" i="11"/>
  <c r="H170" i="11"/>
  <c r="D170" i="11"/>
  <c r="J169" i="11"/>
  <c r="F169" i="11"/>
  <c r="L168" i="11"/>
  <c r="H168" i="11"/>
  <c r="D168" i="11"/>
  <c r="J167" i="11"/>
  <c r="F167" i="11"/>
  <c r="L166" i="11"/>
  <c r="H166" i="11"/>
  <c r="D166" i="11"/>
  <c r="J165" i="11"/>
  <c r="F165" i="11"/>
  <c r="L164" i="11"/>
  <c r="H164" i="11"/>
  <c r="D164" i="11"/>
  <c r="J163" i="11"/>
  <c r="F163" i="11"/>
  <c r="L162" i="11"/>
  <c r="H162" i="11"/>
  <c r="D162" i="11"/>
  <c r="J161" i="11"/>
  <c r="F161" i="11"/>
  <c r="L160" i="11"/>
  <c r="H160" i="11"/>
  <c r="D160" i="11"/>
  <c r="J159" i="11"/>
  <c r="F159" i="11"/>
  <c r="L158" i="11"/>
  <c r="H158" i="11"/>
  <c r="D158" i="11"/>
  <c r="J157" i="11"/>
  <c r="F157" i="11"/>
  <c r="L156" i="11"/>
  <c r="H156" i="11"/>
  <c r="D156" i="11"/>
  <c r="J155" i="11"/>
  <c r="F155" i="11"/>
  <c r="L154" i="11"/>
  <c r="H154" i="11"/>
  <c r="D154" i="11"/>
  <c r="J153" i="11"/>
  <c r="F153" i="11"/>
  <c r="L152" i="11"/>
  <c r="H152" i="11"/>
  <c r="D152" i="11"/>
  <c r="J151" i="11"/>
  <c r="F151" i="11"/>
  <c r="L150" i="11"/>
  <c r="H150" i="11"/>
  <c r="D150" i="11"/>
  <c r="J149" i="11"/>
  <c r="F149" i="11"/>
  <c r="L148" i="11"/>
  <c r="H148" i="11"/>
  <c r="D148" i="11"/>
  <c r="J147" i="11"/>
  <c r="F147" i="11"/>
  <c r="L146" i="11"/>
  <c r="H146" i="11"/>
  <c r="D146" i="11"/>
  <c r="J145" i="11"/>
  <c r="F145" i="11"/>
  <c r="L144" i="11"/>
  <c r="H144" i="11"/>
  <c r="D144" i="11"/>
  <c r="J143" i="11"/>
  <c r="F143" i="11"/>
  <c r="L142" i="11"/>
  <c r="H142" i="11"/>
  <c r="D142" i="11"/>
  <c r="J141" i="11"/>
  <c r="F141" i="11"/>
  <c r="L140" i="11"/>
  <c r="H140" i="11"/>
  <c r="D140" i="11"/>
  <c r="J139" i="11"/>
  <c r="F139" i="11"/>
  <c r="L138" i="11"/>
  <c r="H138" i="11"/>
  <c r="D138" i="11"/>
  <c r="J137" i="11"/>
  <c r="F137" i="11"/>
  <c r="L136" i="11"/>
  <c r="H136" i="11"/>
  <c r="D136" i="11"/>
  <c r="J135" i="11"/>
  <c r="F135" i="11"/>
  <c r="L134" i="11"/>
  <c r="H134" i="11"/>
  <c r="D134" i="11"/>
  <c r="J133" i="11"/>
  <c r="F133" i="11"/>
  <c r="L132" i="11"/>
  <c r="H132" i="11"/>
  <c r="D132" i="11"/>
  <c r="J131" i="11"/>
  <c r="F131" i="11"/>
  <c r="L130" i="11"/>
  <c r="H130" i="11"/>
  <c r="D130" i="11"/>
  <c r="J129" i="11"/>
  <c r="F129" i="11"/>
  <c r="L128" i="11"/>
  <c r="H128" i="11"/>
  <c r="D128" i="11"/>
  <c r="J127" i="11"/>
  <c r="F127" i="11"/>
  <c r="L126" i="11"/>
  <c r="H126" i="11"/>
  <c r="D126" i="11"/>
  <c r="J125" i="11"/>
  <c r="F125" i="11"/>
  <c r="L124" i="11"/>
  <c r="H124" i="11"/>
  <c r="D124" i="11"/>
  <c r="J123" i="11"/>
  <c r="F123" i="11"/>
  <c r="L122" i="11"/>
  <c r="H122" i="11"/>
  <c r="D122" i="11"/>
  <c r="J121" i="11"/>
  <c r="F121" i="11"/>
  <c r="L120" i="11"/>
  <c r="H120" i="11"/>
  <c r="D120" i="11"/>
  <c r="J119" i="11"/>
  <c r="F119" i="11"/>
  <c r="L118" i="11"/>
  <c r="H118" i="11"/>
  <c r="D118" i="11"/>
  <c r="J117" i="11"/>
  <c r="F117" i="11"/>
  <c r="L116" i="11"/>
  <c r="H116" i="11"/>
  <c r="D116" i="11"/>
  <c r="J115" i="11"/>
  <c r="F115" i="11"/>
  <c r="L114" i="11"/>
  <c r="H114" i="11"/>
  <c r="D114" i="11"/>
  <c r="J113" i="11"/>
  <c r="F113" i="11"/>
  <c r="L112" i="11"/>
  <c r="H112" i="11"/>
  <c r="D112" i="11"/>
  <c r="J111" i="11"/>
  <c r="F111" i="11"/>
  <c r="L110" i="11"/>
  <c r="H110" i="11"/>
  <c r="D110" i="11"/>
  <c r="J109" i="11"/>
  <c r="F109" i="11"/>
  <c r="L108" i="11"/>
  <c r="H108" i="11"/>
  <c r="D108" i="11"/>
  <c r="J107" i="11"/>
  <c r="F107" i="11"/>
  <c r="L106" i="11"/>
  <c r="H106" i="11"/>
  <c r="D106" i="11"/>
  <c r="J105" i="11"/>
  <c r="F105" i="11"/>
  <c r="L104" i="11"/>
  <c r="H104" i="11"/>
  <c r="D104" i="11"/>
  <c r="J103" i="11"/>
  <c r="F103" i="11"/>
  <c r="L102" i="11"/>
  <c r="H102" i="11"/>
  <c r="D102" i="11"/>
  <c r="J101" i="11"/>
  <c r="F101" i="11"/>
  <c r="L100" i="11"/>
  <c r="H100" i="11"/>
  <c r="D100" i="11"/>
  <c r="J99" i="11"/>
  <c r="F99" i="11"/>
  <c r="L98" i="11"/>
  <c r="H98" i="11"/>
  <c r="D98" i="11"/>
  <c r="J97" i="11"/>
  <c r="F97" i="11"/>
  <c r="L96" i="11"/>
  <c r="H96" i="11"/>
  <c r="D96" i="11"/>
  <c r="J95" i="11"/>
  <c r="F95" i="11"/>
  <c r="L94" i="11"/>
  <c r="H94" i="11"/>
  <c r="D94" i="11"/>
  <c r="J93" i="11"/>
  <c r="F93" i="11"/>
  <c r="L92" i="11"/>
  <c r="H92" i="11"/>
  <c r="D92" i="11"/>
  <c r="J91" i="11"/>
  <c r="F91" i="11"/>
  <c r="L90" i="11"/>
  <c r="H90" i="11"/>
  <c r="D90" i="11"/>
  <c r="J89" i="11"/>
  <c r="F89" i="11"/>
  <c r="L88" i="11"/>
  <c r="H88" i="11"/>
  <c r="D88" i="11"/>
  <c r="J87" i="11"/>
  <c r="F87" i="11"/>
  <c r="L86" i="11"/>
  <c r="H86" i="11"/>
  <c r="D86" i="11"/>
  <c r="J85" i="11"/>
  <c r="F85" i="11"/>
  <c r="L84" i="11"/>
  <c r="H84" i="11"/>
  <c r="D84" i="11"/>
  <c r="J83" i="11"/>
  <c r="F83" i="11"/>
  <c r="L82" i="11"/>
  <c r="H82" i="11"/>
  <c r="D82" i="11"/>
  <c r="J81" i="11"/>
  <c r="F81" i="11"/>
  <c r="L80" i="11"/>
  <c r="H80" i="11"/>
  <c r="D80" i="11"/>
  <c r="J79" i="11"/>
  <c r="F79" i="11"/>
  <c r="L78" i="11"/>
  <c r="H78" i="11"/>
  <c r="D78" i="11"/>
  <c r="J77" i="11"/>
  <c r="F77" i="11"/>
  <c r="L76" i="11"/>
  <c r="H76" i="11"/>
  <c r="D76" i="11"/>
  <c r="J75" i="11"/>
  <c r="F75" i="11"/>
  <c r="L74" i="11"/>
  <c r="H74" i="11"/>
  <c r="D74" i="11"/>
  <c r="J73" i="11"/>
  <c r="F73" i="11"/>
  <c r="L72" i="11"/>
  <c r="H72" i="11"/>
  <c r="D72" i="11"/>
  <c r="J71" i="11"/>
  <c r="F71" i="11"/>
  <c r="L70" i="11"/>
  <c r="H70" i="11"/>
  <c r="D70" i="11"/>
  <c r="J69" i="11"/>
  <c r="F69" i="11"/>
  <c r="L68" i="11"/>
  <c r="H68" i="11"/>
  <c r="D68" i="11"/>
  <c r="J67" i="11"/>
  <c r="F67" i="11"/>
  <c r="L66" i="11"/>
  <c r="H66" i="11"/>
  <c r="D66" i="11"/>
  <c r="J65" i="11"/>
  <c r="F65" i="11"/>
  <c r="L64" i="11"/>
  <c r="H64" i="11"/>
  <c r="D64" i="11"/>
  <c r="J63" i="11"/>
  <c r="F63" i="11"/>
  <c r="L62" i="11"/>
  <c r="H62" i="11"/>
  <c r="D62" i="11"/>
  <c r="J61" i="11"/>
  <c r="F61" i="11"/>
  <c r="L60" i="11"/>
  <c r="H60" i="11"/>
  <c r="D60" i="11"/>
  <c r="J59" i="11"/>
  <c r="F59" i="11"/>
  <c r="L58" i="11"/>
  <c r="H58" i="11"/>
  <c r="D58" i="11"/>
  <c r="J57" i="11"/>
  <c r="F57" i="11"/>
  <c r="L56" i="11"/>
  <c r="H56" i="11"/>
  <c r="D56" i="11"/>
  <c r="J55" i="11"/>
  <c r="F55" i="11"/>
  <c r="L54" i="11"/>
  <c r="H54" i="11"/>
  <c r="D54" i="11"/>
  <c r="J53" i="11"/>
  <c r="F53" i="11"/>
  <c r="L52" i="11"/>
  <c r="H52" i="11"/>
  <c r="D52" i="11"/>
  <c r="J51" i="11"/>
  <c r="F51" i="11"/>
  <c r="L50" i="11"/>
  <c r="H50" i="11"/>
  <c r="D50" i="11"/>
  <c r="J49" i="11"/>
  <c r="F49" i="11"/>
  <c r="L48" i="11"/>
  <c r="H48" i="11"/>
  <c r="D48" i="11"/>
  <c r="J47" i="11"/>
  <c r="F47" i="11"/>
  <c r="L46" i="11"/>
  <c r="H46" i="11"/>
  <c r="D46" i="11"/>
  <c r="J45" i="11"/>
  <c r="F45" i="11"/>
  <c r="L44" i="11"/>
  <c r="H44" i="11"/>
  <c r="D44" i="11"/>
  <c r="J43" i="11"/>
  <c r="F43" i="11"/>
  <c r="L42" i="11"/>
  <c r="H42" i="11"/>
  <c r="D42" i="11"/>
  <c r="J41" i="11"/>
  <c r="F41" i="11"/>
  <c r="L40" i="11"/>
  <c r="H40" i="11"/>
  <c r="D40" i="11"/>
  <c r="J39" i="11"/>
  <c r="F39" i="11"/>
  <c r="L38" i="11"/>
  <c r="H38" i="11"/>
  <c r="D38" i="11"/>
  <c r="J37" i="11"/>
  <c r="F37" i="11"/>
  <c r="L36" i="11"/>
  <c r="H36" i="11"/>
  <c r="D36" i="11"/>
  <c r="J35" i="11"/>
  <c r="F35" i="11"/>
  <c r="L34" i="11"/>
  <c r="H34" i="11"/>
  <c r="D34" i="11"/>
  <c r="J33" i="11"/>
  <c r="F33" i="11"/>
  <c r="L32" i="11"/>
  <c r="H32" i="11"/>
  <c r="D32" i="11"/>
  <c r="J31" i="11"/>
  <c r="F31" i="11"/>
  <c r="L30" i="11"/>
  <c r="H30" i="11"/>
  <c r="D30" i="11"/>
  <c r="J29" i="11"/>
  <c r="F29" i="11"/>
  <c r="L28" i="11"/>
  <c r="H28" i="11"/>
  <c r="D28" i="11"/>
  <c r="J27" i="11"/>
  <c r="F27" i="11"/>
  <c r="C284" i="11"/>
  <c r="I283" i="11"/>
  <c r="E283" i="11"/>
  <c r="K282" i="11"/>
  <c r="G282" i="11"/>
  <c r="C282" i="11"/>
  <c r="I281" i="11"/>
  <c r="E281" i="11"/>
  <c r="K280" i="11"/>
  <c r="G280" i="11"/>
  <c r="C280" i="11"/>
  <c r="I279" i="11"/>
  <c r="E279" i="11"/>
  <c r="K278" i="11"/>
  <c r="G278" i="11"/>
  <c r="C278" i="11"/>
  <c r="I277" i="11"/>
  <c r="E277" i="11"/>
  <c r="K276" i="11"/>
  <c r="G276" i="11"/>
  <c r="C276" i="11"/>
  <c r="I275" i="11"/>
  <c r="E275" i="11"/>
  <c r="K274" i="11"/>
  <c r="G274" i="11"/>
  <c r="C274" i="11"/>
  <c r="I273" i="11"/>
  <c r="E273" i="11"/>
  <c r="K272" i="11"/>
  <c r="G272" i="11"/>
  <c r="C272" i="11"/>
  <c r="I271" i="11"/>
  <c r="E271" i="11"/>
  <c r="K270" i="11"/>
  <c r="G270" i="11"/>
  <c r="C270" i="11"/>
  <c r="I269" i="11"/>
  <c r="E269" i="11"/>
  <c r="K268" i="11"/>
  <c r="G268" i="11"/>
  <c r="C268" i="11"/>
  <c r="I267" i="11"/>
  <c r="E267" i="11"/>
  <c r="K266" i="11"/>
  <c r="G266" i="11"/>
  <c r="C266" i="11"/>
  <c r="I265" i="11"/>
  <c r="E265" i="11"/>
  <c r="K264" i="11"/>
  <c r="G264" i="11"/>
  <c r="C264" i="11"/>
  <c r="I263" i="11"/>
  <c r="E263" i="11"/>
  <c r="K262" i="11"/>
  <c r="G262" i="11"/>
  <c r="C262" i="11"/>
  <c r="I261" i="11"/>
  <c r="E261" i="11"/>
  <c r="K260" i="11"/>
  <c r="G260" i="11"/>
  <c r="C260" i="11"/>
  <c r="I259" i="11"/>
  <c r="E259" i="11"/>
  <c r="K258" i="11"/>
  <c r="G258" i="11"/>
  <c r="C258" i="11"/>
  <c r="I257" i="11"/>
  <c r="E257" i="11"/>
  <c r="K256" i="11"/>
  <c r="G256" i="11"/>
  <c r="C256" i="11"/>
  <c r="I255" i="11"/>
  <c r="E255" i="11"/>
  <c r="K254" i="11"/>
  <c r="G254" i="11"/>
  <c r="C254" i="11"/>
  <c r="I253" i="11"/>
  <c r="E253" i="11"/>
  <c r="K252" i="11"/>
  <c r="G252" i="11"/>
  <c r="C252" i="11"/>
  <c r="I251" i="11"/>
  <c r="E251" i="11"/>
  <c r="K250" i="11"/>
  <c r="G250" i="11"/>
  <c r="C250" i="11"/>
  <c r="I249" i="11"/>
  <c r="E249" i="11"/>
  <c r="K248" i="11"/>
  <c r="G248" i="11"/>
  <c r="C248" i="11"/>
  <c r="I247" i="11"/>
  <c r="E247" i="11"/>
  <c r="K246" i="11"/>
  <c r="G246" i="11"/>
  <c r="C246" i="11"/>
  <c r="I245" i="11"/>
  <c r="E245" i="11"/>
  <c r="K244" i="11"/>
  <c r="G244" i="11"/>
  <c r="C244" i="11"/>
  <c r="I243" i="11"/>
  <c r="E243" i="11"/>
  <c r="K242" i="11"/>
  <c r="G242" i="11"/>
  <c r="C242" i="11"/>
  <c r="I241" i="11"/>
  <c r="E241" i="11"/>
  <c r="K240" i="11"/>
  <c r="G240" i="11"/>
  <c r="C240" i="11"/>
  <c r="I239" i="11"/>
  <c r="E239" i="11"/>
  <c r="K238" i="11"/>
  <c r="G238" i="11"/>
  <c r="C238" i="11"/>
  <c r="I237" i="11"/>
  <c r="E237" i="11"/>
  <c r="K236" i="11"/>
  <c r="G236" i="11"/>
  <c r="C236" i="11"/>
  <c r="I235" i="11"/>
  <c r="E235" i="11"/>
  <c r="K234" i="11"/>
  <c r="G234" i="11"/>
  <c r="C234" i="11"/>
  <c r="I233" i="11"/>
  <c r="E233" i="11"/>
  <c r="K232" i="11"/>
  <c r="G232" i="11"/>
  <c r="C232" i="11"/>
  <c r="I231" i="11"/>
  <c r="E231" i="11"/>
  <c r="K230" i="11"/>
  <c r="G230" i="11"/>
  <c r="C230" i="11"/>
  <c r="I229" i="11"/>
  <c r="E229" i="11"/>
  <c r="K228" i="11"/>
  <c r="G228" i="11"/>
  <c r="C228" i="11"/>
  <c r="I227" i="11"/>
  <c r="E227" i="11"/>
  <c r="K226" i="11"/>
  <c r="G226" i="11"/>
  <c r="C226" i="11"/>
  <c r="I225" i="11"/>
  <c r="E225" i="11"/>
  <c r="K224" i="11"/>
  <c r="G224" i="11"/>
  <c r="C224" i="11"/>
  <c r="I223" i="11"/>
  <c r="E223" i="11"/>
  <c r="K222" i="11"/>
  <c r="G222" i="11"/>
  <c r="C222" i="11"/>
  <c r="I221" i="11"/>
  <c r="E221" i="11"/>
  <c r="K220" i="11"/>
  <c r="G220" i="11"/>
  <c r="C220" i="11"/>
  <c r="I219" i="11"/>
  <c r="E219" i="11"/>
  <c r="K218" i="11"/>
  <c r="G218" i="11"/>
  <c r="C218" i="11"/>
  <c r="I217" i="11"/>
  <c r="E217" i="11"/>
  <c r="K216" i="11"/>
  <c r="G216" i="11"/>
  <c r="C216" i="11"/>
  <c r="I215" i="11"/>
  <c r="E215" i="11"/>
  <c r="K214" i="11"/>
  <c r="G214" i="11"/>
  <c r="C214" i="11"/>
  <c r="I213" i="11"/>
  <c r="E213" i="11"/>
  <c r="K212" i="11"/>
  <c r="G212" i="11"/>
  <c r="C212" i="11"/>
  <c r="I211" i="11"/>
  <c r="E211" i="11"/>
  <c r="K210" i="11"/>
  <c r="G210" i="11"/>
  <c r="C210" i="11"/>
  <c r="I209" i="11"/>
  <c r="E209" i="11"/>
  <c r="K208" i="11"/>
  <c r="G208" i="11"/>
  <c r="C208" i="11"/>
  <c r="I207" i="11"/>
  <c r="E207" i="11"/>
  <c r="K206" i="11"/>
  <c r="G206" i="11"/>
  <c r="C206" i="11"/>
  <c r="I205" i="11"/>
  <c r="E205" i="11"/>
  <c r="K204" i="11"/>
  <c r="G204" i="11"/>
  <c r="C204" i="11"/>
  <c r="I203" i="11"/>
  <c r="E203" i="11"/>
  <c r="K202" i="11"/>
  <c r="G202" i="11"/>
  <c r="C202" i="11"/>
  <c r="I201" i="11"/>
  <c r="E201" i="11"/>
  <c r="K200" i="11"/>
  <c r="G200" i="11"/>
  <c r="C200" i="11"/>
  <c r="I199" i="11"/>
  <c r="E199" i="11"/>
  <c r="K198" i="11"/>
  <c r="G198" i="11"/>
  <c r="C198" i="11"/>
  <c r="I197" i="11"/>
  <c r="E197" i="11"/>
  <c r="K196" i="11"/>
  <c r="G196" i="11"/>
  <c r="C196" i="11"/>
  <c r="I195" i="11"/>
  <c r="E195" i="11"/>
  <c r="K194" i="11"/>
  <c r="G194" i="11"/>
  <c r="C194" i="11"/>
  <c r="I193" i="11"/>
  <c r="E193" i="11"/>
  <c r="K192" i="11"/>
  <c r="G192" i="11"/>
  <c r="C192" i="11"/>
  <c r="I191" i="11"/>
  <c r="E191" i="11"/>
  <c r="K190" i="11"/>
  <c r="G190" i="11"/>
  <c r="C190" i="11"/>
  <c r="I189" i="11"/>
  <c r="E189" i="11"/>
  <c r="K188" i="11"/>
  <c r="G188" i="11"/>
  <c r="C188" i="11"/>
  <c r="I187" i="11"/>
  <c r="E187" i="11"/>
  <c r="K186" i="11"/>
  <c r="G186" i="11"/>
  <c r="C186" i="11"/>
  <c r="I185" i="11"/>
  <c r="E185" i="11"/>
  <c r="K184" i="11"/>
  <c r="G184" i="11"/>
  <c r="C184" i="11"/>
  <c r="I183" i="11"/>
  <c r="E183" i="11"/>
  <c r="K182" i="11"/>
  <c r="G182" i="11"/>
  <c r="C182" i="11"/>
  <c r="I181" i="11"/>
  <c r="E181" i="11"/>
  <c r="K180" i="11"/>
  <c r="G180" i="11"/>
  <c r="C180" i="11"/>
  <c r="I179" i="11"/>
  <c r="E179" i="11"/>
  <c r="K178" i="11"/>
  <c r="G178" i="11"/>
  <c r="C178" i="11"/>
  <c r="I177" i="11"/>
  <c r="E177" i="11"/>
  <c r="K176" i="11"/>
  <c r="G176" i="11"/>
  <c r="C176" i="11"/>
  <c r="I175" i="11"/>
  <c r="E175" i="11"/>
  <c r="K174" i="11"/>
  <c r="G174" i="11"/>
  <c r="C174" i="11"/>
  <c r="I173" i="11"/>
  <c r="E173" i="11"/>
  <c r="K172" i="11"/>
  <c r="G172" i="11"/>
  <c r="C172" i="11"/>
  <c r="I171" i="11"/>
  <c r="E171" i="11"/>
  <c r="K170" i="11"/>
  <c r="G170" i="11"/>
  <c r="C170" i="11"/>
  <c r="I169" i="11"/>
  <c r="E169" i="11"/>
  <c r="K168" i="11"/>
  <c r="G168" i="11"/>
  <c r="C168" i="11"/>
  <c r="I167" i="11"/>
  <c r="E167" i="11"/>
  <c r="K166" i="11"/>
  <c r="G166" i="11"/>
  <c r="C166" i="11"/>
  <c r="I165" i="11"/>
  <c r="E165" i="11"/>
  <c r="K164" i="11"/>
  <c r="G164" i="11"/>
  <c r="C164" i="11"/>
  <c r="I163" i="11"/>
  <c r="E163" i="11"/>
  <c r="K162" i="11"/>
  <c r="G162" i="11"/>
  <c r="C162" i="11"/>
  <c r="I161" i="11"/>
  <c r="E161" i="11"/>
  <c r="K160" i="11"/>
  <c r="G160" i="11"/>
  <c r="C160" i="11"/>
  <c r="I159" i="11"/>
  <c r="E159" i="11"/>
  <c r="K158" i="11"/>
  <c r="G158" i="11"/>
  <c r="C158" i="11"/>
  <c r="I157" i="11"/>
  <c r="E157" i="11"/>
  <c r="K156" i="11"/>
  <c r="G156" i="11"/>
  <c r="C156" i="11"/>
  <c r="I155" i="11"/>
  <c r="E155" i="11"/>
  <c r="K154" i="11"/>
  <c r="G154" i="11"/>
  <c r="C154" i="11"/>
  <c r="I153" i="11"/>
  <c r="E153" i="11"/>
  <c r="K152" i="11"/>
  <c r="G152" i="11"/>
  <c r="C152" i="11"/>
  <c r="I151" i="11"/>
  <c r="E151" i="11"/>
  <c r="K150" i="11"/>
  <c r="G150" i="11"/>
  <c r="C150" i="11"/>
  <c r="I149" i="11"/>
  <c r="E149" i="11"/>
  <c r="K148" i="11"/>
  <c r="G148" i="11"/>
  <c r="C148" i="11"/>
  <c r="I147" i="11"/>
  <c r="E147" i="11"/>
  <c r="K146" i="11"/>
  <c r="G146" i="11"/>
  <c r="C146" i="11"/>
  <c r="I145" i="11"/>
  <c r="E145" i="11"/>
  <c r="K144" i="11"/>
  <c r="G144" i="11"/>
  <c r="C144" i="11"/>
  <c r="I143" i="11"/>
  <c r="E143" i="11"/>
  <c r="K142" i="11"/>
  <c r="G142" i="11"/>
  <c r="C142" i="11"/>
  <c r="I141" i="11"/>
  <c r="E141" i="11"/>
  <c r="K140" i="11"/>
  <c r="G140" i="11"/>
  <c r="C140" i="11"/>
  <c r="I139" i="11"/>
  <c r="E139" i="11"/>
  <c r="K138" i="11"/>
  <c r="G138" i="11"/>
  <c r="C138" i="11"/>
  <c r="I137" i="11"/>
  <c r="E137" i="11"/>
  <c r="K136" i="11"/>
  <c r="G136" i="11"/>
  <c r="C136" i="11"/>
  <c r="I135" i="11"/>
  <c r="E135" i="11"/>
  <c r="K134" i="11"/>
  <c r="G134" i="11"/>
  <c r="C134" i="11"/>
  <c r="I133" i="11"/>
  <c r="E133" i="11"/>
  <c r="K132" i="11"/>
  <c r="G132" i="11"/>
  <c r="C132" i="11"/>
  <c r="I131" i="11"/>
  <c r="E131" i="11"/>
  <c r="K130" i="11"/>
  <c r="G130" i="11"/>
  <c r="C130" i="11"/>
  <c r="I129" i="11"/>
  <c r="E129" i="11"/>
  <c r="K128" i="11"/>
  <c r="G128" i="11"/>
  <c r="C128" i="11"/>
  <c r="I127" i="11"/>
  <c r="E127" i="11"/>
  <c r="K126" i="11"/>
  <c r="G126" i="11"/>
  <c r="C126" i="11"/>
  <c r="I125" i="11"/>
  <c r="E125" i="11"/>
  <c r="K124" i="11"/>
  <c r="G124" i="11"/>
  <c r="C124" i="11"/>
  <c r="I123" i="11"/>
  <c r="E123" i="11"/>
  <c r="K122" i="11"/>
  <c r="G122" i="11"/>
  <c r="C122" i="11"/>
  <c r="I121" i="11"/>
  <c r="E121" i="11"/>
  <c r="K120" i="11"/>
  <c r="G120" i="11"/>
  <c r="C120" i="11"/>
  <c r="I119" i="11"/>
  <c r="E119" i="11"/>
  <c r="K118" i="11"/>
  <c r="G118" i="11"/>
  <c r="C118" i="11"/>
  <c r="I117" i="11"/>
  <c r="E117" i="11"/>
  <c r="K116" i="11"/>
  <c r="G116" i="11"/>
  <c r="C116" i="11"/>
  <c r="I115" i="11"/>
  <c r="E115" i="11"/>
  <c r="K114" i="11"/>
  <c r="G114" i="11"/>
  <c r="C114" i="11"/>
  <c r="I113" i="11"/>
  <c r="E113" i="11"/>
  <c r="K112" i="11"/>
  <c r="G112" i="11"/>
  <c r="C112" i="11"/>
  <c r="I111" i="11"/>
  <c r="E111" i="11"/>
  <c r="K110" i="11"/>
  <c r="G110" i="11"/>
  <c r="C110" i="11"/>
  <c r="I109" i="11"/>
  <c r="E109" i="11"/>
  <c r="K108" i="11"/>
  <c r="G108" i="11"/>
  <c r="C108" i="11"/>
  <c r="I107" i="11"/>
  <c r="E107" i="11"/>
  <c r="K106" i="11"/>
  <c r="G106" i="11"/>
  <c r="C106" i="11"/>
  <c r="I105" i="11"/>
  <c r="E105" i="11"/>
  <c r="K104" i="11"/>
  <c r="G104" i="11"/>
  <c r="C104" i="11"/>
  <c r="I103" i="11"/>
  <c r="E103" i="11"/>
  <c r="K102" i="11"/>
  <c r="G102" i="11"/>
  <c r="C102" i="11"/>
  <c r="I101" i="11"/>
  <c r="E101" i="11"/>
  <c r="K100" i="11"/>
  <c r="G100" i="11"/>
  <c r="C100" i="11"/>
  <c r="I99" i="11"/>
  <c r="E99" i="11"/>
  <c r="K98" i="11"/>
  <c r="G98" i="11"/>
  <c r="C98" i="11"/>
  <c r="I97" i="11"/>
  <c r="E97" i="11"/>
  <c r="K96" i="11"/>
  <c r="G96" i="11"/>
  <c r="C96" i="11"/>
  <c r="I95" i="11"/>
  <c r="E95" i="11"/>
  <c r="K94" i="11"/>
  <c r="G94" i="11"/>
  <c r="C94" i="11"/>
  <c r="I93" i="11"/>
  <c r="E93" i="11"/>
  <c r="K92" i="11"/>
  <c r="G92" i="11"/>
  <c r="C92" i="11"/>
  <c r="I91" i="11"/>
  <c r="E91" i="11"/>
  <c r="K90" i="11"/>
  <c r="G90" i="11"/>
  <c r="C90" i="11"/>
  <c r="I89" i="11"/>
  <c r="E89" i="11"/>
  <c r="K88" i="11"/>
  <c r="G88" i="11"/>
  <c r="C88" i="11"/>
  <c r="I87" i="11"/>
  <c r="E87" i="11"/>
  <c r="K86" i="11"/>
  <c r="G86" i="11"/>
  <c r="C86" i="11"/>
  <c r="I85" i="11"/>
  <c r="E85" i="11"/>
  <c r="K84" i="11"/>
  <c r="G84" i="11"/>
  <c r="C84" i="11"/>
  <c r="I83" i="11"/>
  <c r="E83" i="11"/>
  <c r="K82" i="11"/>
  <c r="G82" i="11"/>
  <c r="C82" i="11"/>
  <c r="I81" i="11"/>
  <c r="E81" i="11"/>
  <c r="K80" i="11"/>
  <c r="G80" i="11"/>
  <c r="C80" i="11"/>
  <c r="I79" i="11"/>
  <c r="E79" i="11"/>
  <c r="K78" i="11"/>
  <c r="G78" i="11"/>
  <c r="C78" i="11"/>
  <c r="I77" i="11"/>
  <c r="E77" i="11"/>
  <c r="K76" i="11"/>
  <c r="G76" i="11"/>
  <c r="C76" i="11"/>
  <c r="I75" i="11"/>
  <c r="E75" i="11"/>
  <c r="K74" i="11"/>
  <c r="G74" i="11"/>
  <c r="C74" i="11"/>
  <c r="I73" i="11"/>
  <c r="E73" i="11"/>
  <c r="K72" i="11"/>
  <c r="G72" i="11"/>
  <c r="C72" i="11"/>
  <c r="I71" i="11"/>
  <c r="E71" i="11"/>
  <c r="K70" i="11"/>
  <c r="G70" i="11"/>
  <c r="C70" i="11"/>
  <c r="I69" i="11"/>
  <c r="E69" i="11"/>
  <c r="K68" i="11"/>
  <c r="G68" i="11"/>
  <c r="C68" i="11"/>
  <c r="I67" i="11"/>
  <c r="E67" i="11"/>
  <c r="K66" i="11"/>
  <c r="G66" i="11"/>
  <c r="C66" i="11"/>
  <c r="I65" i="11"/>
  <c r="E65" i="11"/>
  <c r="K64" i="11"/>
  <c r="G64" i="11"/>
  <c r="C64" i="11"/>
  <c r="I63" i="11"/>
  <c r="E63" i="11"/>
  <c r="K62" i="11"/>
  <c r="G62" i="11"/>
  <c r="C62" i="11"/>
  <c r="I61" i="11"/>
  <c r="E61" i="11"/>
  <c r="K60" i="11"/>
  <c r="G60" i="11"/>
  <c r="C60" i="11"/>
  <c r="I59" i="11"/>
  <c r="E59" i="11"/>
  <c r="K58" i="11"/>
  <c r="G58" i="11"/>
  <c r="C58" i="11"/>
  <c r="I57" i="11"/>
  <c r="E57" i="11"/>
  <c r="K56" i="11"/>
  <c r="G56" i="11"/>
  <c r="C56" i="11"/>
  <c r="I55" i="11"/>
  <c r="E55" i="11"/>
  <c r="K54" i="11"/>
  <c r="G54" i="11"/>
  <c r="C54" i="11"/>
  <c r="I53" i="11"/>
  <c r="E53" i="11"/>
  <c r="K52" i="11"/>
  <c r="G52" i="11"/>
  <c r="C52" i="11"/>
  <c r="I51" i="11"/>
  <c r="E51" i="11"/>
  <c r="K50" i="11"/>
  <c r="G50" i="11"/>
  <c r="C50" i="11"/>
  <c r="I49" i="11"/>
  <c r="E49" i="11"/>
  <c r="K48" i="11"/>
  <c r="G48" i="11"/>
  <c r="C48" i="11"/>
  <c r="I47" i="11"/>
  <c r="E47" i="11"/>
  <c r="K46" i="11"/>
  <c r="G46" i="11"/>
  <c r="C46" i="11"/>
  <c r="I45" i="11"/>
  <c r="E45" i="11"/>
  <c r="K44" i="11"/>
  <c r="G44" i="11"/>
  <c r="C44" i="11"/>
  <c r="I43" i="11"/>
  <c r="E43" i="11"/>
  <c r="K42" i="11"/>
  <c r="G42" i="11"/>
  <c r="C42" i="11"/>
  <c r="I41" i="11"/>
  <c r="E41" i="11"/>
  <c r="K40" i="11"/>
  <c r="G40" i="11"/>
  <c r="C40" i="11"/>
  <c r="I39" i="11"/>
  <c r="E39" i="11"/>
  <c r="K38" i="11"/>
  <c r="G38" i="11"/>
  <c r="C38" i="11"/>
  <c r="I37" i="11"/>
  <c r="E37" i="11"/>
  <c r="K36" i="11"/>
  <c r="G36" i="11"/>
  <c r="C36" i="11"/>
  <c r="I35" i="11"/>
  <c r="E35" i="11"/>
  <c r="K34" i="11"/>
  <c r="G34" i="11"/>
  <c r="C34" i="11"/>
  <c r="I33" i="11"/>
  <c r="E33" i="11"/>
  <c r="K32" i="11"/>
  <c r="G32" i="11"/>
  <c r="C32" i="11"/>
  <c r="I31" i="11"/>
  <c r="E31" i="11"/>
  <c r="K30" i="11"/>
  <c r="G30" i="11"/>
  <c r="C30" i="11"/>
  <c r="I29" i="11"/>
  <c r="E29" i="11"/>
  <c r="K28" i="11"/>
  <c r="G28" i="11"/>
  <c r="C28" i="11"/>
  <c r="I27" i="11"/>
  <c r="E27" i="11"/>
  <c r="L299" i="11"/>
  <c r="H299" i="11"/>
  <c r="D299" i="11"/>
  <c r="J298" i="11"/>
  <c r="F298" i="11"/>
  <c r="L297" i="11"/>
  <c r="H297" i="11"/>
  <c r="D297" i="11"/>
  <c r="J296" i="11"/>
  <c r="F296" i="11"/>
  <c r="L295" i="11"/>
  <c r="H295" i="11"/>
  <c r="D295" i="11"/>
  <c r="J294" i="11"/>
  <c r="F294" i="11"/>
  <c r="L293" i="11"/>
  <c r="H293" i="11"/>
  <c r="D293" i="11"/>
  <c r="J292" i="11"/>
  <c r="F292" i="11"/>
  <c r="L291" i="11"/>
  <c r="H291" i="11"/>
  <c r="D291" i="11"/>
  <c r="J290" i="11"/>
  <c r="F290" i="11"/>
  <c r="L289" i="11"/>
  <c r="H289" i="11"/>
  <c r="D289" i="11"/>
  <c r="J288" i="11"/>
  <c r="F288" i="11"/>
  <c r="L287" i="11"/>
  <c r="H287" i="11"/>
  <c r="D287" i="11"/>
  <c r="J286" i="11"/>
  <c r="F286" i="11"/>
  <c r="L285" i="11"/>
  <c r="H285" i="11"/>
  <c r="D285" i="11"/>
  <c r="J284" i="11"/>
  <c r="F284" i="11"/>
  <c r="L283" i="11"/>
  <c r="H283" i="11"/>
  <c r="D283" i="11"/>
  <c r="J282" i="11"/>
  <c r="F282" i="11"/>
  <c r="L281" i="11"/>
  <c r="H281" i="11"/>
  <c r="D281" i="11"/>
  <c r="J280" i="11"/>
  <c r="F280" i="11"/>
  <c r="L279" i="11"/>
  <c r="H279" i="11"/>
  <c r="D279" i="11"/>
  <c r="J278" i="11"/>
  <c r="F278" i="11"/>
  <c r="L277" i="11"/>
  <c r="H277" i="11"/>
  <c r="D277" i="11"/>
  <c r="J276" i="11"/>
  <c r="F276" i="11"/>
  <c r="L275" i="11"/>
  <c r="H275" i="11"/>
  <c r="D275" i="11"/>
  <c r="J274" i="11"/>
  <c r="F274" i="11"/>
  <c r="L273" i="11"/>
  <c r="H273" i="11"/>
  <c r="D273" i="11"/>
  <c r="J272" i="11"/>
  <c r="F272" i="11"/>
  <c r="L271" i="11"/>
  <c r="H271" i="11"/>
  <c r="D271" i="11"/>
  <c r="J270" i="11"/>
  <c r="F270" i="11"/>
  <c r="L269" i="11"/>
  <c r="H269" i="11"/>
  <c r="D269" i="11"/>
  <c r="J268" i="11"/>
  <c r="F268" i="11"/>
  <c r="L267" i="11"/>
  <c r="H267" i="11"/>
  <c r="D267" i="11"/>
  <c r="J266" i="11"/>
  <c r="F266" i="11"/>
  <c r="L265" i="11"/>
  <c r="H265" i="11"/>
  <c r="D265" i="11"/>
  <c r="J264" i="11"/>
  <c r="F264" i="11"/>
  <c r="L263" i="11"/>
  <c r="H263" i="11"/>
  <c r="D263" i="11"/>
  <c r="J262" i="11"/>
  <c r="F262" i="11"/>
  <c r="L261" i="11"/>
  <c r="H261" i="11"/>
  <c r="D261" i="11"/>
  <c r="J260" i="11"/>
  <c r="F260" i="11"/>
  <c r="L259" i="11"/>
  <c r="H259" i="11"/>
  <c r="D259" i="11"/>
  <c r="J258" i="11"/>
  <c r="F258" i="11"/>
  <c r="L257" i="11"/>
  <c r="H257" i="11"/>
  <c r="D257" i="11"/>
  <c r="J256" i="11"/>
  <c r="F256" i="11"/>
  <c r="L255" i="11"/>
  <c r="H255" i="11"/>
  <c r="D255" i="11"/>
  <c r="J254" i="11"/>
  <c r="F254" i="11"/>
  <c r="L253" i="11"/>
  <c r="H253" i="11"/>
  <c r="D253" i="11"/>
  <c r="J252" i="11"/>
  <c r="F252" i="11"/>
  <c r="L251" i="11"/>
  <c r="H251" i="11"/>
  <c r="D251" i="11"/>
  <c r="J250" i="11"/>
  <c r="F250" i="11"/>
  <c r="L249" i="11"/>
  <c r="H249" i="11"/>
  <c r="D249" i="11"/>
  <c r="J248" i="11"/>
  <c r="F248" i="11"/>
  <c r="L247" i="11"/>
  <c r="H247" i="11"/>
  <c r="D247" i="11"/>
  <c r="J246" i="11"/>
  <c r="F246" i="11"/>
  <c r="L245" i="11"/>
  <c r="H245" i="11"/>
  <c r="D245" i="11"/>
  <c r="J244" i="11"/>
  <c r="F244" i="11"/>
  <c r="L243" i="11"/>
  <c r="H243" i="11"/>
  <c r="D243" i="11"/>
  <c r="J242" i="11"/>
  <c r="F242" i="11"/>
  <c r="L241" i="11"/>
  <c r="H241" i="11"/>
  <c r="D241" i="11"/>
  <c r="J240" i="11"/>
  <c r="F240" i="11"/>
  <c r="L239" i="11"/>
  <c r="H239" i="11"/>
  <c r="D239" i="11"/>
  <c r="J238" i="11"/>
  <c r="F238" i="11"/>
  <c r="L237" i="11"/>
  <c r="H237" i="11"/>
  <c r="D237" i="11"/>
  <c r="J236" i="11"/>
  <c r="F236" i="11"/>
  <c r="L235" i="11"/>
  <c r="H235" i="11"/>
  <c r="D235" i="11"/>
  <c r="J234" i="11"/>
  <c r="F234" i="11"/>
  <c r="L233" i="11"/>
  <c r="H233" i="11"/>
  <c r="D233" i="11"/>
  <c r="J232" i="11"/>
  <c r="F232" i="11"/>
  <c r="L231" i="11"/>
  <c r="H231" i="11"/>
  <c r="D231" i="11"/>
  <c r="J230" i="11"/>
  <c r="F230" i="11"/>
  <c r="L229" i="11"/>
  <c r="H229" i="11"/>
  <c r="D229" i="11"/>
  <c r="J228" i="11"/>
  <c r="F228" i="11"/>
  <c r="L227" i="11"/>
  <c r="H227" i="11"/>
  <c r="D227" i="11"/>
  <c r="J226" i="11"/>
  <c r="F226" i="11"/>
  <c r="L225" i="11"/>
  <c r="H225" i="11"/>
  <c r="D225" i="11"/>
  <c r="J224" i="11"/>
  <c r="F224" i="11"/>
  <c r="L223" i="11"/>
  <c r="H223" i="11"/>
  <c r="D223" i="11"/>
  <c r="J222" i="11"/>
  <c r="F222" i="11"/>
  <c r="L221" i="11"/>
  <c r="H221" i="11"/>
  <c r="D221" i="11"/>
  <c r="J220" i="11"/>
  <c r="F220" i="11"/>
  <c r="L219" i="11"/>
  <c r="H219" i="11"/>
  <c r="D219" i="11"/>
  <c r="J218" i="11"/>
  <c r="F218" i="11"/>
  <c r="L217" i="11"/>
  <c r="H217" i="11"/>
  <c r="D217" i="11"/>
  <c r="J216" i="11"/>
  <c r="F216" i="11"/>
  <c r="L215" i="11"/>
  <c r="H215" i="11"/>
  <c r="D215" i="11"/>
  <c r="J214" i="11"/>
  <c r="F214" i="11"/>
  <c r="L213" i="11"/>
  <c r="H213" i="11"/>
  <c r="D213" i="11"/>
  <c r="J212" i="11"/>
  <c r="F212" i="11"/>
  <c r="L211" i="11"/>
  <c r="H211" i="11"/>
  <c r="D211" i="11"/>
  <c r="J210" i="11"/>
  <c r="F210" i="11"/>
  <c r="L209" i="11"/>
  <c r="H209" i="11"/>
  <c r="D209" i="11"/>
  <c r="J208" i="11"/>
  <c r="F208" i="11"/>
  <c r="L207" i="11"/>
  <c r="H207" i="11"/>
  <c r="D207" i="11"/>
  <c r="J206" i="11"/>
  <c r="F206" i="11"/>
  <c r="L205" i="11"/>
  <c r="H205" i="11"/>
  <c r="D205" i="11"/>
  <c r="J204" i="11"/>
  <c r="F204" i="11"/>
  <c r="L203" i="11"/>
  <c r="H203" i="11"/>
  <c r="D203" i="11"/>
  <c r="J202" i="11"/>
  <c r="F202" i="11"/>
  <c r="L201" i="11"/>
  <c r="H201" i="11"/>
  <c r="D201" i="11"/>
  <c r="J200" i="11"/>
  <c r="F200" i="11"/>
  <c r="L199" i="11"/>
  <c r="H199" i="11"/>
  <c r="D199" i="11"/>
  <c r="J198" i="11"/>
  <c r="F198" i="11"/>
  <c r="L197" i="11"/>
  <c r="H197" i="11"/>
  <c r="D197" i="11"/>
  <c r="J196" i="11"/>
  <c r="F196" i="11"/>
  <c r="L195" i="11"/>
  <c r="H195" i="11"/>
  <c r="D195" i="11"/>
  <c r="J194" i="11"/>
  <c r="F194" i="11"/>
  <c r="L193" i="11"/>
  <c r="H193" i="11"/>
  <c r="D193" i="11"/>
  <c r="J192" i="11"/>
  <c r="F192" i="11"/>
  <c r="L191" i="11"/>
  <c r="H191" i="11"/>
  <c r="D191" i="11"/>
  <c r="J190" i="11"/>
  <c r="F190" i="11"/>
  <c r="L189" i="11"/>
  <c r="H189" i="11"/>
  <c r="D189" i="11"/>
  <c r="J188" i="11"/>
  <c r="F188" i="11"/>
  <c r="L187" i="11"/>
  <c r="H187" i="11"/>
  <c r="D187" i="11"/>
  <c r="J186" i="11"/>
  <c r="F186" i="11"/>
  <c r="L185" i="11"/>
  <c r="H185" i="11"/>
  <c r="D185" i="11"/>
  <c r="J184" i="11"/>
  <c r="F184" i="11"/>
  <c r="L183" i="11"/>
  <c r="H183" i="11"/>
  <c r="D183" i="11"/>
  <c r="J182" i="11"/>
  <c r="F182" i="11"/>
  <c r="L181" i="11"/>
  <c r="H181" i="11"/>
  <c r="D181" i="11"/>
  <c r="J180" i="11"/>
  <c r="F180" i="11"/>
  <c r="L179" i="11"/>
  <c r="H179" i="11"/>
  <c r="D179" i="11"/>
  <c r="J178" i="11"/>
  <c r="F178" i="11"/>
  <c r="L177" i="11"/>
  <c r="H177" i="11"/>
  <c r="D177" i="11"/>
  <c r="J176" i="11"/>
  <c r="F176" i="11"/>
  <c r="L175" i="11"/>
  <c r="H175" i="11"/>
  <c r="D175" i="11"/>
  <c r="J174" i="11"/>
  <c r="F174" i="11"/>
  <c r="L173" i="11"/>
  <c r="H173" i="11"/>
  <c r="D173" i="11"/>
  <c r="J172" i="11"/>
  <c r="F172" i="11"/>
  <c r="L171" i="11"/>
  <c r="H171" i="11"/>
  <c r="D171" i="11"/>
  <c r="J170" i="11"/>
  <c r="F170" i="11"/>
  <c r="L169" i="11"/>
  <c r="H169" i="11"/>
  <c r="D169" i="11"/>
  <c r="J168" i="11"/>
  <c r="F168" i="11"/>
  <c r="L167" i="11"/>
  <c r="H167" i="11"/>
  <c r="D167" i="11"/>
  <c r="J166" i="11"/>
  <c r="F166" i="11"/>
  <c r="L165" i="11"/>
  <c r="H165" i="11"/>
  <c r="D165" i="11"/>
  <c r="J164" i="11"/>
  <c r="F164" i="11"/>
  <c r="L163" i="11"/>
  <c r="H163" i="11"/>
  <c r="D163" i="11"/>
  <c r="J162" i="11"/>
  <c r="F162" i="11"/>
  <c r="L161" i="11"/>
  <c r="H161" i="11"/>
  <c r="D161" i="11"/>
  <c r="J160" i="11"/>
  <c r="F160" i="11"/>
  <c r="L159" i="11"/>
  <c r="H159" i="11"/>
  <c r="D159" i="11"/>
  <c r="J158" i="11"/>
  <c r="F158" i="11"/>
  <c r="L157" i="11"/>
  <c r="H157" i="11"/>
  <c r="D157" i="11"/>
  <c r="J156" i="11"/>
  <c r="F156" i="11"/>
  <c r="L155" i="11"/>
  <c r="H155" i="11"/>
  <c r="D155" i="11"/>
  <c r="J154" i="11"/>
  <c r="F154" i="11"/>
  <c r="L153" i="11"/>
  <c r="H153" i="11"/>
  <c r="D153" i="11"/>
  <c r="J152" i="11"/>
  <c r="F152" i="11"/>
  <c r="L151" i="11"/>
  <c r="H151" i="11"/>
  <c r="D151" i="11"/>
  <c r="J150" i="11"/>
  <c r="F150" i="11"/>
  <c r="L149" i="11"/>
  <c r="H149" i="11"/>
  <c r="D149" i="11"/>
  <c r="J148" i="11"/>
  <c r="F148" i="11"/>
  <c r="L147" i="11"/>
  <c r="H147" i="11"/>
  <c r="D147" i="11"/>
  <c r="J146" i="11"/>
  <c r="F146" i="11"/>
  <c r="L145" i="11"/>
  <c r="H145" i="11"/>
  <c r="D145" i="11"/>
  <c r="J144" i="11"/>
  <c r="F144" i="11"/>
  <c r="L143" i="11"/>
  <c r="H143" i="11"/>
  <c r="D143" i="11"/>
  <c r="J142" i="11"/>
  <c r="F142" i="11"/>
  <c r="L141" i="11"/>
  <c r="H141" i="11"/>
  <c r="D141" i="11"/>
  <c r="J140" i="11"/>
  <c r="F140" i="11"/>
  <c r="L139" i="11"/>
  <c r="H139" i="11"/>
  <c r="D139" i="11"/>
  <c r="J138" i="11"/>
  <c r="F138" i="11"/>
  <c r="L137" i="11"/>
  <c r="H137" i="11"/>
  <c r="D137" i="11"/>
  <c r="J136" i="11"/>
  <c r="F136" i="11"/>
  <c r="L135" i="11"/>
  <c r="H135" i="11"/>
  <c r="D135" i="11"/>
  <c r="J134" i="11"/>
  <c r="F134" i="11"/>
  <c r="L133" i="11"/>
  <c r="H133" i="11"/>
  <c r="D133" i="11"/>
  <c r="J132" i="11"/>
  <c r="F132" i="11"/>
  <c r="L131" i="11"/>
  <c r="H131" i="11"/>
  <c r="D131" i="11"/>
  <c r="J130" i="11"/>
  <c r="F130" i="11"/>
  <c r="L129" i="11"/>
  <c r="H129" i="11"/>
  <c r="D129" i="11"/>
  <c r="J128" i="11"/>
  <c r="F128" i="11"/>
  <c r="L127" i="11"/>
  <c r="H127" i="11"/>
  <c r="D127" i="11"/>
  <c r="J126" i="11"/>
  <c r="F126" i="11"/>
  <c r="L125" i="11"/>
  <c r="H125" i="11"/>
  <c r="D125" i="11"/>
  <c r="J124" i="11"/>
  <c r="F124" i="11"/>
  <c r="L123" i="11"/>
  <c r="H123" i="11"/>
  <c r="D123" i="11"/>
  <c r="J122" i="11"/>
  <c r="F122" i="11"/>
  <c r="L121" i="11"/>
  <c r="H121" i="11"/>
  <c r="D121" i="11"/>
  <c r="J120" i="11"/>
  <c r="F120" i="11"/>
  <c r="L119" i="11"/>
  <c r="H119" i="11"/>
  <c r="D119" i="11"/>
  <c r="J118" i="11"/>
  <c r="F118" i="11"/>
  <c r="L117" i="11"/>
  <c r="H117" i="11"/>
  <c r="D117" i="11"/>
  <c r="J116" i="11"/>
  <c r="F116" i="11"/>
  <c r="L115" i="11"/>
  <c r="H115" i="11"/>
  <c r="D115" i="11"/>
  <c r="J114" i="11"/>
  <c r="F114" i="11"/>
  <c r="L113" i="11"/>
  <c r="H113" i="11"/>
  <c r="D113" i="11"/>
  <c r="J112" i="11"/>
  <c r="F112" i="11"/>
  <c r="L111" i="11"/>
  <c r="H111" i="11"/>
  <c r="D111" i="11"/>
  <c r="J110" i="11"/>
  <c r="F110" i="11"/>
  <c r="L109" i="11"/>
  <c r="H109" i="11"/>
  <c r="D109" i="11"/>
  <c r="J108" i="11"/>
  <c r="F108" i="11"/>
  <c r="L107" i="11"/>
  <c r="H107" i="11"/>
  <c r="D107" i="11"/>
  <c r="J106" i="11"/>
  <c r="F106" i="11"/>
  <c r="L105" i="11"/>
  <c r="H105" i="11"/>
  <c r="D105" i="11"/>
  <c r="J104" i="11"/>
  <c r="F104" i="11"/>
  <c r="L103" i="11"/>
  <c r="H103" i="11"/>
  <c r="D103" i="11"/>
  <c r="J102" i="11"/>
  <c r="F102" i="11"/>
  <c r="L101" i="11"/>
  <c r="H101" i="11"/>
  <c r="D101" i="11"/>
  <c r="J100" i="11"/>
  <c r="F100" i="11"/>
  <c r="L99" i="11"/>
  <c r="H99" i="11"/>
  <c r="D99" i="11"/>
  <c r="J98" i="11"/>
  <c r="F98" i="11"/>
  <c r="L97" i="11"/>
  <c r="H97" i="11"/>
  <c r="D97" i="11"/>
  <c r="J96" i="11"/>
  <c r="F96" i="11"/>
  <c r="L95" i="11"/>
  <c r="H95" i="11"/>
  <c r="D95" i="11"/>
  <c r="J94" i="11"/>
  <c r="F94" i="11"/>
  <c r="L93" i="11"/>
  <c r="H93" i="11"/>
  <c r="D93" i="11"/>
  <c r="J92" i="11"/>
  <c r="F92" i="11"/>
  <c r="L91" i="11"/>
  <c r="H91" i="11"/>
  <c r="D91" i="11"/>
  <c r="J90" i="11"/>
  <c r="F90" i="11"/>
  <c r="L89" i="11"/>
  <c r="H89" i="11"/>
  <c r="D89" i="11"/>
  <c r="J88" i="11"/>
  <c r="F88" i="11"/>
  <c r="L87" i="11"/>
  <c r="H87" i="11"/>
  <c r="D87" i="11"/>
  <c r="J86" i="11"/>
  <c r="F86" i="11"/>
  <c r="L85" i="11"/>
  <c r="H85" i="11"/>
  <c r="D85" i="11"/>
  <c r="J84" i="11"/>
  <c r="F84" i="11"/>
  <c r="L83" i="11"/>
  <c r="H83" i="11"/>
  <c r="D83" i="11"/>
  <c r="J82" i="11"/>
  <c r="F82" i="11"/>
  <c r="L81" i="11"/>
  <c r="H81" i="11"/>
  <c r="D81" i="11"/>
  <c r="J80" i="11"/>
  <c r="F80" i="11"/>
  <c r="L79" i="11"/>
  <c r="H79" i="11"/>
  <c r="D79" i="11"/>
  <c r="J78" i="11"/>
  <c r="F78" i="11"/>
  <c r="L77" i="11"/>
  <c r="H77" i="11"/>
  <c r="D77" i="11"/>
  <c r="J76" i="11"/>
  <c r="F76" i="11"/>
  <c r="L75" i="11"/>
  <c r="H75" i="11"/>
  <c r="D75" i="11"/>
  <c r="J74" i="11"/>
  <c r="F74" i="11"/>
  <c r="L73" i="11"/>
  <c r="H73" i="11"/>
  <c r="D73" i="11"/>
  <c r="J72" i="11"/>
  <c r="F72" i="11"/>
  <c r="L71" i="11"/>
  <c r="H71" i="11"/>
  <c r="D71" i="11"/>
  <c r="J70" i="11"/>
  <c r="F70" i="11"/>
  <c r="L69" i="11"/>
  <c r="H69" i="11"/>
  <c r="D69" i="11"/>
  <c r="J68" i="11"/>
  <c r="F68" i="11"/>
  <c r="L67" i="11"/>
  <c r="H67" i="11"/>
  <c r="D67" i="11"/>
  <c r="J66" i="11"/>
  <c r="F66" i="11"/>
  <c r="L65" i="11"/>
  <c r="H65" i="11"/>
  <c r="D65" i="11"/>
  <c r="J64" i="11"/>
  <c r="F64" i="11"/>
  <c r="L63" i="11"/>
  <c r="H63" i="11"/>
  <c r="D63" i="11"/>
  <c r="J62" i="11"/>
  <c r="F62" i="11"/>
  <c r="L61" i="11"/>
  <c r="H61" i="11"/>
  <c r="D61" i="11"/>
  <c r="J60" i="11"/>
  <c r="F60" i="11"/>
  <c r="L59" i="11"/>
  <c r="H59" i="11"/>
  <c r="D59" i="11"/>
  <c r="J58" i="11"/>
  <c r="F58" i="11"/>
  <c r="L57" i="11"/>
  <c r="H57" i="11"/>
  <c r="D57" i="11"/>
  <c r="J56" i="11"/>
  <c r="F56" i="11"/>
  <c r="L55" i="11"/>
  <c r="H55" i="11"/>
  <c r="D55" i="11"/>
  <c r="J54" i="11"/>
  <c r="F54" i="11"/>
  <c r="L53" i="11"/>
  <c r="H53" i="11"/>
  <c r="D53" i="11"/>
  <c r="J52" i="11"/>
  <c r="F52" i="11"/>
  <c r="L51" i="11"/>
  <c r="H51" i="11"/>
  <c r="D51" i="11"/>
  <c r="J50" i="11"/>
  <c r="F50" i="11"/>
  <c r="L49" i="11"/>
  <c r="H49" i="11"/>
  <c r="D49" i="11"/>
  <c r="J48" i="11"/>
  <c r="F48" i="11"/>
  <c r="L47" i="11"/>
  <c r="H47" i="11"/>
  <c r="D47" i="11"/>
  <c r="J46" i="11"/>
  <c r="F46" i="11"/>
  <c r="L45" i="11"/>
  <c r="H45" i="11"/>
  <c r="D45" i="11"/>
  <c r="J44" i="11"/>
  <c r="F44" i="11"/>
  <c r="L43" i="11"/>
  <c r="H43" i="11"/>
  <c r="D43" i="11"/>
  <c r="J42" i="11"/>
  <c r="F42" i="11"/>
  <c r="L41" i="11"/>
  <c r="H41" i="11"/>
  <c r="D41" i="11"/>
  <c r="J40" i="11"/>
  <c r="F40" i="11"/>
  <c r="L39" i="11"/>
  <c r="H39" i="11"/>
  <c r="D39" i="11"/>
  <c r="J38" i="11"/>
  <c r="F38" i="11"/>
  <c r="L37" i="11"/>
  <c r="H37" i="11"/>
  <c r="D37" i="11"/>
  <c r="J36" i="11"/>
  <c r="F36" i="11"/>
  <c r="L35" i="11"/>
  <c r="H35" i="11"/>
  <c r="D35" i="11"/>
  <c r="J34" i="11"/>
  <c r="F34" i="11"/>
  <c r="L33" i="11"/>
  <c r="H33" i="11"/>
  <c r="D33" i="11"/>
  <c r="J32" i="11"/>
  <c r="F32" i="11"/>
  <c r="L31" i="11"/>
  <c r="H31" i="11"/>
  <c r="D31" i="11"/>
  <c r="J30" i="11"/>
  <c r="F30" i="11"/>
  <c r="L29" i="11"/>
  <c r="H29" i="11"/>
  <c r="D29" i="11"/>
  <c r="J28" i="11"/>
  <c r="F28" i="11"/>
  <c r="L27" i="11"/>
  <c r="H27" i="11"/>
  <c r="D27" i="11"/>
  <c r="K299" i="11"/>
  <c r="G299" i="11"/>
  <c r="C299" i="11"/>
  <c r="I298" i="11"/>
  <c r="E298" i="11"/>
  <c r="K297" i="11"/>
  <c r="G297" i="11"/>
  <c r="C297" i="11"/>
  <c r="I296" i="11"/>
  <c r="E296" i="11"/>
  <c r="K295" i="11"/>
  <c r="G295" i="11"/>
  <c r="C295" i="11"/>
  <c r="I294" i="11"/>
  <c r="E294" i="11"/>
  <c r="K293" i="11"/>
  <c r="G293" i="11"/>
  <c r="C293" i="11"/>
  <c r="I292" i="11"/>
  <c r="E292" i="11"/>
  <c r="K291" i="11"/>
  <c r="G291" i="11"/>
  <c r="C291" i="11"/>
  <c r="I290" i="11"/>
  <c r="E290" i="11"/>
  <c r="K289" i="11"/>
  <c r="G289" i="11"/>
  <c r="C289" i="11"/>
  <c r="I288" i="11"/>
  <c r="E288" i="11"/>
  <c r="K287" i="11"/>
  <c r="G287" i="11"/>
  <c r="C287" i="11"/>
  <c r="I286" i="11"/>
  <c r="E286" i="11"/>
  <c r="K285" i="11"/>
  <c r="G285" i="11"/>
  <c r="C285" i="11"/>
  <c r="I284" i="11"/>
  <c r="E284" i="11"/>
  <c r="K283" i="11"/>
  <c r="G283" i="11"/>
  <c r="C283" i="11"/>
  <c r="I282" i="11"/>
  <c r="E282" i="11"/>
  <c r="K281" i="11"/>
  <c r="G281" i="11"/>
  <c r="C281" i="11"/>
  <c r="I280" i="11"/>
  <c r="E280" i="11"/>
  <c r="K279" i="11"/>
  <c r="G279" i="11"/>
  <c r="C279" i="11"/>
  <c r="I278" i="11"/>
  <c r="E278" i="11"/>
  <c r="K277" i="11"/>
  <c r="G277" i="11"/>
  <c r="C277" i="11"/>
  <c r="I276" i="11"/>
  <c r="E276" i="11"/>
  <c r="K275" i="11"/>
  <c r="G275" i="11"/>
  <c r="C275" i="11"/>
  <c r="I274" i="11"/>
  <c r="E274" i="11"/>
  <c r="K273" i="11"/>
  <c r="G273" i="11"/>
  <c r="C273" i="11"/>
  <c r="I272" i="11"/>
  <c r="E272" i="11"/>
  <c r="K271" i="11"/>
  <c r="G271" i="11"/>
  <c r="C271" i="11"/>
  <c r="I270" i="11"/>
  <c r="E270" i="11"/>
  <c r="K269" i="11"/>
  <c r="G269" i="11"/>
  <c r="C269" i="11"/>
  <c r="I268" i="11"/>
  <c r="E268" i="11"/>
  <c r="K267" i="11"/>
  <c r="G267" i="11"/>
  <c r="C267" i="11"/>
  <c r="I266" i="11"/>
  <c r="E266" i="11"/>
  <c r="K265" i="11"/>
  <c r="G265" i="11"/>
  <c r="C265" i="11"/>
  <c r="I264" i="11"/>
  <c r="E264" i="11"/>
  <c r="K263" i="11"/>
  <c r="G263" i="11"/>
  <c r="C263" i="11"/>
  <c r="I262" i="11"/>
  <c r="E262" i="11"/>
  <c r="K261" i="11"/>
  <c r="G261" i="11"/>
  <c r="C261" i="11"/>
  <c r="I260" i="11"/>
  <c r="E260" i="11"/>
  <c r="K259" i="11"/>
  <c r="G259" i="11"/>
  <c r="C259" i="11"/>
  <c r="I258" i="11"/>
  <c r="E258" i="11"/>
  <c r="K257" i="11"/>
  <c r="G257" i="11"/>
  <c r="C257" i="11"/>
  <c r="I256" i="11"/>
  <c r="E256" i="11"/>
  <c r="K255" i="11"/>
  <c r="G255" i="11"/>
  <c r="C255" i="11"/>
  <c r="I254" i="11"/>
  <c r="E254" i="11"/>
  <c r="K253" i="11"/>
  <c r="G253" i="11"/>
  <c r="C253" i="11"/>
  <c r="I252" i="11"/>
  <c r="E252" i="11"/>
  <c r="K251" i="11"/>
  <c r="G251" i="11"/>
  <c r="C251" i="11"/>
  <c r="I250" i="11"/>
  <c r="E250" i="11"/>
  <c r="K249" i="11"/>
  <c r="G249" i="11"/>
  <c r="C249" i="11"/>
  <c r="I248" i="11"/>
  <c r="E248" i="11"/>
  <c r="K247" i="11"/>
  <c r="G247" i="11"/>
  <c r="C247" i="11"/>
  <c r="I246" i="11"/>
  <c r="E246" i="11"/>
  <c r="K245" i="11"/>
  <c r="G245" i="11"/>
  <c r="C245" i="11"/>
  <c r="I244" i="11"/>
  <c r="E244" i="11"/>
  <c r="K243" i="11"/>
  <c r="G243" i="11"/>
  <c r="C243" i="11"/>
  <c r="I242" i="11"/>
  <c r="E242" i="11"/>
  <c r="K241" i="11"/>
  <c r="G241" i="11"/>
  <c r="C241" i="11"/>
  <c r="I240" i="11"/>
  <c r="E240" i="11"/>
  <c r="K239" i="11"/>
  <c r="G239" i="11"/>
  <c r="C239" i="11"/>
  <c r="I238" i="11"/>
  <c r="E238" i="11"/>
  <c r="K237" i="11"/>
  <c r="G237" i="11"/>
  <c r="C237" i="11"/>
  <c r="I236" i="11"/>
  <c r="E236" i="11"/>
  <c r="K235" i="11"/>
  <c r="G235" i="11"/>
  <c r="C235" i="11"/>
  <c r="I234" i="11"/>
  <c r="E234" i="11"/>
  <c r="K233" i="11"/>
  <c r="G233" i="11"/>
  <c r="C233" i="11"/>
  <c r="I232" i="11"/>
  <c r="E232" i="11"/>
  <c r="K231" i="11"/>
  <c r="G231" i="11"/>
  <c r="C231" i="11"/>
  <c r="I230" i="11"/>
  <c r="E230" i="11"/>
  <c r="K229" i="11"/>
  <c r="G229" i="11"/>
  <c r="C229" i="11"/>
  <c r="I228" i="11"/>
  <c r="E228" i="11"/>
  <c r="K227" i="11"/>
  <c r="G227" i="11"/>
  <c r="C227" i="11"/>
  <c r="I226" i="11"/>
  <c r="E226" i="11"/>
  <c r="K225" i="11"/>
  <c r="G225" i="11"/>
  <c r="C225" i="11"/>
  <c r="I224" i="11"/>
  <c r="E224" i="11"/>
  <c r="K223" i="11"/>
  <c r="G223" i="11"/>
  <c r="C223" i="11"/>
  <c r="I222" i="11"/>
  <c r="E222" i="11"/>
  <c r="K221" i="11"/>
  <c r="G221" i="11"/>
  <c r="C221" i="11"/>
  <c r="I220" i="11"/>
  <c r="E220" i="11"/>
  <c r="K219" i="11"/>
  <c r="G219" i="11"/>
  <c r="C219" i="11"/>
  <c r="I218" i="11"/>
  <c r="E218" i="11"/>
  <c r="K217" i="11"/>
  <c r="G217" i="11"/>
  <c r="C217" i="11"/>
  <c r="I216" i="11"/>
  <c r="E216" i="11"/>
  <c r="K215" i="11"/>
  <c r="G215" i="11"/>
  <c r="C215" i="11"/>
  <c r="I214" i="11"/>
  <c r="E214" i="11"/>
  <c r="K213" i="11"/>
  <c r="G213" i="11"/>
  <c r="C213" i="11"/>
  <c r="I212" i="11"/>
  <c r="E212" i="11"/>
  <c r="K211" i="11"/>
  <c r="G211" i="11"/>
  <c r="C211" i="11"/>
  <c r="I210" i="11"/>
  <c r="E210" i="11"/>
  <c r="K209" i="11"/>
  <c r="G209" i="11"/>
  <c r="C209" i="11"/>
  <c r="I208" i="11"/>
  <c r="E208" i="11"/>
  <c r="K207" i="11"/>
  <c r="G207" i="11"/>
  <c r="C207" i="11"/>
  <c r="I206" i="11"/>
  <c r="E206" i="11"/>
  <c r="K205" i="11"/>
  <c r="G205" i="11"/>
  <c r="C205" i="11"/>
  <c r="I204" i="11"/>
  <c r="E204" i="11"/>
  <c r="K203" i="11"/>
  <c r="G203" i="11"/>
  <c r="C203" i="11"/>
  <c r="I202" i="11"/>
  <c r="E202" i="11"/>
  <c r="K201" i="11"/>
  <c r="G201" i="11"/>
  <c r="C201" i="11"/>
  <c r="I200" i="11"/>
  <c r="E200" i="11"/>
  <c r="K199" i="11"/>
  <c r="G199" i="11"/>
  <c r="C199" i="11"/>
  <c r="I198" i="11"/>
  <c r="E198" i="11"/>
  <c r="K197" i="11"/>
  <c r="G197" i="11"/>
  <c r="C197" i="11"/>
  <c r="I196" i="11"/>
  <c r="E196" i="11"/>
  <c r="K195" i="11"/>
  <c r="G195" i="11"/>
  <c r="C195" i="11"/>
  <c r="I194" i="11"/>
  <c r="E194" i="11"/>
  <c r="K193" i="11"/>
  <c r="G193" i="11"/>
  <c r="C193" i="11"/>
  <c r="I192" i="11"/>
  <c r="E192" i="11"/>
  <c r="K191" i="11"/>
  <c r="G191" i="11"/>
  <c r="C191" i="11"/>
  <c r="I190" i="11"/>
  <c r="E190" i="11"/>
  <c r="K189" i="11"/>
  <c r="G189" i="11"/>
  <c r="C189" i="11"/>
  <c r="I188" i="11"/>
  <c r="E188" i="11"/>
  <c r="K187" i="11"/>
  <c r="G187" i="11"/>
  <c r="C187" i="11"/>
  <c r="I186" i="11"/>
  <c r="E186" i="11"/>
  <c r="K185" i="11"/>
  <c r="G185" i="11"/>
  <c r="C185" i="11"/>
  <c r="I184" i="11"/>
  <c r="E184" i="11"/>
  <c r="K183" i="11"/>
  <c r="G183" i="11"/>
  <c r="C183" i="11"/>
  <c r="I182" i="11"/>
  <c r="E182" i="11"/>
  <c r="K181" i="11"/>
  <c r="G181" i="11"/>
  <c r="C181" i="11"/>
  <c r="I180" i="11"/>
  <c r="E180" i="11"/>
  <c r="K179" i="11"/>
  <c r="G179" i="11"/>
  <c r="C179" i="11"/>
  <c r="I178" i="11"/>
  <c r="E178" i="11"/>
  <c r="K177" i="11"/>
  <c r="G177" i="11"/>
  <c r="C177" i="11"/>
  <c r="I176" i="11"/>
  <c r="E176" i="11"/>
  <c r="K175" i="11"/>
  <c r="G175" i="11"/>
  <c r="C175" i="11"/>
  <c r="I174" i="11"/>
  <c r="E174" i="11"/>
  <c r="K173" i="11"/>
  <c r="G173" i="11"/>
  <c r="C173" i="11"/>
  <c r="I172" i="11"/>
  <c r="E172" i="11"/>
  <c r="K171" i="11"/>
  <c r="G171" i="11"/>
  <c r="C171" i="11"/>
  <c r="I170" i="11"/>
  <c r="E170" i="11"/>
  <c r="K169" i="11"/>
  <c r="G169" i="11"/>
  <c r="C169" i="11"/>
  <c r="I168" i="11"/>
  <c r="E168" i="11"/>
  <c r="K167" i="11"/>
  <c r="G167" i="11"/>
  <c r="C167" i="11"/>
  <c r="I166" i="11"/>
  <c r="E166" i="11"/>
  <c r="K165" i="11"/>
  <c r="G165" i="11"/>
  <c r="C165" i="11"/>
  <c r="I164" i="11"/>
  <c r="E164" i="11"/>
  <c r="K163" i="11"/>
  <c r="G163" i="11"/>
  <c r="C163" i="11"/>
  <c r="I162" i="11"/>
  <c r="E162" i="11"/>
  <c r="K161" i="11"/>
  <c r="G161" i="11"/>
  <c r="C161" i="11"/>
  <c r="I160" i="11"/>
  <c r="E160" i="11"/>
  <c r="K159" i="11"/>
  <c r="G159" i="11"/>
  <c r="C159" i="11"/>
  <c r="I158" i="11"/>
  <c r="E158" i="11"/>
  <c r="K157" i="11"/>
  <c r="G157" i="11"/>
  <c r="C157" i="11"/>
  <c r="I156" i="11"/>
  <c r="E156" i="11"/>
  <c r="K155" i="11"/>
  <c r="G155" i="11"/>
  <c r="C155" i="11"/>
  <c r="I154" i="11"/>
  <c r="E154" i="11"/>
  <c r="K153" i="11"/>
  <c r="G153" i="11"/>
  <c r="C153" i="11"/>
  <c r="I152" i="11"/>
  <c r="E152" i="11"/>
  <c r="K151" i="11"/>
  <c r="G151" i="11"/>
  <c r="C151" i="11"/>
  <c r="I150" i="11"/>
  <c r="E150" i="11"/>
  <c r="K149" i="11"/>
  <c r="G149" i="11"/>
  <c r="C149" i="11"/>
  <c r="I148" i="11"/>
  <c r="E148" i="11"/>
  <c r="K147" i="11"/>
  <c r="G147" i="11"/>
  <c r="C147" i="11"/>
  <c r="I146" i="11"/>
  <c r="E146" i="11"/>
  <c r="K145" i="11"/>
  <c r="G145" i="11"/>
  <c r="C145" i="11"/>
  <c r="I144" i="11"/>
  <c r="E144" i="11"/>
  <c r="K143" i="11"/>
  <c r="G143" i="11"/>
  <c r="C143" i="11"/>
  <c r="I142" i="11"/>
  <c r="E142" i="11"/>
  <c r="K141" i="11"/>
  <c r="G141" i="11"/>
  <c r="C141" i="11"/>
  <c r="I140" i="11"/>
  <c r="E140" i="11"/>
  <c r="K139" i="11"/>
  <c r="G139" i="11"/>
  <c r="C139" i="11"/>
  <c r="I138" i="11"/>
  <c r="E138" i="11"/>
  <c r="K137" i="11"/>
  <c r="G137" i="11"/>
  <c r="C137" i="11"/>
  <c r="I136" i="11"/>
  <c r="E136" i="11"/>
  <c r="K135" i="11"/>
  <c r="G135" i="11"/>
  <c r="C135" i="11"/>
  <c r="I134" i="11"/>
  <c r="E134" i="11"/>
  <c r="K133" i="11"/>
  <c r="G133" i="11"/>
  <c r="C133" i="11"/>
  <c r="I132" i="11"/>
  <c r="E132" i="11"/>
  <c r="K131" i="11"/>
  <c r="G131" i="11"/>
  <c r="C131" i="11"/>
  <c r="I130" i="11"/>
  <c r="E130" i="11"/>
  <c r="K129" i="11"/>
  <c r="G129" i="11"/>
  <c r="C129" i="11"/>
  <c r="I128" i="11"/>
  <c r="E128" i="11"/>
  <c r="K127" i="11"/>
  <c r="G127" i="11"/>
  <c r="C127" i="11"/>
  <c r="I126" i="11"/>
  <c r="E126" i="11"/>
  <c r="K125" i="11"/>
  <c r="G125" i="11"/>
  <c r="C125" i="11"/>
  <c r="I124" i="11"/>
  <c r="E124" i="11"/>
  <c r="K123" i="11"/>
  <c r="G123" i="11"/>
  <c r="C123" i="11"/>
  <c r="I122" i="11"/>
  <c r="E122" i="11"/>
  <c r="K121" i="11"/>
  <c r="G121" i="11"/>
  <c r="C121" i="11"/>
  <c r="I120" i="11"/>
  <c r="E120" i="11"/>
  <c r="K119" i="11"/>
  <c r="G119" i="11"/>
  <c r="C119" i="11"/>
  <c r="I118" i="11"/>
  <c r="E118" i="11"/>
  <c r="K117" i="11"/>
  <c r="G117" i="11"/>
  <c r="C117" i="11"/>
  <c r="I116" i="11"/>
  <c r="E116" i="11"/>
  <c r="K115" i="11"/>
  <c r="G115" i="11"/>
  <c r="C115" i="11"/>
  <c r="I114" i="11"/>
  <c r="E114" i="11"/>
  <c r="K113" i="11"/>
  <c r="G113" i="11"/>
  <c r="C113" i="11"/>
  <c r="I112" i="11"/>
  <c r="E112" i="11"/>
  <c r="K111" i="11"/>
  <c r="G111" i="11"/>
  <c r="C111" i="11"/>
  <c r="I110" i="11"/>
  <c r="E110" i="11"/>
  <c r="K109" i="11"/>
  <c r="G109" i="11"/>
  <c r="C109" i="11"/>
  <c r="I108" i="11"/>
  <c r="E108" i="11"/>
  <c r="K107" i="11"/>
  <c r="G107" i="11"/>
  <c r="C107" i="11"/>
  <c r="I106" i="11"/>
  <c r="E106" i="11"/>
  <c r="K105" i="11"/>
  <c r="G105" i="11"/>
  <c r="C105" i="11"/>
  <c r="I104" i="11"/>
  <c r="E104" i="11"/>
  <c r="K103" i="11"/>
  <c r="G103" i="11"/>
  <c r="C103" i="11"/>
  <c r="I102" i="11"/>
  <c r="E102" i="11"/>
  <c r="K101" i="11"/>
  <c r="G101" i="11"/>
  <c r="C101" i="11"/>
  <c r="I100" i="11"/>
  <c r="E100" i="11"/>
  <c r="K99" i="11"/>
  <c r="G99" i="11"/>
  <c r="C99" i="11"/>
  <c r="I98" i="11"/>
  <c r="E98" i="11"/>
  <c r="K97" i="11"/>
  <c r="G97" i="11"/>
  <c r="C97" i="11"/>
  <c r="I96" i="11"/>
  <c r="E96" i="11"/>
  <c r="K95" i="11"/>
  <c r="G95" i="11"/>
  <c r="C95" i="11"/>
  <c r="I94" i="11"/>
  <c r="E94" i="11"/>
  <c r="K93" i="11"/>
  <c r="G93" i="11"/>
  <c r="C93" i="11"/>
  <c r="I92" i="11"/>
  <c r="E92" i="11"/>
  <c r="K91" i="11"/>
  <c r="G91" i="11"/>
  <c r="C91" i="11"/>
  <c r="I90" i="11"/>
  <c r="E90" i="11"/>
  <c r="K89" i="11"/>
  <c r="G89" i="11"/>
  <c r="C89" i="11"/>
  <c r="I88" i="11"/>
  <c r="E88" i="11"/>
  <c r="K87" i="11"/>
  <c r="G87" i="11"/>
  <c r="C87" i="11"/>
  <c r="I86" i="11"/>
  <c r="E86" i="11"/>
  <c r="K85" i="11"/>
  <c r="G85" i="11"/>
  <c r="C85" i="11"/>
  <c r="I84" i="11"/>
  <c r="E84" i="11"/>
  <c r="K83" i="11"/>
  <c r="G83" i="11"/>
  <c r="C83" i="11"/>
  <c r="I82" i="11"/>
  <c r="E82" i="11"/>
  <c r="K81" i="11"/>
  <c r="G81" i="11"/>
  <c r="C81" i="11"/>
  <c r="I80" i="11"/>
  <c r="E80" i="11"/>
  <c r="K79" i="11"/>
  <c r="G79" i="11"/>
  <c r="C79" i="11"/>
  <c r="I78" i="11"/>
  <c r="E78" i="11"/>
  <c r="K77" i="11"/>
  <c r="G77" i="11"/>
  <c r="C77" i="11"/>
  <c r="I76" i="11"/>
  <c r="E76" i="11"/>
  <c r="K75" i="11"/>
  <c r="G75" i="11"/>
  <c r="C75" i="11"/>
  <c r="I74" i="11"/>
  <c r="E74" i="11"/>
  <c r="K73" i="11"/>
  <c r="G73" i="11"/>
  <c r="C73" i="11"/>
  <c r="I72" i="11"/>
  <c r="E72" i="11"/>
  <c r="K71" i="11"/>
  <c r="G71" i="11"/>
  <c r="C71" i="11"/>
  <c r="I70" i="11"/>
  <c r="E70" i="11"/>
  <c r="K69" i="11"/>
  <c r="G69" i="11"/>
  <c r="C69" i="11"/>
  <c r="I68" i="11"/>
  <c r="E68" i="11"/>
  <c r="K67" i="11"/>
  <c r="G67" i="11"/>
  <c r="C67" i="11"/>
  <c r="I66" i="11"/>
  <c r="E66" i="11"/>
  <c r="K65" i="11"/>
  <c r="G65" i="11"/>
  <c r="C65" i="11"/>
  <c r="I64" i="11"/>
  <c r="E64" i="11"/>
  <c r="K63" i="11"/>
  <c r="G63" i="11"/>
  <c r="C63" i="11"/>
  <c r="I62" i="11"/>
  <c r="E62" i="11"/>
  <c r="K61" i="11"/>
  <c r="G61" i="11"/>
  <c r="C61" i="11"/>
  <c r="I60" i="11"/>
  <c r="E60" i="11"/>
  <c r="K59" i="11"/>
  <c r="G59" i="11"/>
  <c r="C59" i="11"/>
  <c r="I58" i="11"/>
  <c r="E58" i="11"/>
  <c r="K57" i="11"/>
  <c r="G57" i="11"/>
  <c r="C57" i="11"/>
  <c r="I56" i="11"/>
  <c r="E56" i="11"/>
  <c r="K55" i="11"/>
  <c r="G55" i="11"/>
  <c r="C55" i="11"/>
  <c r="I54" i="11"/>
  <c r="E54" i="11"/>
  <c r="K53" i="11"/>
  <c r="G53" i="11"/>
  <c r="C53" i="11"/>
  <c r="I52" i="11"/>
  <c r="E52" i="11"/>
  <c r="K51" i="11"/>
  <c r="G51" i="11"/>
  <c r="C51" i="11"/>
  <c r="I50" i="11"/>
  <c r="E50" i="11"/>
  <c r="K49" i="11"/>
  <c r="G49" i="11"/>
  <c r="C49" i="11"/>
  <c r="I48" i="11"/>
  <c r="E48" i="11"/>
  <c r="K47" i="11"/>
  <c r="G47" i="11"/>
  <c r="C47" i="11"/>
  <c r="I46" i="11"/>
  <c r="E46" i="11"/>
  <c r="K45" i="11"/>
  <c r="G45" i="11"/>
  <c r="C45" i="11"/>
  <c r="I44" i="11"/>
  <c r="E44" i="11"/>
  <c r="K43" i="11"/>
  <c r="G43" i="11"/>
  <c r="C43" i="11"/>
  <c r="I42" i="11"/>
  <c r="E42" i="11"/>
  <c r="K41" i="11"/>
  <c r="G41" i="11"/>
  <c r="C41" i="11"/>
  <c r="I40" i="11"/>
  <c r="E40" i="11"/>
  <c r="K39" i="11"/>
  <c r="G39" i="11"/>
  <c r="C39" i="11"/>
  <c r="I38" i="11"/>
  <c r="E38" i="11"/>
  <c r="K37" i="11"/>
  <c r="G37" i="11"/>
  <c r="C37" i="11"/>
  <c r="I36" i="11"/>
  <c r="E36" i="11"/>
  <c r="K35" i="11"/>
  <c r="G35" i="11"/>
  <c r="C35" i="11"/>
  <c r="I34" i="11"/>
  <c r="E34" i="11"/>
  <c r="K33" i="11"/>
  <c r="G33" i="11"/>
  <c r="C33" i="11"/>
  <c r="I32" i="11"/>
  <c r="E32" i="11"/>
  <c r="K31" i="11"/>
  <c r="G31" i="11"/>
  <c r="C31" i="11"/>
  <c r="I30" i="11"/>
  <c r="E30" i="11"/>
  <c r="K29" i="11"/>
  <c r="G29" i="11"/>
  <c r="C29" i="11"/>
  <c r="I28" i="11"/>
  <c r="E28" i="11"/>
  <c r="K27" i="11"/>
  <c r="G27" i="11"/>
  <c r="C27" i="11"/>
  <c r="N31" i="11" l="1" a="1"/>
  <c r="N39" i="11" a="1"/>
  <c r="N47" i="11" a="1"/>
  <c r="O47" i="11" s="1"/>
  <c r="N55" i="11" a="1"/>
  <c r="O55" i="11" s="1"/>
  <c r="N63" i="11" a="1"/>
  <c r="N71" i="11" a="1"/>
  <c r="N79" i="11" a="1"/>
  <c r="N79" i="11" s="1"/>
  <c r="N87" i="11" a="1"/>
  <c r="N87" i="11" s="1"/>
  <c r="N95" i="11" a="1"/>
  <c r="N103" i="11" a="1"/>
  <c r="N111" i="11" a="1"/>
  <c r="N111" i="11" s="1"/>
  <c r="N119" i="11" a="1"/>
  <c r="O119" i="11" s="1"/>
  <c r="N127" i="11" a="1"/>
  <c r="N135" i="11" a="1"/>
  <c r="N143" i="11" a="1"/>
  <c r="N143" i="11" s="1"/>
  <c r="N151" i="11" a="1"/>
  <c r="O151" i="11" s="1"/>
  <c r="N159" i="11" a="1"/>
  <c r="N167" i="11" a="1"/>
  <c r="N175" i="11" a="1"/>
  <c r="N175" i="11" s="1"/>
  <c r="N183" i="11" a="1"/>
  <c r="O183" i="11" s="1"/>
  <c r="N191" i="11" a="1"/>
  <c r="N199" i="11" a="1"/>
  <c r="N207" i="11" a="1"/>
  <c r="O207" i="11" s="1"/>
  <c r="N215" i="11" a="1"/>
  <c r="O215" i="11" s="1"/>
  <c r="N223" i="11" a="1"/>
  <c r="N231" i="11" a="1"/>
  <c r="N239" i="11" a="1"/>
  <c r="O239" i="11" s="1"/>
  <c r="N247" i="11" a="1"/>
  <c r="N247" i="11" s="1"/>
  <c r="N255" i="11" a="1"/>
  <c r="N263" i="11" a="1"/>
  <c r="N271" i="11" a="1"/>
  <c r="O271" i="11" s="1"/>
  <c r="N279" i="11" a="1"/>
  <c r="N279" i="11" s="1"/>
  <c r="N287" i="11" a="1"/>
  <c r="N295" i="11" a="1"/>
  <c r="N303" i="11" a="1"/>
  <c r="N311" i="11" a="1"/>
  <c r="O311" i="11" s="1"/>
  <c r="N319" i="11" a="1"/>
  <c r="N327" i="11" a="1"/>
  <c r="N335" i="11" a="1"/>
  <c r="N343" i="11" a="1"/>
  <c r="O343" i="11" s="1"/>
  <c r="N351" i="11" a="1"/>
  <c r="N359" i="11" a="1"/>
  <c r="N367" i="11" a="1"/>
  <c r="N375" i="11" a="1"/>
  <c r="O375" i="11" s="1"/>
  <c r="N383" i="11" a="1"/>
  <c r="N391" i="11" a="1"/>
  <c r="N399" i="11" a="1"/>
  <c r="N407" i="11" a="1"/>
  <c r="N407" i="11" s="1"/>
  <c r="N415" i="11" a="1"/>
  <c r="N423" i="11" a="1"/>
  <c r="N431" i="11" a="1"/>
  <c r="N439" i="11" a="1"/>
  <c r="N439" i="11" s="1"/>
  <c r="N447" i="11" a="1"/>
  <c r="N455" i="11" a="1"/>
  <c r="N463" i="11" a="1"/>
  <c r="N471" i="11" a="1"/>
  <c r="O471" i="11" s="1"/>
  <c r="N479" i="11" a="1"/>
  <c r="N487" i="11" a="1"/>
  <c r="N495" i="11" a="1"/>
  <c r="N503" i="11" a="1"/>
  <c r="O503" i="11" s="1"/>
  <c r="N511" i="11" a="1"/>
  <c r="N519" i="11" a="1"/>
  <c r="N527" i="11" a="1"/>
  <c r="N535" i="11" a="1"/>
  <c r="O535" i="11" s="1"/>
  <c r="N543" i="11" a="1"/>
  <c r="N551" i="11" a="1"/>
  <c r="N559" i="11" a="1"/>
  <c r="N567" i="11" a="1"/>
  <c r="N567" i="11" s="1"/>
  <c r="N1029" i="11" a="1"/>
  <c r="N1037" i="11" a="1"/>
  <c r="N1051" i="11" a="1"/>
  <c r="N1051" i="11" s="1"/>
  <c r="N1059" i="11" a="1"/>
  <c r="O1059" i="11" s="1"/>
  <c r="N693" i="11" a="1"/>
  <c r="N701" i="11" a="1"/>
  <c r="N709" i="11" a="1"/>
  <c r="N709" i="11" s="1"/>
  <c r="N717" i="11" a="1"/>
  <c r="O717" i="11" s="1"/>
  <c r="N725" i="11" a="1"/>
  <c r="N733" i="11" a="1"/>
  <c r="N741" i="11" a="1"/>
  <c r="N741" i="11" s="1"/>
  <c r="N749" i="11" a="1"/>
  <c r="O749" i="11" s="1"/>
  <c r="N757" i="11" a="1"/>
  <c r="N765" i="11" a="1"/>
  <c r="N773" i="11" a="1"/>
  <c r="N773" i="11" s="1"/>
  <c r="N781" i="11" a="1"/>
  <c r="O781" i="11" s="1"/>
  <c r="N789" i="11" a="1"/>
  <c r="N797" i="11" a="1"/>
  <c r="N805" i="11" a="1"/>
  <c r="N805" i="11" s="1"/>
  <c r="N813" i="11" a="1"/>
  <c r="N813" i="11" s="1"/>
  <c r="N821" i="11" a="1"/>
  <c r="N829" i="11" a="1"/>
  <c r="N837" i="11" a="1"/>
  <c r="N837" i="11" s="1"/>
  <c r="N845" i="11" a="1"/>
  <c r="N845" i="11" s="1"/>
  <c r="N853" i="11" a="1"/>
  <c r="N861" i="11" a="1"/>
  <c r="N869" i="11" a="1"/>
  <c r="N869" i="11" s="1"/>
  <c r="N877" i="11" a="1"/>
  <c r="O877" i="11" s="1"/>
  <c r="N885" i="11" a="1"/>
  <c r="N893" i="11" a="1"/>
  <c r="N901" i="11" a="1"/>
  <c r="O901" i="11" s="1"/>
  <c r="N909" i="11" a="1"/>
  <c r="O909" i="11" s="1"/>
  <c r="N917" i="11" a="1"/>
  <c r="N925" i="11" a="1"/>
  <c r="N933" i="11" a="1"/>
  <c r="N933" i="11" s="1"/>
  <c r="N941" i="11" a="1"/>
  <c r="O941" i="11" s="1"/>
  <c r="N949" i="11" a="1"/>
  <c r="N957" i="11" a="1"/>
  <c r="N965" i="11" a="1"/>
  <c r="N965" i="11" s="1"/>
  <c r="N973" i="11" a="1"/>
  <c r="N973" i="11" s="1"/>
  <c r="N981" i="11" a="1"/>
  <c r="N989" i="11" a="1"/>
  <c r="N997" i="11" a="1"/>
  <c r="N997" i="11" s="1"/>
  <c r="N1005" i="11" a="1"/>
  <c r="O1005" i="11" s="1"/>
  <c r="N1013" i="11" a="1"/>
  <c r="N1021" i="11" a="1"/>
  <c r="N300" i="11" a="1"/>
  <c r="O300" i="11" s="1"/>
  <c r="N308" i="11" a="1"/>
  <c r="N308" i="11" s="1"/>
  <c r="N316" i="11" a="1"/>
  <c r="N324" i="11" a="1"/>
  <c r="N332" i="11" a="1"/>
  <c r="O332" i="11" s="1"/>
  <c r="N340" i="11" a="1"/>
  <c r="O340" i="11" s="1"/>
  <c r="N348" i="11" a="1"/>
  <c r="N356" i="11" a="1"/>
  <c r="N364" i="11" a="1"/>
  <c r="O364" i="11" s="1"/>
  <c r="N372" i="11" a="1"/>
  <c r="N372" i="11" s="1"/>
  <c r="N380" i="11" a="1"/>
  <c r="N388" i="11" a="1"/>
  <c r="N396" i="11" a="1"/>
  <c r="O396" i="11" s="1"/>
  <c r="N404" i="11" a="1"/>
  <c r="N404" i="11" s="1"/>
  <c r="N412" i="11" a="1"/>
  <c r="N420" i="11" a="1"/>
  <c r="N428" i="11" a="1"/>
  <c r="O428" i="11" s="1"/>
  <c r="N436" i="11" a="1"/>
  <c r="N436" i="11" s="1"/>
  <c r="N444" i="11" a="1"/>
  <c r="N452" i="11" a="1"/>
  <c r="N460" i="11" a="1"/>
  <c r="O460" i="11" s="1"/>
  <c r="N468" i="11" a="1"/>
  <c r="N468" i="11" s="1"/>
  <c r="N476" i="11" a="1"/>
  <c r="N484" i="11" a="1"/>
  <c r="N492" i="11" a="1"/>
  <c r="O492" i="11" s="1"/>
  <c r="N500" i="11" a="1"/>
  <c r="N500" i="11" s="1"/>
  <c r="N508" i="11" a="1"/>
  <c r="N516" i="11" a="1"/>
  <c r="N524" i="11" a="1"/>
  <c r="O524" i="11" s="1"/>
  <c r="N581" i="11" a="1"/>
  <c r="O581" i="11" s="1"/>
  <c r="N589" i="11" a="1"/>
  <c r="N597" i="11" a="1"/>
  <c r="N605" i="11" a="1"/>
  <c r="O605" i="11" s="1"/>
  <c r="N613" i="11" a="1"/>
  <c r="O613" i="11" s="1"/>
  <c r="N621" i="11" a="1"/>
  <c r="N629" i="11" a="1"/>
  <c r="N637" i="11" a="1"/>
  <c r="O637" i="11" s="1"/>
  <c r="N645" i="11" a="1"/>
  <c r="O645" i="11" s="1"/>
  <c r="N653" i="11" a="1"/>
  <c r="N661" i="11" a="1"/>
  <c r="N669" i="11" a="1"/>
  <c r="O669" i="11" s="1"/>
  <c r="N677" i="11" a="1"/>
  <c r="O677" i="11" s="1"/>
  <c r="N685" i="11" a="1"/>
  <c r="N31" i="11"/>
  <c r="O31" i="11"/>
  <c r="N47" i="11"/>
  <c r="O79" i="11"/>
  <c r="N95" i="11"/>
  <c r="O95" i="11"/>
  <c r="O111" i="11"/>
  <c r="N127" i="11"/>
  <c r="O127" i="11"/>
  <c r="N167" i="11"/>
  <c r="O167" i="11"/>
  <c r="N183" i="11"/>
  <c r="N199" i="11"/>
  <c r="O199" i="11"/>
  <c r="N215" i="11"/>
  <c r="O263" i="11"/>
  <c r="N263" i="11"/>
  <c r="O279" i="11"/>
  <c r="N29" i="11" a="1"/>
  <c r="N37" i="11" a="1"/>
  <c r="N45" i="11" a="1"/>
  <c r="N53" i="11" a="1"/>
  <c r="N61" i="11" a="1"/>
  <c r="N69" i="11" a="1"/>
  <c r="N77" i="11" a="1"/>
  <c r="N85" i="11" a="1"/>
  <c r="N93" i="11" a="1"/>
  <c r="N101" i="11" a="1"/>
  <c r="N109" i="11" a="1"/>
  <c r="N117" i="11" a="1"/>
  <c r="N125" i="11" a="1"/>
  <c r="N133" i="11" a="1"/>
  <c r="N141" i="11" a="1"/>
  <c r="N149" i="11" a="1"/>
  <c r="N157" i="11" a="1"/>
  <c r="N165" i="11" a="1"/>
  <c r="N173" i="11" a="1"/>
  <c r="N181" i="11" a="1"/>
  <c r="N189" i="11" a="1"/>
  <c r="N197" i="11" a="1"/>
  <c r="N205" i="11" a="1"/>
  <c r="N213" i="11" a="1"/>
  <c r="N221" i="11" a="1"/>
  <c r="N229" i="11" a="1"/>
  <c r="N237" i="11" a="1"/>
  <c r="N245" i="11" a="1"/>
  <c r="N253" i="11" a="1"/>
  <c r="N261" i="11" a="1"/>
  <c r="N269" i="11" a="1"/>
  <c r="N277" i="11" a="1"/>
  <c r="N285" i="11" a="1"/>
  <c r="N293" i="11" a="1"/>
  <c r="N30" i="11" a="1"/>
  <c r="N38" i="11" a="1"/>
  <c r="N46" i="11" a="1"/>
  <c r="N54" i="11" a="1"/>
  <c r="N62" i="11" a="1"/>
  <c r="N70" i="11" a="1"/>
  <c r="N78" i="11" a="1"/>
  <c r="N86" i="11" a="1"/>
  <c r="N94" i="11" a="1"/>
  <c r="N102" i="11" a="1"/>
  <c r="N110" i="11" a="1"/>
  <c r="N118" i="11" a="1"/>
  <c r="N126" i="11" a="1"/>
  <c r="N134" i="11" a="1"/>
  <c r="N142" i="11" a="1"/>
  <c r="N150" i="11" a="1"/>
  <c r="N158" i="11" a="1"/>
  <c r="N166" i="11" a="1"/>
  <c r="N174" i="11" a="1"/>
  <c r="N182" i="11" a="1"/>
  <c r="N190" i="11" a="1"/>
  <c r="N198" i="11" a="1"/>
  <c r="N206" i="11" a="1"/>
  <c r="N214" i="11" a="1"/>
  <c r="N222" i="11" a="1"/>
  <c r="N230" i="11" a="1"/>
  <c r="N238" i="11" a="1"/>
  <c r="N246" i="11" a="1"/>
  <c r="N254" i="11" a="1"/>
  <c r="N262" i="11" a="1"/>
  <c r="N270" i="11" a="1"/>
  <c r="N278" i="11" a="1"/>
  <c r="N301" i="11" a="1"/>
  <c r="N309" i="11" a="1"/>
  <c r="N317" i="11" a="1"/>
  <c r="N325" i="11" a="1"/>
  <c r="N333" i="11" a="1"/>
  <c r="N341" i="11" a="1"/>
  <c r="N349" i="11" a="1"/>
  <c r="N357" i="11" a="1"/>
  <c r="N365" i="11" a="1"/>
  <c r="N373" i="11" a="1"/>
  <c r="N381" i="11" a="1"/>
  <c r="N389" i="11" a="1"/>
  <c r="N397" i="11" a="1"/>
  <c r="N405" i="11" a="1"/>
  <c r="N413" i="11" a="1"/>
  <c r="N421" i="11" a="1"/>
  <c r="N429" i="11" a="1"/>
  <c r="N437" i="11" a="1"/>
  <c r="N445" i="11" a="1"/>
  <c r="N453" i="11" a="1"/>
  <c r="N461" i="11" a="1"/>
  <c r="N469" i="11" a="1"/>
  <c r="N477" i="11" a="1"/>
  <c r="N485" i="11" a="1"/>
  <c r="N493" i="11" a="1"/>
  <c r="N501" i="11" a="1"/>
  <c r="N509" i="11" a="1"/>
  <c r="N517" i="11" a="1"/>
  <c r="N525" i="11" a="1"/>
  <c r="N533" i="11" a="1"/>
  <c r="N541" i="11" a="1"/>
  <c r="N549" i="11" a="1"/>
  <c r="N557" i="11" a="1"/>
  <c r="N565" i="11" a="1"/>
  <c r="N573" i="11" a="1"/>
  <c r="N290" i="11" a="1"/>
  <c r="N298" i="11" a="1"/>
  <c r="N306" i="11" a="1"/>
  <c r="N314" i="11" a="1"/>
  <c r="N322" i="11" a="1"/>
  <c r="N330" i="11" a="1"/>
  <c r="N338" i="11" a="1"/>
  <c r="N346" i="11" a="1"/>
  <c r="N354" i="11" a="1"/>
  <c r="N362" i="11" a="1"/>
  <c r="N370" i="11" a="1"/>
  <c r="N378" i="11" a="1"/>
  <c r="N386" i="11" a="1"/>
  <c r="N394" i="11" a="1"/>
  <c r="N402" i="11" a="1"/>
  <c r="N410" i="11" a="1"/>
  <c r="N418" i="11" a="1"/>
  <c r="N426" i="11" a="1"/>
  <c r="N434" i="11" a="1"/>
  <c r="N442" i="11" a="1"/>
  <c r="N450" i="11" a="1"/>
  <c r="N458" i="11" a="1"/>
  <c r="N466" i="11" a="1"/>
  <c r="N474" i="11" a="1"/>
  <c r="N482" i="11" a="1"/>
  <c r="N490" i="11" a="1"/>
  <c r="N498" i="11" a="1"/>
  <c r="N506" i="11" a="1"/>
  <c r="N514" i="11" a="1"/>
  <c r="N522" i="11" a="1"/>
  <c r="N530" i="11" a="1"/>
  <c r="N538" i="11" a="1"/>
  <c r="N546" i="11" a="1"/>
  <c r="N554" i="11" a="1"/>
  <c r="N579" i="11" a="1"/>
  <c r="N587" i="11" a="1"/>
  <c r="N595" i="11" a="1"/>
  <c r="N603" i="11" a="1"/>
  <c r="N611" i="11" a="1"/>
  <c r="N619" i="11" a="1"/>
  <c r="N627" i="11" a="1"/>
  <c r="N635" i="11" a="1"/>
  <c r="N643" i="11" a="1"/>
  <c r="N651" i="11" a="1"/>
  <c r="N659" i="11" a="1"/>
  <c r="N667" i="11" a="1"/>
  <c r="N675" i="11" a="1"/>
  <c r="N683" i="11" a="1"/>
  <c r="N691" i="11" a="1"/>
  <c r="N699" i="11" a="1"/>
  <c r="N707" i="11" a="1"/>
  <c r="N715" i="11" a="1"/>
  <c r="N723" i="11" a="1"/>
  <c r="N731" i="11" a="1"/>
  <c r="N739" i="11" a="1"/>
  <c r="N747" i="11" a="1"/>
  <c r="N755" i="11" a="1"/>
  <c r="N763" i="11" a="1"/>
  <c r="N771" i="11" a="1"/>
  <c r="N779" i="11" a="1"/>
  <c r="N787" i="11" a="1"/>
  <c r="N795" i="11" a="1"/>
  <c r="N803" i="11" a="1"/>
  <c r="N811" i="11" a="1"/>
  <c r="N819" i="11" a="1"/>
  <c r="N827" i="11" a="1"/>
  <c r="N835" i="11" a="1"/>
  <c r="N843" i="11" a="1"/>
  <c r="N851" i="11" a="1"/>
  <c r="N859" i="11" a="1"/>
  <c r="N867" i="11" a="1"/>
  <c r="N875" i="11" a="1"/>
  <c r="N883" i="11" a="1"/>
  <c r="N891" i="11" a="1"/>
  <c r="N899" i="11" a="1"/>
  <c r="N907" i="11" a="1"/>
  <c r="N915" i="11" a="1"/>
  <c r="N923" i="11" a="1"/>
  <c r="N931" i="11" a="1"/>
  <c r="N939" i="11" a="1"/>
  <c r="N947" i="11" a="1"/>
  <c r="N955" i="11" a="1"/>
  <c r="N963" i="11" a="1"/>
  <c r="N971" i="11" a="1"/>
  <c r="N979" i="11" a="1"/>
  <c r="N987" i="11" a="1"/>
  <c r="N995" i="11" a="1"/>
  <c r="N1003" i="11" a="1"/>
  <c r="N1011" i="11" a="1"/>
  <c r="N1019" i="11" a="1"/>
  <c r="N1027" i="11" a="1"/>
  <c r="N1035" i="11" a="1"/>
  <c r="N1043" i="11" a="1"/>
  <c r="N560" i="11" a="1"/>
  <c r="N568" i="11" a="1"/>
  <c r="N576" i="11" a="1"/>
  <c r="N584" i="11" a="1"/>
  <c r="N592" i="11" a="1"/>
  <c r="N600" i="11" a="1"/>
  <c r="N608" i="11" a="1"/>
  <c r="N616" i="11" a="1"/>
  <c r="N624" i="11" a="1"/>
  <c r="N632" i="11" a="1"/>
  <c r="N640" i="11" a="1"/>
  <c r="N648" i="11" a="1"/>
  <c r="N656" i="11" a="1"/>
  <c r="N664" i="11" a="1"/>
  <c r="N672" i="11" a="1"/>
  <c r="N680" i="11" a="1"/>
  <c r="N688" i="11" a="1"/>
  <c r="N696" i="11" a="1"/>
  <c r="N704" i="11" a="1"/>
  <c r="N712" i="11" a="1"/>
  <c r="N720" i="11" a="1"/>
  <c r="N728" i="11" a="1"/>
  <c r="N736" i="11" a="1"/>
  <c r="N744" i="11" a="1"/>
  <c r="N752" i="11" a="1"/>
  <c r="N760" i="11" a="1"/>
  <c r="N768" i="11" a="1"/>
  <c r="N776" i="11" a="1"/>
  <c r="N784" i="11" a="1"/>
  <c r="N792" i="11" a="1"/>
  <c r="N800" i="11" a="1"/>
  <c r="N808" i="11" a="1"/>
  <c r="N816" i="11" a="1"/>
  <c r="N824" i="11" a="1"/>
  <c r="N832" i="11" a="1"/>
  <c r="N840" i="11" a="1"/>
  <c r="N848" i="11" a="1"/>
  <c r="N856" i="11" a="1"/>
  <c r="N864" i="11" a="1"/>
  <c r="N872" i="11" a="1"/>
  <c r="N880" i="11" a="1"/>
  <c r="N888" i="11" a="1"/>
  <c r="N896" i="11" a="1"/>
  <c r="N904" i="11" a="1"/>
  <c r="N912" i="11" a="1"/>
  <c r="N920" i="11" a="1"/>
  <c r="N928" i="11" a="1"/>
  <c r="N936" i="11" a="1"/>
  <c r="N944" i="11" a="1"/>
  <c r="N952" i="11" a="1"/>
  <c r="N960" i="11" a="1"/>
  <c r="N968" i="11" a="1"/>
  <c r="N976" i="11" a="1"/>
  <c r="N984" i="11" a="1"/>
  <c r="N992" i="11" a="1"/>
  <c r="N1000" i="11" a="1"/>
  <c r="N1008" i="11" a="1"/>
  <c r="N1016" i="11" a="1"/>
  <c r="N1024" i="11" a="1"/>
  <c r="N1032" i="11" a="1"/>
  <c r="N1049" i="11" a="1"/>
  <c r="N1057" i="11" a="1"/>
  <c r="N1044" i="11" a="1"/>
  <c r="N1052" i="11" a="1"/>
  <c r="N1060" i="11" a="1"/>
  <c r="N32" i="11" a="1"/>
  <c r="N48" i="11" a="1"/>
  <c r="N64" i="11" a="1"/>
  <c r="N80" i="11" a="1"/>
  <c r="N96" i="11" a="1"/>
  <c r="N112" i="11" a="1"/>
  <c r="N120" i="11" a="1"/>
  <c r="N144" i="11" a="1"/>
  <c r="N152" i="11" a="1"/>
  <c r="N176" i="11" a="1"/>
  <c r="N184" i="11" a="1"/>
  <c r="N192" i="11" a="1"/>
  <c r="N208" i="11" a="1"/>
  <c r="N216" i="11" a="1"/>
  <c r="N232" i="11" a="1"/>
  <c r="N248" i="11" a="1"/>
  <c r="N256" i="11" a="1"/>
  <c r="N264" i="11" a="1"/>
  <c r="N272" i="11" a="1"/>
  <c r="N280" i="11" a="1"/>
  <c r="O303" i="11"/>
  <c r="N303" i="11"/>
  <c r="O319" i="11"/>
  <c r="N319" i="11"/>
  <c r="O327" i="11"/>
  <c r="N327" i="11"/>
  <c r="O335" i="11"/>
  <c r="N335" i="11"/>
  <c r="N351" i="11"/>
  <c r="O351" i="11"/>
  <c r="N359" i="11"/>
  <c r="O359" i="11"/>
  <c r="N367" i="11"/>
  <c r="O367" i="11"/>
  <c r="N383" i="11"/>
  <c r="O383" i="11"/>
  <c r="N391" i="11"/>
  <c r="O391" i="11"/>
  <c r="O399" i="11"/>
  <c r="N399" i="11"/>
  <c r="N415" i="11"/>
  <c r="O415" i="11"/>
  <c r="O423" i="11"/>
  <c r="N423" i="11"/>
  <c r="N431" i="11"/>
  <c r="O431" i="11"/>
  <c r="N447" i="11"/>
  <c r="O447" i="11"/>
  <c r="N455" i="11"/>
  <c r="O455" i="11"/>
  <c r="N463" i="11"/>
  <c r="O463" i="11"/>
  <c r="O479" i="11"/>
  <c r="N479" i="11"/>
  <c r="N487" i="11"/>
  <c r="O487" i="11"/>
  <c r="N495" i="11"/>
  <c r="O495" i="11"/>
  <c r="N511" i="11"/>
  <c r="O511" i="11"/>
  <c r="O519" i="11"/>
  <c r="N519" i="11"/>
  <c r="N527" i="11"/>
  <c r="O527" i="11"/>
  <c r="N543" i="11"/>
  <c r="O543" i="11"/>
  <c r="N551" i="11"/>
  <c r="O551" i="11"/>
  <c r="N559" i="11"/>
  <c r="O559" i="11"/>
  <c r="N292" i="11" a="1"/>
  <c r="N300" i="11"/>
  <c r="N316" i="11"/>
  <c r="O316" i="11"/>
  <c r="N324" i="11"/>
  <c r="O324" i="11"/>
  <c r="N332" i="11"/>
  <c r="N348" i="11"/>
  <c r="O348" i="11"/>
  <c r="N356" i="11"/>
  <c r="O356" i="11"/>
  <c r="N364" i="11"/>
  <c r="N380" i="11"/>
  <c r="O380" i="11"/>
  <c r="N388" i="11"/>
  <c r="O388" i="11"/>
  <c r="N396" i="11"/>
  <c r="N412" i="11"/>
  <c r="O412" i="11"/>
  <c r="N420" i="11"/>
  <c r="O420" i="11"/>
  <c r="N428" i="11"/>
  <c r="N444" i="11"/>
  <c r="O444" i="11"/>
  <c r="N452" i="11"/>
  <c r="O452" i="11"/>
  <c r="N460" i="11"/>
  <c r="N476" i="11"/>
  <c r="O476" i="11"/>
  <c r="N484" i="11"/>
  <c r="O484" i="11"/>
  <c r="N492" i="11"/>
  <c r="N508" i="11"/>
  <c r="O508" i="11"/>
  <c r="N516" i="11"/>
  <c r="O516" i="11"/>
  <c r="N524" i="11"/>
  <c r="N532" i="11" a="1"/>
  <c r="N540" i="11" a="1"/>
  <c r="N548" i="11" a="1"/>
  <c r="N556" i="11" a="1"/>
  <c r="N589" i="11"/>
  <c r="O589" i="11"/>
  <c r="N597" i="11"/>
  <c r="O597" i="11"/>
  <c r="N605" i="11"/>
  <c r="N621" i="11"/>
  <c r="O621" i="11"/>
  <c r="N629" i="11"/>
  <c r="O629" i="11"/>
  <c r="N637" i="11"/>
  <c r="N653" i="11"/>
  <c r="O653" i="11"/>
  <c r="N661" i="11"/>
  <c r="O661" i="11"/>
  <c r="N669" i="11"/>
  <c r="N685" i="11"/>
  <c r="O685" i="11"/>
  <c r="O693" i="11"/>
  <c r="N693" i="11"/>
  <c r="N701" i="11"/>
  <c r="O701" i="11"/>
  <c r="O709" i="11"/>
  <c r="N717" i="11"/>
  <c r="N725" i="11"/>
  <c r="O725" i="11"/>
  <c r="N733" i="11"/>
  <c r="O733" i="11"/>
  <c r="O741" i="11"/>
  <c r="N749" i="11"/>
  <c r="N757" i="11"/>
  <c r="O757" i="11"/>
  <c r="N765" i="11"/>
  <c r="O765" i="11"/>
  <c r="O773" i="11"/>
  <c r="N781" i="11"/>
  <c r="N789" i="11"/>
  <c r="O789" i="11"/>
  <c r="N797" i="11"/>
  <c r="O797" i="11"/>
  <c r="O805" i="11"/>
  <c r="O813" i="11"/>
  <c r="N821" i="11"/>
  <c r="O821" i="11"/>
  <c r="O829" i="11"/>
  <c r="N829" i="11"/>
  <c r="O837" i="11"/>
  <c r="O845" i="11"/>
  <c r="O853" i="11"/>
  <c r="N853" i="11"/>
  <c r="N861" i="11"/>
  <c r="O861" i="11"/>
  <c r="O869" i="11"/>
  <c r="N877" i="11"/>
  <c r="O885" i="11"/>
  <c r="N885" i="11"/>
  <c r="N893" i="11"/>
  <c r="O893" i="11"/>
  <c r="N901" i="11"/>
  <c r="N909" i="11"/>
  <c r="O917" i="11"/>
  <c r="N917" i="11"/>
  <c r="N925" i="11"/>
  <c r="O925" i="11"/>
  <c r="O933" i="11"/>
  <c r="N941" i="11"/>
  <c r="N949" i="11"/>
  <c r="O949" i="11"/>
  <c r="O957" i="11"/>
  <c r="N957" i="11"/>
  <c r="O965" i="11"/>
  <c r="O973" i="11"/>
  <c r="N981" i="11"/>
  <c r="O981" i="11"/>
  <c r="N989" i="11"/>
  <c r="O989" i="11"/>
  <c r="O997" i="11"/>
  <c r="N1005" i="11"/>
  <c r="O1013" i="11"/>
  <c r="N1013" i="11"/>
  <c r="N1021" i="11"/>
  <c r="O1021" i="11"/>
  <c r="N1029" i="11"/>
  <c r="O1029" i="11"/>
  <c r="N1037" i="11"/>
  <c r="O1037" i="11"/>
  <c r="N562" i="11" a="1"/>
  <c r="N570" i="11" a="1"/>
  <c r="N578" i="11" a="1"/>
  <c r="N586" i="11" a="1"/>
  <c r="N594" i="11" a="1"/>
  <c r="N602" i="11" a="1"/>
  <c r="N610" i="11" a="1"/>
  <c r="N618" i="11" a="1"/>
  <c r="N626" i="11" a="1"/>
  <c r="N634" i="11" a="1"/>
  <c r="N642" i="11" a="1"/>
  <c r="N650" i="11" a="1"/>
  <c r="N658" i="11" a="1"/>
  <c r="N666" i="11" a="1"/>
  <c r="N674" i="11" a="1"/>
  <c r="N682" i="11" a="1"/>
  <c r="N690" i="11" a="1"/>
  <c r="N698" i="11" a="1"/>
  <c r="N706" i="11" a="1"/>
  <c r="N714" i="11" a="1"/>
  <c r="N722" i="11" a="1"/>
  <c r="N730" i="11" a="1"/>
  <c r="N738" i="11" a="1"/>
  <c r="N746" i="11" a="1"/>
  <c r="N754" i="11" a="1"/>
  <c r="N762" i="11" a="1"/>
  <c r="N770" i="11" a="1"/>
  <c r="N778" i="11" a="1"/>
  <c r="N786" i="11" a="1"/>
  <c r="N794" i="11" a="1"/>
  <c r="N802" i="11" a="1"/>
  <c r="N810" i="11" a="1"/>
  <c r="N818" i="11" a="1"/>
  <c r="N826" i="11" a="1"/>
  <c r="N834" i="11" a="1"/>
  <c r="N842" i="11" a="1"/>
  <c r="N850" i="11" a="1"/>
  <c r="N858" i="11" a="1"/>
  <c r="N866" i="11" a="1"/>
  <c r="N874" i="11" a="1"/>
  <c r="N882" i="11" a="1"/>
  <c r="N890" i="11" a="1"/>
  <c r="N898" i="11" a="1"/>
  <c r="N906" i="11" a="1"/>
  <c r="N914" i="11" a="1"/>
  <c r="N922" i="11" a="1"/>
  <c r="N930" i="11" a="1"/>
  <c r="N938" i="11" a="1"/>
  <c r="N946" i="11" a="1"/>
  <c r="N954" i="11" a="1"/>
  <c r="N962" i="11" a="1"/>
  <c r="N970" i="11" a="1"/>
  <c r="N978" i="11" a="1"/>
  <c r="N986" i="11" a="1"/>
  <c r="N994" i="11" a="1"/>
  <c r="N1002" i="11" a="1"/>
  <c r="N1010" i="11" a="1"/>
  <c r="N1018" i="11" a="1"/>
  <c r="N1026" i="11" a="1"/>
  <c r="N1034" i="11" a="1"/>
  <c r="O1051" i="11"/>
  <c r="N1059" i="11"/>
  <c r="N26" i="11"/>
  <c r="O26" i="11"/>
  <c r="N1046" i="11" a="1"/>
  <c r="N1054" i="11" a="1"/>
  <c r="N39" i="11"/>
  <c r="O39" i="11"/>
  <c r="N63" i="11"/>
  <c r="O63" i="11"/>
  <c r="N103" i="11"/>
  <c r="O103" i="11"/>
  <c r="O143" i="11"/>
  <c r="N159" i="11"/>
  <c r="O159" i="11"/>
  <c r="O175" i="11"/>
  <c r="N207" i="11"/>
  <c r="N223" i="11"/>
  <c r="O223" i="11"/>
  <c r="N239" i="11"/>
  <c r="N255" i="11"/>
  <c r="O255" i="11"/>
  <c r="O287" i="11"/>
  <c r="N287" i="11"/>
  <c r="N56" i="11" a="1"/>
  <c r="N88" i="11" a="1"/>
  <c r="N136" i="11" a="1"/>
  <c r="N160" i="11" a="1"/>
  <c r="N168" i="11" a="1"/>
  <c r="N200" i="11" a="1"/>
  <c r="N224" i="11" a="1"/>
  <c r="N240" i="11" a="1"/>
  <c r="N33" i="11" a="1"/>
  <c r="N41" i="11" a="1"/>
  <c r="N49" i="11" a="1"/>
  <c r="N57" i="11" a="1"/>
  <c r="N65" i="11" a="1"/>
  <c r="N73" i="11" a="1"/>
  <c r="N81" i="11" a="1"/>
  <c r="N89" i="11" a="1"/>
  <c r="N97" i="11" a="1"/>
  <c r="N105" i="11" a="1"/>
  <c r="N113" i="11" a="1"/>
  <c r="N121" i="11" a="1"/>
  <c r="N129" i="11" a="1"/>
  <c r="N137" i="11" a="1"/>
  <c r="N145" i="11" a="1"/>
  <c r="N153" i="11" a="1"/>
  <c r="N161" i="11" a="1"/>
  <c r="N169" i="11" a="1"/>
  <c r="N177" i="11" a="1"/>
  <c r="N185" i="11" a="1"/>
  <c r="N193" i="11" a="1"/>
  <c r="N201" i="11" a="1"/>
  <c r="N209" i="11" a="1"/>
  <c r="N217" i="11" a="1"/>
  <c r="N225" i="11" a="1"/>
  <c r="N233" i="11" a="1"/>
  <c r="N241" i="11" a="1"/>
  <c r="N249" i="11" a="1"/>
  <c r="N257" i="11" a="1"/>
  <c r="N265" i="11" a="1"/>
  <c r="N273" i="11" a="1"/>
  <c r="N281" i="11" a="1"/>
  <c r="N289" i="11" a="1"/>
  <c r="N297" i="11" a="1"/>
  <c r="N34" i="11" a="1"/>
  <c r="N42" i="11" a="1"/>
  <c r="N50" i="11" a="1"/>
  <c r="N58" i="11" a="1"/>
  <c r="N66" i="11" a="1"/>
  <c r="N74" i="11" a="1"/>
  <c r="N82" i="11" a="1"/>
  <c r="N90" i="11" a="1"/>
  <c r="N98" i="11" a="1"/>
  <c r="N106" i="11" a="1"/>
  <c r="N114" i="11" a="1"/>
  <c r="N122" i="11" a="1"/>
  <c r="N130" i="11" a="1"/>
  <c r="N138" i="11" a="1"/>
  <c r="N146" i="11" a="1"/>
  <c r="N154" i="11" a="1"/>
  <c r="N162" i="11" a="1"/>
  <c r="N170" i="11" a="1"/>
  <c r="N178" i="11" a="1"/>
  <c r="N186" i="11" a="1"/>
  <c r="N194" i="11" a="1"/>
  <c r="N202" i="11" a="1"/>
  <c r="N210" i="11" a="1"/>
  <c r="N218" i="11" a="1"/>
  <c r="N226" i="11" a="1"/>
  <c r="N234" i="11" a="1"/>
  <c r="N242" i="11" a="1"/>
  <c r="N250" i="11" a="1"/>
  <c r="N258" i="11" a="1"/>
  <c r="N266" i="11" a="1"/>
  <c r="N274" i="11" a="1"/>
  <c r="N282" i="11" a="1"/>
  <c r="N305" i="11" a="1"/>
  <c r="N313" i="11" a="1"/>
  <c r="N321" i="11" a="1"/>
  <c r="N329" i="11" a="1"/>
  <c r="N337" i="11" a="1"/>
  <c r="N345" i="11" a="1"/>
  <c r="N353" i="11" a="1"/>
  <c r="N361" i="11" a="1"/>
  <c r="N369" i="11" a="1"/>
  <c r="N377" i="11" a="1"/>
  <c r="N385" i="11" a="1"/>
  <c r="N393" i="11" a="1"/>
  <c r="N401" i="11" a="1"/>
  <c r="N409" i="11" a="1"/>
  <c r="N417" i="11" a="1"/>
  <c r="N425" i="11" a="1"/>
  <c r="N433" i="11" a="1"/>
  <c r="N441" i="11" a="1"/>
  <c r="N449" i="11" a="1"/>
  <c r="N457" i="11" a="1"/>
  <c r="N465" i="11" a="1"/>
  <c r="N473" i="11" a="1"/>
  <c r="N481" i="11" a="1"/>
  <c r="N489" i="11" a="1"/>
  <c r="N497" i="11" a="1"/>
  <c r="N505" i="11" a="1"/>
  <c r="N513" i="11" a="1"/>
  <c r="N521" i="11" a="1"/>
  <c r="N529" i="11" a="1"/>
  <c r="N537" i="11" a="1"/>
  <c r="N545" i="11" a="1"/>
  <c r="N553" i="11" a="1"/>
  <c r="N561" i="11" a="1"/>
  <c r="N569" i="11" a="1"/>
  <c r="N286" i="11" a="1"/>
  <c r="N294" i="11" a="1"/>
  <c r="N302" i="11" a="1"/>
  <c r="N310" i="11" a="1"/>
  <c r="N318" i="11" a="1"/>
  <c r="N326" i="11" a="1"/>
  <c r="N334" i="11" a="1"/>
  <c r="N342" i="11" a="1"/>
  <c r="N350" i="11" a="1"/>
  <c r="N358" i="11" a="1"/>
  <c r="N366" i="11" a="1"/>
  <c r="N374" i="11" a="1"/>
  <c r="N382" i="11" a="1"/>
  <c r="N390" i="11" a="1"/>
  <c r="N398" i="11" a="1"/>
  <c r="N406" i="11" a="1"/>
  <c r="N414" i="11" a="1"/>
  <c r="N422" i="11" a="1"/>
  <c r="N430" i="11" a="1"/>
  <c r="N438" i="11" a="1"/>
  <c r="N446" i="11" a="1"/>
  <c r="N454" i="11" a="1"/>
  <c r="N462" i="11" a="1"/>
  <c r="N470" i="11" a="1"/>
  <c r="N478" i="11" a="1"/>
  <c r="N486" i="11" a="1"/>
  <c r="N494" i="11" a="1"/>
  <c r="N502" i="11" a="1"/>
  <c r="N510" i="11" a="1"/>
  <c r="N518" i="11" a="1"/>
  <c r="N526" i="11" a="1"/>
  <c r="N534" i="11" a="1"/>
  <c r="N542" i="11" a="1"/>
  <c r="N550" i="11" a="1"/>
  <c r="N575" i="11" a="1"/>
  <c r="N583" i="11" a="1"/>
  <c r="N591" i="11" a="1"/>
  <c r="N599" i="11" a="1"/>
  <c r="N607" i="11" a="1"/>
  <c r="N615" i="11" a="1"/>
  <c r="N623" i="11" a="1"/>
  <c r="N631" i="11" a="1"/>
  <c r="N639" i="11" a="1"/>
  <c r="N647" i="11" a="1"/>
  <c r="N655" i="11" a="1"/>
  <c r="N663" i="11" a="1"/>
  <c r="N671" i="11" a="1"/>
  <c r="N679" i="11" a="1"/>
  <c r="N687" i="11" a="1"/>
  <c r="N695" i="11" a="1"/>
  <c r="N703" i="11" a="1"/>
  <c r="N711" i="11" a="1"/>
  <c r="N719" i="11" a="1"/>
  <c r="N727" i="11" a="1"/>
  <c r="N735" i="11" a="1"/>
  <c r="N743" i="11" a="1"/>
  <c r="N751" i="11" a="1"/>
  <c r="N759" i="11" a="1"/>
  <c r="N767" i="11" a="1"/>
  <c r="N775" i="11" a="1"/>
  <c r="N783" i="11" a="1"/>
  <c r="N791" i="11" a="1"/>
  <c r="N799" i="11" a="1"/>
  <c r="N807" i="11" a="1"/>
  <c r="N815" i="11" a="1"/>
  <c r="N823" i="11" a="1"/>
  <c r="N831" i="11" a="1"/>
  <c r="N839" i="11" a="1"/>
  <c r="N847" i="11" a="1"/>
  <c r="N855" i="11" a="1"/>
  <c r="N863" i="11" a="1"/>
  <c r="N871" i="11" a="1"/>
  <c r="N879" i="11" a="1"/>
  <c r="N887" i="11" a="1"/>
  <c r="N895" i="11" a="1"/>
  <c r="N903" i="11" a="1"/>
  <c r="N911" i="11" a="1"/>
  <c r="N919" i="11" a="1"/>
  <c r="N927" i="11" a="1"/>
  <c r="N935" i="11" a="1"/>
  <c r="N943" i="11" a="1"/>
  <c r="N951" i="11" a="1"/>
  <c r="N959" i="11" a="1"/>
  <c r="N967" i="11" a="1"/>
  <c r="N975" i="11" a="1"/>
  <c r="N983" i="11" a="1"/>
  <c r="N991" i="11" a="1"/>
  <c r="N999" i="11" a="1"/>
  <c r="N1007" i="11" a="1"/>
  <c r="N1015" i="11" a="1"/>
  <c r="N1023" i="11" a="1"/>
  <c r="N1031" i="11" a="1"/>
  <c r="N1039" i="11" a="1"/>
  <c r="N564" i="11" a="1"/>
  <c r="N572" i="11" a="1"/>
  <c r="N580" i="11" a="1"/>
  <c r="N588" i="11" a="1"/>
  <c r="N596" i="11" a="1"/>
  <c r="N604" i="11" a="1"/>
  <c r="N612" i="11" a="1"/>
  <c r="N620" i="11" a="1"/>
  <c r="N628" i="11" a="1"/>
  <c r="N636" i="11" a="1"/>
  <c r="N644" i="11" a="1"/>
  <c r="N652" i="11" a="1"/>
  <c r="N660" i="11" a="1"/>
  <c r="N668" i="11" a="1"/>
  <c r="N676" i="11" a="1"/>
  <c r="N684" i="11" a="1"/>
  <c r="N692" i="11" a="1"/>
  <c r="N700" i="11" a="1"/>
  <c r="N708" i="11" a="1"/>
  <c r="N716" i="11" a="1"/>
  <c r="N724" i="11" a="1"/>
  <c r="N732" i="11" a="1"/>
  <c r="N740" i="11" a="1"/>
  <c r="N748" i="11" a="1"/>
  <c r="N756" i="11" a="1"/>
  <c r="N764" i="11" a="1"/>
  <c r="N772" i="11" a="1"/>
  <c r="N780" i="11" a="1"/>
  <c r="N788" i="11" a="1"/>
  <c r="N796" i="11" a="1"/>
  <c r="N804" i="11" a="1"/>
  <c r="N812" i="11" a="1"/>
  <c r="N820" i="11" a="1"/>
  <c r="N828" i="11" a="1"/>
  <c r="N836" i="11" a="1"/>
  <c r="N844" i="11" a="1"/>
  <c r="N852" i="11" a="1"/>
  <c r="N860" i="11" a="1"/>
  <c r="N868" i="11" a="1"/>
  <c r="N876" i="11" a="1"/>
  <c r="N884" i="11" a="1"/>
  <c r="N892" i="11" a="1"/>
  <c r="N900" i="11" a="1"/>
  <c r="N908" i="11" a="1"/>
  <c r="N916" i="11" a="1"/>
  <c r="N924" i="11" a="1"/>
  <c r="N932" i="11" a="1"/>
  <c r="N940" i="11" a="1"/>
  <c r="N948" i="11" a="1"/>
  <c r="N956" i="11" a="1"/>
  <c r="N964" i="11" a="1"/>
  <c r="N972" i="11" a="1"/>
  <c r="N980" i="11" a="1"/>
  <c r="N988" i="11" a="1"/>
  <c r="N996" i="11" a="1"/>
  <c r="N1004" i="11" a="1"/>
  <c r="N1012" i="11" a="1"/>
  <c r="N1020" i="11" a="1"/>
  <c r="N1028" i="11" a="1"/>
  <c r="N1036" i="11" a="1"/>
  <c r="N1045" i="11" a="1"/>
  <c r="N1053" i="11" a="1"/>
  <c r="N1040" i="11" a="1"/>
  <c r="N1048" i="11" a="1"/>
  <c r="N1056" i="11" a="1"/>
  <c r="N55" i="11"/>
  <c r="N71" i="11"/>
  <c r="O71" i="11"/>
  <c r="N119" i="11"/>
  <c r="N135" i="11"/>
  <c r="O135" i="11"/>
  <c r="N151" i="11"/>
  <c r="N191" i="11"/>
  <c r="O191" i="11"/>
  <c r="N231" i="11"/>
  <c r="O231" i="11"/>
  <c r="O295" i="11"/>
  <c r="N295" i="11"/>
  <c r="N40" i="11" a="1"/>
  <c r="N72" i="11" a="1"/>
  <c r="N104" i="11" a="1"/>
  <c r="N128" i="11" a="1"/>
  <c r="N27" i="11" a="1"/>
  <c r="N35" i="11" a="1"/>
  <c r="N43" i="11" a="1"/>
  <c r="N51" i="11" a="1"/>
  <c r="N59" i="11" a="1"/>
  <c r="N67" i="11" a="1"/>
  <c r="N75" i="11" a="1"/>
  <c r="N83" i="11" a="1"/>
  <c r="N91" i="11" a="1"/>
  <c r="N99" i="11" a="1"/>
  <c r="N107" i="11" a="1"/>
  <c r="N115" i="11" a="1"/>
  <c r="N123" i="11" a="1"/>
  <c r="N131" i="11" a="1"/>
  <c r="N139" i="11" a="1"/>
  <c r="N147" i="11" a="1"/>
  <c r="N155" i="11" a="1"/>
  <c r="N163" i="11" a="1"/>
  <c r="N171" i="11" a="1"/>
  <c r="N179" i="11" a="1"/>
  <c r="N187" i="11" a="1"/>
  <c r="N195" i="11" a="1"/>
  <c r="N203" i="11" a="1"/>
  <c r="N211" i="11" a="1"/>
  <c r="N219" i="11" a="1"/>
  <c r="N227" i="11" a="1"/>
  <c r="N235" i="11" a="1"/>
  <c r="N243" i="11" a="1"/>
  <c r="N251" i="11" a="1"/>
  <c r="N259" i="11" a="1"/>
  <c r="N267" i="11" a="1"/>
  <c r="N275" i="11" a="1"/>
  <c r="N283" i="11" a="1"/>
  <c r="N291" i="11" a="1"/>
  <c r="N299" i="11" a="1"/>
  <c r="N28" i="11" a="1"/>
  <c r="N36" i="11" a="1"/>
  <c r="N44" i="11" a="1"/>
  <c r="N52" i="11" a="1"/>
  <c r="N60" i="11" a="1"/>
  <c r="N68" i="11" a="1"/>
  <c r="N76" i="11" a="1"/>
  <c r="N84" i="11" a="1"/>
  <c r="N92" i="11" a="1"/>
  <c r="N100" i="11" a="1"/>
  <c r="N108" i="11" a="1"/>
  <c r="N116" i="11" a="1"/>
  <c r="N124" i="11" a="1"/>
  <c r="N132" i="11" a="1"/>
  <c r="N140" i="11" a="1"/>
  <c r="N148" i="11" a="1"/>
  <c r="N156" i="11" a="1"/>
  <c r="N164" i="11" a="1"/>
  <c r="N172" i="11" a="1"/>
  <c r="N180" i="11" a="1"/>
  <c r="N188" i="11" a="1"/>
  <c r="N196" i="11" a="1"/>
  <c r="N204" i="11" a="1"/>
  <c r="N212" i="11" a="1"/>
  <c r="N220" i="11" a="1"/>
  <c r="N228" i="11" a="1"/>
  <c r="N236" i="11" a="1"/>
  <c r="N244" i="11" a="1"/>
  <c r="N252" i="11" a="1"/>
  <c r="N260" i="11" a="1"/>
  <c r="N268" i="11" a="1"/>
  <c r="N276" i="11" a="1"/>
  <c r="N284" i="11" a="1"/>
  <c r="N307" i="11" a="1"/>
  <c r="N315" i="11" a="1"/>
  <c r="N323" i="11" a="1"/>
  <c r="N331" i="11" a="1"/>
  <c r="N339" i="11" a="1"/>
  <c r="N347" i="11" a="1"/>
  <c r="N355" i="11" a="1"/>
  <c r="N363" i="11" a="1"/>
  <c r="N371" i="11" a="1"/>
  <c r="N379" i="11" a="1"/>
  <c r="N387" i="11" a="1"/>
  <c r="N395" i="11" a="1"/>
  <c r="N403" i="11" a="1"/>
  <c r="N411" i="11" a="1"/>
  <c r="N419" i="11" a="1"/>
  <c r="N427" i="11" a="1"/>
  <c r="N435" i="11" a="1"/>
  <c r="N443" i="11" a="1"/>
  <c r="N451" i="11" a="1"/>
  <c r="N459" i="11" a="1"/>
  <c r="N467" i="11" a="1"/>
  <c r="N475" i="11" a="1"/>
  <c r="N483" i="11" a="1"/>
  <c r="N491" i="11" a="1"/>
  <c r="N499" i="11" a="1"/>
  <c r="N507" i="11" a="1"/>
  <c r="N515" i="11" a="1"/>
  <c r="N523" i="11" a="1"/>
  <c r="N531" i="11" a="1"/>
  <c r="N539" i="11" a="1"/>
  <c r="N547" i="11" a="1"/>
  <c r="N555" i="11" a="1"/>
  <c r="N563" i="11" a="1"/>
  <c r="N571" i="11" a="1"/>
  <c r="N288" i="11" a="1"/>
  <c r="N296" i="11" a="1"/>
  <c r="N304" i="11" a="1"/>
  <c r="N312" i="11" a="1"/>
  <c r="N320" i="11" a="1"/>
  <c r="N328" i="11" a="1"/>
  <c r="N336" i="11" a="1"/>
  <c r="N344" i="11" a="1"/>
  <c r="N352" i="11" a="1"/>
  <c r="N360" i="11" a="1"/>
  <c r="N368" i="11" a="1"/>
  <c r="N376" i="11" a="1"/>
  <c r="N384" i="11" a="1"/>
  <c r="N392" i="11" a="1"/>
  <c r="N400" i="11" a="1"/>
  <c r="N408" i="11" a="1"/>
  <c r="N416" i="11" a="1"/>
  <c r="N424" i="11" a="1"/>
  <c r="N432" i="11" a="1"/>
  <c r="N440" i="11" a="1"/>
  <c r="N448" i="11" a="1"/>
  <c r="N456" i="11" a="1"/>
  <c r="N464" i="11" a="1"/>
  <c r="N472" i="11" a="1"/>
  <c r="N480" i="11" a="1"/>
  <c r="N488" i="11" a="1"/>
  <c r="N496" i="11" a="1"/>
  <c r="N504" i="11" a="1"/>
  <c r="N512" i="11" a="1"/>
  <c r="N520" i="11" a="1"/>
  <c r="N528" i="11" a="1"/>
  <c r="N536" i="11" a="1"/>
  <c r="N544" i="11" a="1"/>
  <c r="N552" i="11" a="1"/>
  <c r="N577" i="11" a="1"/>
  <c r="N585" i="11" a="1"/>
  <c r="N593" i="11" a="1"/>
  <c r="N601" i="11" a="1"/>
  <c r="N609" i="11" a="1"/>
  <c r="N617" i="11" a="1"/>
  <c r="N625" i="11" a="1"/>
  <c r="N633" i="11" a="1"/>
  <c r="N641" i="11" a="1"/>
  <c r="N649" i="11" a="1"/>
  <c r="N657" i="11" a="1"/>
  <c r="N665" i="11" a="1"/>
  <c r="N673" i="11" a="1"/>
  <c r="N681" i="11" a="1"/>
  <c r="N689" i="11" a="1"/>
  <c r="N697" i="11" a="1"/>
  <c r="N705" i="11" a="1"/>
  <c r="N713" i="11" a="1"/>
  <c r="N721" i="11" a="1"/>
  <c r="N729" i="11" a="1"/>
  <c r="N737" i="11" a="1"/>
  <c r="N745" i="11" a="1"/>
  <c r="N753" i="11" a="1"/>
  <c r="N761" i="11" a="1"/>
  <c r="N769" i="11" a="1"/>
  <c r="N777" i="11" a="1"/>
  <c r="N785" i="11" a="1"/>
  <c r="N793" i="11" a="1"/>
  <c r="N801" i="11" a="1"/>
  <c r="N809" i="11" a="1"/>
  <c r="N817" i="11" a="1"/>
  <c r="N825" i="11" a="1"/>
  <c r="N833" i="11" a="1"/>
  <c r="N841" i="11" a="1"/>
  <c r="N849" i="11" a="1"/>
  <c r="N857" i="11" a="1"/>
  <c r="N865" i="11" a="1"/>
  <c r="N873" i="11" a="1"/>
  <c r="N881" i="11" a="1"/>
  <c r="N889" i="11" a="1"/>
  <c r="N897" i="11" a="1"/>
  <c r="N905" i="11" a="1"/>
  <c r="N913" i="11" a="1"/>
  <c r="N921" i="11" a="1"/>
  <c r="N929" i="11" a="1"/>
  <c r="N937" i="11" a="1"/>
  <c r="N945" i="11" a="1"/>
  <c r="N953" i="11" a="1"/>
  <c r="N961" i="11" a="1"/>
  <c r="N969" i="11" a="1"/>
  <c r="N977" i="11" a="1"/>
  <c r="N985" i="11" a="1"/>
  <c r="N993" i="11" a="1"/>
  <c r="N1001" i="11" a="1"/>
  <c r="N1009" i="11" a="1"/>
  <c r="N1017" i="11" a="1"/>
  <c r="N1025" i="11" a="1"/>
  <c r="N1033" i="11" a="1"/>
  <c r="N1041" i="11" a="1"/>
  <c r="N558" i="11" a="1"/>
  <c r="N566" i="11" a="1"/>
  <c r="N574" i="11" a="1"/>
  <c r="N582" i="11" a="1"/>
  <c r="N590" i="11" a="1"/>
  <c r="N598" i="11" a="1"/>
  <c r="N606" i="11" a="1"/>
  <c r="N614" i="11" a="1"/>
  <c r="N622" i="11" a="1"/>
  <c r="N630" i="11" a="1"/>
  <c r="N638" i="11" a="1"/>
  <c r="N646" i="11" a="1"/>
  <c r="N654" i="11" a="1"/>
  <c r="N662" i="11" a="1"/>
  <c r="N670" i="11" a="1"/>
  <c r="N678" i="11" a="1"/>
  <c r="N686" i="11" a="1"/>
  <c r="N694" i="11" a="1"/>
  <c r="N702" i="11" a="1"/>
  <c r="N710" i="11" a="1"/>
  <c r="N718" i="11" a="1"/>
  <c r="N726" i="11" a="1"/>
  <c r="N734" i="11" a="1"/>
  <c r="N742" i="11" a="1"/>
  <c r="N750" i="11" a="1"/>
  <c r="N758" i="11" a="1"/>
  <c r="N766" i="11" a="1"/>
  <c r="N774" i="11" a="1"/>
  <c r="N782" i="11" a="1"/>
  <c r="N790" i="11" a="1"/>
  <c r="N798" i="11" a="1"/>
  <c r="N806" i="11" a="1"/>
  <c r="N814" i="11" a="1"/>
  <c r="N822" i="11" a="1"/>
  <c r="N830" i="11" a="1"/>
  <c r="N838" i="11" a="1"/>
  <c r="N846" i="11" a="1"/>
  <c r="N854" i="11" a="1"/>
  <c r="N862" i="11" a="1"/>
  <c r="N870" i="11" a="1"/>
  <c r="N878" i="11" a="1"/>
  <c r="N886" i="11" a="1"/>
  <c r="N894" i="11" a="1"/>
  <c r="N902" i="11" a="1"/>
  <c r="N910" i="11" a="1"/>
  <c r="N918" i="11" a="1"/>
  <c r="N926" i="11" a="1"/>
  <c r="N934" i="11" a="1"/>
  <c r="N942" i="11" a="1"/>
  <c r="N950" i="11" a="1"/>
  <c r="N958" i="11" a="1"/>
  <c r="N966" i="11" a="1"/>
  <c r="N974" i="11" a="1"/>
  <c r="N982" i="11" a="1"/>
  <c r="N990" i="11" a="1"/>
  <c r="N998" i="11" a="1"/>
  <c r="N1006" i="11" a="1"/>
  <c r="N1014" i="11" a="1"/>
  <c r="N1022" i="11" a="1"/>
  <c r="N1030" i="11" a="1"/>
  <c r="N1038" i="11" a="1"/>
  <c r="N1047" i="11" a="1"/>
  <c r="N1055" i="11" a="1"/>
  <c r="N1042" i="11" a="1"/>
  <c r="N1050" i="11" a="1"/>
  <c r="N1058" i="11" a="1"/>
  <c r="O87" i="11" l="1"/>
  <c r="O500" i="11"/>
  <c r="O468" i="11"/>
  <c r="O436" i="11"/>
  <c r="O404" i="11"/>
  <c r="O372" i="11"/>
  <c r="O308" i="11"/>
  <c r="N677" i="11"/>
  <c r="N645" i="11"/>
  <c r="N613" i="11"/>
  <c r="N581" i="11"/>
  <c r="N340" i="11"/>
  <c r="O567" i="11"/>
  <c r="N535" i="11"/>
  <c r="N503" i="11"/>
  <c r="N471" i="11"/>
  <c r="O439" i="11"/>
  <c r="O407" i="11"/>
  <c r="N375" i="11"/>
  <c r="N343" i="11"/>
  <c r="N311" i="11"/>
  <c r="N271" i="11"/>
  <c r="O247" i="11"/>
  <c r="N1058" i="11"/>
  <c r="O1058" i="11"/>
  <c r="N1014" i="11"/>
  <c r="O1014" i="11"/>
  <c r="N982" i="11"/>
  <c r="O982" i="11"/>
  <c r="O950" i="11"/>
  <c r="N950" i="11"/>
  <c r="O918" i="11"/>
  <c r="N918" i="11"/>
  <c r="O886" i="11"/>
  <c r="N886" i="11"/>
  <c r="O854" i="11"/>
  <c r="N854" i="11"/>
  <c r="N822" i="11"/>
  <c r="O822" i="11"/>
  <c r="N790" i="11"/>
  <c r="O790" i="11"/>
  <c r="N1050" i="11"/>
  <c r="O1050" i="11"/>
  <c r="O1038" i="11"/>
  <c r="N1038" i="11"/>
  <c r="O1006" i="11"/>
  <c r="N1006" i="11"/>
  <c r="N974" i="11"/>
  <c r="O974" i="11"/>
  <c r="O942" i="11"/>
  <c r="N942" i="11"/>
  <c r="O910" i="11"/>
  <c r="N910" i="11"/>
  <c r="O878" i="11"/>
  <c r="N878" i="11"/>
  <c r="O846" i="11"/>
  <c r="N846" i="11"/>
  <c r="N814" i="11"/>
  <c r="O814" i="11"/>
  <c r="N782" i="11"/>
  <c r="O782" i="11"/>
  <c r="N750" i="11"/>
  <c r="O750" i="11"/>
  <c r="N718" i="11"/>
  <c r="O718" i="11"/>
  <c r="N686" i="11"/>
  <c r="O686" i="11"/>
  <c r="O654" i="11"/>
  <c r="N654" i="11"/>
  <c r="O622" i="11"/>
  <c r="N622" i="11"/>
  <c r="O590" i="11"/>
  <c r="N590" i="11"/>
  <c r="N558" i="11"/>
  <c r="O558" i="11"/>
  <c r="N1017" i="11"/>
  <c r="O1017" i="11"/>
  <c r="N985" i="11"/>
  <c r="O985" i="11"/>
  <c r="N953" i="11"/>
  <c r="O953" i="11"/>
  <c r="N921" i="11"/>
  <c r="O921" i="11"/>
  <c r="N889" i="11"/>
  <c r="O889" i="11"/>
  <c r="N857" i="11"/>
  <c r="O857" i="11"/>
  <c r="N825" i="11"/>
  <c r="O825" i="11"/>
  <c r="N793" i="11"/>
  <c r="O793" i="11"/>
  <c r="N761" i="11"/>
  <c r="O761" i="11"/>
  <c r="N729" i="11"/>
  <c r="O729" i="11"/>
  <c r="N697" i="11"/>
  <c r="O697" i="11"/>
  <c r="O665" i="11"/>
  <c r="N665" i="11"/>
  <c r="O633" i="11"/>
  <c r="N633" i="11"/>
  <c r="N601" i="11"/>
  <c r="O601" i="11"/>
  <c r="O552" i="11"/>
  <c r="N552" i="11"/>
  <c r="N520" i="11"/>
  <c r="O520" i="11"/>
  <c r="O488" i="11"/>
  <c r="N488" i="11"/>
  <c r="O456" i="11"/>
  <c r="N456" i="11"/>
  <c r="N424" i="11"/>
  <c r="O424" i="11"/>
  <c r="N392" i="11"/>
  <c r="O392" i="11"/>
  <c r="O360" i="11"/>
  <c r="N360" i="11"/>
  <c r="N328" i="11"/>
  <c r="O328" i="11"/>
  <c r="O296" i="11"/>
  <c r="N296" i="11"/>
  <c r="O555" i="11"/>
  <c r="N555" i="11"/>
  <c r="O523" i="11"/>
  <c r="N523" i="11"/>
  <c r="O491" i="11"/>
  <c r="N491" i="11"/>
  <c r="O459" i="11"/>
  <c r="N459" i="11"/>
  <c r="O427" i="11"/>
  <c r="N427" i="11"/>
  <c r="O395" i="11"/>
  <c r="N395" i="11"/>
  <c r="N363" i="11"/>
  <c r="O363" i="11"/>
  <c r="N331" i="11"/>
  <c r="O331" i="11"/>
  <c r="N284" i="11"/>
  <c r="O284" i="11"/>
  <c r="N252" i="11"/>
  <c r="O252" i="11"/>
  <c r="N220" i="11"/>
  <c r="O220" i="11"/>
  <c r="N188" i="11"/>
  <c r="O188" i="11"/>
  <c r="N156" i="11"/>
  <c r="O156" i="11"/>
  <c r="N124" i="11"/>
  <c r="O124" i="11"/>
  <c r="N92" i="11"/>
  <c r="O92" i="11"/>
  <c r="N60" i="11"/>
  <c r="O60" i="11"/>
  <c r="N28" i="11"/>
  <c r="O28" i="11"/>
  <c r="N275" i="11"/>
  <c r="O275" i="11"/>
  <c r="N243" i="11"/>
  <c r="O243" i="11"/>
  <c r="N211" i="11"/>
  <c r="O211" i="11"/>
  <c r="N179" i="11"/>
  <c r="O179" i="11"/>
  <c r="N147" i="11"/>
  <c r="O147" i="11"/>
  <c r="N115" i="11"/>
  <c r="O115" i="11"/>
  <c r="N83" i="11"/>
  <c r="O83" i="11"/>
  <c r="N51" i="11"/>
  <c r="O51" i="11"/>
  <c r="O128" i="11"/>
  <c r="N128" i="11"/>
  <c r="N1040" i="11"/>
  <c r="O1040" i="11"/>
  <c r="N1028" i="11"/>
  <c r="O1028" i="11"/>
  <c r="N996" i="11"/>
  <c r="O996" i="11"/>
  <c r="N964" i="11"/>
  <c r="O964" i="11"/>
  <c r="N932" i="11"/>
  <c r="O932" i="11"/>
  <c r="N900" i="11"/>
  <c r="O900" i="11"/>
  <c r="N868" i="11"/>
  <c r="O868" i="11"/>
  <c r="N836" i="11"/>
  <c r="O836" i="11"/>
  <c r="N804" i="11"/>
  <c r="O804" i="11"/>
  <c r="N772" i="11"/>
  <c r="O772" i="11"/>
  <c r="N740" i="11"/>
  <c r="O740" i="11"/>
  <c r="N708" i="11"/>
  <c r="O708" i="11"/>
  <c r="N676" i="11"/>
  <c r="O676" i="11"/>
  <c r="N644" i="11"/>
  <c r="O644" i="11"/>
  <c r="N612" i="11"/>
  <c r="O612" i="11"/>
  <c r="N580" i="11"/>
  <c r="O580" i="11"/>
  <c r="N1031" i="11"/>
  <c r="O1031" i="11"/>
  <c r="N999" i="11"/>
  <c r="O999" i="11"/>
  <c r="O967" i="11"/>
  <c r="N967" i="11"/>
  <c r="O935" i="11"/>
  <c r="N935" i="11"/>
  <c r="O903" i="11"/>
  <c r="N903" i="11"/>
  <c r="N871" i="11"/>
  <c r="O871" i="11"/>
  <c r="O839" i="11"/>
  <c r="N839" i="11"/>
  <c r="O807" i="11"/>
  <c r="N807" i="11"/>
  <c r="N775" i="11"/>
  <c r="O775" i="11"/>
  <c r="O743" i="11"/>
  <c r="N743" i="11"/>
  <c r="O711" i="11"/>
  <c r="N711" i="11"/>
  <c r="N679" i="11"/>
  <c r="O679" i="11"/>
  <c r="N647" i="11"/>
  <c r="O647" i="11"/>
  <c r="N615" i="11"/>
  <c r="O615" i="11"/>
  <c r="N583" i="11"/>
  <c r="O583" i="11"/>
  <c r="O534" i="11"/>
  <c r="N534" i="11"/>
  <c r="N502" i="11"/>
  <c r="O502" i="11"/>
  <c r="N470" i="11"/>
  <c r="O470" i="11"/>
  <c r="N438" i="11"/>
  <c r="O438" i="11"/>
  <c r="N406" i="11"/>
  <c r="O406" i="11"/>
  <c r="N374" i="11"/>
  <c r="O374" i="11"/>
  <c r="O342" i="11"/>
  <c r="N342" i="11"/>
  <c r="O310" i="11"/>
  <c r="N310" i="11"/>
  <c r="N569" i="11"/>
  <c r="O569" i="11"/>
  <c r="N537" i="11"/>
  <c r="O537" i="11"/>
  <c r="N505" i="11"/>
  <c r="O505" i="11"/>
  <c r="N473" i="11"/>
  <c r="O473" i="11"/>
  <c r="N441" i="11"/>
  <c r="O441" i="11"/>
  <c r="N409" i="11"/>
  <c r="O409" i="11"/>
  <c r="N377" i="11"/>
  <c r="O377" i="11"/>
  <c r="N345" i="11"/>
  <c r="O345" i="11"/>
  <c r="N313" i="11"/>
  <c r="O313" i="11"/>
  <c r="N266" i="11"/>
  <c r="O266" i="11"/>
  <c r="N234" i="11"/>
  <c r="O234" i="11"/>
  <c r="N202" i="11"/>
  <c r="O202" i="11"/>
  <c r="N170" i="11"/>
  <c r="O170" i="11"/>
  <c r="N138" i="11"/>
  <c r="O138" i="11"/>
  <c r="N106" i="11"/>
  <c r="O106" i="11"/>
  <c r="N74" i="11"/>
  <c r="O74" i="11"/>
  <c r="N42" i="11"/>
  <c r="O42" i="11"/>
  <c r="N281" i="11"/>
  <c r="O281" i="11"/>
  <c r="N249" i="11"/>
  <c r="O249" i="11"/>
  <c r="N217" i="11"/>
  <c r="O217" i="11"/>
  <c r="N185" i="11"/>
  <c r="O185" i="11"/>
  <c r="N153" i="11"/>
  <c r="O153" i="11"/>
  <c r="N121" i="11"/>
  <c r="O121" i="11"/>
  <c r="N89" i="11"/>
  <c r="O89" i="11"/>
  <c r="N57" i="11"/>
  <c r="O57" i="11"/>
  <c r="N240" i="11"/>
  <c r="O240" i="11"/>
  <c r="N160" i="11"/>
  <c r="O160" i="11"/>
  <c r="O1054" i="11"/>
  <c r="N1054" i="11"/>
  <c r="N1034" i="11"/>
  <c r="O1034" i="11"/>
  <c r="N1002" i="11"/>
  <c r="O1002" i="11"/>
  <c r="N970" i="11"/>
  <c r="O970" i="11"/>
  <c r="N938" i="11"/>
  <c r="O938" i="11"/>
  <c r="N906" i="11"/>
  <c r="O906" i="11"/>
  <c r="N874" i="11"/>
  <c r="O874" i="11"/>
  <c r="N842" i="11"/>
  <c r="O842" i="11"/>
  <c r="N810" i="11"/>
  <c r="O810" i="11"/>
  <c r="N778" i="11"/>
  <c r="O778" i="11"/>
  <c r="N746" i="11"/>
  <c r="O746" i="11"/>
  <c r="N714" i="11"/>
  <c r="O714" i="11"/>
  <c r="O682" i="11"/>
  <c r="N682" i="11"/>
  <c r="N650" i="11"/>
  <c r="O650" i="11"/>
  <c r="N618" i="11"/>
  <c r="O618" i="11"/>
  <c r="N586" i="11"/>
  <c r="O586" i="11"/>
  <c r="N556" i="11"/>
  <c r="O556" i="11"/>
  <c r="N272" i="11"/>
  <c r="O272" i="11"/>
  <c r="O232" i="11"/>
  <c r="N232" i="11"/>
  <c r="N184" i="11"/>
  <c r="O184" i="11"/>
  <c r="N120" i="11"/>
  <c r="O120" i="11"/>
  <c r="N64" i="11"/>
  <c r="O64" i="11"/>
  <c r="O1057" i="11"/>
  <c r="N1057" i="11"/>
  <c r="N1016" i="11"/>
  <c r="O1016" i="11"/>
  <c r="N984" i="11"/>
  <c r="O984" i="11"/>
  <c r="N952" i="11"/>
  <c r="O952" i="11"/>
  <c r="N920" i="11"/>
  <c r="O920" i="11"/>
  <c r="N888" i="11"/>
  <c r="O888" i="11"/>
  <c r="O856" i="11"/>
  <c r="N856" i="11"/>
  <c r="O824" i="11"/>
  <c r="N824" i="11"/>
  <c r="N792" i="11"/>
  <c r="O792" i="11"/>
  <c r="N760" i="11"/>
  <c r="O760" i="11"/>
  <c r="N728" i="11"/>
  <c r="O728" i="11"/>
  <c r="N696" i="11"/>
  <c r="O696" i="11"/>
  <c r="N664" i="11"/>
  <c r="O664" i="11"/>
  <c r="N632" i="11"/>
  <c r="O632" i="11"/>
  <c r="N600" i="11"/>
  <c r="O600" i="11"/>
  <c r="N568" i="11"/>
  <c r="O568" i="11"/>
  <c r="N1027" i="11"/>
  <c r="O1027" i="11"/>
  <c r="N995" i="11"/>
  <c r="O995" i="11"/>
  <c r="N963" i="11"/>
  <c r="O963" i="11"/>
  <c r="N931" i="11"/>
  <c r="O931" i="11"/>
  <c r="N899" i="11"/>
  <c r="O899" i="11"/>
  <c r="N867" i="11"/>
  <c r="O867" i="11"/>
  <c r="N835" i="11"/>
  <c r="O835" i="11"/>
  <c r="N803" i="11"/>
  <c r="O803" i="11"/>
  <c r="N771" i="11"/>
  <c r="O771" i="11"/>
  <c r="O739" i="11"/>
  <c r="N739" i="11"/>
  <c r="N707" i="11"/>
  <c r="O707" i="11"/>
  <c r="N675" i="11"/>
  <c r="O675" i="11"/>
  <c r="N643" i="11"/>
  <c r="O643" i="11"/>
  <c r="N611" i="11"/>
  <c r="O611" i="11"/>
  <c r="O579" i="11"/>
  <c r="N579" i="11"/>
  <c r="N530" i="11"/>
  <c r="O530" i="11"/>
  <c r="N498" i="11"/>
  <c r="O498" i="11"/>
  <c r="N466" i="11"/>
  <c r="O466" i="11"/>
  <c r="N434" i="11"/>
  <c r="O434" i="11"/>
  <c r="N402" i="11"/>
  <c r="O402" i="11"/>
  <c r="N370" i="11"/>
  <c r="O370" i="11"/>
  <c r="N338" i="11"/>
  <c r="O338" i="11"/>
  <c r="N306" i="11"/>
  <c r="O306" i="11"/>
  <c r="N565" i="11"/>
  <c r="O565" i="11"/>
  <c r="N533" i="11"/>
  <c r="O533" i="11"/>
  <c r="N501" i="11"/>
  <c r="O501" i="11"/>
  <c r="N469" i="11"/>
  <c r="O469" i="11"/>
  <c r="N437" i="11"/>
  <c r="O437" i="11"/>
  <c r="N405" i="11"/>
  <c r="O405" i="11"/>
  <c r="N373" i="11"/>
  <c r="O373" i="11"/>
  <c r="O341" i="11"/>
  <c r="N341" i="11"/>
  <c r="N309" i="11"/>
  <c r="O309" i="11"/>
  <c r="N262" i="11"/>
  <c r="O262" i="11"/>
  <c r="N230" i="11"/>
  <c r="O230" i="11"/>
  <c r="N198" i="11"/>
  <c r="O198" i="11"/>
  <c r="N166" i="11"/>
  <c r="O166" i="11"/>
  <c r="N134" i="11"/>
  <c r="O134" i="11"/>
  <c r="N102" i="11"/>
  <c r="O102" i="11"/>
  <c r="N70" i="11"/>
  <c r="O70" i="11"/>
  <c r="N38" i="11"/>
  <c r="O38" i="11"/>
  <c r="N277" i="11"/>
  <c r="O277" i="11"/>
  <c r="N245" i="11"/>
  <c r="O245" i="11"/>
  <c r="N213" i="11"/>
  <c r="O213" i="11"/>
  <c r="N181" i="11"/>
  <c r="O181" i="11"/>
  <c r="O149" i="11"/>
  <c r="N149" i="11"/>
  <c r="O117" i="11"/>
  <c r="N117" i="11"/>
  <c r="O85" i="11"/>
  <c r="N85" i="11"/>
  <c r="O53" i="11"/>
  <c r="N53" i="11"/>
  <c r="N1047" i="11"/>
  <c r="O1047" i="11"/>
  <c r="N1030" i="11"/>
  <c r="O1030" i="11"/>
  <c r="N966" i="11"/>
  <c r="O966" i="11"/>
  <c r="O934" i="11"/>
  <c r="N934" i="11"/>
  <c r="O902" i="11"/>
  <c r="N902" i="11"/>
  <c r="O870" i="11"/>
  <c r="N870" i="11"/>
  <c r="O838" i="11"/>
  <c r="N838" i="11"/>
  <c r="N806" i="11"/>
  <c r="O806" i="11"/>
  <c r="N774" i="11"/>
  <c r="O774" i="11"/>
  <c r="N742" i="11"/>
  <c r="O742" i="11"/>
  <c r="N710" i="11"/>
  <c r="O710" i="11"/>
  <c r="O678" i="11"/>
  <c r="N678" i="11"/>
  <c r="N646" i="11"/>
  <c r="O646" i="11"/>
  <c r="O614" i="11"/>
  <c r="N614" i="11"/>
  <c r="N582" i="11"/>
  <c r="O582" i="11"/>
  <c r="O1041" i="11"/>
  <c r="N1041" i="11"/>
  <c r="N1009" i="11"/>
  <c r="O1009" i="11"/>
  <c r="O977" i="11"/>
  <c r="N977" i="11"/>
  <c r="N945" i="11"/>
  <c r="O945" i="11"/>
  <c r="N913" i="11"/>
  <c r="O913" i="11"/>
  <c r="N881" i="11"/>
  <c r="O881" i="11"/>
  <c r="N849" i="11"/>
  <c r="O849" i="11"/>
  <c r="N817" i="11"/>
  <c r="O817" i="11"/>
  <c r="N785" i="11"/>
  <c r="O785" i="11"/>
  <c r="N753" i="11"/>
  <c r="O753" i="11"/>
  <c r="N721" i="11"/>
  <c r="O721" i="11"/>
  <c r="O689" i="11"/>
  <c r="N689" i="11"/>
  <c r="N657" i="11"/>
  <c r="O657" i="11"/>
  <c r="N625" i="11"/>
  <c r="O625" i="11"/>
  <c r="O593" i="11"/>
  <c r="N593" i="11"/>
  <c r="N544" i="11"/>
  <c r="O544" i="11"/>
  <c r="N512" i="11"/>
  <c r="O512" i="11"/>
  <c r="N480" i="11"/>
  <c r="O480" i="11"/>
  <c r="O448" i="11"/>
  <c r="N448" i="11"/>
  <c r="O416" i="11"/>
  <c r="N416" i="11"/>
  <c r="N384" i="11"/>
  <c r="O384" i="11"/>
  <c r="N352" i="11"/>
  <c r="O352" i="11"/>
  <c r="N320" i="11"/>
  <c r="O320" i="11"/>
  <c r="N288" i="11"/>
  <c r="O288" i="11"/>
  <c r="O547" i="11"/>
  <c r="N547" i="11"/>
  <c r="O515" i="11"/>
  <c r="N515" i="11"/>
  <c r="O483" i="11"/>
  <c r="N483" i="11"/>
  <c r="O451" i="11"/>
  <c r="N451" i="11"/>
  <c r="O419" i="11"/>
  <c r="N419" i="11"/>
  <c r="O387" i="11"/>
  <c r="N387" i="11"/>
  <c r="N355" i="11"/>
  <c r="O355" i="11"/>
  <c r="N323" i="11"/>
  <c r="O323" i="11"/>
  <c r="N276" i="11"/>
  <c r="O276" i="11"/>
  <c r="N244" i="11"/>
  <c r="O244" i="11"/>
  <c r="N212" i="11"/>
  <c r="O212" i="11"/>
  <c r="N180" i="11"/>
  <c r="O180" i="11"/>
  <c r="N148" i="11"/>
  <c r="O148" i="11"/>
  <c r="N116" i="11"/>
  <c r="O116" i="11"/>
  <c r="N84" i="11"/>
  <c r="O84" i="11"/>
  <c r="N52" i="11"/>
  <c r="O52" i="11"/>
  <c r="N299" i="11"/>
  <c r="O299" i="11"/>
  <c r="N267" i="11"/>
  <c r="O267" i="11"/>
  <c r="N235" i="11"/>
  <c r="O235" i="11"/>
  <c r="N203" i="11"/>
  <c r="O203" i="11"/>
  <c r="N171" i="11"/>
  <c r="O171" i="11"/>
  <c r="N139" i="11"/>
  <c r="O139" i="11"/>
  <c r="N107" i="11"/>
  <c r="O107" i="11"/>
  <c r="N75" i="11"/>
  <c r="O75" i="11"/>
  <c r="N43" i="11"/>
  <c r="O43" i="11"/>
  <c r="O104" i="11"/>
  <c r="N104" i="11"/>
  <c r="N1053" i="11"/>
  <c r="O1053" i="11"/>
  <c r="N1020" i="11"/>
  <c r="O1020" i="11"/>
  <c r="N988" i="11"/>
  <c r="O988" i="11"/>
  <c r="N956" i="11"/>
  <c r="O956" i="11"/>
  <c r="N924" i="11"/>
  <c r="O924" i="11"/>
  <c r="N892" i="11"/>
  <c r="O892" i="11"/>
  <c r="N860" i="11"/>
  <c r="O860" i="11"/>
  <c r="N828" i="11"/>
  <c r="O828" i="11"/>
  <c r="N796" i="11"/>
  <c r="O796" i="11"/>
  <c r="N764" i="11"/>
  <c r="O764" i="11"/>
  <c r="N732" i="11"/>
  <c r="O732" i="11"/>
  <c r="N700" i="11"/>
  <c r="O700" i="11"/>
  <c r="N668" i="11"/>
  <c r="O668" i="11"/>
  <c r="N636" i="11"/>
  <c r="O636" i="11"/>
  <c r="N604" i="11"/>
  <c r="O604" i="11"/>
  <c r="N572" i="11"/>
  <c r="O572" i="11"/>
  <c r="N1023" i="11"/>
  <c r="O1023" i="11"/>
  <c r="N991" i="11"/>
  <c r="O991" i="11"/>
  <c r="O959" i="11"/>
  <c r="N959" i="11"/>
  <c r="O927" i="11"/>
  <c r="N927" i="11"/>
  <c r="O895" i="11"/>
  <c r="N895" i="11"/>
  <c r="N863" i="11"/>
  <c r="O863" i="11"/>
  <c r="O831" i="11"/>
  <c r="N831" i="11"/>
  <c r="O799" i="11"/>
  <c r="N799" i="11"/>
  <c r="O767" i="11"/>
  <c r="N767" i="11"/>
  <c r="N735" i="11"/>
  <c r="O735" i="11"/>
  <c r="O703" i="11"/>
  <c r="N703" i="11"/>
  <c r="N671" i="11"/>
  <c r="O671" i="11"/>
  <c r="N639" i="11"/>
  <c r="O639" i="11"/>
  <c r="N607" i="11"/>
  <c r="O607" i="11"/>
  <c r="O575" i="11"/>
  <c r="N575" i="11"/>
  <c r="N526" i="11"/>
  <c r="O526" i="11"/>
  <c r="N494" i="11"/>
  <c r="O494" i="11"/>
  <c r="N462" i="11"/>
  <c r="O462" i="11"/>
  <c r="N430" i="11"/>
  <c r="O430" i="11"/>
  <c r="N398" i="11"/>
  <c r="O398" i="11"/>
  <c r="N366" i="11"/>
  <c r="O366" i="11"/>
  <c r="N334" i="11"/>
  <c r="O334" i="11"/>
  <c r="O302" i="11"/>
  <c r="N302" i="11"/>
  <c r="N561" i="11"/>
  <c r="O561" i="11"/>
  <c r="N529" i="11"/>
  <c r="O529" i="11"/>
  <c r="N497" i="11"/>
  <c r="O497" i="11"/>
  <c r="N465" i="11"/>
  <c r="O465" i="11"/>
  <c r="N433" i="11"/>
  <c r="O433" i="11"/>
  <c r="N401" i="11"/>
  <c r="O401" i="11"/>
  <c r="N369" i="11"/>
  <c r="O369" i="11"/>
  <c r="N337" i="11"/>
  <c r="O337" i="11"/>
  <c r="N305" i="11"/>
  <c r="O305" i="11"/>
  <c r="N258" i="11"/>
  <c r="O258" i="11"/>
  <c r="N226" i="11"/>
  <c r="O226" i="11"/>
  <c r="N194" i="11"/>
  <c r="O194" i="11"/>
  <c r="N162" i="11"/>
  <c r="O162" i="11"/>
  <c r="N130" i="11"/>
  <c r="O130" i="11"/>
  <c r="N98" i="11"/>
  <c r="O98" i="11"/>
  <c r="N66" i="11"/>
  <c r="O66" i="11"/>
  <c r="N34" i="11"/>
  <c r="O34" i="11"/>
  <c r="N273" i="11"/>
  <c r="O273" i="11"/>
  <c r="N241" i="11"/>
  <c r="O241" i="11"/>
  <c r="N209" i="11"/>
  <c r="O209" i="11"/>
  <c r="N177" i="11"/>
  <c r="O177" i="11"/>
  <c r="N145" i="11"/>
  <c r="O145" i="11"/>
  <c r="N113" i="11"/>
  <c r="O113" i="11"/>
  <c r="N81" i="11"/>
  <c r="O81" i="11"/>
  <c r="N49" i="11"/>
  <c r="O49" i="11"/>
  <c r="N224" i="11"/>
  <c r="O224" i="11"/>
  <c r="N136" i="11"/>
  <c r="O136" i="11"/>
  <c r="O1046" i="11"/>
  <c r="N1046" i="11"/>
  <c r="O1026" i="11"/>
  <c r="N1026" i="11"/>
  <c r="O994" i="11"/>
  <c r="N994" i="11"/>
  <c r="N962" i="11"/>
  <c r="O962" i="11"/>
  <c r="N930" i="11"/>
  <c r="O930" i="11"/>
  <c r="N898" i="11"/>
  <c r="O898" i="11"/>
  <c r="N866" i="11"/>
  <c r="O866" i="11"/>
  <c r="N834" i="11"/>
  <c r="O834" i="11"/>
  <c r="N802" i="11"/>
  <c r="O802" i="11"/>
  <c r="N770" i="11"/>
  <c r="O770" i="11"/>
  <c r="N738" i="11"/>
  <c r="O738" i="11"/>
  <c r="N706" i="11"/>
  <c r="O706" i="11"/>
  <c r="N674" i="11"/>
  <c r="O674" i="11"/>
  <c r="N642" i="11"/>
  <c r="O642" i="11"/>
  <c r="N610" i="11"/>
  <c r="O610" i="11"/>
  <c r="N578" i="11"/>
  <c r="O578" i="11"/>
  <c r="N548" i="11"/>
  <c r="O548" i="11"/>
  <c r="O264" i="11"/>
  <c r="N264" i="11"/>
  <c r="N216" i="11"/>
  <c r="O216" i="11"/>
  <c r="N176" i="11"/>
  <c r="O176" i="11"/>
  <c r="N112" i="11"/>
  <c r="O112" i="11"/>
  <c r="N48" i="11"/>
  <c r="O48" i="11"/>
  <c r="N1060" i="11"/>
  <c r="O1060" i="11"/>
  <c r="O1049" i="11"/>
  <c r="N1049" i="11"/>
  <c r="N1008" i="11"/>
  <c r="O1008" i="11"/>
  <c r="N976" i="11"/>
  <c r="O976" i="11"/>
  <c r="N944" i="11"/>
  <c r="O944" i="11"/>
  <c r="N912" i="11"/>
  <c r="O912" i="11"/>
  <c r="N880" i="11"/>
  <c r="O880" i="11"/>
  <c r="N848" i="11"/>
  <c r="O848" i="11"/>
  <c r="N816" i="11"/>
  <c r="O816" i="11"/>
  <c r="N784" i="11"/>
  <c r="O784" i="11"/>
  <c r="N752" i="11"/>
  <c r="O752" i="11"/>
  <c r="O720" i="11"/>
  <c r="N720" i="11"/>
  <c r="N688" i="11"/>
  <c r="O688" i="11"/>
  <c r="O656" i="11"/>
  <c r="N656" i="11"/>
  <c r="N624" i="11"/>
  <c r="O624" i="11"/>
  <c r="O592" i="11"/>
  <c r="N592" i="11"/>
  <c r="N560" i="11"/>
  <c r="O560" i="11"/>
  <c r="N1019" i="11"/>
  <c r="O1019" i="11"/>
  <c r="N987" i="11"/>
  <c r="O987" i="11"/>
  <c r="N955" i="11"/>
  <c r="O955" i="11"/>
  <c r="N923" i="11"/>
  <c r="O923" i="11"/>
  <c r="N891" i="11"/>
  <c r="O891" i="11"/>
  <c r="N859" i="11"/>
  <c r="O859" i="11"/>
  <c r="N827" i="11"/>
  <c r="O827" i="11"/>
  <c r="N795" i="11"/>
  <c r="O795" i="11"/>
  <c r="N763" i="11"/>
  <c r="O763" i="11"/>
  <c r="N731" i="11"/>
  <c r="O731" i="11"/>
  <c r="N699" i="11"/>
  <c r="O699" i="11"/>
  <c r="N667" i="11"/>
  <c r="O667" i="11"/>
  <c r="N635" i="11"/>
  <c r="O635" i="11"/>
  <c r="N603" i="11"/>
  <c r="O603" i="11"/>
  <c r="N554" i="11"/>
  <c r="O554" i="11"/>
  <c r="N522" i="11"/>
  <c r="O522" i="11"/>
  <c r="N490" i="11"/>
  <c r="O490" i="11"/>
  <c r="N458" i="11"/>
  <c r="O458" i="11"/>
  <c r="N426" i="11"/>
  <c r="O426" i="11"/>
  <c r="N394" i="11"/>
  <c r="O394" i="11"/>
  <c r="N362" i="11"/>
  <c r="O362" i="11"/>
  <c r="N330" i="11"/>
  <c r="O330" i="11"/>
  <c r="N298" i="11"/>
  <c r="O298" i="11"/>
  <c r="N557" i="11"/>
  <c r="O557" i="11"/>
  <c r="N525" i="11"/>
  <c r="O525" i="11"/>
  <c r="N493" i="11"/>
  <c r="O493" i="11"/>
  <c r="N461" i="11"/>
  <c r="O461" i="11"/>
  <c r="N429" i="11"/>
  <c r="O429" i="11"/>
  <c r="N397" i="11"/>
  <c r="O397" i="11"/>
  <c r="N365" i="11"/>
  <c r="O365" i="11"/>
  <c r="O333" i="11"/>
  <c r="N333" i="11"/>
  <c r="N301" i="11"/>
  <c r="O301" i="11"/>
  <c r="O254" i="11"/>
  <c r="N254" i="11"/>
  <c r="N222" i="11"/>
  <c r="O222" i="11"/>
  <c r="N190" i="11"/>
  <c r="O190" i="11"/>
  <c r="N158" i="11"/>
  <c r="O158" i="11"/>
  <c r="N126" i="11"/>
  <c r="O126" i="11"/>
  <c r="N94" i="11"/>
  <c r="O94" i="11"/>
  <c r="N62" i="11"/>
  <c r="O62" i="11"/>
  <c r="N30" i="11"/>
  <c r="O30" i="11"/>
  <c r="N269" i="11"/>
  <c r="O269" i="11"/>
  <c r="N237" i="11"/>
  <c r="O237" i="11"/>
  <c r="N205" i="11"/>
  <c r="O205" i="11"/>
  <c r="N173" i="11"/>
  <c r="O173" i="11"/>
  <c r="O141" i="11"/>
  <c r="N141" i="11"/>
  <c r="O109" i="11"/>
  <c r="N109" i="11"/>
  <c r="O77" i="11"/>
  <c r="N77" i="11"/>
  <c r="O45" i="11"/>
  <c r="N45" i="11"/>
  <c r="N1042" i="11"/>
  <c r="O1042" i="11"/>
  <c r="N998" i="11"/>
  <c r="O998" i="11"/>
  <c r="N1055" i="11"/>
  <c r="O1055" i="11"/>
  <c r="N1022" i="11"/>
  <c r="O1022" i="11"/>
  <c r="N990" i="11"/>
  <c r="O990" i="11"/>
  <c r="O958" i="11"/>
  <c r="N958" i="11"/>
  <c r="O926" i="11"/>
  <c r="N926" i="11"/>
  <c r="O894" i="11"/>
  <c r="N894" i="11"/>
  <c r="O862" i="11"/>
  <c r="N862" i="11"/>
  <c r="O830" i="11"/>
  <c r="N830" i="11"/>
  <c r="N798" i="11"/>
  <c r="O798" i="11"/>
  <c r="N766" i="11"/>
  <c r="O766" i="11"/>
  <c r="N734" i="11"/>
  <c r="O734" i="11"/>
  <c r="N702" i="11"/>
  <c r="O702" i="11"/>
  <c r="O670" i="11"/>
  <c r="N670" i="11"/>
  <c r="O638" i="11"/>
  <c r="N638" i="11"/>
  <c r="O606" i="11"/>
  <c r="N606" i="11"/>
  <c r="N574" i="11"/>
  <c r="O574" i="11"/>
  <c r="N1033" i="11"/>
  <c r="O1033" i="11"/>
  <c r="N1001" i="11"/>
  <c r="O1001" i="11"/>
  <c r="O969" i="11"/>
  <c r="N969" i="11"/>
  <c r="N937" i="11"/>
  <c r="O937" i="11"/>
  <c r="N905" i="11"/>
  <c r="O905" i="11"/>
  <c r="N873" i="11"/>
  <c r="O873" i="11"/>
  <c r="N841" i="11"/>
  <c r="O841" i="11"/>
  <c r="N809" i="11"/>
  <c r="O809" i="11"/>
  <c r="N777" i="11"/>
  <c r="O777" i="11"/>
  <c r="N745" i="11"/>
  <c r="O745" i="11"/>
  <c r="N713" i="11"/>
  <c r="O713" i="11"/>
  <c r="O681" i="11"/>
  <c r="N681" i="11"/>
  <c r="N649" i="11"/>
  <c r="O649" i="11"/>
  <c r="N617" i="11"/>
  <c r="O617" i="11"/>
  <c r="N585" i="11"/>
  <c r="O585" i="11"/>
  <c r="N536" i="11"/>
  <c r="O536" i="11"/>
  <c r="N504" i="11"/>
  <c r="O504" i="11"/>
  <c r="N472" i="11"/>
  <c r="O472" i="11"/>
  <c r="O440" i="11"/>
  <c r="N440" i="11"/>
  <c r="N408" i="11"/>
  <c r="O408" i="11"/>
  <c r="N376" i="11"/>
  <c r="O376" i="11"/>
  <c r="N344" i="11"/>
  <c r="O344" i="11"/>
  <c r="O312" i="11"/>
  <c r="N312" i="11"/>
  <c r="O571" i="11"/>
  <c r="N571" i="11"/>
  <c r="O539" i="11"/>
  <c r="N539" i="11"/>
  <c r="O507" i="11"/>
  <c r="N507" i="11"/>
  <c r="N475" i="11"/>
  <c r="O475" i="11"/>
  <c r="O443" i="11"/>
  <c r="N443" i="11"/>
  <c r="O411" i="11"/>
  <c r="N411" i="11"/>
  <c r="O379" i="11"/>
  <c r="N379" i="11"/>
  <c r="N347" i="11"/>
  <c r="O347" i="11"/>
  <c r="N315" i="11"/>
  <c r="O315" i="11"/>
  <c r="N268" i="11"/>
  <c r="O268" i="11"/>
  <c r="N236" i="11"/>
  <c r="O236" i="11"/>
  <c r="N204" i="11"/>
  <c r="O204" i="11"/>
  <c r="N172" i="11"/>
  <c r="O172" i="11"/>
  <c r="N140" i="11"/>
  <c r="O140" i="11"/>
  <c r="N108" i="11"/>
  <c r="O108" i="11"/>
  <c r="N76" i="11"/>
  <c r="O76" i="11"/>
  <c r="N44" i="11"/>
  <c r="O44" i="11"/>
  <c r="N291" i="11"/>
  <c r="O291" i="11"/>
  <c r="N259" i="11"/>
  <c r="O259" i="11"/>
  <c r="N227" i="11"/>
  <c r="O227" i="11"/>
  <c r="N195" i="11"/>
  <c r="O195" i="11"/>
  <c r="N163" i="11"/>
  <c r="O163" i="11"/>
  <c r="N131" i="11"/>
  <c r="O131" i="11"/>
  <c r="N99" i="11"/>
  <c r="O99" i="11"/>
  <c r="N67" i="11"/>
  <c r="O67" i="11"/>
  <c r="N35" i="11"/>
  <c r="O35" i="11"/>
  <c r="N72" i="11"/>
  <c r="O72" i="11"/>
  <c r="N1056" i="11"/>
  <c r="O1056" i="11"/>
  <c r="N1045" i="11"/>
  <c r="O1045" i="11"/>
  <c r="N1012" i="11"/>
  <c r="O1012" i="11"/>
  <c r="N980" i="11"/>
  <c r="O980" i="11"/>
  <c r="N948" i="11"/>
  <c r="O948" i="11"/>
  <c r="N916" i="11"/>
  <c r="O916" i="11"/>
  <c r="N884" i="11"/>
  <c r="O884" i="11"/>
  <c r="N852" i="11"/>
  <c r="O852" i="11"/>
  <c r="N820" i="11"/>
  <c r="O820" i="11"/>
  <c r="N788" i="11"/>
  <c r="O788" i="11"/>
  <c r="N756" i="11"/>
  <c r="O756" i="11"/>
  <c r="N724" i="11"/>
  <c r="O724" i="11"/>
  <c r="N692" i="11"/>
  <c r="O692" i="11"/>
  <c r="N660" i="11"/>
  <c r="O660" i="11"/>
  <c r="N628" i="11"/>
  <c r="O628" i="11"/>
  <c r="N596" i="11"/>
  <c r="O596" i="11"/>
  <c r="N564" i="11"/>
  <c r="O564" i="11"/>
  <c r="N1015" i="11"/>
  <c r="O1015" i="11"/>
  <c r="O983" i="11"/>
  <c r="N983" i="11"/>
  <c r="N951" i="11"/>
  <c r="O951" i="11"/>
  <c r="N919" i="11"/>
  <c r="O919" i="11"/>
  <c r="O887" i="11"/>
  <c r="N887" i="11"/>
  <c r="N855" i="11"/>
  <c r="O855" i="11"/>
  <c r="O823" i="11"/>
  <c r="N823" i="11"/>
  <c r="N791" i="11"/>
  <c r="O791" i="11"/>
  <c r="N759" i="11"/>
  <c r="O759" i="11"/>
  <c r="O727" i="11"/>
  <c r="N727" i="11"/>
  <c r="O695" i="11"/>
  <c r="N695" i="11"/>
  <c r="N663" i="11"/>
  <c r="O663" i="11"/>
  <c r="N631" i="11"/>
  <c r="O631" i="11"/>
  <c r="N599" i="11"/>
  <c r="O599" i="11"/>
  <c r="N550" i="11"/>
  <c r="O550" i="11"/>
  <c r="O518" i="11"/>
  <c r="N518" i="11"/>
  <c r="N486" i="11"/>
  <c r="O486" i="11"/>
  <c r="N454" i="11"/>
  <c r="O454" i="11"/>
  <c r="O422" i="11"/>
  <c r="N422" i="11"/>
  <c r="O390" i="11"/>
  <c r="N390" i="11"/>
  <c r="O358" i="11"/>
  <c r="N358" i="11"/>
  <c r="N326" i="11"/>
  <c r="O326" i="11"/>
  <c r="O294" i="11"/>
  <c r="N294" i="11"/>
  <c r="N553" i="11"/>
  <c r="O553" i="11"/>
  <c r="N521" i="11"/>
  <c r="O521" i="11"/>
  <c r="N489" i="11"/>
  <c r="O489" i="11"/>
  <c r="N457" i="11"/>
  <c r="O457" i="11"/>
  <c r="N425" i="11"/>
  <c r="O425" i="11"/>
  <c r="N393" i="11"/>
  <c r="O393" i="11"/>
  <c r="N361" i="11"/>
  <c r="O361" i="11"/>
  <c r="N329" i="11"/>
  <c r="O329" i="11"/>
  <c r="N282" i="11"/>
  <c r="O282" i="11"/>
  <c r="N250" i="11"/>
  <c r="O250" i="11"/>
  <c r="N218" i="11"/>
  <c r="O218" i="11"/>
  <c r="N186" i="11"/>
  <c r="O186" i="11"/>
  <c r="N154" i="11"/>
  <c r="O154" i="11"/>
  <c r="N122" i="11"/>
  <c r="O122" i="11"/>
  <c r="N90" i="11"/>
  <c r="O90" i="11"/>
  <c r="N58" i="11"/>
  <c r="O58" i="11"/>
  <c r="N297" i="11"/>
  <c r="O297" i="11"/>
  <c r="N265" i="11"/>
  <c r="O265" i="11"/>
  <c r="N233" i="11"/>
  <c r="O233" i="11"/>
  <c r="N201" i="11"/>
  <c r="O201" i="11"/>
  <c r="N169" i="11"/>
  <c r="O169" i="11"/>
  <c r="N137" i="11"/>
  <c r="O137" i="11"/>
  <c r="N105" i="11"/>
  <c r="O105" i="11"/>
  <c r="N73" i="11"/>
  <c r="O73" i="11"/>
  <c r="N41" i="11"/>
  <c r="O41" i="11"/>
  <c r="O200" i="11"/>
  <c r="N200" i="11"/>
  <c r="N88" i="11"/>
  <c r="O88" i="11"/>
  <c r="N1018" i="11"/>
  <c r="O1018" i="11"/>
  <c r="N986" i="11"/>
  <c r="O986" i="11"/>
  <c r="N954" i="11"/>
  <c r="O954" i="11"/>
  <c r="N922" i="11"/>
  <c r="O922" i="11"/>
  <c r="N890" i="11"/>
  <c r="O890" i="11"/>
  <c r="N858" i="11"/>
  <c r="O858" i="11"/>
  <c r="N826" i="11"/>
  <c r="O826" i="11"/>
  <c r="N794" i="11"/>
  <c r="O794" i="11"/>
  <c r="N762" i="11"/>
  <c r="O762" i="11"/>
  <c r="N730" i="11"/>
  <c r="O730" i="11"/>
  <c r="N698" i="11"/>
  <c r="O698" i="11"/>
  <c r="N666" i="11"/>
  <c r="O666" i="11"/>
  <c r="N634" i="11"/>
  <c r="O634" i="11"/>
  <c r="N602" i="11"/>
  <c r="O602" i="11"/>
  <c r="N570" i="11"/>
  <c r="O570" i="11"/>
  <c r="N540" i="11"/>
  <c r="O540" i="11"/>
  <c r="N292" i="11"/>
  <c r="O292" i="11"/>
  <c r="N256" i="11"/>
  <c r="O256" i="11"/>
  <c r="N208" i="11"/>
  <c r="O208" i="11"/>
  <c r="N152" i="11"/>
  <c r="O152" i="11"/>
  <c r="N96" i="11"/>
  <c r="O96" i="11"/>
  <c r="O32" i="11"/>
  <c r="N32" i="11"/>
  <c r="N1052" i="11"/>
  <c r="O1052" i="11"/>
  <c r="N1032" i="11"/>
  <c r="O1032" i="11"/>
  <c r="N1000" i="11"/>
  <c r="O1000" i="11"/>
  <c r="N968" i="11"/>
  <c r="O968" i="11"/>
  <c r="N936" i="11"/>
  <c r="O936" i="11"/>
  <c r="N904" i="11"/>
  <c r="O904" i="11"/>
  <c r="N872" i="11"/>
  <c r="O872" i="11"/>
  <c r="N840" i="11"/>
  <c r="O840" i="11"/>
  <c r="O808" i="11"/>
  <c r="N808" i="11"/>
  <c r="N776" i="11"/>
  <c r="O776" i="11"/>
  <c r="N744" i="11"/>
  <c r="O744" i="11"/>
  <c r="N712" i="11"/>
  <c r="O712" i="11"/>
  <c r="N680" i="11"/>
  <c r="O680" i="11"/>
  <c r="N648" i="11"/>
  <c r="O648" i="11"/>
  <c r="N616" i="11"/>
  <c r="O616" i="11"/>
  <c r="N584" i="11"/>
  <c r="O584" i="11"/>
  <c r="N1043" i="11"/>
  <c r="O1043" i="11"/>
  <c r="N1011" i="11"/>
  <c r="O1011" i="11"/>
  <c r="N979" i="11"/>
  <c r="O979" i="11"/>
  <c r="N947" i="11"/>
  <c r="O947" i="11"/>
  <c r="N915" i="11"/>
  <c r="O915" i="11"/>
  <c r="N883" i="11"/>
  <c r="O883" i="11"/>
  <c r="N851" i="11"/>
  <c r="O851" i="11"/>
  <c r="N819" i="11"/>
  <c r="O819" i="11"/>
  <c r="N787" i="11"/>
  <c r="O787" i="11"/>
  <c r="O755" i="11"/>
  <c r="N755" i="11"/>
  <c r="N723" i="11"/>
  <c r="O723" i="11"/>
  <c r="N691" i="11"/>
  <c r="O691" i="11"/>
  <c r="N659" i="11"/>
  <c r="O659" i="11"/>
  <c r="N627" i="11"/>
  <c r="O627" i="11"/>
  <c r="N595" i="11"/>
  <c r="O595" i="11"/>
  <c r="N546" i="11"/>
  <c r="O546" i="11"/>
  <c r="N514" i="11"/>
  <c r="O514" i="11"/>
  <c r="N482" i="11"/>
  <c r="O482" i="11"/>
  <c r="N450" i="11"/>
  <c r="O450" i="11"/>
  <c r="N418" i="11"/>
  <c r="O418" i="11"/>
  <c r="N386" i="11"/>
  <c r="O386" i="11"/>
  <c r="N354" i="11"/>
  <c r="O354" i="11"/>
  <c r="N322" i="11"/>
  <c r="O322" i="11"/>
  <c r="N290" i="11"/>
  <c r="O290" i="11"/>
  <c r="N549" i="11"/>
  <c r="O549" i="11"/>
  <c r="N517" i="11"/>
  <c r="O517" i="11"/>
  <c r="N485" i="11"/>
  <c r="O485" i="11"/>
  <c r="N453" i="11"/>
  <c r="O453" i="11"/>
  <c r="N421" i="11"/>
  <c r="O421" i="11"/>
  <c r="N389" i="11"/>
  <c r="O389" i="11"/>
  <c r="N357" i="11"/>
  <c r="O357" i="11"/>
  <c r="O325" i="11"/>
  <c r="N325" i="11"/>
  <c r="N278" i="11"/>
  <c r="O278" i="11"/>
  <c r="O246" i="11"/>
  <c r="N246" i="11"/>
  <c r="N214" i="11"/>
  <c r="O214" i="11"/>
  <c r="N182" i="11"/>
  <c r="O182" i="11"/>
  <c r="N150" i="11"/>
  <c r="O150" i="11"/>
  <c r="N118" i="11"/>
  <c r="O118" i="11"/>
  <c r="N86" i="11"/>
  <c r="O86" i="11"/>
  <c r="N54" i="11"/>
  <c r="O54" i="11"/>
  <c r="N293" i="11"/>
  <c r="O293" i="11"/>
  <c r="N261" i="11"/>
  <c r="O261" i="11"/>
  <c r="N229" i="11"/>
  <c r="O229" i="11"/>
  <c r="N197" i="11"/>
  <c r="O197" i="11"/>
  <c r="N165" i="11"/>
  <c r="O165" i="11"/>
  <c r="O133" i="11"/>
  <c r="N133" i="11"/>
  <c r="O101" i="11"/>
  <c r="N101" i="11"/>
  <c r="O69" i="11"/>
  <c r="N69" i="11"/>
  <c r="O37" i="11"/>
  <c r="N37" i="11"/>
  <c r="N758" i="11"/>
  <c r="O758" i="11"/>
  <c r="N726" i="11"/>
  <c r="O726" i="11"/>
  <c r="N694" i="11"/>
  <c r="O694" i="11"/>
  <c r="O662" i="11"/>
  <c r="N662" i="11"/>
  <c r="O630" i="11"/>
  <c r="N630" i="11"/>
  <c r="O598" i="11"/>
  <c r="N598" i="11"/>
  <c r="O566" i="11"/>
  <c r="N566" i="11"/>
  <c r="O1025" i="11"/>
  <c r="N1025" i="11"/>
  <c r="N993" i="11"/>
  <c r="O993" i="11"/>
  <c r="N961" i="11"/>
  <c r="O961" i="11"/>
  <c r="N929" i="11"/>
  <c r="O929" i="11"/>
  <c r="N897" i="11"/>
  <c r="O897" i="11"/>
  <c r="N865" i="11"/>
  <c r="O865" i="11"/>
  <c r="N833" i="11"/>
  <c r="O833" i="11"/>
  <c r="N801" i="11"/>
  <c r="O801" i="11"/>
  <c r="N769" i="11"/>
  <c r="O769" i="11"/>
  <c r="N737" i="11"/>
  <c r="O737" i="11"/>
  <c r="N705" i="11"/>
  <c r="O705" i="11"/>
  <c r="N673" i="11"/>
  <c r="O673" i="11"/>
  <c r="N641" i="11"/>
  <c r="O641" i="11"/>
  <c r="N609" i="11"/>
  <c r="O609" i="11"/>
  <c r="N577" i="11"/>
  <c r="O577" i="11"/>
  <c r="N528" i="11"/>
  <c r="O528" i="11"/>
  <c r="N496" i="11"/>
  <c r="O496" i="11"/>
  <c r="O464" i="11"/>
  <c r="N464" i="11"/>
  <c r="N432" i="11"/>
  <c r="O432" i="11"/>
  <c r="N400" i="11"/>
  <c r="O400" i="11"/>
  <c r="O368" i="11"/>
  <c r="N368" i="11"/>
  <c r="O336" i="11"/>
  <c r="N336" i="11"/>
  <c r="N304" i="11"/>
  <c r="O304" i="11"/>
  <c r="O563" i="11"/>
  <c r="N563" i="11"/>
  <c r="O531" i="11"/>
  <c r="N531" i="11"/>
  <c r="O499" i="11"/>
  <c r="N499" i="11"/>
  <c r="O467" i="11"/>
  <c r="N467" i="11"/>
  <c r="O435" i="11"/>
  <c r="N435" i="11"/>
  <c r="O403" i="11"/>
  <c r="N403" i="11"/>
  <c r="O371" i="11"/>
  <c r="N371" i="11"/>
  <c r="N339" i="11"/>
  <c r="O339" i="11"/>
  <c r="N307" i="11"/>
  <c r="O307" i="11"/>
  <c r="N260" i="11"/>
  <c r="O260" i="11"/>
  <c r="N228" i="11"/>
  <c r="O228" i="11"/>
  <c r="N196" i="11"/>
  <c r="O196" i="11"/>
  <c r="N164" i="11"/>
  <c r="O164" i="11"/>
  <c r="N132" i="11"/>
  <c r="O132" i="11"/>
  <c r="N100" i="11"/>
  <c r="O100" i="11"/>
  <c r="N68" i="11"/>
  <c r="O68" i="11"/>
  <c r="N36" i="11"/>
  <c r="O36" i="11"/>
  <c r="N283" i="11"/>
  <c r="O283" i="11"/>
  <c r="N251" i="11"/>
  <c r="O251" i="11"/>
  <c r="N219" i="11"/>
  <c r="O219" i="11"/>
  <c r="N187" i="11"/>
  <c r="O187" i="11"/>
  <c r="N155" i="11"/>
  <c r="O155" i="11"/>
  <c r="N123" i="11"/>
  <c r="O123" i="11"/>
  <c r="N91" i="11"/>
  <c r="O91" i="11"/>
  <c r="N59" i="11"/>
  <c r="O59" i="11"/>
  <c r="N27" i="11"/>
  <c r="O27" i="11"/>
  <c r="N40" i="11"/>
  <c r="O40" i="11"/>
  <c r="N1048" i="11"/>
  <c r="O1048" i="11"/>
  <c r="N1036" i="11"/>
  <c r="O1036" i="11"/>
  <c r="N1004" i="11"/>
  <c r="O1004" i="11"/>
  <c r="O972" i="11"/>
  <c r="N972" i="11"/>
  <c r="N940" i="11"/>
  <c r="O940" i="11"/>
  <c r="N908" i="11"/>
  <c r="O908" i="11"/>
  <c r="N876" i="11"/>
  <c r="O876" i="11"/>
  <c r="N844" i="11"/>
  <c r="O844" i="11"/>
  <c r="N812" i="11"/>
  <c r="O812" i="11"/>
  <c r="N780" i="11"/>
  <c r="O780" i="11"/>
  <c r="N748" i="11"/>
  <c r="O748" i="11"/>
  <c r="N716" i="11"/>
  <c r="O716" i="11"/>
  <c r="N684" i="11"/>
  <c r="O684" i="11"/>
  <c r="N652" i="11"/>
  <c r="O652" i="11"/>
  <c r="N620" i="11"/>
  <c r="O620" i="11"/>
  <c r="N588" i="11"/>
  <c r="O588" i="11"/>
  <c r="N1039" i="11"/>
  <c r="O1039" i="11"/>
  <c r="N1007" i="11"/>
  <c r="O1007" i="11"/>
  <c r="O975" i="11"/>
  <c r="N975" i="11"/>
  <c r="O943" i="11"/>
  <c r="N943" i="11"/>
  <c r="O911" i="11"/>
  <c r="N911" i="11"/>
  <c r="N879" i="11"/>
  <c r="O879" i="11"/>
  <c r="N847" i="11"/>
  <c r="O847" i="11"/>
  <c r="O815" i="11"/>
  <c r="N815" i="11"/>
  <c r="N783" i="11"/>
  <c r="O783" i="11"/>
  <c r="N751" i="11"/>
  <c r="O751" i="11"/>
  <c r="O719" i="11"/>
  <c r="N719" i="11"/>
  <c r="N687" i="11"/>
  <c r="O687" i="11"/>
  <c r="N655" i="11"/>
  <c r="O655" i="11"/>
  <c r="N623" i="11"/>
  <c r="O623" i="11"/>
  <c r="N591" i="11"/>
  <c r="O591" i="11"/>
  <c r="O542" i="11"/>
  <c r="N542" i="11"/>
  <c r="O510" i="11"/>
  <c r="N510" i="11"/>
  <c r="N478" i="11"/>
  <c r="O478" i="11"/>
  <c r="N446" i="11"/>
  <c r="O446" i="11"/>
  <c r="N414" i="11"/>
  <c r="O414" i="11"/>
  <c r="O382" i="11"/>
  <c r="N382" i="11"/>
  <c r="O350" i="11"/>
  <c r="N350" i="11"/>
  <c r="O318" i="11"/>
  <c r="N318" i="11"/>
  <c r="O286" i="11"/>
  <c r="N286" i="11"/>
  <c r="N545" i="11"/>
  <c r="O545" i="11"/>
  <c r="N513" i="11"/>
  <c r="O513" i="11"/>
  <c r="N481" i="11"/>
  <c r="O481" i="11"/>
  <c r="N449" i="11"/>
  <c r="O449" i="11"/>
  <c r="N417" i="11"/>
  <c r="O417" i="11"/>
  <c r="N385" i="11"/>
  <c r="O385" i="11"/>
  <c r="N353" i="11"/>
  <c r="O353" i="11"/>
  <c r="N321" i="11"/>
  <c r="O321" i="11"/>
  <c r="N274" i="11"/>
  <c r="O274" i="11"/>
  <c r="N242" i="11"/>
  <c r="O242" i="11"/>
  <c r="N210" i="11"/>
  <c r="O210" i="11"/>
  <c r="N178" i="11"/>
  <c r="O178" i="11"/>
  <c r="N146" i="11"/>
  <c r="O146" i="11"/>
  <c r="N114" i="11"/>
  <c r="O114" i="11"/>
  <c r="N82" i="11"/>
  <c r="O82" i="11"/>
  <c r="N50" i="11"/>
  <c r="O50" i="11"/>
  <c r="N289" i="11"/>
  <c r="O289" i="11"/>
  <c r="N257" i="11"/>
  <c r="O257" i="11"/>
  <c r="N225" i="11"/>
  <c r="O225" i="11"/>
  <c r="N193" i="11"/>
  <c r="O193" i="11"/>
  <c r="N161" i="11"/>
  <c r="O161" i="11"/>
  <c r="N129" i="11"/>
  <c r="O129" i="11"/>
  <c r="N97" i="11"/>
  <c r="O97" i="11"/>
  <c r="N65" i="11"/>
  <c r="O65" i="11"/>
  <c r="O33" i="11"/>
  <c r="N33" i="11"/>
  <c r="O168" i="11"/>
  <c r="N168" i="11"/>
  <c r="N56" i="11"/>
  <c r="O56" i="11"/>
  <c r="N1010" i="11"/>
  <c r="O1010" i="11"/>
  <c r="N978" i="11"/>
  <c r="O978" i="11"/>
  <c r="N946" i="11"/>
  <c r="O946" i="11"/>
  <c r="N914" i="11"/>
  <c r="O914" i="11"/>
  <c r="N882" i="11"/>
  <c r="O882" i="11"/>
  <c r="N850" i="11"/>
  <c r="O850" i="11"/>
  <c r="N818" i="11"/>
  <c r="O818" i="11"/>
  <c r="N786" i="11"/>
  <c r="O786" i="11"/>
  <c r="N754" i="11"/>
  <c r="O754" i="11"/>
  <c r="N722" i="11"/>
  <c r="O722" i="11"/>
  <c r="O690" i="11"/>
  <c r="N690" i="11"/>
  <c r="N658" i="11"/>
  <c r="O658" i="11"/>
  <c r="N626" i="11"/>
  <c r="O626" i="11"/>
  <c r="N594" i="11"/>
  <c r="O594" i="11"/>
  <c r="N562" i="11"/>
  <c r="O562" i="11"/>
  <c r="N532" i="11"/>
  <c r="O532" i="11"/>
  <c r="O280" i="11"/>
  <c r="N280" i="11"/>
  <c r="O248" i="11"/>
  <c r="N248" i="11"/>
  <c r="N192" i="11"/>
  <c r="O192" i="11"/>
  <c r="N144" i="11"/>
  <c r="O144" i="11"/>
  <c r="N80" i="11"/>
  <c r="O80" i="11"/>
  <c r="N1044" i="11"/>
  <c r="O1044" i="11"/>
  <c r="N1024" i="11"/>
  <c r="O1024" i="11"/>
  <c r="N992" i="11"/>
  <c r="O992" i="11"/>
  <c r="N960" i="11"/>
  <c r="O960" i="11"/>
  <c r="O928" i="11"/>
  <c r="N928" i="11"/>
  <c r="O896" i="11"/>
  <c r="N896" i="11"/>
  <c r="O864" i="11"/>
  <c r="N864" i="11"/>
  <c r="N832" i="11"/>
  <c r="O832" i="11"/>
  <c r="O800" i="11"/>
  <c r="N800" i="11"/>
  <c r="O768" i="11"/>
  <c r="N768" i="11"/>
  <c r="N736" i="11"/>
  <c r="O736" i="11"/>
  <c r="N704" i="11"/>
  <c r="O704" i="11"/>
  <c r="O672" i="11"/>
  <c r="N672" i="11"/>
  <c r="O640" i="11"/>
  <c r="N640" i="11"/>
  <c r="O608" i="11"/>
  <c r="N608" i="11"/>
  <c r="N576" i="11"/>
  <c r="O576" i="11"/>
  <c r="N1035" i="11"/>
  <c r="O1035" i="11"/>
  <c r="N1003" i="11"/>
  <c r="O1003" i="11"/>
  <c r="O971" i="11"/>
  <c r="N971" i="11"/>
  <c r="N939" i="11"/>
  <c r="O939" i="11"/>
  <c r="N907" i="11"/>
  <c r="O907" i="11"/>
  <c r="N875" i="11"/>
  <c r="O875" i="11"/>
  <c r="N843" i="11"/>
  <c r="O843" i="11"/>
  <c r="N811" i="11"/>
  <c r="O811" i="11"/>
  <c r="N779" i="11"/>
  <c r="O779" i="11"/>
  <c r="O747" i="11"/>
  <c r="N747" i="11"/>
  <c r="N715" i="11"/>
  <c r="O715" i="11"/>
  <c r="N683" i="11"/>
  <c r="O683" i="11"/>
  <c r="N651" i="11"/>
  <c r="O651" i="11"/>
  <c r="N619" i="11"/>
  <c r="O619" i="11"/>
  <c r="N587" i="11"/>
  <c r="O587" i="11"/>
  <c r="N538" i="11"/>
  <c r="O538" i="11"/>
  <c r="N506" i="11"/>
  <c r="O506" i="11"/>
  <c r="N474" i="11"/>
  <c r="O474" i="11"/>
  <c r="N442" i="11"/>
  <c r="O442" i="11"/>
  <c r="N410" i="11"/>
  <c r="O410" i="11"/>
  <c r="N378" i="11"/>
  <c r="O378" i="11"/>
  <c r="N346" i="11"/>
  <c r="O346" i="11"/>
  <c r="N314" i="11"/>
  <c r="O314" i="11"/>
  <c r="N573" i="11"/>
  <c r="O573" i="11"/>
  <c r="N541" i="11"/>
  <c r="O541" i="11"/>
  <c r="N509" i="11"/>
  <c r="O509" i="11"/>
  <c r="N477" i="11"/>
  <c r="O477" i="11"/>
  <c r="N445" i="11"/>
  <c r="O445" i="11"/>
  <c r="N413" i="11"/>
  <c r="O413" i="11"/>
  <c r="N381" i="11"/>
  <c r="O381" i="11"/>
  <c r="O349" i="11"/>
  <c r="N349" i="11"/>
  <c r="N317" i="11"/>
  <c r="O317" i="11"/>
  <c r="N270" i="11"/>
  <c r="O270" i="11"/>
  <c r="N238" i="11"/>
  <c r="O238" i="11"/>
  <c r="N206" i="11"/>
  <c r="O206" i="11"/>
  <c r="N174" i="11"/>
  <c r="O174" i="11"/>
  <c r="N142" i="11"/>
  <c r="O142" i="11"/>
  <c r="N110" i="11"/>
  <c r="O110" i="11"/>
  <c r="N78" i="11"/>
  <c r="O78" i="11"/>
  <c r="N46" i="11"/>
  <c r="O46" i="11"/>
  <c r="N285" i="11"/>
  <c r="O285" i="11"/>
  <c r="O253" i="11"/>
  <c r="N253" i="11"/>
  <c r="N221" i="11"/>
  <c r="O221" i="11"/>
  <c r="N189" i="11"/>
  <c r="O189" i="11"/>
  <c r="N157" i="11"/>
  <c r="O157" i="11"/>
  <c r="O125" i="11"/>
  <c r="N125" i="11"/>
  <c r="O93" i="11"/>
  <c r="N93" i="11"/>
  <c r="O61" i="11"/>
  <c r="N61" i="11"/>
  <c r="O29" i="11"/>
  <c r="N29" i="11"/>
  <c r="O1062" i="11" l="1"/>
  <c r="N1062" i="11"/>
  <c r="O1063" i="11"/>
  <c r="O1064" i="11" s="1"/>
  <c r="N1063" i="11"/>
  <c r="N1064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ortfolios_Formed_on_ME" type="6" refreshedVersion="4" background="1" saveData="1">
    <textPr codePage="850" sourceFile="D:\Teaching\MyTeaching\Asset Pricing\2014\Seminar_w5\Portfolios_Formed_on_ME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<sst xmlns="http://schemas.openxmlformats.org/spreadsheetml/2006/main" count="178" uniqueCount="91">
  <si>
    <t>Year</t>
  </si>
  <si>
    <t>Month</t>
  </si>
  <si>
    <t>Mkt-RF</t>
  </si>
  <si>
    <t>SMB</t>
  </si>
  <si>
    <t>HML</t>
  </si>
  <si>
    <t>RF</t>
  </si>
  <si>
    <t>Beta</t>
  </si>
  <si>
    <t>Av.Ex.Ret</t>
  </si>
  <si>
    <t>RET</t>
  </si>
  <si>
    <t>BETAS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</si>
  <si>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</si>
  <si>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</si>
  <si>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</si>
  <si>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</si>
  <si>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</si>
  <si>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</si>
  <si>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</si>
  <si>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</si>
  <si>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</si>
  <si>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</si>
  <si>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</si>
  <si>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</si>
  <si>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</si>
  <si>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</si>
  <si>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</si>
  <si>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</si>
  <si>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</si>
  <si>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</si>
  <si>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</si>
  <si>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</si>
  <si>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</si>
  <si>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</si>
  <si>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</si>
  <si>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</si>
  <si>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</si>
  <si>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t</t>
  </si>
  <si>
    <t>SMALL LoPRIOR</t>
  </si>
  <si>
    <t>ME1 PRIOR2</t>
  </si>
  <si>
    <t>ME1 PRIOR3</t>
  </si>
  <si>
    <t>ME1 PRIOR4</t>
  </si>
  <si>
    <t>SMALL HiPRIOR</t>
  </si>
  <si>
    <t>ME2 PRIOR1</t>
  </si>
  <si>
    <t>ME2 PRIOR2</t>
  </si>
  <si>
    <t>ME2 PRIOR3</t>
  </si>
  <si>
    <t>ME2 PRIOR4</t>
  </si>
  <si>
    <t>ME2 PRIOR5</t>
  </si>
  <si>
    <t>ME3 PRIOR1</t>
  </si>
  <si>
    <t>ME3 PRIOR2</t>
  </si>
  <si>
    <t>ME3 PRIOR3</t>
  </si>
  <si>
    <t>ME3 PRIOR4</t>
  </si>
  <si>
    <t>ME3 PRIOR5</t>
  </si>
  <si>
    <t>ME4 PRIOR1</t>
  </si>
  <si>
    <t>ME4 PRIOR2</t>
  </si>
  <si>
    <t>ME4 PRIOR3</t>
  </si>
  <si>
    <t>ME4 PRIOR4</t>
  </si>
  <si>
    <t>ME4 PRIOR5</t>
  </si>
  <si>
    <t>BIG LoPRIOR</t>
  </si>
  <si>
    <t>ME5 PRIOR2</t>
  </si>
  <si>
    <t>ME5 PRIOR3</t>
  </si>
  <si>
    <t>ME5 PRIOR4</t>
  </si>
  <si>
    <t>BIG HiPRIOR</t>
  </si>
  <si>
    <t>RESIDUAL OUTPUT</t>
  </si>
  <si>
    <t>Observation</t>
  </si>
  <si>
    <t>Predicted Y</t>
  </si>
  <si>
    <t>Residuals</t>
  </si>
  <si>
    <t>REAL ONE</t>
  </si>
  <si>
    <t>Tranche 1</t>
  </si>
  <si>
    <t>Tranche 25</t>
  </si>
  <si>
    <t>Tranche 2</t>
  </si>
  <si>
    <t>Tranche 3</t>
  </si>
  <si>
    <t>Tranche 4</t>
  </si>
  <si>
    <t>Tranche 5</t>
  </si>
  <si>
    <t>Tranche 6</t>
  </si>
  <si>
    <t>Tranche 7</t>
  </si>
  <si>
    <t>Tranche 8</t>
  </si>
  <si>
    <t>Tranche 9</t>
  </si>
  <si>
    <t>Tranche 10</t>
  </si>
  <si>
    <t>Tranche 11</t>
  </si>
  <si>
    <t>Tranche 12</t>
  </si>
  <si>
    <t>Tranche 13</t>
  </si>
  <si>
    <t>Tranche 14</t>
  </si>
  <si>
    <t>Tranche 15</t>
  </si>
  <si>
    <t>Tranche 16</t>
  </si>
  <si>
    <t>Tranche 17</t>
  </si>
  <si>
    <t>Tranche 18</t>
  </si>
  <si>
    <t>Tranche 19</t>
  </si>
  <si>
    <t>Tranche 20</t>
  </si>
  <si>
    <t>Tranche 21</t>
  </si>
  <si>
    <t>Tranche 22</t>
  </si>
  <si>
    <t>Tranche 23</t>
  </si>
  <si>
    <t>Tranche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</si>
</sst>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SML!$B$2:$Z$2</c:f>
              <c:numCache>
                <c:formatCode>General</c:formatCode>
                <c:ptCount val="25"/>
                <c:pt idx="0">
                  <c:v>1.566776042483768</c:v>
                </c:pt>
                <c:pt idx="1">
                  <c:v>1.3942022719652847</c:v>
                </c:pt>
                <c:pt idx="2">
                  <c:v>1.2903375690416956</c:v>
                </c:pt>
                <c:pt idx="3">
                  <c:v>1.2916282542802546</c:v>
                </c:pt>
                <c:pt idx="4">
                  <c:v>1.2716348861029128</c:v>
                </c:pt>
                <c:pt idx="5">
                  <c:v>1.5671012911962945</c:v>
                </c:pt>
                <c:pt idx="6">
                  <c:v>1.314160326030658</c:v>
                </c:pt>
                <c:pt idx="7">
                  <c:v>1.1803215815991261</c:v>
                </c:pt>
                <c:pt idx="8">
                  <c:v>1.1590030543769734</c:v>
                </c:pt>
                <c:pt idx="9">
                  <c:v>1.2421986540426415</c:v>
                </c:pt>
                <c:pt idx="10">
                  <c:v>1.5266305222347241</c:v>
                </c:pt>
                <c:pt idx="11">
                  <c:v>1.2814060334596753</c:v>
                </c:pt>
                <c:pt idx="12">
                  <c:v>1.1620910608549762</c:v>
                </c:pt>
                <c:pt idx="13">
                  <c:v>1.0572735974785372</c:v>
                </c:pt>
                <c:pt idx="14">
                  <c:v>1.1155256875461117</c:v>
                </c:pt>
                <c:pt idx="15">
                  <c:v>1.5167579099991633</c:v>
                </c:pt>
                <c:pt idx="16">
                  <c:v>1.241486054554312</c:v>
                </c:pt>
                <c:pt idx="17">
                  <c:v>1.098159667324722</c:v>
                </c:pt>
                <c:pt idx="18">
                  <c:v>1.0632724804325591</c:v>
                </c:pt>
                <c:pt idx="19">
                  <c:v>1.0558034760764681</c:v>
                </c:pt>
                <c:pt idx="20">
                  <c:v>1.2768078912452838</c:v>
                </c:pt>
                <c:pt idx="21">
                  <c:v>1.0816887473293286</c:v>
                </c:pt>
                <c:pt idx="22">
                  <c:v>1.0093197318882285</c:v>
                </c:pt>
                <c:pt idx="23">
                  <c:v>0.9192993696716858</c:v>
                </c:pt>
                <c:pt idx="24">
                  <c:v>0.95289459867576876</c:v>
                </c:pt>
              </c:numCache>
            </c:numRef>
          </c:xVal>
          <c:yVal>
            <c:numRef>
              <c:f>SML!$B$3:$Z$3</c:f>
              <c:numCache>
                <c:formatCode>General</c:formatCode>
                <c:ptCount val="25"/>
                <c:pt idx="0">
                  <c:v>0.63509433962264228</c:v>
                </c:pt>
                <c:pt idx="1">
                  <c:v>1.1379424977538177</c:v>
                </c:pt>
                <c:pt idx="2">
                  <c:v>1.362767295597485</c:v>
                </c:pt>
                <c:pt idx="3">
                  <c:v>1.366513926325247</c:v>
                </c:pt>
                <c:pt idx="4">
                  <c:v>1.592605570530101</c:v>
                </c:pt>
                <c:pt idx="5">
                  <c:v>0.40426774483378275</c:v>
                </c:pt>
                <c:pt idx="6">
                  <c:v>0.9106019766397131</c:v>
                </c:pt>
                <c:pt idx="7">
                  <c:v>0.9865229110512127</c:v>
                </c:pt>
                <c:pt idx="8">
                  <c:v>1.1807097933513013</c:v>
                </c:pt>
                <c:pt idx="9">
                  <c:v>1.3967924528301905</c:v>
                </c:pt>
                <c:pt idx="10">
                  <c:v>0.37088050314465409</c:v>
                </c:pt>
                <c:pt idx="11">
                  <c:v>0.80928122192273122</c:v>
                </c:pt>
                <c:pt idx="12">
                  <c:v>0.86712488769092599</c:v>
                </c:pt>
                <c:pt idx="13">
                  <c:v>0.9561725067385457</c:v>
                </c:pt>
                <c:pt idx="14">
                  <c:v>1.2966037735849063</c:v>
                </c:pt>
                <c:pt idx="15">
                  <c:v>0.38278526504941612</c:v>
                </c:pt>
                <c:pt idx="16">
                  <c:v>0.66453728661275846</c:v>
                </c:pt>
                <c:pt idx="17">
                  <c:v>0.82851752021563463</c:v>
                </c:pt>
                <c:pt idx="18">
                  <c:v>0.94499550763701623</c:v>
                </c:pt>
                <c:pt idx="19">
                  <c:v>1.2703683737646005</c:v>
                </c:pt>
                <c:pt idx="20">
                  <c:v>-3.189577717879568E-2</c:v>
                </c:pt>
                <c:pt idx="21">
                  <c:v>0.51861635220125746</c:v>
                </c:pt>
                <c:pt idx="22">
                  <c:v>0.62712488769092467</c:v>
                </c:pt>
                <c:pt idx="23">
                  <c:v>0.77247978436657727</c:v>
                </c:pt>
                <c:pt idx="24">
                  <c:v>0.96630727762803237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18-4E62-8501-628C4504FBDD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SML!$AA$2:$AB$2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SML!$AA$3:$AB$3</c:f>
              <c:numCache>
                <c:formatCode>General</c:formatCode>
                <c:ptCount val="2"/>
                <c:pt idx="0">
                  <c:v>0</c:v>
                </c:pt>
                <c:pt idx="1">
                  <c:v>1.3142138364779852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18-4E62-8501-628C4504F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43744"/>
        <c:axId val="174142208"/>
      </c:scatterChart>
      <c:valAx>
        <c:axId val="17414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4142208"/>
        <c:crosses val="autoZero"/>
        <c:crossBetween val="midCat"/>
      </c:valAx>
      <c:valAx>
        <c:axId val="17414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143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4</xdr:row>
      <xdr:rowOff>14287</xdr:rowOff>
    </xdr:from>
    <xdr:to>
      <xdr:col>20</xdr:col>
      <xdr:colOff>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rtfolios_Formed_on_ME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120"/>
  <sheetViews>
    <sheetView topLeftCell="Q1" workbookViewId="0">
      <selection activeCell="M21" sqref="M21"/>
    </sheetView>
  </sheetViews>
  <sheetFormatPr defaultRowHeight="14.4" x14ac:dyDescent="0.3"/>
  <cols>
    <col min="1" max="1" width="9.5546875" bestFit="1" customWidth="1"/>
    <col min="2" max="2" width="9.5546875" customWidth="1"/>
    <col min="3" max="3" width="9.5546875" bestFit="1" customWidth="1"/>
    <col min="4" max="4" width="7.44140625" bestFit="1" customWidth="1"/>
    <col min="5" max="5" width="8.44140625" bestFit="1" customWidth="1"/>
    <col min="6" max="10" width="8" bestFit="1" customWidth="1"/>
    <col min="11" max="12" width="9" bestFit="1" customWidth="1"/>
    <col min="13" max="13" width="7.33203125" bestFit="1" customWidth="1"/>
    <col min="14" max="14" width="6" bestFit="1" customWidth="1"/>
    <col min="15" max="15" width="6.6640625" bestFit="1" customWidth="1"/>
    <col min="16" max="16" width="7" bestFit="1" customWidth="1"/>
  </cols>
  <sheetData>
    <row r="1" spans="1:42" x14ac:dyDescent="0.3">
      <c r="A1" t="s">
        <v>0</v>
      </c>
      <c r="B1" t="s">
        <v>1</v>
      </c>
      <c r="AB1" t="s">
        <v>2</v>
      </c>
      <c r="AC1" t="s">
        <v>5</v>
      </c>
      <c r="AM1" t="s">
        <v>2</v>
      </c>
      <c r="AN1" t="s">
        <v>3</v>
      </c>
      <c r="AO1" t="s">
        <v>4</v>
      </c>
      <c r="AP1" t="s">
        <v>5</v>
      </c>
    </row>
    <row r="2" spans="1:42" x14ac:dyDescent="0.3">
      <c r="A2">
        <v>1926</v>
      </c>
      <c r="B2">
        <v>7</v>
      </c>
      <c r="AM2">
        <v>2.95</v>
      </c>
      <c r="AN2">
        <v>-2.54</v>
      </c>
      <c r="AO2">
        <v>-2.65</v>
      </c>
      <c r="AP2">
        <v>0.22</v>
      </c>
    </row>
    <row r="3" spans="1:42" x14ac:dyDescent="0.3">
      <c r="A3">
        <v>1926</v>
      </c>
      <c r="B3">
        <v>8</v>
      </c>
      <c r="AM3">
        <v>2.64</v>
      </c>
      <c r="AN3">
        <v>-1.22</v>
      </c>
      <c r="AO3">
        <v>4.25</v>
      </c>
      <c r="AP3">
        <v>0.25</v>
      </c>
    </row>
    <row r="4" spans="1:42" x14ac:dyDescent="0.3">
      <c r="A4">
        <v>1926</v>
      </c>
      <c r="B4">
        <v>9</v>
      </c>
      <c r="AM4">
        <v>0.37</v>
      </c>
      <c r="AN4">
        <v>-1.21</v>
      </c>
      <c r="AO4">
        <v>-0.39</v>
      </c>
      <c r="AP4">
        <v>0.23</v>
      </c>
    </row>
    <row r="5" spans="1:42" x14ac:dyDescent="0.3">
      <c r="A5">
        <v>1926</v>
      </c>
      <c r="B5">
        <v>10</v>
      </c>
      <c r="AM5">
        <v>-3.24</v>
      </c>
      <c r="AN5">
        <v>-0.09</v>
      </c>
      <c r="AO5">
        <v>0.26</v>
      </c>
      <c r="AP5">
        <v>0.32</v>
      </c>
    </row>
    <row r="6" spans="1:42" x14ac:dyDescent="0.3">
      <c r="A6">
        <v>1926</v>
      </c>
      <c r="B6">
        <v>11</v>
      </c>
      <c r="AM6">
        <v>2.5499999999999998</v>
      </c>
      <c r="AN6">
        <v>-0.15</v>
      </c>
      <c r="AO6">
        <v>-0.54</v>
      </c>
      <c r="AP6">
        <v>0.31</v>
      </c>
    </row>
    <row r="7" spans="1:42" x14ac:dyDescent="0.3">
      <c r="A7">
        <v>1926</v>
      </c>
      <c r="B7">
        <v>12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  <c r="J7" t="s">
        <v>43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50</v>
      </c>
      <c r="R7" t="s">
        <v>51</v>
      </c>
      <c r="S7" t="s">
        <v>52</v>
      </c>
      <c r="T7" t="s">
        <v>53</v>
      </c>
      <c r="U7" t="s">
        <v>54</v>
      </c>
      <c r="V7" t="s">
        <v>55</v>
      </c>
      <c r="W7" t="s">
        <v>56</v>
      </c>
      <c r="X7" t="s">
        <v>57</v>
      </c>
      <c r="Y7" t="s">
        <v>58</v>
      </c>
      <c r="Z7" t="s">
        <v>59</v>
      </c>
      <c r="AA7" t="s">
        <v>60</v>
      </c>
      <c r="AM7">
        <v>2.62</v>
      </c>
      <c r="AN7">
        <v>-0.13</v>
      </c>
      <c r="AO7">
        <v>-0.08</v>
      </c>
      <c r="AP7">
        <v>0.28000000000000003</v>
      </c>
    </row>
    <row r="8" spans="1:42" x14ac:dyDescent="0.3">
      <c r="A8">
        <v>1927</v>
      </c>
      <c r="B8">
        <v>1</v>
      </c>
      <c r="C8">
        <v>-1.78</v>
      </c>
      <c r="D8">
        <v>2.73</v>
      </c>
      <c r="E8">
        <v>4.16</v>
      </c>
      <c r="F8">
        <v>3.22</v>
      </c>
      <c r="G8">
        <v>-4.95</v>
      </c>
      <c r="H8">
        <v>-3.13</v>
      </c>
      <c r="I8">
        <v>10.14</v>
      </c>
      <c r="J8">
        <v>-0.45</v>
      </c>
      <c r="K8">
        <v>1.68</v>
      </c>
      <c r="L8">
        <v>1.44</v>
      </c>
      <c r="M8">
        <v>-4.71</v>
      </c>
      <c r="N8">
        <v>1.17</v>
      </c>
      <c r="O8">
        <v>3.08</v>
      </c>
      <c r="P8">
        <v>1.95</v>
      </c>
      <c r="Q8">
        <v>-1.04</v>
      </c>
      <c r="R8">
        <v>-2.76</v>
      </c>
      <c r="S8">
        <v>2.82</v>
      </c>
      <c r="T8">
        <v>-0.43</v>
      </c>
      <c r="U8">
        <v>2.1</v>
      </c>
      <c r="V8">
        <v>2.87</v>
      </c>
      <c r="W8">
        <v>-6.16</v>
      </c>
      <c r="X8">
        <v>-1.1200000000000001</v>
      </c>
      <c r="Y8">
        <v>0.32</v>
      </c>
      <c r="Z8">
        <v>0.38</v>
      </c>
      <c r="AA8">
        <v>-0.83</v>
      </c>
      <c r="AB8">
        <v>-0.06</v>
      </c>
      <c r="AC8">
        <v>0.25</v>
      </c>
      <c r="AM8">
        <v>-0.05</v>
      </c>
      <c r="AN8">
        <v>-0.24</v>
      </c>
      <c r="AO8">
        <v>4.6100000000000003</v>
      </c>
      <c r="AP8">
        <v>0.25</v>
      </c>
    </row>
    <row r="9" spans="1:42" x14ac:dyDescent="0.3">
      <c r="A9">
        <v>1927</v>
      </c>
      <c r="B9">
        <v>2</v>
      </c>
      <c r="C9">
        <v>6.57</v>
      </c>
      <c r="D9">
        <v>5.98</v>
      </c>
      <c r="E9">
        <v>6.34</v>
      </c>
      <c r="F9">
        <v>7.44</v>
      </c>
      <c r="G9">
        <v>8.8699999999999992</v>
      </c>
      <c r="H9">
        <v>4.92</v>
      </c>
      <c r="I9">
        <v>7.54</v>
      </c>
      <c r="J9">
        <v>5.5</v>
      </c>
      <c r="K9">
        <v>7.21</v>
      </c>
      <c r="L9">
        <v>5.88</v>
      </c>
      <c r="M9">
        <v>6.33</v>
      </c>
      <c r="N9">
        <v>8.8000000000000007</v>
      </c>
      <c r="O9">
        <v>6.64</v>
      </c>
      <c r="P9">
        <v>7.59</v>
      </c>
      <c r="Q9">
        <v>6.86</v>
      </c>
      <c r="R9">
        <v>7.78</v>
      </c>
      <c r="S9">
        <v>13.48</v>
      </c>
      <c r="T9">
        <v>3.52</v>
      </c>
      <c r="U9">
        <v>4</v>
      </c>
      <c r="V9">
        <v>5.07</v>
      </c>
      <c r="W9">
        <v>5.42</v>
      </c>
      <c r="X9">
        <v>4.6399999999999997</v>
      </c>
      <c r="Y9">
        <v>3.87</v>
      </c>
      <c r="Z9">
        <v>2.87</v>
      </c>
      <c r="AA9">
        <v>5.51</v>
      </c>
      <c r="AB9">
        <v>4.18</v>
      </c>
      <c r="AC9">
        <v>0.26</v>
      </c>
      <c r="AM9">
        <v>4.17</v>
      </c>
      <c r="AN9">
        <v>0.36</v>
      </c>
      <c r="AO9">
        <v>3.43</v>
      </c>
      <c r="AP9">
        <v>0.26</v>
      </c>
    </row>
    <row r="10" spans="1:42" x14ac:dyDescent="0.3">
      <c r="A10">
        <v>1927</v>
      </c>
      <c r="B10">
        <v>3</v>
      </c>
      <c r="C10">
        <v>-3.8</v>
      </c>
      <c r="D10">
        <v>2.97</v>
      </c>
      <c r="E10">
        <v>-4.28</v>
      </c>
      <c r="F10">
        <v>-3.7</v>
      </c>
      <c r="G10">
        <v>-1.1599999999999999</v>
      </c>
      <c r="H10">
        <v>-4.07</v>
      </c>
      <c r="I10">
        <v>-4.8099999999999996</v>
      </c>
      <c r="J10">
        <v>-0.35</v>
      </c>
      <c r="K10">
        <v>0.28000000000000003</v>
      </c>
      <c r="L10">
        <v>-0.21</v>
      </c>
      <c r="M10">
        <v>-5.63</v>
      </c>
      <c r="N10">
        <v>-4.01</v>
      </c>
      <c r="O10">
        <v>-1.44</v>
      </c>
      <c r="P10">
        <v>-3.39</v>
      </c>
      <c r="Q10">
        <v>-1.51</v>
      </c>
      <c r="R10">
        <v>-8.7200000000000006</v>
      </c>
      <c r="S10">
        <v>-5.03</v>
      </c>
      <c r="T10">
        <v>-1.32</v>
      </c>
      <c r="U10">
        <v>-0.05</v>
      </c>
      <c r="V10">
        <v>2.0099999999999998</v>
      </c>
      <c r="W10">
        <v>3.85</v>
      </c>
      <c r="X10">
        <v>-4.3899999999999997</v>
      </c>
      <c r="Y10">
        <v>-1.41</v>
      </c>
      <c r="Z10">
        <v>1.82</v>
      </c>
      <c r="AA10">
        <v>3.47</v>
      </c>
      <c r="AB10">
        <v>0.13</v>
      </c>
      <c r="AC10">
        <v>0.3</v>
      </c>
      <c r="AM10">
        <v>0.13</v>
      </c>
      <c r="AN10">
        <v>-1.62</v>
      </c>
      <c r="AO10">
        <v>-2.8</v>
      </c>
      <c r="AP10">
        <v>0.3</v>
      </c>
    </row>
    <row r="11" spans="1:42" x14ac:dyDescent="0.3">
      <c r="A11">
        <v>1927</v>
      </c>
      <c r="B11">
        <v>4</v>
      </c>
      <c r="C11">
        <v>1.24</v>
      </c>
      <c r="D11">
        <v>-0.75</v>
      </c>
      <c r="E11">
        <v>0.17</v>
      </c>
      <c r="F11">
        <v>7.44</v>
      </c>
      <c r="G11">
        <v>-7.3</v>
      </c>
      <c r="H11">
        <v>-0.73</v>
      </c>
      <c r="I11">
        <v>1.04</v>
      </c>
      <c r="J11">
        <v>-2.0699999999999998</v>
      </c>
      <c r="K11">
        <v>3.67</v>
      </c>
      <c r="L11">
        <v>7.36</v>
      </c>
      <c r="M11">
        <v>-7.68</v>
      </c>
      <c r="N11">
        <v>-0.33</v>
      </c>
      <c r="O11">
        <v>1.03</v>
      </c>
      <c r="P11">
        <v>-0.55000000000000004</v>
      </c>
      <c r="Q11">
        <v>3.43</v>
      </c>
      <c r="R11">
        <v>-1.61</v>
      </c>
      <c r="S11">
        <v>-2.4900000000000002</v>
      </c>
      <c r="T11">
        <v>0.87</v>
      </c>
      <c r="U11">
        <v>0.14000000000000001</v>
      </c>
      <c r="V11">
        <v>1.1200000000000001</v>
      </c>
      <c r="W11">
        <v>-99.99</v>
      </c>
      <c r="X11">
        <v>-2</v>
      </c>
      <c r="Y11">
        <v>0.8</v>
      </c>
      <c r="Z11">
        <v>0.59</v>
      </c>
      <c r="AA11">
        <v>4.1100000000000003</v>
      </c>
      <c r="AB11">
        <v>0.46</v>
      </c>
      <c r="AC11">
        <v>0.25</v>
      </c>
      <c r="AM11">
        <v>0.47</v>
      </c>
      <c r="AN11">
        <v>0.15</v>
      </c>
      <c r="AO11">
        <v>0.55000000000000004</v>
      </c>
      <c r="AP11">
        <v>0.25</v>
      </c>
    </row>
    <row r="12" spans="1:42" x14ac:dyDescent="0.3">
      <c r="A12">
        <v>1927</v>
      </c>
      <c r="B12">
        <v>5</v>
      </c>
      <c r="C12">
        <v>3.67</v>
      </c>
      <c r="D12">
        <v>11.7</v>
      </c>
      <c r="E12">
        <v>1.77</v>
      </c>
      <c r="F12">
        <v>12.86</v>
      </c>
      <c r="G12">
        <v>21.88</v>
      </c>
      <c r="H12">
        <v>0.1</v>
      </c>
      <c r="I12">
        <v>3.59</v>
      </c>
      <c r="J12">
        <v>12.66</v>
      </c>
      <c r="K12">
        <v>4.22</v>
      </c>
      <c r="L12">
        <v>6.1</v>
      </c>
      <c r="M12">
        <v>2.0299999999999998</v>
      </c>
      <c r="N12">
        <v>4.84</v>
      </c>
      <c r="O12">
        <v>13.16</v>
      </c>
      <c r="P12">
        <v>6.62</v>
      </c>
      <c r="Q12">
        <v>7.48</v>
      </c>
      <c r="R12">
        <v>4.6500000000000004</v>
      </c>
      <c r="S12">
        <v>4.09</v>
      </c>
      <c r="T12">
        <v>3.93</v>
      </c>
      <c r="U12">
        <v>8.16</v>
      </c>
      <c r="V12">
        <v>9.68</v>
      </c>
      <c r="W12">
        <v>5.32</v>
      </c>
      <c r="X12">
        <v>3.32</v>
      </c>
      <c r="Y12">
        <v>5.81</v>
      </c>
      <c r="Z12">
        <v>4.96</v>
      </c>
      <c r="AA12">
        <v>6.91</v>
      </c>
      <c r="AB12">
        <v>5.44</v>
      </c>
      <c r="AC12">
        <v>0.3</v>
      </c>
      <c r="AM12">
        <v>5.44</v>
      </c>
      <c r="AN12">
        <v>1.34</v>
      </c>
      <c r="AO12">
        <v>4.7</v>
      </c>
      <c r="AP12">
        <v>0.3</v>
      </c>
    </row>
    <row r="13" spans="1:42" x14ac:dyDescent="0.3">
      <c r="A13">
        <v>1927</v>
      </c>
      <c r="B13">
        <v>6</v>
      </c>
      <c r="C13">
        <v>-3.46</v>
      </c>
      <c r="D13">
        <v>-4.26</v>
      </c>
      <c r="E13">
        <v>0.75</v>
      </c>
      <c r="F13">
        <v>-0.31</v>
      </c>
      <c r="G13">
        <v>-9.2799999999999994</v>
      </c>
      <c r="H13">
        <v>-2.54</v>
      </c>
      <c r="I13">
        <v>0.25</v>
      </c>
      <c r="J13">
        <v>1.98</v>
      </c>
      <c r="K13">
        <v>2.98</v>
      </c>
      <c r="L13">
        <v>-4.2</v>
      </c>
      <c r="M13">
        <v>-3.27</v>
      </c>
      <c r="N13">
        <v>0.51</v>
      </c>
      <c r="O13">
        <v>0.25</v>
      </c>
      <c r="P13">
        <v>-2.04</v>
      </c>
      <c r="Q13">
        <v>-1.93</v>
      </c>
      <c r="R13">
        <v>-5.9</v>
      </c>
      <c r="S13">
        <v>-3.41</v>
      </c>
      <c r="T13">
        <v>-2.2599999999999998</v>
      </c>
      <c r="U13">
        <v>-1.83</v>
      </c>
      <c r="V13">
        <v>-1.93</v>
      </c>
      <c r="W13">
        <v>-3.44</v>
      </c>
      <c r="X13">
        <v>-3.05</v>
      </c>
      <c r="Y13">
        <v>-2.13</v>
      </c>
      <c r="Z13">
        <v>-1.83</v>
      </c>
      <c r="AA13">
        <v>-2</v>
      </c>
      <c r="AB13">
        <v>-2.34</v>
      </c>
      <c r="AC13">
        <v>0.26</v>
      </c>
      <c r="AM13">
        <v>-2.33</v>
      </c>
      <c r="AN13">
        <v>0.9</v>
      </c>
      <c r="AO13">
        <v>-2</v>
      </c>
      <c r="AP13">
        <v>0.26</v>
      </c>
    </row>
    <row r="14" spans="1:42" x14ac:dyDescent="0.3">
      <c r="A14">
        <v>1927</v>
      </c>
      <c r="B14">
        <v>7</v>
      </c>
      <c r="C14">
        <v>3.42</v>
      </c>
      <c r="D14">
        <v>5.03</v>
      </c>
      <c r="E14">
        <v>4.95</v>
      </c>
      <c r="F14">
        <v>5.57</v>
      </c>
      <c r="G14">
        <v>8.84</v>
      </c>
      <c r="H14">
        <v>5.87</v>
      </c>
      <c r="I14">
        <v>7.59</v>
      </c>
      <c r="J14">
        <v>5.36</v>
      </c>
      <c r="K14">
        <v>1.99</v>
      </c>
      <c r="L14">
        <v>6.41</v>
      </c>
      <c r="M14">
        <v>3.4</v>
      </c>
      <c r="N14">
        <v>2.0699999999999998</v>
      </c>
      <c r="O14">
        <v>2.5099999999999998</v>
      </c>
      <c r="P14">
        <v>4.62</v>
      </c>
      <c r="Q14">
        <v>10.84</v>
      </c>
      <c r="R14">
        <v>7.95</v>
      </c>
      <c r="S14">
        <v>5.07</v>
      </c>
      <c r="T14">
        <v>7.15</v>
      </c>
      <c r="U14">
        <v>8.24</v>
      </c>
      <c r="V14">
        <v>5.29</v>
      </c>
      <c r="W14">
        <v>2.4900000000000002</v>
      </c>
      <c r="X14">
        <v>4.58</v>
      </c>
      <c r="Y14">
        <v>8.18</v>
      </c>
      <c r="Z14">
        <v>8.2200000000000006</v>
      </c>
      <c r="AA14">
        <v>11.66</v>
      </c>
      <c r="AB14">
        <v>7.26</v>
      </c>
      <c r="AC14">
        <v>0.3</v>
      </c>
      <c r="AM14">
        <v>7.26</v>
      </c>
      <c r="AN14">
        <v>-3.18</v>
      </c>
      <c r="AO14">
        <v>-1.1000000000000001</v>
      </c>
      <c r="AP14">
        <v>0.3</v>
      </c>
    </row>
    <row r="15" spans="1:42" x14ac:dyDescent="0.3">
      <c r="A15">
        <v>1927</v>
      </c>
      <c r="B15">
        <v>8</v>
      </c>
      <c r="C15">
        <v>-0.73</v>
      </c>
      <c r="D15">
        <v>-3.86</v>
      </c>
      <c r="E15">
        <v>-3.19</v>
      </c>
      <c r="F15">
        <v>-0.86</v>
      </c>
      <c r="G15">
        <v>4.38</v>
      </c>
      <c r="H15">
        <v>3.02</v>
      </c>
      <c r="I15">
        <v>-0.06</v>
      </c>
      <c r="J15">
        <v>1.58</v>
      </c>
      <c r="K15">
        <v>1.87</v>
      </c>
      <c r="L15">
        <v>-1.1000000000000001</v>
      </c>
      <c r="M15">
        <v>1.25</v>
      </c>
      <c r="N15">
        <v>-3.36</v>
      </c>
      <c r="O15">
        <v>1.94</v>
      </c>
      <c r="P15">
        <v>1.99</v>
      </c>
      <c r="Q15">
        <v>-0.83</v>
      </c>
      <c r="R15">
        <v>-1.23</v>
      </c>
      <c r="S15">
        <v>4.26</v>
      </c>
      <c r="T15">
        <v>1.35</v>
      </c>
      <c r="U15">
        <v>0.16</v>
      </c>
      <c r="V15">
        <v>-1.66</v>
      </c>
      <c r="W15">
        <v>0.02</v>
      </c>
      <c r="X15">
        <v>1.32</v>
      </c>
      <c r="Y15">
        <v>1.91</v>
      </c>
      <c r="Z15">
        <v>2.62</v>
      </c>
      <c r="AA15">
        <v>5.09</v>
      </c>
      <c r="AB15">
        <v>1.97</v>
      </c>
      <c r="AC15">
        <v>0.28000000000000003</v>
      </c>
      <c r="AM15">
        <v>1.97</v>
      </c>
      <c r="AN15">
        <v>-0.79</v>
      </c>
      <c r="AO15">
        <v>-3.58</v>
      </c>
      <c r="AP15">
        <v>0.28000000000000003</v>
      </c>
    </row>
    <row r="16" spans="1:42" x14ac:dyDescent="0.3">
      <c r="A16">
        <v>1927</v>
      </c>
      <c r="B16">
        <v>9</v>
      </c>
      <c r="C16">
        <v>1.81</v>
      </c>
      <c r="D16">
        <v>-2.71</v>
      </c>
      <c r="E16">
        <v>-1.21</v>
      </c>
      <c r="F16">
        <v>3.51</v>
      </c>
      <c r="G16">
        <v>2.2000000000000002</v>
      </c>
      <c r="H16">
        <v>2.89</v>
      </c>
      <c r="I16">
        <v>-0.2</v>
      </c>
      <c r="J16">
        <v>-1.33</v>
      </c>
      <c r="K16">
        <v>-0.01</v>
      </c>
      <c r="L16">
        <v>3.54</v>
      </c>
      <c r="M16">
        <v>3.84</v>
      </c>
      <c r="N16">
        <v>3.67</v>
      </c>
      <c r="O16">
        <v>2.0099999999999998</v>
      </c>
      <c r="P16">
        <v>3.71</v>
      </c>
      <c r="Q16">
        <v>3.94</v>
      </c>
      <c r="R16">
        <v>2.06</v>
      </c>
      <c r="S16">
        <v>5.19</v>
      </c>
      <c r="T16">
        <v>3.12</v>
      </c>
      <c r="U16">
        <v>3.88</v>
      </c>
      <c r="V16">
        <v>9.01</v>
      </c>
      <c r="W16">
        <v>0.14000000000000001</v>
      </c>
      <c r="X16">
        <v>3.72</v>
      </c>
      <c r="Y16">
        <v>5.21</v>
      </c>
      <c r="Z16">
        <v>4.93</v>
      </c>
      <c r="AA16">
        <v>6.32</v>
      </c>
      <c r="AB16">
        <v>4.76</v>
      </c>
      <c r="AC16">
        <v>0.21</v>
      </c>
      <c r="AM16">
        <v>4.76</v>
      </c>
      <c r="AN16">
        <v>-3.65</v>
      </c>
      <c r="AO16">
        <v>-0.69</v>
      </c>
      <c r="AP16">
        <v>0.21</v>
      </c>
    </row>
    <row r="17" spans="1:42" x14ac:dyDescent="0.3">
      <c r="A17">
        <v>1927</v>
      </c>
      <c r="B17">
        <v>10</v>
      </c>
      <c r="C17">
        <v>-7.67</v>
      </c>
      <c r="D17">
        <v>-5.62</v>
      </c>
      <c r="E17">
        <v>1.32</v>
      </c>
      <c r="F17">
        <v>-1.03</v>
      </c>
      <c r="G17">
        <v>-8.64</v>
      </c>
      <c r="H17">
        <v>-2.54</v>
      </c>
      <c r="I17">
        <v>-4.9000000000000004</v>
      </c>
      <c r="J17">
        <v>-2.87</v>
      </c>
      <c r="K17">
        <v>1.01</v>
      </c>
      <c r="L17">
        <v>-4.1500000000000004</v>
      </c>
      <c r="M17">
        <v>-3.2</v>
      </c>
      <c r="N17">
        <v>-4.4800000000000004</v>
      </c>
      <c r="O17">
        <v>-0.67</v>
      </c>
      <c r="P17">
        <v>-3.23</v>
      </c>
      <c r="Q17">
        <v>-0.9</v>
      </c>
      <c r="R17">
        <v>-5.42</v>
      </c>
      <c r="S17">
        <v>-2.84</v>
      </c>
      <c r="T17">
        <v>-2.27</v>
      </c>
      <c r="U17">
        <v>-1.86</v>
      </c>
      <c r="V17">
        <v>-4.58</v>
      </c>
      <c r="W17">
        <v>-1.59</v>
      </c>
      <c r="X17">
        <v>-2.04</v>
      </c>
      <c r="Y17">
        <v>-3.68</v>
      </c>
      <c r="Z17">
        <v>-4.8499999999999996</v>
      </c>
      <c r="AA17">
        <v>-5.77</v>
      </c>
      <c r="AB17">
        <v>-4.3099999999999996</v>
      </c>
      <c r="AC17">
        <v>0.25</v>
      </c>
      <c r="AM17">
        <v>-4.3099999999999996</v>
      </c>
      <c r="AN17">
        <v>2.0699999999999998</v>
      </c>
      <c r="AO17">
        <v>-4.2699999999999996</v>
      </c>
      <c r="AP17">
        <v>0.25</v>
      </c>
    </row>
    <row r="18" spans="1:42" x14ac:dyDescent="0.3">
      <c r="A18">
        <v>1927</v>
      </c>
      <c r="B18">
        <v>11</v>
      </c>
      <c r="C18">
        <v>20.98</v>
      </c>
      <c r="D18">
        <v>4.01</v>
      </c>
      <c r="E18">
        <v>15.98</v>
      </c>
      <c r="F18">
        <v>11.99</v>
      </c>
      <c r="G18">
        <v>8.27</v>
      </c>
      <c r="H18">
        <v>12.92</v>
      </c>
      <c r="I18">
        <v>11.5</v>
      </c>
      <c r="J18">
        <v>8.85</v>
      </c>
      <c r="K18">
        <v>8.2799999999999994</v>
      </c>
      <c r="L18">
        <v>7.64</v>
      </c>
      <c r="M18">
        <v>8.67</v>
      </c>
      <c r="N18">
        <v>10.63</v>
      </c>
      <c r="O18">
        <v>5.59</v>
      </c>
      <c r="P18">
        <v>6.62</v>
      </c>
      <c r="Q18">
        <v>8.74</v>
      </c>
      <c r="R18">
        <v>8.77</v>
      </c>
      <c r="S18">
        <v>7.15</v>
      </c>
      <c r="T18">
        <v>6.68</v>
      </c>
      <c r="U18">
        <v>6.22</v>
      </c>
      <c r="V18">
        <v>8.09</v>
      </c>
      <c r="W18">
        <v>2.75</v>
      </c>
      <c r="X18">
        <v>4.67</v>
      </c>
      <c r="Y18">
        <v>4.96</v>
      </c>
      <c r="Z18">
        <v>8.07</v>
      </c>
      <c r="AA18">
        <v>8.51</v>
      </c>
      <c r="AB18">
        <v>6.58</v>
      </c>
      <c r="AC18">
        <v>0.21</v>
      </c>
      <c r="AM18">
        <v>6.58</v>
      </c>
      <c r="AN18">
        <v>2.74</v>
      </c>
      <c r="AO18">
        <v>-0.46</v>
      </c>
      <c r="AP18">
        <v>0.21</v>
      </c>
    </row>
    <row r="19" spans="1:42" x14ac:dyDescent="0.3">
      <c r="A19">
        <v>1927</v>
      </c>
      <c r="B19">
        <v>12</v>
      </c>
      <c r="C19">
        <v>2.89</v>
      </c>
      <c r="D19">
        <v>-0.56000000000000005</v>
      </c>
      <c r="E19">
        <v>7.87</v>
      </c>
      <c r="F19">
        <v>-1.82</v>
      </c>
      <c r="G19">
        <v>9.02</v>
      </c>
      <c r="H19">
        <v>-0.28000000000000003</v>
      </c>
      <c r="I19">
        <v>2.84</v>
      </c>
      <c r="J19">
        <v>10.67</v>
      </c>
      <c r="K19">
        <v>0.31</v>
      </c>
      <c r="L19">
        <v>1.1000000000000001</v>
      </c>
      <c r="M19">
        <v>0.94</v>
      </c>
      <c r="N19">
        <v>2.66</v>
      </c>
      <c r="O19">
        <v>3.68</v>
      </c>
      <c r="P19">
        <v>2.59</v>
      </c>
      <c r="Q19">
        <v>3.98</v>
      </c>
      <c r="R19">
        <v>9.59</v>
      </c>
      <c r="S19">
        <v>6.08</v>
      </c>
      <c r="T19">
        <v>1.91</v>
      </c>
      <c r="U19">
        <v>4.5999999999999996</v>
      </c>
      <c r="V19">
        <v>6.1</v>
      </c>
      <c r="W19">
        <v>-1.95</v>
      </c>
      <c r="X19">
        <v>1.04</v>
      </c>
      <c r="Y19">
        <v>1.1599999999999999</v>
      </c>
      <c r="Z19">
        <v>1.2</v>
      </c>
      <c r="AA19">
        <v>5.09</v>
      </c>
      <c r="AB19">
        <v>2.09</v>
      </c>
      <c r="AC19">
        <v>0.22</v>
      </c>
      <c r="AM19">
        <v>2.09</v>
      </c>
      <c r="AN19">
        <v>0.82</v>
      </c>
      <c r="AO19">
        <v>-0.86</v>
      </c>
      <c r="AP19">
        <v>0.22</v>
      </c>
    </row>
    <row r="20" spans="1:42" x14ac:dyDescent="0.3">
      <c r="A20">
        <v>1928</v>
      </c>
      <c r="B20">
        <v>1</v>
      </c>
      <c r="C20">
        <v>2.67</v>
      </c>
      <c r="D20">
        <v>17.16</v>
      </c>
      <c r="E20">
        <v>1.01</v>
      </c>
      <c r="F20">
        <v>0.51</v>
      </c>
      <c r="G20">
        <v>6.53</v>
      </c>
      <c r="H20">
        <v>3.98</v>
      </c>
      <c r="I20">
        <v>0.67</v>
      </c>
      <c r="J20">
        <v>3.95</v>
      </c>
      <c r="K20">
        <v>3.91</v>
      </c>
      <c r="L20">
        <v>6.38</v>
      </c>
      <c r="M20">
        <v>-1.2</v>
      </c>
      <c r="N20">
        <v>2.82</v>
      </c>
      <c r="O20">
        <v>0.27</v>
      </c>
      <c r="P20">
        <v>1.44</v>
      </c>
      <c r="Q20">
        <v>3.67</v>
      </c>
      <c r="R20">
        <v>-2.42</v>
      </c>
      <c r="S20">
        <v>-2.09</v>
      </c>
      <c r="T20">
        <v>2.78</v>
      </c>
      <c r="U20">
        <v>-1.05</v>
      </c>
      <c r="V20">
        <v>0.06</v>
      </c>
      <c r="W20">
        <v>-2.36</v>
      </c>
      <c r="X20">
        <v>-1.67</v>
      </c>
      <c r="Y20">
        <v>-0.17</v>
      </c>
      <c r="Z20">
        <v>-0.05</v>
      </c>
      <c r="AA20">
        <v>-1.86</v>
      </c>
      <c r="AB20">
        <v>-0.68</v>
      </c>
      <c r="AC20">
        <v>0.25</v>
      </c>
      <c r="AM20">
        <v>-0.68</v>
      </c>
      <c r="AN20">
        <v>4.2300000000000004</v>
      </c>
      <c r="AO20">
        <v>-0.91</v>
      </c>
      <c r="AP20">
        <v>0.25</v>
      </c>
    </row>
    <row r="21" spans="1:42" x14ac:dyDescent="0.3">
      <c r="A21">
        <v>1928</v>
      </c>
      <c r="B21">
        <v>2</v>
      </c>
      <c r="C21">
        <v>1.03</v>
      </c>
      <c r="D21">
        <v>-1.41</v>
      </c>
      <c r="E21">
        <v>7.39</v>
      </c>
      <c r="F21">
        <v>-5.55</v>
      </c>
      <c r="G21">
        <v>-5.04</v>
      </c>
      <c r="H21">
        <v>-3.01</v>
      </c>
      <c r="I21">
        <v>-3.26</v>
      </c>
      <c r="J21">
        <v>-3.06</v>
      </c>
      <c r="K21">
        <v>-6.11</v>
      </c>
      <c r="L21">
        <v>-6.22</v>
      </c>
      <c r="M21">
        <v>-4.38</v>
      </c>
      <c r="N21">
        <v>-3.68</v>
      </c>
      <c r="O21">
        <v>-1.72</v>
      </c>
      <c r="P21">
        <v>-3.16</v>
      </c>
      <c r="Q21">
        <v>-3.67</v>
      </c>
      <c r="R21">
        <v>-3.92</v>
      </c>
      <c r="S21">
        <v>-2.88</v>
      </c>
      <c r="T21">
        <v>-1.52</v>
      </c>
      <c r="U21">
        <v>-3.1</v>
      </c>
      <c r="V21">
        <v>-5.32</v>
      </c>
      <c r="W21">
        <v>0.32</v>
      </c>
      <c r="X21">
        <v>-0.92</v>
      </c>
      <c r="Y21">
        <v>-0.37</v>
      </c>
      <c r="Z21">
        <v>-1.9</v>
      </c>
      <c r="AA21">
        <v>-0.45</v>
      </c>
      <c r="AB21">
        <v>-1.7</v>
      </c>
      <c r="AC21">
        <v>0.33</v>
      </c>
      <c r="AM21">
        <v>-1.7</v>
      </c>
      <c r="AN21">
        <v>-2.15</v>
      </c>
      <c r="AO21">
        <v>-0.52</v>
      </c>
      <c r="AP21">
        <v>0.33</v>
      </c>
    </row>
    <row r="22" spans="1:42" x14ac:dyDescent="0.3">
      <c r="A22">
        <v>1928</v>
      </c>
      <c r="B22">
        <v>3</v>
      </c>
      <c r="C22">
        <v>5.41</v>
      </c>
      <c r="D22">
        <v>5.27</v>
      </c>
      <c r="E22">
        <v>6.96</v>
      </c>
      <c r="F22">
        <v>-1.31</v>
      </c>
      <c r="G22">
        <v>1.47</v>
      </c>
      <c r="H22">
        <v>6.01</v>
      </c>
      <c r="I22">
        <v>5.0599999999999996</v>
      </c>
      <c r="J22">
        <v>7.25</v>
      </c>
      <c r="K22">
        <v>7.65</v>
      </c>
      <c r="L22">
        <v>11.83</v>
      </c>
      <c r="M22">
        <v>4.33</v>
      </c>
      <c r="N22">
        <v>9.11</v>
      </c>
      <c r="O22">
        <v>7.06</v>
      </c>
      <c r="P22">
        <v>6.89</v>
      </c>
      <c r="Q22">
        <v>7.41</v>
      </c>
      <c r="R22">
        <v>10.86</v>
      </c>
      <c r="S22">
        <v>5.59</v>
      </c>
      <c r="T22">
        <v>5.87</v>
      </c>
      <c r="U22">
        <v>8.67</v>
      </c>
      <c r="V22">
        <v>8.77</v>
      </c>
      <c r="W22">
        <v>5.73</v>
      </c>
      <c r="X22">
        <v>4.96</v>
      </c>
      <c r="Y22">
        <v>5.01</v>
      </c>
      <c r="Z22">
        <v>6.45</v>
      </c>
      <c r="AA22">
        <v>20.8</v>
      </c>
      <c r="AB22">
        <v>8.81</v>
      </c>
      <c r="AC22">
        <v>0.28999999999999998</v>
      </c>
      <c r="AM22">
        <v>8.81</v>
      </c>
      <c r="AN22">
        <v>-0.3</v>
      </c>
      <c r="AO22">
        <v>-1.1100000000000001</v>
      </c>
      <c r="AP22">
        <v>0.28999999999999998</v>
      </c>
    </row>
    <row r="23" spans="1:42" x14ac:dyDescent="0.3">
      <c r="A23">
        <v>1928</v>
      </c>
      <c r="B23">
        <v>4</v>
      </c>
      <c r="C23">
        <v>9.09</v>
      </c>
      <c r="D23">
        <v>35.04</v>
      </c>
      <c r="E23">
        <v>17.05</v>
      </c>
      <c r="F23">
        <v>6.28</v>
      </c>
      <c r="G23">
        <v>9.39</v>
      </c>
      <c r="H23">
        <v>8.1</v>
      </c>
      <c r="I23">
        <v>2.86</v>
      </c>
      <c r="J23">
        <v>28.92</v>
      </c>
      <c r="K23">
        <v>3.62</v>
      </c>
      <c r="L23">
        <v>6.58</v>
      </c>
      <c r="M23">
        <v>5.27</v>
      </c>
      <c r="N23">
        <v>7.35</v>
      </c>
      <c r="O23">
        <v>6.87</v>
      </c>
      <c r="P23">
        <v>5.64</v>
      </c>
      <c r="Q23">
        <v>8.94</v>
      </c>
      <c r="R23">
        <v>5.34</v>
      </c>
      <c r="S23">
        <v>4.3099999999999996</v>
      </c>
      <c r="T23">
        <v>10.8</v>
      </c>
      <c r="U23">
        <v>1.39</v>
      </c>
      <c r="V23">
        <v>4.67</v>
      </c>
      <c r="W23">
        <v>9.26</v>
      </c>
      <c r="X23">
        <v>10.86</v>
      </c>
      <c r="Y23">
        <v>3.29</v>
      </c>
      <c r="Z23">
        <v>2.04</v>
      </c>
      <c r="AA23">
        <v>0.74</v>
      </c>
      <c r="AB23">
        <v>4.2300000000000004</v>
      </c>
      <c r="AC23">
        <v>0.22</v>
      </c>
      <c r="AM23">
        <v>4.22</v>
      </c>
      <c r="AN23">
        <v>3.78</v>
      </c>
      <c r="AO23">
        <v>3.8</v>
      </c>
      <c r="AP23">
        <v>0.22</v>
      </c>
    </row>
    <row r="24" spans="1:42" x14ac:dyDescent="0.3">
      <c r="A24">
        <v>1928</v>
      </c>
      <c r="B24">
        <v>5</v>
      </c>
      <c r="C24">
        <v>13.58</v>
      </c>
      <c r="D24">
        <v>6.01</v>
      </c>
      <c r="E24">
        <v>9.8699999999999992</v>
      </c>
      <c r="F24">
        <v>9.84</v>
      </c>
      <c r="G24">
        <v>8.98</v>
      </c>
      <c r="H24">
        <v>0.35</v>
      </c>
      <c r="I24">
        <v>-0.56999999999999995</v>
      </c>
      <c r="J24">
        <v>5.04</v>
      </c>
      <c r="K24">
        <v>4.07</v>
      </c>
      <c r="L24">
        <v>1.52</v>
      </c>
      <c r="M24">
        <v>0.65</v>
      </c>
      <c r="N24">
        <v>3.11</v>
      </c>
      <c r="O24">
        <v>-2.14</v>
      </c>
      <c r="P24">
        <v>3.11</v>
      </c>
      <c r="Q24">
        <v>2.86</v>
      </c>
      <c r="R24">
        <v>9.24</v>
      </c>
      <c r="S24">
        <v>0.19</v>
      </c>
      <c r="T24">
        <v>-0.83</v>
      </c>
      <c r="U24">
        <v>1.33</v>
      </c>
      <c r="V24">
        <v>2.23</v>
      </c>
      <c r="W24">
        <v>-2.2599999999999998</v>
      </c>
      <c r="X24">
        <v>-2.2200000000000002</v>
      </c>
      <c r="Y24">
        <v>1.52</v>
      </c>
      <c r="Z24">
        <v>1.72</v>
      </c>
      <c r="AA24">
        <v>4.72</v>
      </c>
      <c r="AB24">
        <v>1.52</v>
      </c>
      <c r="AC24">
        <v>0.32</v>
      </c>
      <c r="AM24">
        <v>1.51</v>
      </c>
      <c r="AN24">
        <v>2.9</v>
      </c>
      <c r="AO24">
        <v>-3.48</v>
      </c>
      <c r="AP24">
        <v>0.32</v>
      </c>
    </row>
    <row r="25" spans="1:42" x14ac:dyDescent="0.3">
      <c r="A25">
        <v>1928</v>
      </c>
      <c r="B25">
        <v>6</v>
      </c>
      <c r="C25">
        <v>-9.85</v>
      </c>
      <c r="D25">
        <v>-9.08</v>
      </c>
      <c r="E25">
        <v>-13.5</v>
      </c>
      <c r="F25">
        <v>-13.54</v>
      </c>
      <c r="G25">
        <v>-12.07</v>
      </c>
      <c r="H25">
        <v>-10.32</v>
      </c>
      <c r="I25">
        <v>-8.9700000000000006</v>
      </c>
      <c r="J25">
        <v>-7.43</v>
      </c>
      <c r="K25">
        <v>-6.24</v>
      </c>
      <c r="L25">
        <v>-5.73</v>
      </c>
      <c r="M25">
        <v>-5.72</v>
      </c>
      <c r="N25">
        <v>-4.9400000000000004</v>
      </c>
      <c r="O25">
        <v>-3.69</v>
      </c>
      <c r="P25">
        <v>-5.09</v>
      </c>
      <c r="Q25">
        <v>-6.05</v>
      </c>
      <c r="R25">
        <v>-8.09</v>
      </c>
      <c r="S25">
        <v>-6.23</v>
      </c>
      <c r="T25">
        <v>-3.56</v>
      </c>
      <c r="U25">
        <v>-6.14</v>
      </c>
      <c r="V25">
        <v>-6.85</v>
      </c>
      <c r="W25">
        <v>-8.52</v>
      </c>
      <c r="X25">
        <v>-3.47</v>
      </c>
      <c r="Y25">
        <v>-3.66</v>
      </c>
      <c r="Z25">
        <v>-5.14</v>
      </c>
      <c r="AA25">
        <v>-3.31</v>
      </c>
      <c r="AB25">
        <v>-4.8499999999999996</v>
      </c>
      <c r="AC25">
        <v>0.31</v>
      </c>
      <c r="AM25">
        <v>-4.8499999999999996</v>
      </c>
      <c r="AN25">
        <v>-3.5</v>
      </c>
      <c r="AO25">
        <v>-0.15</v>
      </c>
      <c r="AP25">
        <v>0.31</v>
      </c>
    </row>
    <row r="26" spans="1:42" x14ac:dyDescent="0.3">
      <c r="A26">
        <v>1928</v>
      </c>
      <c r="B26">
        <v>7</v>
      </c>
      <c r="C26">
        <v>-1.04</v>
      </c>
      <c r="D26">
        <v>5.43</v>
      </c>
      <c r="E26">
        <v>-0.69</v>
      </c>
      <c r="F26">
        <v>0.31</v>
      </c>
      <c r="G26">
        <v>3.26</v>
      </c>
      <c r="H26">
        <v>-3.67</v>
      </c>
      <c r="I26">
        <v>-1.02</v>
      </c>
      <c r="J26">
        <v>-1.58</v>
      </c>
      <c r="K26">
        <v>0.56999999999999995</v>
      </c>
      <c r="L26">
        <v>-0.32</v>
      </c>
      <c r="M26">
        <v>-1.06</v>
      </c>
      <c r="N26">
        <v>-0.4</v>
      </c>
      <c r="O26">
        <v>0.56000000000000005</v>
      </c>
      <c r="P26">
        <v>1.82</v>
      </c>
      <c r="Q26">
        <v>2.31</v>
      </c>
      <c r="R26">
        <v>-0.76</v>
      </c>
      <c r="S26">
        <v>-0.45</v>
      </c>
      <c r="T26">
        <v>0.52</v>
      </c>
      <c r="U26">
        <v>1.73</v>
      </c>
      <c r="V26">
        <v>1.7</v>
      </c>
      <c r="W26">
        <v>0.57999999999999996</v>
      </c>
      <c r="X26">
        <v>0.13</v>
      </c>
      <c r="Y26">
        <v>1.06</v>
      </c>
      <c r="Z26">
        <v>-0.2</v>
      </c>
      <c r="AA26">
        <v>2.48</v>
      </c>
      <c r="AB26">
        <v>0.62</v>
      </c>
      <c r="AC26">
        <v>0.32</v>
      </c>
      <c r="AM26">
        <v>0.64</v>
      </c>
      <c r="AN26">
        <v>-1.35</v>
      </c>
      <c r="AO26">
        <v>-0.48</v>
      </c>
      <c r="AP26">
        <v>0.32</v>
      </c>
    </row>
    <row r="27" spans="1:42" x14ac:dyDescent="0.3">
      <c r="A27">
        <v>1928</v>
      </c>
      <c r="B27">
        <v>8</v>
      </c>
      <c r="C27">
        <v>6.74</v>
      </c>
      <c r="D27">
        <v>4.04</v>
      </c>
      <c r="E27">
        <v>7.94</v>
      </c>
      <c r="F27">
        <v>0.57999999999999996</v>
      </c>
      <c r="G27">
        <v>-1.8</v>
      </c>
      <c r="H27">
        <v>1.41</v>
      </c>
      <c r="I27">
        <v>3.42</v>
      </c>
      <c r="J27">
        <v>3.33</v>
      </c>
      <c r="K27">
        <v>8.83</v>
      </c>
      <c r="L27">
        <v>7.3</v>
      </c>
      <c r="M27">
        <v>9.51</v>
      </c>
      <c r="N27">
        <v>3.3</v>
      </c>
      <c r="O27">
        <v>6.95</v>
      </c>
      <c r="P27">
        <v>8.0399999999999991</v>
      </c>
      <c r="Q27">
        <v>4.99</v>
      </c>
      <c r="R27">
        <v>4.8899999999999997</v>
      </c>
      <c r="S27">
        <v>6.2</v>
      </c>
      <c r="T27">
        <v>7.74</v>
      </c>
      <c r="U27">
        <v>8.2100000000000009</v>
      </c>
      <c r="V27">
        <v>12.08</v>
      </c>
      <c r="W27">
        <v>4.8</v>
      </c>
      <c r="X27">
        <v>4.32</v>
      </c>
      <c r="Y27">
        <v>6.34</v>
      </c>
      <c r="Z27">
        <v>9.17</v>
      </c>
      <c r="AA27">
        <v>9.8000000000000007</v>
      </c>
      <c r="AB27">
        <v>6.68</v>
      </c>
      <c r="AC27">
        <v>0.32</v>
      </c>
      <c r="AM27">
        <v>6.66</v>
      </c>
      <c r="AN27">
        <v>-2.02</v>
      </c>
      <c r="AO27">
        <v>-2.2200000000000002</v>
      </c>
      <c r="AP27">
        <v>0.32</v>
      </c>
    </row>
    <row r="28" spans="1:42" x14ac:dyDescent="0.3">
      <c r="A28">
        <v>1928</v>
      </c>
      <c r="B28">
        <v>9</v>
      </c>
      <c r="C28">
        <v>6.73</v>
      </c>
      <c r="D28">
        <v>9.27</v>
      </c>
      <c r="E28">
        <v>9.8800000000000008</v>
      </c>
      <c r="F28">
        <v>1.22</v>
      </c>
      <c r="G28">
        <v>6.85</v>
      </c>
      <c r="H28">
        <v>4.66</v>
      </c>
      <c r="I28">
        <v>1.58</v>
      </c>
      <c r="J28">
        <v>5.08</v>
      </c>
      <c r="K28">
        <v>5.9</v>
      </c>
      <c r="L28">
        <v>10.92</v>
      </c>
      <c r="M28">
        <v>6.85</v>
      </c>
      <c r="N28">
        <v>0.84</v>
      </c>
      <c r="O28">
        <v>6.49</v>
      </c>
      <c r="P28">
        <v>6.64</v>
      </c>
      <c r="Q28">
        <v>4.66</v>
      </c>
      <c r="R28">
        <v>3.36</v>
      </c>
      <c r="S28">
        <v>1.61</v>
      </c>
      <c r="T28">
        <v>5.33</v>
      </c>
      <c r="U28">
        <v>6.93</v>
      </c>
      <c r="V28">
        <v>7.46</v>
      </c>
      <c r="W28">
        <v>1.08</v>
      </c>
      <c r="X28">
        <v>0.91</v>
      </c>
      <c r="Y28">
        <v>1</v>
      </c>
      <c r="Z28">
        <v>3.77</v>
      </c>
      <c r="AA28">
        <v>5.85</v>
      </c>
      <c r="AB28">
        <v>2.88</v>
      </c>
      <c r="AC28">
        <v>0.27</v>
      </c>
      <c r="AM28">
        <v>2.85</v>
      </c>
      <c r="AN28">
        <v>2.12</v>
      </c>
      <c r="AO28">
        <v>0.92</v>
      </c>
      <c r="AP28">
        <v>0.27</v>
      </c>
    </row>
    <row r="29" spans="1:42" x14ac:dyDescent="0.3">
      <c r="A29">
        <v>1928</v>
      </c>
      <c r="B29">
        <v>10</v>
      </c>
      <c r="C29">
        <v>1.8</v>
      </c>
      <c r="D29">
        <v>-5.24</v>
      </c>
      <c r="E29">
        <v>-3.88</v>
      </c>
      <c r="F29">
        <v>2.25</v>
      </c>
      <c r="G29">
        <v>10.16</v>
      </c>
      <c r="H29">
        <v>-1.18</v>
      </c>
      <c r="I29">
        <v>4.34</v>
      </c>
      <c r="J29">
        <v>-0.14000000000000001</v>
      </c>
      <c r="K29">
        <v>3.99</v>
      </c>
      <c r="L29">
        <v>4.78</v>
      </c>
      <c r="M29">
        <v>-5.8</v>
      </c>
      <c r="N29">
        <v>2.21</v>
      </c>
      <c r="O29">
        <v>0.22</v>
      </c>
      <c r="P29">
        <v>1.19</v>
      </c>
      <c r="Q29">
        <v>6.55</v>
      </c>
      <c r="R29">
        <v>-2.57</v>
      </c>
      <c r="S29">
        <v>-0.14000000000000001</v>
      </c>
      <c r="T29">
        <v>0.75</v>
      </c>
      <c r="U29">
        <v>-0.32</v>
      </c>
      <c r="V29">
        <v>3.56</v>
      </c>
      <c r="W29">
        <v>-1.44</v>
      </c>
      <c r="X29">
        <v>0.96</v>
      </c>
      <c r="Y29">
        <v>1.1399999999999999</v>
      </c>
      <c r="Z29">
        <v>3.45</v>
      </c>
      <c r="AA29">
        <v>3.28</v>
      </c>
      <c r="AB29">
        <v>1.33</v>
      </c>
      <c r="AC29">
        <v>0.41</v>
      </c>
      <c r="AM29">
        <v>1.35</v>
      </c>
      <c r="AN29">
        <v>2.2799999999999998</v>
      </c>
      <c r="AO29">
        <v>-2.2200000000000002</v>
      </c>
      <c r="AP29">
        <v>0.41</v>
      </c>
    </row>
    <row r="30" spans="1:42" x14ac:dyDescent="0.3">
      <c r="A30">
        <v>1928</v>
      </c>
      <c r="B30">
        <v>11</v>
      </c>
      <c r="C30">
        <v>13.31</v>
      </c>
      <c r="D30">
        <v>20.36</v>
      </c>
      <c r="E30">
        <v>10.79</v>
      </c>
      <c r="F30">
        <v>17.260000000000002</v>
      </c>
      <c r="G30">
        <v>11.76</v>
      </c>
      <c r="H30">
        <v>8.4499999999999993</v>
      </c>
      <c r="I30">
        <v>7.66</v>
      </c>
      <c r="J30">
        <v>15.39</v>
      </c>
      <c r="K30">
        <v>5.8</v>
      </c>
      <c r="L30">
        <v>13.97</v>
      </c>
      <c r="M30">
        <v>7.64</v>
      </c>
      <c r="N30">
        <v>12.4</v>
      </c>
      <c r="O30">
        <v>8.15</v>
      </c>
      <c r="P30">
        <v>9.17</v>
      </c>
      <c r="Q30">
        <v>14.63</v>
      </c>
      <c r="R30">
        <v>11.04</v>
      </c>
      <c r="S30">
        <v>9.1199999999999992</v>
      </c>
      <c r="T30">
        <v>11.82</v>
      </c>
      <c r="U30">
        <v>10.83</v>
      </c>
      <c r="V30">
        <v>16.059999999999999</v>
      </c>
      <c r="W30">
        <v>6.2</v>
      </c>
      <c r="X30">
        <v>10.84</v>
      </c>
      <c r="Y30">
        <v>10.97</v>
      </c>
      <c r="Z30">
        <v>17.489999999999998</v>
      </c>
      <c r="AA30">
        <v>11.7</v>
      </c>
      <c r="AB30">
        <v>11.81</v>
      </c>
      <c r="AC30">
        <v>0.38</v>
      </c>
      <c r="AM30">
        <v>11.79</v>
      </c>
      <c r="AN30">
        <v>-1.98</v>
      </c>
      <c r="AO30">
        <v>2.94</v>
      </c>
      <c r="AP30">
        <v>0.38</v>
      </c>
    </row>
    <row r="31" spans="1:42" x14ac:dyDescent="0.3">
      <c r="A31">
        <v>1928</v>
      </c>
      <c r="B31">
        <v>12</v>
      </c>
      <c r="C31">
        <v>-6.66</v>
      </c>
      <c r="D31">
        <v>1.77</v>
      </c>
      <c r="E31">
        <v>-2.11</v>
      </c>
      <c r="F31">
        <v>-1.8</v>
      </c>
      <c r="G31">
        <v>-7.74</v>
      </c>
      <c r="H31">
        <v>-3.88</v>
      </c>
      <c r="I31">
        <v>1.41</v>
      </c>
      <c r="J31">
        <v>2.95</v>
      </c>
      <c r="K31">
        <v>-0.17</v>
      </c>
      <c r="L31">
        <v>-0.43</v>
      </c>
      <c r="M31">
        <v>-0.91</v>
      </c>
      <c r="N31">
        <v>2.0499999999999998</v>
      </c>
      <c r="O31">
        <v>2.42</v>
      </c>
      <c r="P31">
        <v>-0.44</v>
      </c>
      <c r="Q31">
        <v>0.41</v>
      </c>
      <c r="R31">
        <v>0.66</v>
      </c>
      <c r="S31">
        <v>1.53</v>
      </c>
      <c r="T31">
        <v>-0.47</v>
      </c>
      <c r="U31">
        <v>1.9</v>
      </c>
      <c r="V31">
        <v>3.35</v>
      </c>
      <c r="W31">
        <v>0.37</v>
      </c>
      <c r="X31">
        <v>-0.9</v>
      </c>
      <c r="Y31">
        <v>-1.33</v>
      </c>
      <c r="Z31">
        <v>2.8</v>
      </c>
      <c r="AA31">
        <v>0.52</v>
      </c>
      <c r="AB31">
        <v>0.36</v>
      </c>
      <c r="AC31">
        <v>0.06</v>
      </c>
      <c r="AM31">
        <v>0.34</v>
      </c>
      <c r="AN31">
        <v>-0.84</v>
      </c>
      <c r="AO31">
        <v>-0.42</v>
      </c>
      <c r="AP31">
        <v>0.06</v>
      </c>
    </row>
    <row r="32" spans="1:42" x14ac:dyDescent="0.3">
      <c r="A32">
        <v>1929</v>
      </c>
      <c r="B32">
        <v>1</v>
      </c>
      <c r="C32">
        <v>4.2300000000000004</v>
      </c>
      <c r="D32">
        <v>1.1499999999999999</v>
      </c>
      <c r="E32">
        <v>-2.09</v>
      </c>
      <c r="F32">
        <v>0.36</v>
      </c>
      <c r="G32">
        <v>3.59</v>
      </c>
      <c r="H32">
        <v>-2.1800000000000002</v>
      </c>
      <c r="I32">
        <v>-0.36</v>
      </c>
      <c r="J32">
        <v>1.34</v>
      </c>
      <c r="K32">
        <v>5.07</v>
      </c>
      <c r="L32">
        <v>0.55000000000000004</v>
      </c>
      <c r="M32">
        <v>-0.02</v>
      </c>
      <c r="N32">
        <v>2.4900000000000002</v>
      </c>
      <c r="O32">
        <v>1.62</v>
      </c>
      <c r="P32">
        <v>3.32</v>
      </c>
      <c r="Q32">
        <v>6.18</v>
      </c>
      <c r="R32">
        <v>7</v>
      </c>
      <c r="S32">
        <v>1.06</v>
      </c>
      <c r="T32">
        <v>5.45</v>
      </c>
      <c r="U32">
        <v>3.85</v>
      </c>
      <c r="V32">
        <v>2.29</v>
      </c>
      <c r="W32">
        <v>4.5599999999999996</v>
      </c>
      <c r="X32">
        <v>5.3</v>
      </c>
      <c r="Y32">
        <v>5.18</v>
      </c>
      <c r="Z32">
        <v>8.19</v>
      </c>
      <c r="AA32">
        <v>2.5099999999999998</v>
      </c>
      <c r="AB32">
        <v>4.66</v>
      </c>
      <c r="AC32">
        <v>0.34</v>
      </c>
      <c r="AM32">
        <v>4.5999999999999996</v>
      </c>
      <c r="AN32">
        <v>-3.54</v>
      </c>
      <c r="AO32">
        <v>-1.21</v>
      </c>
      <c r="AP32">
        <v>0.34</v>
      </c>
    </row>
    <row r="33" spans="1:42" x14ac:dyDescent="0.3">
      <c r="A33">
        <v>1929</v>
      </c>
      <c r="B33">
        <v>2</v>
      </c>
      <c r="C33">
        <v>-3.39</v>
      </c>
      <c r="D33">
        <v>2.5299999999999998</v>
      </c>
      <c r="E33">
        <v>6.09</v>
      </c>
      <c r="F33">
        <v>-2.4700000000000002</v>
      </c>
      <c r="G33">
        <v>-0.13</v>
      </c>
      <c r="H33">
        <v>-0.79</v>
      </c>
      <c r="I33">
        <v>-0.41</v>
      </c>
      <c r="J33">
        <v>-3.44</v>
      </c>
      <c r="K33">
        <v>7.23</v>
      </c>
      <c r="L33">
        <v>5.79</v>
      </c>
      <c r="M33">
        <v>1.25</v>
      </c>
      <c r="N33">
        <v>1.92</v>
      </c>
      <c r="O33">
        <v>-1.24</v>
      </c>
      <c r="P33">
        <v>-0.11</v>
      </c>
      <c r="Q33">
        <v>5.43</v>
      </c>
      <c r="R33">
        <v>2.2599999999999998</v>
      </c>
      <c r="S33">
        <v>0.01</v>
      </c>
      <c r="T33">
        <v>0</v>
      </c>
      <c r="U33">
        <v>4.43</v>
      </c>
      <c r="V33">
        <v>-0.62</v>
      </c>
      <c r="W33">
        <v>-0.79</v>
      </c>
      <c r="X33">
        <v>-2.81</v>
      </c>
      <c r="Y33">
        <v>-0.46</v>
      </c>
      <c r="Z33">
        <v>-0.47</v>
      </c>
      <c r="AA33">
        <v>1.95</v>
      </c>
      <c r="AB33">
        <v>-0.34</v>
      </c>
      <c r="AC33">
        <v>0.36</v>
      </c>
      <c r="AM33">
        <v>-0.36</v>
      </c>
      <c r="AN33">
        <v>-0.25</v>
      </c>
      <c r="AO33">
        <v>1.98</v>
      </c>
      <c r="AP33">
        <v>0.36</v>
      </c>
    </row>
    <row r="34" spans="1:42" x14ac:dyDescent="0.3">
      <c r="A34">
        <v>1929</v>
      </c>
      <c r="B34">
        <v>3</v>
      </c>
      <c r="C34">
        <v>-2.4900000000000002</v>
      </c>
      <c r="D34">
        <v>-4.6500000000000004</v>
      </c>
      <c r="E34">
        <v>-9.75</v>
      </c>
      <c r="F34">
        <v>-3.58</v>
      </c>
      <c r="G34">
        <v>7.83</v>
      </c>
      <c r="H34">
        <v>-4.96</v>
      </c>
      <c r="I34">
        <v>-4.04</v>
      </c>
      <c r="J34">
        <v>-4.51</v>
      </c>
      <c r="K34">
        <v>-4.33</v>
      </c>
      <c r="L34">
        <v>-0.89</v>
      </c>
      <c r="M34">
        <v>-0.2</v>
      </c>
      <c r="N34">
        <v>-4.66</v>
      </c>
      <c r="O34">
        <v>-3.59</v>
      </c>
      <c r="P34">
        <v>-4.8899999999999997</v>
      </c>
      <c r="Q34">
        <v>-1.58</v>
      </c>
      <c r="R34">
        <v>-6.39</v>
      </c>
      <c r="S34">
        <v>1.08</v>
      </c>
      <c r="T34">
        <v>-2.73</v>
      </c>
      <c r="U34">
        <v>-5.46</v>
      </c>
      <c r="V34">
        <v>-5.64</v>
      </c>
      <c r="W34">
        <v>3.83</v>
      </c>
      <c r="X34">
        <v>-2.0099999999999998</v>
      </c>
      <c r="Y34">
        <v>3.33</v>
      </c>
      <c r="Z34">
        <v>0.26</v>
      </c>
      <c r="AA34">
        <v>-0.71</v>
      </c>
      <c r="AB34">
        <v>-0.89</v>
      </c>
      <c r="AC34">
        <v>0.34</v>
      </c>
      <c r="AM34">
        <v>-0.87</v>
      </c>
      <c r="AN34">
        <v>-4.8899999999999997</v>
      </c>
      <c r="AO34">
        <v>1.61</v>
      </c>
      <c r="AP34">
        <v>0.34</v>
      </c>
    </row>
    <row r="35" spans="1:42" x14ac:dyDescent="0.3">
      <c r="A35">
        <v>1929</v>
      </c>
      <c r="B35">
        <v>4</v>
      </c>
      <c r="C35">
        <v>-1.17</v>
      </c>
      <c r="D35">
        <v>-4.17</v>
      </c>
      <c r="E35">
        <v>1.62</v>
      </c>
      <c r="F35">
        <v>2.83</v>
      </c>
      <c r="G35">
        <v>2.86</v>
      </c>
      <c r="H35">
        <v>2.14</v>
      </c>
      <c r="I35">
        <v>1.54</v>
      </c>
      <c r="J35">
        <v>0.94</v>
      </c>
      <c r="K35">
        <v>-6.44</v>
      </c>
      <c r="L35">
        <v>2.78</v>
      </c>
      <c r="M35">
        <v>-4.0599999999999996</v>
      </c>
      <c r="N35">
        <v>-1.39</v>
      </c>
      <c r="O35">
        <v>1.54</v>
      </c>
      <c r="P35">
        <v>1.04</v>
      </c>
      <c r="Q35">
        <v>4.08</v>
      </c>
      <c r="R35">
        <v>-6.2</v>
      </c>
      <c r="S35">
        <v>0.53</v>
      </c>
      <c r="T35">
        <v>0.9</v>
      </c>
      <c r="U35">
        <v>3.49</v>
      </c>
      <c r="V35">
        <v>1.51</v>
      </c>
      <c r="W35">
        <v>-0.25</v>
      </c>
      <c r="X35">
        <v>1.1399999999999999</v>
      </c>
      <c r="Y35">
        <v>1.5</v>
      </c>
      <c r="Z35">
        <v>3.69</v>
      </c>
      <c r="AA35">
        <v>1.79</v>
      </c>
      <c r="AB35">
        <v>1.43</v>
      </c>
      <c r="AC35">
        <v>0.36</v>
      </c>
      <c r="AM35">
        <v>1.46</v>
      </c>
      <c r="AN35">
        <v>-0.92</v>
      </c>
      <c r="AO35">
        <v>0.54</v>
      </c>
      <c r="AP35">
        <v>0.36</v>
      </c>
    </row>
    <row r="36" spans="1:42" x14ac:dyDescent="0.3">
      <c r="A36">
        <v>1929</v>
      </c>
      <c r="B36">
        <v>5</v>
      </c>
      <c r="C36">
        <v>-14.84</v>
      </c>
      <c r="D36">
        <v>-15.21</v>
      </c>
      <c r="E36">
        <v>-9.32</v>
      </c>
      <c r="F36">
        <v>-10.98</v>
      </c>
      <c r="G36">
        <v>-18.440000000000001</v>
      </c>
      <c r="H36">
        <v>-10.66</v>
      </c>
      <c r="I36">
        <v>-10.11</v>
      </c>
      <c r="J36">
        <v>-12.08</v>
      </c>
      <c r="K36">
        <v>-8.0299999999999994</v>
      </c>
      <c r="L36">
        <v>-17.95</v>
      </c>
      <c r="M36">
        <v>-7.3</v>
      </c>
      <c r="N36">
        <v>-8.33</v>
      </c>
      <c r="O36">
        <v>-7.02</v>
      </c>
      <c r="P36">
        <v>-8.43</v>
      </c>
      <c r="Q36">
        <v>-10.54</v>
      </c>
      <c r="R36">
        <v>-4.37</v>
      </c>
      <c r="S36">
        <v>-6.01</v>
      </c>
      <c r="T36">
        <v>-3.5</v>
      </c>
      <c r="U36">
        <v>-9.32</v>
      </c>
      <c r="V36">
        <v>-10.87</v>
      </c>
      <c r="W36">
        <v>-14.05</v>
      </c>
      <c r="X36">
        <v>-1.39</v>
      </c>
      <c r="Y36">
        <v>-5.25</v>
      </c>
      <c r="Z36">
        <v>-3.1</v>
      </c>
      <c r="AA36">
        <v>-8.4600000000000009</v>
      </c>
      <c r="AB36">
        <v>-6.39</v>
      </c>
      <c r="AC36">
        <v>0.44</v>
      </c>
      <c r="AM36">
        <v>-6.38</v>
      </c>
      <c r="AN36">
        <v>-5.42</v>
      </c>
      <c r="AO36">
        <v>-1.56</v>
      </c>
      <c r="AP36">
        <v>0.44</v>
      </c>
    </row>
    <row r="37" spans="1:42" x14ac:dyDescent="0.3">
      <c r="A37">
        <v>1929</v>
      </c>
      <c r="B37">
        <v>6</v>
      </c>
      <c r="C37">
        <v>4.0199999999999996</v>
      </c>
      <c r="D37">
        <v>1.74</v>
      </c>
      <c r="E37">
        <v>3.59</v>
      </c>
      <c r="F37">
        <v>4.08</v>
      </c>
      <c r="G37">
        <v>19.79</v>
      </c>
      <c r="H37">
        <v>5.19</v>
      </c>
      <c r="I37">
        <v>3</v>
      </c>
      <c r="J37">
        <v>5.3</v>
      </c>
      <c r="K37">
        <v>6.91</v>
      </c>
      <c r="L37">
        <v>14.74</v>
      </c>
      <c r="M37">
        <v>1.67</v>
      </c>
      <c r="N37">
        <v>5.78</v>
      </c>
      <c r="O37">
        <v>7.52</v>
      </c>
      <c r="P37">
        <v>10.63</v>
      </c>
      <c r="Q37">
        <v>13.64</v>
      </c>
      <c r="R37">
        <v>-7.07</v>
      </c>
      <c r="S37">
        <v>8.32</v>
      </c>
      <c r="T37">
        <v>6.75</v>
      </c>
      <c r="U37">
        <v>9.11</v>
      </c>
      <c r="V37">
        <v>15.63</v>
      </c>
      <c r="W37">
        <v>-99.99</v>
      </c>
      <c r="X37">
        <v>5.13</v>
      </c>
      <c r="Y37">
        <v>5.81</v>
      </c>
      <c r="Z37">
        <v>12.52</v>
      </c>
      <c r="AA37">
        <v>15.06</v>
      </c>
      <c r="AB37">
        <v>9.6999999999999993</v>
      </c>
      <c r="AC37">
        <v>0.52</v>
      </c>
      <c r="AM37">
        <v>9.65</v>
      </c>
      <c r="AN37">
        <v>-2.2000000000000002</v>
      </c>
      <c r="AO37">
        <v>-2.61</v>
      </c>
      <c r="AP37">
        <v>0.52</v>
      </c>
    </row>
    <row r="38" spans="1:42" x14ac:dyDescent="0.3">
      <c r="A38">
        <v>1929</v>
      </c>
      <c r="B38">
        <v>7</v>
      </c>
      <c r="C38">
        <v>-0.75</v>
      </c>
      <c r="D38">
        <v>0.62</v>
      </c>
      <c r="E38">
        <v>-1.41</v>
      </c>
      <c r="F38">
        <v>-9.93</v>
      </c>
      <c r="G38">
        <v>-3.91</v>
      </c>
      <c r="H38">
        <v>-1.2</v>
      </c>
      <c r="I38">
        <v>0.69</v>
      </c>
      <c r="J38">
        <v>2.29</v>
      </c>
      <c r="K38">
        <v>2.36</v>
      </c>
      <c r="L38">
        <v>3.34</v>
      </c>
      <c r="M38">
        <v>1.46</v>
      </c>
      <c r="N38">
        <v>-0.24</v>
      </c>
      <c r="O38">
        <v>5.07</v>
      </c>
      <c r="P38">
        <v>-0.12</v>
      </c>
      <c r="Q38">
        <v>2.67</v>
      </c>
      <c r="R38">
        <v>0.85</v>
      </c>
      <c r="S38">
        <v>3.37</v>
      </c>
      <c r="T38">
        <v>2.89</v>
      </c>
      <c r="U38">
        <v>2.59</v>
      </c>
      <c r="V38">
        <v>2.48</v>
      </c>
      <c r="W38">
        <v>-99.99</v>
      </c>
      <c r="X38">
        <v>-1.51</v>
      </c>
      <c r="Y38">
        <v>5.93</v>
      </c>
      <c r="Z38">
        <v>6.7</v>
      </c>
      <c r="AA38">
        <v>5.55</v>
      </c>
      <c r="AB38">
        <v>4.46</v>
      </c>
      <c r="AC38">
        <v>0.33</v>
      </c>
      <c r="AM38">
        <v>4.4800000000000004</v>
      </c>
      <c r="AN38">
        <v>-3.98</v>
      </c>
      <c r="AO38">
        <v>2.5</v>
      </c>
      <c r="AP38">
        <v>0.33</v>
      </c>
    </row>
    <row r="39" spans="1:42" x14ac:dyDescent="0.3">
      <c r="A39">
        <v>1929</v>
      </c>
      <c r="B39">
        <v>8</v>
      </c>
      <c r="C39">
        <v>-3.23</v>
      </c>
      <c r="D39">
        <v>-2.3199999999999998</v>
      </c>
      <c r="E39">
        <v>-4.1399999999999997</v>
      </c>
      <c r="F39">
        <v>2.82</v>
      </c>
      <c r="G39">
        <v>4.5999999999999996</v>
      </c>
      <c r="H39">
        <v>-1.46</v>
      </c>
      <c r="I39">
        <v>-0.99</v>
      </c>
      <c r="J39">
        <v>1.04</v>
      </c>
      <c r="K39">
        <v>6.23</v>
      </c>
      <c r="L39">
        <v>-2.5099999999999998</v>
      </c>
      <c r="M39">
        <v>5.93</v>
      </c>
      <c r="N39">
        <v>-2.4900000000000002</v>
      </c>
      <c r="O39">
        <v>2.77</v>
      </c>
      <c r="P39">
        <v>5.96</v>
      </c>
      <c r="Q39">
        <v>0.18</v>
      </c>
      <c r="R39">
        <v>1.34</v>
      </c>
      <c r="S39">
        <v>0.54</v>
      </c>
      <c r="T39">
        <v>1.87</v>
      </c>
      <c r="U39">
        <v>4.37</v>
      </c>
      <c r="V39">
        <v>5.81</v>
      </c>
      <c r="W39">
        <v>1.58</v>
      </c>
      <c r="X39">
        <v>4.6100000000000003</v>
      </c>
      <c r="Y39">
        <v>7.78</v>
      </c>
      <c r="Z39">
        <v>12.95</v>
      </c>
      <c r="AA39">
        <v>11.48</v>
      </c>
      <c r="AB39">
        <v>8.18</v>
      </c>
      <c r="AC39">
        <v>0.4</v>
      </c>
      <c r="AM39">
        <v>8.17</v>
      </c>
      <c r="AN39">
        <v>-9.18</v>
      </c>
      <c r="AO39">
        <v>-0.24</v>
      </c>
      <c r="AP39">
        <v>0.4</v>
      </c>
    </row>
    <row r="40" spans="1:42" x14ac:dyDescent="0.3">
      <c r="A40">
        <v>1929</v>
      </c>
      <c r="B40">
        <v>9</v>
      </c>
      <c r="C40">
        <v>-11.06</v>
      </c>
      <c r="D40">
        <v>-6.3</v>
      </c>
      <c r="E40">
        <v>-4.4400000000000004</v>
      </c>
      <c r="F40">
        <v>-7.13</v>
      </c>
      <c r="G40">
        <v>-3.6</v>
      </c>
      <c r="H40">
        <v>-6.3</v>
      </c>
      <c r="I40">
        <v>-5.0599999999999996</v>
      </c>
      <c r="J40">
        <v>-0.87</v>
      </c>
      <c r="K40">
        <v>-7.43</v>
      </c>
      <c r="L40">
        <v>-3.5</v>
      </c>
      <c r="M40">
        <v>-5.87</v>
      </c>
      <c r="N40">
        <v>-1.82</v>
      </c>
      <c r="O40">
        <v>-2.63</v>
      </c>
      <c r="P40">
        <v>-1.54</v>
      </c>
      <c r="Q40">
        <v>-0.28999999999999998</v>
      </c>
      <c r="R40">
        <v>-13.96</v>
      </c>
      <c r="S40">
        <v>-3.54</v>
      </c>
      <c r="T40">
        <v>-3.51</v>
      </c>
      <c r="U40">
        <v>-4.0199999999999996</v>
      </c>
      <c r="V40">
        <v>3.87</v>
      </c>
      <c r="W40">
        <v>-12.51</v>
      </c>
      <c r="X40">
        <v>-6.15</v>
      </c>
      <c r="Y40">
        <v>-4.63</v>
      </c>
      <c r="Z40">
        <v>-5.84</v>
      </c>
      <c r="AA40">
        <v>-5.08</v>
      </c>
      <c r="AB40">
        <v>-5.47</v>
      </c>
      <c r="AC40">
        <v>0.35</v>
      </c>
      <c r="AM40">
        <v>-5.44</v>
      </c>
      <c r="AN40">
        <v>1.61</v>
      </c>
      <c r="AO40">
        <v>-1.1100000000000001</v>
      </c>
      <c r="AP40">
        <v>0.35</v>
      </c>
    </row>
    <row r="41" spans="1:42" x14ac:dyDescent="0.3">
      <c r="A41">
        <v>1929</v>
      </c>
      <c r="B41">
        <v>10</v>
      </c>
      <c r="C41">
        <v>-19.96</v>
      </c>
      <c r="D41">
        <v>-25.46</v>
      </c>
      <c r="E41">
        <v>-17.66</v>
      </c>
      <c r="F41">
        <v>-30.56</v>
      </c>
      <c r="G41">
        <v>-28.77</v>
      </c>
      <c r="H41">
        <v>-22.52</v>
      </c>
      <c r="I41">
        <v>-19.41</v>
      </c>
      <c r="J41">
        <v>-18.260000000000002</v>
      </c>
      <c r="K41">
        <v>-22.51</v>
      </c>
      <c r="L41">
        <v>-28.33</v>
      </c>
      <c r="M41">
        <v>-35.14</v>
      </c>
      <c r="N41">
        <v>-21.38</v>
      </c>
      <c r="O41">
        <v>-17.2</v>
      </c>
      <c r="P41">
        <v>-16.05</v>
      </c>
      <c r="Q41">
        <v>-17.27</v>
      </c>
      <c r="R41">
        <v>-41.48</v>
      </c>
      <c r="S41">
        <v>-20.350000000000001</v>
      </c>
      <c r="T41">
        <v>-12.44</v>
      </c>
      <c r="U41">
        <v>-20.07</v>
      </c>
      <c r="V41">
        <v>-23.42</v>
      </c>
      <c r="W41">
        <v>-30.2</v>
      </c>
      <c r="X41">
        <v>-24.79</v>
      </c>
      <c r="Y41">
        <v>-11.94</v>
      </c>
      <c r="Z41">
        <v>-10.08</v>
      </c>
      <c r="AA41">
        <v>-21.88</v>
      </c>
      <c r="AB41">
        <v>-20.12</v>
      </c>
      <c r="AC41">
        <v>0.46</v>
      </c>
      <c r="AM41">
        <v>-20.07</v>
      </c>
      <c r="AN41">
        <v>-3.86</v>
      </c>
      <c r="AO41">
        <v>8.23</v>
      </c>
      <c r="AP41">
        <v>0.46</v>
      </c>
    </row>
    <row r="42" spans="1:42" x14ac:dyDescent="0.3">
      <c r="A42">
        <v>1929</v>
      </c>
      <c r="B42">
        <v>11</v>
      </c>
      <c r="C42">
        <v>-13.53</v>
      </c>
      <c r="D42">
        <v>-8.4499999999999993</v>
      </c>
      <c r="E42">
        <v>-19.48</v>
      </c>
      <c r="F42">
        <v>-13.55</v>
      </c>
      <c r="G42">
        <v>-1.52</v>
      </c>
      <c r="H42">
        <v>-13.78</v>
      </c>
      <c r="I42">
        <v>-10.49</v>
      </c>
      <c r="J42">
        <v>-10.5</v>
      </c>
      <c r="K42">
        <v>-8.4700000000000006</v>
      </c>
      <c r="L42">
        <v>-16.55</v>
      </c>
      <c r="M42">
        <v>-15.37</v>
      </c>
      <c r="N42">
        <v>-10.47</v>
      </c>
      <c r="O42">
        <v>-8.8699999999999992</v>
      </c>
      <c r="P42">
        <v>-15.02</v>
      </c>
      <c r="Q42">
        <v>-15.37</v>
      </c>
      <c r="R42">
        <v>-15.91</v>
      </c>
      <c r="S42">
        <v>-7.7</v>
      </c>
      <c r="T42">
        <v>-9.1199999999999992</v>
      </c>
      <c r="U42">
        <v>-10.32</v>
      </c>
      <c r="V42">
        <v>-17.309999999999999</v>
      </c>
      <c r="W42">
        <v>-15.38</v>
      </c>
      <c r="X42">
        <v>-14.29</v>
      </c>
      <c r="Y42">
        <v>-7.68</v>
      </c>
      <c r="Z42">
        <v>-9.32</v>
      </c>
      <c r="AA42">
        <v>-13.96</v>
      </c>
      <c r="AB42">
        <v>-12.74</v>
      </c>
      <c r="AC42">
        <v>0.37</v>
      </c>
      <c r="AM42">
        <v>-12.7</v>
      </c>
      <c r="AN42">
        <v>-1.91</v>
      </c>
      <c r="AO42">
        <v>4.8899999999999997</v>
      </c>
      <c r="AP42">
        <v>0.37</v>
      </c>
    </row>
    <row r="43" spans="1:42" x14ac:dyDescent="0.3">
      <c r="A43">
        <v>1929</v>
      </c>
      <c r="B43">
        <v>12</v>
      </c>
      <c r="C43">
        <v>-12.04</v>
      </c>
      <c r="D43">
        <v>-9.43</v>
      </c>
      <c r="E43">
        <v>-7.32</v>
      </c>
      <c r="F43">
        <v>-10.52</v>
      </c>
      <c r="G43">
        <v>3.98</v>
      </c>
      <c r="H43">
        <v>-15.33</v>
      </c>
      <c r="I43">
        <v>0.57999999999999996</v>
      </c>
      <c r="J43">
        <v>-2.46</v>
      </c>
      <c r="K43">
        <v>-2.84</v>
      </c>
      <c r="L43">
        <v>-3.49</v>
      </c>
      <c r="M43">
        <v>-7.4</v>
      </c>
      <c r="N43">
        <v>-0.99</v>
      </c>
      <c r="O43">
        <v>-2.6</v>
      </c>
      <c r="P43">
        <v>1.06</v>
      </c>
      <c r="Q43">
        <v>1.96</v>
      </c>
      <c r="R43">
        <v>-5.96</v>
      </c>
      <c r="S43">
        <v>1.32</v>
      </c>
      <c r="T43">
        <v>-0.12</v>
      </c>
      <c r="U43">
        <v>-2.92</v>
      </c>
      <c r="V43">
        <v>3.88</v>
      </c>
      <c r="W43">
        <v>12.88</v>
      </c>
      <c r="X43">
        <v>1.31</v>
      </c>
      <c r="Y43">
        <v>1.95</v>
      </c>
      <c r="Z43">
        <v>-0.57999999999999996</v>
      </c>
      <c r="AA43">
        <v>3.5</v>
      </c>
      <c r="AB43">
        <v>1.33</v>
      </c>
      <c r="AC43">
        <v>0.37</v>
      </c>
      <c r="AM43">
        <v>1.32</v>
      </c>
      <c r="AN43">
        <v>-4.03</v>
      </c>
      <c r="AO43">
        <v>-0.22</v>
      </c>
      <c r="AP43">
        <v>0.37</v>
      </c>
    </row>
    <row r="44" spans="1:42" x14ac:dyDescent="0.3">
      <c r="A44">
        <v>1930</v>
      </c>
      <c r="B44">
        <v>1</v>
      </c>
      <c r="C44">
        <v>24.18</v>
      </c>
      <c r="D44">
        <v>22.94</v>
      </c>
      <c r="E44">
        <v>13.07</v>
      </c>
      <c r="F44">
        <v>11.98</v>
      </c>
      <c r="G44">
        <v>10.15</v>
      </c>
      <c r="H44">
        <v>21.1</v>
      </c>
      <c r="I44">
        <v>10.52</v>
      </c>
      <c r="J44">
        <v>10.52</v>
      </c>
      <c r="K44">
        <v>9.6199999999999992</v>
      </c>
      <c r="L44">
        <v>10.46</v>
      </c>
      <c r="M44">
        <v>19.04</v>
      </c>
      <c r="N44">
        <v>11.66</v>
      </c>
      <c r="O44">
        <v>5.81</v>
      </c>
      <c r="P44">
        <v>9.31</v>
      </c>
      <c r="Q44">
        <v>3.33</v>
      </c>
      <c r="R44">
        <v>7.57</v>
      </c>
      <c r="S44">
        <v>8.61</v>
      </c>
      <c r="T44">
        <v>7.92</v>
      </c>
      <c r="U44">
        <v>6.52</v>
      </c>
      <c r="V44">
        <v>3.42</v>
      </c>
      <c r="W44">
        <v>0.11</v>
      </c>
      <c r="X44">
        <v>3.98</v>
      </c>
      <c r="Y44">
        <v>6.86</v>
      </c>
      <c r="Z44">
        <v>3.46</v>
      </c>
      <c r="AA44">
        <v>5.62</v>
      </c>
      <c r="AB44">
        <v>5.61</v>
      </c>
      <c r="AC44">
        <v>0.14000000000000001</v>
      </c>
      <c r="AM44">
        <v>5.59</v>
      </c>
      <c r="AN44">
        <v>3.55</v>
      </c>
      <c r="AO44">
        <v>-1.48</v>
      </c>
      <c r="AP44">
        <v>0.14000000000000001</v>
      </c>
    </row>
    <row r="45" spans="1:42" x14ac:dyDescent="0.3">
      <c r="A45">
        <v>1930</v>
      </c>
      <c r="B45">
        <v>2</v>
      </c>
      <c r="C45">
        <v>7.34</v>
      </c>
      <c r="D45">
        <v>6.28</v>
      </c>
      <c r="E45">
        <v>4.2300000000000004</v>
      </c>
      <c r="F45">
        <v>3.22</v>
      </c>
      <c r="G45">
        <v>4.3499999999999996</v>
      </c>
      <c r="H45">
        <v>-1.21</v>
      </c>
      <c r="I45">
        <v>2.88</v>
      </c>
      <c r="J45">
        <v>0.4</v>
      </c>
      <c r="K45">
        <v>2.4900000000000002</v>
      </c>
      <c r="L45">
        <v>6.71</v>
      </c>
      <c r="M45">
        <v>4.42</v>
      </c>
      <c r="N45">
        <v>4.08</v>
      </c>
      <c r="O45">
        <v>2.5</v>
      </c>
      <c r="P45">
        <v>2.31</v>
      </c>
      <c r="Q45">
        <v>2.35</v>
      </c>
      <c r="R45">
        <v>-0.48</v>
      </c>
      <c r="S45">
        <v>2.44</v>
      </c>
      <c r="T45">
        <v>0.73</v>
      </c>
      <c r="U45">
        <v>-0.5</v>
      </c>
      <c r="V45">
        <v>1.58</v>
      </c>
      <c r="W45">
        <v>-0.98</v>
      </c>
      <c r="X45">
        <v>0.97</v>
      </c>
      <c r="Y45">
        <v>3.19</v>
      </c>
      <c r="Z45">
        <v>2.83</v>
      </c>
      <c r="AA45">
        <v>2.91</v>
      </c>
      <c r="AB45">
        <v>2.5</v>
      </c>
      <c r="AC45">
        <v>0.3</v>
      </c>
      <c r="AM45">
        <v>2.4900000000000002</v>
      </c>
      <c r="AN45">
        <v>0.25</v>
      </c>
      <c r="AO45">
        <v>-0.08</v>
      </c>
      <c r="AP45">
        <v>0.3</v>
      </c>
    </row>
    <row r="46" spans="1:42" x14ac:dyDescent="0.3">
      <c r="A46">
        <v>1930</v>
      </c>
      <c r="B46">
        <v>3</v>
      </c>
      <c r="C46">
        <v>22.9</v>
      </c>
      <c r="D46">
        <v>9.61</v>
      </c>
      <c r="E46">
        <v>8.19</v>
      </c>
      <c r="F46">
        <v>15.55</v>
      </c>
      <c r="G46">
        <v>15.39</v>
      </c>
      <c r="H46">
        <v>8.83</v>
      </c>
      <c r="I46">
        <v>8.11</v>
      </c>
      <c r="J46">
        <v>6.47</v>
      </c>
      <c r="K46">
        <v>5.47</v>
      </c>
      <c r="L46">
        <v>10.97</v>
      </c>
      <c r="M46">
        <v>11.93</v>
      </c>
      <c r="N46">
        <v>10.01</v>
      </c>
      <c r="O46">
        <v>17.23</v>
      </c>
      <c r="P46">
        <v>5.89</v>
      </c>
      <c r="Q46">
        <v>10.36</v>
      </c>
      <c r="R46">
        <v>8.66</v>
      </c>
      <c r="S46">
        <v>5.43</v>
      </c>
      <c r="T46">
        <v>7.37</v>
      </c>
      <c r="U46">
        <v>5.84</v>
      </c>
      <c r="V46">
        <v>6.07</v>
      </c>
      <c r="W46">
        <v>-7.76</v>
      </c>
      <c r="X46">
        <v>13.77</v>
      </c>
      <c r="Y46">
        <v>5.8</v>
      </c>
      <c r="Z46">
        <v>6.24</v>
      </c>
      <c r="AA46">
        <v>7.23</v>
      </c>
      <c r="AB46">
        <v>7.1</v>
      </c>
      <c r="AC46">
        <v>0.35</v>
      </c>
      <c r="AM46">
        <v>7.07</v>
      </c>
      <c r="AN46">
        <v>3.3</v>
      </c>
      <c r="AO46">
        <v>0.27</v>
      </c>
      <c r="AP46">
        <v>0.35</v>
      </c>
    </row>
    <row r="47" spans="1:42" x14ac:dyDescent="0.3">
      <c r="A47">
        <v>1930</v>
      </c>
      <c r="B47">
        <v>4</v>
      </c>
      <c r="C47">
        <v>-2.33</v>
      </c>
      <c r="D47">
        <v>-7.89</v>
      </c>
      <c r="E47">
        <v>-6.03</v>
      </c>
      <c r="F47">
        <v>-4.47</v>
      </c>
      <c r="G47">
        <v>-5.81</v>
      </c>
      <c r="H47">
        <v>-2.13</v>
      </c>
      <c r="I47">
        <v>-5.78</v>
      </c>
      <c r="J47">
        <v>-4.3600000000000003</v>
      </c>
      <c r="K47">
        <v>-10.19</v>
      </c>
      <c r="L47">
        <v>2.66</v>
      </c>
      <c r="M47">
        <v>-5.33</v>
      </c>
      <c r="N47">
        <v>-6.17</v>
      </c>
      <c r="O47">
        <v>-6.21</v>
      </c>
      <c r="P47">
        <v>-5.98</v>
      </c>
      <c r="Q47">
        <v>2.1800000000000002</v>
      </c>
      <c r="R47">
        <v>4.51</v>
      </c>
      <c r="S47">
        <v>-11.18</v>
      </c>
      <c r="T47">
        <v>-3.72</v>
      </c>
      <c r="U47">
        <v>-6.18</v>
      </c>
      <c r="V47">
        <v>-1.65</v>
      </c>
      <c r="W47">
        <v>9.82</v>
      </c>
      <c r="X47">
        <v>-10.66</v>
      </c>
      <c r="Y47">
        <v>0.21</v>
      </c>
      <c r="Z47">
        <v>-2.12</v>
      </c>
      <c r="AA47">
        <v>-1.2</v>
      </c>
      <c r="AB47">
        <v>-2.06</v>
      </c>
      <c r="AC47">
        <v>0.21</v>
      </c>
      <c r="AM47">
        <v>-2.0499999999999998</v>
      </c>
      <c r="AN47">
        <v>-0.14000000000000001</v>
      </c>
      <c r="AO47">
        <v>-0.98</v>
      </c>
      <c r="AP47">
        <v>0.21</v>
      </c>
    </row>
    <row r="48" spans="1:42" x14ac:dyDescent="0.3">
      <c r="A48">
        <v>1930</v>
      </c>
      <c r="B48">
        <v>5</v>
      </c>
      <c r="C48">
        <v>-8.67</v>
      </c>
      <c r="D48">
        <v>-6.83</v>
      </c>
      <c r="E48">
        <v>-11.19</v>
      </c>
      <c r="F48">
        <v>1.36</v>
      </c>
      <c r="G48">
        <v>-7.17</v>
      </c>
      <c r="H48">
        <v>-7.94</v>
      </c>
      <c r="I48">
        <v>-3.69</v>
      </c>
      <c r="J48">
        <v>-2.46</v>
      </c>
      <c r="K48">
        <v>-2.79</v>
      </c>
      <c r="L48">
        <v>-3.14</v>
      </c>
      <c r="M48">
        <v>-4.13</v>
      </c>
      <c r="N48">
        <v>-2.57</v>
      </c>
      <c r="O48">
        <v>-2.77</v>
      </c>
      <c r="P48">
        <v>0.16</v>
      </c>
      <c r="Q48">
        <v>-1.18</v>
      </c>
      <c r="R48">
        <v>-0.39</v>
      </c>
      <c r="S48">
        <v>-2.1800000000000002</v>
      </c>
      <c r="T48">
        <v>-4.8499999999999996</v>
      </c>
      <c r="U48">
        <v>-4.2</v>
      </c>
      <c r="V48">
        <v>-2.52</v>
      </c>
      <c r="W48">
        <v>-6.02</v>
      </c>
      <c r="X48">
        <v>5.66</v>
      </c>
      <c r="Y48">
        <v>-0.69</v>
      </c>
      <c r="Z48">
        <v>-2.73</v>
      </c>
      <c r="AA48">
        <v>-0.89</v>
      </c>
      <c r="AB48">
        <v>-1.66</v>
      </c>
      <c r="AC48">
        <v>0.26</v>
      </c>
      <c r="AM48">
        <v>-1.65</v>
      </c>
      <c r="AN48">
        <v>-2</v>
      </c>
      <c r="AO48">
        <v>-0.38</v>
      </c>
      <c r="AP48">
        <v>0.26</v>
      </c>
    </row>
    <row r="49" spans="1:42" x14ac:dyDescent="0.3">
      <c r="A49">
        <v>1930</v>
      </c>
      <c r="B49">
        <v>6</v>
      </c>
      <c r="C49">
        <v>-20.75</v>
      </c>
      <c r="D49">
        <v>-17.71</v>
      </c>
      <c r="E49">
        <v>-23.18</v>
      </c>
      <c r="F49">
        <v>-12.97</v>
      </c>
      <c r="G49">
        <v>-29.79</v>
      </c>
      <c r="H49">
        <v>-30.13</v>
      </c>
      <c r="I49">
        <v>-24.12</v>
      </c>
      <c r="J49">
        <v>-20.38</v>
      </c>
      <c r="K49">
        <v>-13.41</v>
      </c>
      <c r="L49">
        <v>-17.329999999999998</v>
      </c>
      <c r="M49">
        <v>-26.73</v>
      </c>
      <c r="N49">
        <v>-20.28</v>
      </c>
      <c r="O49">
        <v>-16.53</v>
      </c>
      <c r="P49">
        <v>-11.29</v>
      </c>
      <c r="Q49">
        <v>-18.37</v>
      </c>
      <c r="R49">
        <v>-24.33</v>
      </c>
      <c r="S49">
        <v>-20.059999999999999</v>
      </c>
      <c r="T49">
        <v>-15.52</v>
      </c>
      <c r="U49">
        <v>-13.66</v>
      </c>
      <c r="V49">
        <v>-18.309999999999999</v>
      </c>
      <c r="W49">
        <v>-23.39</v>
      </c>
      <c r="X49">
        <v>-20.190000000000001</v>
      </c>
      <c r="Y49">
        <v>-17.190000000000001</v>
      </c>
      <c r="Z49">
        <v>-11.84</v>
      </c>
      <c r="AA49">
        <v>-15.36</v>
      </c>
      <c r="AB49">
        <v>-16.27</v>
      </c>
      <c r="AC49">
        <v>0.27</v>
      </c>
      <c r="AM49">
        <v>-16.25</v>
      </c>
      <c r="AN49">
        <v>-3.46</v>
      </c>
      <c r="AO49">
        <v>2.35</v>
      </c>
      <c r="AP49">
        <v>0.27</v>
      </c>
    </row>
    <row r="50" spans="1:42" x14ac:dyDescent="0.3">
      <c r="A50">
        <v>1930</v>
      </c>
      <c r="B50">
        <v>7</v>
      </c>
      <c r="C50">
        <v>4.08</v>
      </c>
      <c r="D50">
        <v>2.1</v>
      </c>
      <c r="E50">
        <v>2.09</v>
      </c>
      <c r="F50">
        <v>-3.41</v>
      </c>
      <c r="G50">
        <v>14.37</v>
      </c>
      <c r="H50">
        <v>1.88</v>
      </c>
      <c r="I50">
        <v>3.44</v>
      </c>
      <c r="J50">
        <v>6.42</v>
      </c>
      <c r="K50">
        <v>1.72</v>
      </c>
      <c r="L50">
        <v>2.72</v>
      </c>
      <c r="M50">
        <v>11.91</v>
      </c>
      <c r="N50">
        <v>2.27</v>
      </c>
      <c r="O50">
        <v>3.73</v>
      </c>
      <c r="P50">
        <v>2.2200000000000002</v>
      </c>
      <c r="Q50">
        <v>5.04</v>
      </c>
      <c r="R50">
        <v>5.83</v>
      </c>
      <c r="S50">
        <v>3.72</v>
      </c>
      <c r="T50">
        <v>5.44</v>
      </c>
      <c r="U50">
        <v>3.62</v>
      </c>
      <c r="V50">
        <v>3.1</v>
      </c>
      <c r="W50">
        <v>2.1800000000000002</v>
      </c>
      <c r="X50">
        <v>6.48</v>
      </c>
      <c r="Y50">
        <v>8.3800000000000008</v>
      </c>
      <c r="Z50">
        <v>3.97</v>
      </c>
      <c r="AA50">
        <v>2.96</v>
      </c>
      <c r="AB50">
        <v>4.12</v>
      </c>
      <c r="AC50">
        <v>0.2</v>
      </c>
      <c r="AM50">
        <v>4.09</v>
      </c>
      <c r="AN50">
        <v>0.12</v>
      </c>
      <c r="AO50">
        <v>-2.44</v>
      </c>
      <c r="AP50">
        <v>0.2</v>
      </c>
    </row>
    <row r="51" spans="1:42" x14ac:dyDescent="0.3">
      <c r="A51">
        <v>1930</v>
      </c>
      <c r="B51">
        <v>8</v>
      </c>
      <c r="C51">
        <v>-6.24</v>
      </c>
      <c r="D51">
        <v>-2.58</v>
      </c>
      <c r="E51">
        <v>1.5</v>
      </c>
      <c r="F51">
        <v>-8.19</v>
      </c>
      <c r="G51">
        <v>-1.42</v>
      </c>
      <c r="H51">
        <v>-1.47</v>
      </c>
      <c r="I51">
        <v>-2.8</v>
      </c>
      <c r="J51">
        <v>-2.67</v>
      </c>
      <c r="K51">
        <v>-3.25</v>
      </c>
      <c r="L51">
        <v>2.2200000000000002</v>
      </c>
      <c r="M51">
        <v>-4.6100000000000003</v>
      </c>
      <c r="N51">
        <v>-2.37</v>
      </c>
      <c r="O51">
        <v>-4.75</v>
      </c>
      <c r="P51">
        <v>0.69</v>
      </c>
      <c r="Q51">
        <v>0.73</v>
      </c>
      <c r="R51">
        <v>-2.71</v>
      </c>
      <c r="S51">
        <v>-2.3199999999999998</v>
      </c>
      <c r="T51">
        <v>1.03</v>
      </c>
      <c r="U51">
        <v>-0.25</v>
      </c>
      <c r="V51">
        <v>0.34</v>
      </c>
      <c r="W51">
        <v>4.53</v>
      </c>
      <c r="X51">
        <v>-4.29</v>
      </c>
      <c r="Y51">
        <v>1.68</v>
      </c>
      <c r="Z51">
        <v>1.51</v>
      </c>
      <c r="AA51">
        <v>0.5</v>
      </c>
      <c r="AB51">
        <v>0.3</v>
      </c>
      <c r="AC51">
        <v>0.09</v>
      </c>
      <c r="AM51">
        <v>0.3</v>
      </c>
      <c r="AN51">
        <v>-2.15</v>
      </c>
      <c r="AO51">
        <v>-0.69</v>
      </c>
      <c r="AP51">
        <v>0.09</v>
      </c>
    </row>
    <row r="52" spans="1:42" x14ac:dyDescent="0.3">
      <c r="A52">
        <v>1930</v>
      </c>
      <c r="B52">
        <v>9</v>
      </c>
      <c r="C52">
        <v>-23.78</v>
      </c>
      <c r="D52">
        <v>-20.6</v>
      </c>
      <c r="E52">
        <v>-15.97</v>
      </c>
      <c r="F52">
        <v>-20.309999999999999</v>
      </c>
      <c r="G52">
        <v>-3.46</v>
      </c>
      <c r="H52">
        <v>-20.399999999999999</v>
      </c>
      <c r="I52">
        <v>-20.69</v>
      </c>
      <c r="J52">
        <v>-15.54</v>
      </c>
      <c r="K52">
        <v>-10.8</v>
      </c>
      <c r="L52">
        <v>-12.67</v>
      </c>
      <c r="M52">
        <v>-21.73</v>
      </c>
      <c r="N52">
        <v>-14.16</v>
      </c>
      <c r="O52">
        <v>-17.22</v>
      </c>
      <c r="P52">
        <v>-9.9600000000000009</v>
      </c>
      <c r="Q52">
        <v>-11.89</v>
      </c>
      <c r="R52">
        <v>-22.9</v>
      </c>
      <c r="S52">
        <v>-17.11</v>
      </c>
      <c r="T52">
        <v>-12.3</v>
      </c>
      <c r="U52">
        <v>-14.16</v>
      </c>
      <c r="V52">
        <v>-8.9</v>
      </c>
      <c r="W52">
        <v>-23.26</v>
      </c>
      <c r="X52">
        <v>-20.41</v>
      </c>
      <c r="Y52">
        <v>-12.71</v>
      </c>
      <c r="Z52">
        <v>-10.220000000000001</v>
      </c>
      <c r="AA52">
        <v>-11.09</v>
      </c>
      <c r="AB52">
        <v>-12.75</v>
      </c>
      <c r="AC52">
        <v>0.22</v>
      </c>
      <c r="AM52">
        <v>-12.72</v>
      </c>
      <c r="AN52">
        <v>-2.44</v>
      </c>
      <c r="AO52">
        <v>-4.5599999999999996</v>
      </c>
      <c r="AP52">
        <v>0.22</v>
      </c>
    </row>
    <row r="53" spans="1:42" x14ac:dyDescent="0.3">
      <c r="A53">
        <v>1930</v>
      </c>
      <c r="B53">
        <v>10</v>
      </c>
      <c r="C53">
        <v>-11.78</v>
      </c>
      <c r="D53">
        <v>-20.92</v>
      </c>
      <c r="E53">
        <v>-4.07</v>
      </c>
      <c r="F53">
        <v>-10.96</v>
      </c>
      <c r="G53">
        <v>-3.43</v>
      </c>
      <c r="H53">
        <v>-14.41</v>
      </c>
      <c r="I53">
        <v>-9.5</v>
      </c>
      <c r="J53">
        <v>-13.97</v>
      </c>
      <c r="K53">
        <v>0.39</v>
      </c>
      <c r="L53">
        <v>-6.74</v>
      </c>
      <c r="M53">
        <v>-18.03</v>
      </c>
      <c r="N53">
        <v>-10.62</v>
      </c>
      <c r="O53">
        <v>-10.87</v>
      </c>
      <c r="P53">
        <v>-8.18</v>
      </c>
      <c r="Q53">
        <v>-8.74</v>
      </c>
      <c r="R53">
        <v>-12.12</v>
      </c>
      <c r="S53">
        <v>-13.51</v>
      </c>
      <c r="T53">
        <v>-10.85</v>
      </c>
      <c r="U53">
        <v>-7.13</v>
      </c>
      <c r="V53">
        <v>-5.94</v>
      </c>
      <c r="W53">
        <v>-16.809999999999999</v>
      </c>
      <c r="X53">
        <v>-17.63</v>
      </c>
      <c r="Y53">
        <v>-10.17</v>
      </c>
      <c r="Z53">
        <v>-6.29</v>
      </c>
      <c r="AA53">
        <v>-8.51</v>
      </c>
      <c r="AB53">
        <v>-8.7799999999999994</v>
      </c>
      <c r="AC53">
        <v>0.09</v>
      </c>
      <c r="AM53">
        <v>-8.7899999999999991</v>
      </c>
      <c r="AN53">
        <v>-0.27</v>
      </c>
      <c r="AO53">
        <v>-0.98</v>
      </c>
      <c r="AP53">
        <v>0.09</v>
      </c>
    </row>
    <row r="54" spans="1:42" x14ac:dyDescent="0.3">
      <c r="A54">
        <v>1930</v>
      </c>
      <c r="B54">
        <v>11</v>
      </c>
      <c r="C54">
        <v>-1.44</v>
      </c>
      <c r="D54">
        <v>-0.8</v>
      </c>
      <c r="E54">
        <v>-2.82</v>
      </c>
      <c r="F54">
        <v>-9.2200000000000006</v>
      </c>
      <c r="G54">
        <v>10.95</v>
      </c>
      <c r="H54">
        <v>-0.21</v>
      </c>
      <c r="I54">
        <v>-2.9</v>
      </c>
      <c r="J54">
        <v>-2.2599999999999998</v>
      </c>
      <c r="K54">
        <v>3.19</v>
      </c>
      <c r="L54">
        <v>-2.33</v>
      </c>
      <c r="M54">
        <v>-2.11</v>
      </c>
      <c r="N54">
        <v>-5.15</v>
      </c>
      <c r="O54">
        <v>-2</v>
      </c>
      <c r="P54">
        <v>-3.65</v>
      </c>
      <c r="Q54">
        <v>-0.63</v>
      </c>
      <c r="R54">
        <v>4.7</v>
      </c>
      <c r="S54">
        <v>-1.61</v>
      </c>
      <c r="T54">
        <v>-3.67</v>
      </c>
      <c r="U54">
        <v>-1.79</v>
      </c>
      <c r="V54">
        <v>-1.0900000000000001</v>
      </c>
      <c r="W54">
        <v>5.97</v>
      </c>
      <c r="X54">
        <v>-2.13</v>
      </c>
      <c r="Y54">
        <v>-5.25</v>
      </c>
      <c r="Z54">
        <v>-2</v>
      </c>
      <c r="AA54">
        <v>-3.27</v>
      </c>
      <c r="AB54">
        <v>-3.04</v>
      </c>
      <c r="AC54">
        <v>0.13</v>
      </c>
      <c r="AM54">
        <v>-3.07</v>
      </c>
      <c r="AN54">
        <v>2.06</v>
      </c>
      <c r="AO54">
        <v>-3.55</v>
      </c>
      <c r="AP54">
        <v>0.13</v>
      </c>
    </row>
    <row r="55" spans="1:42" x14ac:dyDescent="0.3">
      <c r="A55">
        <v>1930</v>
      </c>
      <c r="B55">
        <v>12</v>
      </c>
      <c r="C55">
        <v>-21.7</v>
      </c>
      <c r="D55">
        <v>-20.58</v>
      </c>
      <c r="E55">
        <v>-25.25</v>
      </c>
      <c r="F55">
        <v>-18.89</v>
      </c>
      <c r="G55">
        <v>-13.07</v>
      </c>
      <c r="H55">
        <v>-24.85</v>
      </c>
      <c r="I55">
        <v>-21.16</v>
      </c>
      <c r="J55">
        <v>-14.1</v>
      </c>
      <c r="K55">
        <v>-13.9</v>
      </c>
      <c r="L55">
        <v>-12.78</v>
      </c>
      <c r="M55">
        <v>-12.4</v>
      </c>
      <c r="N55">
        <v>-14.49</v>
      </c>
      <c r="O55">
        <v>-10.25</v>
      </c>
      <c r="P55">
        <v>-11.68</v>
      </c>
      <c r="Q55">
        <v>-5.64</v>
      </c>
      <c r="R55">
        <v>-14.8</v>
      </c>
      <c r="S55">
        <v>-13.55</v>
      </c>
      <c r="T55">
        <v>-11.58</v>
      </c>
      <c r="U55">
        <v>-10.33</v>
      </c>
      <c r="V55">
        <v>-5.53</v>
      </c>
      <c r="W55">
        <v>-21.48</v>
      </c>
      <c r="X55">
        <v>-16</v>
      </c>
      <c r="Y55">
        <v>-10.14</v>
      </c>
      <c r="Z55">
        <v>-6.05</v>
      </c>
      <c r="AA55">
        <v>-4.2699999999999996</v>
      </c>
      <c r="AB55">
        <v>-7.83</v>
      </c>
      <c r="AC55">
        <v>0.14000000000000001</v>
      </c>
      <c r="AM55">
        <v>-7.82</v>
      </c>
      <c r="AN55">
        <v>-4.78</v>
      </c>
      <c r="AO55">
        <v>-5.38</v>
      </c>
      <c r="AP55">
        <v>0.14000000000000001</v>
      </c>
    </row>
    <row r="56" spans="1:42" x14ac:dyDescent="0.3">
      <c r="A56">
        <v>1931</v>
      </c>
      <c r="B56">
        <v>1</v>
      </c>
      <c r="C56">
        <v>30.48</v>
      </c>
      <c r="D56">
        <v>19.079999999999998</v>
      </c>
      <c r="E56">
        <v>20.440000000000001</v>
      </c>
      <c r="F56">
        <v>12.39</v>
      </c>
      <c r="G56">
        <v>20.71</v>
      </c>
      <c r="H56">
        <v>22.82</v>
      </c>
      <c r="I56">
        <v>16.27</v>
      </c>
      <c r="J56">
        <v>10.02</v>
      </c>
      <c r="K56">
        <v>14.91</v>
      </c>
      <c r="L56">
        <v>12.76</v>
      </c>
      <c r="M56">
        <v>16.04</v>
      </c>
      <c r="N56">
        <v>10.01</v>
      </c>
      <c r="O56">
        <v>13.46</v>
      </c>
      <c r="P56">
        <v>8.36</v>
      </c>
      <c r="Q56">
        <v>6.34</v>
      </c>
      <c r="R56">
        <v>13.02</v>
      </c>
      <c r="S56">
        <v>10.47</v>
      </c>
      <c r="T56">
        <v>7.64</v>
      </c>
      <c r="U56">
        <v>6.52</v>
      </c>
      <c r="V56">
        <v>5.27</v>
      </c>
      <c r="W56">
        <v>22.93</v>
      </c>
      <c r="X56">
        <v>9.49</v>
      </c>
      <c r="Y56">
        <v>6.82</v>
      </c>
      <c r="Z56">
        <v>4.46</v>
      </c>
      <c r="AA56">
        <v>5.8</v>
      </c>
      <c r="AB56">
        <v>6.24</v>
      </c>
      <c r="AC56">
        <v>0.15</v>
      </c>
      <c r="AM56">
        <v>6.18</v>
      </c>
      <c r="AN56">
        <v>3.76</v>
      </c>
      <c r="AO56">
        <v>6.91</v>
      </c>
      <c r="AP56">
        <v>0.15</v>
      </c>
    </row>
    <row r="57" spans="1:42" x14ac:dyDescent="0.3">
      <c r="A57">
        <v>1931</v>
      </c>
      <c r="B57">
        <v>2</v>
      </c>
      <c r="C57">
        <v>33.869999999999997</v>
      </c>
      <c r="D57">
        <v>21.49</v>
      </c>
      <c r="E57">
        <v>27.74</v>
      </c>
      <c r="F57">
        <v>35.15</v>
      </c>
      <c r="G57">
        <v>7.4</v>
      </c>
      <c r="H57">
        <v>21.14</v>
      </c>
      <c r="I57">
        <v>15.79</v>
      </c>
      <c r="J57">
        <v>12.87</v>
      </c>
      <c r="K57">
        <v>12.35</v>
      </c>
      <c r="L57">
        <v>5.65</v>
      </c>
      <c r="M57">
        <v>16.899999999999999</v>
      </c>
      <c r="N57">
        <v>20.86</v>
      </c>
      <c r="O57">
        <v>15.15</v>
      </c>
      <c r="P57">
        <v>12.66</v>
      </c>
      <c r="Q57">
        <v>11.32</v>
      </c>
      <c r="R57">
        <v>30.05</v>
      </c>
      <c r="S57">
        <v>13.67</v>
      </c>
      <c r="T57">
        <v>14.49</v>
      </c>
      <c r="U57">
        <v>8.19</v>
      </c>
      <c r="V57">
        <v>4.83</v>
      </c>
      <c r="W57">
        <v>34.18</v>
      </c>
      <c r="X57">
        <v>24.67</v>
      </c>
      <c r="Y57">
        <v>15.16</v>
      </c>
      <c r="Z57">
        <v>10.28</v>
      </c>
      <c r="AA57">
        <v>7.35</v>
      </c>
      <c r="AB57">
        <v>10.88</v>
      </c>
      <c r="AC57">
        <v>0.04</v>
      </c>
      <c r="AM57">
        <v>10.77</v>
      </c>
      <c r="AN57">
        <v>3.64</v>
      </c>
      <c r="AO57">
        <v>1.9</v>
      </c>
      <c r="AP57">
        <v>0.04</v>
      </c>
    </row>
    <row r="58" spans="1:42" x14ac:dyDescent="0.3">
      <c r="A58">
        <v>1931</v>
      </c>
      <c r="B58">
        <v>3</v>
      </c>
      <c r="C58">
        <v>-8.5399999999999991</v>
      </c>
      <c r="D58">
        <v>-2.8</v>
      </c>
      <c r="E58">
        <v>-2.29</v>
      </c>
      <c r="F58">
        <v>-15.19</v>
      </c>
      <c r="G58">
        <v>10.75</v>
      </c>
      <c r="H58">
        <v>-14.18</v>
      </c>
      <c r="I58">
        <v>-4.12</v>
      </c>
      <c r="J58">
        <v>-1.85</v>
      </c>
      <c r="K58">
        <v>-8.2100000000000009</v>
      </c>
      <c r="L58">
        <v>0.59</v>
      </c>
      <c r="M58">
        <v>-15.63</v>
      </c>
      <c r="N58">
        <v>-7.96</v>
      </c>
      <c r="O58">
        <v>-7.32</v>
      </c>
      <c r="P58">
        <v>-5.0999999999999996</v>
      </c>
      <c r="Q58">
        <v>-0.49</v>
      </c>
      <c r="R58">
        <v>-16.7</v>
      </c>
      <c r="S58">
        <v>-12.89</v>
      </c>
      <c r="T58">
        <v>-10.78</v>
      </c>
      <c r="U58">
        <v>-6.49</v>
      </c>
      <c r="V58">
        <v>-0.08</v>
      </c>
      <c r="W58">
        <v>-14.86</v>
      </c>
      <c r="X58">
        <v>-10.96</v>
      </c>
      <c r="Y58">
        <v>-7.2</v>
      </c>
      <c r="Z58">
        <v>-6.6</v>
      </c>
      <c r="AA58">
        <v>-4.1100000000000003</v>
      </c>
      <c r="AB58">
        <v>-6.43</v>
      </c>
      <c r="AC58">
        <v>0.13</v>
      </c>
      <c r="AM58">
        <v>-6.47</v>
      </c>
      <c r="AN58">
        <v>3.14</v>
      </c>
      <c r="AO58">
        <v>-3.11</v>
      </c>
      <c r="AP58">
        <v>0.13</v>
      </c>
    </row>
    <row r="59" spans="1:42" x14ac:dyDescent="0.3">
      <c r="A59">
        <v>1931</v>
      </c>
      <c r="B59">
        <v>4</v>
      </c>
      <c r="C59">
        <v>-23.22</v>
      </c>
      <c r="D59">
        <v>-22.22</v>
      </c>
      <c r="E59">
        <v>-13.31</v>
      </c>
      <c r="F59">
        <v>-15.22</v>
      </c>
      <c r="G59">
        <v>-16.3</v>
      </c>
      <c r="H59">
        <v>-19.940000000000001</v>
      </c>
      <c r="I59">
        <v>-20.5</v>
      </c>
      <c r="J59">
        <v>-17.96</v>
      </c>
      <c r="K59">
        <v>-10.94</v>
      </c>
      <c r="L59">
        <v>-10.27</v>
      </c>
      <c r="M59">
        <v>-20.96</v>
      </c>
      <c r="N59">
        <v>-17.23</v>
      </c>
      <c r="O59">
        <v>-15.36</v>
      </c>
      <c r="P59">
        <v>-17.21</v>
      </c>
      <c r="Q59">
        <v>-11.05</v>
      </c>
      <c r="R59">
        <v>-21.3</v>
      </c>
      <c r="S59">
        <v>-14.77</v>
      </c>
      <c r="T59">
        <v>-18.02</v>
      </c>
      <c r="U59">
        <v>-10.58</v>
      </c>
      <c r="V59">
        <v>-8.34</v>
      </c>
      <c r="W59">
        <v>-15.81</v>
      </c>
      <c r="X59">
        <v>-20.52</v>
      </c>
      <c r="Y59">
        <v>-12.62</v>
      </c>
      <c r="Z59">
        <v>-9.64</v>
      </c>
      <c r="AA59">
        <v>-5.05</v>
      </c>
      <c r="AB59">
        <v>-9.98</v>
      </c>
      <c r="AC59">
        <v>0.08</v>
      </c>
      <c r="AM59">
        <v>-9.8800000000000008</v>
      </c>
      <c r="AN59">
        <v>-4.43</v>
      </c>
      <c r="AO59">
        <v>-3.69</v>
      </c>
      <c r="AP59">
        <v>0.08</v>
      </c>
    </row>
    <row r="60" spans="1:42" x14ac:dyDescent="0.3">
      <c r="A60">
        <v>1931</v>
      </c>
      <c r="B60">
        <v>5</v>
      </c>
      <c r="C60">
        <v>-18.36</v>
      </c>
      <c r="D60">
        <v>-10.029999999999999</v>
      </c>
      <c r="E60">
        <v>-14.14</v>
      </c>
      <c r="F60">
        <v>-12.39</v>
      </c>
      <c r="G60">
        <v>0.53</v>
      </c>
      <c r="H60">
        <v>-17.82</v>
      </c>
      <c r="I60">
        <v>-15.95</v>
      </c>
      <c r="J60">
        <v>-13.1</v>
      </c>
      <c r="K60">
        <v>-8.4</v>
      </c>
      <c r="L60">
        <v>-8.69</v>
      </c>
      <c r="M60">
        <v>-22.66</v>
      </c>
      <c r="N60">
        <v>-16.23</v>
      </c>
      <c r="O60">
        <v>-15.19</v>
      </c>
      <c r="P60">
        <v>-11.99</v>
      </c>
      <c r="Q60">
        <v>-6.81</v>
      </c>
      <c r="R60">
        <v>-25.21</v>
      </c>
      <c r="S60">
        <v>-22.46</v>
      </c>
      <c r="T60">
        <v>-17.079999999999998</v>
      </c>
      <c r="U60">
        <v>-11.81</v>
      </c>
      <c r="V60">
        <v>-10.220000000000001</v>
      </c>
      <c r="W60">
        <v>-14.88</v>
      </c>
      <c r="X60">
        <v>-14.09</v>
      </c>
      <c r="Y60">
        <v>-14.92</v>
      </c>
      <c r="Z60">
        <v>-13.32</v>
      </c>
      <c r="AA60">
        <v>-11.19</v>
      </c>
      <c r="AB60">
        <v>-13.24</v>
      </c>
      <c r="AC60">
        <v>0.09</v>
      </c>
      <c r="AM60">
        <v>-13.16</v>
      </c>
      <c r="AN60">
        <v>5.21</v>
      </c>
      <c r="AO60">
        <v>-6.53</v>
      </c>
      <c r="AP60">
        <v>0.09</v>
      </c>
    </row>
    <row r="61" spans="1:42" x14ac:dyDescent="0.3">
      <c r="A61">
        <v>1931</v>
      </c>
      <c r="B61">
        <v>6</v>
      </c>
      <c r="C61">
        <v>24.85</v>
      </c>
      <c r="D61">
        <v>21.23</v>
      </c>
      <c r="E61">
        <v>29.24</v>
      </c>
      <c r="F61">
        <v>10.51</v>
      </c>
      <c r="G61">
        <v>28.09</v>
      </c>
      <c r="H61">
        <v>29.73</v>
      </c>
      <c r="I61">
        <v>15.82</v>
      </c>
      <c r="J61">
        <v>18.010000000000002</v>
      </c>
      <c r="K61">
        <v>9.15</v>
      </c>
      <c r="L61">
        <v>7.81</v>
      </c>
      <c r="M61">
        <v>29.79</v>
      </c>
      <c r="N61">
        <v>23.38</v>
      </c>
      <c r="O61">
        <v>13.35</v>
      </c>
      <c r="P61">
        <v>9.9700000000000006</v>
      </c>
      <c r="Q61">
        <v>7.68</v>
      </c>
      <c r="R61">
        <v>40.799999999999997</v>
      </c>
      <c r="S61">
        <v>29.74</v>
      </c>
      <c r="T61">
        <v>23.43</v>
      </c>
      <c r="U61">
        <v>12.92</v>
      </c>
      <c r="V61">
        <v>6.45</v>
      </c>
      <c r="W61">
        <v>39.29</v>
      </c>
      <c r="X61">
        <v>20.88</v>
      </c>
      <c r="Y61">
        <v>16.72</v>
      </c>
      <c r="Z61">
        <v>13.53</v>
      </c>
      <c r="AA61">
        <v>10.210000000000001</v>
      </c>
      <c r="AB61">
        <v>13.9</v>
      </c>
      <c r="AC61">
        <v>0.08</v>
      </c>
      <c r="AM61">
        <v>13.75</v>
      </c>
      <c r="AN61">
        <v>-5.01</v>
      </c>
      <c r="AO61">
        <v>11.01</v>
      </c>
      <c r="AP61">
        <v>0.08</v>
      </c>
    </row>
    <row r="62" spans="1:42" x14ac:dyDescent="0.3">
      <c r="A62">
        <v>1931</v>
      </c>
      <c r="B62">
        <v>7</v>
      </c>
      <c r="C62">
        <v>-9.06</v>
      </c>
      <c r="D62">
        <v>-11.3</v>
      </c>
      <c r="E62">
        <v>-3.16</v>
      </c>
      <c r="F62">
        <v>0.25</v>
      </c>
      <c r="G62">
        <v>-7.24</v>
      </c>
      <c r="H62">
        <v>-10.65</v>
      </c>
      <c r="I62">
        <v>-8.6199999999999992</v>
      </c>
      <c r="J62">
        <v>-4.6500000000000004</v>
      </c>
      <c r="K62">
        <v>-4.3499999999999996</v>
      </c>
      <c r="L62">
        <v>-2.83</v>
      </c>
      <c r="M62">
        <v>-16.07</v>
      </c>
      <c r="N62">
        <v>-11.47</v>
      </c>
      <c r="O62">
        <v>-7.35</v>
      </c>
      <c r="P62">
        <v>-7.54</v>
      </c>
      <c r="Q62">
        <v>-3.09</v>
      </c>
      <c r="R62">
        <v>-11.94</v>
      </c>
      <c r="S62">
        <v>-14.53</v>
      </c>
      <c r="T62">
        <v>-7.07</v>
      </c>
      <c r="U62">
        <v>-1.68</v>
      </c>
      <c r="V62">
        <v>-3.18</v>
      </c>
      <c r="W62">
        <v>-16.48</v>
      </c>
      <c r="X62">
        <v>-10.8</v>
      </c>
      <c r="Y62">
        <v>-9.7200000000000006</v>
      </c>
      <c r="Z62">
        <v>-6.24</v>
      </c>
      <c r="AA62">
        <v>-3.38</v>
      </c>
      <c r="AB62">
        <v>-6.62</v>
      </c>
      <c r="AC62">
        <v>0.06</v>
      </c>
      <c r="AM62">
        <v>-6.6</v>
      </c>
      <c r="AN62">
        <v>1.51</v>
      </c>
      <c r="AO62">
        <v>-2.84</v>
      </c>
      <c r="AP62">
        <v>0.06</v>
      </c>
    </row>
    <row r="63" spans="1:42" x14ac:dyDescent="0.3">
      <c r="A63">
        <v>1931</v>
      </c>
      <c r="B63">
        <v>8</v>
      </c>
      <c r="C63">
        <v>-6.03</v>
      </c>
      <c r="D63">
        <v>-7.73</v>
      </c>
      <c r="E63">
        <v>-6.43</v>
      </c>
      <c r="F63">
        <v>2.73</v>
      </c>
      <c r="G63">
        <v>1.87</v>
      </c>
      <c r="H63">
        <v>2.3199999999999998</v>
      </c>
      <c r="I63">
        <v>-1.9</v>
      </c>
      <c r="J63">
        <v>-1.7</v>
      </c>
      <c r="K63">
        <v>-4.5</v>
      </c>
      <c r="L63">
        <v>-4.45</v>
      </c>
      <c r="M63">
        <v>-6.23</v>
      </c>
      <c r="N63">
        <v>-1.35</v>
      </c>
      <c r="O63">
        <v>1.1299999999999999</v>
      </c>
      <c r="P63">
        <v>-3.87</v>
      </c>
      <c r="Q63">
        <v>0.36</v>
      </c>
      <c r="R63">
        <v>8</v>
      </c>
      <c r="S63">
        <v>-0.65</v>
      </c>
      <c r="T63">
        <v>-0.57999999999999996</v>
      </c>
      <c r="U63">
        <v>-3.05</v>
      </c>
      <c r="V63">
        <v>-0.42</v>
      </c>
      <c r="W63">
        <v>0.31</v>
      </c>
      <c r="X63">
        <v>4.53</v>
      </c>
      <c r="Y63">
        <v>1.67</v>
      </c>
      <c r="Z63">
        <v>-2.8</v>
      </c>
      <c r="AA63">
        <v>0.74</v>
      </c>
      <c r="AB63">
        <v>0.41</v>
      </c>
      <c r="AC63">
        <v>0.03</v>
      </c>
      <c r="AM63">
        <v>0.41</v>
      </c>
      <c r="AN63">
        <v>-1.79</v>
      </c>
      <c r="AO63">
        <v>-1.24</v>
      </c>
      <c r="AP63">
        <v>0.03</v>
      </c>
    </row>
    <row r="64" spans="1:42" x14ac:dyDescent="0.3">
      <c r="A64">
        <v>1931</v>
      </c>
      <c r="B64">
        <v>9</v>
      </c>
      <c r="C64">
        <v>-33.93</v>
      </c>
      <c r="D64">
        <v>-31.71</v>
      </c>
      <c r="E64">
        <v>-30.75</v>
      </c>
      <c r="F64">
        <v>-20.440000000000001</v>
      </c>
      <c r="G64">
        <v>-36.61</v>
      </c>
      <c r="H64">
        <v>-39.69</v>
      </c>
      <c r="I64">
        <v>-35.799999999999997</v>
      </c>
      <c r="J64">
        <v>-31.81</v>
      </c>
      <c r="K64">
        <v>-33.200000000000003</v>
      </c>
      <c r="L64">
        <v>-26.66</v>
      </c>
      <c r="M64">
        <v>-40.14</v>
      </c>
      <c r="N64">
        <v>-34.700000000000003</v>
      </c>
      <c r="O64">
        <v>-30.98</v>
      </c>
      <c r="P64">
        <v>-30.99</v>
      </c>
      <c r="Q64">
        <v>-25.45</v>
      </c>
      <c r="R64">
        <v>-38.68</v>
      </c>
      <c r="S64">
        <v>-36.14</v>
      </c>
      <c r="T64">
        <v>-29.79</v>
      </c>
      <c r="U64">
        <v>-32.85</v>
      </c>
      <c r="V64">
        <v>-21.81</v>
      </c>
      <c r="W64">
        <v>-40.53</v>
      </c>
      <c r="X64">
        <v>-29.31</v>
      </c>
      <c r="Y64">
        <v>-30.28</v>
      </c>
      <c r="Z64">
        <v>-29.66</v>
      </c>
      <c r="AA64">
        <v>-26.39</v>
      </c>
      <c r="AB64">
        <v>-29.13</v>
      </c>
      <c r="AC64">
        <v>0.03</v>
      </c>
      <c r="AM64">
        <v>-29.07</v>
      </c>
      <c r="AN64">
        <v>-0.24</v>
      </c>
      <c r="AO64">
        <v>-6.29</v>
      </c>
      <c r="AP64">
        <v>0.03</v>
      </c>
    </row>
    <row r="65" spans="1:42" x14ac:dyDescent="0.3">
      <c r="A65">
        <v>1931</v>
      </c>
      <c r="B65">
        <v>10</v>
      </c>
      <c r="C65">
        <v>5.67</v>
      </c>
      <c r="D65">
        <v>14.73</v>
      </c>
      <c r="E65">
        <v>4.03</v>
      </c>
      <c r="F65">
        <v>11.6</v>
      </c>
      <c r="G65">
        <v>24.03</v>
      </c>
      <c r="H65">
        <v>15.97</v>
      </c>
      <c r="I65">
        <v>13.65</v>
      </c>
      <c r="J65">
        <v>6.57</v>
      </c>
      <c r="K65">
        <v>10.45</v>
      </c>
      <c r="L65">
        <v>17.309999999999999</v>
      </c>
      <c r="M65">
        <v>8.1</v>
      </c>
      <c r="N65">
        <v>11.09</v>
      </c>
      <c r="O65">
        <v>11.43</v>
      </c>
      <c r="P65">
        <v>10.92</v>
      </c>
      <c r="Q65">
        <v>16.2</v>
      </c>
      <c r="R65">
        <v>4.3600000000000003</v>
      </c>
      <c r="S65">
        <v>13.48</v>
      </c>
      <c r="T65">
        <v>6.88</v>
      </c>
      <c r="U65">
        <v>8.25</v>
      </c>
      <c r="V65">
        <v>10.95</v>
      </c>
      <c r="W65">
        <v>-0.11</v>
      </c>
      <c r="X65">
        <v>1.2</v>
      </c>
      <c r="Y65">
        <v>7.83</v>
      </c>
      <c r="Z65">
        <v>8.11</v>
      </c>
      <c r="AA65">
        <v>10.11</v>
      </c>
      <c r="AB65">
        <v>8.0399999999999991</v>
      </c>
      <c r="AC65">
        <v>0.1</v>
      </c>
      <c r="AM65">
        <v>7.92</v>
      </c>
      <c r="AN65">
        <v>-1.96</v>
      </c>
      <c r="AO65">
        <v>1.85</v>
      </c>
      <c r="AP65">
        <v>0.1</v>
      </c>
    </row>
    <row r="66" spans="1:42" x14ac:dyDescent="0.3">
      <c r="A66">
        <v>1931</v>
      </c>
      <c r="B66">
        <v>11</v>
      </c>
      <c r="C66">
        <v>-13.91</v>
      </c>
      <c r="D66">
        <v>-8.19</v>
      </c>
      <c r="E66">
        <v>-8.1999999999999993</v>
      </c>
      <c r="F66">
        <v>-12.79</v>
      </c>
      <c r="G66">
        <v>-5.62</v>
      </c>
      <c r="H66">
        <v>-11.57</v>
      </c>
      <c r="I66">
        <v>-10.64</v>
      </c>
      <c r="J66">
        <v>-5.57</v>
      </c>
      <c r="K66">
        <v>-9.51</v>
      </c>
      <c r="L66">
        <v>-6.86</v>
      </c>
      <c r="M66">
        <v>-17.940000000000001</v>
      </c>
      <c r="N66">
        <v>-14.93</v>
      </c>
      <c r="O66">
        <v>-3.55</v>
      </c>
      <c r="P66">
        <v>-5.67</v>
      </c>
      <c r="Q66">
        <v>-3.45</v>
      </c>
      <c r="R66">
        <v>-20.82</v>
      </c>
      <c r="S66">
        <v>-15.94</v>
      </c>
      <c r="T66">
        <v>-9.65</v>
      </c>
      <c r="U66">
        <v>-2.31</v>
      </c>
      <c r="V66">
        <v>-2.5499999999999998</v>
      </c>
      <c r="W66">
        <v>-16.04</v>
      </c>
      <c r="X66">
        <v>-9.56</v>
      </c>
      <c r="Y66">
        <v>-13.28</v>
      </c>
      <c r="Z66">
        <v>-7.34</v>
      </c>
      <c r="AA66">
        <v>-6.63</v>
      </c>
      <c r="AB66">
        <v>-9.08</v>
      </c>
      <c r="AC66">
        <v>0.17</v>
      </c>
      <c r="AM66">
        <v>-9.27</v>
      </c>
      <c r="AN66">
        <v>4.8</v>
      </c>
      <c r="AO66">
        <v>-5.83</v>
      </c>
      <c r="AP66">
        <v>0.17</v>
      </c>
    </row>
    <row r="67" spans="1:42" x14ac:dyDescent="0.3">
      <c r="A67">
        <v>1931</v>
      </c>
      <c r="B67">
        <v>12</v>
      </c>
      <c r="C67">
        <v>-27.03</v>
      </c>
      <c r="D67">
        <v>-22.22</v>
      </c>
      <c r="E67">
        <v>-17.190000000000001</v>
      </c>
      <c r="F67">
        <v>-19.45</v>
      </c>
      <c r="G67">
        <v>-22.95</v>
      </c>
      <c r="H67">
        <v>-26.25</v>
      </c>
      <c r="I67">
        <v>-20.350000000000001</v>
      </c>
      <c r="J67">
        <v>-24.7</v>
      </c>
      <c r="K67">
        <v>-9.61</v>
      </c>
      <c r="L67">
        <v>-13.34</v>
      </c>
      <c r="M67">
        <v>-24.39</v>
      </c>
      <c r="N67">
        <v>-21.91</v>
      </c>
      <c r="O67">
        <v>-20.23</v>
      </c>
      <c r="P67">
        <v>-13.14</v>
      </c>
      <c r="Q67">
        <v>-8.67</v>
      </c>
      <c r="R67">
        <v>-29.63</v>
      </c>
      <c r="S67">
        <v>-24.38</v>
      </c>
      <c r="T67">
        <v>-14.76</v>
      </c>
      <c r="U67">
        <v>-10.53</v>
      </c>
      <c r="V67">
        <v>-2.44</v>
      </c>
      <c r="W67">
        <v>-25.32</v>
      </c>
      <c r="X67">
        <v>-22.09</v>
      </c>
      <c r="Y67">
        <v>-16.57</v>
      </c>
      <c r="Z67">
        <v>-11.13</v>
      </c>
      <c r="AA67">
        <v>-10.08</v>
      </c>
      <c r="AB67">
        <v>-13.53</v>
      </c>
      <c r="AC67">
        <v>0.12</v>
      </c>
      <c r="AM67">
        <v>-13.42</v>
      </c>
      <c r="AN67">
        <v>-1.7</v>
      </c>
      <c r="AO67">
        <v>-7.36</v>
      </c>
      <c r="AP67">
        <v>0.12</v>
      </c>
    </row>
    <row r="68" spans="1:42" x14ac:dyDescent="0.3">
      <c r="A68">
        <v>1932</v>
      </c>
      <c r="B68">
        <v>1</v>
      </c>
      <c r="C68">
        <v>27.92</v>
      </c>
      <c r="D68">
        <v>26.72</v>
      </c>
      <c r="E68">
        <v>26.73</v>
      </c>
      <c r="F68">
        <v>6.62</v>
      </c>
      <c r="G68">
        <v>7.76</v>
      </c>
      <c r="H68">
        <v>10.34</v>
      </c>
      <c r="I68">
        <v>11.43</v>
      </c>
      <c r="J68">
        <v>22.51</v>
      </c>
      <c r="K68">
        <v>1.26</v>
      </c>
      <c r="L68">
        <v>1.84</v>
      </c>
      <c r="M68">
        <v>16.28</v>
      </c>
      <c r="N68">
        <v>2.1800000000000002</v>
      </c>
      <c r="O68">
        <v>1.47</v>
      </c>
      <c r="P68">
        <v>3.59</v>
      </c>
      <c r="Q68">
        <v>1.04</v>
      </c>
      <c r="R68">
        <v>18.78</v>
      </c>
      <c r="S68">
        <v>-2.36</v>
      </c>
      <c r="T68">
        <v>1.89</v>
      </c>
      <c r="U68">
        <v>0.79</v>
      </c>
      <c r="V68">
        <v>-1.23</v>
      </c>
      <c r="W68">
        <v>10.050000000000001</v>
      </c>
      <c r="X68">
        <v>2.86</v>
      </c>
      <c r="Y68">
        <v>-2.25</v>
      </c>
      <c r="Z68">
        <v>-3.99</v>
      </c>
      <c r="AA68">
        <v>-1.1200000000000001</v>
      </c>
      <c r="AB68">
        <v>-1.58</v>
      </c>
      <c r="AC68">
        <v>0.23</v>
      </c>
      <c r="AM68">
        <v>-1.55</v>
      </c>
      <c r="AN68">
        <v>4.4800000000000004</v>
      </c>
      <c r="AO68">
        <v>8.4700000000000006</v>
      </c>
      <c r="AP68">
        <v>0.23</v>
      </c>
    </row>
    <row r="69" spans="1:42" x14ac:dyDescent="0.3">
      <c r="A69">
        <v>1932</v>
      </c>
      <c r="B69">
        <v>2</v>
      </c>
      <c r="C69">
        <v>-1.37</v>
      </c>
      <c r="D69">
        <v>0.74</v>
      </c>
      <c r="E69">
        <v>-3.67</v>
      </c>
      <c r="F69">
        <v>5.12</v>
      </c>
      <c r="G69">
        <v>1.83</v>
      </c>
      <c r="H69">
        <v>3.12</v>
      </c>
      <c r="I69">
        <v>-1.4</v>
      </c>
      <c r="J69">
        <v>0.39</v>
      </c>
      <c r="K69">
        <v>6.51</v>
      </c>
      <c r="L69">
        <v>7.06</v>
      </c>
      <c r="M69">
        <v>0.66</v>
      </c>
      <c r="N69">
        <v>-1.07</v>
      </c>
      <c r="O69">
        <v>-0.16</v>
      </c>
      <c r="P69">
        <v>-2.25</v>
      </c>
      <c r="Q69">
        <v>1.75</v>
      </c>
      <c r="R69">
        <v>-4.8600000000000003</v>
      </c>
      <c r="S69">
        <v>1.1200000000000001</v>
      </c>
      <c r="T69">
        <v>10.28</v>
      </c>
      <c r="U69">
        <v>4.8</v>
      </c>
      <c r="V69">
        <v>1.87</v>
      </c>
      <c r="W69">
        <v>7.62</v>
      </c>
      <c r="X69">
        <v>4.47</v>
      </c>
      <c r="Y69">
        <v>5.8</v>
      </c>
      <c r="Z69">
        <v>7.66</v>
      </c>
      <c r="AA69">
        <v>4.79</v>
      </c>
      <c r="AB69">
        <v>5.46</v>
      </c>
      <c r="AC69">
        <v>0.23</v>
      </c>
      <c r="AM69">
        <v>5.41</v>
      </c>
      <c r="AN69">
        <v>-2.16</v>
      </c>
      <c r="AO69">
        <v>-2.66</v>
      </c>
      <c r="AP69">
        <v>0.23</v>
      </c>
    </row>
    <row r="70" spans="1:42" x14ac:dyDescent="0.3">
      <c r="A70">
        <v>1932</v>
      </c>
      <c r="B70">
        <v>3</v>
      </c>
      <c r="C70">
        <v>-14.94</v>
      </c>
      <c r="D70">
        <v>-17.32</v>
      </c>
      <c r="E70">
        <v>-13.52</v>
      </c>
      <c r="F70">
        <v>-5.27</v>
      </c>
      <c r="G70">
        <v>-7.18</v>
      </c>
      <c r="H70">
        <v>-17.899999999999999</v>
      </c>
      <c r="I70">
        <v>-11.34</v>
      </c>
      <c r="J70">
        <v>-14.78</v>
      </c>
      <c r="K70">
        <v>-14.8</v>
      </c>
      <c r="L70">
        <v>-6.21</v>
      </c>
      <c r="M70">
        <v>-24.9</v>
      </c>
      <c r="N70">
        <v>-14.82</v>
      </c>
      <c r="O70">
        <v>-14.47</v>
      </c>
      <c r="P70">
        <v>-6.7</v>
      </c>
      <c r="Q70">
        <v>-7.9</v>
      </c>
      <c r="R70">
        <v>-22.84</v>
      </c>
      <c r="S70">
        <v>-10.050000000000001</v>
      </c>
      <c r="T70">
        <v>-11.86</v>
      </c>
      <c r="U70">
        <v>-14.02</v>
      </c>
      <c r="V70">
        <v>-6.18</v>
      </c>
      <c r="W70">
        <v>-22.54</v>
      </c>
      <c r="X70">
        <v>-18.37</v>
      </c>
      <c r="Y70">
        <v>-12.96</v>
      </c>
      <c r="Z70">
        <v>-10.9</v>
      </c>
      <c r="AA70">
        <v>-6.39</v>
      </c>
      <c r="AB70">
        <v>-11.21</v>
      </c>
      <c r="AC70">
        <v>0.16</v>
      </c>
      <c r="AM70">
        <v>-11.08</v>
      </c>
      <c r="AN70">
        <v>1.37</v>
      </c>
      <c r="AO70">
        <v>-0.59</v>
      </c>
      <c r="AP70">
        <v>0.16</v>
      </c>
    </row>
    <row r="71" spans="1:42" x14ac:dyDescent="0.3">
      <c r="A71">
        <v>1932</v>
      </c>
      <c r="B71">
        <v>4</v>
      </c>
      <c r="C71">
        <v>-18.73</v>
      </c>
      <c r="D71">
        <v>-21.9</v>
      </c>
      <c r="E71">
        <v>-16.809999999999999</v>
      </c>
      <c r="F71">
        <v>-23.46</v>
      </c>
      <c r="G71">
        <v>-22.18</v>
      </c>
      <c r="H71">
        <v>-27.94</v>
      </c>
      <c r="I71">
        <v>-18.899999999999999</v>
      </c>
      <c r="J71">
        <v>-17.91</v>
      </c>
      <c r="K71">
        <v>-16.38</v>
      </c>
      <c r="L71">
        <v>-14.42</v>
      </c>
      <c r="M71">
        <v>-21</v>
      </c>
      <c r="N71">
        <v>-12.55</v>
      </c>
      <c r="O71">
        <v>-21.65</v>
      </c>
      <c r="P71">
        <v>-15.23</v>
      </c>
      <c r="Q71">
        <v>-17.149999999999999</v>
      </c>
      <c r="R71">
        <v>-24.06</v>
      </c>
      <c r="S71">
        <v>-21.48</v>
      </c>
      <c r="T71">
        <v>-15.86</v>
      </c>
      <c r="U71">
        <v>-19.690000000000001</v>
      </c>
      <c r="V71">
        <v>-10.84</v>
      </c>
      <c r="W71">
        <v>-18.38</v>
      </c>
      <c r="X71">
        <v>-23.56</v>
      </c>
      <c r="Y71">
        <v>-21.1</v>
      </c>
      <c r="Z71">
        <v>-20.93</v>
      </c>
      <c r="AA71">
        <v>-13.1</v>
      </c>
      <c r="AB71">
        <v>-17.96</v>
      </c>
      <c r="AC71">
        <v>0.11</v>
      </c>
      <c r="AM71">
        <v>-17.98</v>
      </c>
      <c r="AN71">
        <v>0.83</v>
      </c>
      <c r="AO71">
        <v>2.17</v>
      </c>
      <c r="AP71">
        <v>0.11</v>
      </c>
    </row>
    <row r="72" spans="1:42" x14ac:dyDescent="0.3">
      <c r="A72">
        <v>1932</v>
      </c>
      <c r="B72">
        <v>5</v>
      </c>
      <c r="C72">
        <v>-6.76</v>
      </c>
      <c r="D72">
        <v>-7.01</v>
      </c>
      <c r="E72">
        <v>-13.88</v>
      </c>
      <c r="F72">
        <v>-11.86</v>
      </c>
      <c r="G72">
        <v>-2.77</v>
      </c>
      <c r="H72">
        <v>-27.07</v>
      </c>
      <c r="I72">
        <v>-24.23</v>
      </c>
      <c r="J72">
        <v>-22.88</v>
      </c>
      <c r="K72">
        <v>-18.03</v>
      </c>
      <c r="L72">
        <v>-20.71</v>
      </c>
      <c r="M72">
        <v>-33.659999999999997</v>
      </c>
      <c r="N72">
        <v>-25.76</v>
      </c>
      <c r="O72">
        <v>-22.67</v>
      </c>
      <c r="P72">
        <v>-23.89</v>
      </c>
      <c r="Q72">
        <v>-17.600000000000001</v>
      </c>
      <c r="R72">
        <v>-35.64</v>
      </c>
      <c r="S72">
        <v>-29.91</v>
      </c>
      <c r="T72">
        <v>-23.57</v>
      </c>
      <c r="U72">
        <v>-22.86</v>
      </c>
      <c r="V72">
        <v>-19.36</v>
      </c>
      <c r="W72">
        <v>-42.39</v>
      </c>
      <c r="X72">
        <v>-25.58</v>
      </c>
      <c r="Y72">
        <v>-25.75</v>
      </c>
      <c r="Z72">
        <v>-17.079999999999998</v>
      </c>
      <c r="AA72">
        <v>-16.75</v>
      </c>
      <c r="AB72">
        <v>-20.51</v>
      </c>
      <c r="AC72">
        <v>0.06</v>
      </c>
      <c r="AM72">
        <v>-20.440000000000001</v>
      </c>
      <c r="AN72">
        <v>3.86</v>
      </c>
      <c r="AO72">
        <v>-3.36</v>
      </c>
      <c r="AP72">
        <v>0.06</v>
      </c>
    </row>
    <row r="73" spans="1:42" x14ac:dyDescent="0.3">
      <c r="A73">
        <v>1932</v>
      </c>
      <c r="B73">
        <v>6</v>
      </c>
      <c r="C73">
        <v>-1.43</v>
      </c>
      <c r="D73">
        <v>1.1000000000000001</v>
      </c>
      <c r="E73">
        <v>2.2599999999999998</v>
      </c>
      <c r="F73">
        <v>-3.55</v>
      </c>
      <c r="G73">
        <v>-3.43</v>
      </c>
      <c r="H73">
        <v>4.33</v>
      </c>
      <c r="I73">
        <v>8.91</v>
      </c>
      <c r="J73">
        <v>7.41</v>
      </c>
      <c r="K73">
        <v>-7.51</v>
      </c>
      <c r="L73">
        <v>8.7799999999999994</v>
      </c>
      <c r="M73">
        <v>2.54</v>
      </c>
      <c r="N73">
        <v>5.15</v>
      </c>
      <c r="O73">
        <v>5.24</v>
      </c>
      <c r="P73">
        <v>2.37</v>
      </c>
      <c r="Q73">
        <v>11.64</v>
      </c>
      <c r="R73">
        <v>9.11</v>
      </c>
      <c r="S73">
        <v>4.75</v>
      </c>
      <c r="T73">
        <v>5.64</v>
      </c>
      <c r="U73">
        <v>3.59</v>
      </c>
      <c r="V73">
        <v>3.75</v>
      </c>
      <c r="W73">
        <v>0.6</v>
      </c>
      <c r="X73">
        <v>-7.74</v>
      </c>
      <c r="Y73">
        <v>-3.07</v>
      </c>
      <c r="Z73">
        <v>-3.18</v>
      </c>
      <c r="AA73">
        <v>4.5999999999999996</v>
      </c>
      <c r="AB73">
        <v>-0.7</v>
      </c>
      <c r="AC73">
        <v>0.02</v>
      </c>
      <c r="AM73">
        <v>-0.72</v>
      </c>
      <c r="AN73">
        <v>-0.95</v>
      </c>
      <c r="AO73">
        <v>6.66</v>
      </c>
      <c r="AP73">
        <v>0.02</v>
      </c>
    </row>
    <row r="74" spans="1:42" x14ac:dyDescent="0.3">
      <c r="A74">
        <v>1932</v>
      </c>
      <c r="B74">
        <v>7</v>
      </c>
      <c r="C74">
        <v>53.49</v>
      </c>
      <c r="D74">
        <v>58.19</v>
      </c>
      <c r="E74">
        <v>45.72</v>
      </c>
      <c r="F74">
        <v>14.11</v>
      </c>
      <c r="G74">
        <v>7.21</v>
      </c>
      <c r="H74">
        <v>70.290000000000006</v>
      </c>
      <c r="I74">
        <v>64.400000000000006</v>
      </c>
      <c r="J74">
        <v>38.1</v>
      </c>
      <c r="K74">
        <v>26.65</v>
      </c>
      <c r="L74">
        <v>20.65</v>
      </c>
      <c r="M74">
        <v>76.55</v>
      </c>
      <c r="N74">
        <v>60.46</v>
      </c>
      <c r="O74">
        <v>37.61</v>
      </c>
      <c r="P74">
        <v>28.84</v>
      </c>
      <c r="Q74">
        <v>18.03</v>
      </c>
      <c r="R74">
        <v>76.760000000000005</v>
      </c>
      <c r="S74">
        <v>45.68</v>
      </c>
      <c r="T74">
        <v>39.130000000000003</v>
      </c>
      <c r="U74">
        <v>29.44</v>
      </c>
      <c r="V74">
        <v>22.82</v>
      </c>
      <c r="W74">
        <v>78.59</v>
      </c>
      <c r="X74">
        <v>57.46</v>
      </c>
      <c r="Y74">
        <v>44.94</v>
      </c>
      <c r="Z74">
        <v>32.630000000000003</v>
      </c>
      <c r="AA74">
        <v>18.62</v>
      </c>
      <c r="AB74">
        <v>33.840000000000003</v>
      </c>
      <c r="AC74">
        <v>0.03</v>
      </c>
      <c r="AM74">
        <v>33.47</v>
      </c>
      <c r="AN74">
        <v>-3.87</v>
      </c>
      <c r="AO74">
        <v>33.82</v>
      </c>
      <c r="AP74">
        <v>0.03</v>
      </c>
    </row>
    <row r="75" spans="1:42" x14ac:dyDescent="0.3">
      <c r="A75">
        <v>1932</v>
      </c>
      <c r="B75">
        <v>8</v>
      </c>
      <c r="C75">
        <v>111.12</v>
      </c>
      <c r="D75">
        <v>97.74</v>
      </c>
      <c r="E75">
        <v>99.03</v>
      </c>
      <c r="F75">
        <v>79.97</v>
      </c>
      <c r="G75">
        <v>74.349999999999994</v>
      </c>
      <c r="H75">
        <v>96.89</v>
      </c>
      <c r="I75">
        <v>68.010000000000005</v>
      </c>
      <c r="J75">
        <v>67.42</v>
      </c>
      <c r="K75">
        <v>49.52</v>
      </c>
      <c r="L75">
        <v>50.21</v>
      </c>
      <c r="M75">
        <v>97.04</v>
      </c>
      <c r="N75">
        <v>67.42</v>
      </c>
      <c r="O75">
        <v>65.67</v>
      </c>
      <c r="P75">
        <v>34.729999999999997</v>
      </c>
      <c r="Q75">
        <v>22.32</v>
      </c>
      <c r="R75">
        <v>115.6</v>
      </c>
      <c r="S75">
        <v>70.819999999999993</v>
      </c>
      <c r="T75">
        <v>39.51</v>
      </c>
      <c r="U75">
        <v>35.799999999999997</v>
      </c>
      <c r="V75">
        <v>24.98</v>
      </c>
      <c r="W75">
        <v>74.52</v>
      </c>
      <c r="X75">
        <v>51</v>
      </c>
      <c r="Y75">
        <v>54.7</v>
      </c>
      <c r="Z75">
        <v>28.32</v>
      </c>
      <c r="AA75">
        <v>18.079999999999998</v>
      </c>
      <c r="AB75">
        <v>37.06</v>
      </c>
      <c r="AC75">
        <v>0.03</v>
      </c>
      <c r="AM75">
        <v>36.409999999999997</v>
      </c>
      <c r="AN75">
        <v>16.420000000000002</v>
      </c>
      <c r="AO75">
        <v>30.74</v>
      </c>
      <c r="AP75">
        <v>0.03</v>
      </c>
    </row>
    <row r="76" spans="1:42" x14ac:dyDescent="0.3">
      <c r="A76">
        <v>1932</v>
      </c>
      <c r="B76">
        <v>9</v>
      </c>
      <c r="C76">
        <v>-4.34</v>
      </c>
      <c r="D76">
        <v>-18.899999999999999</v>
      </c>
      <c r="E76">
        <v>-4.1900000000000004</v>
      </c>
      <c r="F76">
        <v>-24.41</v>
      </c>
      <c r="G76">
        <v>-24.73</v>
      </c>
      <c r="H76">
        <v>-10.84</v>
      </c>
      <c r="I76">
        <v>-9.1</v>
      </c>
      <c r="J76">
        <v>-4.33</v>
      </c>
      <c r="K76">
        <v>-12.53</v>
      </c>
      <c r="L76">
        <v>-8.8800000000000008</v>
      </c>
      <c r="M76">
        <v>-10.37</v>
      </c>
      <c r="N76">
        <v>-4.68</v>
      </c>
      <c r="O76">
        <v>-2.75</v>
      </c>
      <c r="P76">
        <v>-6.17</v>
      </c>
      <c r="Q76">
        <v>-1.1000000000000001</v>
      </c>
      <c r="R76">
        <v>-10.6</v>
      </c>
      <c r="S76">
        <v>-0.14000000000000001</v>
      </c>
      <c r="T76">
        <v>-0.19</v>
      </c>
      <c r="U76">
        <v>-5.26</v>
      </c>
      <c r="V76">
        <v>-0.04</v>
      </c>
      <c r="W76">
        <v>-3.03</v>
      </c>
      <c r="X76">
        <v>0.02</v>
      </c>
      <c r="Y76">
        <v>-4.38</v>
      </c>
      <c r="Z76">
        <v>-2.2999999999999998</v>
      </c>
      <c r="AA76">
        <v>-5.05</v>
      </c>
      <c r="AB76">
        <v>-2.94</v>
      </c>
      <c r="AC76">
        <v>0.03</v>
      </c>
      <c r="AM76">
        <v>-3.05</v>
      </c>
      <c r="AN76">
        <v>-2.74</v>
      </c>
      <c r="AO76">
        <v>-6.08</v>
      </c>
      <c r="AP76">
        <v>0.03</v>
      </c>
    </row>
    <row r="77" spans="1:42" x14ac:dyDescent="0.3">
      <c r="A77">
        <v>1932</v>
      </c>
      <c r="B77">
        <v>10</v>
      </c>
      <c r="C77">
        <v>-15.72</v>
      </c>
      <c r="D77">
        <v>-20.83</v>
      </c>
      <c r="E77">
        <v>-16.93</v>
      </c>
      <c r="F77">
        <v>-20.11</v>
      </c>
      <c r="G77">
        <v>-21.35</v>
      </c>
      <c r="H77">
        <v>-15.23</v>
      </c>
      <c r="I77">
        <v>-15.65</v>
      </c>
      <c r="J77">
        <v>-21.59</v>
      </c>
      <c r="K77">
        <v>-12.92</v>
      </c>
      <c r="L77">
        <v>-19.440000000000001</v>
      </c>
      <c r="M77">
        <v>-15.31</v>
      </c>
      <c r="N77">
        <v>-16.16</v>
      </c>
      <c r="O77">
        <v>-16.11</v>
      </c>
      <c r="P77">
        <v>-18.57</v>
      </c>
      <c r="Q77">
        <v>-24.48</v>
      </c>
      <c r="R77">
        <v>-22.64</v>
      </c>
      <c r="S77">
        <v>-21.85</v>
      </c>
      <c r="T77">
        <v>-14.62</v>
      </c>
      <c r="U77">
        <v>-13.65</v>
      </c>
      <c r="V77">
        <v>-13.1</v>
      </c>
      <c r="W77">
        <v>-17.850000000000001</v>
      </c>
      <c r="X77">
        <v>-17.809999999999999</v>
      </c>
      <c r="Y77">
        <v>-9.93</v>
      </c>
      <c r="Z77">
        <v>-10.62</v>
      </c>
      <c r="AA77">
        <v>-8.9499999999999993</v>
      </c>
      <c r="AB77">
        <v>-13.17</v>
      </c>
      <c r="AC77">
        <v>0.02</v>
      </c>
      <c r="AM77">
        <v>-13.09</v>
      </c>
      <c r="AN77">
        <v>-2.89</v>
      </c>
      <c r="AO77">
        <v>-9.68</v>
      </c>
      <c r="AP77">
        <v>0.02</v>
      </c>
    </row>
    <row r="78" spans="1:42" x14ac:dyDescent="0.3">
      <c r="A78">
        <v>1932</v>
      </c>
      <c r="B78">
        <v>11</v>
      </c>
      <c r="C78">
        <v>-11.39</v>
      </c>
      <c r="D78">
        <v>-3.16</v>
      </c>
      <c r="E78">
        <v>-7.12</v>
      </c>
      <c r="F78">
        <v>-2.04</v>
      </c>
      <c r="G78">
        <v>-7.78</v>
      </c>
      <c r="H78">
        <v>-6.68</v>
      </c>
      <c r="I78">
        <v>-9.59</v>
      </c>
      <c r="J78">
        <v>-8.09</v>
      </c>
      <c r="K78">
        <v>-7.55</v>
      </c>
      <c r="L78">
        <v>-12.08</v>
      </c>
      <c r="M78">
        <v>-9.14</v>
      </c>
      <c r="N78">
        <v>-5.65</v>
      </c>
      <c r="O78">
        <v>-9.7899999999999991</v>
      </c>
      <c r="P78">
        <v>-6.96</v>
      </c>
      <c r="Q78">
        <v>-9.17</v>
      </c>
      <c r="R78">
        <v>-9.9499999999999993</v>
      </c>
      <c r="S78">
        <v>-6.42</v>
      </c>
      <c r="T78">
        <v>-5.24</v>
      </c>
      <c r="U78">
        <v>-6.64</v>
      </c>
      <c r="V78">
        <v>-2.2200000000000002</v>
      </c>
      <c r="W78">
        <v>-9.51</v>
      </c>
      <c r="X78">
        <v>-7.96</v>
      </c>
      <c r="Y78">
        <v>-2.27</v>
      </c>
      <c r="Z78">
        <v>-4.79</v>
      </c>
      <c r="AA78">
        <v>-13.83</v>
      </c>
      <c r="AB78">
        <v>-5.88</v>
      </c>
      <c r="AC78">
        <v>0.02</v>
      </c>
      <c r="AM78">
        <v>-5.61</v>
      </c>
      <c r="AN78">
        <v>1.64</v>
      </c>
      <c r="AO78">
        <v>-13.03</v>
      </c>
      <c r="AP78">
        <v>0.02</v>
      </c>
    </row>
    <row r="79" spans="1:42" x14ac:dyDescent="0.3">
      <c r="A79">
        <v>1932</v>
      </c>
      <c r="B79">
        <v>12</v>
      </c>
      <c r="C79">
        <v>-13.87</v>
      </c>
      <c r="D79">
        <v>-14.3</v>
      </c>
      <c r="E79">
        <v>-16.21</v>
      </c>
      <c r="F79">
        <v>-12.58</v>
      </c>
      <c r="G79">
        <v>-3.6</v>
      </c>
      <c r="H79">
        <v>-14.59</v>
      </c>
      <c r="I79">
        <v>-7</v>
      </c>
      <c r="J79">
        <v>-7.56</v>
      </c>
      <c r="K79">
        <v>-11.1</v>
      </c>
      <c r="L79">
        <v>-6.06</v>
      </c>
      <c r="M79">
        <v>-6.79</v>
      </c>
      <c r="N79">
        <v>-5.57</v>
      </c>
      <c r="O79">
        <v>-5.89</v>
      </c>
      <c r="P79">
        <v>-2.23</v>
      </c>
      <c r="Q79">
        <v>3.83</v>
      </c>
      <c r="R79">
        <v>-3.67</v>
      </c>
      <c r="S79">
        <v>2.09</v>
      </c>
      <c r="T79">
        <v>1.1399999999999999</v>
      </c>
      <c r="U79">
        <v>-0.52</v>
      </c>
      <c r="V79">
        <v>4.51</v>
      </c>
      <c r="W79">
        <v>6.56</v>
      </c>
      <c r="X79">
        <v>4.76</v>
      </c>
      <c r="Y79">
        <v>5.37</v>
      </c>
      <c r="Z79">
        <v>5.29</v>
      </c>
      <c r="AA79">
        <v>5.49</v>
      </c>
      <c r="AB79">
        <v>4.4000000000000004</v>
      </c>
      <c r="AC79">
        <v>0.01</v>
      </c>
      <c r="AM79">
        <v>4.3499999999999996</v>
      </c>
      <c r="AN79">
        <v>-8.49</v>
      </c>
      <c r="AO79">
        <v>-7.8</v>
      </c>
      <c r="AP79">
        <v>0.01</v>
      </c>
    </row>
    <row r="80" spans="1:42" x14ac:dyDescent="0.3">
      <c r="A80">
        <v>1933</v>
      </c>
      <c r="B80">
        <v>1</v>
      </c>
      <c r="C80">
        <v>8.11</v>
      </c>
      <c r="D80">
        <v>11.41</v>
      </c>
      <c r="E80">
        <v>3.63</v>
      </c>
      <c r="F80">
        <v>10.55</v>
      </c>
      <c r="G80">
        <v>-4.79</v>
      </c>
      <c r="H80">
        <v>2.44</v>
      </c>
      <c r="I80">
        <v>7.31</v>
      </c>
      <c r="J80">
        <v>4.51</v>
      </c>
      <c r="K80">
        <v>5.0999999999999996</v>
      </c>
      <c r="L80">
        <v>1.72</v>
      </c>
      <c r="M80">
        <v>6.44</v>
      </c>
      <c r="N80">
        <v>6.62</v>
      </c>
      <c r="O80">
        <v>3.65</v>
      </c>
      <c r="P80">
        <v>10.69</v>
      </c>
      <c r="Q80">
        <v>7.11</v>
      </c>
      <c r="R80">
        <v>-4.95</v>
      </c>
      <c r="S80">
        <v>7.26</v>
      </c>
      <c r="T80">
        <v>3.19</v>
      </c>
      <c r="U80">
        <v>-0.35</v>
      </c>
      <c r="V80">
        <v>2.77</v>
      </c>
      <c r="W80">
        <v>1.76</v>
      </c>
      <c r="X80">
        <v>3.54</v>
      </c>
      <c r="Y80">
        <v>0.53</v>
      </c>
      <c r="Z80">
        <v>-0.37</v>
      </c>
      <c r="AA80">
        <v>2.2000000000000002</v>
      </c>
      <c r="AB80">
        <v>1.25</v>
      </c>
      <c r="AC80">
        <v>0.01</v>
      </c>
      <c r="AM80">
        <v>1.28</v>
      </c>
      <c r="AN80">
        <v>0.72</v>
      </c>
      <c r="AO80">
        <v>6.34</v>
      </c>
      <c r="AP80">
        <v>0.01</v>
      </c>
    </row>
    <row r="81" spans="1:42" x14ac:dyDescent="0.3">
      <c r="A81">
        <v>1933</v>
      </c>
      <c r="B81">
        <v>2</v>
      </c>
      <c r="C81">
        <v>-14.53</v>
      </c>
      <c r="D81">
        <v>-19.88</v>
      </c>
      <c r="E81">
        <v>-13.21</v>
      </c>
      <c r="F81">
        <v>-17.22</v>
      </c>
      <c r="G81">
        <v>-7.59</v>
      </c>
      <c r="H81">
        <v>-15.31</v>
      </c>
      <c r="I81">
        <v>-22.02</v>
      </c>
      <c r="J81">
        <v>-15.95</v>
      </c>
      <c r="K81">
        <v>-14.39</v>
      </c>
      <c r="L81">
        <v>-14.65</v>
      </c>
      <c r="M81">
        <v>-21.16</v>
      </c>
      <c r="N81">
        <v>-20.6</v>
      </c>
      <c r="O81">
        <v>-18.34</v>
      </c>
      <c r="P81">
        <v>-16.14</v>
      </c>
      <c r="Q81">
        <v>-18.03</v>
      </c>
      <c r="R81">
        <v>-18.86</v>
      </c>
      <c r="S81">
        <v>-22.72</v>
      </c>
      <c r="T81">
        <v>-17.38</v>
      </c>
      <c r="U81">
        <v>-13.22</v>
      </c>
      <c r="V81">
        <v>-11.39</v>
      </c>
      <c r="W81">
        <v>-22.7</v>
      </c>
      <c r="X81">
        <v>-19.68</v>
      </c>
      <c r="Y81">
        <v>-14.52</v>
      </c>
      <c r="Z81">
        <v>-12.54</v>
      </c>
      <c r="AA81">
        <v>-16.670000000000002</v>
      </c>
      <c r="AB81">
        <v>-15.24</v>
      </c>
      <c r="AC81">
        <v>-0.03</v>
      </c>
      <c r="AM81">
        <v>-15.06</v>
      </c>
      <c r="AN81">
        <v>-2.95</v>
      </c>
      <c r="AO81">
        <v>-2.66</v>
      </c>
      <c r="AP81">
        <v>-0.03</v>
      </c>
    </row>
    <row r="82" spans="1:42" x14ac:dyDescent="0.3">
      <c r="A82">
        <v>1933</v>
      </c>
      <c r="B82">
        <v>3</v>
      </c>
      <c r="C82">
        <v>11.65</v>
      </c>
      <c r="D82">
        <v>8.75</v>
      </c>
      <c r="E82">
        <v>26.79</v>
      </c>
      <c r="F82">
        <v>5.87</v>
      </c>
      <c r="G82">
        <v>18.77</v>
      </c>
      <c r="H82">
        <v>6.06</v>
      </c>
      <c r="I82">
        <v>5.35</v>
      </c>
      <c r="J82">
        <v>21.27</v>
      </c>
      <c r="K82">
        <v>16.850000000000001</v>
      </c>
      <c r="L82">
        <v>23.45</v>
      </c>
      <c r="M82">
        <v>2.23</v>
      </c>
      <c r="N82">
        <v>7.3</v>
      </c>
      <c r="O82">
        <v>8.4700000000000006</v>
      </c>
      <c r="P82">
        <v>13.62</v>
      </c>
      <c r="Q82">
        <v>3.64</v>
      </c>
      <c r="R82">
        <v>-6.95</v>
      </c>
      <c r="S82">
        <v>12.61</v>
      </c>
      <c r="T82">
        <v>7.38</v>
      </c>
      <c r="U82">
        <v>10.17</v>
      </c>
      <c r="V82">
        <v>15.48</v>
      </c>
      <c r="W82">
        <v>23.09</v>
      </c>
      <c r="X82">
        <v>7.59</v>
      </c>
      <c r="Y82">
        <v>3.96</v>
      </c>
      <c r="Z82">
        <v>-1.9</v>
      </c>
      <c r="AA82">
        <v>6.56</v>
      </c>
      <c r="AB82">
        <v>3.29</v>
      </c>
      <c r="AC82">
        <v>0.04</v>
      </c>
      <c r="AM82">
        <v>3.33</v>
      </c>
      <c r="AN82">
        <v>4.03</v>
      </c>
      <c r="AO82">
        <v>6.99</v>
      </c>
      <c r="AP82">
        <v>0.04</v>
      </c>
    </row>
    <row r="83" spans="1:42" x14ac:dyDescent="0.3">
      <c r="A83">
        <v>1933</v>
      </c>
      <c r="B83">
        <v>4</v>
      </c>
      <c r="C83">
        <v>56.78</v>
      </c>
      <c r="D83">
        <v>61.01</v>
      </c>
      <c r="E83">
        <v>55.02</v>
      </c>
      <c r="F83">
        <v>84.5</v>
      </c>
      <c r="G83">
        <v>50.89</v>
      </c>
      <c r="H83">
        <v>60.33</v>
      </c>
      <c r="I83">
        <v>52.17</v>
      </c>
      <c r="J83">
        <v>35.369999999999997</v>
      </c>
      <c r="K83">
        <v>56.14</v>
      </c>
      <c r="L83">
        <v>43.86</v>
      </c>
      <c r="M83">
        <v>60.65</v>
      </c>
      <c r="N83">
        <v>65.349999999999994</v>
      </c>
      <c r="O83">
        <v>53.38</v>
      </c>
      <c r="P83">
        <v>39.01</v>
      </c>
      <c r="Q83">
        <v>35.78</v>
      </c>
      <c r="R83">
        <v>67.78</v>
      </c>
      <c r="S83">
        <v>62.35</v>
      </c>
      <c r="T83">
        <v>59.64</v>
      </c>
      <c r="U83">
        <v>63.43</v>
      </c>
      <c r="V83">
        <v>37.33</v>
      </c>
      <c r="W83">
        <v>49.01</v>
      </c>
      <c r="X83">
        <v>57.71</v>
      </c>
      <c r="Y83">
        <v>42.8</v>
      </c>
      <c r="Z83">
        <v>29.47</v>
      </c>
      <c r="AA83">
        <v>30.18</v>
      </c>
      <c r="AB83">
        <v>38.85</v>
      </c>
      <c r="AC83">
        <v>0.1</v>
      </c>
      <c r="AM83">
        <v>37.93</v>
      </c>
      <c r="AN83">
        <v>5.85</v>
      </c>
      <c r="AO83">
        <v>16.309999999999999</v>
      </c>
      <c r="AP83">
        <v>0.1</v>
      </c>
    </row>
    <row r="84" spans="1:42" x14ac:dyDescent="0.3">
      <c r="A84">
        <v>1933</v>
      </c>
      <c r="B84">
        <v>5</v>
      </c>
      <c r="C84">
        <v>97.25</v>
      </c>
      <c r="D84">
        <v>115.22</v>
      </c>
      <c r="E84">
        <v>121.26</v>
      </c>
      <c r="F84">
        <v>123.06</v>
      </c>
      <c r="G84">
        <v>89.74</v>
      </c>
      <c r="H84">
        <v>84.52</v>
      </c>
      <c r="I84">
        <v>83.6</v>
      </c>
      <c r="J84">
        <v>55.68</v>
      </c>
      <c r="K84">
        <v>85.66</v>
      </c>
      <c r="L84">
        <v>70.069999999999993</v>
      </c>
      <c r="M84">
        <v>54.62</v>
      </c>
      <c r="N84">
        <v>55.02</v>
      </c>
      <c r="O84">
        <v>48.7</v>
      </c>
      <c r="P84">
        <v>47.2</v>
      </c>
      <c r="Q84">
        <v>41.73</v>
      </c>
      <c r="R84">
        <v>33.42</v>
      </c>
      <c r="S84">
        <v>30.02</v>
      </c>
      <c r="T84">
        <v>40.99</v>
      </c>
      <c r="U84">
        <v>32.36</v>
      </c>
      <c r="V84">
        <v>29.72</v>
      </c>
      <c r="W84">
        <v>27.96</v>
      </c>
      <c r="X84">
        <v>15.52</v>
      </c>
      <c r="Y84">
        <v>18.690000000000001</v>
      </c>
      <c r="Z84">
        <v>18.95</v>
      </c>
      <c r="AA84">
        <v>17.54</v>
      </c>
      <c r="AB84">
        <v>21.43</v>
      </c>
      <c r="AC84">
        <v>0.04</v>
      </c>
      <c r="AM84">
        <v>21.36</v>
      </c>
      <c r="AN84">
        <v>37.47</v>
      </c>
      <c r="AO84">
        <v>17.84</v>
      </c>
      <c r="AP84">
        <v>0.04</v>
      </c>
    </row>
    <row r="85" spans="1:42" x14ac:dyDescent="0.3">
      <c r="A85">
        <v>1933</v>
      </c>
      <c r="B85">
        <v>6</v>
      </c>
      <c r="C85">
        <v>38.78</v>
      </c>
      <c r="D85">
        <v>36.590000000000003</v>
      </c>
      <c r="E85">
        <v>21.09</v>
      </c>
      <c r="F85">
        <v>45.09</v>
      </c>
      <c r="G85">
        <v>31.65</v>
      </c>
      <c r="H85">
        <v>13.86</v>
      </c>
      <c r="I85">
        <v>29.39</v>
      </c>
      <c r="J85">
        <v>28.3</v>
      </c>
      <c r="K85">
        <v>17.73</v>
      </c>
      <c r="L85">
        <v>14.37</v>
      </c>
      <c r="M85">
        <v>13.22</v>
      </c>
      <c r="N85">
        <v>19.79</v>
      </c>
      <c r="O85">
        <v>15.93</v>
      </c>
      <c r="P85">
        <v>15.34</v>
      </c>
      <c r="Q85">
        <v>17.97</v>
      </c>
      <c r="R85">
        <v>14.56</v>
      </c>
      <c r="S85">
        <v>15.21</v>
      </c>
      <c r="T85">
        <v>13.26</v>
      </c>
      <c r="U85">
        <v>13.47</v>
      </c>
      <c r="V85">
        <v>19.829999999999998</v>
      </c>
      <c r="W85">
        <v>11.89</v>
      </c>
      <c r="X85">
        <v>10.25</v>
      </c>
      <c r="Y85">
        <v>9.7200000000000006</v>
      </c>
      <c r="Z85">
        <v>14.73</v>
      </c>
      <c r="AA85">
        <v>17.55</v>
      </c>
      <c r="AB85">
        <v>13.11</v>
      </c>
      <c r="AC85">
        <v>0.02</v>
      </c>
      <c r="AM85">
        <v>13.05</v>
      </c>
      <c r="AN85">
        <v>8.08</v>
      </c>
      <c r="AO85">
        <v>-1.17</v>
      </c>
      <c r="AP85">
        <v>0.02</v>
      </c>
    </row>
    <row r="86" spans="1:42" x14ac:dyDescent="0.3">
      <c r="A86">
        <v>1933</v>
      </c>
      <c r="B86">
        <v>7</v>
      </c>
      <c r="C86">
        <v>-13.25</v>
      </c>
      <c r="D86">
        <v>-5.88</v>
      </c>
      <c r="E86">
        <v>-2.54</v>
      </c>
      <c r="F86">
        <v>-5.49</v>
      </c>
      <c r="G86">
        <v>-3.39</v>
      </c>
      <c r="H86">
        <v>-8.17</v>
      </c>
      <c r="I86">
        <v>-5.29</v>
      </c>
      <c r="J86">
        <v>-5.49</v>
      </c>
      <c r="K86">
        <v>-13.36</v>
      </c>
      <c r="L86">
        <v>-12.28</v>
      </c>
      <c r="M86">
        <v>-15.23</v>
      </c>
      <c r="N86">
        <v>-15.42</v>
      </c>
      <c r="O86">
        <v>-15.37</v>
      </c>
      <c r="P86">
        <v>-14.86</v>
      </c>
      <c r="Q86">
        <v>-14.27</v>
      </c>
      <c r="R86">
        <v>-9.7899999999999991</v>
      </c>
      <c r="S86">
        <v>-10.86</v>
      </c>
      <c r="T86">
        <v>-13.14</v>
      </c>
      <c r="U86">
        <v>-5.71</v>
      </c>
      <c r="V86">
        <v>-12.91</v>
      </c>
      <c r="W86">
        <v>-7.82</v>
      </c>
      <c r="X86">
        <v>-9.68</v>
      </c>
      <c r="Y86">
        <v>-13.11</v>
      </c>
      <c r="Z86">
        <v>-9.02</v>
      </c>
      <c r="AA86">
        <v>-10.199999999999999</v>
      </c>
      <c r="AB86">
        <v>-9.6300000000000008</v>
      </c>
      <c r="AC86">
        <v>0.02</v>
      </c>
      <c r="AM86">
        <v>-9.56</v>
      </c>
      <c r="AN86">
        <v>-0.38</v>
      </c>
      <c r="AO86">
        <v>2.84</v>
      </c>
      <c r="AP86">
        <v>0.02</v>
      </c>
    </row>
    <row r="87" spans="1:42" x14ac:dyDescent="0.3">
      <c r="A87">
        <v>1933</v>
      </c>
      <c r="B87">
        <v>8</v>
      </c>
      <c r="C87">
        <v>-7.2</v>
      </c>
      <c r="D87">
        <v>12.94</v>
      </c>
      <c r="E87">
        <v>3.24</v>
      </c>
      <c r="F87">
        <v>8.25</v>
      </c>
      <c r="G87">
        <v>7.01</v>
      </c>
      <c r="H87">
        <v>8.17</v>
      </c>
      <c r="I87">
        <v>7.96</v>
      </c>
      <c r="J87">
        <v>12.23</v>
      </c>
      <c r="K87">
        <v>0.63</v>
      </c>
      <c r="L87">
        <v>12.62</v>
      </c>
      <c r="M87">
        <v>7.94</v>
      </c>
      <c r="N87">
        <v>14.59</v>
      </c>
      <c r="O87">
        <v>18.87</v>
      </c>
      <c r="P87">
        <v>16.25</v>
      </c>
      <c r="Q87">
        <v>11.93</v>
      </c>
      <c r="R87">
        <v>14.36</v>
      </c>
      <c r="S87">
        <v>13.76</v>
      </c>
      <c r="T87">
        <v>15.51</v>
      </c>
      <c r="U87">
        <v>20.95</v>
      </c>
      <c r="V87">
        <v>24.23</v>
      </c>
      <c r="W87">
        <v>5.08</v>
      </c>
      <c r="X87">
        <v>11.82</v>
      </c>
      <c r="Y87">
        <v>16.54</v>
      </c>
      <c r="Z87">
        <v>18.989999999999998</v>
      </c>
      <c r="AA87">
        <v>24.17</v>
      </c>
      <c r="AB87">
        <v>12.05</v>
      </c>
      <c r="AC87">
        <v>0.03</v>
      </c>
      <c r="AM87">
        <v>12.03</v>
      </c>
      <c r="AN87">
        <v>-4.34</v>
      </c>
      <c r="AO87">
        <v>1.21</v>
      </c>
      <c r="AP87">
        <v>0.03</v>
      </c>
    </row>
    <row r="88" spans="1:42" x14ac:dyDescent="0.3">
      <c r="A88">
        <v>1933</v>
      </c>
      <c r="B88">
        <v>9</v>
      </c>
      <c r="C88">
        <v>-18.260000000000002</v>
      </c>
      <c r="D88">
        <v>-23.11</v>
      </c>
      <c r="E88">
        <v>-17.61</v>
      </c>
      <c r="F88">
        <v>-20.100000000000001</v>
      </c>
      <c r="G88">
        <v>-15.52</v>
      </c>
      <c r="H88">
        <v>-16.510000000000002</v>
      </c>
      <c r="I88">
        <v>-16.829999999999998</v>
      </c>
      <c r="J88">
        <v>-12.16</v>
      </c>
      <c r="K88">
        <v>-16.28</v>
      </c>
      <c r="L88">
        <v>-20.329999999999998</v>
      </c>
      <c r="M88">
        <v>-18.84</v>
      </c>
      <c r="N88">
        <v>-15.96</v>
      </c>
      <c r="O88">
        <v>-15.23</v>
      </c>
      <c r="P88">
        <v>-15.12</v>
      </c>
      <c r="Q88">
        <v>-15.58</v>
      </c>
      <c r="R88">
        <v>-22.98</v>
      </c>
      <c r="S88">
        <v>-15.61</v>
      </c>
      <c r="T88">
        <v>-7.93</v>
      </c>
      <c r="U88">
        <v>-12.92</v>
      </c>
      <c r="V88">
        <v>-8.7799999999999994</v>
      </c>
      <c r="W88">
        <v>-13.4</v>
      </c>
      <c r="X88">
        <v>-8.2899999999999991</v>
      </c>
      <c r="Y88">
        <v>-6.43</v>
      </c>
      <c r="Z88">
        <v>-11.79</v>
      </c>
      <c r="AA88">
        <v>-10.86</v>
      </c>
      <c r="AB88">
        <v>-10.65</v>
      </c>
      <c r="AC88">
        <v>0.02</v>
      </c>
      <c r="AM88">
        <v>-10.53</v>
      </c>
      <c r="AN88">
        <v>-0.3</v>
      </c>
      <c r="AO88">
        <v>-11.83</v>
      </c>
      <c r="AP88">
        <v>0.02</v>
      </c>
    </row>
    <row r="89" spans="1:42" x14ac:dyDescent="0.3">
      <c r="A89">
        <v>1933</v>
      </c>
      <c r="B89">
        <v>10</v>
      </c>
      <c r="C89">
        <v>-6.97</v>
      </c>
      <c r="D89">
        <v>-15.89</v>
      </c>
      <c r="E89">
        <v>-6.61</v>
      </c>
      <c r="F89">
        <v>-14.67</v>
      </c>
      <c r="G89">
        <v>-10.69</v>
      </c>
      <c r="H89">
        <v>-13.04</v>
      </c>
      <c r="I89">
        <v>-8.3699999999999992</v>
      </c>
      <c r="J89">
        <v>-16.63</v>
      </c>
      <c r="K89">
        <v>-11.7</v>
      </c>
      <c r="L89">
        <v>-13.36</v>
      </c>
      <c r="M89">
        <v>-12.16</v>
      </c>
      <c r="N89">
        <v>-9.69</v>
      </c>
      <c r="O89">
        <v>-11.42</v>
      </c>
      <c r="P89">
        <v>-12.38</v>
      </c>
      <c r="Q89">
        <v>-14.28</v>
      </c>
      <c r="R89">
        <v>-12.49</v>
      </c>
      <c r="S89">
        <v>-12.23</v>
      </c>
      <c r="T89">
        <v>-12.6</v>
      </c>
      <c r="U89">
        <v>-8.4499999999999993</v>
      </c>
      <c r="V89">
        <v>-10.65</v>
      </c>
      <c r="W89">
        <v>-7.44</v>
      </c>
      <c r="X89">
        <v>-8.2200000000000006</v>
      </c>
      <c r="Y89">
        <v>-7.66</v>
      </c>
      <c r="Z89">
        <v>-8.3800000000000008</v>
      </c>
      <c r="AA89">
        <v>-6.54</v>
      </c>
      <c r="AB89">
        <v>-8.36</v>
      </c>
      <c r="AC89">
        <v>0.01</v>
      </c>
      <c r="AM89">
        <v>-8.34</v>
      </c>
      <c r="AN89">
        <v>-0.24</v>
      </c>
      <c r="AO89">
        <v>-8.1199999999999992</v>
      </c>
      <c r="AP89">
        <v>0.01</v>
      </c>
    </row>
    <row r="90" spans="1:42" x14ac:dyDescent="0.3">
      <c r="A90">
        <v>1933</v>
      </c>
      <c r="B90">
        <v>11</v>
      </c>
      <c r="C90">
        <v>1.1100000000000001</v>
      </c>
      <c r="D90">
        <v>10.56</v>
      </c>
      <c r="E90">
        <v>6.17</v>
      </c>
      <c r="F90">
        <v>14.16</v>
      </c>
      <c r="G90">
        <v>0.9</v>
      </c>
      <c r="H90">
        <v>-0.03</v>
      </c>
      <c r="I90">
        <v>4.42</v>
      </c>
      <c r="J90">
        <v>7.63</v>
      </c>
      <c r="K90">
        <v>7.05</v>
      </c>
      <c r="L90">
        <v>9.31</v>
      </c>
      <c r="M90">
        <v>5.47</v>
      </c>
      <c r="N90">
        <v>8.23</v>
      </c>
      <c r="O90">
        <v>4.21</v>
      </c>
      <c r="P90">
        <v>9.33</v>
      </c>
      <c r="Q90">
        <v>6.08</v>
      </c>
      <c r="R90">
        <v>4.33</v>
      </c>
      <c r="S90">
        <v>9.5399999999999991</v>
      </c>
      <c r="T90">
        <v>8.8699999999999992</v>
      </c>
      <c r="U90">
        <v>12.34</v>
      </c>
      <c r="V90">
        <v>9.4</v>
      </c>
      <c r="W90">
        <v>-0.22</v>
      </c>
      <c r="X90">
        <v>12.26</v>
      </c>
      <c r="Y90">
        <v>9.07</v>
      </c>
      <c r="Z90">
        <v>16.38</v>
      </c>
      <c r="AA90">
        <v>8.4499999999999993</v>
      </c>
      <c r="AB90">
        <v>9.9700000000000006</v>
      </c>
      <c r="AC90">
        <v>0.02</v>
      </c>
      <c r="AM90">
        <v>9.9600000000000009</v>
      </c>
      <c r="AN90">
        <v>-6.64</v>
      </c>
      <c r="AO90">
        <v>2.44</v>
      </c>
      <c r="AP90">
        <v>0.02</v>
      </c>
    </row>
    <row r="91" spans="1:42" x14ac:dyDescent="0.3">
      <c r="A91">
        <v>1933</v>
      </c>
      <c r="B91">
        <v>12</v>
      </c>
      <c r="C91">
        <v>-0.62</v>
      </c>
      <c r="D91">
        <v>3.31</v>
      </c>
      <c r="E91">
        <v>-0.96</v>
      </c>
      <c r="F91">
        <v>0.3</v>
      </c>
      <c r="G91">
        <v>2.95</v>
      </c>
      <c r="H91">
        <v>-4.3499999999999996</v>
      </c>
      <c r="I91">
        <v>2.65</v>
      </c>
      <c r="J91">
        <v>-0.99</v>
      </c>
      <c r="K91">
        <v>9.64</v>
      </c>
      <c r="L91">
        <v>-1.91</v>
      </c>
      <c r="M91">
        <v>1.1100000000000001</v>
      </c>
      <c r="N91">
        <v>4.4800000000000004</v>
      </c>
      <c r="O91">
        <v>7.7</v>
      </c>
      <c r="P91">
        <v>7.87</v>
      </c>
      <c r="Q91">
        <v>7.19</v>
      </c>
      <c r="R91">
        <v>-1.69</v>
      </c>
      <c r="S91">
        <v>4.16</v>
      </c>
      <c r="T91">
        <v>4.4400000000000004</v>
      </c>
      <c r="U91">
        <v>2.02</v>
      </c>
      <c r="V91">
        <v>3.83</v>
      </c>
      <c r="W91">
        <v>2.83</v>
      </c>
      <c r="X91">
        <v>-1.19</v>
      </c>
      <c r="Y91">
        <v>-0.43</v>
      </c>
      <c r="Z91">
        <v>5.73</v>
      </c>
      <c r="AA91">
        <v>4.84</v>
      </c>
      <c r="AB91">
        <v>1.83</v>
      </c>
      <c r="AC91">
        <v>0.02</v>
      </c>
      <c r="AM91">
        <v>1.84</v>
      </c>
      <c r="AN91">
        <v>0.43</v>
      </c>
      <c r="AO91">
        <v>-1.8</v>
      </c>
      <c r="AP91">
        <v>0.02</v>
      </c>
    </row>
    <row r="92" spans="1:42" x14ac:dyDescent="0.3">
      <c r="A92">
        <v>1934</v>
      </c>
      <c r="B92">
        <v>1</v>
      </c>
      <c r="C92">
        <v>65.959999999999994</v>
      </c>
      <c r="D92">
        <v>53.29</v>
      </c>
      <c r="E92">
        <v>51.05</v>
      </c>
      <c r="F92">
        <v>41.42</v>
      </c>
      <c r="G92">
        <v>41.75</v>
      </c>
      <c r="H92">
        <v>34.04</v>
      </c>
      <c r="I92">
        <v>43.07</v>
      </c>
      <c r="J92">
        <v>42.15</v>
      </c>
      <c r="K92">
        <v>35.47</v>
      </c>
      <c r="L92">
        <v>42</v>
      </c>
      <c r="M92">
        <v>29.35</v>
      </c>
      <c r="N92">
        <v>31</v>
      </c>
      <c r="O92">
        <v>32.549999999999997</v>
      </c>
      <c r="P92">
        <v>25.53</v>
      </c>
      <c r="Q92">
        <v>23.34</v>
      </c>
      <c r="R92">
        <v>28.77</v>
      </c>
      <c r="S92">
        <v>17.63</v>
      </c>
      <c r="T92">
        <v>15.46</v>
      </c>
      <c r="U92">
        <v>18.059999999999999</v>
      </c>
      <c r="V92">
        <v>16.77</v>
      </c>
      <c r="W92">
        <v>14.31</v>
      </c>
      <c r="X92">
        <v>9.27</v>
      </c>
      <c r="Y92">
        <v>9.86</v>
      </c>
      <c r="Z92">
        <v>10.94</v>
      </c>
      <c r="AA92">
        <v>4.8499999999999996</v>
      </c>
      <c r="AB92">
        <v>12.6</v>
      </c>
      <c r="AC92">
        <v>0.05</v>
      </c>
      <c r="AM92">
        <v>12.63</v>
      </c>
      <c r="AN92">
        <v>12.04</v>
      </c>
      <c r="AO92">
        <v>16.21</v>
      </c>
      <c r="AP92">
        <v>0.05</v>
      </c>
    </row>
    <row r="93" spans="1:42" x14ac:dyDescent="0.3">
      <c r="A93">
        <v>1934</v>
      </c>
      <c r="B93">
        <v>2</v>
      </c>
      <c r="C93">
        <v>3.33</v>
      </c>
      <c r="D93">
        <v>13.33</v>
      </c>
      <c r="E93">
        <v>11.03</v>
      </c>
      <c r="F93">
        <v>2.33</v>
      </c>
      <c r="G93">
        <v>5.96</v>
      </c>
      <c r="H93">
        <v>2.58</v>
      </c>
      <c r="I93">
        <v>0.55000000000000004</v>
      </c>
      <c r="J93">
        <v>-2.85</v>
      </c>
      <c r="K93">
        <v>3.62</v>
      </c>
      <c r="L93">
        <v>5.27</v>
      </c>
      <c r="M93">
        <v>0.62</v>
      </c>
      <c r="N93">
        <v>0.46</v>
      </c>
      <c r="O93">
        <v>1.2</v>
      </c>
      <c r="P93">
        <v>0.56000000000000005</v>
      </c>
      <c r="Q93">
        <v>0.98</v>
      </c>
      <c r="R93">
        <v>-3.66</v>
      </c>
      <c r="S93">
        <v>-2.71</v>
      </c>
      <c r="T93">
        <v>-0.52</v>
      </c>
      <c r="U93">
        <v>-1.86</v>
      </c>
      <c r="V93">
        <v>-1.0900000000000001</v>
      </c>
      <c r="W93">
        <v>-0.27</v>
      </c>
      <c r="X93">
        <v>-2.87</v>
      </c>
      <c r="Y93">
        <v>-3.59</v>
      </c>
      <c r="Z93">
        <v>-3.7</v>
      </c>
      <c r="AA93">
        <v>-5.2</v>
      </c>
      <c r="AB93">
        <v>-2.5</v>
      </c>
      <c r="AC93">
        <v>0.02</v>
      </c>
      <c r="AM93">
        <v>-2.46</v>
      </c>
      <c r="AN93">
        <v>4.71</v>
      </c>
      <c r="AO93">
        <v>2.95</v>
      </c>
      <c r="AP93">
        <v>0.02</v>
      </c>
    </row>
    <row r="94" spans="1:42" x14ac:dyDescent="0.3">
      <c r="A94">
        <v>1934</v>
      </c>
      <c r="B94">
        <v>3</v>
      </c>
      <c r="C94">
        <v>3.42</v>
      </c>
      <c r="D94">
        <v>0.37</v>
      </c>
      <c r="E94">
        <v>-1.49</v>
      </c>
      <c r="F94">
        <v>-1.48</v>
      </c>
      <c r="G94">
        <v>-0.27</v>
      </c>
      <c r="H94">
        <v>1.1499999999999999</v>
      </c>
      <c r="I94">
        <v>2.71</v>
      </c>
      <c r="J94">
        <v>-1.94</v>
      </c>
      <c r="K94">
        <v>3.2</v>
      </c>
      <c r="L94">
        <v>-0.59</v>
      </c>
      <c r="M94">
        <v>-5.18</v>
      </c>
      <c r="N94">
        <v>0.77</v>
      </c>
      <c r="O94">
        <v>-1.23</v>
      </c>
      <c r="P94">
        <v>1.83</v>
      </c>
      <c r="Q94">
        <v>1.32</v>
      </c>
      <c r="R94">
        <v>-0.92</v>
      </c>
      <c r="S94">
        <v>0.55000000000000004</v>
      </c>
      <c r="T94">
        <v>0.77</v>
      </c>
      <c r="U94">
        <v>2.8</v>
      </c>
      <c r="V94">
        <v>2.62</v>
      </c>
      <c r="W94">
        <v>-0.13</v>
      </c>
      <c r="X94">
        <v>-0.08</v>
      </c>
      <c r="Y94">
        <v>-0.39</v>
      </c>
      <c r="Z94">
        <v>0.56999999999999995</v>
      </c>
      <c r="AA94">
        <v>-0.08</v>
      </c>
      <c r="AB94">
        <v>0.09</v>
      </c>
      <c r="AC94">
        <v>0.02</v>
      </c>
      <c r="AM94">
        <v>0.05</v>
      </c>
      <c r="AN94">
        <v>2.48</v>
      </c>
      <c r="AO94">
        <v>-2.66</v>
      </c>
      <c r="AP94">
        <v>0.02</v>
      </c>
    </row>
    <row r="95" spans="1:42" x14ac:dyDescent="0.3">
      <c r="A95">
        <v>1934</v>
      </c>
      <c r="B95">
        <v>4</v>
      </c>
      <c r="C95">
        <v>2.92</v>
      </c>
      <c r="D95">
        <v>13.86</v>
      </c>
      <c r="E95">
        <v>8.17</v>
      </c>
      <c r="F95">
        <v>2.5</v>
      </c>
      <c r="G95">
        <v>1.1200000000000001</v>
      </c>
      <c r="H95">
        <v>4.9400000000000004</v>
      </c>
      <c r="I95">
        <v>1.97</v>
      </c>
      <c r="J95">
        <v>1.46</v>
      </c>
      <c r="K95">
        <v>-0.65</v>
      </c>
      <c r="L95">
        <v>-3.83</v>
      </c>
      <c r="M95">
        <v>-0.17</v>
      </c>
      <c r="N95">
        <v>3.7</v>
      </c>
      <c r="O95">
        <v>-1.63</v>
      </c>
      <c r="P95">
        <v>-3.15</v>
      </c>
      <c r="Q95">
        <v>-4.43</v>
      </c>
      <c r="R95">
        <v>1.1299999999999999</v>
      </c>
      <c r="S95">
        <v>1.48</v>
      </c>
      <c r="T95">
        <v>-2.06</v>
      </c>
      <c r="U95">
        <v>-7.29</v>
      </c>
      <c r="V95">
        <v>-7.58</v>
      </c>
      <c r="W95">
        <v>-0.23</v>
      </c>
      <c r="X95">
        <v>-2.09</v>
      </c>
      <c r="Y95">
        <v>-2.48</v>
      </c>
      <c r="Z95">
        <v>-3.67</v>
      </c>
      <c r="AA95">
        <v>-9.33</v>
      </c>
      <c r="AB95">
        <v>-1.79</v>
      </c>
      <c r="AC95">
        <v>0.01</v>
      </c>
      <c r="AM95">
        <v>-1.8</v>
      </c>
      <c r="AN95">
        <v>2.69</v>
      </c>
      <c r="AO95">
        <v>-3.5</v>
      </c>
      <c r="AP95">
        <v>0.01</v>
      </c>
    </row>
    <row r="96" spans="1:42" x14ac:dyDescent="0.3">
      <c r="A96">
        <v>1934</v>
      </c>
      <c r="B96">
        <v>5</v>
      </c>
      <c r="C96">
        <v>-15.06</v>
      </c>
      <c r="D96">
        <v>-13.77</v>
      </c>
      <c r="E96">
        <v>-9.67</v>
      </c>
      <c r="F96">
        <v>-14.68</v>
      </c>
      <c r="G96">
        <v>-17.05</v>
      </c>
      <c r="H96">
        <v>-11.78</v>
      </c>
      <c r="I96">
        <v>-8.7899999999999991</v>
      </c>
      <c r="J96">
        <v>-13.2</v>
      </c>
      <c r="K96">
        <v>-13.77</v>
      </c>
      <c r="L96">
        <v>-8.2799999999999994</v>
      </c>
      <c r="M96">
        <v>-9.5399999999999991</v>
      </c>
      <c r="N96">
        <v>-12.4</v>
      </c>
      <c r="O96">
        <v>-12.5</v>
      </c>
      <c r="P96">
        <v>-9.4</v>
      </c>
      <c r="Q96">
        <v>-14.29</v>
      </c>
      <c r="R96">
        <v>-6.86</v>
      </c>
      <c r="S96">
        <v>-8.56</v>
      </c>
      <c r="T96">
        <v>-10.35</v>
      </c>
      <c r="U96">
        <v>-9.01</v>
      </c>
      <c r="V96">
        <v>-9.75</v>
      </c>
      <c r="W96">
        <v>-5.81</v>
      </c>
      <c r="X96">
        <v>-5.21</v>
      </c>
      <c r="Y96">
        <v>-9.83</v>
      </c>
      <c r="Z96">
        <v>-6.69</v>
      </c>
      <c r="AA96">
        <v>-10.09</v>
      </c>
      <c r="AB96">
        <v>-7.25</v>
      </c>
      <c r="AC96">
        <v>0.01</v>
      </c>
      <c r="AM96">
        <v>-7.15</v>
      </c>
      <c r="AN96">
        <v>-0.77</v>
      </c>
      <c r="AO96">
        <v>-5.22</v>
      </c>
      <c r="AP96">
        <v>0.01</v>
      </c>
    </row>
    <row r="97" spans="1:42" x14ac:dyDescent="0.3">
      <c r="A97">
        <v>1934</v>
      </c>
      <c r="B97">
        <v>6</v>
      </c>
      <c r="C97">
        <v>0.2</v>
      </c>
      <c r="D97">
        <v>-5.83</v>
      </c>
      <c r="E97">
        <v>-3.25</v>
      </c>
      <c r="F97">
        <v>1.23</v>
      </c>
      <c r="G97">
        <v>-5.4</v>
      </c>
      <c r="H97">
        <v>-4.0199999999999996</v>
      </c>
      <c r="I97">
        <v>-2.1800000000000002</v>
      </c>
      <c r="J97">
        <v>1.1100000000000001</v>
      </c>
      <c r="K97">
        <v>0.55000000000000004</v>
      </c>
      <c r="L97">
        <v>-2.2000000000000002</v>
      </c>
      <c r="M97">
        <v>-3.01</v>
      </c>
      <c r="N97">
        <v>0.79</v>
      </c>
      <c r="O97">
        <v>0.38</v>
      </c>
      <c r="P97">
        <v>3.4</v>
      </c>
      <c r="Q97">
        <v>1.05</v>
      </c>
      <c r="R97">
        <v>2.4500000000000002</v>
      </c>
      <c r="S97">
        <v>3.75</v>
      </c>
      <c r="T97">
        <v>3.28</v>
      </c>
      <c r="U97">
        <v>3.54</v>
      </c>
      <c r="V97">
        <v>0.77</v>
      </c>
      <c r="W97">
        <v>5.12</v>
      </c>
      <c r="X97">
        <v>3.96</v>
      </c>
      <c r="Y97">
        <v>2.3199999999999998</v>
      </c>
      <c r="Z97">
        <v>1.1599999999999999</v>
      </c>
      <c r="AA97">
        <v>4.01</v>
      </c>
      <c r="AB97">
        <v>2.64</v>
      </c>
      <c r="AC97">
        <v>0.01</v>
      </c>
      <c r="AM97">
        <v>2.64</v>
      </c>
      <c r="AN97">
        <v>-2.25</v>
      </c>
      <c r="AO97">
        <v>-2.86</v>
      </c>
      <c r="AP97">
        <v>0.01</v>
      </c>
    </row>
    <row r="98" spans="1:42" x14ac:dyDescent="0.3">
      <c r="A98">
        <v>1934</v>
      </c>
      <c r="B98">
        <v>7</v>
      </c>
      <c r="C98">
        <v>-24.02</v>
      </c>
      <c r="D98">
        <v>-20.95</v>
      </c>
      <c r="E98">
        <v>-25.53</v>
      </c>
      <c r="F98">
        <v>-27.62</v>
      </c>
      <c r="G98">
        <v>-24.88</v>
      </c>
      <c r="H98">
        <v>-23.73</v>
      </c>
      <c r="I98">
        <v>-24.29</v>
      </c>
      <c r="J98">
        <v>-27.3</v>
      </c>
      <c r="K98">
        <v>-22.02</v>
      </c>
      <c r="L98">
        <v>-20.29</v>
      </c>
      <c r="M98">
        <v>-24.27</v>
      </c>
      <c r="N98">
        <v>-23.91</v>
      </c>
      <c r="O98">
        <v>-20.78</v>
      </c>
      <c r="P98">
        <v>-17.03</v>
      </c>
      <c r="Q98">
        <v>-13.49</v>
      </c>
      <c r="R98">
        <v>-26.74</v>
      </c>
      <c r="S98">
        <v>-18.34</v>
      </c>
      <c r="T98">
        <v>-15.03</v>
      </c>
      <c r="U98">
        <v>-10.25</v>
      </c>
      <c r="V98">
        <v>-12.27</v>
      </c>
      <c r="W98">
        <v>-18.37</v>
      </c>
      <c r="X98">
        <v>-15.03</v>
      </c>
      <c r="Y98">
        <v>-9.4600000000000009</v>
      </c>
      <c r="Z98">
        <v>-7.67</v>
      </c>
      <c r="AA98">
        <v>-6.05</v>
      </c>
      <c r="AB98">
        <v>-10.96</v>
      </c>
      <c r="AC98">
        <v>0.01</v>
      </c>
      <c r="AM98">
        <v>-10.99</v>
      </c>
      <c r="AN98">
        <v>-6.64</v>
      </c>
      <c r="AO98">
        <v>-10.84</v>
      </c>
      <c r="AP98">
        <v>0.01</v>
      </c>
    </row>
    <row r="99" spans="1:42" x14ac:dyDescent="0.3">
      <c r="A99">
        <v>1934</v>
      </c>
      <c r="B99">
        <v>8</v>
      </c>
      <c r="C99">
        <v>13.54</v>
      </c>
      <c r="D99">
        <v>17.37</v>
      </c>
      <c r="E99">
        <v>14.01</v>
      </c>
      <c r="F99">
        <v>12.14</v>
      </c>
      <c r="G99">
        <v>14.59</v>
      </c>
      <c r="H99">
        <v>7.16</v>
      </c>
      <c r="I99">
        <v>8.43</v>
      </c>
      <c r="J99">
        <v>8.44</v>
      </c>
      <c r="K99">
        <v>21.58</v>
      </c>
      <c r="L99">
        <v>17.53</v>
      </c>
      <c r="M99">
        <v>7.31</v>
      </c>
      <c r="N99">
        <v>9.6999999999999993</v>
      </c>
      <c r="O99">
        <v>7.12</v>
      </c>
      <c r="P99">
        <v>9.6</v>
      </c>
      <c r="Q99">
        <v>12.87</v>
      </c>
      <c r="R99">
        <v>5.19</v>
      </c>
      <c r="S99">
        <v>10.77</v>
      </c>
      <c r="T99">
        <v>7.79</v>
      </c>
      <c r="U99">
        <v>4.55</v>
      </c>
      <c r="V99">
        <v>10.3</v>
      </c>
      <c r="W99">
        <v>0.62</v>
      </c>
      <c r="X99">
        <v>5.34</v>
      </c>
      <c r="Y99">
        <v>4.82</v>
      </c>
      <c r="Z99">
        <v>5.42</v>
      </c>
      <c r="AA99">
        <v>5.61</v>
      </c>
      <c r="AB99">
        <v>5.58</v>
      </c>
      <c r="AC99">
        <v>0.01</v>
      </c>
      <c r="AM99">
        <v>5.69</v>
      </c>
      <c r="AN99">
        <v>5.24</v>
      </c>
      <c r="AO99">
        <v>0.18</v>
      </c>
      <c r="AP99">
        <v>0.01</v>
      </c>
    </row>
    <row r="100" spans="1:42" x14ac:dyDescent="0.3">
      <c r="A100">
        <v>1934</v>
      </c>
      <c r="B100">
        <v>9</v>
      </c>
      <c r="C100">
        <v>-5.51</v>
      </c>
      <c r="D100">
        <v>-0.5</v>
      </c>
      <c r="E100">
        <v>-0.54</v>
      </c>
      <c r="F100">
        <v>5.76</v>
      </c>
      <c r="G100">
        <v>0.1</v>
      </c>
      <c r="H100">
        <v>-3.72</v>
      </c>
      <c r="I100">
        <v>-2.89</v>
      </c>
      <c r="J100">
        <v>-1.59</v>
      </c>
      <c r="K100">
        <v>-0.83</v>
      </c>
      <c r="L100">
        <v>-3.48</v>
      </c>
      <c r="M100">
        <v>1.77</v>
      </c>
      <c r="N100">
        <v>-2.36</v>
      </c>
      <c r="O100">
        <v>-3.61</v>
      </c>
      <c r="P100">
        <v>-1.55</v>
      </c>
      <c r="Q100">
        <v>-0.44</v>
      </c>
      <c r="R100">
        <v>2.62</v>
      </c>
      <c r="S100">
        <v>-2.3199999999999998</v>
      </c>
      <c r="T100">
        <v>-2.0699999999999998</v>
      </c>
      <c r="U100">
        <v>0.66</v>
      </c>
      <c r="V100">
        <v>0.24</v>
      </c>
      <c r="W100">
        <v>-0.36</v>
      </c>
      <c r="X100">
        <v>0.39</v>
      </c>
      <c r="Y100">
        <v>-0.52</v>
      </c>
      <c r="Z100">
        <v>0.1</v>
      </c>
      <c r="AA100">
        <v>-0.2</v>
      </c>
      <c r="AB100">
        <v>-0.23</v>
      </c>
      <c r="AC100">
        <v>0.01</v>
      </c>
      <c r="AM100">
        <v>-0.19</v>
      </c>
      <c r="AN100">
        <v>-1.41</v>
      </c>
      <c r="AO100">
        <v>-1.36</v>
      </c>
      <c r="AP100">
        <v>0.01</v>
      </c>
    </row>
    <row r="101" spans="1:42" x14ac:dyDescent="0.3">
      <c r="A101">
        <v>1934</v>
      </c>
      <c r="B101">
        <v>10</v>
      </c>
      <c r="C101">
        <v>-8.41</v>
      </c>
      <c r="D101">
        <v>-4.18</v>
      </c>
      <c r="E101">
        <v>-4.6500000000000004</v>
      </c>
      <c r="F101">
        <v>3.66</v>
      </c>
      <c r="G101">
        <v>10.61</v>
      </c>
      <c r="H101">
        <v>-3.61</v>
      </c>
      <c r="I101">
        <v>-4.92</v>
      </c>
      <c r="J101">
        <v>-3.5</v>
      </c>
      <c r="K101">
        <v>4.32</v>
      </c>
      <c r="L101">
        <v>1.1200000000000001</v>
      </c>
      <c r="M101">
        <v>-7.46</v>
      </c>
      <c r="N101">
        <v>-7.27</v>
      </c>
      <c r="O101">
        <v>-2.08</v>
      </c>
      <c r="P101">
        <v>0.67</v>
      </c>
      <c r="Q101">
        <v>-0.37</v>
      </c>
      <c r="R101">
        <v>-5.32</v>
      </c>
      <c r="S101">
        <v>-2.89</v>
      </c>
      <c r="T101">
        <v>-1.9</v>
      </c>
      <c r="U101">
        <v>2.02</v>
      </c>
      <c r="V101">
        <v>2.37</v>
      </c>
      <c r="W101">
        <v>-5.34</v>
      </c>
      <c r="X101">
        <v>-4.3</v>
      </c>
      <c r="Y101">
        <v>-1.67</v>
      </c>
      <c r="Z101">
        <v>-2.0499999999999998</v>
      </c>
      <c r="AA101">
        <v>2.68</v>
      </c>
      <c r="AB101">
        <v>-1.66</v>
      </c>
      <c r="AC101">
        <v>0.01</v>
      </c>
      <c r="AM101">
        <v>-1.74</v>
      </c>
      <c r="AN101">
        <v>1.77</v>
      </c>
      <c r="AO101">
        <v>-5.54</v>
      </c>
      <c r="AP101">
        <v>0.01</v>
      </c>
    </row>
    <row r="102" spans="1:42" x14ac:dyDescent="0.3">
      <c r="A102">
        <v>1934</v>
      </c>
      <c r="B102">
        <v>11</v>
      </c>
      <c r="C102">
        <v>12.32</v>
      </c>
      <c r="D102">
        <v>17.149999999999999</v>
      </c>
      <c r="E102">
        <v>10.82</v>
      </c>
      <c r="F102">
        <v>26.88</v>
      </c>
      <c r="G102">
        <v>20.74</v>
      </c>
      <c r="H102">
        <v>8.8800000000000008</v>
      </c>
      <c r="I102">
        <v>15.77</v>
      </c>
      <c r="J102">
        <v>21.53</v>
      </c>
      <c r="K102">
        <v>18.95</v>
      </c>
      <c r="L102">
        <v>16.71</v>
      </c>
      <c r="M102">
        <v>10.87</v>
      </c>
      <c r="N102">
        <v>16.739999999999998</v>
      </c>
      <c r="O102">
        <v>13.44</v>
      </c>
      <c r="P102">
        <v>13.73</v>
      </c>
      <c r="Q102">
        <v>13.92</v>
      </c>
      <c r="R102">
        <v>13.4</v>
      </c>
      <c r="S102">
        <v>7.1</v>
      </c>
      <c r="T102">
        <v>11.53</v>
      </c>
      <c r="U102">
        <v>11.61</v>
      </c>
      <c r="V102">
        <v>12.86</v>
      </c>
      <c r="W102">
        <v>10.54</v>
      </c>
      <c r="X102">
        <v>6.61</v>
      </c>
      <c r="Y102">
        <v>5.96</v>
      </c>
      <c r="Z102">
        <v>8.91</v>
      </c>
      <c r="AA102">
        <v>10.27</v>
      </c>
      <c r="AB102">
        <v>8.33</v>
      </c>
      <c r="AC102">
        <v>0.01</v>
      </c>
      <c r="AM102">
        <v>8.39</v>
      </c>
      <c r="AN102">
        <v>6.53</v>
      </c>
      <c r="AO102">
        <v>-2.23</v>
      </c>
      <c r="AP102">
        <v>0.01</v>
      </c>
    </row>
    <row r="103" spans="1:42" x14ac:dyDescent="0.3">
      <c r="A103">
        <v>1934</v>
      </c>
      <c r="B103">
        <v>12</v>
      </c>
      <c r="C103">
        <v>-3.54</v>
      </c>
      <c r="D103">
        <v>-1.44</v>
      </c>
      <c r="E103">
        <v>0.48</v>
      </c>
      <c r="F103">
        <v>-5.34</v>
      </c>
      <c r="G103">
        <v>8.5</v>
      </c>
      <c r="H103">
        <v>-1.06</v>
      </c>
      <c r="I103">
        <v>0.4</v>
      </c>
      <c r="J103">
        <v>0.01</v>
      </c>
      <c r="K103">
        <v>5.47</v>
      </c>
      <c r="L103">
        <v>6.67</v>
      </c>
      <c r="M103">
        <v>-1.88</v>
      </c>
      <c r="N103">
        <v>2.11</v>
      </c>
      <c r="O103">
        <v>4.83</v>
      </c>
      <c r="P103">
        <v>1.75</v>
      </c>
      <c r="Q103">
        <v>3.81</v>
      </c>
      <c r="R103">
        <v>0.4</v>
      </c>
      <c r="S103">
        <v>1</v>
      </c>
      <c r="T103">
        <v>1.43</v>
      </c>
      <c r="U103">
        <v>1.63</v>
      </c>
      <c r="V103">
        <v>4.6100000000000003</v>
      </c>
      <c r="W103">
        <v>-4.1500000000000004</v>
      </c>
      <c r="X103">
        <v>-0.28000000000000003</v>
      </c>
      <c r="Y103">
        <v>0.56999999999999995</v>
      </c>
      <c r="Z103">
        <v>-0.83</v>
      </c>
      <c r="AA103">
        <v>1.89</v>
      </c>
      <c r="AB103">
        <v>0.36</v>
      </c>
      <c r="AC103">
        <v>0.01</v>
      </c>
      <c r="AM103">
        <v>0.38</v>
      </c>
      <c r="AN103">
        <v>2.79</v>
      </c>
      <c r="AO103">
        <v>-2.57</v>
      </c>
      <c r="AP103">
        <v>0.01</v>
      </c>
    </row>
    <row r="104" spans="1:42" x14ac:dyDescent="0.3">
      <c r="A104">
        <v>1935</v>
      </c>
      <c r="B104">
        <v>1</v>
      </c>
      <c r="C104">
        <v>0.72</v>
      </c>
      <c r="D104">
        <v>-0.74</v>
      </c>
      <c r="E104">
        <v>1.1499999999999999</v>
      </c>
      <c r="F104">
        <v>-2.14</v>
      </c>
      <c r="G104">
        <v>-2.69</v>
      </c>
      <c r="H104">
        <v>-1.88</v>
      </c>
      <c r="I104">
        <v>-5.39</v>
      </c>
      <c r="J104">
        <v>-5.85</v>
      </c>
      <c r="K104">
        <v>-3.32</v>
      </c>
      <c r="L104">
        <v>-5.94</v>
      </c>
      <c r="M104">
        <v>-10.130000000000001</v>
      </c>
      <c r="N104">
        <v>-2.34</v>
      </c>
      <c r="O104">
        <v>-6.66</v>
      </c>
      <c r="P104">
        <v>-4.3899999999999997</v>
      </c>
      <c r="Q104">
        <v>-2.14</v>
      </c>
      <c r="R104">
        <v>-9.3800000000000008</v>
      </c>
      <c r="S104">
        <v>-8.19</v>
      </c>
      <c r="T104">
        <v>-4.7</v>
      </c>
      <c r="U104">
        <v>-2.85</v>
      </c>
      <c r="V104">
        <v>-0.9</v>
      </c>
      <c r="W104">
        <v>-5.32</v>
      </c>
      <c r="X104">
        <v>-6.09</v>
      </c>
      <c r="Y104">
        <v>-2.82</v>
      </c>
      <c r="Z104">
        <v>-1.97</v>
      </c>
      <c r="AA104">
        <v>-0.49</v>
      </c>
      <c r="AB104">
        <v>-3.45</v>
      </c>
      <c r="AC104">
        <v>0.01</v>
      </c>
      <c r="AM104">
        <v>-3.43</v>
      </c>
      <c r="AN104">
        <v>0.93</v>
      </c>
      <c r="AO104">
        <v>-2</v>
      </c>
      <c r="AP104">
        <v>0.01</v>
      </c>
    </row>
    <row r="105" spans="1:42" x14ac:dyDescent="0.3">
      <c r="A105">
        <v>1935</v>
      </c>
      <c r="B105">
        <v>2</v>
      </c>
      <c r="C105">
        <v>-14.74</v>
      </c>
      <c r="D105">
        <v>-11.64</v>
      </c>
      <c r="E105">
        <v>-5.18</v>
      </c>
      <c r="F105">
        <v>0.06</v>
      </c>
      <c r="G105">
        <v>-5.2</v>
      </c>
      <c r="H105">
        <v>-15.82</v>
      </c>
      <c r="I105">
        <v>-9.4700000000000006</v>
      </c>
      <c r="J105">
        <v>-5.35</v>
      </c>
      <c r="K105">
        <v>-1.43</v>
      </c>
      <c r="L105">
        <v>-0.62</v>
      </c>
      <c r="M105">
        <v>-21.21</v>
      </c>
      <c r="N105">
        <v>-4.9800000000000004</v>
      </c>
      <c r="O105">
        <v>-7.95</v>
      </c>
      <c r="P105">
        <v>0.25</v>
      </c>
      <c r="Q105">
        <v>2.61</v>
      </c>
      <c r="R105">
        <v>-12.9</v>
      </c>
      <c r="S105">
        <v>-8.81</v>
      </c>
      <c r="T105">
        <v>-4.0599999999999996</v>
      </c>
      <c r="U105">
        <v>0.16</v>
      </c>
      <c r="V105">
        <v>4.38</v>
      </c>
      <c r="W105">
        <v>-14.27</v>
      </c>
      <c r="X105">
        <v>-7.79</v>
      </c>
      <c r="Y105">
        <v>-4.0599999999999996</v>
      </c>
      <c r="Z105">
        <v>-0.31</v>
      </c>
      <c r="AA105">
        <v>3.72</v>
      </c>
      <c r="AB105">
        <v>-1.94</v>
      </c>
      <c r="AC105">
        <v>0.02</v>
      </c>
      <c r="AM105">
        <v>-1.87</v>
      </c>
      <c r="AN105">
        <v>0.49</v>
      </c>
      <c r="AO105">
        <v>-7.36</v>
      </c>
      <c r="AP105">
        <v>0.02</v>
      </c>
    </row>
    <row r="106" spans="1:42" x14ac:dyDescent="0.3">
      <c r="A106">
        <v>1935</v>
      </c>
      <c r="B106">
        <v>3</v>
      </c>
      <c r="C106">
        <v>-13.01</v>
      </c>
      <c r="D106">
        <v>-11.72</v>
      </c>
      <c r="E106">
        <v>-11.03</v>
      </c>
      <c r="F106">
        <v>-8.33</v>
      </c>
      <c r="G106">
        <v>-10.95</v>
      </c>
      <c r="H106">
        <v>-15.84</v>
      </c>
      <c r="I106">
        <v>-9.4499999999999993</v>
      </c>
      <c r="J106">
        <v>-8.76</v>
      </c>
      <c r="K106">
        <v>-7.3</v>
      </c>
      <c r="L106">
        <v>-8.1</v>
      </c>
      <c r="M106">
        <v>-7.76</v>
      </c>
      <c r="N106">
        <v>-12.2</v>
      </c>
      <c r="O106">
        <v>-6.16</v>
      </c>
      <c r="P106">
        <v>-4.3099999999999996</v>
      </c>
      <c r="Q106">
        <v>-3.26</v>
      </c>
      <c r="R106">
        <v>-4.95</v>
      </c>
      <c r="S106">
        <v>-1.55</v>
      </c>
      <c r="T106">
        <v>-10.4</v>
      </c>
      <c r="U106">
        <v>-3.44</v>
      </c>
      <c r="V106">
        <v>-3.75</v>
      </c>
      <c r="W106">
        <v>5.33</v>
      </c>
      <c r="X106">
        <v>-8.15</v>
      </c>
      <c r="Y106">
        <v>-2.73</v>
      </c>
      <c r="Z106">
        <v>-2.73</v>
      </c>
      <c r="AA106">
        <v>-3.86</v>
      </c>
      <c r="AB106">
        <v>-3.68</v>
      </c>
      <c r="AC106">
        <v>0.01</v>
      </c>
      <c r="AM106">
        <v>-3.69</v>
      </c>
      <c r="AN106">
        <v>-3.4</v>
      </c>
      <c r="AO106">
        <v>-5.09</v>
      </c>
      <c r="AP106">
        <v>0.01</v>
      </c>
    </row>
    <row r="107" spans="1:42" x14ac:dyDescent="0.3">
      <c r="A107">
        <v>1935</v>
      </c>
      <c r="B107">
        <v>4</v>
      </c>
      <c r="C107">
        <v>14.67</v>
      </c>
      <c r="D107">
        <v>7.62</v>
      </c>
      <c r="E107">
        <v>8.2799999999999994</v>
      </c>
      <c r="F107">
        <v>17.45</v>
      </c>
      <c r="G107">
        <v>6.59</v>
      </c>
      <c r="H107">
        <v>12.75</v>
      </c>
      <c r="I107">
        <v>12.21</v>
      </c>
      <c r="J107">
        <v>13.43</v>
      </c>
      <c r="K107">
        <v>4.87</v>
      </c>
      <c r="L107">
        <v>10.74</v>
      </c>
      <c r="M107">
        <v>20.59</v>
      </c>
      <c r="N107">
        <v>10.75</v>
      </c>
      <c r="O107">
        <v>11.68</v>
      </c>
      <c r="P107">
        <v>6.55</v>
      </c>
      <c r="Q107">
        <v>8.7799999999999994</v>
      </c>
      <c r="R107">
        <v>10.65</v>
      </c>
      <c r="S107">
        <v>10.09</v>
      </c>
      <c r="T107">
        <v>8.4700000000000006</v>
      </c>
      <c r="U107">
        <v>4.91</v>
      </c>
      <c r="V107">
        <v>4.09</v>
      </c>
      <c r="W107">
        <v>11.5</v>
      </c>
      <c r="X107">
        <v>13.71</v>
      </c>
      <c r="Y107">
        <v>8.94</v>
      </c>
      <c r="Z107">
        <v>8.92</v>
      </c>
      <c r="AA107">
        <v>8.07</v>
      </c>
      <c r="AB107">
        <v>9.06</v>
      </c>
      <c r="AC107">
        <v>0.01</v>
      </c>
      <c r="AM107">
        <v>9</v>
      </c>
      <c r="AN107">
        <v>-1.56</v>
      </c>
      <c r="AO107">
        <v>3.99</v>
      </c>
      <c r="AP107">
        <v>0.01</v>
      </c>
    </row>
    <row r="108" spans="1:42" x14ac:dyDescent="0.3">
      <c r="A108">
        <v>1935</v>
      </c>
      <c r="B108">
        <v>5</v>
      </c>
      <c r="C108">
        <v>-1.41</v>
      </c>
      <c r="D108">
        <v>4.01</v>
      </c>
      <c r="E108">
        <v>3.71</v>
      </c>
      <c r="F108">
        <v>-1.8</v>
      </c>
      <c r="G108">
        <v>7.18</v>
      </c>
      <c r="H108">
        <v>6.93</v>
      </c>
      <c r="I108">
        <v>-1.57</v>
      </c>
      <c r="J108">
        <v>7.01</v>
      </c>
      <c r="K108">
        <v>0.18</v>
      </c>
      <c r="L108">
        <v>4.4400000000000004</v>
      </c>
      <c r="M108">
        <v>7.45</v>
      </c>
      <c r="N108">
        <v>3.75</v>
      </c>
      <c r="O108">
        <v>0.95</v>
      </c>
      <c r="P108">
        <v>-0.52</v>
      </c>
      <c r="Q108">
        <v>2.73</v>
      </c>
      <c r="R108">
        <v>12.84</v>
      </c>
      <c r="S108">
        <v>8.91</v>
      </c>
      <c r="T108">
        <v>-1.61</v>
      </c>
      <c r="U108">
        <v>0.9</v>
      </c>
      <c r="V108">
        <v>0.62</v>
      </c>
      <c r="W108">
        <v>10.29</v>
      </c>
      <c r="X108">
        <v>2.0099999999999998</v>
      </c>
      <c r="Y108">
        <v>8.0500000000000007</v>
      </c>
      <c r="Z108">
        <v>3.76</v>
      </c>
      <c r="AA108">
        <v>2.38</v>
      </c>
      <c r="AB108">
        <v>3.47</v>
      </c>
      <c r="AC108">
        <v>0.01</v>
      </c>
      <c r="AM108">
        <v>3.47</v>
      </c>
      <c r="AN108">
        <v>-3.23</v>
      </c>
      <c r="AO108">
        <v>2.56</v>
      </c>
      <c r="AP108">
        <v>0.01</v>
      </c>
    </row>
    <row r="109" spans="1:42" x14ac:dyDescent="0.3">
      <c r="A109">
        <v>1935</v>
      </c>
      <c r="B109">
        <v>6</v>
      </c>
      <c r="C109">
        <v>-1.06</v>
      </c>
      <c r="D109">
        <v>-4.6500000000000004</v>
      </c>
      <c r="E109">
        <v>0.85</v>
      </c>
      <c r="F109">
        <v>1.31</v>
      </c>
      <c r="G109">
        <v>-5.47</v>
      </c>
      <c r="H109">
        <v>-5.28</v>
      </c>
      <c r="I109">
        <v>1.86</v>
      </c>
      <c r="J109">
        <v>5.07</v>
      </c>
      <c r="K109">
        <v>7.12</v>
      </c>
      <c r="L109">
        <v>4.68</v>
      </c>
      <c r="M109">
        <v>0.76</v>
      </c>
      <c r="N109">
        <v>8.49</v>
      </c>
      <c r="O109">
        <v>7.23</v>
      </c>
      <c r="P109">
        <v>6</v>
      </c>
      <c r="Q109">
        <v>8.31</v>
      </c>
      <c r="R109">
        <v>7.43</v>
      </c>
      <c r="S109">
        <v>7.77</v>
      </c>
      <c r="T109">
        <v>8.23</v>
      </c>
      <c r="U109">
        <v>5.98</v>
      </c>
      <c r="V109">
        <v>5.38</v>
      </c>
      <c r="W109">
        <v>5.49</v>
      </c>
      <c r="X109">
        <v>9.39</v>
      </c>
      <c r="Y109">
        <v>6.62</v>
      </c>
      <c r="Z109">
        <v>4.6100000000000003</v>
      </c>
      <c r="AA109">
        <v>6.83</v>
      </c>
      <c r="AB109">
        <v>5.93</v>
      </c>
      <c r="AC109">
        <v>0.01</v>
      </c>
      <c r="AM109">
        <v>5.87</v>
      </c>
      <c r="AN109">
        <v>-4.5999999999999996</v>
      </c>
      <c r="AO109">
        <v>1.49</v>
      </c>
      <c r="AP109">
        <v>0.01</v>
      </c>
    </row>
    <row r="110" spans="1:42" x14ac:dyDescent="0.3">
      <c r="A110">
        <v>1935</v>
      </c>
      <c r="B110">
        <v>7</v>
      </c>
      <c r="C110">
        <v>16.920000000000002</v>
      </c>
      <c r="D110">
        <v>17.670000000000002</v>
      </c>
      <c r="E110">
        <v>13.29</v>
      </c>
      <c r="F110">
        <v>13.63</v>
      </c>
      <c r="G110">
        <v>5.05</v>
      </c>
      <c r="H110">
        <v>17.07</v>
      </c>
      <c r="I110">
        <v>14.26</v>
      </c>
      <c r="J110">
        <v>9.6199999999999992</v>
      </c>
      <c r="K110">
        <v>16.3</v>
      </c>
      <c r="L110">
        <v>15.73</v>
      </c>
      <c r="M110">
        <v>15.31</v>
      </c>
      <c r="N110">
        <v>10.41</v>
      </c>
      <c r="O110">
        <v>8.26</v>
      </c>
      <c r="P110">
        <v>12.07</v>
      </c>
      <c r="Q110">
        <v>9.64</v>
      </c>
      <c r="R110">
        <v>8.36</v>
      </c>
      <c r="S110">
        <v>12.65</v>
      </c>
      <c r="T110">
        <v>6.72</v>
      </c>
      <c r="U110">
        <v>5.29</v>
      </c>
      <c r="V110">
        <v>8.4600000000000009</v>
      </c>
      <c r="W110">
        <v>15.44</v>
      </c>
      <c r="X110">
        <v>12.98</v>
      </c>
      <c r="Y110">
        <v>7.42</v>
      </c>
      <c r="Z110">
        <v>7.19</v>
      </c>
      <c r="AA110">
        <v>5.28</v>
      </c>
      <c r="AB110">
        <v>7.51</v>
      </c>
      <c r="AC110">
        <v>0.01</v>
      </c>
      <c r="AM110">
        <v>7.51</v>
      </c>
      <c r="AN110">
        <v>1.58</v>
      </c>
      <c r="AO110">
        <v>7.03</v>
      </c>
      <c r="AP110">
        <v>0.01</v>
      </c>
    </row>
    <row r="111" spans="1:42" x14ac:dyDescent="0.3">
      <c r="A111">
        <v>1935</v>
      </c>
      <c r="B111">
        <v>8</v>
      </c>
      <c r="C111">
        <v>21.15</v>
      </c>
      <c r="D111">
        <v>11.06</v>
      </c>
      <c r="E111">
        <v>14.55</v>
      </c>
      <c r="F111">
        <v>16.28</v>
      </c>
      <c r="G111">
        <v>5.75</v>
      </c>
      <c r="H111">
        <v>7.4</v>
      </c>
      <c r="I111">
        <v>16.21</v>
      </c>
      <c r="J111">
        <v>7.93</v>
      </c>
      <c r="K111">
        <v>4.21</v>
      </c>
      <c r="L111">
        <v>6.22</v>
      </c>
      <c r="M111">
        <v>17.100000000000001</v>
      </c>
      <c r="N111">
        <v>10.88</v>
      </c>
      <c r="O111">
        <v>2.66</v>
      </c>
      <c r="P111">
        <v>4.72</v>
      </c>
      <c r="Q111">
        <v>4.5599999999999996</v>
      </c>
      <c r="R111">
        <v>18.440000000000001</v>
      </c>
      <c r="S111">
        <v>3.31</v>
      </c>
      <c r="T111">
        <v>1.58</v>
      </c>
      <c r="U111">
        <v>1.34</v>
      </c>
      <c r="V111">
        <v>2.74</v>
      </c>
      <c r="W111">
        <v>40.04</v>
      </c>
      <c r="X111">
        <v>-0.73</v>
      </c>
      <c r="Y111">
        <v>2.38</v>
      </c>
      <c r="Z111">
        <v>3.65</v>
      </c>
      <c r="AA111">
        <v>1.44</v>
      </c>
      <c r="AB111">
        <v>2.65</v>
      </c>
      <c r="AC111">
        <v>0.01</v>
      </c>
      <c r="AM111">
        <v>2.57</v>
      </c>
      <c r="AN111">
        <v>6.51</v>
      </c>
      <c r="AO111">
        <v>5.19</v>
      </c>
      <c r="AP111">
        <v>0.01</v>
      </c>
    </row>
    <row r="112" spans="1:42" x14ac:dyDescent="0.3">
      <c r="A112">
        <v>1935</v>
      </c>
      <c r="B112">
        <v>9</v>
      </c>
      <c r="C112">
        <v>-5.81</v>
      </c>
      <c r="D112">
        <v>0.63</v>
      </c>
      <c r="E112">
        <v>14.53</v>
      </c>
      <c r="F112">
        <v>4.68</v>
      </c>
      <c r="G112">
        <v>14.61</v>
      </c>
      <c r="H112">
        <v>-3.35</v>
      </c>
      <c r="I112">
        <v>3.99</v>
      </c>
      <c r="J112">
        <v>2.35</v>
      </c>
      <c r="K112">
        <v>0.21</v>
      </c>
      <c r="L112">
        <v>9.3699999999999992</v>
      </c>
      <c r="M112">
        <v>-6.56</v>
      </c>
      <c r="N112">
        <v>4.0199999999999996</v>
      </c>
      <c r="O112">
        <v>2.82</v>
      </c>
      <c r="P112">
        <v>8.08</v>
      </c>
      <c r="Q112">
        <v>6.32</v>
      </c>
      <c r="R112">
        <v>0.45</v>
      </c>
      <c r="S112">
        <v>-2.0499999999999998</v>
      </c>
      <c r="T112">
        <v>3.83</v>
      </c>
      <c r="U112">
        <v>3.17</v>
      </c>
      <c r="V112">
        <v>1.9</v>
      </c>
      <c r="W112">
        <v>1.9</v>
      </c>
      <c r="X112">
        <v>-1.35</v>
      </c>
      <c r="Y112">
        <v>0.43</v>
      </c>
      <c r="Z112">
        <v>3.6</v>
      </c>
      <c r="AA112">
        <v>6.77</v>
      </c>
      <c r="AB112">
        <v>2.63</v>
      </c>
      <c r="AC112">
        <v>0.01</v>
      </c>
      <c r="AM112">
        <v>2.64</v>
      </c>
      <c r="AN112">
        <v>1.65</v>
      </c>
      <c r="AO112">
        <v>-3.85</v>
      </c>
      <c r="AP112">
        <v>0.01</v>
      </c>
    </row>
    <row r="113" spans="1:42" x14ac:dyDescent="0.3">
      <c r="A113">
        <v>1935</v>
      </c>
      <c r="B113">
        <v>10</v>
      </c>
      <c r="C113">
        <v>12.86</v>
      </c>
      <c r="D113">
        <v>7.39</v>
      </c>
      <c r="E113">
        <v>10.16</v>
      </c>
      <c r="F113">
        <v>8.98</v>
      </c>
      <c r="G113">
        <v>0.32</v>
      </c>
      <c r="H113">
        <v>8.76</v>
      </c>
      <c r="I113">
        <v>12.17</v>
      </c>
      <c r="J113">
        <v>10.67</v>
      </c>
      <c r="K113">
        <v>12.32</v>
      </c>
      <c r="L113">
        <v>9.3800000000000008</v>
      </c>
      <c r="M113">
        <v>7.54</v>
      </c>
      <c r="N113">
        <v>5.94</v>
      </c>
      <c r="O113">
        <v>5.48</v>
      </c>
      <c r="P113">
        <v>9.5399999999999991</v>
      </c>
      <c r="Q113">
        <v>10.32</v>
      </c>
      <c r="R113">
        <v>0.9</v>
      </c>
      <c r="S113">
        <v>4.72</v>
      </c>
      <c r="T113">
        <v>8.1199999999999992</v>
      </c>
      <c r="U113">
        <v>6.14</v>
      </c>
      <c r="V113">
        <v>12.12</v>
      </c>
      <c r="W113">
        <v>11.48</v>
      </c>
      <c r="X113">
        <v>7.41</v>
      </c>
      <c r="Y113">
        <v>4.18</v>
      </c>
      <c r="Z113">
        <v>7.59</v>
      </c>
      <c r="AA113">
        <v>9.06</v>
      </c>
      <c r="AB113">
        <v>7.03</v>
      </c>
      <c r="AC113">
        <v>0.01</v>
      </c>
      <c r="AM113">
        <v>6.99</v>
      </c>
      <c r="AN113">
        <v>2.65</v>
      </c>
      <c r="AO113">
        <v>-1.75</v>
      </c>
      <c r="AP113">
        <v>0.01</v>
      </c>
    </row>
    <row r="114" spans="1:42" x14ac:dyDescent="0.3">
      <c r="A114">
        <v>1935</v>
      </c>
      <c r="B114">
        <v>11</v>
      </c>
      <c r="C114">
        <v>36.24</v>
      </c>
      <c r="D114">
        <v>20.76</v>
      </c>
      <c r="E114">
        <v>31.71</v>
      </c>
      <c r="F114">
        <v>26.97</v>
      </c>
      <c r="G114">
        <v>19.86</v>
      </c>
      <c r="H114">
        <v>23.23</v>
      </c>
      <c r="I114">
        <v>17.21</v>
      </c>
      <c r="J114">
        <v>13.03</v>
      </c>
      <c r="K114">
        <v>7.78</v>
      </c>
      <c r="L114">
        <v>10.67</v>
      </c>
      <c r="M114">
        <v>13.78</v>
      </c>
      <c r="N114">
        <v>8.06</v>
      </c>
      <c r="O114">
        <v>12.1</v>
      </c>
      <c r="P114">
        <v>10.23</v>
      </c>
      <c r="Q114">
        <v>7.25</v>
      </c>
      <c r="R114">
        <v>9.48</v>
      </c>
      <c r="S114">
        <v>5.14</v>
      </c>
      <c r="T114">
        <v>3.83</v>
      </c>
      <c r="U114">
        <v>3.38</v>
      </c>
      <c r="V114">
        <v>6.56</v>
      </c>
      <c r="W114">
        <v>2.98</v>
      </c>
      <c r="X114">
        <v>5.56</v>
      </c>
      <c r="Y114">
        <v>2.19</v>
      </c>
      <c r="Z114">
        <v>5</v>
      </c>
      <c r="AA114">
        <v>4.3099999999999996</v>
      </c>
      <c r="AB114">
        <v>4.88</v>
      </c>
      <c r="AC114">
        <v>0.02</v>
      </c>
      <c r="AM114">
        <v>4.88</v>
      </c>
      <c r="AN114">
        <v>3.9</v>
      </c>
      <c r="AO114">
        <v>12.03</v>
      </c>
      <c r="AP114">
        <v>0.02</v>
      </c>
    </row>
    <row r="115" spans="1:42" x14ac:dyDescent="0.3">
      <c r="A115">
        <v>1935</v>
      </c>
      <c r="B115">
        <v>12</v>
      </c>
      <c r="C115">
        <v>-2.89</v>
      </c>
      <c r="D115">
        <v>2.35</v>
      </c>
      <c r="E115">
        <v>-3.08</v>
      </c>
      <c r="F115">
        <v>4.51</v>
      </c>
      <c r="G115">
        <v>14.25</v>
      </c>
      <c r="H115">
        <v>7.59</v>
      </c>
      <c r="I115">
        <v>3.42</v>
      </c>
      <c r="J115">
        <v>6.85</v>
      </c>
      <c r="K115">
        <v>12.18</v>
      </c>
      <c r="L115">
        <v>8.73</v>
      </c>
      <c r="M115">
        <v>2.96</v>
      </c>
      <c r="N115">
        <v>9.6199999999999992</v>
      </c>
      <c r="O115">
        <v>3.54</v>
      </c>
      <c r="P115">
        <v>12.68</v>
      </c>
      <c r="Q115">
        <v>9.7200000000000006</v>
      </c>
      <c r="R115">
        <v>1.67</v>
      </c>
      <c r="S115">
        <v>5.0599999999999996</v>
      </c>
      <c r="T115">
        <v>4.4400000000000004</v>
      </c>
      <c r="U115">
        <v>8.74</v>
      </c>
      <c r="V115">
        <v>11.44</v>
      </c>
      <c r="W115">
        <v>5.91</v>
      </c>
      <c r="X115">
        <v>3.73</v>
      </c>
      <c r="Y115">
        <v>5.25</v>
      </c>
      <c r="Z115">
        <v>1.33</v>
      </c>
      <c r="AA115">
        <v>5.83</v>
      </c>
      <c r="AB115">
        <v>4.5599999999999996</v>
      </c>
      <c r="AC115">
        <v>0.01</v>
      </c>
      <c r="AM115">
        <v>4.55</v>
      </c>
      <c r="AN115">
        <v>0.46</v>
      </c>
      <c r="AO115">
        <v>0.97</v>
      </c>
      <c r="AP115">
        <v>0.01</v>
      </c>
    </row>
    <row r="116" spans="1:42" x14ac:dyDescent="0.3">
      <c r="A116">
        <v>1936</v>
      </c>
      <c r="B116">
        <v>1</v>
      </c>
      <c r="C116">
        <v>31.28</v>
      </c>
      <c r="D116">
        <v>36.380000000000003</v>
      </c>
      <c r="E116">
        <v>19.82</v>
      </c>
      <c r="F116">
        <v>32.54</v>
      </c>
      <c r="G116">
        <v>23.69</v>
      </c>
      <c r="H116">
        <v>15.39</v>
      </c>
      <c r="I116">
        <v>16.59</v>
      </c>
      <c r="J116">
        <v>10.56</v>
      </c>
      <c r="K116">
        <v>17.7</v>
      </c>
      <c r="L116">
        <v>9.9600000000000009</v>
      </c>
      <c r="M116">
        <v>11.69</v>
      </c>
      <c r="N116">
        <v>6.75</v>
      </c>
      <c r="O116">
        <v>13.71</v>
      </c>
      <c r="P116">
        <v>8.98</v>
      </c>
      <c r="Q116">
        <v>10.34</v>
      </c>
      <c r="R116">
        <v>4.68</v>
      </c>
      <c r="S116">
        <v>4.57</v>
      </c>
      <c r="T116">
        <v>4.4000000000000004</v>
      </c>
      <c r="U116">
        <v>6.43</v>
      </c>
      <c r="V116">
        <v>13.57</v>
      </c>
      <c r="W116">
        <v>12.27</v>
      </c>
      <c r="X116">
        <v>8.02</v>
      </c>
      <c r="Y116">
        <v>5.92</v>
      </c>
      <c r="Z116">
        <v>5.43</v>
      </c>
      <c r="AA116">
        <v>6.88</v>
      </c>
      <c r="AB116">
        <v>6.89</v>
      </c>
      <c r="AC116">
        <v>0.01</v>
      </c>
      <c r="AM116">
        <v>6.76</v>
      </c>
      <c r="AN116">
        <v>5.43</v>
      </c>
      <c r="AO116">
        <v>10.130000000000001</v>
      </c>
      <c r="AP116">
        <v>0.01</v>
      </c>
    </row>
    <row r="117" spans="1:42" x14ac:dyDescent="0.3">
      <c r="A117">
        <v>1936</v>
      </c>
      <c r="B117">
        <v>2</v>
      </c>
      <c r="C117">
        <v>3.97</v>
      </c>
      <c r="D117">
        <v>6.24</v>
      </c>
      <c r="E117">
        <v>16.13</v>
      </c>
      <c r="F117">
        <v>13.26</v>
      </c>
      <c r="G117">
        <v>3.26</v>
      </c>
      <c r="H117">
        <v>2.83</v>
      </c>
      <c r="I117">
        <v>0.1</v>
      </c>
      <c r="J117">
        <v>6.69</v>
      </c>
      <c r="K117">
        <v>11.79</v>
      </c>
      <c r="L117">
        <v>6.82</v>
      </c>
      <c r="M117">
        <v>4.4800000000000004</v>
      </c>
      <c r="N117">
        <v>5.54</v>
      </c>
      <c r="O117">
        <v>2.87</v>
      </c>
      <c r="P117">
        <v>2.94</v>
      </c>
      <c r="Q117">
        <v>7.02</v>
      </c>
      <c r="R117">
        <v>1.41</v>
      </c>
      <c r="S117">
        <v>0.35</v>
      </c>
      <c r="T117">
        <v>4.51</v>
      </c>
      <c r="U117">
        <v>6.99</v>
      </c>
      <c r="V117">
        <v>-0.19</v>
      </c>
      <c r="W117">
        <v>0.24</v>
      </c>
      <c r="X117">
        <v>0.36</v>
      </c>
      <c r="Y117">
        <v>4.25</v>
      </c>
      <c r="Z117">
        <v>3.18</v>
      </c>
      <c r="AA117">
        <v>1.34</v>
      </c>
      <c r="AB117">
        <v>2.4900000000000002</v>
      </c>
      <c r="AC117">
        <v>0.01</v>
      </c>
      <c r="AM117">
        <v>2.52</v>
      </c>
      <c r="AN117">
        <v>1.17</v>
      </c>
      <c r="AO117">
        <v>5.18</v>
      </c>
      <c r="AP117">
        <v>0.01</v>
      </c>
    </row>
    <row r="118" spans="1:42" x14ac:dyDescent="0.3">
      <c r="A118">
        <v>1936</v>
      </c>
      <c r="B118">
        <v>3</v>
      </c>
      <c r="C118">
        <v>-2.85</v>
      </c>
      <c r="D118">
        <v>3.74</v>
      </c>
      <c r="E118">
        <v>1.23</v>
      </c>
      <c r="F118">
        <v>-2.94</v>
      </c>
      <c r="G118">
        <v>-1</v>
      </c>
      <c r="H118">
        <v>-0.51</v>
      </c>
      <c r="I118">
        <v>-1.67</v>
      </c>
      <c r="J118">
        <v>0.32</v>
      </c>
      <c r="K118">
        <v>2.48</v>
      </c>
      <c r="L118">
        <v>6.67</v>
      </c>
      <c r="M118">
        <v>3.9</v>
      </c>
      <c r="N118">
        <v>0.47</v>
      </c>
      <c r="O118">
        <v>0.98</v>
      </c>
      <c r="P118">
        <v>2.52</v>
      </c>
      <c r="Q118">
        <v>2.41</v>
      </c>
      <c r="R118">
        <v>-0.68</v>
      </c>
      <c r="S118">
        <v>1.85</v>
      </c>
      <c r="T118">
        <v>0.78</v>
      </c>
      <c r="U118">
        <v>-0.7</v>
      </c>
      <c r="V118">
        <v>5.95</v>
      </c>
      <c r="W118">
        <v>-1.43</v>
      </c>
      <c r="X118">
        <v>0.32</v>
      </c>
      <c r="Y118">
        <v>0.18</v>
      </c>
      <c r="Z118">
        <v>4.04</v>
      </c>
      <c r="AA118">
        <v>1.54</v>
      </c>
      <c r="AB118">
        <v>0.99</v>
      </c>
      <c r="AC118">
        <v>0.02</v>
      </c>
      <c r="AM118">
        <v>0.99</v>
      </c>
      <c r="AN118">
        <v>0.66</v>
      </c>
      <c r="AO118">
        <v>-1.39</v>
      </c>
      <c r="AP118">
        <v>0.02</v>
      </c>
    </row>
    <row r="119" spans="1:42" x14ac:dyDescent="0.3">
      <c r="A119">
        <v>1936</v>
      </c>
      <c r="B119">
        <v>4</v>
      </c>
      <c r="C119">
        <v>3.78</v>
      </c>
      <c r="D119">
        <v>-16.010000000000002</v>
      </c>
      <c r="E119">
        <v>-20.11</v>
      </c>
      <c r="F119">
        <v>-23.65</v>
      </c>
      <c r="G119">
        <v>-21.56</v>
      </c>
      <c r="H119">
        <v>-10.36</v>
      </c>
      <c r="I119">
        <v>-12.27</v>
      </c>
      <c r="J119">
        <v>-16.05</v>
      </c>
      <c r="K119">
        <v>-13.92</v>
      </c>
      <c r="L119">
        <v>-15.63</v>
      </c>
      <c r="M119">
        <v>-3.73</v>
      </c>
      <c r="N119">
        <v>-10.47</v>
      </c>
      <c r="O119">
        <v>-7.51</v>
      </c>
      <c r="P119">
        <v>-13.78</v>
      </c>
      <c r="Q119">
        <v>-17.850000000000001</v>
      </c>
      <c r="R119">
        <v>-6</v>
      </c>
      <c r="S119">
        <v>-11.32</v>
      </c>
      <c r="T119">
        <v>-10.96</v>
      </c>
      <c r="U119">
        <v>-12.62</v>
      </c>
      <c r="V119">
        <v>-14.69</v>
      </c>
      <c r="W119">
        <v>-3.01</v>
      </c>
      <c r="X119">
        <v>-7.17</v>
      </c>
      <c r="Y119">
        <v>-8.41</v>
      </c>
      <c r="Z119">
        <v>-10.88</v>
      </c>
      <c r="AA119">
        <v>-10.050000000000001</v>
      </c>
      <c r="AB119">
        <v>-8.14</v>
      </c>
      <c r="AC119">
        <v>0.02</v>
      </c>
      <c r="AM119">
        <v>-8.1300000000000008</v>
      </c>
      <c r="AN119">
        <v>-6</v>
      </c>
      <c r="AO119">
        <v>-2.4</v>
      </c>
      <c r="AP119">
        <v>0.02</v>
      </c>
    </row>
    <row r="120" spans="1:42" x14ac:dyDescent="0.3">
      <c r="A120">
        <v>1936</v>
      </c>
      <c r="B120">
        <v>5</v>
      </c>
      <c r="C120">
        <v>-1.06</v>
      </c>
      <c r="D120">
        <v>9.25</v>
      </c>
      <c r="E120">
        <v>4.33</v>
      </c>
      <c r="F120">
        <v>11.85</v>
      </c>
      <c r="G120">
        <v>7.24</v>
      </c>
      <c r="H120">
        <v>2.48</v>
      </c>
      <c r="I120">
        <v>6.28</v>
      </c>
      <c r="J120">
        <v>2.4900000000000002</v>
      </c>
      <c r="K120">
        <v>4.96</v>
      </c>
      <c r="L120">
        <v>4.55</v>
      </c>
      <c r="M120">
        <v>1.31</v>
      </c>
      <c r="N120">
        <v>3.32</v>
      </c>
      <c r="O120">
        <v>5.71</v>
      </c>
      <c r="P120">
        <v>5.83</v>
      </c>
      <c r="Q120">
        <v>9.08</v>
      </c>
      <c r="R120">
        <v>0.84</v>
      </c>
      <c r="S120">
        <v>1.8</v>
      </c>
      <c r="T120">
        <v>6.48</v>
      </c>
      <c r="U120">
        <v>6.5</v>
      </c>
      <c r="V120">
        <v>7.51</v>
      </c>
      <c r="W120">
        <v>5.33</v>
      </c>
      <c r="X120">
        <v>4.7</v>
      </c>
      <c r="Y120">
        <v>5.51</v>
      </c>
      <c r="Z120">
        <v>5.83</v>
      </c>
      <c r="AA120">
        <v>8.41</v>
      </c>
      <c r="AB120">
        <v>5.19</v>
      </c>
      <c r="AC120">
        <v>0.02</v>
      </c>
      <c r="AM120">
        <v>5.17</v>
      </c>
      <c r="AN120">
        <v>0.89</v>
      </c>
      <c r="AO120">
        <v>2.7</v>
      </c>
      <c r="AP120">
        <v>0.02</v>
      </c>
    </row>
    <row r="121" spans="1:42" x14ac:dyDescent="0.3">
      <c r="A121">
        <v>1936</v>
      </c>
      <c r="B121">
        <v>6</v>
      </c>
      <c r="C121">
        <v>-1.56</v>
      </c>
      <c r="D121">
        <v>-2.96</v>
      </c>
      <c r="E121">
        <v>2.56</v>
      </c>
      <c r="F121">
        <v>-1.63</v>
      </c>
      <c r="G121">
        <v>-2.2799999999999998</v>
      </c>
      <c r="H121">
        <v>-2.5499999999999998</v>
      </c>
      <c r="I121">
        <v>-1.31</v>
      </c>
      <c r="J121">
        <v>-1.1399999999999999</v>
      </c>
      <c r="K121">
        <v>-0.69</v>
      </c>
      <c r="L121">
        <v>-0.94</v>
      </c>
      <c r="M121">
        <v>0.52</v>
      </c>
      <c r="N121">
        <v>0.4</v>
      </c>
      <c r="O121">
        <v>1.27</v>
      </c>
      <c r="P121">
        <v>0.56999999999999995</v>
      </c>
      <c r="Q121">
        <v>-0.61</v>
      </c>
      <c r="R121">
        <v>-0.13</v>
      </c>
      <c r="S121">
        <v>-0.31</v>
      </c>
      <c r="T121">
        <v>0.36</v>
      </c>
      <c r="U121">
        <v>-0.06</v>
      </c>
      <c r="V121">
        <v>0.77</v>
      </c>
      <c r="W121">
        <v>3.15</v>
      </c>
      <c r="X121">
        <v>1.77</v>
      </c>
      <c r="Y121">
        <v>3.12</v>
      </c>
      <c r="Z121">
        <v>3.86</v>
      </c>
      <c r="AA121">
        <v>4.22</v>
      </c>
      <c r="AB121">
        <v>2.4</v>
      </c>
      <c r="AC121">
        <v>0.03</v>
      </c>
      <c r="AM121">
        <v>2.4</v>
      </c>
      <c r="AN121">
        <v>-2.57</v>
      </c>
      <c r="AO121">
        <v>-2.25</v>
      </c>
      <c r="AP121">
        <v>0.03</v>
      </c>
    </row>
    <row r="122" spans="1:42" x14ac:dyDescent="0.3">
      <c r="A122">
        <v>1936</v>
      </c>
      <c r="B122">
        <v>7</v>
      </c>
      <c r="C122">
        <v>2.9</v>
      </c>
      <c r="D122">
        <v>9.4</v>
      </c>
      <c r="E122">
        <v>8.6300000000000008</v>
      </c>
      <c r="F122">
        <v>10.130000000000001</v>
      </c>
      <c r="G122">
        <v>10.119999999999999</v>
      </c>
      <c r="H122">
        <v>10.42</v>
      </c>
      <c r="I122">
        <v>9.2799999999999994</v>
      </c>
      <c r="J122">
        <v>7.83</v>
      </c>
      <c r="K122">
        <v>9.25</v>
      </c>
      <c r="L122">
        <v>7.47</v>
      </c>
      <c r="M122">
        <v>4.0199999999999996</v>
      </c>
      <c r="N122">
        <v>10.62</v>
      </c>
      <c r="O122">
        <v>7.43</v>
      </c>
      <c r="P122">
        <v>8.41</v>
      </c>
      <c r="Q122">
        <v>15.41</v>
      </c>
      <c r="R122">
        <v>4.08</v>
      </c>
      <c r="S122">
        <v>6.87</v>
      </c>
      <c r="T122">
        <v>9.1300000000000008</v>
      </c>
      <c r="U122">
        <v>13.84</v>
      </c>
      <c r="V122">
        <v>10.91</v>
      </c>
      <c r="W122">
        <v>1.68</v>
      </c>
      <c r="X122">
        <v>6.36</v>
      </c>
      <c r="Y122">
        <v>8.91</v>
      </c>
      <c r="Z122">
        <v>6.89</v>
      </c>
      <c r="AA122">
        <v>11.25</v>
      </c>
      <c r="AB122">
        <v>6.67</v>
      </c>
      <c r="AC122">
        <v>0.01</v>
      </c>
      <c r="AM122">
        <v>6.65</v>
      </c>
      <c r="AN122">
        <v>1.44</v>
      </c>
      <c r="AO122">
        <v>3.29</v>
      </c>
      <c r="AP122">
        <v>0.01</v>
      </c>
    </row>
    <row r="123" spans="1:42" x14ac:dyDescent="0.3">
      <c r="A123">
        <v>1936</v>
      </c>
      <c r="B123">
        <v>8</v>
      </c>
      <c r="C123">
        <v>1.5</v>
      </c>
      <c r="D123">
        <v>4.46</v>
      </c>
      <c r="E123">
        <v>6.72</v>
      </c>
      <c r="F123">
        <v>-7.0000000000000007E-2</v>
      </c>
      <c r="G123">
        <v>3.26</v>
      </c>
      <c r="H123">
        <v>-0.9</v>
      </c>
      <c r="I123">
        <v>4.41</v>
      </c>
      <c r="J123">
        <v>0.95</v>
      </c>
      <c r="K123">
        <v>3.87</v>
      </c>
      <c r="L123">
        <v>1.05</v>
      </c>
      <c r="M123">
        <v>1.19</v>
      </c>
      <c r="N123">
        <v>4.07</v>
      </c>
      <c r="O123">
        <v>5.32</v>
      </c>
      <c r="P123">
        <v>2.5299999999999998</v>
      </c>
      <c r="Q123">
        <v>1.52</v>
      </c>
      <c r="R123">
        <v>1.0900000000000001</v>
      </c>
      <c r="S123">
        <v>0.88</v>
      </c>
      <c r="T123">
        <v>5.71</v>
      </c>
      <c r="U123">
        <v>3.24</v>
      </c>
      <c r="V123">
        <v>1.63</v>
      </c>
      <c r="W123">
        <v>0.55000000000000004</v>
      </c>
      <c r="X123">
        <v>0.99</v>
      </c>
      <c r="Y123">
        <v>1.6</v>
      </c>
      <c r="Z123">
        <v>-0.97</v>
      </c>
      <c r="AA123">
        <v>2.04</v>
      </c>
      <c r="AB123">
        <v>0.99</v>
      </c>
      <c r="AC123">
        <v>0.02</v>
      </c>
      <c r="AM123">
        <v>0.98</v>
      </c>
      <c r="AN123">
        <v>0.6</v>
      </c>
      <c r="AO123">
        <v>4.16</v>
      </c>
      <c r="AP123">
        <v>0.02</v>
      </c>
    </row>
    <row r="124" spans="1:42" x14ac:dyDescent="0.3">
      <c r="A124">
        <v>1936</v>
      </c>
      <c r="B124">
        <v>9</v>
      </c>
      <c r="C124">
        <v>3.27</v>
      </c>
      <c r="D124">
        <v>2.4300000000000002</v>
      </c>
      <c r="E124">
        <v>6.4</v>
      </c>
      <c r="F124">
        <v>4.2</v>
      </c>
      <c r="G124">
        <v>5.46</v>
      </c>
      <c r="H124">
        <v>3.12</v>
      </c>
      <c r="I124">
        <v>3.43</v>
      </c>
      <c r="J124">
        <v>6.5</v>
      </c>
      <c r="K124">
        <v>2.58</v>
      </c>
      <c r="L124">
        <v>4.8600000000000003</v>
      </c>
      <c r="M124">
        <v>3.93</v>
      </c>
      <c r="N124">
        <v>3.57</v>
      </c>
      <c r="O124">
        <v>3.17</v>
      </c>
      <c r="P124">
        <v>4.08</v>
      </c>
      <c r="Q124">
        <v>3.27</v>
      </c>
      <c r="R124">
        <v>-0.38</v>
      </c>
      <c r="S124">
        <v>4.63</v>
      </c>
      <c r="T124">
        <v>2.38</v>
      </c>
      <c r="U124">
        <v>0.94</v>
      </c>
      <c r="V124">
        <v>1.0900000000000001</v>
      </c>
      <c r="W124">
        <v>-0.2</v>
      </c>
      <c r="X124">
        <v>0.38</v>
      </c>
      <c r="Y124">
        <v>0.48</v>
      </c>
      <c r="Z124">
        <v>0.85</v>
      </c>
      <c r="AA124">
        <v>3.3</v>
      </c>
      <c r="AB124">
        <v>0.98</v>
      </c>
      <c r="AC124">
        <v>0.01</v>
      </c>
      <c r="AM124">
        <v>1.01</v>
      </c>
      <c r="AN124">
        <v>2.97</v>
      </c>
      <c r="AO124">
        <v>0.86</v>
      </c>
      <c r="AP124">
        <v>0.01</v>
      </c>
    </row>
    <row r="125" spans="1:42" x14ac:dyDescent="0.3">
      <c r="A125">
        <v>1936</v>
      </c>
      <c r="B125">
        <v>10</v>
      </c>
      <c r="C125">
        <v>9.01</v>
      </c>
      <c r="D125">
        <v>7.95</v>
      </c>
      <c r="E125">
        <v>4.72</v>
      </c>
      <c r="F125">
        <v>8.31</v>
      </c>
      <c r="G125">
        <v>5.0199999999999996</v>
      </c>
      <c r="H125">
        <v>5.29</v>
      </c>
      <c r="I125">
        <v>6.34</v>
      </c>
      <c r="J125">
        <v>7.27</v>
      </c>
      <c r="K125">
        <v>9.7100000000000009</v>
      </c>
      <c r="L125">
        <v>4.76</v>
      </c>
      <c r="M125">
        <v>5.63</v>
      </c>
      <c r="N125">
        <v>3.25</v>
      </c>
      <c r="O125">
        <v>5.69</v>
      </c>
      <c r="P125">
        <v>8.14</v>
      </c>
      <c r="Q125">
        <v>4.66</v>
      </c>
      <c r="R125">
        <v>5.93</v>
      </c>
      <c r="S125">
        <v>4.1100000000000003</v>
      </c>
      <c r="T125">
        <v>4.57</v>
      </c>
      <c r="U125">
        <v>6.22</v>
      </c>
      <c r="V125">
        <v>6.85</v>
      </c>
      <c r="W125">
        <v>5.37</v>
      </c>
      <c r="X125">
        <v>6.36</v>
      </c>
      <c r="Y125">
        <v>7.61</v>
      </c>
      <c r="Z125">
        <v>7.54</v>
      </c>
      <c r="AA125">
        <v>14.04</v>
      </c>
      <c r="AB125">
        <v>7.12</v>
      </c>
      <c r="AC125">
        <v>0.02</v>
      </c>
      <c r="AM125">
        <v>7.1</v>
      </c>
      <c r="AN125">
        <v>-2.2599999999999998</v>
      </c>
      <c r="AO125">
        <v>2.4</v>
      </c>
      <c r="AP125">
        <v>0.02</v>
      </c>
    </row>
    <row r="126" spans="1:42" x14ac:dyDescent="0.3">
      <c r="A126">
        <v>1936</v>
      </c>
      <c r="B126">
        <v>11</v>
      </c>
      <c r="C126">
        <v>18.97</v>
      </c>
      <c r="D126">
        <v>9.9600000000000009</v>
      </c>
      <c r="E126">
        <v>10.18</v>
      </c>
      <c r="F126">
        <v>20.420000000000002</v>
      </c>
      <c r="G126">
        <v>13.82</v>
      </c>
      <c r="H126">
        <v>9.07</v>
      </c>
      <c r="I126">
        <v>12.77</v>
      </c>
      <c r="J126">
        <v>5.74</v>
      </c>
      <c r="K126">
        <v>13.5</v>
      </c>
      <c r="L126">
        <v>9.35</v>
      </c>
      <c r="M126">
        <v>5</v>
      </c>
      <c r="N126">
        <v>6.32</v>
      </c>
      <c r="O126">
        <v>10.39</v>
      </c>
      <c r="P126">
        <v>9.31</v>
      </c>
      <c r="Q126">
        <v>9.9600000000000009</v>
      </c>
      <c r="R126">
        <v>4.34</v>
      </c>
      <c r="S126">
        <v>3.89</v>
      </c>
      <c r="T126">
        <v>5.3</v>
      </c>
      <c r="U126">
        <v>7.56</v>
      </c>
      <c r="V126">
        <v>8.23</v>
      </c>
      <c r="W126">
        <v>3.99</v>
      </c>
      <c r="X126">
        <v>3.1</v>
      </c>
      <c r="Y126">
        <v>2.2200000000000002</v>
      </c>
      <c r="Z126">
        <v>1.78</v>
      </c>
      <c r="AA126">
        <v>-1.1299999999999999</v>
      </c>
      <c r="AB126">
        <v>3.27</v>
      </c>
      <c r="AC126">
        <v>0.01</v>
      </c>
      <c r="AM126">
        <v>3.25</v>
      </c>
      <c r="AN126">
        <v>8.74</v>
      </c>
      <c r="AO126">
        <v>-1.37</v>
      </c>
      <c r="AP126">
        <v>0.01</v>
      </c>
    </row>
    <row r="127" spans="1:42" x14ac:dyDescent="0.3">
      <c r="A127">
        <v>1936</v>
      </c>
      <c r="B127">
        <v>12</v>
      </c>
      <c r="C127">
        <v>3.14</v>
      </c>
      <c r="D127">
        <v>4.8499999999999996</v>
      </c>
      <c r="E127">
        <v>-0.77</v>
      </c>
      <c r="F127">
        <v>2.2000000000000002</v>
      </c>
      <c r="G127">
        <v>-1.24</v>
      </c>
      <c r="H127">
        <v>2.02</v>
      </c>
      <c r="I127">
        <v>1.53</v>
      </c>
      <c r="J127">
        <v>5.39</v>
      </c>
      <c r="K127">
        <v>4.83</v>
      </c>
      <c r="L127">
        <v>3.88</v>
      </c>
      <c r="M127">
        <v>2</v>
      </c>
      <c r="N127">
        <v>3.76</v>
      </c>
      <c r="O127">
        <v>0.15</v>
      </c>
      <c r="P127">
        <v>2.2400000000000002</v>
      </c>
      <c r="Q127">
        <v>10.1</v>
      </c>
      <c r="R127">
        <v>-1.59</v>
      </c>
      <c r="S127">
        <v>4.74</v>
      </c>
      <c r="T127">
        <v>0.16</v>
      </c>
      <c r="U127">
        <v>2.79</v>
      </c>
      <c r="V127">
        <v>3.67</v>
      </c>
      <c r="W127">
        <v>-1.91</v>
      </c>
      <c r="X127">
        <v>-0.31</v>
      </c>
      <c r="Y127">
        <v>-0.97</v>
      </c>
      <c r="Z127">
        <v>-0.41</v>
      </c>
      <c r="AA127">
        <v>3.28</v>
      </c>
      <c r="AB127">
        <v>0.21</v>
      </c>
      <c r="AC127">
        <v>0</v>
      </c>
      <c r="AM127">
        <v>0.27</v>
      </c>
      <c r="AN127">
        <v>3.26</v>
      </c>
      <c r="AO127">
        <v>3.42</v>
      </c>
      <c r="AP127">
        <v>0</v>
      </c>
    </row>
    <row r="128" spans="1:42" x14ac:dyDescent="0.3">
      <c r="A128">
        <v>1937</v>
      </c>
      <c r="B128">
        <v>1</v>
      </c>
      <c r="C128">
        <v>16.350000000000001</v>
      </c>
      <c r="D128">
        <v>14.32</v>
      </c>
      <c r="E128">
        <v>15.98</v>
      </c>
      <c r="F128">
        <v>15.02</v>
      </c>
      <c r="G128">
        <v>15.83</v>
      </c>
      <c r="H128">
        <v>7.16</v>
      </c>
      <c r="I128">
        <v>8.5</v>
      </c>
      <c r="J128">
        <v>14.96</v>
      </c>
      <c r="K128">
        <v>2.73</v>
      </c>
      <c r="L128">
        <v>4.96</v>
      </c>
      <c r="M128">
        <v>8.09</v>
      </c>
      <c r="N128">
        <v>7.8</v>
      </c>
      <c r="O128">
        <v>6.63</v>
      </c>
      <c r="P128">
        <v>6.07</v>
      </c>
      <c r="Q128">
        <v>5.26</v>
      </c>
      <c r="R128">
        <v>3.69</v>
      </c>
      <c r="S128">
        <v>6.51</v>
      </c>
      <c r="T128">
        <v>4.83</v>
      </c>
      <c r="U128">
        <v>4.8099999999999996</v>
      </c>
      <c r="V128">
        <v>8.39</v>
      </c>
      <c r="W128">
        <v>2.4300000000000002</v>
      </c>
      <c r="X128">
        <v>2.68</v>
      </c>
      <c r="Y128">
        <v>2.87</v>
      </c>
      <c r="Z128">
        <v>3.67</v>
      </c>
      <c r="AA128">
        <v>0.03</v>
      </c>
      <c r="AB128">
        <v>3.35</v>
      </c>
      <c r="AC128">
        <v>0.01</v>
      </c>
      <c r="AM128">
        <v>3.28</v>
      </c>
      <c r="AN128">
        <v>4.51</v>
      </c>
      <c r="AO128">
        <v>2.56</v>
      </c>
      <c r="AP128">
        <v>0.01</v>
      </c>
    </row>
    <row r="129" spans="1:42" x14ac:dyDescent="0.3">
      <c r="A129">
        <v>1937</v>
      </c>
      <c r="B129">
        <v>2</v>
      </c>
      <c r="C129">
        <v>-0.81</v>
      </c>
      <c r="D129">
        <v>7.39</v>
      </c>
      <c r="E129">
        <v>11.84</v>
      </c>
      <c r="F129">
        <v>1.59</v>
      </c>
      <c r="G129">
        <v>14.34</v>
      </c>
      <c r="H129">
        <v>2.67</v>
      </c>
      <c r="I129">
        <v>3.98</v>
      </c>
      <c r="J129">
        <v>-1.52</v>
      </c>
      <c r="K129">
        <v>0.73</v>
      </c>
      <c r="L129">
        <v>6.24</v>
      </c>
      <c r="M129">
        <v>7.9</v>
      </c>
      <c r="N129">
        <v>1.31</v>
      </c>
      <c r="O129">
        <v>1.88</v>
      </c>
      <c r="P129">
        <v>3.53</v>
      </c>
      <c r="Q129">
        <v>3.01</v>
      </c>
      <c r="R129">
        <v>-0.03</v>
      </c>
      <c r="S129">
        <v>5.52</v>
      </c>
      <c r="T129">
        <v>2.59</v>
      </c>
      <c r="U129">
        <v>1.78</v>
      </c>
      <c r="V129">
        <v>3.02</v>
      </c>
      <c r="W129">
        <v>-1.1399999999999999</v>
      </c>
      <c r="X129">
        <v>-0.84</v>
      </c>
      <c r="Y129">
        <v>-0.6</v>
      </c>
      <c r="Z129">
        <v>2.39</v>
      </c>
      <c r="AA129">
        <v>5.81</v>
      </c>
      <c r="AB129">
        <v>1.0900000000000001</v>
      </c>
      <c r="AC129">
        <v>0.02</v>
      </c>
      <c r="AM129">
        <v>1.1000000000000001</v>
      </c>
      <c r="AN129">
        <v>1.5</v>
      </c>
      <c r="AO129">
        <v>5.42</v>
      </c>
      <c r="AP129">
        <v>0.02</v>
      </c>
    </row>
    <row r="130" spans="1:42" x14ac:dyDescent="0.3">
      <c r="A130">
        <v>1937</v>
      </c>
      <c r="B130">
        <v>3</v>
      </c>
      <c r="C130">
        <v>3.49</v>
      </c>
      <c r="D130">
        <v>2.78</v>
      </c>
      <c r="E130">
        <v>3.45</v>
      </c>
      <c r="F130">
        <v>1.88</v>
      </c>
      <c r="G130">
        <v>-0.4</v>
      </c>
      <c r="H130">
        <v>-3.35</v>
      </c>
      <c r="I130">
        <v>-1.96</v>
      </c>
      <c r="J130">
        <v>-0.38</v>
      </c>
      <c r="K130">
        <v>-1.95</v>
      </c>
      <c r="L130">
        <v>-1.28</v>
      </c>
      <c r="M130">
        <v>-4.8499999999999996</v>
      </c>
      <c r="N130">
        <v>-3.03</v>
      </c>
      <c r="O130">
        <v>-2.44</v>
      </c>
      <c r="P130">
        <v>0.52</v>
      </c>
      <c r="Q130">
        <v>3.06</v>
      </c>
      <c r="R130">
        <v>0.35</v>
      </c>
      <c r="S130">
        <v>-0.9</v>
      </c>
      <c r="T130">
        <v>0.83</v>
      </c>
      <c r="U130">
        <v>1.2</v>
      </c>
      <c r="V130">
        <v>-0.63</v>
      </c>
      <c r="W130">
        <v>-2.04</v>
      </c>
      <c r="X130">
        <v>-1.48</v>
      </c>
      <c r="Y130">
        <v>-1.77</v>
      </c>
      <c r="Z130">
        <v>4.0599999999999996</v>
      </c>
      <c r="AA130">
        <v>0.73</v>
      </c>
      <c r="AB130">
        <v>-0.27</v>
      </c>
      <c r="AC130">
        <v>0.01</v>
      </c>
      <c r="AM130">
        <v>-0.28000000000000003</v>
      </c>
      <c r="AN130">
        <v>-2.06</v>
      </c>
      <c r="AO130">
        <v>6.2</v>
      </c>
      <c r="AP130">
        <v>0.01</v>
      </c>
    </row>
    <row r="131" spans="1:42" x14ac:dyDescent="0.3">
      <c r="A131">
        <v>1937</v>
      </c>
      <c r="B131">
        <v>4</v>
      </c>
      <c r="C131">
        <v>-15.22</v>
      </c>
      <c r="D131">
        <v>-12.99</v>
      </c>
      <c r="E131">
        <v>-12.02</v>
      </c>
      <c r="F131">
        <v>-13.29</v>
      </c>
      <c r="G131">
        <v>-13.32</v>
      </c>
      <c r="H131">
        <v>-10.86</v>
      </c>
      <c r="I131">
        <v>-9.1999999999999993</v>
      </c>
      <c r="J131">
        <v>-10.75</v>
      </c>
      <c r="K131">
        <v>-9.9499999999999993</v>
      </c>
      <c r="L131">
        <v>-17.170000000000002</v>
      </c>
      <c r="M131">
        <v>-6.85</v>
      </c>
      <c r="N131">
        <v>-5.29</v>
      </c>
      <c r="O131">
        <v>-9.27</v>
      </c>
      <c r="P131">
        <v>-10.07</v>
      </c>
      <c r="Q131">
        <v>-10.84</v>
      </c>
      <c r="R131">
        <v>-7.56</v>
      </c>
      <c r="S131">
        <v>-8.5</v>
      </c>
      <c r="T131">
        <v>-6.45</v>
      </c>
      <c r="U131">
        <v>-9.1999999999999993</v>
      </c>
      <c r="V131">
        <v>-11.37</v>
      </c>
      <c r="W131">
        <v>-7.93</v>
      </c>
      <c r="X131">
        <v>-5.81</v>
      </c>
      <c r="Y131">
        <v>-5.37</v>
      </c>
      <c r="Z131">
        <v>-5.73</v>
      </c>
      <c r="AA131">
        <v>-14.81</v>
      </c>
      <c r="AB131">
        <v>-7.36</v>
      </c>
      <c r="AC131">
        <v>0.03</v>
      </c>
      <c r="AM131">
        <v>-7.34</v>
      </c>
      <c r="AN131">
        <v>-3.55</v>
      </c>
      <c r="AO131">
        <v>-3.86</v>
      </c>
      <c r="AP131">
        <v>0.03</v>
      </c>
    </row>
    <row r="132" spans="1:42" x14ac:dyDescent="0.3">
      <c r="A132">
        <v>1937</v>
      </c>
      <c r="B132">
        <v>5</v>
      </c>
      <c r="C132">
        <v>-6.23</v>
      </c>
      <c r="D132">
        <v>-1.36</v>
      </c>
      <c r="E132">
        <v>-7.28</v>
      </c>
      <c r="F132">
        <v>-3.96</v>
      </c>
      <c r="G132">
        <v>-3.5</v>
      </c>
      <c r="H132">
        <v>-3.18</v>
      </c>
      <c r="I132">
        <v>-2.04</v>
      </c>
      <c r="J132">
        <v>-2.2999999999999998</v>
      </c>
      <c r="K132">
        <v>-1.74</v>
      </c>
      <c r="L132">
        <v>-1.21</v>
      </c>
      <c r="M132">
        <v>-3.44</v>
      </c>
      <c r="N132">
        <v>-2.23</v>
      </c>
      <c r="O132">
        <v>-1.62</v>
      </c>
      <c r="P132">
        <v>-3.62</v>
      </c>
      <c r="Q132">
        <v>-1.05</v>
      </c>
      <c r="R132">
        <v>-2.02</v>
      </c>
      <c r="S132">
        <v>-0.03</v>
      </c>
      <c r="T132">
        <v>-3.68</v>
      </c>
      <c r="U132">
        <v>-0.52</v>
      </c>
      <c r="V132">
        <v>-2.19</v>
      </c>
      <c r="W132">
        <v>-1.17</v>
      </c>
      <c r="X132">
        <v>0.53</v>
      </c>
      <c r="Y132">
        <v>-0.45</v>
      </c>
      <c r="Z132">
        <v>-1.82</v>
      </c>
      <c r="AA132">
        <v>0.18</v>
      </c>
      <c r="AB132">
        <v>-0.83</v>
      </c>
      <c r="AC132">
        <v>0.06</v>
      </c>
      <c r="AM132">
        <v>-0.81</v>
      </c>
      <c r="AN132">
        <v>-0.69</v>
      </c>
      <c r="AO132">
        <v>-4.04</v>
      </c>
      <c r="AP132">
        <v>0.06</v>
      </c>
    </row>
    <row r="133" spans="1:42" x14ac:dyDescent="0.3">
      <c r="A133">
        <v>1937</v>
      </c>
      <c r="B133">
        <v>6</v>
      </c>
      <c r="C133">
        <v>-13.94</v>
      </c>
      <c r="D133">
        <v>-9.11</v>
      </c>
      <c r="E133">
        <v>-7.24</v>
      </c>
      <c r="F133">
        <v>-11.94</v>
      </c>
      <c r="G133">
        <v>-11.71</v>
      </c>
      <c r="H133">
        <v>-9.89</v>
      </c>
      <c r="I133">
        <v>-9.24</v>
      </c>
      <c r="J133">
        <v>-5.45</v>
      </c>
      <c r="K133">
        <v>-10.199999999999999</v>
      </c>
      <c r="L133">
        <v>-10.47</v>
      </c>
      <c r="M133">
        <v>-8.5500000000000007</v>
      </c>
      <c r="N133">
        <v>-7.62</v>
      </c>
      <c r="O133">
        <v>-7.46</v>
      </c>
      <c r="P133">
        <v>-7.69</v>
      </c>
      <c r="Q133">
        <v>-6.65</v>
      </c>
      <c r="R133">
        <v>-4.25</v>
      </c>
      <c r="S133">
        <v>-4.1900000000000004</v>
      </c>
      <c r="T133">
        <v>-5.3</v>
      </c>
      <c r="U133">
        <v>-5.97</v>
      </c>
      <c r="V133">
        <v>-5.0999999999999996</v>
      </c>
      <c r="W133">
        <v>-3.49</v>
      </c>
      <c r="X133">
        <v>-4</v>
      </c>
      <c r="Y133">
        <v>-4.26</v>
      </c>
      <c r="Z133">
        <v>-2.4</v>
      </c>
      <c r="AA133">
        <v>-4.84</v>
      </c>
      <c r="AB133">
        <v>-4.21</v>
      </c>
      <c r="AC133">
        <v>0.03</v>
      </c>
      <c r="AM133">
        <v>-4.2</v>
      </c>
      <c r="AN133">
        <v>-3.67</v>
      </c>
      <c r="AO133">
        <v>-3.18</v>
      </c>
      <c r="AP133">
        <v>0.03</v>
      </c>
    </row>
    <row r="134" spans="1:42" x14ac:dyDescent="0.3">
      <c r="A134">
        <v>1937</v>
      </c>
      <c r="B134">
        <v>7</v>
      </c>
      <c r="C134">
        <v>12.99</v>
      </c>
      <c r="D134">
        <v>8.83</v>
      </c>
      <c r="E134">
        <v>11.89</v>
      </c>
      <c r="F134">
        <v>11.26</v>
      </c>
      <c r="G134">
        <v>12.86</v>
      </c>
      <c r="H134">
        <v>11.96</v>
      </c>
      <c r="I134">
        <v>8.65</v>
      </c>
      <c r="J134">
        <v>7.97</v>
      </c>
      <c r="K134">
        <v>10.23</v>
      </c>
      <c r="L134">
        <v>10.49</v>
      </c>
      <c r="M134">
        <v>9.39</v>
      </c>
      <c r="N134">
        <v>9.73</v>
      </c>
      <c r="O134">
        <v>10.54</v>
      </c>
      <c r="P134">
        <v>9.08</v>
      </c>
      <c r="Q134">
        <v>9.6</v>
      </c>
      <c r="R134">
        <v>9.92</v>
      </c>
      <c r="S134">
        <v>9.42</v>
      </c>
      <c r="T134">
        <v>7.67</v>
      </c>
      <c r="U134">
        <v>7.81</v>
      </c>
      <c r="V134">
        <v>9.51</v>
      </c>
      <c r="W134">
        <v>12.12</v>
      </c>
      <c r="X134">
        <v>6.41</v>
      </c>
      <c r="Y134">
        <v>8.2200000000000006</v>
      </c>
      <c r="Z134">
        <v>9.39</v>
      </c>
      <c r="AA134">
        <v>11.71</v>
      </c>
      <c r="AB134">
        <v>8.91</v>
      </c>
      <c r="AC134">
        <v>0.03</v>
      </c>
      <c r="AM134">
        <v>8.83</v>
      </c>
      <c r="AN134">
        <v>1.1399999999999999</v>
      </c>
      <c r="AO134">
        <v>0.81</v>
      </c>
      <c r="AP134">
        <v>0.03</v>
      </c>
    </row>
    <row r="135" spans="1:42" x14ac:dyDescent="0.3">
      <c r="A135">
        <v>1937</v>
      </c>
      <c r="B135">
        <v>8</v>
      </c>
      <c r="C135">
        <v>-8.73</v>
      </c>
      <c r="D135">
        <v>-6.52</v>
      </c>
      <c r="E135">
        <v>-3.42</v>
      </c>
      <c r="F135">
        <v>-6.4</v>
      </c>
      <c r="G135">
        <v>-4.21</v>
      </c>
      <c r="H135">
        <v>-4.2699999999999996</v>
      </c>
      <c r="I135">
        <v>-4.78</v>
      </c>
      <c r="J135">
        <v>-4.12</v>
      </c>
      <c r="K135">
        <v>-5.32</v>
      </c>
      <c r="L135">
        <v>-6.42</v>
      </c>
      <c r="M135">
        <v>-5.12</v>
      </c>
      <c r="N135">
        <v>-3.73</v>
      </c>
      <c r="O135">
        <v>-4.07</v>
      </c>
      <c r="P135">
        <v>-5.7</v>
      </c>
      <c r="Q135">
        <v>-6.01</v>
      </c>
      <c r="R135">
        <v>-7.1</v>
      </c>
      <c r="S135">
        <v>-4.4000000000000004</v>
      </c>
      <c r="T135">
        <v>-3.07</v>
      </c>
      <c r="U135">
        <v>-4.91</v>
      </c>
      <c r="V135">
        <v>-4.8600000000000003</v>
      </c>
      <c r="W135">
        <v>-3.75</v>
      </c>
      <c r="X135">
        <v>-3.82</v>
      </c>
      <c r="Y135">
        <v>-4.97</v>
      </c>
      <c r="Z135">
        <v>-4.7300000000000004</v>
      </c>
      <c r="AA135">
        <v>-7.53</v>
      </c>
      <c r="AB135">
        <v>-4.8600000000000003</v>
      </c>
      <c r="AC135">
        <v>0.02</v>
      </c>
      <c r="AM135">
        <v>-4.84</v>
      </c>
      <c r="AN135">
        <v>0.39</v>
      </c>
      <c r="AO135">
        <v>-2.35</v>
      </c>
      <c r="AP135">
        <v>0.02</v>
      </c>
    </row>
    <row r="136" spans="1:42" x14ac:dyDescent="0.3">
      <c r="A136">
        <v>1937</v>
      </c>
      <c r="B136">
        <v>9</v>
      </c>
      <c r="C136">
        <v>-23.35</v>
      </c>
      <c r="D136">
        <v>-23.64</v>
      </c>
      <c r="E136">
        <v>-17.899999999999999</v>
      </c>
      <c r="F136">
        <v>-22.75</v>
      </c>
      <c r="G136">
        <v>-26.42</v>
      </c>
      <c r="H136">
        <v>-21.43</v>
      </c>
      <c r="I136">
        <v>-16.850000000000001</v>
      </c>
      <c r="J136">
        <v>-19.79</v>
      </c>
      <c r="K136">
        <v>-23.29</v>
      </c>
      <c r="L136">
        <v>-28.16</v>
      </c>
      <c r="M136">
        <v>-18.38</v>
      </c>
      <c r="N136">
        <v>-15.45</v>
      </c>
      <c r="O136">
        <v>-21.51</v>
      </c>
      <c r="P136">
        <v>-20.97</v>
      </c>
      <c r="Q136">
        <v>-27.53</v>
      </c>
      <c r="R136">
        <v>-16.64</v>
      </c>
      <c r="S136">
        <v>-14.13</v>
      </c>
      <c r="T136">
        <v>-15.13</v>
      </c>
      <c r="U136">
        <v>-18.850000000000001</v>
      </c>
      <c r="V136">
        <v>-22.89</v>
      </c>
      <c r="W136">
        <v>-9.4</v>
      </c>
      <c r="X136">
        <v>-7.88</v>
      </c>
      <c r="Y136">
        <v>-11.87</v>
      </c>
      <c r="Z136">
        <v>-16.2</v>
      </c>
      <c r="AA136">
        <v>-18.25</v>
      </c>
      <c r="AB136">
        <v>-13.61</v>
      </c>
      <c r="AC136">
        <v>0.04</v>
      </c>
      <c r="AM136">
        <v>-13.57</v>
      </c>
      <c r="AN136">
        <v>-6.97</v>
      </c>
      <c r="AO136">
        <v>-4.74</v>
      </c>
      <c r="AP136">
        <v>0.04</v>
      </c>
    </row>
    <row r="137" spans="1:42" x14ac:dyDescent="0.3">
      <c r="A137">
        <v>1937</v>
      </c>
      <c r="B137">
        <v>10</v>
      </c>
      <c r="C137">
        <v>-8.11</v>
      </c>
      <c r="D137">
        <v>-9.5</v>
      </c>
      <c r="E137">
        <v>-12.47</v>
      </c>
      <c r="F137">
        <v>-6.78</v>
      </c>
      <c r="G137">
        <v>-10.15</v>
      </c>
      <c r="H137">
        <v>-10.84</v>
      </c>
      <c r="I137">
        <v>-11.33</v>
      </c>
      <c r="J137">
        <v>-10.8</v>
      </c>
      <c r="K137">
        <v>-12.27</v>
      </c>
      <c r="L137">
        <v>-12.84</v>
      </c>
      <c r="M137">
        <v>-11.14</v>
      </c>
      <c r="N137">
        <v>-12.81</v>
      </c>
      <c r="O137">
        <v>-10.23</v>
      </c>
      <c r="P137">
        <v>-7.83</v>
      </c>
      <c r="Q137">
        <v>-12.07</v>
      </c>
      <c r="R137">
        <v>-6.83</v>
      </c>
      <c r="S137">
        <v>-10.63</v>
      </c>
      <c r="T137">
        <v>-7.5</v>
      </c>
      <c r="U137">
        <v>-11.73</v>
      </c>
      <c r="V137">
        <v>-10.97</v>
      </c>
      <c r="W137">
        <v>-9.86</v>
      </c>
      <c r="X137">
        <v>-7.93</v>
      </c>
      <c r="Y137">
        <v>-8.7899999999999991</v>
      </c>
      <c r="Z137">
        <v>-8.99</v>
      </c>
      <c r="AA137">
        <v>-12.18</v>
      </c>
      <c r="AB137">
        <v>-9.61</v>
      </c>
      <c r="AC137">
        <v>0.02</v>
      </c>
      <c r="AM137">
        <v>-9.59</v>
      </c>
      <c r="AN137">
        <v>0.47</v>
      </c>
      <c r="AO137">
        <v>-1.34</v>
      </c>
      <c r="AP137">
        <v>0.02</v>
      </c>
    </row>
    <row r="138" spans="1:42" x14ac:dyDescent="0.3">
      <c r="A138">
        <v>1937</v>
      </c>
      <c r="B138">
        <v>11</v>
      </c>
      <c r="C138">
        <v>-16.829999999999998</v>
      </c>
      <c r="D138">
        <v>-14.36</v>
      </c>
      <c r="E138">
        <v>-11.02</v>
      </c>
      <c r="F138">
        <v>-14.35</v>
      </c>
      <c r="G138">
        <v>-10.07</v>
      </c>
      <c r="H138">
        <v>-13.42</v>
      </c>
      <c r="I138">
        <v>-13.03</v>
      </c>
      <c r="J138">
        <v>-9.56</v>
      </c>
      <c r="K138">
        <v>-11.82</v>
      </c>
      <c r="L138">
        <v>-9.4700000000000006</v>
      </c>
      <c r="M138">
        <v>-9.4700000000000006</v>
      </c>
      <c r="N138">
        <v>-9.9600000000000009</v>
      </c>
      <c r="O138">
        <v>-11.24</v>
      </c>
      <c r="P138">
        <v>-10.76</v>
      </c>
      <c r="Q138">
        <v>-11.17</v>
      </c>
      <c r="R138">
        <v>-10.73</v>
      </c>
      <c r="S138">
        <v>-9.8800000000000008</v>
      </c>
      <c r="T138">
        <v>-9.9499999999999993</v>
      </c>
      <c r="U138">
        <v>-9.31</v>
      </c>
      <c r="V138">
        <v>-12.64</v>
      </c>
      <c r="W138">
        <v>-2.3199999999999998</v>
      </c>
      <c r="X138">
        <v>-7.39</v>
      </c>
      <c r="Y138">
        <v>-9.01</v>
      </c>
      <c r="Z138">
        <v>-5.78</v>
      </c>
      <c r="AA138">
        <v>-10.26</v>
      </c>
      <c r="AB138">
        <v>-8.31</v>
      </c>
      <c r="AC138">
        <v>0.02</v>
      </c>
      <c r="AM138">
        <v>-8.2899999999999991</v>
      </c>
      <c r="AN138">
        <v>-3.84</v>
      </c>
      <c r="AO138">
        <v>0.21</v>
      </c>
      <c r="AP138">
        <v>0.02</v>
      </c>
    </row>
    <row r="139" spans="1:42" x14ac:dyDescent="0.3">
      <c r="A139">
        <v>1937</v>
      </c>
      <c r="B139">
        <v>12</v>
      </c>
      <c r="C139">
        <v>-18.28</v>
      </c>
      <c r="D139">
        <v>-13.55</v>
      </c>
      <c r="E139">
        <v>-12.18</v>
      </c>
      <c r="F139">
        <v>-13.7</v>
      </c>
      <c r="G139">
        <v>-18.420000000000002</v>
      </c>
      <c r="H139">
        <v>-13.66</v>
      </c>
      <c r="I139">
        <v>-15.6</v>
      </c>
      <c r="J139">
        <v>-9.5399999999999991</v>
      </c>
      <c r="K139">
        <v>-7.62</v>
      </c>
      <c r="L139">
        <v>-9.49</v>
      </c>
      <c r="M139">
        <v>-15.28</v>
      </c>
      <c r="N139">
        <v>-12.72</v>
      </c>
      <c r="O139">
        <v>-12</v>
      </c>
      <c r="P139">
        <v>-11.35</v>
      </c>
      <c r="Q139">
        <v>-11.78</v>
      </c>
      <c r="R139">
        <v>-9.26</v>
      </c>
      <c r="S139">
        <v>-7.99</v>
      </c>
      <c r="T139">
        <v>-5.87</v>
      </c>
      <c r="U139">
        <v>-6.77</v>
      </c>
      <c r="V139">
        <v>-5.29</v>
      </c>
      <c r="W139">
        <v>-2.61</v>
      </c>
      <c r="X139">
        <v>-10.57</v>
      </c>
      <c r="Y139">
        <v>-6.22</v>
      </c>
      <c r="Z139">
        <v>-1.98</v>
      </c>
      <c r="AA139">
        <v>-1.1599999999999999</v>
      </c>
      <c r="AB139">
        <v>-4.24</v>
      </c>
      <c r="AC139">
        <v>0</v>
      </c>
      <c r="AM139">
        <v>-4.1900000000000004</v>
      </c>
      <c r="AN139">
        <v>-7.78</v>
      </c>
      <c r="AO139">
        <v>-0.8</v>
      </c>
      <c r="AP139">
        <v>0</v>
      </c>
    </row>
    <row r="140" spans="1:42" x14ac:dyDescent="0.3">
      <c r="A140">
        <v>1938</v>
      </c>
      <c r="B140">
        <v>1</v>
      </c>
      <c r="C140">
        <v>9.43</v>
      </c>
      <c r="D140">
        <v>6.04</v>
      </c>
      <c r="E140">
        <v>4.7</v>
      </c>
      <c r="F140">
        <v>3.22</v>
      </c>
      <c r="G140">
        <v>8.85</v>
      </c>
      <c r="H140">
        <v>7.7</v>
      </c>
      <c r="I140">
        <v>5.42</v>
      </c>
      <c r="J140">
        <v>2.4500000000000002</v>
      </c>
      <c r="K140">
        <v>6.52</v>
      </c>
      <c r="L140">
        <v>3.73</v>
      </c>
      <c r="M140">
        <v>7.58</v>
      </c>
      <c r="N140">
        <v>3.08</v>
      </c>
      <c r="O140">
        <v>5.04</v>
      </c>
      <c r="P140">
        <v>5.0199999999999996</v>
      </c>
      <c r="Q140">
        <v>1.68</v>
      </c>
      <c r="R140">
        <v>-0.93</v>
      </c>
      <c r="S140">
        <v>1.39</v>
      </c>
      <c r="T140">
        <v>1.76</v>
      </c>
      <c r="U140">
        <v>2.15</v>
      </c>
      <c r="V140">
        <v>3.63</v>
      </c>
      <c r="W140">
        <v>6.96</v>
      </c>
      <c r="X140">
        <v>-2.74</v>
      </c>
      <c r="Y140">
        <v>2.42</v>
      </c>
      <c r="Z140">
        <v>0.68</v>
      </c>
      <c r="AA140">
        <v>-1.27</v>
      </c>
      <c r="AB140">
        <v>0.49</v>
      </c>
      <c r="AC140">
        <v>0</v>
      </c>
      <c r="AM140">
        <v>0.49</v>
      </c>
      <c r="AN140">
        <v>5.07</v>
      </c>
      <c r="AO140">
        <v>-1.47</v>
      </c>
      <c r="AP140">
        <v>0</v>
      </c>
    </row>
    <row r="141" spans="1:42" x14ac:dyDescent="0.3">
      <c r="A141">
        <v>1938</v>
      </c>
      <c r="B141">
        <v>2</v>
      </c>
      <c r="C141">
        <v>5.53</v>
      </c>
      <c r="D141">
        <v>4.29</v>
      </c>
      <c r="E141">
        <v>0.32</v>
      </c>
      <c r="F141">
        <v>-0.62</v>
      </c>
      <c r="G141">
        <v>-2.02</v>
      </c>
      <c r="H141">
        <v>10.61</v>
      </c>
      <c r="I141">
        <v>6.63</v>
      </c>
      <c r="J141">
        <v>6.27</v>
      </c>
      <c r="K141">
        <v>6.42</v>
      </c>
      <c r="L141">
        <v>2.7</v>
      </c>
      <c r="M141">
        <v>9.8699999999999992</v>
      </c>
      <c r="N141">
        <v>10.35</v>
      </c>
      <c r="O141">
        <v>8.32</v>
      </c>
      <c r="P141">
        <v>4.42</v>
      </c>
      <c r="Q141">
        <v>5.0199999999999996</v>
      </c>
      <c r="R141">
        <v>11.75</v>
      </c>
      <c r="S141">
        <v>7.32</v>
      </c>
      <c r="T141">
        <v>8.5</v>
      </c>
      <c r="U141">
        <v>6.85</v>
      </c>
      <c r="V141">
        <v>5.04</v>
      </c>
      <c r="W141">
        <v>-99.99</v>
      </c>
      <c r="X141">
        <v>9.31</v>
      </c>
      <c r="Y141">
        <v>5.96</v>
      </c>
      <c r="Z141">
        <v>8.2200000000000006</v>
      </c>
      <c r="AA141">
        <v>4.4800000000000004</v>
      </c>
      <c r="AB141">
        <v>5.84</v>
      </c>
      <c r="AC141">
        <v>0</v>
      </c>
      <c r="AM141">
        <v>5.82</v>
      </c>
      <c r="AN141">
        <v>0.48</v>
      </c>
      <c r="AO141">
        <v>-1.99</v>
      </c>
      <c r="AP141">
        <v>0</v>
      </c>
    </row>
    <row r="142" spans="1:42" x14ac:dyDescent="0.3">
      <c r="A142">
        <v>1938</v>
      </c>
      <c r="B142">
        <v>3</v>
      </c>
      <c r="C142">
        <v>-34.68</v>
      </c>
      <c r="D142">
        <v>-34.94</v>
      </c>
      <c r="E142">
        <v>-28.62</v>
      </c>
      <c r="F142">
        <v>-30.81</v>
      </c>
      <c r="G142">
        <v>-17.98</v>
      </c>
      <c r="H142">
        <v>-39.299999999999997</v>
      </c>
      <c r="I142">
        <v>-30.53</v>
      </c>
      <c r="J142">
        <v>-29.97</v>
      </c>
      <c r="K142">
        <v>-25.91</v>
      </c>
      <c r="L142">
        <v>-18.600000000000001</v>
      </c>
      <c r="M142">
        <v>-39.380000000000003</v>
      </c>
      <c r="N142">
        <v>-31.4</v>
      </c>
      <c r="O142">
        <v>-30.73</v>
      </c>
      <c r="P142">
        <v>-26.84</v>
      </c>
      <c r="Q142">
        <v>-18.37</v>
      </c>
      <c r="R142">
        <v>-42.36</v>
      </c>
      <c r="S142">
        <v>-35.58</v>
      </c>
      <c r="T142">
        <v>-30.46</v>
      </c>
      <c r="U142">
        <v>-25.54</v>
      </c>
      <c r="V142">
        <v>-18.04</v>
      </c>
      <c r="W142">
        <v>-50.33</v>
      </c>
      <c r="X142">
        <v>-32.4</v>
      </c>
      <c r="Y142">
        <v>-31.35</v>
      </c>
      <c r="Z142">
        <v>-25.31</v>
      </c>
      <c r="AA142">
        <v>-20.39</v>
      </c>
      <c r="AB142">
        <v>-23.82</v>
      </c>
      <c r="AC142">
        <v>-0.01</v>
      </c>
      <c r="AM142">
        <v>-23.8</v>
      </c>
      <c r="AN142">
        <v>-4.3899999999999997</v>
      </c>
      <c r="AO142">
        <v>-3.64</v>
      </c>
      <c r="AP142">
        <v>-0.01</v>
      </c>
    </row>
    <row r="143" spans="1:42" x14ac:dyDescent="0.3">
      <c r="A143">
        <v>1938</v>
      </c>
      <c r="B143">
        <v>4</v>
      </c>
      <c r="C143">
        <v>27.59</v>
      </c>
      <c r="D143">
        <v>26.88</v>
      </c>
      <c r="E143">
        <v>21.61</v>
      </c>
      <c r="F143">
        <v>22.83</v>
      </c>
      <c r="G143">
        <v>1.48</v>
      </c>
      <c r="H143">
        <v>26.27</v>
      </c>
      <c r="I143">
        <v>25.55</v>
      </c>
      <c r="J143">
        <v>20.94</v>
      </c>
      <c r="K143">
        <v>22.33</v>
      </c>
      <c r="L143">
        <v>17.809999999999999</v>
      </c>
      <c r="M143">
        <v>31.37</v>
      </c>
      <c r="N143">
        <v>23.13</v>
      </c>
      <c r="O143">
        <v>21.95</v>
      </c>
      <c r="P143">
        <v>14.29</v>
      </c>
      <c r="Q143">
        <v>17.46</v>
      </c>
      <c r="R143">
        <v>23.33</v>
      </c>
      <c r="S143">
        <v>25.24</v>
      </c>
      <c r="T143">
        <v>20.2</v>
      </c>
      <c r="U143">
        <v>19.68</v>
      </c>
      <c r="V143">
        <v>12.92</v>
      </c>
      <c r="W143">
        <v>16.29</v>
      </c>
      <c r="X143">
        <v>11.96</v>
      </c>
      <c r="Y143">
        <v>16.57</v>
      </c>
      <c r="Z143">
        <v>15.34</v>
      </c>
      <c r="AA143">
        <v>12.73</v>
      </c>
      <c r="AB143">
        <v>14.51</v>
      </c>
      <c r="AC143">
        <v>0.01</v>
      </c>
      <c r="AM143">
        <v>14.49</v>
      </c>
      <c r="AN143">
        <v>6.57</v>
      </c>
      <c r="AO143">
        <v>0.71</v>
      </c>
      <c r="AP143">
        <v>0.01</v>
      </c>
    </row>
    <row r="144" spans="1:42" x14ac:dyDescent="0.3">
      <c r="A144">
        <v>1938</v>
      </c>
      <c r="B144">
        <v>5</v>
      </c>
      <c r="C144">
        <v>-10.119999999999999</v>
      </c>
      <c r="D144">
        <v>-6.04</v>
      </c>
      <c r="E144">
        <v>-8.98</v>
      </c>
      <c r="F144">
        <v>-6.82</v>
      </c>
      <c r="G144">
        <v>1.79</v>
      </c>
      <c r="H144">
        <v>-10.34</v>
      </c>
      <c r="I144">
        <v>-11.58</v>
      </c>
      <c r="J144">
        <v>-8.0299999999999994</v>
      </c>
      <c r="K144">
        <v>-4.91</v>
      </c>
      <c r="L144">
        <v>-0.87</v>
      </c>
      <c r="M144">
        <v>-7.41</v>
      </c>
      <c r="N144">
        <v>-10.27</v>
      </c>
      <c r="O144">
        <v>-8.3000000000000007</v>
      </c>
      <c r="P144">
        <v>-4.2</v>
      </c>
      <c r="Q144">
        <v>-2.0699999999999998</v>
      </c>
      <c r="R144">
        <v>-8.9700000000000006</v>
      </c>
      <c r="S144">
        <v>-10.28</v>
      </c>
      <c r="T144">
        <v>-10.130000000000001</v>
      </c>
      <c r="U144">
        <v>-6.13</v>
      </c>
      <c r="V144">
        <v>-3.39</v>
      </c>
      <c r="W144">
        <v>-7.36</v>
      </c>
      <c r="X144">
        <v>-8.2200000000000006</v>
      </c>
      <c r="Y144">
        <v>-7.56</v>
      </c>
      <c r="Z144">
        <v>-6.02</v>
      </c>
      <c r="AA144">
        <v>-1.01</v>
      </c>
      <c r="AB144">
        <v>-3.83</v>
      </c>
      <c r="AC144">
        <v>0</v>
      </c>
      <c r="AM144">
        <v>-3.82</v>
      </c>
      <c r="AN144">
        <v>-2.48</v>
      </c>
      <c r="AO144">
        <v>-0.36</v>
      </c>
      <c r="AP144">
        <v>0</v>
      </c>
    </row>
    <row r="145" spans="1:42" x14ac:dyDescent="0.3">
      <c r="A145">
        <v>1938</v>
      </c>
      <c r="B145">
        <v>6</v>
      </c>
      <c r="C145">
        <v>37.24</v>
      </c>
      <c r="D145">
        <v>38.03</v>
      </c>
      <c r="E145">
        <v>32.22</v>
      </c>
      <c r="F145">
        <v>26.79</v>
      </c>
      <c r="G145">
        <v>11.72</v>
      </c>
      <c r="H145">
        <v>45.38</v>
      </c>
      <c r="I145">
        <v>36.21</v>
      </c>
      <c r="J145">
        <v>33.79</v>
      </c>
      <c r="K145">
        <v>26.8</v>
      </c>
      <c r="L145">
        <v>13.97</v>
      </c>
      <c r="M145">
        <v>47.85</v>
      </c>
      <c r="N145">
        <v>40.270000000000003</v>
      </c>
      <c r="O145">
        <v>37.99</v>
      </c>
      <c r="P145">
        <v>26.08</v>
      </c>
      <c r="Q145">
        <v>12.46</v>
      </c>
      <c r="R145">
        <v>42.45</v>
      </c>
      <c r="S145">
        <v>40.270000000000003</v>
      </c>
      <c r="T145">
        <v>37.380000000000003</v>
      </c>
      <c r="U145">
        <v>26.42</v>
      </c>
      <c r="V145">
        <v>14.7</v>
      </c>
      <c r="W145">
        <v>42.18</v>
      </c>
      <c r="X145">
        <v>42.81</v>
      </c>
      <c r="Y145">
        <v>37.880000000000003</v>
      </c>
      <c r="Z145">
        <v>29.7</v>
      </c>
      <c r="AA145">
        <v>13.94</v>
      </c>
      <c r="AB145">
        <v>23.87</v>
      </c>
      <c r="AC145">
        <v>0</v>
      </c>
      <c r="AM145">
        <v>23.77</v>
      </c>
      <c r="AN145">
        <v>4.43</v>
      </c>
      <c r="AO145">
        <v>0.41</v>
      </c>
      <c r="AP145">
        <v>0</v>
      </c>
    </row>
    <row r="146" spans="1:42" x14ac:dyDescent="0.3">
      <c r="A146">
        <v>1938</v>
      </c>
      <c r="B146">
        <v>7</v>
      </c>
      <c r="C146">
        <v>18.64</v>
      </c>
      <c r="D146">
        <v>13.74</v>
      </c>
      <c r="E146">
        <v>16.239999999999998</v>
      </c>
      <c r="F146">
        <v>15.19</v>
      </c>
      <c r="G146">
        <v>11.17</v>
      </c>
      <c r="H146">
        <v>16.57</v>
      </c>
      <c r="I146">
        <v>14.47</v>
      </c>
      <c r="J146">
        <v>12.8</v>
      </c>
      <c r="K146">
        <v>15.47</v>
      </c>
      <c r="L146">
        <v>9.5299999999999994</v>
      </c>
      <c r="M146">
        <v>15.49</v>
      </c>
      <c r="N146">
        <v>15.51</v>
      </c>
      <c r="O146">
        <v>10.75</v>
      </c>
      <c r="P146">
        <v>12.12</v>
      </c>
      <c r="Q146">
        <v>7.39</v>
      </c>
      <c r="R146">
        <v>16.89</v>
      </c>
      <c r="S146">
        <v>13.66</v>
      </c>
      <c r="T146">
        <v>12.67</v>
      </c>
      <c r="U146">
        <v>11.51</v>
      </c>
      <c r="V146">
        <v>7.78</v>
      </c>
      <c r="W146">
        <v>9.18</v>
      </c>
      <c r="X146">
        <v>11.72</v>
      </c>
      <c r="Y146">
        <v>7.09</v>
      </c>
      <c r="Z146">
        <v>8.08</v>
      </c>
      <c r="AA146">
        <v>4</v>
      </c>
      <c r="AB146">
        <v>7.34</v>
      </c>
      <c r="AC146">
        <v>-0.01</v>
      </c>
      <c r="AM146">
        <v>7.33</v>
      </c>
      <c r="AN146">
        <v>6.67</v>
      </c>
      <c r="AO146">
        <v>1.77</v>
      </c>
      <c r="AP146">
        <v>-0.01</v>
      </c>
    </row>
    <row r="147" spans="1:42" x14ac:dyDescent="0.3">
      <c r="A147">
        <v>1938</v>
      </c>
      <c r="B147">
        <v>8</v>
      </c>
      <c r="C147">
        <v>-9.5399999999999991</v>
      </c>
      <c r="D147">
        <v>-9.25</v>
      </c>
      <c r="E147">
        <v>-10.69</v>
      </c>
      <c r="F147">
        <v>-14.68</v>
      </c>
      <c r="G147">
        <v>-5.58</v>
      </c>
      <c r="H147">
        <v>-10.24</v>
      </c>
      <c r="I147">
        <v>-6.62</v>
      </c>
      <c r="J147">
        <v>-5.55</v>
      </c>
      <c r="K147">
        <v>-4.0599999999999996</v>
      </c>
      <c r="L147">
        <v>-1.18</v>
      </c>
      <c r="M147">
        <v>-8.4600000000000009</v>
      </c>
      <c r="N147">
        <v>-8.69</v>
      </c>
      <c r="O147">
        <v>-4.93</v>
      </c>
      <c r="P147">
        <v>-5.13</v>
      </c>
      <c r="Q147">
        <v>-2.84</v>
      </c>
      <c r="R147">
        <v>-4.9000000000000004</v>
      </c>
      <c r="S147">
        <v>-4.97</v>
      </c>
      <c r="T147">
        <v>-6.83</v>
      </c>
      <c r="U147">
        <v>-3.07</v>
      </c>
      <c r="V147">
        <v>-1.86</v>
      </c>
      <c r="W147">
        <v>-4.87</v>
      </c>
      <c r="X147">
        <v>-6.36</v>
      </c>
      <c r="Y147">
        <v>-3.52</v>
      </c>
      <c r="Z147">
        <v>-1.8</v>
      </c>
      <c r="AA147">
        <v>-1.83</v>
      </c>
      <c r="AB147">
        <v>-2.67</v>
      </c>
      <c r="AC147">
        <v>0</v>
      </c>
      <c r="AM147">
        <v>-2.67</v>
      </c>
      <c r="AN147">
        <v>-2.4900000000000002</v>
      </c>
      <c r="AO147">
        <v>-4.6100000000000003</v>
      </c>
      <c r="AP147">
        <v>0</v>
      </c>
    </row>
    <row r="148" spans="1:42" x14ac:dyDescent="0.3">
      <c r="A148">
        <v>1938</v>
      </c>
      <c r="B148">
        <v>9</v>
      </c>
      <c r="C148">
        <v>-4.3</v>
      </c>
      <c r="D148">
        <v>-0.86</v>
      </c>
      <c r="E148">
        <v>-3.69</v>
      </c>
      <c r="F148">
        <v>-4.84</v>
      </c>
      <c r="G148">
        <v>24.13</v>
      </c>
      <c r="H148">
        <v>-3.16</v>
      </c>
      <c r="I148">
        <v>-3.79</v>
      </c>
      <c r="J148">
        <v>-2.92</v>
      </c>
      <c r="K148">
        <v>-1.49</v>
      </c>
      <c r="L148">
        <v>-1.42</v>
      </c>
      <c r="M148">
        <v>-2.34</v>
      </c>
      <c r="N148">
        <v>-1.19</v>
      </c>
      <c r="O148">
        <v>-1.82</v>
      </c>
      <c r="P148">
        <v>-0.83</v>
      </c>
      <c r="Q148">
        <v>-3.23</v>
      </c>
      <c r="R148">
        <v>-3.24</v>
      </c>
      <c r="S148">
        <v>-1.01</v>
      </c>
      <c r="T148">
        <v>-2.46</v>
      </c>
      <c r="U148">
        <v>-0.28000000000000003</v>
      </c>
      <c r="V148">
        <v>0.2</v>
      </c>
      <c r="W148">
        <v>-0.28999999999999998</v>
      </c>
      <c r="X148">
        <v>-1.0900000000000001</v>
      </c>
      <c r="Y148">
        <v>1.18</v>
      </c>
      <c r="Z148">
        <v>1.77</v>
      </c>
      <c r="AA148">
        <v>1.1000000000000001</v>
      </c>
      <c r="AB148">
        <v>0.81</v>
      </c>
      <c r="AC148">
        <v>0.02</v>
      </c>
      <c r="AM148">
        <v>0.81</v>
      </c>
      <c r="AN148">
        <v>-2.89</v>
      </c>
      <c r="AO148">
        <v>-1.41</v>
      </c>
      <c r="AP148">
        <v>0.02</v>
      </c>
    </row>
    <row r="149" spans="1:42" x14ac:dyDescent="0.3">
      <c r="A149">
        <v>1938</v>
      </c>
      <c r="B149">
        <v>10</v>
      </c>
      <c r="C149">
        <v>13.7</v>
      </c>
      <c r="D149">
        <v>16.920000000000002</v>
      </c>
      <c r="E149">
        <v>19.16</v>
      </c>
      <c r="F149">
        <v>14.71</v>
      </c>
      <c r="G149">
        <v>34.96</v>
      </c>
      <c r="H149">
        <v>22.66</v>
      </c>
      <c r="I149">
        <v>20.62</v>
      </c>
      <c r="J149">
        <v>12.18</v>
      </c>
      <c r="K149">
        <v>12.32</v>
      </c>
      <c r="L149">
        <v>19.75</v>
      </c>
      <c r="M149">
        <v>18.73</v>
      </c>
      <c r="N149">
        <v>18.739999999999998</v>
      </c>
      <c r="O149">
        <v>9.34</v>
      </c>
      <c r="P149">
        <v>10.08</v>
      </c>
      <c r="Q149">
        <v>10.46</v>
      </c>
      <c r="R149">
        <v>22.56</v>
      </c>
      <c r="S149">
        <v>19.04</v>
      </c>
      <c r="T149">
        <v>14.18</v>
      </c>
      <c r="U149">
        <v>8.83</v>
      </c>
      <c r="V149">
        <v>12.08</v>
      </c>
      <c r="W149">
        <v>12.99</v>
      </c>
      <c r="X149">
        <v>8.9700000000000006</v>
      </c>
      <c r="Y149">
        <v>5.09</v>
      </c>
      <c r="Z149">
        <v>6.36</v>
      </c>
      <c r="AA149">
        <v>6.26</v>
      </c>
      <c r="AB149">
        <v>7.8</v>
      </c>
      <c r="AC149">
        <v>0.01</v>
      </c>
      <c r="AM149">
        <v>7.78</v>
      </c>
      <c r="AN149">
        <v>6.26</v>
      </c>
      <c r="AO149">
        <v>5.35</v>
      </c>
      <c r="AP149">
        <v>0.01</v>
      </c>
    </row>
    <row r="150" spans="1:42" x14ac:dyDescent="0.3">
      <c r="A150">
        <v>1938</v>
      </c>
      <c r="B150">
        <v>11</v>
      </c>
      <c r="C150">
        <v>-6.89</v>
      </c>
      <c r="D150">
        <v>-7.6</v>
      </c>
      <c r="E150">
        <v>-5.88</v>
      </c>
      <c r="F150">
        <v>-6.17</v>
      </c>
      <c r="G150">
        <v>13.34</v>
      </c>
      <c r="H150">
        <v>-5.44</v>
      </c>
      <c r="I150">
        <v>-6.84</v>
      </c>
      <c r="J150">
        <v>-3.79</v>
      </c>
      <c r="K150">
        <v>-0.45</v>
      </c>
      <c r="L150">
        <v>-2.66</v>
      </c>
      <c r="M150">
        <v>-4.46</v>
      </c>
      <c r="N150">
        <v>-5.34</v>
      </c>
      <c r="O150">
        <v>-2.4900000000000002</v>
      </c>
      <c r="P150">
        <v>-0.56000000000000005</v>
      </c>
      <c r="Q150">
        <v>-3.26</v>
      </c>
      <c r="R150">
        <v>-4.8600000000000003</v>
      </c>
      <c r="S150">
        <v>-3.74</v>
      </c>
      <c r="T150">
        <v>-1.75</v>
      </c>
      <c r="U150">
        <v>-1.1000000000000001</v>
      </c>
      <c r="V150">
        <v>-0.93</v>
      </c>
      <c r="W150">
        <v>-9.81</v>
      </c>
      <c r="X150">
        <v>-3.24</v>
      </c>
      <c r="Y150">
        <v>-2.0699999999999998</v>
      </c>
      <c r="Z150">
        <v>-1.39</v>
      </c>
      <c r="AA150">
        <v>-0.8</v>
      </c>
      <c r="AB150">
        <v>-1.72</v>
      </c>
      <c r="AC150">
        <v>-0.06</v>
      </c>
      <c r="AM150">
        <v>-1.73</v>
      </c>
      <c r="AN150">
        <v>-2.2200000000000002</v>
      </c>
      <c r="AO150">
        <v>-1.59</v>
      </c>
      <c r="AP150">
        <v>-0.06</v>
      </c>
    </row>
    <row r="151" spans="1:42" x14ac:dyDescent="0.3">
      <c r="A151">
        <v>1938</v>
      </c>
      <c r="B151">
        <v>12</v>
      </c>
      <c r="C151">
        <v>0.13</v>
      </c>
      <c r="D151">
        <v>-3.42</v>
      </c>
      <c r="E151">
        <v>-2.4500000000000002</v>
      </c>
      <c r="F151">
        <v>1.1399999999999999</v>
      </c>
      <c r="G151">
        <v>3.56</v>
      </c>
      <c r="H151">
        <v>2.31</v>
      </c>
      <c r="I151">
        <v>1.96</v>
      </c>
      <c r="J151">
        <v>3.86</v>
      </c>
      <c r="K151">
        <v>5</v>
      </c>
      <c r="L151">
        <v>2.84</v>
      </c>
      <c r="M151">
        <v>-1.37</v>
      </c>
      <c r="N151">
        <v>3.2</v>
      </c>
      <c r="O151">
        <v>4.79</v>
      </c>
      <c r="P151">
        <v>5.17</v>
      </c>
      <c r="Q151">
        <v>6.85</v>
      </c>
      <c r="R151">
        <v>5.94</v>
      </c>
      <c r="S151">
        <v>4.01</v>
      </c>
      <c r="T151">
        <v>3.25</v>
      </c>
      <c r="U151">
        <v>4.7300000000000004</v>
      </c>
      <c r="V151">
        <v>9.85</v>
      </c>
      <c r="W151">
        <v>4.24</v>
      </c>
      <c r="X151">
        <v>4.46</v>
      </c>
      <c r="Y151">
        <v>4.0999999999999996</v>
      </c>
      <c r="Z151">
        <v>3.91</v>
      </c>
      <c r="AA151">
        <v>3.52</v>
      </c>
      <c r="AB151">
        <v>4.1900000000000004</v>
      </c>
      <c r="AC151">
        <v>0</v>
      </c>
      <c r="AM151">
        <v>4.1900000000000004</v>
      </c>
      <c r="AN151">
        <v>-1.29</v>
      </c>
      <c r="AO151">
        <v>0.73</v>
      </c>
      <c r="AP151">
        <v>0</v>
      </c>
    </row>
    <row r="152" spans="1:42" x14ac:dyDescent="0.3">
      <c r="A152">
        <v>1939</v>
      </c>
      <c r="B152">
        <v>1</v>
      </c>
      <c r="C152">
        <v>-8.52</v>
      </c>
      <c r="D152">
        <v>-8.33</v>
      </c>
      <c r="E152">
        <v>-4.9400000000000004</v>
      </c>
      <c r="F152">
        <v>-9.43</v>
      </c>
      <c r="G152">
        <v>-9.2200000000000006</v>
      </c>
      <c r="H152">
        <v>-7.91</v>
      </c>
      <c r="I152">
        <v>-3.47</v>
      </c>
      <c r="J152">
        <v>-9.86</v>
      </c>
      <c r="K152">
        <v>-8.66</v>
      </c>
      <c r="L152">
        <v>-12.37</v>
      </c>
      <c r="M152">
        <v>-4.1900000000000004</v>
      </c>
      <c r="N152">
        <v>-8.1999999999999993</v>
      </c>
      <c r="O152">
        <v>-8.2100000000000009</v>
      </c>
      <c r="P152">
        <v>-9.64</v>
      </c>
      <c r="Q152">
        <v>-9.24</v>
      </c>
      <c r="R152">
        <v>-10.23</v>
      </c>
      <c r="S152">
        <v>-9.31</v>
      </c>
      <c r="T152">
        <v>-5.3</v>
      </c>
      <c r="U152">
        <v>-7.07</v>
      </c>
      <c r="V152">
        <v>-8.23</v>
      </c>
      <c r="W152">
        <v>-5.23</v>
      </c>
      <c r="X152">
        <v>-3.53</v>
      </c>
      <c r="Y152">
        <v>-7.37</v>
      </c>
      <c r="Z152">
        <v>-5.54</v>
      </c>
      <c r="AA152">
        <v>-8.0299999999999994</v>
      </c>
      <c r="AB152">
        <v>-5.96</v>
      </c>
      <c r="AC152">
        <v>-0.01</v>
      </c>
      <c r="AM152">
        <v>-5.94</v>
      </c>
      <c r="AN152">
        <v>-1.92</v>
      </c>
      <c r="AO152">
        <v>-3.67</v>
      </c>
      <c r="AP152">
        <v>-0.01</v>
      </c>
    </row>
    <row r="153" spans="1:42" x14ac:dyDescent="0.3">
      <c r="A153">
        <v>1939</v>
      </c>
      <c r="B153">
        <v>2</v>
      </c>
      <c r="C153">
        <v>3.59</v>
      </c>
      <c r="D153">
        <v>2.82</v>
      </c>
      <c r="E153">
        <v>4.59</v>
      </c>
      <c r="F153">
        <v>2.92</v>
      </c>
      <c r="G153">
        <v>0.98</v>
      </c>
      <c r="H153">
        <v>0.49</v>
      </c>
      <c r="I153">
        <v>4.45</v>
      </c>
      <c r="J153">
        <v>3.57</v>
      </c>
      <c r="K153">
        <v>5.39</v>
      </c>
      <c r="L153">
        <v>8.61</v>
      </c>
      <c r="M153">
        <v>0.88</v>
      </c>
      <c r="N153">
        <v>4.2699999999999996</v>
      </c>
      <c r="O153">
        <v>3.41</v>
      </c>
      <c r="P153">
        <v>5.32</v>
      </c>
      <c r="Q153">
        <v>6.04</v>
      </c>
      <c r="R153">
        <v>0.99</v>
      </c>
      <c r="S153">
        <v>3.12</v>
      </c>
      <c r="T153">
        <v>4.91</v>
      </c>
      <c r="U153">
        <v>5.25</v>
      </c>
      <c r="V153">
        <v>6.28</v>
      </c>
      <c r="W153">
        <v>-0.31</v>
      </c>
      <c r="X153">
        <v>3.68</v>
      </c>
      <c r="Y153">
        <v>1.84</v>
      </c>
      <c r="Z153">
        <v>4.71</v>
      </c>
      <c r="AA153">
        <v>4.28</v>
      </c>
      <c r="AB153">
        <v>3.51</v>
      </c>
      <c r="AC153">
        <v>0.01</v>
      </c>
      <c r="AM153">
        <v>3.5</v>
      </c>
      <c r="AN153">
        <v>0.59</v>
      </c>
      <c r="AO153">
        <v>2.94</v>
      </c>
      <c r="AP153">
        <v>0.01</v>
      </c>
    </row>
    <row r="154" spans="1:42" x14ac:dyDescent="0.3">
      <c r="A154">
        <v>1939</v>
      </c>
      <c r="B154">
        <v>3</v>
      </c>
      <c r="C154">
        <v>-18.71</v>
      </c>
      <c r="D154">
        <v>-13.73</v>
      </c>
      <c r="E154">
        <v>-24.76</v>
      </c>
      <c r="F154">
        <v>-20.29</v>
      </c>
      <c r="G154">
        <v>-22.37</v>
      </c>
      <c r="H154">
        <v>-18.32</v>
      </c>
      <c r="I154">
        <v>-17.829999999999998</v>
      </c>
      <c r="J154">
        <v>-16.5</v>
      </c>
      <c r="K154">
        <v>-21.72</v>
      </c>
      <c r="L154">
        <v>-20.99</v>
      </c>
      <c r="M154">
        <v>-18.09</v>
      </c>
      <c r="N154">
        <v>-15.81</v>
      </c>
      <c r="O154">
        <v>-17.399999999999999</v>
      </c>
      <c r="P154">
        <v>-17.04</v>
      </c>
      <c r="Q154">
        <v>-20.45</v>
      </c>
      <c r="R154">
        <v>-17.13</v>
      </c>
      <c r="S154">
        <v>-14.81</v>
      </c>
      <c r="T154">
        <v>-17.920000000000002</v>
      </c>
      <c r="U154">
        <v>-16.59</v>
      </c>
      <c r="V154">
        <v>-19.14</v>
      </c>
      <c r="W154">
        <v>-8.1300000000000008</v>
      </c>
      <c r="X154">
        <v>-12.1</v>
      </c>
      <c r="Y154">
        <v>-13.11</v>
      </c>
      <c r="Z154">
        <v>-6.89</v>
      </c>
      <c r="AA154">
        <v>-15.66</v>
      </c>
      <c r="AB154">
        <v>-11.99</v>
      </c>
      <c r="AC154">
        <v>-0.01</v>
      </c>
      <c r="AM154">
        <v>-11.95</v>
      </c>
      <c r="AN154">
        <v>-5.25</v>
      </c>
      <c r="AO154">
        <v>-8.3000000000000007</v>
      </c>
      <c r="AP154">
        <v>-0.01</v>
      </c>
    </row>
    <row r="155" spans="1:42" x14ac:dyDescent="0.3">
      <c r="A155">
        <v>1939</v>
      </c>
      <c r="B155">
        <v>4</v>
      </c>
      <c r="C155">
        <v>-3.57</v>
      </c>
      <c r="D155">
        <v>-0.92</v>
      </c>
      <c r="E155">
        <v>2.61</v>
      </c>
      <c r="F155">
        <v>1.6</v>
      </c>
      <c r="G155">
        <v>9.49</v>
      </c>
      <c r="H155">
        <v>-3.67</v>
      </c>
      <c r="I155">
        <v>0.37</v>
      </c>
      <c r="J155">
        <v>-1.38</v>
      </c>
      <c r="K155">
        <v>3.07</v>
      </c>
      <c r="L155">
        <v>3.44</v>
      </c>
      <c r="M155">
        <v>-0.26</v>
      </c>
      <c r="N155">
        <v>-1.92</v>
      </c>
      <c r="O155">
        <v>-0.78</v>
      </c>
      <c r="P155">
        <v>1.39</v>
      </c>
      <c r="Q155">
        <v>-0.55000000000000004</v>
      </c>
      <c r="R155">
        <v>-0.57999999999999996</v>
      </c>
      <c r="S155">
        <v>2.11</v>
      </c>
      <c r="T155">
        <v>-1.35</v>
      </c>
      <c r="U155">
        <v>0.06</v>
      </c>
      <c r="V155">
        <v>1.1200000000000001</v>
      </c>
      <c r="W155">
        <v>-0.39</v>
      </c>
      <c r="X155">
        <v>-1.3</v>
      </c>
      <c r="Y155">
        <v>0.25</v>
      </c>
      <c r="Z155">
        <v>-0.35</v>
      </c>
      <c r="AA155">
        <v>0.55000000000000004</v>
      </c>
      <c r="AB155">
        <v>-0.18</v>
      </c>
      <c r="AC155">
        <v>0</v>
      </c>
      <c r="AM155">
        <v>-0.19</v>
      </c>
      <c r="AN155">
        <v>1.61</v>
      </c>
      <c r="AO155">
        <v>-0.33</v>
      </c>
      <c r="AP155">
        <v>0</v>
      </c>
    </row>
    <row r="156" spans="1:42" x14ac:dyDescent="0.3">
      <c r="A156">
        <v>1939</v>
      </c>
      <c r="B156">
        <v>5</v>
      </c>
      <c r="C156">
        <v>3.39</v>
      </c>
      <c r="D156">
        <v>10.89</v>
      </c>
      <c r="E156">
        <v>6.59</v>
      </c>
      <c r="F156">
        <v>0.39</v>
      </c>
      <c r="G156">
        <v>12.03</v>
      </c>
      <c r="H156">
        <v>8.81</v>
      </c>
      <c r="I156">
        <v>9.18</v>
      </c>
      <c r="J156">
        <v>8.0500000000000007</v>
      </c>
      <c r="K156">
        <v>7.32</v>
      </c>
      <c r="L156">
        <v>14.68</v>
      </c>
      <c r="M156">
        <v>4.82</v>
      </c>
      <c r="N156">
        <v>8.7899999999999991</v>
      </c>
      <c r="O156">
        <v>12.14</v>
      </c>
      <c r="P156">
        <v>8.09</v>
      </c>
      <c r="Q156">
        <v>13.51</v>
      </c>
      <c r="R156">
        <v>6.51</v>
      </c>
      <c r="S156">
        <v>8.3800000000000008</v>
      </c>
      <c r="T156">
        <v>9.16</v>
      </c>
      <c r="U156">
        <v>10.6</v>
      </c>
      <c r="V156">
        <v>10.49</v>
      </c>
      <c r="W156">
        <v>3.95</v>
      </c>
      <c r="X156">
        <v>3.94</v>
      </c>
      <c r="Y156">
        <v>5.0999999999999996</v>
      </c>
      <c r="Z156">
        <v>6.67</v>
      </c>
      <c r="AA156">
        <v>8.1300000000000008</v>
      </c>
      <c r="AB156">
        <v>6.8</v>
      </c>
      <c r="AC156">
        <v>0.01</v>
      </c>
      <c r="AM156">
        <v>6.79</v>
      </c>
      <c r="AN156">
        <v>3.1</v>
      </c>
      <c r="AO156">
        <v>0.28000000000000003</v>
      </c>
      <c r="AP156">
        <v>0.01</v>
      </c>
    </row>
    <row r="157" spans="1:42" x14ac:dyDescent="0.3">
      <c r="A157">
        <v>1939</v>
      </c>
      <c r="B157">
        <v>6</v>
      </c>
      <c r="C157">
        <v>-10.72</v>
      </c>
      <c r="D157">
        <v>-13.29</v>
      </c>
      <c r="E157">
        <v>-11.07</v>
      </c>
      <c r="F157">
        <v>-10.54</v>
      </c>
      <c r="G157">
        <v>-15.43</v>
      </c>
      <c r="H157">
        <v>-10.51</v>
      </c>
      <c r="I157">
        <v>-9.99</v>
      </c>
      <c r="J157">
        <v>-9.24</v>
      </c>
      <c r="K157">
        <v>-9.43</v>
      </c>
      <c r="L157">
        <v>-9.66</v>
      </c>
      <c r="M157">
        <v>-7.62</v>
      </c>
      <c r="N157">
        <v>-7.95</v>
      </c>
      <c r="O157">
        <v>-7.89</v>
      </c>
      <c r="P157">
        <v>-6.92</v>
      </c>
      <c r="Q157">
        <v>-7.96</v>
      </c>
      <c r="R157">
        <v>-4.62</v>
      </c>
      <c r="S157">
        <v>-9.4600000000000009</v>
      </c>
      <c r="T157">
        <v>-7.13</v>
      </c>
      <c r="U157">
        <v>-6.25</v>
      </c>
      <c r="V157">
        <v>-6.78</v>
      </c>
      <c r="W157">
        <v>-7.16</v>
      </c>
      <c r="X157">
        <v>-4.8899999999999997</v>
      </c>
      <c r="Y157">
        <v>-6.13</v>
      </c>
      <c r="Z157">
        <v>-4.18</v>
      </c>
      <c r="AA157">
        <v>-4.16</v>
      </c>
      <c r="AB157">
        <v>-5.31</v>
      </c>
      <c r="AC157">
        <v>0.01</v>
      </c>
      <c r="AM157">
        <v>-5.29</v>
      </c>
      <c r="AN157">
        <v>-1.36</v>
      </c>
      <c r="AO157">
        <v>-5.59</v>
      </c>
      <c r="AP157">
        <v>0.01</v>
      </c>
    </row>
    <row r="158" spans="1:42" x14ac:dyDescent="0.3">
      <c r="A158">
        <v>1939</v>
      </c>
      <c r="B158">
        <v>7</v>
      </c>
      <c r="C158">
        <v>13.68</v>
      </c>
      <c r="D158">
        <v>17.440000000000001</v>
      </c>
      <c r="E158">
        <v>15.33</v>
      </c>
      <c r="F158">
        <v>10.98</v>
      </c>
      <c r="G158">
        <v>14.61</v>
      </c>
      <c r="H158">
        <v>12.61</v>
      </c>
      <c r="I158">
        <v>16.190000000000001</v>
      </c>
      <c r="J158">
        <v>14.72</v>
      </c>
      <c r="K158">
        <v>15.85</v>
      </c>
      <c r="L158">
        <v>14.26</v>
      </c>
      <c r="M158">
        <v>16.260000000000002</v>
      </c>
      <c r="N158">
        <v>15.85</v>
      </c>
      <c r="O158">
        <v>16.77</v>
      </c>
      <c r="P158">
        <v>11.68</v>
      </c>
      <c r="Q158">
        <v>13.29</v>
      </c>
      <c r="R158">
        <v>16.66</v>
      </c>
      <c r="S158">
        <v>15.09</v>
      </c>
      <c r="T158">
        <v>13.81</v>
      </c>
      <c r="U158">
        <v>13.39</v>
      </c>
      <c r="V158">
        <v>14.67</v>
      </c>
      <c r="W158">
        <v>11.73</v>
      </c>
      <c r="X158">
        <v>9.6300000000000008</v>
      </c>
      <c r="Y158">
        <v>9.8000000000000007</v>
      </c>
      <c r="Z158">
        <v>7.75</v>
      </c>
      <c r="AA158">
        <v>9.86</v>
      </c>
      <c r="AB158">
        <v>10.24</v>
      </c>
      <c r="AC158">
        <v>0</v>
      </c>
      <c r="AM158">
        <v>10.220000000000001</v>
      </c>
      <c r="AN158">
        <v>3.99</v>
      </c>
      <c r="AO158">
        <v>0.27</v>
      </c>
      <c r="AP158">
        <v>0</v>
      </c>
    </row>
    <row r="159" spans="1:42" x14ac:dyDescent="0.3">
      <c r="A159">
        <v>1939</v>
      </c>
      <c r="B159">
        <v>8</v>
      </c>
      <c r="C159">
        <v>-13.05</v>
      </c>
      <c r="D159">
        <v>-10.47</v>
      </c>
      <c r="E159">
        <v>-12.86</v>
      </c>
      <c r="F159">
        <v>-13.89</v>
      </c>
      <c r="G159">
        <v>-12.68</v>
      </c>
      <c r="H159">
        <v>-15.12</v>
      </c>
      <c r="I159">
        <v>-13.1</v>
      </c>
      <c r="J159">
        <v>-13.77</v>
      </c>
      <c r="K159">
        <v>-10.45</v>
      </c>
      <c r="L159">
        <v>-7.27</v>
      </c>
      <c r="M159">
        <v>-14.57</v>
      </c>
      <c r="N159">
        <v>-12.21</v>
      </c>
      <c r="O159">
        <v>-10.83</v>
      </c>
      <c r="P159">
        <v>-7.75</v>
      </c>
      <c r="Q159">
        <v>-7.49</v>
      </c>
      <c r="R159">
        <v>-14.49</v>
      </c>
      <c r="S159">
        <v>-13.57</v>
      </c>
      <c r="T159">
        <v>-12.17</v>
      </c>
      <c r="U159">
        <v>-9.39</v>
      </c>
      <c r="V159">
        <v>-8.82</v>
      </c>
      <c r="W159">
        <v>-11.09</v>
      </c>
      <c r="X159">
        <v>-10.56</v>
      </c>
      <c r="Y159">
        <v>-6.32</v>
      </c>
      <c r="Z159">
        <v>-6.85</v>
      </c>
      <c r="AA159">
        <v>-4.32</v>
      </c>
      <c r="AB159">
        <v>-6.68</v>
      </c>
      <c r="AC159">
        <v>-0.01</v>
      </c>
      <c r="AM159">
        <v>-6.66</v>
      </c>
      <c r="AN159">
        <v>-4.59</v>
      </c>
      <c r="AO159">
        <v>-2.6</v>
      </c>
      <c r="AP159">
        <v>-0.01</v>
      </c>
    </row>
    <row r="160" spans="1:42" x14ac:dyDescent="0.3">
      <c r="A160">
        <v>1939</v>
      </c>
      <c r="B160">
        <v>9</v>
      </c>
      <c r="C160">
        <v>95.39</v>
      </c>
      <c r="D160">
        <v>75.61</v>
      </c>
      <c r="E160">
        <v>42.37</v>
      </c>
      <c r="F160">
        <v>38.200000000000003</v>
      </c>
      <c r="G160">
        <v>35.450000000000003</v>
      </c>
      <c r="H160">
        <v>49.19</v>
      </c>
      <c r="I160">
        <v>53.96</v>
      </c>
      <c r="J160">
        <v>37.14</v>
      </c>
      <c r="K160">
        <v>32.43</v>
      </c>
      <c r="L160">
        <v>30.85</v>
      </c>
      <c r="M160">
        <v>61.11</v>
      </c>
      <c r="N160">
        <v>42.75</v>
      </c>
      <c r="O160">
        <v>26.16</v>
      </c>
      <c r="P160">
        <v>21.4</v>
      </c>
      <c r="Q160">
        <v>19.77</v>
      </c>
      <c r="R160">
        <v>36.24</v>
      </c>
      <c r="S160">
        <v>27.32</v>
      </c>
      <c r="T160">
        <v>31.31</v>
      </c>
      <c r="U160">
        <v>21.6</v>
      </c>
      <c r="V160">
        <v>7.62</v>
      </c>
      <c r="W160">
        <v>36.25</v>
      </c>
      <c r="X160">
        <v>25.02</v>
      </c>
      <c r="Y160">
        <v>26.11</v>
      </c>
      <c r="Z160">
        <v>11.65</v>
      </c>
      <c r="AA160">
        <v>7.82</v>
      </c>
      <c r="AB160">
        <v>16.88</v>
      </c>
      <c r="AC160">
        <v>0.01</v>
      </c>
      <c r="AM160">
        <v>16.940000000000001</v>
      </c>
      <c r="AN160">
        <v>19.920000000000002</v>
      </c>
      <c r="AO160">
        <v>22.37</v>
      </c>
      <c r="AP160">
        <v>0.01</v>
      </c>
    </row>
    <row r="161" spans="1:42" x14ac:dyDescent="0.3">
      <c r="A161">
        <v>1939</v>
      </c>
      <c r="B161">
        <v>10</v>
      </c>
      <c r="C161">
        <v>-6.07</v>
      </c>
      <c r="D161">
        <v>-7.31</v>
      </c>
      <c r="E161">
        <v>-1.1499999999999999</v>
      </c>
      <c r="F161">
        <v>8.07</v>
      </c>
      <c r="G161">
        <v>-3.93</v>
      </c>
      <c r="H161">
        <v>-5.88</v>
      </c>
      <c r="I161">
        <v>-1.04</v>
      </c>
      <c r="J161">
        <v>2.2000000000000002</v>
      </c>
      <c r="K161">
        <v>0.72</v>
      </c>
      <c r="L161">
        <v>4.07</v>
      </c>
      <c r="M161">
        <v>-6.19</v>
      </c>
      <c r="N161">
        <v>-0.75</v>
      </c>
      <c r="O161">
        <v>-2.23</v>
      </c>
      <c r="P161">
        <v>1.92</v>
      </c>
      <c r="Q161">
        <v>4.5</v>
      </c>
      <c r="R161">
        <v>-4.4000000000000004</v>
      </c>
      <c r="S161">
        <v>-3.23</v>
      </c>
      <c r="T161">
        <v>-2.1</v>
      </c>
      <c r="U161">
        <v>0.52</v>
      </c>
      <c r="V161">
        <v>5.37</v>
      </c>
      <c r="W161">
        <v>-3.16</v>
      </c>
      <c r="X161">
        <v>-4.51</v>
      </c>
      <c r="Y161">
        <v>-1.93</v>
      </c>
      <c r="Z161">
        <v>-0.55000000000000004</v>
      </c>
      <c r="AA161">
        <v>1.76</v>
      </c>
      <c r="AB161">
        <v>-0.53</v>
      </c>
      <c r="AC161">
        <v>0</v>
      </c>
      <c r="AM161">
        <v>-0.54</v>
      </c>
      <c r="AN161">
        <v>0.02</v>
      </c>
      <c r="AO161">
        <v>-4.8</v>
      </c>
      <c r="AP161">
        <v>0</v>
      </c>
    </row>
    <row r="162" spans="1:42" x14ac:dyDescent="0.3">
      <c r="A162">
        <v>1939</v>
      </c>
      <c r="B162">
        <v>11</v>
      </c>
      <c r="C162">
        <v>-9.73</v>
      </c>
      <c r="D162">
        <v>-10.54</v>
      </c>
      <c r="E162">
        <v>-12.64</v>
      </c>
      <c r="F162">
        <v>-24.42</v>
      </c>
      <c r="G162">
        <v>-17.149999999999999</v>
      </c>
      <c r="H162">
        <v>-9.9</v>
      </c>
      <c r="I162">
        <v>-8.51</v>
      </c>
      <c r="J162">
        <v>-8.65</v>
      </c>
      <c r="K162">
        <v>-11.16</v>
      </c>
      <c r="L162">
        <v>-9.32</v>
      </c>
      <c r="M162">
        <v>-9.25</v>
      </c>
      <c r="N162">
        <v>-4.99</v>
      </c>
      <c r="O162">
        <v>-6.41</v>
      </c>
      <c r="P162">
        <v>-9.75</v>
      </c>
      <c r="Q162">
        <v>-6.09</v>
      </c>
      <c r="R162">
        <v>-8.65</v>
      </c>
      <c r="S162">
        <v>-6.04</v>
      </c>
      <c r="T162">
        <v>-8.73</v>
      </c>
      <c r="U162">
        <v>-4.3600000000000003</v>
      </c>
      <c r="V162">
        <v>-5.17</v>
      </c>
      <c r="W162">
        <v>-4.9400000000000004</v>
      </c>
      <c r="X162">
        <v>-2.2400000000000002</v>
      </c>
      <c r="Y162">
        <v>-3.96</v>
      </c>
      <c r="Z162">
        <v>-1.94</v>
      </c>
      <c r="AA162">
        <v>-4.3</v>
      </c>
      <c r="AB162">
        <v>-3.62</v>
      </c>
      <c r="AC162">
        <v>0</v>
      </c>
      <c r="AM162">
        <v>-3.6</v>
      </c>
      <c r="AN162">
        <v>-4.93</v>
      </c>
      <c r="AO162">
        <v>-6.46</v>
      </c>
      <c r="AP162">
        <v>0</v>
      </c>
    </row>
    <row r="163" spans="1:42" x14ac:dyDescent="0.3">
      <c r="A163">
        <v>1939</v>
      </c>
      <c r="B163">
        <v>12</v>
      </c>
      <c r="C163">
        <v>-2.77</v>
      </c>
      <c r="D163">
        <v>0.85</v>
      </c>
      <c r="E163">
        <v>-4.5599999999999996</v>
      </c>
      <c r="F163">
        <v>-2.63</v>
      </c>
      <c r="G163">
        <v>-0.41</v>
      </c>
      <c r="H163">
        <v>0.59</v>
      </c>
      <c r="I163">
        <v>-0.33</v>
      </c>
      <c r="J163">
        <v>2.92</v>
      </c>
      <c r="K163">
        <v>1.82</v>
      </c>
      <c r="L163">
        <v>4.9000000000000004</v>
      </c>
      <c r="M163">
        <v>1.91</v>
      </c>
      <c r="N163">
        <v>1.37</v>
      </c>
      <c r="O163">
        <v>4.41</v>
      </c>
      <c r="P163">
        <v>4.59</v>
      </c>
      <c r="Q163">
        <v>6.94</v>
      </c>
      <c r="R163">
        <v>-1.45</v>
      </c>
      <c r="S163">
        <v>1.44</v>
      </c>
      <c r="T163">
        <v>4.95</v>
      </c>
      <c r="U163">
        <v>3.44</v>
      </c>
      <c r="V163">
        <v>5.62</v>
      </c>
      <c r="W163">
        <v>0.05</v>
      </c>
      <c r="X163">
        <v>0.74</v>
      </c>
      <c r="Y163">
        <v>3.48</v>
      </c>
      <c r="Z163">
        <v>3.57</v>
      </c>
      <c r="AA163">
        <v>4.5599999999999996</v>
      </c>
      <c r="AB163">
        <v>3.03</v>
      </c>
      <c r="AC163">
        <v>0</v>
      </c>
      <c r="AM163">
        <v>3.02</v>
      </c>
      <c r="AN163">
        <v>0.59</v>
      </c>
      <c r="AO163">
        <v>-4.25</v>
      </c>
      <c r="AP163">
        <v>0</v>
      </c>
    </row>
    <row r="164" spans="1:42" x14ac:dyDescent="0.3">
      <c r="A164">
        <v>1940</v>
      </c>
      <c r="B164">
        <v>1</v>
      </c>
      <c r="C164">
        <v>-3.21</v>
      </c>
      <c r="D164">
        <v>1.21</v>
      </c>
      <c r="E164">
        <v>-0.41</v>
      </c>
      <c r="F164">
        <v>1.85</v>
      </c>
      <c r="G164">
        <v>-6.9</v>
      </c>
      <c r="H164">
        <v>-3.13</v>
      </c>
      <c r="I164">
        <v>-1.8</v>
      </c>
      <c r="J164">
        <v>-4.12</v>
      </c>
      <c r="K164">
        <v>-2.92</v>
      </c>
      <c r="L164">
        <v>0.04</v>
      </c>
      <c r="M164">
        <v>-2.52</v>
      </c>
      <c r="N164">
        <v>-3.72</v>
      </c>
      <c r="O164">
        <v>-2</v>
      </c>
      <c r="P164">
        <v>0.78</v>
      </c>
      <c r="Q164">
        <v>-1.38</v>
      </c>
      <c r="R164">
        <v>-3.46</v>
      </c>
      <c r="S164">
        <v>-5.79</v>
      </c>
      <c r="T164">
        <v>-4.71</v>
      </c>
      <c r="U164">
        <v>-1.64</v>
      </c>
      <c r="V164">
        <v>0.62</v>
      </c>
      <c r="W164">
        <v>-1.75</v>
      </c>
      <c r="X164">
        <v>-2.83</v>
      </c>
      <c r="Y164">
        <v>-4.3</v>
      </c>
      <c r="Z164">
        <v>-2.3199999999999998</v>
      </c>
      <c r="AA164">
        <v>-0.22</v>
      </c>
      <c r="AB164">
        <v>-2.41</v>
      </c>
      <c r="AC164">
        <v>0</v>
      </c>
      <c r="AM164">
        <v>-2.39</v>
      </c>
      <c r="AN164">
        <v>0.04</v>
      </c>
      <c r="AO164">
        <v>-0.73</v>
      </c>
      <c r="AP164">
        <v>0</v>
      </c>
    </row>
    <row r="165" spans="1:42" x14ac:dyDescent="0.3">
      <c r="A165">
        <v>1940</v>
      </c>
      <c r="B165">
        <v>2</v>
      </c>
      <c r="C165">
        <v>1.87</v>
      </c>
      <c r="D165">
        <v>8.4</v>
      </c>
      <c r="E165">
        <v>0.52</v>
      </c>
      <c r="F165">
        <v>8.81</v>
      </c>
      <c r="G165">
        <v>7.49</v>
      </c>
      <c r="H165">
        <v>3.21</v>
      </c>
      <c r="I165">
        <v>3.15</v>
      </c>
      <c r="J165">
        <v>2.5299999999999998</v>
      </c>
      <c r="K165">
        <v>3.98</v>
      </c>
      <c r="L165">
        <v>6.11</v>
      </c>
      <c r="M165">
        <v>2.7</v>
      </c>
      <c r="N165">
        <v>2.98</v>
      </c>
      <c r="O165">
        <v>4.29</v>
      </c>
      <c r="P165">
        <v>2.46</v>
      </c>
      <c r="Q165">
        <v>3.6</v>
      </c>
      <c r="R165">
        <v>-0.37</v>
      </c>
      <c r="S165">
        <v>1.28</v>
      </c>
      <c r="T165">
        <v>3.04</v>
      </c>
      <c r="U165">
        <v>2.14</v>
      </c>
      <c r="V165">
        <v>5.79</v>
      </c>
      <c r="W165">
        <v>-2.96</v>
      </c>
      <c r="X165">
        <v>0.34</v>
      </c>
      <c r="Y165">
        <v>1.29</v>
      </c>
      <c r="Z165">
        <v>1.25</v>
      </c>
      <c r="AA165">
        <v>1.76</v>
      </c>
      <c r="AB165">
        <v>1.44</v>
      </c>
      <c r="AC165">
        <v>0</v>
      </c>
      <c r="AM165">
        <v>1.43</v>
      </c>
      <c r="AN165">
        <v>2.37</v>
      </c>
      <c r="AO165">
        <v>-0.39</v>
      </c>
      <c r="AP165">
        <v>0</v>
      </c>
    </row>
    <row r="166" spans="1:42" x14ac:dyDescent="0.3">
      <c r="A166">
        <v>1940</v>
      </c>
      <c r="B166">
        <v>3</v>
      </c>
      <c r="C166">
        <v>2.98</v>
      </c>
      <c r="D166">
        <v>3.89</v>
      </c>
      <c r="E166">
        <v>2.09</v>
      </c>
      <c r="F166">
        <v>3.25</v>
      </c>
      <c r="G166">
        <v>4.13</v>
      </c>
      <c r="H166">
        <v>3.13</v>
      </c>
      <c r="I166">
        <v>3.05</v>
      </c>
      <c r="J166">
        <v>3.78</v>
      </c>
      <c r="K166">
        <v>1.77</v>
      </c>
      <c r="L166">
        <v>2.2200000000000002</v>
      </c>
      <c r="M166">
        <v>1.26</v>
      </c>
      <c r="N166">
        <v>2.86</v>
      </c>
      <c r="O166">
        <v>2.2200000000000002</v>
      </c>
      <c r="P166">
        <v>3.08</v>
      </c>
      <c r="Q166">
        <v>5.35</v>
      </c>
      <c r="R166">
        <v>4.12</v>
      </c>
      <c r="S166">
        <v>1.27</v>
      </c>
      <c r="T166">
        <v>2.31</v>
      </c>
      <c r="U166">
        <v>3.26</v>
      </c>
      <c r="V166">
        <v>3.09</v>
      </c>
      <c r="W166">
        <v>-0.67</v>
      </c>
      <c r="X166">
        <v>2</v>
      </c>
      <c r="Y166">
        <v>2.36</v>
      </c>
      <c r="Z166">
        <v>2.06</v>
      </c>
      <c r="AA166">
        <v>0.82</v>
      </c>
      <c r="AB166">
        <v>2.0499999999999998</v>
      </c>
      <c r="AC166">
        <v>0</v>
      </c>
      <c r="AM166">
        <v>2.02</v>
      </c>
      <c r="AN166">
        <v>1.22</v>
      </c>
      <c r="AO166">
        <v>-1.17</v>
      </c>
      <c r="AP166">
        <v>0</v>
      </c>
    </row>
    <row r="167" spans="1:42" x14ac:dyDescent="0.3">
      <c r="A167">
        <v>1940</v>
      </c>
      <c r="B167">
        <v>4</v>
      </c>
      <c r="C167">
        <v>-4.0199999999999996</v>
      </c>
      <c r="D167">
        <v>7</v>
      </c>
      <c r="E167">
        <v>2.37</v>
      </c>
      <c r="F167">
        <v>6.04</v>
      </c>
      <c r="G167">
        <v>12.24</v>
      </c>
      <c r="H167">
        <v>6.13</v>
      </c>
      <c r="I167">
        <v>1.54</v>
      </c>
      <c r="J167">
        <v>-0.27</v>
      </c>
      <c r="K167">
        <v>1.57</v>
      </c>
      <c r="L167">
        <v>4.67</v>
      </c>
      <c r="M167">
        <v>-1.0900000000000001</v>
      </c>
      <c r="N167">
        <v>-0.83</v>
      </c>
      <c r="O167">
        <v>1.1299999999999999</v>
      </c>
      <c r="P167">
        <v>0.72</v>
      </c>
      <c r="Q167">
        <v>5.07</v>
      </c>
      <c r="R167">
        <v>-4.84</v>
      </c>
      <c r="S167">
        <v>-2.0299999999999998</v>
      </c>
      <c r="T167">
        <v>0.18</v>
      </c>
      <c r="U167">
        <v>1.02</v>
      </c>
      <c r="V167">
        <v>5.91</v>
      </c>
      <c r="W167">
        <v>-0.08</v>
      </c>
      <c r="X167">
        <v>-1.05</v>
      </c>
      <c r="Y167">
        <v>0.64</v>
      </c>
      <c r="Z167">
        <v>0.16</v>
      </c>
      <c r="AA167">
        <v>0.25</v>
      </c>
      <c r="AB167">
        <v>0.22</v>
      </c>
      <c r="AC167">
        <v>0</v>
      </c>
      <c r="AM167">
        <v>0.2</v>
      </c>
      <c r="AN167">
        <v>3.78</v>
      </c>
      <c r="AO167">
        <v>-0.06</v>
      </c>
      <c r="AP167">
        <v>0</v>
      </c>
    </row>
    <row r="168" spans="1:42" x14ac:dyDescent="0.3">
      <c r="A168">
        <v>1940</v>
      </c>
      <c r="B168">
        <v>5</v>
      </c>
      <c r="C168">
        <v>-28.07</v>
      </c>
      <c r="D168">
        <v>-30.64</v>
      </c>
      <c r="E168">
        <v>-34.869999999999997</v>
      </c>
      <c r="F168">
        <v>-29.13</v>
      </c>
      <c r="G168">
        <v>-34.18</v>
      </c>
      <c r="H168">
        <v>-32.21</v>
      </c>
      <c r="I168">
        <v>-30.23</v>
      </c>
      <c r="J168">
        <v>-25.36</v>
      </c>
      <c r="K168">
        <v>-27.72</v>
      </c>
      <c r="L168">
        <v>-28.12</v>
      </c>
      <c r="M168">
        <v>-27.96</v>
      </c>
      <c r="N168">
        <v>-28.48</v>
      </c>
      <c r="O168">
        <v>-26.8</v>
      </c>
      <c r="P168">
        <v>-25.6</v>
      </c>
      <c r="Q168">
        <v>-25.85</v>
      </c>
      <c r="R168">
        <v>-29.75</v>
      </c>
      <c r="S168">
        <v>-26.3</v>
      </c>
      <c r="T168">
        <v>-24.53</v>
      </c>
      <c r="U168">
        <v>-25.72</v>
      </c>
      <c r="V168">
        <v>-28.48</v>
      </c>
      <c r="W168">
        <v>-26.03</v>
      </c>
      <c r="X168">
        <v>-19.87</v>
      </c>
      <c r="Y168">
        <v>-21.07</v>
      </c>
      <c r="Z168">
        <v>-21.1</v>
      </c>
      <c r="AA168">
        <v>-23.65</v>
      </c>
      <c r="AB168">
        <v>-21.95</v>
      </c>
      <c r="AC168">
        <v>-0.02</v>
      </c>
      <c r="AM168">
        <v>-21.93</v>
      </c>
      <c r="AN168">
        <v>-6.37</v>
      </c>
      <c r="AO168">
        <v>-4.2300000000000004</v>
      </c>
      <c r="AP168">
        <v>-0.02</v>
      </c>
    </row>
    <row r="169" spans="1:42" x14ac:dyDescent="0.3">
      <c r="A169">
        <v>1940</v>
      </c>
      <c r="B169">
        <v>6</v>
      </c>
      <c r="C169">
        <v>4.46</v>
      </c>
      <c r="D169">
        <v>9.24</v>
      </c>
      <c r="E169">
        <v>3.97</v>
      </c>
      <c r="F169">
        <v>8.89</v>
      </c>
      <c r="G169">
        <v>7.38</v>
      </c>
      <c r="H169">
        <v>11.05</v>
      </c>
      <c r="I169">
        <v>5.78</v>
      </c>
      <c r="J169">
        <v>6.88</v>
      </c>
      <c r="K169">
        <v>6.5</v>
      </c>
      <c r="L169">
        <v>4.63</v>
      </c>
      <c r="M169">
        <v>8.7200000000000006</v>
      </c>
      <c r="N169">
        <v>6.03</v>
      </c>
      <c r="O169">
        <v>3.66</v>
      </c>
      <c r="P169">
        <v>3.46</v>
      </c>
      <c r="Q169">
        <v>7.39</v>
      </c>
      <c r="R169">
        <v>14.28</v>
      </c>
      <c r="S169">
        <v>9.31</v>
      </c>
      <c r="T169">
        <v>7.68</v>
      </c>
      <c r="U169">
        <v>8.23</v>
      </c>
      <c r="V169">
        <v>8.2200000000000006</v>
      </c>
      <c r="W169">
        <v>4.63</v>
      </c>
      <c r="X169">
        <v>6.65</v>
      </c>
      <c r="Y169">
        <v>6.63</v>
      </c>
      <c r="Z169">
        <v>6.79</v>
      </c>
      <c r="AA169">
        <v>2.68</v>
      </c>
      <c r="AB169">
        <v>6.67</v>
      </c>
      <c r="AC169">
        <v>0</v>
      </c>
      <c r="AM169">
        <v>6.66</v>
      </c>
      <c r="AN169">
        <v>-2.3199999999999998</v>
      </c>
      <c r="AO169">
        <v>5.0199999999999996</v>
      </c>
      <c r="AP169">
        <v>0</v>
      </c>
    </row>
    <row r="170" spans="1:42" x14ac:dyDescent="0.3">
      <c r="A170">
        <v>1940</v>
      </c>
      <c r="B170">
        <v>7</v>
      </c>
      <c r="C170">
        <v>1.37</v>
      </c>
      <c r="D170">
        <v>0.06</v>
      </c>
      <c r="E170">
        <v>4.01</v>
      </c>
      <c r="F170">
        <v>5.82</v>
      </c>
      <c r="G170">
        <v>5.47</v>
      </c>
      <c r="H170">
        <v>3.33</v>
      </c>
      <c r="I170">
        <v>3.71</v>
      </c>
      <c r="J170">
        <v>4.1399999999999997</v>
      </c>
      <c r="K170">
        <v>1.6</v>
      </c>
      <c r="L170">
        <v>2.92</v>
      </c>
      <c r="M170">
        <v>4.2300000000000004</v>
      </c>
      <c r="N170">
        <v>6.02</v>
      </c>
      <c r="O170">
        <v>5.14</v>
      </c>
      <c r="P170">
        <v>4.55</v>
      </c>
      <c r="Q170">
        <v>8.09</v>
      </c>
      <c r="R170">
        <v>3.99</v>
      </c>
      <c r="S170">
        <v>3.28</v>
      </c>
      <c r="T170">
        <v>2.89</v>
      </c>
      <c r="U170">
        <v>4.54</v>
      </c>
      <c r="V170">
        <v>4.2</v>
      </c>
      <c r="W170">
        <v>2.0699999999999998</v>
      </c>
      <c r="X170">
        <v>4.1399999999999997</v>
      </c>
      <c r="Y170">
        <v>2.98</v>
      </c>
      <c r="Z170">
        <v>2.75</v>
      </c>
      <c r="AA170">
        <v>1.89</v>
      </c>
      <c r="AB170">
        <v>3.16</v>
      </c>
      <c r="AC170">
        <v>0.01</v>
      </c>
      <c r="AM170">
        <v>3.16</v>
      </c>
      <c r="AN170">
        <v>1.26</v>
      </c>
      <c r="AO170">
        <v>-1.0900000000000001</v>
      </c>
      <c r="AP170">
        <v>0.01</v>
      </c>
    </row>
    <row r="171" spans="1:42" x14ac:dyDescent="0.3">
      <c r="A171">
        <v>1940</v>
      </c>
      <c r="B171">
        <v>8</v>
      </c>
      <c r="C171">
        <v>2.16</v>
      </c>
      <c r="D171">
        <v>-2.29</v>
      </c>
      <c r="E171">
        <v>5.37</v>
      </c>
      <c r="F171">
        <v>0.78</v>
      </c>
      <c r="G171">
        <v>0.75</v>
      </c>
      <c r="H171">
        <v>4.07</v>
      </c>
      <c r="I171">
        <v>4.01</v>
      </c>
      <c r="J171">
        <v>3.76</v>
      </c>
      <c r="K171">
        <v>2.25</v>
      </c>
      <c r="L171">
        <v>2.11</v>
      </c>
      <c r="M171">
        <v>1.79</v>
      </c>
      <c r="N171">
        <v>1.22</v>
      </c>
      <c r="O171">
        <v>2.94</v>
      </c>
      <c r="P171">
        <v>2.36</v>
      </c>
      <c r="Q171">
        <v>2.4900000000000002</v>
      </c>
      <c r="R171">
        <v>4.4800000000000004</v>
      </c>
      <c r="S171">
        <v>2.65</v>
      </c>
      <c r="T171">
        <v>-0.32</v>
      </c>
      <c r="U171">
        <v>3.04</v>
      </c>
      <c r="V171">
        <v>1.66</v>
      </c>
      <c r="W171">
        <v>5.31</v>
      </c>
      <c r="X171">
        <v>2.5499999999999998</v>
      </c>
      <c r="Y171">
        <v>2.14</v>
      </c>
      <c r="Z171">
        <v>2.13</v>
      </c>
      <c r="AA171">
        <v>0.82</v>
      </c>
      <c r="AB171">
        <v>2.19</v>
      </c>
      <c r="AC171">
        <v>-0.01</v>
      </c>
      <c r="AM171">
        <v>2.19</v>
      </c>
      <c r="AN171">
        <v>0.11</v>
      </c>
      <c r="AO171">
        <v>0.15</v>
      </c>
      <c r="AP171">
        <v>-0.01</v>
      </c>
    </row>
    <row r="172" spans="1:42" x14ac:dyDescent="0.3">
      <c r="A172">
        <v>1940</v>
      </c>
      <c r="B172">
        <v>9</v>
      </c>
      <c r="C172">
        <v>4.7699999999999996</v>
      </c>
      <c r="D172">
        <v>6.25</v>
      </c>
      <c r="E172">
        <v>7.21</v>
      </c>
      <c r="F172">
        <v>4.9400000000000004</v>
      </c>
      <c r="G172">
        <v>1.47</v>
      </c>
      <c r="H172">
        <v>5.08</v>
      </c>
      <c r="I172">
        <v>6.43</v>
      </c>
      <c r="J172">
        <v>3.45</v>
      </c>
      <c r="K172">
        <v>5.18</v>
      </c>
      <c r="L172">
        <v>3.95</v>
      </c>
      <c r="M172">
        <v>4.79</v>
      </c>
      <c r="N172">
        <v>4.46</v>
      </c>
      <c r="O172">
        <v>3.88</v>
      </c>
      <c r="P172">
        <v>6.3</v>
      </c>
      <c r="Q172">
        <v>4.28</v>
      </c>
      <c r="R172">
        <v>2.56</v>
      </c>
      <c r="S172">
        <v>2.61</v>
      </c>
      <c r="T172">
        <v>3.57</v>
      </c>
      <c r="U172">
        <v>3.52</v>
      </c>
      <c r="V172">
        <v>2.04</v>
      </c>
      <c r="W172">
        <v>0.06</v>
      </c>
      <c r="X172">
        <v>2.08</v>
      </c>
      <c r="Y172">
        <v>2.35</v>
      </c>
      <c r="Z172">
        <v>2.48</v>
      </c>
      <c r="AA172">
        <v>1.47</v>
      </c>
      <c r="AB172">
        <v>2.39</v>
      </c>
      <c r="AC172">
        <v>0</v>
      </c>
      <c r="AM172">
        <v>2.41</v>
      </c>
      <c r="AN172">
        <v>3.41</v>
      </c>
      <c r="AO172">
        <v>-1.53</v>
      </c>
      <c r="AP172">
        <v>0</v>
      </c>
    </row>
    <row r="173" spans="1:42" x14ac:dyDescent="0.3">
      <c r="A173">
        <v>1940</v>
      </c>
      <c r="B173">
        <v>10</v>
      </c>
      <c r="C173">
        <v>5.0999999999999996</v>
      </c>
      <c r="D173">
        <v>6.75</v>
      </c>
      <c r="E173">
        <v>5.75</v>
      </c>
      <c r="F173">
        <v>4.84</v>
      </c>
      <c r="G173">
        <v>4.83</v>
      </c>
      <c r="H173">
        <v>11.31</v>
      </c>
      <c r="I173">
        <v>4.79</v>
      </c>
      <c r="J173">
        <v>4.57</v>
      </c>
      <c r="K173">
        <v>5.58</v>
      </c>
      <c r="L173">
        <v>7.51</v>
      </c>
      <c r="M173">
        <v>6.91</v>
      </c>
      <c r="N173">
        <v>8.8699999999999992</v>
      </c>
      <c r="O173">
        <v>3.16</v>
      </c>
      <c r="P173">
        <v>4.33</v>
      </c>
      <c r="Q173">
        <v>2.81</v>
      </c>
      <c r="R173">
        <v>15.05</v>
      </c>
      <c r="S173">
        <v>10.07</v>
      </c>
      <c r="T173">
        <v>6.39</v>
      </c>
      <c r="U173">
        <v>4.29</v>
      </c>
      <c r="V173">
        <v>4.42</v>
      </c>
      <c r="W173">
        <v>14.17</v>
      </c>
      <c r="X173">
        <v>10.3</v>
      </c>
      <c r="Y173">
        <v>3.31</v>
      </c>
      <c r="Z173">
        <v>1.85</v>
      </c>
      <c r="AA173">
        <v>-0.69</v>
      </c>
      <c r="AB173">
        <v>3.02</v>
      </c>
      <c r="AC173">
        <v>0</v>
      </c>
      <c r="AM173">
        <v>2.99</v>
      </c>
      <c r="AN173">
        <v>-0.1</v>
      </c>
      <c r="AO173">
        <v>4.9400000000000004</v>
      </c>
      <c r="AP173">
        <v>0</v>
      </c>
    </row>
    <row r="174" spans="1:42" x14ac:dyDescent="0.3">
      <c r="A174">
        <v>1940</v>
      </c>
      <c r="B174">
        <v>11</v>
      </c>
      <c r="C174">
        <v>-1.74</v>
      </c>
      <c r="D174">
        <v>5.15</v>
      </c>
      <c r="E174">
        <v>1.31</v>
      </c>
      <c r="F174">
        <v>-4.4400000000000004</v>
      </c>
      <c r="G174">
        <v>7.81</v>
      </c>
      <c r="H174">
        <v>-3.04</v>
      </c>
      <c r="I174">
        <v>3.21</v>
      </c>
      <c r="J174">
        <v>0.95</v>
      </c>
      <c r="K174">
        <v>1.2</v>
      </c>
      <c r="L174">
        <v>0.71</v>
      </c>
      <c r="M174">
        <v>-4.95</v>
      </c>
      <c r="N174">
        <v>-1.03</v>
      </c>
      <c r="O174">
        <v>0.82</v>
      </c>
      <c r="P174">
        <v>1.83</v>
      </c>
      <c r="Q174">
        <v>0.74</v>
      </c>
      <c r="R174">
        <v>-5.23</v>
      </c>
      <c r="S174">
        <v>-1.31</v>
      </c>
      <c r="T174">
        <v>-0.15</v>
      </c>
      <c r="U174">
        <v>0.53</v>
      </c>
      <c r="V174">
        <v>0.23</v>
      </c>
      <c r="W174">
        <v>-1.36</v>
      </c>
      <c r="X174">
        <v>-0.96</v>
      </c>
      <c r="Y174">
        <v>-0.47</v>
      </c>
      <c r="Z174">
        <v>-3.31</v>
      </c>
      <c r="AA174">
        <v>-0.98</v>
      </c>
      <c r="AB174">
        <v>-1.61</v>
      </c>
      <c r="AC174">
        <v>0</v>
      </c>
      <c r="AM174">
        <v>-1.61</v>
      </c>
      <c r="AN174">
        <v>1.6</v>
      </c>
      <c r="AO174">
        <v>0.54</v>
      </c>
      <c r="AP174">
        <v>0</v>
      </c>
    </row>
    <row r="175" spans="1:42" x14ac:dyDescent="0.3">
      <c r="A175">
        <v>1940</v>
      </c>
      <c r="B175">
        <v>12</v>
      </c>
      <c r="C175">
        <v>-7.17</v>
      </c>
      <c r="D175">
        <v>-3.32</v>
      </c>
      <c r="E175">
        <v>-5.5</v>
      </c>
      <c r="F175">
        <v>-1.75</v>
      </c>
      <c r="G175">
        <v>0.95</v>
      </c>
      <c r="H175">
        <v>-6.74</v>
      </c>
      <c r="I175">
        <v>-1.5</v>
      </c>
      <c r="J175">
        <v>-1.69</v>
      </c>
      <c r="K175">
        <v>-1.27</v>
      </c>
      <c r="L175">
        <v>1.46</v>
      </c>
      <c r="M175">
        <v>-2.39</v>
      </c>
      <c r="N175">
        <v>-3.68</v>
      </c>
      <c r="O175">
        <v>-1.49</v>
      </c>
      <c r="P175">
        <v>0.73</v>
      </c>
      <c r="Q175">
        <v>2.36</v>
      </c>
      <c r="R175">
        <v>1.66</v>
      </c>
      <c r="S175">
        <v>-1.64</v>
      </c>
      <c r="T175">
        <v>-1.6</v>
      </c>
      <c r="U175">
        <v>-0.89</v>
      </c>
      <c r="V175">
        <v>1.43</v>
      </c>
      <c r="W175">
        <v>0.84</v>
      </c>
      <c r="X175">
        <v>1.07</v>
      </c>
      <c r="Y175">
        <v>0.72</v>
      </c>
      <c r="Z175">
        <v>1.08</v>
      </c>
      <c r="AA175">
        <v>1.18</v>
      </c>
      <c r="AB175">
        <v>0.69</v>
      </c>
      <c r="AC175">
        <v>0</v>
      </c>
      <c r="AM175">
        <v>0.71</v>
      </c>
      <c r="AN175">
        <v>-2.1</v>
      </c>
      <c r="AO175">
        <v>-1.21</v>
      </c>
      <c r="AP175">
        <v>0</v>
      </c>
    </row>
    <row r="176" spans="1:42" x14ac:dyDescent="0.3">
      <c r="A176">
        <v>1941</v>
      </c>
      <c r="B176">
        <v>1</v>
      </c>
      <c r="C176">
        <v>4.93</v>
      </c>
      <c r="D176">
        <v>2.16</v>
      </c>
      <c r="E176">
        <v>0.33</v>
      </c>
      <c r="F176">
        <v>-3.3</v>
      </c>
      <c r="G176">
        <v>-1.35</v>
      </c>
      <c r="H176">
        <v>5.05</v>
      </c>
      <c r="I176">
        <v>-2.16</v>
      </c>
      <c r="J176">
        <v>-3.48</v>
      </c>
      <c r="K176">
        <v>-1.27</v>
      </c>
      <c r="L176">
        <v>-4.04</v>
      </c>
      <c r="M176">
        <v>-1.35</v>
      </c>
      <c r="N176">
        <v>-0.65</v>
      </c>
      <c r="O176">
        <v>-3.64</v>
      </c>
      <c r="P176">
        <v>-3.95</v>
      </c>
      <c r="Q176">
        <v>-5.21</v>
      </c>
      <c r="R176">
        <v>-4.32</v>
      </c>
      <c r="S176">
        <v>-2.5499999999999998</v>
      </c>
      <c r="T176">
        <v>-2.96</v>
      </c>
      <c r="U176">
        <v>-5.0599999999999996</v>
      </c>
      <c r="V176">
        <v>-6.02</v>
      </c>
      <c r="W176">
        <v>-1.42</v>
      </c>
      <c r="X176">
        <v>-2.59</v>
      </c>
      <c r="Y176">
        <v>-4.8099999999999996</v>
      </c>
      <c r="Z176">
        <v>-5.64</v>
      </c>
      <c r="AA176">
        <v>-2.38</v>
      </c>
      <c r="AB176">
        <v>-4.17</v>
      </c>
      <c r="AC176">
        <v>-0.01</v>
      </c>
      <c r="AM176">
        <v>-4.1399999999999997</v>
      </c>
      <c r="AN176">
        <v>1.08</v>
      </c>
      <c r="AO176">
        <v>3.92</v>
      </c>
      <c r="AP176">
        <v>-0.01</v>
      </c>
    </row>
    <row r="177" spans="1:42" x14ac:dyDescent="0.3">
      <c r="A177">
        <v>1941</v>
      </c>
      <c r="B177">
        <v>2</v>
      </c>
      <c r="C177">
        <v>-3.7</v>
      </c>
      <c r="D177">
        <v>-4.09</v>
      </c>
      <c r="E177">
        <v>-2.39</v>
      </c>
      <c r="F177">
        <v>-2.99</v>
      </c>
      <c r="G177">
        <v>-1.22</v>
      </c>
      <c r="H177">
        <v>-4.6100000000000003</v>
      </c>
      <c r="I177">
        <v>-2.31</v>
      </c>
      <c r="J177">
        <v>-1.23</v>
      </c>
      <c r="K177">
        <v>-2.37</v>
      </c>
      <c r="L177">
        <v>-0.73</v>
      </c>
      <c r="M177">
        <v>-2.6</v>
      </c>
      <c r="N177">
        <v>-2.11</v>
      </c>
      <c r="O177">
        <v>-1.58</v>
      </c>
      <c r="P177">
        <v>-2.19</v>
      </c>
      <c r="Q177">
        <v>-2.0299999999999998</v>
      </c>
      <c r="R177">
        <v>-2</v>
      </c>
      <c r="S177">
        <v>-2.57</v>
      </c>
      <c r="T177">
        <v>-1.96</v>
      </c>
      <c r="U177">
        <v>-2.7</v>
      </c>
      <c r="V177">
        <v>-0.01</v>
      </c>
      <c r="W177">
        <v>-3.95</v>
      </c>
      <c r="X177">
        <v>-1</v>
      </c>
      <c r="Y177">
        <v>-1.49</v>
      </c>
      <c r="Z177">
        <v>-1.32</v>
      </c>
      <c r="AA177">
        <v>-1.1499999999999999</v>
      </c>
      <c r="AB177">
        <v>-1.43</v>
      </c>
      <c r="AC177">
        <v>-0.01</v>
      </c>
      <c r="AM177">
        <v>-1.43</v>
      </c>
      <c r="AN177">
        <v>-1.62</v>
      </c>
      <c r="AO177">
        <v>0.95</v>
      </c>
      <c r="AP177">
        <v>-0.01</v>
      </c>
    </row>
    <row r="178" spans="1:42" x14ac:dyDescent="0.3">
      <c r="A178">
        <v>1941</v>
      </c>
      <c r="B178">
        <v>3</v>
      </c>
      <c r="C178">
        <v>2.1</v>
      </c>
      <c r="D178">
        <v>1.48</v>
      </c>
      <c r="E178">
        <v>-0.59</v>
      </c>
      <c r="F178">
        <v>-0.04</v>
      </c>
      <c r="G178">
        <v>0.56999999999999995</v>
      </c>
      <c r="H178">
        <v>1.41</v>
      </c>
      <c r="I178">
        <v>1.61</v>
      </c>
      <c r="J178">
        <v>3.36</v>
      </c>
      <c r="K178">
        <v>3.79</v>
      </c>
      <c r="L178">
        <v>3.59</v>
      </c>
      <c r="M178">
        <v>-2.5</v>
      </c>
      <c r="N178">
        <v>1.02</v>
      </c>
      <c r="O178">
        <v>-0.28999999999999998</v>
      </c>
      <c r="P178">
        <v>1.66</v>
      </c>
      <c r="Q178">
        <v>0.24</v>
      </c>
      <c r="R178">
        <v>-2.33</v>
      </c>
      <c r="S178">
        <v>1.83</v>
      </c>
      <c r="T178">
        <v>-0.52</v>
      </c>
      <c r="U178">
        <v>1.1599999999999999</v>
      </c>
      <c r="V178">
        <v>1.17</v>
      </c>
      <c r="W178">
        <v>0.01</v>
      </c>
      <c r="X178">
        <v>1.04</v>
      </c>
      <c r="Y178">
        <v>0.16</v>
      </c>
      <c r="Z178">
        <v>1.52</v>
      </c>
      <c r="AA178">
        <v>0.69</v>
      </c>
      <c r="AB178">
        <v>0.84</v>
      </c>
      <c r="AC178">
        <v>0.01</v>
      </c>
      <c r="AM178">
        <v>0.81</v>
      </c>
      <c r="AN178">
        <v>0.22</v>
      </c>
      <c r="AO178">
        <v>3.27</v>
      </c>
      <c r="AP178">
        <v>0.01</v>
      </c>
    </row>
    <row r="179" spans="1:42" x14ac:dyDescent="0.3">
      <c r="A179">
        <v>1941</v>
      </c>
      <c r="B179">
        <v>4</v>
      </c>
      <c r="C179">
        <v>-8.3699999999999992</v>
      </c>
      <c r="D179">
        <v>-8.1999999999999993</v>
      </c>
      <c r="E179">
        <v>-6.15</v>
      </c>
      <c r="F179">
        <v>2.9</v>
      </c>
      <c r="G179">
        <v>-6.36</v>
      </c>
      <c r="H179">
        <v>-9.7899999999999991</v>
      </c>
      <c r="I179">
        <v>-6.78</v>
      </c>
      <c r="J179">
        <v>-6.87</v>
      </c>
      <c r="K179">
        <v>-5.27</v>
      </c>
      <c r="L179">
        <v>-2.9</v>
      </c>
      <c r="M179">
        <v>-6.51</v>
      </c>
      <c r="N179">
        <v>-6.46</v>
      </c>
      <c r="O179">
        <v>-4</v>
      </c>
      <c r="P179">
        <v>-6.77</v>
      </c>
      <c r="Q179">
        <v>-5.32</v>
      </c>
      <c r="R179">
        <v>-11.16</v>
      </c>
      <c r="S179">
        <v>-7.41</v>
      </c>
      <c r="T179">
        <v>-5.63</v>
      </c>
      <c r="U179">
        <v>-5.14</v>
      </c>
      <c r="V179">
        <v>-4.08</v>
      </c>
      <c r="W179">
        <v>-9.3699999999999992</v>
      </c>
      <c r="X179">
        <v>-4.9800000000000004</v>
      </c>
      <c r="Y179">
        <v>-5.79</v>
      </c>
      <c r="Z179">
        <v>-5.51</v>
      </c>
      <c r="AA179">
        <v>-3.79</v>
      </c>
      <c r="AB179">
        <v>-5.46</v>
      </c>
      <c r="AC179">
        <v>-0.01</v>
      </c>
      <c r="AM179">
        <v>-5.44</v>
      </c>
      <c r="AN179">
        <v>-1.9</v>
      </c>
      <c r="AO179">
        <v>3.46</v>
      </c>
      <c r="AP179">
        <v>-0.01</v>
      </c>
    </row>
    <row r="180" spans="1:42" x14ac:dyDescent="0.3">
      <c r="A180">
        <v>1941</v>
      </c>
      <c r="B180">
        <v>5</v>
      </c>
      <c r="C180">
        <v>-0.82</v>
      </c>
      <c r="D180">
        <v>-1.59</v>
      </c>
      <c r="E180">
        <v>2.19</v>
      </c>
      <c r="F180">
        <v>1.97</v>
      </c>
      <c r="G180">
        <v>4.25</v>
      </c>
      <c r="H180">
        <v>-1.38</v>
      </c>
      <c r="I180">
        <v>4.7300000000000004</v>
      </c>
      <c r="J180">
        <v>0.16</v>
      </c>
      <c r="K180">
        <v>1.83</v>
      </c>
      <c r="L180">
        <v>1.22</v>
      </c>
      <c r="M180">
        <v>-2.31</v>
      </c>
      <c r="N180">
        <v>1.1499999999999999</v>
      </c>
      <c r="O180">
        <v>1.48</v>
      </c>
      <c r="P180">
        <v>0.64</v>
      </c>
      <c r="Q180">
        <v>3.07</v>
      </c>
      <c r="R180">
        <v>3.63</v>
      </c>
      <c r="S180">
        <v>1.89</v>
      </c>
      <c r="T180">
        <v>2.87</v>
      </c>
      <c r="U180">
        <v>0.89</v>
      </c>
      <c r="V180">
        <v>0.76</v>
      </c>
      <c r="W180">
        <v>-2.11</v>
      </c>
      <c r="X180">
        <v>0.44</v>
      </c>
      <c r="Y180">
        <v>2.2000000000000002</v>
      </c>
      <c r="Z180">
        <v>1.2</v>
      </c>
      <c r="AA180">
        <v>2.1800000000000002</v>
      </c>
      <c r="AB180">
        <v>1.39</v>
      </c>
      <c r="AC180">
        <v>0</v>
      </c>
      <c r="AM180">
        <v>1.4</v>
      </c>
      <c r="AN180">
        <v>-0.77</v>
      </c>
      <c r="AO180">
        <v>0.42</v>
      </c>
      <c r="AP180">
        <v>0</v>
      </c>
    </row>
    <row r="181" spans="1:42" x14ac:dyDescent="0.3">
      <c r="A181">
        <v>1941</v>
      </c>
      <c r="B181">
        <v>6</v>
      </c>
      <c r="C181">
        <v>6.35</v>
      </c>
      <c r="D181">
        <v>6.9</v>
      </c>
      <c r="E181">
        <v>9.9600000000000009</v>
      </c>
      <c r="F181">
        <v>11.28</v>
      </c>
      <c r="G181">
        <v>10.42</v>
      </c>
      <c r="H181">
        <v>5.88</v>
      </c>
      <c r="I181">
        <v>5.99</v>
      </c>
      <c r="J181">
        <v>5.26</v>
      </c>
      <c r="K181">
        <v>7.3</v>
      </c>
      <c r="L181">
        <v>8.85</v>
      </c>
      <c r="M181">
        <v>7.42</v>
      </c>
      <c r="N181">
        <v>4.74</v>
      </c>
      <c r="O181">
        <v>6.9</v>
      </c>
      <c r="P181">
        <v>5.13</v>
      </c>
      <c r="Q181">
        <v>6.09</v>
      </c>
      <c r="R181">
        <v>6.96</v>
      </c>
      <c r="S181">
        <v>7.59</v>
      </c>
      <c r="T181">
        <v>4.8</v>
      </c>
      <c r="U181">
        <v>3.94</v>
      </c>
      <c r="V181">
        <v>8.77</v>
      </c>
      <c r="W181">
        <v>4.79</v>
      </c>
      <c r="X181">
        <v>7.14</v>
      </c>
      <c r="Y181">
        <v>4.7699999999999996</v>
      </c>
      <c r="Z181">
        <v>6.07</v>
      </c>
      <c r="AA181">
        <v>3.29</v>
      </c>
      <c r="AB181">
        <v>5.83</v>
      </c>
      <c r="AC181">
        <v>0</v>
      </c>
      <c r="AM181">
        <v>5.84</v>
      </c>
      <c r="AN181">
        <v>1.55</v>
      </c>
      <c r="AO181">
        <v>0.4</v>
      </c>
      <c r="AP181">
        <v>0</v>
      </c>
    </row>
    <row r="182" spans="1:42" x14ac:dyDescent="0.3">
      <c r="A182">
        <v>1941</v>
      </c>
      <c r="B182">
        <v>7</v>
      </c>
      <c r="C182">
        <v>29.4</v>
      </c>
      <c r="D182">
        <v>22.76</v>
      </c>
      <c r="E182">
        <v>18.03</v>
      </c>
      <c r="F182">
        <v>16.46</v>
      </c>
      <c r="G182">
        <v>12.86</v>
      </c>
      <c r="H182">
        <v>17.32</v>
      </c>
      <c r="I182">
        <v>14.56</v>
      </c>
      <c r="J182">
        <v>11.61</v>
      </c>
      <c r="K182">
        <v>9.6999999999999993</v>
      </c>
      <c r="L182">
        <v>10.62</v>
      </c>
      <c r="M182">
        <v>10.09</v>
      </c>
      <c r="N182">
        <v>13.85</v>
      </c>
      <c r="O182">
        <v>7.92</v>
      </c>
      <c r="P182">
        <v>7.89</v>
      </c>
      <c r="Q182">
        <v>11.97</v>
      </c>
      <c r="R182">
        <v>12.1</v>
      </c>
      <c r="S182">
        <v>6.27</v>
      </c>
      <c r="T182">
        <v>10.83</v>
      </c>
      <c r="U182">
        <v>11.18</v>
      </c>
      <c r="V182">
        <v>10.5</v>
      </c>
      <c r="W182">
        <v>6.17</v>
      </c>
      <c r="X182">
        <v>2.97</v>
      </c>
      <c r="Y182">
        <v>3.79</v>
      </c>
      <c r="Z182">
        <v>9.35</v>
      </c>
      <c r="AA182">
        <v>7.9</v>
      </c>
      <c r="AB182">
        <v>5.87</v>
      </c>
      <c r="AC182">
        <v>0.03</v>
      </c>
      <c r="AM182">
        <v>5.9</v>
      </c>
      <c r="AN182">
        <v>6.02</v>
      </c>
      <c r="AO182">
        <v>7.43</v>
      </c>
      <c r="AP182">
        <v>0.03</v>
      </c>
    </row>
    <row r="183" spans="1:42" x14ac:dyDescent="0.3">
      <c r="A183">
        <v>1941</v>
      </c>
      <c r="B183">
        <v>8</v>
      </c>
      <c r="C183">
        <v>-2.91</v>
      </c>
      <c r="D183">
        <v>-2.11</v>
      </c>
      <c r="E183">
        <v>2.42</v>
      </c>
      <c r="F183">
        <v>7.23</v>
      </c>
      <c r="G183">
        <v>-2.54</v>
      </c>
      <c r="H183">
        <v>-2.0099999999999998</v>
      </c>
      <c r="I183">
        <v>-0.34</v>
      </c>
      <c r="J183">
        <v>-3.32</v>
      </c>
      <c r="K183">
        <v>-7.0000000000000007E-2</v>
      </c>
      <c r="L183">
        <v>0.22</v>
      </c>
      <c r="M183">
        <v>-2.58</v>
      </c>
      <c r="N183">
        <v>-1.67</v>
      </c>
      <c r="O183">
        <v>-1.68</v>
      </c>
      <c r="P183">
        <v>-0.88</v>
      </c>
      <c r="Q183">
        <v>0.78</v>
      </c>
      <c r="R183">
        <v>-1.63</v>
      </c>
      <c r="S183">
        <v>-0.97</v>
      </c>
      <c r="T183">
        <v>0.78</v>
      </c>
      <c r="U183">
        <v>1.05</v>
      </c>
      <c r="V183">
        <v>0.78</v>
      </c>
      <c r="W183">
        <v>0.17</v>
      </c>
      <c r="X183">
        <v>-0.05</v>
      </c>
      <c r="Y183">
        <v>0.93</v>
      </c>
      <c r="Z183">
        <v>-1.24</v>
      </c>
      <c r="AA183">
        <v>-1.6</v>
      </c>
      <c r="AB183">
        <v>-0.17</v>
      </c>
      <c r="AC183">
        <v>0.01</v>
      </c>
      <c r="AM183">
        <v>-0.16</v>
      </c>
      <c r="AN183">
        <v>-0.55000000000000004</v>
      </c>
      <c r="AO183">
        <v>-1.2</v>
      </c>
      <c r="AP183">
        <v>0.01</v>
      </c>
    </row>
    <row r="184" spans="1:42" x14ac:dyDescent="0.3">
      <c r="A184">
        <v>1941</v>
      </c>
      <c r="B184">
        <v>9</v>
      </c>
      <c r="C184">
        <v>-5.66</v>
      </c>
      <c r="D184">
        <v>-5.36</v>
      </c>
      <c r="E184">
        <v>-4.01</v>
      </c>
      <c r="F184">
        <v>-4.7</v>
      </c>
      <c r="G184">
        <v>-4.01</v>
      </c>
      <c r="H184">
        <v>-3.49</v>
      </c>
      <c r="I184">
        <v>-2.21</v>
      </c>
      <c r="J184">
        <v>-1.72</v>
      </c>
      <c r="K184">
        <v>-2.13</v>
      </c>
      <c r="L184">
        <v>-2.89</v>
      </c>
      <c r="M184">
        <v>-1.1599999999999999</v>
      </c>
      <c r="N184">
        <v>-0.47</v>
      </c>
      <c r="O184">
        <v>-1.86</v>
      </c>
      <c r="P184">
        <v>-1.42</v>
      </c>
      <c r="Q184">
        <v>-3.43</v>
      </c>
      <c r="R184">
        <v>1.2</v>
      </c>
      <c r="S184">
        <v>0.23</v>
      </c>
      <c r="T184">
        <v>-2.2599999999999998</v>
      </c>
      <c r="U184">
        <v>-1.85</v>
      </c>
      <c r="V184">
        <v>-0.75</v>
      </c>
      <c r="W184">
        <v>1.3</v>
      </c>
      <c r="X184">
        <v>-0.9</v>
      </c>
      <c r="Y184">
        <v>-0.38</v>
      </c>
      <c r="Z184">
        <v>-2.0499999999999998</v>
      </c>
      <c r="AA184">
        <v>-3.09</v>
      </c>
      <c r="AB184">
        <v>-0.87</v>
      </c>
      <c r="AC184">
        <v>0.01</v>
      </c>
      <c r="AM184">
        <v>-0.89</v>
      </c>
      <c r="AN184">
        <v>-1.02</v>
      </c>
      <c r="AO184">
        <v>-0.27</v>
      </c>
      <c r="AP184">
        <v>0.01</v>
      </c>
    </row>
    <row r="185" spans="1:42" x14ac:dyDescent="0.3">
      <c r="A185">
        <v>1941</v>
      </c>
      <c r="B185">
        <v>10</v>
      </c>
      <c r="C185">
        <v>-9.2100000000000009</v>
      </c>
      <c r="D185">
        <v>-8.42</v>
      </c>
      <c r="E185">
        <v>-10.02</v>
      </c>
      <c r="F185">
        <v>-4.93</v>
      </c>
      <c r="G185">
        <v>-4.6500000000000004</v>
      </c>
      <c r="H185">
        <v>-9.19</v>
      </c>
      <c r="I185">
        <v>-6.87</v>
      </c>
      <c r="J185">
        <v>-4.49</v>
      </c>
      <c r="K185">
        <v>-5.67</v>
      </c>
      <c r="L185">
        <v>-3.4</v>
      </c>
      <c r="M185">
        <v>-12.31</v>
      </c>
      <c r="N185">
        <v>-4.54</v>
      </c>
      <c r="O185">
        <v>-6.84</v>
      </c>
      <c r="P185">
        <v>-4.3499999999999996</v>
      </c>
      <c r="Q185">
        <v>-4.75</v>
      </c>
      <c r="R185">
        <v>-8.23</v>
      </c>
      <c r="S185">
        <v>-6.41</v>
      </c>
      <c r="T185">
        <v>-6.43</v>
      </c>
      <c r="U185">
        <v>-5.83</v>
      </c>
      <c r="V185">
        <v>-2.2200000000000002</v>
      </c>
      <c r="W185">
        <v>-8.5399999999999991</v>
      </c>
      <c r="X185">
        <v>-5.84</v>
      </c>
      <c r="Y185">
        <v>-6.42</v>
      </c>
      <c r="Z185">
        <v>-2.31</v>
      </c>
      <c r="AA185">
        <v>0.34</v>
      </c>
      <c r="AB185">
        <v>-5.25</v>
      </c>
      <c r="AC185">
        <v>0</v>
      </c>
      <c r="AM185">
        <v>-5.19</v>
      </c>
      <c r="AN185">
        <v>-2.17</v>
      </c>
      <c r="AO185">
        <v>1.45</v>
      </c>
      <c r="AP185">
        <v>0</v>
      </c>
    </row>
    <row r="186" spans="1:42" x14ac:dyDescent="0.3">
      <c r="A186">
        <v>1941</v>
      </c>
      <c r="B186">
        <v>11</v>
      </c>
      <c r="C186">
        <v>-10.039999999999999</v>
      </c>
      <c r="D186">
        <v>-10.49</v>
      </c>
      <c r="E186">
        <v>-5.44</v>
      </c>
      <c r="F186">
        <v>-1.1000000000000001</v>
      </c>
      <c r="G186">
        <v>-1.55</v>
      </c>
      <c r="H186">
        <v>-5.71</v>
      </c>
      <c r="I186">
        <v>-5.37</v>
      </c>
      <c r="J186">
        <v>-2.93</v>
      </c>
      <c r="K186">
        <v>-2.64</v>
      </c>
      <c r="L186">
        <v>-1.32</v>
      </c>
      <c r="M186">
        <v>-2.4</v>
      </c>
      <c r="N186">
        <v>-2.96</v>
      </c>
      <c r="O186">
        <v>-3.23</v>
      </c>
      <c r="P186">
        <v>-0.66</v>
      </c>
      <c r="Q186">
        <v>-1.73</v>
      </c>
      <c r="R186">
        <v>-3.04</v>
      </c>
      <c r="S186">
        <v>-4.79</v>
      </c>
      <c r="T186">
        <v>-0.69</v>
      </c>
      <c r="U186">
        <v>-0.5</v>
      </c>
      <c r="V186">
        <v>-0.15</v>
      </c>
      <c r="W186">
        <v>-4.2699999999999996</v>
      </c>
      <c r="X186">
        <v>-3.06</v>
      </c>
      <c r="Y186">
        <v>-3.79</v>
      </c>
      <c r="Z186">
        <v>1.76</v>
      </c>
      <c r="AA186">
        <v>0.37</v>
      </c>
      <c r="AB186">
        <v>-1.92</v>
      </c>
      <c r="AC186">
        <v>0</v>
      </c>
      <c r="AM186">
        <v>-1.9</v>
      </c>
      <c r="AN186">
        <v>-1.23</v>
      </c>
      <c r="AO186">
        <v>-0.71</v>
      </c>
      <c r="AP186">
        <v>0</v>
      </c>
    </row>
    <row r="187" spans="1:42" x14ac:dyDescent="0.3">
      <c r="A187">
        <v>1941</v>
      </c>
      <c r="B187">
        <v>12</v>
      </c>
      <c r="C187">
        <v>-15.38</v>
      </c>
      <c r="D187">
        <v>-17.600000000000001</v>
      </c>
      <c r="E187">
        <v>-15.43</v>
      </c>
      <c r="F187">
        <v>-13.67</v>
      </c>
      <c r="G187">
        <v>-12.9</v>
      </c>
      <c r="H187">
        <v>-13.31</v>
      </c>
      <c r="I187">
        <v>-9.2200000000000006</v>
      </c>
      <c r="J187">
        <v>-12.1</v>
      </c>
      <c r="K187">
        <v>-5.77</v>
      </c>
      <c r="L187">
        <v>-8.14</v>
      </c>
      <c r="M187">
        <v>-10.86</v>
      </c>
      <c r="N187">
        <v>-5.55</v>
      </c>
      <c r="O187">
        <v>-6.09</v>
      </c>
      <c r="P187">
        <v>-5.18</v>
      </c>
      <c r="Q187">
        <v>-9.51</v>
      </c>
      <c r="R187">
        <v>-4.95</v>
      </c>
      <c r="S187">
        <v>-6.39</v>
      </c>
      <c r="T187">
        <v>-1.64</v>
      </c>
      <c r="U187">
        <v>-5.96</v>
      </c>
      <c r="V187">
        <v>-4.4400000000000004</v>
      </c>
      <c r="W187">
        <v>-4.9000000000000004</v>
      </c>
      <c r="X187">
        <v>-3.3</v>
      </c>
      <c r="Y187">
        <v>-4.4000000000000004</v>
      </c>
      <c r="Z187">
        <v>-3.04</v>
      </c>
      <c r="AA187">
        <v>-8.43</v>
      </c>
      <c r="AB187">
        <v>-4.87</v>
      </c>
      <c r="AC187">
        <v>0.01</v>
      </c>
      <c r="AM187">
        <v>-4.88</v>
      </c>
      <c r="AN187">
        <v>-3.16</v>
      </c>
      <c r="AO187">
        <v>-5.81</v>
      </c>
      <c r="AP187">
        <v>0.01</v>
      </c>
    </row>
    <row r="188" spans="1:42" x14ac:dyDescent="0.3">
      <c r="A188">
        <v>1942</v>
      </c>
      <c r="B188">
        <v>1</v>
      </c>
      <c r="C188">
        <v>29.13</v>
      </c>
      <c r="D188">
        <v>18.489999999999998</v>
      </c>
      <c r="E188">
        <v>28.53</v>
      </c>
      <c r="F188">
        <v>23.54</v>
      </c>
      <c r="G188">
        <v>20.079999999999998</v>
      </c>
      <c r="H188">
        <v>17.38</v>
      </c>
      <c r="I188">
        <v>14.69</v>
      </c>
      <c r="J188">
        <v>11.58</v>
      </c>
      <c r="K188">
        <v>7.68</v>
      </c>
      <c r="L188">
        <v>13.13</v>
      </c>
      <c r="M188">
        <v>8.02</v>
      </c>
      <c r="N188">
        <v>7.05</v>
      </c>
      <c r="O188">
        <v>3.38</v>
      </c>
      <c r="P188">
        <v>9.1199999999999992</v>
      </c>
      <c r="Q188">
        <v>7.43</v>
      </c>
      <c r="R188">
        <v>4.79</v>
      </c>
      <c r="S188">
        <v>6.13</v>
      </c>
      <c r="T188">
        <v>2.2400000000000002</v>
      </c>
      <c r="U188">
        <v>2.65</v>
      </c>
      <c r="V188">
        <v>6.03</v>
      </c>
      <c r="W188">
        <v>5.47</v>
      </c>
      <c r="X188">
        <v>3.73</v>
      </c>
      <c r="Y188">
        <v>-2.2200000000000002</v>
      </c>
      <c r="Z188">
        <v>-4.07</v>
      </c>
      <c r="AA188">
        <v>-0.22</v>
      </c>
      <c r="AB188">
        <v>0.79</v>
      </c>
      <c r="AC188">
        <v>0.02</v>
      </c>
      <c r="AM188">
        <v>0.8</v>
      </c>
      <c r="AN188">
        <v>7.8</v>
      </c>
      <c r="AO188">
        <v>10.16</v>
      </c>
      <c r="AP188">
        <v>0.02</v>
      </c>
    </row>
    <row r="189" spans="1:42" x14ac:dyDescent="0.3">
      <c r="A189">
        <v>1942</v>
      </c>
      <c r="B189">
        <v>2</v>
      </c>
      <c r="C189">
        <v>-2.2599999999999998</v>
      </c>
      <c r="D189">
        <v>-3.94</v>
      </c>
      <c r="E189">
        <v>-3.95</v>
      </c>
      <c r="F189">
        <v>1.9</v>
      </c>
      <c r="G189">
        <v>0.22</v>
      </c>
      <c r="H189">
        <v>-0.21</v>
      </c>
      <c r="I189">
        <v>-1.1399999999999999</v>
      </c>
      <c r="J189">
        <v>-1.1399999999999999</v>
      </c>
      <c r="K189">
        <v>-0.46</v>
      </c>
      <c r="L189">
        <v>-3.58</v>
      </c>
      <c r="M189">
        <v>-1.74</v>
      </c>
      <c r="N189">
        <v>-1.98</v>
      </c>
      <c r="O189">
        <v>-0.75</v>
      </c>
      <c r="P189">
        <v>-0.3</v>
      </c>
      <c r="Q189">
        <v>-0.27</v>
      </c>
      <c r="R189">
        <v>1.46</v>
      </c>
      <c r="S189">
        <v>-4.38</v>
      </c>
      <c r="T189">
        <v>-1.21</v>
      </c>
      <c r="U189">
        <v>-2.19</v>
      </c>
      <c r="V189">
        <v>-0.8</v>
      </c>
      <c r="W189">
        <v>-0.49</v>
      </c>
      <c r="X189">
        <v>-0.46</v>
      </c>
      <c r="Y189">
        <v>-3.75</v>
      </c>
      <c r="Z189">
        <v>-3.94</v>
      </c>
      <c r="AA189">
        <v>-3.73</v>
      </c>
      <c r="AB189">
        <v>-2.46</v>
      </c>
      <c r="AC189">
        <v>0.01</v>
      </c>
      <c r="AM189">
        <v>-2.4500000000000002</v>
      </c>
      <c r="AN189">
        <v>1.66</v>
      </c>
      <c r="AO189">
        <v>-1.1399999999999999</v>
      </c>
      <c r="AP189">
        <v>0.01</v>
      </c>
    </row>
    <row r="190" spans="1:42" x14ac:dyDescent="0.3">
      <c r="A190">
        <v>1942</v>
      </c>
      <c r="B190">
        <v>3</v>
      </c>
      <c r="C190">
        <v>-2.5299999999999998</v>
      </c>
      <c r="D190">
        <v>-8.25</v>
      </c>
      <c r="E190">
        <v>-5.82</v>
      </c>
      <c r="F190">
        <v>-5.16</v>
      </c>
      <c r="G190">
        <v>-5.49</v>
      </c>
      <c r="H190">
        <v>-2.97</v>
      </c>
      <c r="I190">
        <v>-3.81</v>
      </c>
      <c r="J190">
        <v>-6.17</v>
      </c>
      <c r="K190">
        <v>-2.31</v>
      </c>
      <c r="L190">
        <v>-3.77</v>
      </c>
      <c r="M190">
        <v>-4.33</v>
      </c>
      <c r="N190">
        <v>-5.65</v>
      </c>
      <c r="O190">
        <v>-2.64</v>
      </c>
      <c r="P190">
        <v>-3.28</v>
      </c>
      <c r="Q190">
        <v>-7.57</v>
      </c>
      <c r="R190">
        <v>-5.83</v>
      </c>
      <c r="S190">
        <v>-5.37</v>
      </c>
      <c r="T190">
        <v>-5.94</v>
      </c>
      <c r="U190">
        <v>-3.72</v>
      </c>
      <c r="V190">
        <v>-5.36</v>
      </c>
      <c r="W190">
        <v>-7.35</v>
      </c>
      <c r="X190">
        <v>-6.58</v>
      </c>
      <c r="Y190">
        <v>-7.63</v>
      </c>
      <c r="Z190">
        <v>-6.3</v>
      </c>
      <c r="AA190">
        <v>-7.77</v>
      </c>
      <c r="AB190">
        <v>-6.58</v>
      </c>
      <c r="AC190">
        <v>0.01</v>
      </c>
      <c r="AM190">
        <v>-6.55</v>
      </c>
      <c r="AN190">
        <v>1.71</v>
      </c>
      <c r="AO190">
        <v>-0.66</v>
      </c>
      <c r="AP190">
        <v>0.01</v>
      </c>
    </row>
    <row r="191" spans="1:42" x14ac:dyDescent="0.3">
      <c r="A191">
        <v>1942</v>
      </c>
      <c r="B191">
        <v>4</v>
      </c>
      <c r="C191">
        <v>-3.74</v>
      </c>
      <c r="D191">
        <v>-5.17</v>
      </c>
      <c r="E191">
        <v>-6.05</v>
      </c>
      <c r="F191">
        <v>-5.51</v>
      </c>
      <c r="G191">
        <v>-2.76</v>
      </c>
      <c r="H191">
        <v>-4.5</v>
      </c>
      <c r="I191">
        <v>-5.0199999999999996</v>
      </c>
      <c r="J191">
        <v>-4.4000000000000004</v>
      </c>
      <c r="K191">
        <v>-2.0499999999999998</v>
      </c>
      <c r="L191">
        <v>-6.21</v>
      </c>
      <c r="M191">
        <v>-6.3</v>
      </c>
      <c r="N191">
        <v>-3.4</v>
      </c>
      <c r="O191">
        <v>-6.64</v>
      </c>
      <c r="P191">
        <v>-5.39</v>
      </c>
      <c r="Q191">
        <v>-5.18</v>
      </c>
      <c r="R191">
        <v>-4.74</v>
      </c>
      <c r="S191">
        <v>-4.9800000000000004</v>
      </c>
      <c r="T191">
        <v>-6.33</v>
      </c>
      <c r="U191">
        <v>-6.4</v>
      </c>
      <c r="V191">
        <v>-4.54</v>
      </c>
      <c r="W191">
        <v>-2.39</v>
      </c>
      <c r="X191">
        <v>-3.89</v>
      </c>
      <c r="Y191">
        <v>-4.51</v>
      </c>
      <c r="Z191">
        <v>-5.83</v>
      </c>
      <c r="AA191">
        <v>-3.55</v>
      </c>
      <c r="AB191">
        <v>-4.37</v>
      </c>
      <c r="AC191">
        <v>0.01</v>
      </c>
      <c r="AM191">
        <v>-4.3600000000000003</v>
      </c>
      <c r="AN191">
        <v>-0.66</v>
      </c>
      <c r="AO191">
        <v>2.09</v>
      </c>
      <c r="AP191">
        <v>0.01</v>
      </c>
    </row>
    <row r="192" spans="1:42" x14ac:dyDescent="0.3">
      <c r="A192">
        <v>1942</v>
      </c>
      <c r="B192">
        <v>5</v>
      </c>
      <c r="C192">
        <v>2.37</v>
      </c>
      <c r="D192">
        <v>2.27</v>
      </c>
      <c r="E192">
        <v>-1.72</v>
      </c>
      <c r="F192">
        <v>0.54</v>
      </c>
      <c r="G192">
        <v>-2.1</v>
      </c>
      <c r="H192">
        <v>5</v>
      </c>
      <c r="I192">
        <v>1.74</v>
      </c>
      <c r="J192">
        <v>1.43</v>
      </c>
      <c r="K192">
        <v>0.51</v>
      </c>
      <c r="L192">
        <v>1.92</v>
      </c>
      <c r="M192">
        <v>4.95</v>
      </c>
      <c r="N192">
        <v>3.65</v>
      </c>
      <c r="O192">
        <v>1.2</v>
      </c>
      <c r="P192">
        <v>1.1599999999999999</v>
      </c>
      <c r="Q192">
        <v>-0.22</v>
      </c>
      <c r="R192">
        <v>9.77</v>
      </c>
      <c r="S192">
        <v>6.89</v>
      </c>
      <c r="T192">
        <v>2.79</v>
      </c>
      <c r="U192">
        <v>2.1</v>
      </c>
      <c r="V192">
        <v>3.76</v>
      </c>
      <c r="W192">
        <v>10.93</v>
      </c>
      <c r="X192">
        <v>6.53</v>
      </c>
      <c r="Y192">
        <v>6.53</v>
      </c>
      <c r="Z192">
        <v>3.73</v>
      </c>
      <c r="AA192">
        <v>3.13</v>
      </c>
      <c r="AB192">
        <v>5.94</v>
      </c>
      <c r="AC192">
        <v>0.03</v>
      </c>
      <c r="AM192">
        <v>5.91</v>
      </c>
      <c r="AN192">
        <v>-3.03</v>
      </c>
      <c r="AO192">
        <v>-2.67</v>
      </c>
      <c r="AP192">
        <v>0.03</v>
      </c>
    </row>
    <row r="193" spans="1:42" x14ac:dyDescent="0.3">
      <c r="A193">
        <v>1942</v>
      </c>
      <c r="B193">
        <v>6</v>
      </c>
      <c r="C193">
        <v>3.59</v>
      </c>
      <c r="D193">
        <v>3.95</v>
      </c>
      <c r="E193">
        <v>3.63</v>
      </c>
      <c r="F193">
        <v>5.24</v>
      </c>
      <c r="G193">
        <v>1.84</v>
      </c>
      <c r="H193">
        <v>1.55</v>
      </c>
      <c r="I193">
        <v>2.16</v>
      </c>
      <c r="J193">
        <v>3.34</v>
      </c>
      <c r="K193">
        <v>0.16</v>
      </c>
      <c r="L193">
        <v>0.1</v>
      </c>
      <c r="M193">
        <v>2.82</v>
      </c>
      <c r="N193">
        <v>2.5099999999999998</v>
      </c>
      <c r="O193">
        <v>2.64</v>
      </c>
      <c r="P193">
        <v>2.59</v>
      </c>
      <c r="Q193">
        <v>1.82</v>
      </c>
      <c r="R193">
        <v>3.99</v>
      </c>
      <c r="S193">
        <v>1.72</v>
      </c>
      <c r="T193">
        <v>1.97</v>
      </c>
      <c r="U193">
        <v>3.25</v>
      </c>
      <c r="V193">
        <v>0.83</v>
      </c>
      <c r="W193">
        <v>4.6500000000000004</v>
      </c>
      <c r="X193">
        <v>2.29</v>
      </c>
      <c r="Y193">
        <v>2.63</v>
      </c>
      <c r="Z193">
        <v>3.28</v>
      </c>
      <c r="AA193">
        <v>2.34</v>
      </c>
      <c r="AB193">
        <v>2.69</v>
      </c>
      <c r="AC193">
        <v>0.02</v>
      </c>
      <c r="AM193">
        <v>2.69</v>
      </c>
      <c r="AN193">
        <v>-1.19</v>
      </c>
      <c r="AO193">
        <v>0.52</v>
      </c>
      <c r="AP193">
        <v>0.02</v>
      </c>
    </row>
    <row r="194" spans="1:42" x14ac:dyDescent="0.3">
      <c r="A194">
        <v>1942</v>
      </c>
      <c r="B194">
        <v>7</v>
      </c>
      <c r="C194">
        <v>5.49</v>
      </c>
      <c r="D194">
        <v>8.48</v>
      </c>
      <c r="E194">
        <v>1.91</v>
      </c>
      <c r="F194">
        <v>7.88</v>
      </c>
      <c r="G194">
        <v>6.59</v>
      </c>
      <c r="H194">
        <v>3.73</v>
      </c>
      <c r="I194">
        <v>3.25</v>
      </c>
      <c r="J194">
        <v>6.35</v>
      </c>
      <c r="K194">
        <v>3.24</v>
      </c>
      <c r="L194">
        <v>4.01</v>
      </c>
      <c r="M194">
        <v>2.79</v>
      </c>
      <c r="N194">
        <v>3.88</v>
      </c>
      <c r="O194">
        <v>2.6</v>
      </c>
      <c r="P194">
        <v>4.7699999999999996</v>
      </c>
      <c r="Q194">
        <v>5.65</v>
      </c>
      <c r="R194">
        <v>2.71</v>
      </c>
      <c r="S194">
        <v>4.68</v>
      </c>
      <c r="T194">
        <v>4.8600000000000003</v>
      </c>
      <c r="U194">
        <v>3.5</v>
      </c>
      <c r="V194">
        <v>6.01</v>
      </c>
      <c r="W194">
        <v>0.35</v>
      </c>
      <c r="X194">
        <v>3.11</v>
      </c>
      <c r="Y194">
        <v>4.38</v>
      </c>
      <c r="Z194">
        <v>3.26</v>
      </c>
      <c r="AA194">
        <v>5.18</v>
      </c>
      <c r="AB194">
        <v>3.51</v>
      </c>
      <c r="AC194">
        <v>0.03</v>
      </c>
      <c r="AM194">
        <v>3.5</v>
      </c>
      <c r="AN194">
        <v>-0.2</v>
      </c>
      <c r="AO194">
        <v>2.4900000000000002</v>
      </c>
      <c r="AP194">
        <v>0.03</v>
      </c>
    </row>
    <row r="195" spans="1:42" x14ac:dyDescent="0.3">
      <c r="A195">
        <v>1942</v>
      </c>
      <c r="B195">
        <v>8</v>
      </c>
      <c r="C195">
        <v>3.9</v>
      </c>
      <c r="D195">
        <v>5.0999999999999996</v>
      </c>
      <c r="E195">
        <v>0.63</v>
      </c>
      <c r="F195">
        <v>4.68</v>
      </c>
      <c r="G195">
        <v>0.03</v>
      </c>
      <c r="H195">
        <v>2.81</v>
      </c>
      <c r="I195">
        <v>3.47</v>
      </c>
      <c r="J195">
        <v>1.41</v>
      </c>
      <c r="K195">
        <v>2.42</v>
      </c>
      <c r="L195">
        <v>2.5499999999999998</v>
      </c>
      <c r="M195">
        <v>-0.36</v>
      </c>
      <c r="N195">
        <v>3.7</v>
      </c>
      <c r="O195">
        <v>4.47</v>
      </c>
      <c r="P195">
        <v>2.27</v>
      </c>
      <c r="Q195">
        <v>3.45</v>
      </c>
      <c r="R195">
        <v>-0.02</v>
      </c>
      <c r="S195">
        <v>2.25</v>
      </c>
      <c r="T195">
        <v>2.02</v>
      </c>
      <c r="U195">
        <v>2.81</v>
      </c>
      <c r="V195">
        <v>3.16</v>
      </c>
      <c r="W195">
        <v>1.83</v>
      </c>
      <c r="X195">
        <v>1.7</v>
      </c>
      <c r="Y195">
        <v>1.68</v>
      </c>
      <c r="Z195">
        <v>1.49</v>
      </c>
      <c r="AA195">
        <v>2.08</v>
      </c>
      <c r="AB195">
        <v>1.8</v>
      </c>
      <c r="AC195">
        <v>0.03</v>
      </c>
      <c r="AM195">
        <v>1.79</v>
      </c>
      <c r="AN195">
        <v>-0.15</v>
      </c>
      <c r="AO195">
        <v>1.57</v>
      </c>
      <c r="AP195">
        <v>0.03</v>
      </c>
    </row>
    <row r="196" spans="1:42" x14ac:dyDescent="0.3">
      <c r="A196">
        <v>1942</v>
      </c>
      <c r="B196">
        <v>9</v>
      </c>
      <c r="C196">
        <v>8.99</v>
      </c>
      <c r="D196">
        <v>4.07</v>
      </c>
      <c r="E196">
        <v>4.17</v>
      </c>
      <c r="F196">
        <v>7.49</v>
      </c>
      <c r="G196">
        <v>9.64</v>
      </c>
      <c r="H196">
        <v>3.42</v>
      </c>
      <c r="I196">
        <v>4.1100000000000003</v>
      </c>
      <c r="J196">
        <v>3.12</v>
      </c>
      <c r="K196">
        <v>3.45</v>
      </c>
      <c r="L196">
        <v>4.49</v>
      </c>
      <c r="M196">
        <v>4.8499999999999996</v>
      </c>
      <c r="N196">
        <v>2.5</v>
      </c>
      <c r="O196">
        <v>2.96</v>
      </c>
      <c r="P196">
        <v>1.47</v>
      </c>
      <c r="Q196">
        <v>1.18</v>
      </c>
      <c r="R196">
        <v>4.21</v>
      </c>
      <c r="S196">
        <v>1.3</v>
      </c>
      <c r="T196">
        <v>2.61</v>
      </c>
      <c r="U196">
        <v>2.64</v>
      </c>
      <c r="V196">
        <v>5.47</v>
      </c>
      <c r="W196">
        <v>2.5299999999999998</v>
      </c>
      <c r="X196">
        <v>2.12</v>
      </c>
      <c r="Y196">
        <v>2.58</v>
      </c>
      <c r="Z196">
        <v>2.62</v>
      </c>
      <c r="AA196">
        <v>3.65</v>
      </c>
      <c r="AB196">
        <v>2.61</v>
      </c>
      <c r="AC196">
        <v>0.03</v>
      </c>
      <c r="AM196">
        <v>2.62</v>
      </c>
      <c r="AN196">
        <v>0.48</v>
      </c>
      <c r="AO196">
        <v>2.42</v>
      </c>
      <c r="AP196">
        <v>0.03</v>
      </c>
    </row>
    <row r="197" spans="1:42" x14ac:dyDescent="0.3">
      <c r="A197">
        <v>1942</v>
      </c>
      <c r="B197">
        <v>10</v>
      </c>
      <c r="C197">
        <v>16.239999999999998</v>
      </c>
      <c r="D197">
        <v>12.8</v>
      </c>
      <c r="E197">
        <v>10.72</v>
      </c>
      <c r="F197">
        <v>12.04</v>
      </c>
      <c r="G197">
        <v>7.1</v>
      </c>
      <c r="H197">
        <v>17.55</v>
      </c>
      <c r="I197">
        <v>11.4</v>
      </c>
      <c r="J197">
        <v>8.99</v>
      </c>
      <c r="K197">
        <v>7.34</v>
      </c>
      <c r="L197">
        <v>7.16</v>
      </c>
      <c r="M197">
        <v>16.510000000000002</v>
      </c>
      <c r="N197">
        <v>9.4</v>
      </c>
      <c r="O197">
        <v>5.51</v>
      </c>
      <c r="P197">
        <v>7.18</v>
      </c>
      <c r="Q197">
        <v>8</v>
      </c>
      <c r="R197">
        <v>11.01</v>
      </c>
      <c r="S197">
        <v>6.69</v>
      </c>
      <c r="T197">
        <v>10.9</v>
      </c>
      <c r="U197">
        <v>6.92</v>
      </c>
      <c r="V197">
        <v>9.75</v>
      </c>
      <c r="W197">
        <v>10.45</v>
      </c>
      <c r="X197">
        <v>6.71</v>
      </c>
      <c r="Y197">
        <v>5.52</v>
      </c>
      <c r="Z197">
        <v>6.04</v>
      </c>
      <c r="AA197">
        <v>7.13</v>
      </c>
      <c r="AB197">
        <v>6.82</v>
      </c>
      <c r="AC197">
        <v>0.03</v>
      </c>
      <c r="AM197">
        <v>6.79</v>
      </c>
      <c r="AN197">
        <v>1.85</v>
      </c>
      <c r="AO197">
        <v>6.39</v>
      </c>
      <c r="AP197">
        <v>0.03</v>
      </c>
    </row>
    <row r="198" spans="1:42" x14ac:dyDescent="0.3">
      <c r="A198">
        <v>1942</v>
      </c>
      <c r="B198">
        <v>11</v>
      </c>
      <c r="C198">
        <v>-3.52</v>
      </c>
      <c r="D198">
        <v>-0.23</v>
      </c>
      <c r="E198">
        <v>6.14</v>
      </c>
      <c r="F198">
        <v>-1.96</v>
      </c>
      <c r="G198">
        <v>-7.2</v>
      </c>
      <c r="H198">
        <v>-0.02</v>
      </c>
      <c r="I198">
        <v>-1.22</v>
      </c>
      <c r="J198">
        <v>-1.55</v>
      </c>
      <c r="K198">
        <v>0.25</v>
      </c>
      <c r="L198">
        <v>-3.54</v>
      </c>
      <c r="M198">
        <v>-4.5999999999999996</v>
      </c>
      <c r="N198">
        <v>-0.19</v>
      </c>
      <c r="O198">
        <v>-3.06</v>
      </c>
      <c r="P198">
        <v>-1.03</v>
      </c>
      <c r="Q198">
        <v>-0.03</v>
      </c>
      <c r="R198">
        <v>-1.22</v>
      </c>
      <c r="S198">
        <v>-2.82</v>
      </c>
      <c r="T198">
        <v>0.2</v>
      </c>
      <c r="U198">
        <v>-1.54</v>
      </c>
      <c r="V198">
        <v>0.31</v>
      </c>
      <c r="W198">
        <v>0.82</v>
      </c>
      <c r="X198">
        <v>2.5499999999999998</v>
      </c>
      <c r="Y198">
        <v>-1.19</v>
      </c>
      <c r="Z198">
        <v>0.45</v>
      </c>
      <c r="AA198">
        <v>-1.64</v>
      </c>
      <c r="AB198">
        <v>0.15</v>
      </c>
      <c r="AC198">
        <v>0.03</v>
      </c>
      <c r="AM198">
        <v>0.16</v>
      </c>
      <c r="AN198">
        <v>-1.3</v>
      </c>
      <c r="AO198">
        <v>-4.1100000000000003</v>
      </c>
      <c r="AP198">
        <v>0.03</v>
      </c>
    </row>
    <row r="199" spans="1:42" x14ac:dyDescent="0.3">
      <c r="A199">
        <v>1942</v>
      </c>
      <c r="B199">
        <v>12</v>
      </c>
      <c r="C199">
        <v>1.86</v>
      </c>
      <c r="D199">
        <v>-0.71</v>
      </c>
      <c r="E199">
        <v>-2.5299999999999998</v>
      </c>
      <c r="F199">
        <v>2.5499999999999998</v>
      </c>
      <c r="G199">
        <v>-0.83</v>
      </c>
      <c r="H199">
        <v>2.0099999999999998</v>
      </c>
      <c r="I199">
        <v>0.25</v>
      </c>
      <c r="J199">
        <v>3.53</v>
      </c>
      <c r="K199">
        <v>4.96</v>
      </c>
      <c r="L199">
        <v>6.13</v>
      </c>
      <c r="M199">
        <v>2.11</v>
      </c>
      <c r="N199">
        <v>3.36</v>
      </c>
      <c r="O199">
        <v>4.74</v>
      </c>
      <c r="P199">
        <v>4.09</v>
      </c>
      <c r="Q199">
        <v>4.62</v>
      </c>
      <c r="R199">
        <v>5.61</v>
      </c>
      <c r="S199">
        <v>3.36</v>
      </c>
      <c r="T199">
        <v>3.64</v>
      </c>
      <c r="U199">
        <v>8.26</v>
      </c>
      <c r="V199">
        <v>7</v>
      </c>
      <c r="W199">
        <v>3.27</v>
      </c>
      <c r="X199">
        <v>3.76</v>
      </c>
      <c r="Y199">
        <v>7.05</v>
      </c>
      <c r="Z199">
        <v>7.82</v>
      </c>
      <c r="AA199">
        <v>5.56</v>
      </c>
      <c r="AB199">
        <v>5.12</v>
      </c>
      <c r="AC199">
        <v>0.03</v>
      </c>
      <c r="AM199">
        <v>5.13</v>
      </c>
      <c r="AN199">
        <v>-2.64</v>
      </c>
      <c r="AO199">
        <v>0.53</v>
      </c>
      <c r="AP199">
        <v>0.03</v>
      </c>
    </row>
    <row r="200" spans="1:42" x14ac:dyDescent="0.3">
      <c r="A200">
        <v>1943</v>
      </c>
      <c r="B200">
        <v>1</v>
      </c>
      <c r="C200">
        <v>23.6</v>
      </c>
      <c r="D200">
        <v>25.83</v>
      </c>
      <c r="E200">
        <v>23.42</v>
      </c>
      <c r="F200">
        <v>26.64</v>
      </c>
      <c r="G200">
        <v>39.53</v>
      </c>
      <c r="H200">
        <v>19.62</v>
      </c>
      <c r="I200">
        <v>16.559999999999999</v>
      </c>
      <c r="J200">
        <v>17.46</v>
      </c>
      <c r="K200">
        <v>14.49</v>
      </c>
      <c r="L200">
        <v>19.82</v>
      </c>
      <c r="M200">
        <v>15.06</v>
      </c>
      <c r="N200">
        <v>10.51</v>
      </c>
      <c r="O200">
        <v>11.68</v>
      </c>
      <c r="P200">
        <v>9.16</v>
      </c>
      <c r="Q200">
        <v>12.72</v>
      </c>
      <c r="R200">
        <v>9.4600000000000009</v>
      </c>
      <c r="S200">
        <v>10.01</v>
      </c>
      <c r="T200">
        <v>7.54</v>
      </c>
      <c r="U200">
        <v>9.9700000000000006</v>
      </c>
      <c r="V200">
        <v>5</v>
      </c>
      <c r="W200">
        <v>7.92</v>
      </c>
      <c r="X200">
        <v>5.0199999999999996</v>
      </c>
      <c r="Y200">
        <v>7.78</v>
      </c>
      <c r="Z200">
        <v>5.53</v>
      </c>
      <c r="AA200">
        <v>6.98</v>
      </c>
      <c r="AB200">
        <v>7.13</v>
      </c>
      <c r="AC200">
        <v>0.03</v>
      </c>
      <c r="AM200">
        <v>7.12</v>
      </c>
      <c r="AN200">
        <v>9.07</v>
      </c>
      <c r="AO200">
        <v>7.9</v>
      </c>
      <c r="AP200">
        <v>0.03</v>
      </c>
    </row>
    <row r="201" spans="1:42" x14ac:dyDescent="0.3">
      <c r="A201">
        <v>1943</v>
      </c>
      <c r="B201">
        <v>2</v>
      </c>
      <c r="C201">
        <v>33.39</v>
      </c>
      <c r="D201">
        <v>24.6</v>
      </c>
      <c r="E201">
        <v>30.44</v>
      </c>
      <c r="F201">
        <v>11.82</v>
      </c>
      <c r="G201">
        <v>11.1</v>
      </c>
      <c r="H201">
        <v>15.77</v>
      </c>
      <c r="I201">
        <v>11.55</v>
      </c>
      <c r="J201">
        <v>10.61</v>
      </c>
      <c r="K201">
        <v>8.4</v>
      </c>
      <c r="L201">
        <v>10.050000000000001</v>
      </c>
      <c r="M201">
        <v>9.7200000000000006</v>
      </c>
      <c r="N201">
        <v>10.57</v>
      </c>
      <c r="O201">
        <v>7.72</v>
      </c>
      <c r="P201">
        <v>9.5299999999999994</v>
      </c>
      <c r="Q201">
        <v>10.84</v>
      </c>
      <c r="R201">
        <v>6.99</v>
      </c>
      <c r="S201">
        <v>8.24</v>
      </c>
      <c r="T201">
        <v>6.38</v>
      </c>
      <c r="U201">
        <v>7.55</v>
      </c>
      <c r="V201">
        <v>9.11</v>
      </c>
      <c r="W201">
        <v>3.45</v>
      </c>
      <c r="X201">
        <v>4.71</v>
      </c>
      <c r="Y201">
        <v>5.14</v>
      </c>
      <c r="Z201">
        <v>5.19</v>
      </c>
      <c r="AA201">
        <v>8.4</v>
      </c>
      <c r="AB201">
        <v>6.15</v>
      </c>
      <c r="AC201">
        <v>0.03</v>
      </c>
      <c r="AM201">
        <v>6.15</v>
      </c>
      <c r="AN201">
        <v>4.88</v>
      </c>
      <c r="AO201">
        <v>6.32</v>
      </c>
      <c r="AP201">
        <v>0.03</v>
      </c>
    </row>
    <row r="202" spans="1:42" x14ac:dyDescent="0.3">
      <c r="A202">
        <v>1943</v>
      </c>
      <c r="B202">
        <v>3</v>
      </c>
      <c r="C202">
        <v>8.33</v>
      </c>
      <c r="D202">
        <v>17.03</v>
      </c>
      <c r="E202">
        <v>13.45</v>
      </c>
      <c r="F202">
        <v>17.239999999999998</v>
      </c>
      <c r="G202">
        <v>16.63</v>
      </c>
      <c r="H202">
        <v>14.68</v>
      </c>
      <c r="I202">
        <v>10.61</v>
      </c>
      <c r="J202">
        <v>10.23</v>
      </c>
      <c r="K202">
        <v>13.82</v>
      </c>
      <c r="L202">
        <v>14.37</v>
      </c>
      <c r="M202">
        <v>8.09</v>
      </c>
      <c r="N202">
        <v>11.15</v>
      </c>
      <c r="O202">
        <v>10.53</v>
      </c>
      <c r="P202">
        <v>10.71</v>
      </c>
      <c r="Q202">
        <v>12.98</v>
      </c>
      <c r="R202">
        <v>11.05</v>
      </c>
      <c r="S202">
        <v>6.39</v>
      </c>
      <c r="T202">
        <v>7.66</v>
      </c>
      <c r="U202">
        <v>10.46</v>
      </c>
      <c r="V202">
        <v>14.34</v>
      </c>
      <c r="W202">
        <v>6.47</v>
      </c>
      <c r="X202">
        <v>3.33</v>
      </c>
      <c r="Y202">
        <v>4.3099999999999996</v>
      </c>
      <c r="Z202">
        <v>5.58</v>
      </c>
      <c r="AA202">
        <v>8.8000000000000007</v>
      </c>
      <c r="AB202">
        <v>6.01</v>
      </c>
      <c r="AC202">
        <v>0.03</v>
      </c>
      <c r="AM202">
        <v>6.07</v>
      </c>
      <c r="AN202">
        <v>5.0599999999999996</v>
      </c>
      <c r="AO202">
        <v>5.28</v>
      </c>
      <c r="AP202">
        <v>0.03</v>
      </c>
    </row>
    <row r="203" spans="1:42" x14ac:dyDescent="0.3">
      <c r="A203">
        <v>1943</v>
      </c>
      <c r="B203">
        <v>4</v>
      </c>
      <c r="C203">
        <v>8.15</v>
      </c>
      <c r="D203">
        <v>5.1100000000000003</v>
      </c>
      <c r="E203">
        <v>0.25</v>
      </c>
      <c r="F203">
        <v>8.98</v>
      </c>
      <c r="G203">
        <v>10.46</v>
      </c>
      <c r="H203">
        <v>-0.3</v>
      </c>
      <c r="I203">
        <v>2.74</v>
      </c>
      <c r="J203">
        <v>3.19</v>
      </c>
      <c r="K203">
        <v>7.16</v>
      </c>
      <c r="L203">
        <v>10.08</v>
      </c>
      <c r="M203">
        <v>-0.22</v>
      </c>
      <c r="N203">
        <v>0.03</v>
      </c>
      <c r="O203">
        <v>0.48</v>
      </c>
      <c r="P203">
        <v>4.25</v>
      </c>
      <c r="Q203">
        <v>6.51</v>
      </c>
      <c r="R203">
        <v>-1.06</v>
      </c>
      <c r="S203">
        <v>-0.13</v>
      </c>
      <c r="T203">
        <v>1.7</v>
      </c>
      <c r="U203">
        <v>2.66</v>
      </c>
      <c r="V203">
        <v>10.42</v>
      </c>
      <c r="W203">
        <v>-2.67</v>
      </c>
      <c r="X203">
        <v>0.79</v>
      </c>
      <c r="Y203">
        <v>-0.33</v>
      </c>
      <c r="Z203">
        <v>0.98</v>
      </c>
      <c r="AA203">
        <v>6.28</v>
      </c>
      <c r="AB203">
        <v>0.81</v>
      </c>
      <c r="AC203">
        <v>0.03</v>
      </c>
      <c r="AM203">
        <v>0.78</v>
      </c>
      <c r="AN203">
        <v>2.0299999999999998</v>
      </c>
      <c r="AO203">
        <v>5.87</v>
      </c>
      <c r="AP203">
        <v>0.03</v>
      </c>
    </row>
    <row r="204" spans="1:42" x14ac:dyDescent="0.3">
      <c r="A204">
        <v>1943</v>
      </c>
      <c r="B204">
        <v>5</v>
      </c>
      <c r="C204">
        <v>14.86</v>
      </c>
      <c r="D204">
        <v>10.039999999999999</v>
      </c>
      <c r="E204">
        <v>9.17</v>
      </c>
      <c r="F204">
        <v>11.63</v>
      </c>
      <c r="G204">
        <v>15.38</v>
      </c>
      <c r="H204">
        <v>5.39</v>
      </c>
      <c r="I204">
        <v>7.59</v>
      </c>
      <c r="J204">
        <v>6.32</v>
      </c>
      <c r="K204">
        <v>9.6199999999999992</v>
      </c>
      <c r="L204">
        <v>11.97</v>
      </c>
      <c r="M204">
        <v>3.25</v>
      </c>
      <c r="N204">
        <v>4.84</v>
      </c>
      <c r="O204">
        <v>7.25</v>
      </c>
      <c r="P204">
        <v>10.210000000000001</v>
      </c>
      <c r="Q204">
        <v>20.49</v>
      </c>
      <c r="R204">
        <v>3.28</v>
      </c>
      <c r="S204">
        <v>5.3</v>
      </c>
      <c r="T204">
        <v>4.92</v>
      </c>
      <c r="U204">
        <v>7.32</v>
      </c>
      <c r="V204">
        <v>11.19</v>
      </c>
      <c r="W204">
        <v>4.8600000000000003</v>
      </c>
      <c r="X204">
        <v>5.31</v>
      </c>
      <c r="Y204">
        <v>5.65</v>
      </c>
      <c r="Z204">
        <v>5.44</v>
      </c>
      <c r="AA204">
        <v>8.23</v>
      </c>
      <c r="AB204">
        <v>5.74</v>
      </c>
      <c r="AC204">
        <v>0.03</v>
      </c>
      <c r="AM204">
        <v>5.76</v>
      </c>
      <c r="AN204">
        <v>4.4000000000000004</v>
      </c>
      <c r="AO204">
        <v>3.26</v>
      </c>
      <c r="AP204">
        <v>0.03</v>
      </c>
    </row>
    <row r="205" spans="1:42" x14ac:dyDescent="0.3">
      <c r="A205">
        <v>1943</v>
      </c>
      <c r="B205">
        <v>6</v>
      </c>
      <c r="C205">
        <v>6.04</v>
      </c>
      <c r="D205">
        <v>4.3099999999999996</v>
      </c>
      <c r="E205">
        <v>3.4</v>
      </c>
      <c r="F205">
        <v>0.78</v>
      </c>
      <c r="G205">
        <v>-3.29</v>
      </c>
      <c r="H205">
        <v>1.7</v>
      </c>
      <c r="I205">
        <v>3</v>
      </c>
      <c r="J205">
        <v>-0.28999999999999998</v>
      </c>
      <c r="K205">
        <v>2.13</v>
      </c>
      <c r="L205">
        <v>1.92</v>
      </c>
      <c r="M205">
        <v>1.08</v>
      </c>
      <c r="N205">
        <v>1.7</v>
      </c>
      <c r="O205">
        <v>3.55</v>
      </c>
      <c r="P205">
        <v>1.49</v>
      </c>
      <c r="Q205">
        <v>-0.7</v>
      </c>
      <c r="R205">
        <v>1.21</v>
      </c>
      <c r="S205">
        <v>2.4500000000000002</v>
      </c>
      <c r="T205">
        <v>1.18</v>
      </c>
      <c r="U205">
        <v>1.37</v>
      </c>
      <c r="V205">
        <v>-2.5099999999999998</v>
      </c>
      <c r="W205">
        <v>1.1100000000000001</v>
      </c>
      <c r="X205">
        <v>3.37</v>
      </c>
      <c r="Y205">
        <v>2.21</v>
      </c>
      <c r="Z205">
        <v>2.91</v>
      </c>
      <c r="AA205">
        <v>-0.26</v>
      </c>
      <c r="AB205">
        <v>1.82</v>
      </c>
      <c r="AC205">
        <v>0.03</v>
      </c>
      <c r="AM205">
        <v>1.81</v>
      </c>
      <c r="AN205">
        <v>-1.05</v>
      </c>
      <c r="AO205">
        <v>-0.65</v>
      </c>
      <c r="AP205">
        <v>0.03</v>
      </c>
    </row>
    <row r="206" spans="1:42" x14ac:dyDescent="0.3">
      <c r="A206">
        <v>1943</v>
      </c>
      <c r="B206">
        <v>7</v>
      </c>
      <c r="C206">
        <v>-5.58</v>
      </c>
      <c r="D206">
        <v>-6.51</v>
      </c>
      <c r="E206">
        <v>-6.19</v>
      </c>
      <c r="F206">
        <v>-4.41</v>
      </c>
      <c r="G206">
        <v>-10.97</v>
      </c>
      <c r="H206">
        <v>-3.04</v>
      </c>
      <c r="I206">
        <v>-5.16</v>
      </c>
      <c r="J206">
        <v>-4.05</v>
      </c>
      <c r="K206">
        <v>-8.74</v>
      </c>
      <c r="L206">
        <v>-12.46</v>
      </c>
      <c r="M206">
        <v>-3.56</v>
      </c>
      <c r="N206">
        <v>-4</v>
      </c>
      <c r="O206">
        <v>-6.32</v>
      </c>
      <c r="P206">
        <v>-8.94</v>
      </c>
      <c r="Q206">
        <v>-12.36</v>
      </c>
      <c r="R206">
        <v>-3.39</v>
      </c>
      <c r="S206">
        <v>-3.46</v>
      </c>
      <c r="T206">
        <v>-6.85</v>
      </c>
      <c r="U206">
        <v>-8.6199999999999992</v>
      </c>
      <c r="V206">
        <v>-13.31</v>
      </c>
      <c r="W206">
        <v>-3.65</v>
      </c>
      <c r="X206">
        <v>-4.42</v>
      </c>
      <c r="Y206">
        <v>-5.45</v>
      </c>
      <c r="Z206">
        <v>-3.52</v>
      </c>
      <c r="AA206">
        <v>-7.35</v>
      </c>
      <c r="AB206">
        <v>-4.7699999999999996</v>
      </c>
      <c r="AC206">
        <v>0.03</v>
      </c>
      <c r="AM206">
        <v>-4.7699999999999996</v>
      </c>
      <c r="AN206">
        <v>-2.39</v>
      </c>
      <c r="AO206">
        <v>-2.2799999999999998</v>
      </c>
      <c r="AP206">
        <v>0.03</v>
      </c>
    </row>
    <row r="207" spans="1:42" x14ac:dyDescent="0.3">
      <c r="A207">
        <v>1943</v>
      </c>
      <c r="B207">
        <v>8</v>
      </c>
      <c r="C207">
        <v>-2.76</v>
      </c>
      <c r="D207">
        <v>-2.23</v>
      </c>
      <c r="E207">
        <v>-0.46</v>
      </c>
      <c r="F207">
        <v>-1.4</v>
      </c>
      <c r="G207">
        <v>-1.55</v>
      </c>
      <c r="H207">
        <v>-2.34</v>
      </c>
      <c r="I207">
        <v>-7.0000000000000007E-2</v>
      </c>
      <c r="J207">
        <v>1.01</v>
      </c>
      <c r="K207">
        <v>0.4</v>
      </c>
      <c r="L207">
        <v>2</v>
      </c>
      <c r="M207">
        <v>-0.01</v>
      </c>
      <c r="N207">
        <v>0.6</v>
      </c>
      <c r="O207">
        <v>2.2000000000000002</v>
      </c>
      <c r="P207">
        <v>2.0499999999999998</v>
      </c>
      <c r="Q207">
        <v>0.64</v>
      </c>
      <c r="R207">
        <v>-0.21</v>
      </c>
      <c r="S207">
        <v>-0.42</v>
      </c>
      <c r="T207">
        <v>1.92</v>
      </c>
      <c r="U207">
        <v>3.77</v>
      </c>
      <c r="V207">
        <v>2.37</v>
      </c>
      <c r="W207">
        <v>0.76</v>
      </c>
      <c r="X207">
        <v>1.5</v>
      </c>
      <c r="Y207">
        <v>2.78</v>
      </c>
      <c r="Z207">
        <v>-0.11</v>
      </c>
      <c r="AA207">
        <v>1.31</v>
      </c>
      <c r="AB207">
        <v>1.3</v>
      </c>
      <c r="AC207">
        <v>0.03</v>
      </c>
      <c r="AM207">
        <v>1.29</v>
      </c>
      <c r="AN207">
        <v>-0.64</v>
      </c>
      <c r="AO207">
        <v>-0.44</v>
      </c>
      <c r="AP207">
        <v>0.03</v>
      </c>
    </row>
    <row r="208" spans="1:42" x14ac:dyDescent="0.3">
      <c r="A208">
        <v>1943</v>
      </c>
      <c r="B208">
        <v>9</v>
      </c>
      <c r="C208">
        <v>1.21</v>
      </c>
      <c r="D208">
        <v>2.7</v>
      </c>
      <c r="E208">
        <v>3.31</v>
      </c>
      <c r="F208">
        <v>5.84</v>
      </c>
      <c r="G208">
        <v>4.87</v>
      </c>
      <c r="H208">
        <v>1.82</v>
      </c>
      <c r="I208">
        <v>2.46</v>
      </c>
      <c r="J208">
        <v>4.5999999999999996</v>
      </c>
      <c r="K208">
        <v>4.93</v>
      </c>
      <c r="L208">
        <v>5.96</v>
      </c>
      <c r="M208">
        <v>2.87</v>
      </c>
      <c r="N208">
        <v>2.57</v>
      </c>
      <c r="O208">
        <v>2.5499999999999998</v>
      </c>
      <c r="P208">
        <v>4.01</v>
      </c>
      <c r="Q208">
        <v>5.78</v>
      </c>
      <c r="R208">
        <v>2.41</v>
      </c>
      <c r="S208">
        <v>2.79</v>
      </c>
      <c r="T208">
        <v>3.27</v>
      </c>
      <c r="U208">
        <v>2.46</v>
      </c>
      <c r="V208">
        <v>3.24</v>
      </c>
      <c r="W208">
        <v>1.5</v>
      </c>
      <c r="X208">
        <v>2.38</v>
      </c>
      <c r="Y208">
        <v>2.54</v>
      </c>
      <c r="Z208">
        <v>1.78</v>
      </c>
      <c r="AA208">
        <v>4.49</v>
      </c>
      <c r="AB208">
        <v>2.4</v>
      </c>
      <c r="AC208">
        <v>0.03</v>
      </c>
      <c r="AM208">
        <v>2.39</v>
      </c>
      <c r="AN208">
        <v>1.3</v>
      </c>
      <c r="AO208">
        <v>1.36</v>
      </c>
      <c r="AP208">
        <v>0.03</v>
      </c>
    </row>
    <row r="209" spans="1:42" x14ac:dyDescent="0.3">
      <c r="A209">
        <v>1943</v>
      </c>
      <c r="B209">
        <v>10</v>
      </c>
      <c r="C209">
        <v>2.0499999999999998</v>
      </c>
      <c r="D209">
        <v>-1.68</v>
      </c>
      <c r="E209">
        <v>1.36</v>
      </c>
      <c r="F209">
        <v>2.17</v>
      </c>
      <c r="G209">
        <v>-3.54</v>
      </c>
      <c r="H209">
        <v>1.59</v>
      </c>
      <c r="I209">
        <v>1.35</v>
      </c>
      <c r="J209">
        <v>0.08</v>
      </c>
      <c r="K209">
        <v>-1.05</v>
      </c>
      <c r="L209">
        <v>6.48</v>
      </c>
      <c r="M209">
        <v>1.68</v>
      </c>
      <c r="N209">
        <v>-0.68</v>
      </c>
      <c r="O209">
        <v>0.02</v>
      </c>
      <c r="P209">
        <v>-0.08</v>
      </c>
      <c r="Q209">
        <v>-3.14</v>
      </c>
      <c r="R209">
        <v>-0.89</v>
      </c>
      <c r="S209">
        <v>0.51</v>
      </c>
      <c r="T209">
        <v>-1.66</v>
      </c>
      <c r="U209">
        <v>-0.21</v>
      </c>
      <c r="V209">
        <v>-0.42</v>
      </c>
      <c r="W209">
        <v>-0.72</v>
      </c>
      <c r="X209">
        <v>-1.33</v>
      </c>
      <c r="Y209">
        <v>-1.52</v>
      </c>
      <c r="Z209">
        <v>-2.48</v>
      </c>
      <c r="AA209">
        <v>-1.21</v>
      </c>
      <c r="AB209">
        <v>-1.1499999999999999</v>
      </c>
      <c r="AC209">
        <v>0.03</v>
      </c>
      <c r="AM209">
        <v>-1.1399999999999999</v>
      </c>
      <c r="AN209">
        <v>0.55000000000000004</v>
      </c>
      <c r="AO209">
        <v>1.69</v>
      </c>
      <c r="AP209">
        <v>0.03</v>
      </c>
    </row>
    <row r="210" spans="1:42" x14ac:dyDescent="0.3">
      <c r="A210">
        <v>1943</v>
      </c>
      <c r="B210">
        <v>11</v>
      </c>
      <c r="C210">
        <v>-15.19</v>
      </c>
      <c r="D210">
        <v>-9.84</v>
      </c>
      <c r="E210">
        <v>-8.6999999999999993</v>
      </c>
      <c r="F210">
        <v>-13.33</v>
      </c>
      <c r="G210">
        <v>-14.81</v>
      </c>
      <c r="H210">
        <v>-8.98</v>
      </c>
      <c r="I210">
        <v>-7.25</v>
      </c>
      <c r="J210">
        <v>-8.39</v>
      </c>
      <c r="K210">
        <v>-9.9</v>
      </c>
      <c r="L210">
        <v>-10.26</v>
      </c>
      <c r="M210">
        <v>-7.01</v>
      </c>
      <c r="N210">
        <v>-7.58</v>
      </c>
      <c r="O210">
        <v>-7.25</v>
      </c>
      <c r="P210">
        <v>-6.14</v>
      </c>
      <c r="Q210">
        <v>-13</v>
      </c>
      <c r="R210">
        <v>-10.39</v>
      </c>
      <c r="S210">
        <v>-4.82</v>
      </c>
      <c r="T210">
        <v>-6.95</v>
      </c>
      <c r="U210">
        <v>-6.45</v>
      </c>
      <c r="V210">
        <v>-12.93</v>
      </c>
      <c r="W210">
        <v>-5.28</v>
      </c>
      <c r="X210">
        <v>-4.3</v>
      </c>
      <c r="Y210">
        <v>-6.39</v>
      </c>
      <c r="Z210">
        <v>-5.38</v>
      </c>
      <c r="AA210">
        <v>-12.42</v>
      </c>
      <c r="AB210">
        <v>-5.91</v>
      </c>
      <c r="AC210">
        <v>0.03</v>
      </c>
      <c r="AM210">
        <v>-5.88</v>
      </c>
      <c r="AN210">
        <v>-1.69</v>
      </c>
      <c r="AO210">
        <v>-4</v>
      </c>
      <c r="AP210">
        <v>0.03</v>
      </c>
    </row>
    <row r="211" spans="1:42" x14ac:dyDescent="0.3">
      <c r="A211">
        <v>1943</v>
      </c>
      <c r="B211">
        <v>12</v>
      </c>
      <c r="C211">
        <v>9.07</v>
      </c>
      <c r="D211">
        <v>7.87</v>
      </c>
      <c r="E211">
        <v>12.05</v>
      </c>
      <c r="F211">
        <v>13.13</v>
      </c>
      <c r="G211">
        <v>13.11</v>
      </c>
      <c r="H211">
        <v>9.1300000000000008</v>
      </c>
      <c r="I211">
        <v>9.1999999999999993</v>
      </c>
      <c r="J211">
        <v>8.84</v>
      </c>
      <c r="K211">
        <v>10.98</v>
      </c>
      <c r="L211">
        <v>12.77</v>
      </c>
      <c r="M211">
        <v>9.7799999999999994</v>
      </c>
      <c r="N211">
        <v>9.34</v>
      </c>
      <c r="O211">
        <v>8.85</v>
      </c>
      <c r="P211">
        <v>12.79</v>
      </c>
      <c r="Q211">
        <v>14.93</v>
      </c>
      <c r="R211">
        <v>6.72</v>
      </c>
      <c r="S211">
        <v>5.57</v>
      </c>
      <c r="T211">
        <v>6.31</v>
      </c>
      <c r="U211">
        <v>12.34</v>
      </c>
      <c r="V211">
        <v>15.63</v>
      </c>
      <c r="W211">
        <v>4.3899999999999997</v>
      </c>
      <c r="X211">
        <v>5.43</v>
      </c>
      <c r="Y211">
        <v>7.34</v>
      </c>
      <c r="Z211">
        <v>9.31</v>
      </c>
      <c r="AA211">
        <v>12.01</v>
      </c>
      <c r="AB211">
        <v>6.36</v>
      </c>
      <c r="AC211">
        <v>0.03</v>
      </c>
      <c r="AM211">
        <v>6.4</v>
      </c>
      <c r="AN211">
        <v>3.33</v>
      </c>
      <c r="AO211">
        <v>3.12</v>
      </c>
      <c r="AP211">
        <v>0.03</v>
      </c>
    </row>
    <row r="212" spans="1:42" x14ac:dyDescent="0.3">
      <c r="A212">
        <v>1944</v>
      </c>
      <c r="B212">
        <v>1</v>
      </c>
      <c r="C212">
        <v>5.96</v>
      </c>
      <c r="D212">
        <v>7.5</v>
      </c>
      <c r="E212">
        <v>4.6900000000000004</v>
      </c>
      <c r="F212">
        <v>7.98</v>
      </c>
      <c r="G212">
        <v>10.119999999999999</v>
      </c>
      <c r="H212">
        <v>5.23</v>
      </c>
      <c r="I212">
        <v>2.48</v>
      </c>
      <c r="J212">
        <v>5.42</v>
      </c>
      <c r="K212">
        <v>6.05</v>
      </c>
      <c r="L212">
        <v>1.37</v>
      </c>
      <c r="M212">
        <v>3.72</v>
      </c>
      <c r="N212">
        <v>4.7</v>
      </c>
      <c r="O212">
        <v>3.73</v>
      </c>
      <c r="P212">
        <v>6.37</v>
      </c>
      <c r="Q212">
        <v>4.24</v>
      </c>
      <c r="R212">
        <v>3.47</v>
      </c>
      <c r="S212">
        <v>2.56</v>
      </c>
      <c r="T212">
        <v>1.64</v>
      </c>
      <c r="U212">
        <v>2.52</v>
      </c>
      <c r="V212">
        <v>1.75</v>
      </c>
      <c r="W212">
        <v>1.25</v>
      </c>
      <c r="X212">
        <v>1.65</v>
      </c>
      <c r="Y212">
        <v>1.24</v>
      </c>
      <c r="Z212">
        <v>1.74</v>
      </c>
      <c r="AA212">
        <v>-7.0000000000000007E-2</v>
      </c>
      <c r="AB212">
        <v>1.74</v>
      </c>
      <c r="AC212">
        <v>0.03</v>
      </c>
      <c r="AM212">
        <v>1.73</v>
      </c>
      <c r="AN212">
        <v>2.54</v>
      </c>
      <c r="AO212">
        <v>2.1800000000000002</v>
      </c>
      <c r="AP212">
        <v>0.03</v>
      </c>
    </row>
    <row r="213" spans="1:42" x14ac:dyDescent="0.3">
      <c r="A213">
        <v>1944</v>
      </c>
      <c r="B213">
        <v>2</v>
      </c>
      <c r="C213">
        <v>2.59</v>
      </c>
      <c r="D213">
        <v>4.26</v>
      </c>
      <c r="E213">
        <v>1.9</v>
      </c>
      <c r="F213">
        <v>0.86</v>
      </c>
      <c r="G213">
        <v>4.38</v>
      </c>
      <c r="H213">
        <v>0.61</v>
      </c>
      <c r="I213">
        <v>3.38</v>
      </c>
      <c r="J213">
        <v>1.26</v>
      </c>
      <c r="K213">
        <v>0.94</v>
      </c>
      <c r="L213">
        <v>3.46</v>
      </c>
      <c r="M213">
        <v>1.19</v>
      </c>
      <c r="N213">
        <v>0.97</v>
      </c>
      <c r="O213">
        <v>0.56000000000000005</v>
      </c>
      <c r="P213">
        <v>1.41</v>
      </c>
      <c r="Q213">
        <v>0.39</v>
      </c>
      <c r="R213">
        <v>1.97</v>
      </c>
      <c r="S213">
        <v>0.41</v>
      </c>
      <c r="T213">
        <v>1.73</v>
      </c>
      <c r="U213">
        <v>1.73</v>
      </c>
      <c r="V213">
        <v>-1.86</v>
      </c>
      <c r="W213">
        <v>-0.33</v>
      </c>
      <c r="X213">
        <v>0.56999999999999995</v>
      </c>
      <c r="Y213">
        <v>0.52</v>
      </c>
      <c r="Z213">
        <v>0</v>
      </c>
      <c r="AA213">
        <v>0.69</v>
      </c>
      <c r="AB213">
        <v>0.37</v>
      </c>
      <c r="AC213">
        <v>0.03</v>
      </c>
      <c r="AM213">
        <v>0.37</v>
      </c>
      <c r="AN213">
        <v>-0.14000000000000001</v>
      </c>
      <c r="AO213">
        <v>0.84</v>
      </c>
      <c r="AP213">
        <v>0.03</v>
      </c>
    </row>
    <row r="214" spans="1:42" x14ac:dyDescent="0.3">
      <c r="A214">
        <v>1944</v>
      </c>
      <c r="B214">
        <v>3</v>
      </c>
      <c r="C214">
        <v>6.9</v>
      </c>
      <c r="D214">
        <v>5.33</v>
      </c>
      <c r="E214">
        <v>4.51</v>
      </c>
      <c r="F214">
        <v>5.0599999999999996</v>
      </c>
      <c r="G214">
        <v>6.22</v>
      </c>
      <c r="H214">
        <v>2.38</v>
      </c>
      <c r="I214">
        <v>4.41</v>
      </c>
      <c r="J214">
        <v>4.8899999999999997</v>
      </c>
      <c r="K214">
        <v>4.71</v>
      </c>
      <c r="L214">
        <v>7.07</v>
      </c>
      <c r="M214">
        <v>3.86</v>
      </c>
      <c r="N214">
        <v>3.71</v>
      </c>
      <c r="O214">
        <v>3.4</v>
      </c>
      <c r="P214">
        <v>3.99</v>
      </c>
      <c r="Q214">
        <v>7.65</v>
      </c>
      <c r="R214">
        <v>0.41</v>
      </c>
      <c r="S214">
        <v>1.8</v>
      </c>
      <c r="T214">
        <v>2.86</v>
      </c>
      <c r="U214">
        <v>2.2000000000000002</v>
      </c>
      <c r="V214">
        <v>5.73</v>
      </c>
      <c r="W214">
        <v>1.91</v>
      </c>
      <c r="X214">
        <v>2.0099999999999998</v>
      </c>
      <c r="Y214">
        <v>2.04</v>
      </c>
      <c r="Z214">
        <v>3.31</v>
      </c>
      <c r="AA214">
        <v>8.5399999999999991</v>
      </c>
      <c r="AB214">
        <v>2.46</v>
      </c>
      <c r="AC214">
        <v>0.02</v>
      </c>
      <c r="AM214">
        <v>2.46</v>
      </c>
      <c r="AN214">
        <v>1.75</v>
      </c>
      <c r="AO214">
        <v>3.28</v>
      </c>
      <c r="AP214">
        <v>0.02</v>
      </c>
    </row>
    <row r="215" spans="1:42" x14ac:dyDescent="0.3">
      <c r="A215">
        <v>1944</v>
      </c>
      <c r="B215">
        <v>4</v>
      </c>
      <c r="C215">
        <v>-4.78</v>
      </c>
      <c r="D215">
        <v>-3.51</v>
      </c>
      <c r="E215">
        <v>-2.74</v>
      </c>
      <c r="F215">
        <v>-3.44</v>
      </c>
      <c r="G215">
        <v>-2.97</v>
      </c>
      <c r="H215">
        <v>-4.18</v>
      </c>
      <c r="I215">
        <v>-1.96</v>
      </c>
      <c r="J215">
        <v>-2.96</v>
      </c>
      <c r="K215">
        <v>-3.53</v>
      </c>
      <c r="L215">
        <v>-2.96</v>
      </c>
      <c r="M215">
        <v>-4.08</v>
      </c>
      <c r="N215">
        <v>-2.82</v>
      </c>
      <c r="O215">
        <v>-2.2000000000000002</v>
      </c>
      <c r="P215">
        <v>-2.02</v>
      </c>
      <c r="Q215">
        <v>-3.52</v>
      </c>
      <c r="R215">
        <v>-4.1100000000000003</v>
      </c>
      <c r="S215">
        <v>-2.8</v>
      </c>
      <c r="T215">
        <v>-3.03</v>
      </c>
      <c r="U215">
        <v>-2.83</v>
      </c>
      <c r="V215">
        <v>-2.34</v>
      </c>
      <c r="W215">
        <v>-1.81</v>
      </c>
      <c r="X215">
        <v>-1.77</v>
      </c>
      <c r="Y215">
        <v>-1.34</v>
      </c>
      <c r="Z215">
        <v>-0.62</v>
      </c>
      <c r="AA215">
        <v>-1.23</v>
      </c>
      <c r="AB215">
        <v>-1.69</v>
      </c>
      <c r="AC215">
        <v>0.03</v>
      </c>
      <c r="AM215">
        <v>-1.69</v>
      </c>
      <c r="AN215">
        <v>-1.36</v>
      </c>
      <c r="AO215">
        <v>-1.19</v>
      </c>
      <c r="AP215">
        <v>0.03</v>
      </c>
    </row>
    <row r="216" spans="1:42" x14ac:dyDescent="0.3">
      <c r="A216">
        <v>1944</v>
      </c>
      <c r="B216">
        <v>5</v>
      </c>
      <c r="C216">
        <v>6.13</v>
      </c>
      <c r="D216">
        <v>9.16</v>
      </c>
      <c r="E216">
        <v>8.5</v>
      </c>
      <c r="F216">
        <v>8.9499999999999993</v>
      </c>
      <c r="G216">
        <v>9.68</v>
      </c>
      <c r="H216">
        <v>6.06</v>
      </c>
      <c r="I216">
        <v>6.99</v>
      </c>
      <c r="J216">
        <v>5.6</v>
      </c>
      <c r="K216">
        <v>6.53</v>
      </c>
      <c r="L216">
        <v>7.39</v>
      </c>
      <c r="M216">
        <v>7.25</v>
      </c>
      <c r="N216">
        <v>5.79</v>
      </c>
      <c r="O216">
        <v>7.03</v>
      </c>
      <c r="P216">
        <v>8.6300000000000008</v>
      </c>
      <c r="Q216">
        <v>8.11</v>
      </c>
      <c r="R216">
        <v>2.91</v>
      </c>
      <c r="S216">
        <v>6.22</v>
      </c>
      <c r="T216">
        <v>6.69</v>
      </c>
      <c r="U216">
        <v>6.05</v>
      </c>
      <c r="V216">
        <v>5.74</v>
      </c>
      <c r="W216">
        <v>2.84</v>
      </c>
      <c r="X216">
        <v>4.8</v>
      </c>
      <c r="Y216">
        <v>3.88</v>
      </c>
      <c r="Z216">
        <v>5.89</v>
      </c>
      <c r="AA216">
        <v>6.09</v>
      </c>
      <c r="AB216">
        <v>5.07</v>
      </c>
      <c r="AC216">
        <v>0.03</v>
      </c>
      <c r="AM216">
        <v>5.0599999999999996</v>
      </c>
      <c r="AN216">
        <v>1.66</v>
      </c>
      <c r="AO216">
        <v>0.98</v>
      </c>
      <c r="AP216">
        <v>0.03</v>
      </c>
    </row>
    <row r="217" spans="1:42" x14ac:dyDescent="0.3">
      <c r="A217">
        <v>1944</v>
      </c>
      <c r="B217">
        <v>6</v>
      </c>
      <c r="C217">
        <v>27.24</v>
      </c>
      <c r="D217">
        <v>13.39</v>
      </c>
      <c r="E217">
        <v>16.809999999999999</v>
      </c>
      <c r="F217">
        <v>7.75</v>
      </c>
      <c r="G217">
        <v>9.7200000000000006</v>
      </c>
      <c r="H217">
        <v>17.52</v>
      </c>
      <c r="I217">
        <v>9.31</v>
      </c>
      <c r="J217">
        <v>9.25</v>
      </c>
      <c r="K217">
        <v>8.8000000000000007</v>
      </c>
      <c r="L217">
        <v>4.91</v>
      </c>
      <c r="M217">
        <v>14.72</v>
      </c>
      <c r="N217">
        <v>9.59</v>
      </c>
      <c r="O217">
        <v>8.83</v>
      </c>
      <c r="P217">
        <v>7.84</v>
      </c>
      <c r="Q217">
        <v>6.57</v>
      </c>
      <c r="R217">
        <v>12.13</v>
      </c>
      <c r="S217">
        <v>8.27</v>
      </c>
      <c r="T217">
        <v>8.89</v>
      </c>
      <c r="U217">
        <v>5.77</v>
      </c>
      <c r="V217">
        <v>7.63</v>
      </c>
      <c r="W217">
        <v>10.53</v>
      </c>
      <c r="X217">
        <v>5.31</v>
      </c>
      <c r="Y217">
        <v>3.8</v>
      </c>
      <c r="Z217">
        <v>4.9400000000000004</v>
      </c>
      <c r="AA217">
        <v>3.44</v>
      </c>
      <c r="AB217">
        <v>5.49</v>
      </c>
      <c r="AC217">
        <v>0.03</v>
      </c>
      <c r="AM217">
        <v>5.48</v>
      </c>
      <c r="AN217">
        <v>4.01</v>
      </c>
      <c r="AO217">
        <v>1.79</v>
      </c>
      <c r="AP217">
        <v>0.03</v>
      </c>
    </row>
    <row r="218" spans="1:42" x14ac:dyDescent="0.3">
      <c r="A218">
        <v>1944</v>
      </c>
      <c r="B218">
        <v>7</v>
      </c>
      <c r="C218">
        <v>-4.84</v>
      </c>
      <c r="D218">
        <v>-2.88</v>
      </c>
      <c r="E218">
        <v>0.8</v>
      </c>
      <c r="F218">
        <v>0.37</v>
      </c>
      <c r="G218">
        <v>-1.01</v>
      </c>
      <c r="H218">
        <v>-3.53</v>
      </c>
      <c r="I218">
        <v>-1.43</v>
      </c>
      <c r="J218">
        <v>-1.1499999999999999</v>
      </c>
      <c r="K218">
        <v>-0.43</v>
      </c>
      <c r="L218">
        <v>-1.8</v>
      </c>
      <c r="M218">
        <v>0.34</v>
      </c>
      <c r="N218">
        <v>-0.5</v>
      </c>
      <c r="O218">
        <v>-0.9</v>
      </c>
      <c r="P218">
        <v>-1.1499999999999999</v>
      </c>
      <c r="Q218">
        <v>-2.4900000000000002</v>
      </c>
      <c r="R218">
        <v>0.79</v>
      </c>
      <c r="S218">
        <v>-2.4500000000000002</v>
      </c>
      <c r="T218">
        <v>-0.18</v>
      </c>
      <c r="U218">
        <v>-1.31</v>
      </c>
      <c r="V218">
        <v>-3.17</v>
      </c>
      <c r="W218">
        <v>-2.44</v>
      </c>
      <c r="X218">
        <v>-1.48</v>
      </c>
      <c r="Y218">
        <v>-0.82</v>
      </c>
      <c r="Z218">
        <v>-2.59</v>
      </c>
      <c r="AA218">
        <v>-0.61</v>
      </c>
      <c r="AB218">
        <v>-1.49</v>
      </c>
      <c r="AC218">
        <v>0.03</v>
      </c>
      <c r="AM218">
        <v>-1.49</v>
      </c>
      <c r="AN218">
        <v>0.53</v>
      </c>
      <c r="AO218">
        <v>-0.41</v>
      </c>
      <c r="AP218">
        <v>0.03</v>
      </c>
    </row>
    <row r="219" spans="1:42" x14ac:dyDescent="0.3">
      <c r="A219">
        <v>1944</v>
      </c>
      <c r="B219">
        <v>8</v>
      </c>
      <c r="C219">
        <v>0</v>
      </c>
      <c r="D219">
        <v>3.3</v>
      </c>
      <c r="E219">
        <v>-0.17</v>
      </c>
      <c r="F219">
        <v>5.37</v>
      </c>
      <c r="G219">
        <v>6.25</v>
      </c>
      <c r="H219">
        <v>1.8</v>
      </c>
      <c r="I219">
        <v>1.66</v>
      </c>
      <c r="J219">
        <v>1.1100000000000001</v>
      </c>
      <c r="K219">
        <v>5.35</v>
      </c>
      <c r="L219">
        <v>4.1900000000000004</v>
      </c>
      <c r="M219">
        <v>2.2799999999999998</v>
      </c>
      <c r="N219">
        <v>1.65</v>
      </c>
      <c r="O219">
        <v>3.15</v>
      </c>
      <c r="P219">
        <v>3.55</v>
      </c>
      <c r="Q219">
        <v>7.23</v>
      </c>
      <c r="R219">
        <v>0.34</v>
      </c>
      <c r="S219">
        <v>1.59</v>
      </c>
      <c r="T219">
        <v>2.06</v>
      </c>
      <c r="U219">
        <v>2.2000000000000002</v>
      </c>
      <c r="V219">
        <v>6.3</v>
      </c>
      <c r="W219">
        <v>0.02</v>
      </c>
      <c r="X219">
        <v>1.23</v>
      </c>
      <c r="Y219">
        <v>1.33</v>
      </c>
      <c r="Z219">
        <v>3.17</v>
      </c>
      <c r="AA219">
        <v>7.07</v>
      </c>
      <c r="AB219">
        <v>1.57</v>
      </c>
      <c r="AC219">
        <v>0.03</v>
      </c>
      <c r="AM219">
        <v>1.57</v>
      </c>
      <c r="AN219">
        <v>2.37</v>
      </c>
      <c r="AO219">
        <v>-1.63</v>
      </c>
      <c r="AP219">
        <v>0.03</v>
      </c>
    </row>
    <row r="220" spans="1:42" x14ac:dyDescent="0.3">
      <c r="A220">
        <v>1944</v>
      </c>
      <c r="B220">
        <v>9</v>
      </c>
      <c r="C220">
        <v>1.38</v>
      </c>
      <c r="D220">
        <v>0.99</v>
      </c>
      <c r="E220">
        <v>0.28000000000000003</v>
      </c>
      <c r="F220">
        <v>0.93</v>
      </c>
      <c r="G220">
        <v>-1.1399999999999999</v>
      </c>
      <c r="H220">
        <v>-1.66</v>
      </c>
      <c r="I220">
        <v>1.38</v>
      </c>
      <c r="J220">
        <v>1.88</v>
      </c>
      <c r="K220">
        <v>-0.01</v>
      </c>
      <c r="L220">
        <v>-1.1299999999999999</v>
      </c>
      <c r="M220">
        <v>-0.57999999999999996</v>
      </c>
      <c r="N220">
        <v>0.82</v>
      </c>
      <c r="O220">
        <v>0.53</v>
      </c>
      <c r="P220">
        <v>0.65</v>
      </c>
      <c r="Q220">
        <v>0.35</v>
      </c>
      <c r="R220">
        <v>0.49</v>
      </c>
      <c r="S220">
        <v>0.63</v>
      </c>
      <c r="T220">
        <v>-0.64</v>
      </c>
      <c r="U220">
        <v>-0.46</v>
      </c>
      <c r="V220">
        <v>-0.95</v>
      </c>
      <c r="W220">
        <v>-0.09</v>
      </c>
      <c r="X220">
        <v>0.24</v>
      </c>
      <c r="Y220">
        <v>0.48</v>
      </c>
      <c r="Z220">
        <v>-2.78</v>
      </c>
      <c r="AA220">
        <v>-1.66</v>
      </c>
      <c r="AB220">
        <v>0.01</v>
      </c>
      <c r="AC220">
        <v>0.02</v>
      </c>
      <c r="AM220">
        <v>0.01</v>
      </c>
      <c r="AN220">
        <v>0.48</v>
      </c>
      <c r="AO220">
        <v>-1.1200000000000001</v>
      </c>
      <c r="AP220">
        <v>0.02</v>
      </c>
    </row>
    <row r="221" spans="1:42" x14ac:dyDescent="0.3">
      <c r="A221">
        <v>1944</v>
      </c>
      <c r="B221">
        <v>10</v>
      </c>
      <c r="C221">
        <v>1.52</v>
      </c>
      <c r="D221">
        <v>-0.28000000000000003</v>
      </c>
      <c r="E221">
        <v>3.33</v>
      </c>
      <c r="F221">
        <v>0.6</v>
      </c>
      <c r="G221">
        <v>-0.35</v>
      </c>
      <c r="H221">
        <v>-3.21</v>
      </c>
      <c r="I221">
        <v>0.2</v>
      </c>
      <c r="J221">
        <v>1.71</v>
      </c>
      <c r="K221">
        <v>-0.67</v>
      </c>
      <c r="L221">
        <v>-0.7</v>
      </c>
      <c r="M221">
        <v>-0.44</v>
      </c>
      <c r="N221">
        <v>-0.17</v>
      </c>
      <c r="O221">
        <v>1.2</v>
      </c>
      <c r="P221">
        <v>0.04</v>
      </c>
      <c r="Q221">
        <v>-2.4300000000000002</v>
      </c>
      <c r="R221">
        <v>1.22</v>
      </c>
      <c r="S221">
        <v>0.97</v>
      </c>
      <c r="T221">
        <v>-0.19</v>
      </c>
      <c r="U221">
        <v>-1.1499999999999999</v>
      </c>
      <c r="V221">
        <v>-2.78</v>
      </c>
      <c r="W221">
        <v>1.29</v>
      </c>
      <c r="X221">
        <v>0.5</v>
      </c>
      <c r="Y221">
        <v>-0.93</v>
      </c>
      <c r="Z221">
        <v>-1.22</v>
      </c>
      <c r="AA221">
        <v>-2.1800000000000002</v>
      </c>
      <c r="AB221">
        <v>0.16</v>
      </c>
      <c r="AC221">
        <v>0.03</v>
      </c>
      <c r="AM221">
        <v>0.16</v>
      </c>
      <c r="AN221">
        <v>-0.2</v>
      </c>
      <c r="AO221">
        <v>-0.44</v>
      </c>
      <c r="AP221">
        <v>0.03</v>
      </c>
    </row>
    <row r="222" spans="1:42" x14ac:dyDescent="0.3">
      <c r="A222">
        <v>1944</v>
      </c>
      <c r="B222">
        <v>11</v>
      </c>
      <c r="C222">
        <v>2.1800000000000002</v>
      </c>
      <c r="D222">
        <v>1.68</v>
      </c>
      <c r="E222">
        <v>4.66</v>
      </c>
      <c r="F222">
        <v>3.96</v>
      </c>
      <c r="G222">
        <v>1.98</v>
      </c>
      <c r="H222">
        <v>1.89</v>
      </c>
      <c r="I222">
        <v>0.8</v>
      </c>
      <c r="J222">
        <v>3.81</v>
      </c>
      <c r="K222">
        <v>2.52</v>
      </c>
      <c r="L222">
        <v>4.6100000000000003</v>
      </c>
      <c r="M222">
        <v>1.45</v>
      </c>
      <c r="N222">
        <v>1.85</v>
      </c>
      <c r="O222">
        <v>1.34</v>
      </c>
      <c r="P222">
        <v>1.55</v>
      </c>
      <c r="Q222">
        <v>2.23</v>
      </c>
      <c r="R222">
        <v>3.05</v>
      </c>
      <c r="S222">
        <v>1.84</v>
      </c>
      <c r="T222">
        <v>2.99</v>
      </c>
      <c r="U222">
        <v>1.31</v>
      </c>
      <c r="V222">
        <v>2.5</v>
      </c>
      <c r="W222">
        <v>1.48</v>
      </c>
      <c r="X222">
        <v>1.4</v>
      </c>
      <c r="Y222">
        <v>1.51</v>
      </c>
      <c r="Z222">
        <v>2.42</v>
      </c>
      <c r="AA222">
        <v>2.95</v>
      </c>
      <c r="AB222">
        <v>1.71</v>
      </c>
      <c r="AC222">
        <v>0.03</v>
      </c>
      <c r="AM222">
        <v>1.71</v>
      </c>
      <c r="AN222">
        <v>0.3</v>
      </c>
      <c r="AO222">
        <v>2.2799999999999998</v>
      </c>
      <c r="AP222">
        <v>0.03</v>
      </c>
    </row>
    <row r="223" spans="1:42" x14ac:dyDescent="0.3">
      <c r="A223">
        <v>1944</v>
      </c>
      <c r="B223">
        <v>12</v>
      </c>
      <c r="C223">
        <v>6.04</v>
      </c>
      <c r="D223">
        <v>17.239999999999998</v>
      </c>
      <c r="E223">
        <v>9.1199999999999992</v>
      </c>
      <c r="F223">
        <v>8.18</v>
      </c>
      <c r="G223">
        <v>8.2200000000000006</v>
      </c>
      <c r="H223">
        <v>8.8000000000000007</v>
      </c>
      <c r="I223">
        <v>6.01</v>
      </c>
      <c r="J223">
        <v>8.27</v>
      </c>
      <c r="K223">
        <v>7.16</v>
      </c>
      <c r="L223">
        <v>8.83</v>
      </c>
      <c r="M223">
        <v>6.89</v>
      </c>
      <c r="N223">
        <v>6.13</v>
      </c>
      <c r="O223">
        <v>4.96</v>
      </c>
      <c r="P223">
        <v>7.9</v>
      </c>
      <c r="Q223">
        <v>7.45</v>
      </c>
      <c r="R223">
        <v>4.59</v>
      </c>
      <c r="S223">
        <v>3.76</v>
      </c>
      <c r="T223">
        <v>5.13</v>
      </c>
      <c r="U223">
        <v>6.68</v>
      </c>
      <c r="V223">
        <v>12.44</v>
      </c>
      <c r="W223">
        <v>2.15</v>
      </c>
      <c r="X223">
        <v>3.87</v>
      </c>
      <c r="Y223">
        <v>3.91</v>
      </c>
      <c r="Z223">
        <v>11.05</v>
      </c>
      <c r="AA223">
        <v>7.23</v>
      </c>
      <c r="AB223">
        <v>4.03</v>
      </c>
      <c r="AC223">
        <v>0.02</v>
      </c>
      <c r="AM223">
        <v>4.03</v>
      </c>
      <c r="AN223">
        <v>2.33</v>
      </c>
      <c r="AO223">
        <v>6.04</v>
      </c>
      <c r="AP223">
        <v>0.02</v>
      </c>
    </row>
    <row r="224" spans="1:42" x14ac:dyDescent="0.3">
      <c r="A224">
        <v>1945</v>
      </c>
      <c r="B224">
        <v>1</v>
      </c>
      <c r="C224">
        <v>6.25</v>
      </c>
      <c r="D224">
        <v>4.17</v>
      </c>
      <c r="E224">
        <v>3.36</v>
      </c>
      <c r="F224">
        <v>4.78</v>
      </c>
      <c r="G224">
        <v>9.17</v>
      </c>
      <c r="H224">
        <v>4.62</v>
      </c>
      <c r="I224">
        <v>7.01</v>
      </c>
      <c r="J224">
        <v>3.42</v>
      </c>
      <c r="K224">
        <v>3.9</v>
      </c>
      <c r="L224">
        <v>6.45</v>
      </c>
      <c r="M224">
        <v>4.7</v>
      </c>
      <c r="N224">
        <v>3.69</v>
      </c>
      <c r="O224">
        <v>3.44</v>
      </c>
      <c r="P224">
        <v>5.4</v>
      </c>
      <c r="Q224">
        <v>3.7</v>
      </c>
      <c r="R224">
        <v>5.45</v>
      </c>
      <c r="S224">
        <v>1.84</v>
      </c>
      <c r="T224">
        <v>4.3</v>
      </c>
      <c r="U224">
        <v>0.75</v>
      </c>
      <c r="V224">
        <v>1.98</v>
      </c>
      <c r="W224">
        <v>1.33</v>
      </c>
      <c r="X224">
        <v>2.48</v>
      </c>
      <c r="Y224">
        <v>1.1399999999999999</v>
      </c>
      <c r="Z224">
        <v>1.95</v>
      </c>
      <c r="AA224">
        <v>1.21</v>
      </c>
      <c r="AB224">
        <v>2.0099999999999998</v>
      </c>
      <c r="AC224">
        <v>0.03</v>
      </c>
      <c r="AM224">
        <v>2.02</v>
      </c>
      <c r="AN224">
        <v>2.4500000000000002</v>
      </c>
      <c r="AO224">
        <v>0.83</v>
      </c>
      <c r="AP224">
        <v>0.03</v>
      </c>
    </row>
    <row r="225" spans="1:42" x14ac:dyDescent="0.3">
      <c r="A225">
        <v>1945</v>
      </c>
      <c r="B225">
        <v>2</v>
      </c>
      <c r="C225">
        <v>10.46</v>
      </c>
      <c r="D225">
        <v>9.59</v>
      </c>
      <c r="E225">
        <v>11.1</v>
      </c>
      <c r="F225">
        <v>8.3000000000000007</v>
      </c>
      <c r="G225">
        <v>11.81</v>
      </c>
      <c r="H225">
        <v>9.7100000000000009</v>
      </c>
      <c r="I225">
        <v>6.93</v>
      </c>
      <c r="J225">
        <v>8.0399999999999991</v>
      </c>
      <c r="K225">
        <v>11.09</v>
      </c>
      <c r="L225">
        <v>9.4</v>
      </c>
      <c r="M225">
        <v>5.77</v>
      </c>
      <c r="N225">
        <v>8.0299999999999994</v>
      </c>
      <c r="O225">
        <v>8.7200000000000006</v>
      </c>
      <c r="P225">
        <v>10.14</v>
      </c>
      <c r="Q225">
        <v>8.5399999999999991</v>
      </c>
      <c r="R225">
        <v>8.7799999999999994</v>
      </c>
      <c r="S225">
        <v>5.2</v>
      </c>
      <c r="T225">
        <v>8.0399999999999991</v>
      </c>
      <c r="U225">
        <v>8.65</v>
      </c>
      <c r="V225">
        <v>11.06</v>
      </c>
      <c r="W225">
        <v>5.33</v>
      </c>
      <c r="X225">
        <v>5.22</v>
      </c>
      <c r="Y225">
        <v>6.13</v>
      </c>
      <c r="Z225">
        <v>7.55</v>
      </c>
      <c r="AA225">
        <v>6.03</v>
      </c>
      <c r="AB225">
        <v>6.23</v>
      </c>
      <c r="AC225">
        <v>0.02</v>
      </c>
      <c r="AM225">
        <v>6.22</v>
      </c>
      <c r="AN225">
        <v>1.59</v>
      </c>
      <c r="AO225">
        <v>4.4000000000000004</v>
      </c>
      <c r="AP225">
        <v>0.02</v>
      </c>
    </row>
    <row r="226" spans="1:42" x14ac:dyDescent="0.3">
      <c r="A226">
        <v>1945</v>
      </c>
      <c r="B226">
        <v>3</v>
      </c>
      <c r="C226">
        <v>-7.64</v>
      </c>
      <c r="D226">
        <v>-8.0299999999999994</v>
      </c>
      <c r="E226">
        <v>-8.49</v>
      </c>
      <c r="F226">
        <v>-5.53</v>
      </c>
      <c r="G226">
        <v>-11.93</v>
      </c>
      <c r="H226">
        <v>-2.39</v>
      </c>
      <c r="I226">
        <v>-5.53</v>
      </c>
      <c r="J226">
        <v>-5.07</v>
      </c>
      <c r="K226">
        <v>-4.54</v>
      </c>
      <c r="L226">
        <v>-6.44</v>
      </c>
      <c r="M226">
        <v>-2.65</v>
      </c>
      <c r="N226">
        <v>-5.33</v>
      </c>
      <c r="O226">
        <v>-7.74</v>
      </c>
      <c r="P226">
        <v>-5.9</v>
      </c>
      <c r="Q226">
        <v>-6.26</v>
      </c>
      <c r="R226">
        <v>-3.31</v>
      </c>
      <c r="S226">
        <v>-3.03</v>
      </c>
      <c r="T226">
        <v>-3.53</v>
      </c>
      <c r="U226">
        <v>-4.58</v>
      </c>
      <c r="V226">
        <v>-7.42</v>
      </c>
      <c r="W226">
        <v>-2.81</v>
      </c>
      <c r="X226">
        <v>-3.8</v>
      </c>
      <c r="Y226">
        <v>-4.12</v>
      </c>
      <c r="Z226">
        <v>-6.56</v>
      </c>
      <c r="AA226">
        <v>-4.1900000000000004</v>
      </c>
      <c r="AB226">
        <v>-3.89</v>
      </c>
      <c r="AC226">
        <v>0.02</v>
      </c>
      <c r="AM226">
        <v>-3.89</v>
      </c>
      <c r="AN226">
        <v>-1.65</v>
      </c>
      <c r="AO226">
        <v>-1.83</v>
      </c>
      <c r="AP226">
        <v>0.02</v>
      </c>
    </row>
    <row r="227" spans="1:42" x14ac:dyDescent="0.3">
      <c r="A227">
        <v>1945</v>
      </c>
      <c r="B227">
        <v>4</v>
      </c>
      <c r="C227">
        <v>6.74</v>
      </c>
      <c r="D227">
        <v>4.45</v>
      </c>
      <c r="E227">
        <v>7.69</v>
      </c>
      <c r="F227">
        <v>10.33</v>
      </c>
      <c r="G227">
        <v>11.65</v>
      </c>
      <c r="H227">
        <v>7.05</v>
      </c>
      <c r="I227">
        <v>7.15</v>
      </c>
      <c r="J227">
        <v>10.07</v>
      </c>
      <c r="K227">
        <v>7.71</v>
      </c>
      <c r="L227">
        <v>9.4700000000000006</v>
      </c>
      <c r="M227">
        <v>8.39</v>
      </c>
      <c r="N227">
        <v>8.7799999999999994</v>
      </c>
      <c r="O227">
        <v>9.1199999999999992</v>
      </c>
      <c r="P227">
        <v>8.1999999999999993</v>
      </c>
      <c r="Q227">
        <v>13.42</v>
      </c>
      <c r="R227">
        <v>5.65</v>
      </c>
      <c r="S227">
        <v>5.99</v>
      </c>
      <c r="T227">
        <v>9.92</v>
      </c>
      <c r="U227">
        <v>9.85</v>
      </c>
      <c r="V227">
        <v>15.47</v>
      </c>
      <c r="W227">
        <v>6.04</v>
      </c>
      <c r="X227">
        <v>8.1300000000000008</v>
      </c>
      <c r="Y227">
        <v>9.9600000000000009</v>
      </c>
      <c r="Z227">
        <v>9.02</v>
      </c>
      <c r="AA227">
        <v>13.33</v>
      </c>
      <c r="AB227">
        <v>7.8</v>
      </c>
      <c r="AC227">
        <v>0.03</v>
      </c>
      <c r="AM227">
        <v>7.79</v>
      </c>
      <c r="AN227">
        <v>0.31</v>
      </c>
      <c r="AO227">
        <v>3.19</v>
      </c>
      <c r="AP227">
        <v>0.03</v>
      </c>
    </row>
    <row r="228" spans="1:42" x14ac:dyDescent="0.3">
      <c r="A228">
        <v>1945</v>
      </c>
      <c r="B228">
        <v>5</v>
      </c>
      <c r="C228">
        <v>9.51</v>
      </c>
      <c r="D228">
        <v>5.16</v>
      </c>
      <c r="E228">
        <v>3.66</v>
      </c>
      <c r="F228">
        <v>2.4700000000000002</v>
      </c>
      <c r="G228">
        <v>4.54</v>
      </c>
      <c r="H228">
        <v>2.59</v>
      </c>
      <c r="I228">
        <v>1.77</v>
      </c>
      <c r="J228">
        <v>1.34</v>
      </c>
      <c r="K228">
        <v>3.15</v>
      </c>
      <c r="L228">
        <v>2.77</v>
      </c>
      <c r="M228">
        <v>1.29</v>
      </c>
      <c r="N228">
        <v>3.07</v>
      </c>
      <c r="O228">
        <v>3.21</v>
      </c>
      <c r="P228">
        <v>4.3899999999999997</v>
      </c>
      <c r="Q228">
        <v>3.1</v>
      </c>
      <c r="R228">
        <v>3.3</v>
      </c>
      <c r="S228">
        <v>2.09</v>
      </c>
      <c r="T228">
        <v>-0.01</v>
      </c>
      <c r="U228">
        <v>1.8</v>
      </c>
      <c r="V228">
        <v>3.95</v>
      </c>
      <c r="W228">
        <v>1.75</v>
      </c>
      <c r="X228">
        <v>1.55</v>
      </c>
      <c r="Y228">
        <v>1.02</v>
      </c>
      <c r="Z228">
        <v>1.19</v>
      </c>
      <c r="AA228">
        <v>0.41</v>
      </c>
      <c r="AB228">
        <v>1.73</v>
      </c>
      <c r="AC228">
        <v>0.03</v>
      </c>
      <c r="AM228">
        <v>1.73</v>
      </c>
      <c r="AN228">
        <v>1.57</v>
      </c>
      <c r="AO228">
        <v>0.32</v>
      </c>
      <c r="AP228">
        <v>0.03</v>
      </c>
    </row>
    <row r="229" spans="1:42" x14ac:dyDescent="0.3">
      <c r="A229">
        <v>1945</v>
      </c>
      <c r="B229">
        <v>6</v>
      </c>
      <c r="C229">
        <v>6.66</v>
      </c>
      <c r="D229">
        <v>6.22</v>
      </c>
      <c r="E229">
        <v>11.35</v>
      </c>
      <c r="F229">
        <v>7.53</v>
      </c>
      <c r="G229">
        <v>7.36</v>
      </c>
      <c r="H229">
        <v>1.27</v>
      </c>
      <c r="I229">
        <v>3.7</v>
      </c>
      <c r="J229">
        <v>0.99</v>
      </c>
      <c r="K229">
        <v>1.31</v>
      </c>
      <c r="L229">
        <v>6.76</v>
      </c>
      <c r="M229">
        <v>2.2599999999999998</v>
      </c>
      <c r="N229">
        <v>1.07</v>
      </c>
      <c r="O229">
        <v>1.31</v>
      </c>
      <c r="P229">
        <v>2.96</v>
      </c>
      <c r="Q229">
        <v>6.22</v>
      </c>
      <c r="R229">
        <v>0.98</v>
      </c>
      <c r="S229">
        <v>0.46</v>
      </c>
      <c r="T229">
        <v>0.43</v>
      </c>
      <c r="U229">
        <v>4.54</v>
      </c>
      <c r="V229">
        <v>8.8000000000000007</v>
      </c>
      <c r="W229">
        <v>-0.63</v>
      </c>
      <c r="X229">
        <v>-0.75</v>
      </c>
      <c r="Y229">
        <v>-0.64</v>
      </c>
      <c r="Z229">
        <v>0.96</v>
      </c>
      <c r="AA229">
        <v>6.7</v>
      </c>
      <c r="AB229">
        <v>0.39</v>
      </c>
      <c r="AC229">
        <v>0.02</v>
      </c>
      <c r="AM229">
        <v>0.37</v>
      </c>
      <c r="AN229">
        <v>2.98</v>
      </c>
      <c r="AO229">
        <v>4.4800000000000004</v>
      </c>
      <c r="AP229">
        <v>0.02</v>
      </c>
    </row>
    <row r="230" spans="1:42" x14ac:dyDescent="0.3">
      <c r="A230">
        <v>1945</v>
      </c>
      <c r="B230">
        <v>7</v>
      </c>
      <c r="C230">
        <v>-4.8</v>
      </c>
      <c r="D230">
        <v>-3.23</v>
      </c>
      <c r="E230">
        <v>-3.43</v>
      </c>
      <c r="F230">
        <v>-4.88</v>
      </c>
      <c r="G230">
        <v>-2.74</v>
      </c>
      <c r="H230">
        <v>-2.85</v>
      </c>
      <c r="I230">
        <v>-3.4</v>
      </c>
      <c r="J230">
        <v>-4.12</v>
      </c>
      <c r="K230">
        <v>-3.06</v>
      </c>
      <c r="L230">
        <v>-4.83</v>
      </c>
      <c r="M230">
        <v>-3.32</v>
      </c>
      <c r="N230">
        <v>-2.75</v>
      </c>
      <c r="O230">
        <v>-3.4</v>
      </c>
      <c r="P230">
        <v>-2.61</v>
      </c>
      <c r="Q230">
        <v>-6.86</v>
      </c>
      <c r="R230">
        <v>-1.51</v>
      </c>
      <c r="S230">
        <v>-2.79</v>
      </c>
      <c r="T230">
        <v>-1.78</v>
      </c>
      <c r="U230">
        <v>-4</v>
      </c>
      <c r="V230">
        <v>-5.36</v>
      </c>
      <c r="W230">
        <v>-0.83</v>
      </c>
      <c r="X230">
        <v>-1.89</v>
      </c>
      <c r="Y230">
        <v>-1.85</v>
      </c>
      <c r="Z230">
        <v>-1.79</v>
      </c>
      <c r="AA230">
        <v>-9.14</v>
      </c>
      <c r="AB230">
        <v>-2.17</v>
      </c>
      <c r="AC230">
        <v>0.03</v>
      </c>
      <c r="AM230">
        <v>-2.16</v>
      </c>
      <c r="AN230">
        <v>-1.53</v>
      </c>
      <c r="AO230">
        <v>-2.88</v>
      </c>
      <c r="AP230">
        <v>0.03</v>
      </c>
    </row>
    <row r="231" spans="1:42" x14ac:dyDescent="0.3">
      <c r="A231">
        <v>1945</v>
      </c>
      <c r="B231">
        <v>8</v>
      </c>
      <c r="C231">
        <v>6.79</v>
      </c>
      <c r="D231">
        <v>6.88</v>
      </c>
      <c r="E231">
        <v>6.56</v>
      </c>
      <c r="F231">
        <v>9.3000000000000007</v>
      </c>
      <c r="G231">
        <v>2.98</v>
      </c>
      <c r="H231">
        <v>5.51</v>
      </c>
      <c r="I231">
        <v>6.07</v>
      </c>
      <c r="J231">
        <v>8.8699999999999992</v>
      </c>
      <c r="K231">
        <v>6.97</v>
      </c>
      <c r="L231">
        <v>6.18</v>
      </c>
      <c r="M231">
        <v>5.5</v>
      </c>
      <c r="N231">
        <v>7.03</v>
      </c>
      <c r="O231">
        <v>7.81</v>
      </c>
      <c r="P231">
        <v>9.66</v>
      </c>
      <c r="Q231">
        <v>4.97</v>
      </c>
      <c r="R231">
        <v>7.25</v>
      </c>
      <c r="S231">
        <v>8.65</v>
      </c>
      <c r="T231">
        <v>7.02</v>
      </c>
      <c r="U231">
        <v>5.67</v>
      </c>
      <c r="V231">
        <v>6.19</v>
      </c>
      <c r="W231">
        <v>6.28</v>
      </c>
      <c r="X231">
        <v>6.27</v>
      </c>
      <c r="Y231">
        <v>7.12</v>
      </c>
      <c r="Z231">
        <v>4.29</v>
      </c>
      <c r="AA231">
        <v>-0.2</v>
      </c>
      <c r="AB231">
        <v>6.2</v>
      </c>
      <c r="AC231">
        <v>0.03</v>
      </c>
      <c r="AM231">
        <v>6.18</v>
      </c>
      <c r="AN231">
        <v>1.55</v>
      </c>
      <c r="AO231">
        <v>-4.46</v>
      </c>
      <c r="AP231">
        <v>0.03</v>
      </c>
    </row>
    <row r="232" spans="1:42" x14ac:dyDescent="0.3">
      <c r="A232">
        <v>1945</v>
      </c>
      <c r="B232">
        <v>9</v>
      </c>
      <c r="C232">
        <v>5.92</v>
      </c>
      <c r="D232">
        <v>8.49</v>
      </c>
      <c r="E232">
        <v>6.68</v>
      </c>
      <c r="F232">
        <v>8.67</v>
      </c>
      <c r="G232">
        <v>6.16</v>
      </c>
      <c r="H232">
        <v>7.31</v>
      </c>
      <c r="I232">
        <v>6.84</v>
      </c>
      <c r="J232">
        <v>8.4499999999999993</v>
      </c>
      <c r="K232">
        <v>6.95</v>
      </c>
      <c r="L232">
        <v>4.42</v>
      </c>
      <c r="M232">
        <v>7.13</v>
      </c>
      <c r="N232">
        <v>6.73</v>
      </c>
      <c r="O232">
        <v>6.5</v>
      </c>
      <c r="P232">
        <v>6.17</v>
      </c>
      <c r="Q232">
        <v>5.95</v>
      </c>
      <c r="R232">
        <v>6.22</v>
      </c>
      <c r="S232">
        <v>5.3</v>
      </c>
      <c r="T232">
        <v>4.99</v>
      </c>
      <c r="U232">
        <v>8.34</v>
      </c>
      <c r="V232">
        <v>7.51</v>
      </c>
      <c r="W232">
        <v>5.62</v>
      </c>
      <c r="X232">
        <v>2.75</v>
      </c>
      <c r="Y232">
        <v>4.57</v>
      </c>
      <c r="Z232">
        <v>4.82</v>
      </c>
      <c r="AA232">
        <v>11.8</v>
      </c>
      <c r="AB232">
        <v>4.7699999999999996</v>
      </c>
      <c r="AC232">
        <v>0.03</v>
      </c>
      <c r="AM232">
        <v>4.7699999999999996</v>
      </c>
      <c r="AN232">
        <v>1.67</v>
      </c>
      <c r="AO232">
        <v>0.24</v>
      </c>
      <c r="AP232">
        <v>0.03</v>
      </c>
    </row>
    <row r="233" spans="1:42" x14ac:dyDescent="0.3">
      <c r="A233">
        <v>1945</v>
      </c>
      <c r="B233">
        <v>10</v>
      </c>
      <c r="C233">
        <v>10.76</v>
      </c>
      <c r="D233">
        <v>11.35</v>
      </c>
      <c r="E233">
        <v>13.85</v>
      </c>
      <c r="F233">
        <v>9.86</v>
      </c>
      <c r="G233">
        <v>10.220000000000001</v>
      </c>
      <c r="H233">
        <v>6.46</v>
      </c>
      <c r="I233">
        <v>8.44</v>
      </c>
      <c r="J233">
        <v>5.38</v>
      </c>
      <c r="K233">
        <v>4.4800000000000004</v>
      </c>
      <c r="L233">
        <v>5.31</v>
      </c>
      <c r="M233">
        <v>4.96</v>
      </c>
      <c r="N233">
        <v>5.08</v>
      </c>
      <c r="O233">
        <v>6.69</v>
      </c>
      <c r="P233">
        <v>4.3099999999999996</v>
      </c>
      <c r="Q233">
        <v>4.33</v>
      </c>
      <c r="R233">
        <v>4.6399999999999997</v>
      </c>
      <c r="S233">
        <v>5.08</v>
      </c>
      <c r="T233">
        <v>5.95</v>
      </c>
      <c r="U233">
        <v>6.62</v>
      </c>
      <c r="V233">
        <v>4.24</v>
      </c>
      <c r="W233">
        <v>3.44</v>
      </c>
      <c r="X233">
        <v>3.15</v>
      </c>
      <c r="Y233">
        <v>3.75</v>
      </c>
      <c r="Z233">
        <v>1.98</v>
      </c>
      <c r="AA233">
        <v>9.1300000000000008</v>
      </c>
      <c r="AB233">
        <v>3.89</v>
      </c>
      <c r="AC233">
        <v>0.03</v>
      </c>
      <c r="AM233">
        <v>3.89</v>
      </c>
      <c r="AN233">
        <v>2.33</v>
      </c>
      <c r="AO233">
        <v>2.5099999999999998</v>
      </c>
      <c r="AP233">
        <v>0.03</v>
      </c>
    </row>
    <row r="234" spans="1:42" x14ac:dyDescent="0.3">
      <c r="A234">
        <v>1945</v>
      </c>
      <c r="B234">
        <v>11</v>
      </c>
      <c r="C234">
        <v>10.58</v>
      </c>
      <c r="D234">
        <v>13.6</v>
      </c>
      <c r="E234">
        <v>13.12</v>
      </c>
      <c r="F234">
        <v>10.97</v>
      </c>
      <c r="G234">
        <v>15.12</v>
      </c>
      <c r="H234">
        <v>7.73</v>
      </c>
      <c r="I234">
        <v>9.81</v>
      </c>
      <c r="J234">
        <v>12.06</v>
      </c>
      <c r="K234">
        <v>9.8699999999999992</v>
      </c>
      <c r="L234">
        <v>10.039999999999999</v>
      </c>
      <c r="M234">
        <v>8.51</v>
      </c>
      <c r="N234">
        <v>7.89</v>
      </c>
      <c r="O234">
        <v>5.76</v>
      </c>
      <c r="P234">
        <v>9.7799999999999994</v>
      </c>
      <c r="Q234">
        <v>10.11</v>
      </c>
      <c r="R234">
        <v>6.66</v>
      </c>
      <c r="S234">
        <v>10.61</v>
      </c>
      <c r="T234">
        <v>7.7</v>
      </c>
      <c r="U234">
        <v>12.55</v>
      </c>
      <c r="V234">
        <v>11.59</v>
      </c>
      <c r="W234">
        <v>4</v>
      </c>
      <c r="X234">
        <v>2.12</v>
      </c>
      <c r="Y234">
        <v>4.47</v>
      </c>
      <c r="Z234">
        <v>7.73</v>
      </c>
      <c r="AA234">
        <v>9.19</v>
      </c>
      <c r="AB234">
        <v>5.39</v>
      </c>
      <c r="AC234">
        <v>0.02</v>
      </c>
      <c r="AM234">
        <v>5.37</v>
      </c>
      <c r="AN234">
        <v>4.28</v>
      </c>
      <c r="AO234">
        <v>4.33</v>
      </c>
      <c r="AP234">
        <v>0.02</v>
      </c>
    </row>
    <row r="235" spans="1:42" x14ac:dyDescent="0.3">
      <c r="A235">
        <v>1945</v>
      </c>
      <c r="B235">
        <v>12</v>
      </c>
      <c r="C235">
        <v>3.73</v>
      </c>
      <c r="D235">
        <v>2.6</v>
      </c>
      <c r="E235">
        <v>4.3899999999999997</v>
      </c>
      <c r="F235">
        <v>5.17</v>
      </c>
      <c r="G235">
        <v>2.42</v>
      </c>
      <c r="H235">
        <v>4.28</v>
      </c>
      <c r="I235">
        <v>3.81</v>
      </c>
      <c r="J235">
        <v>3</v>
      </c>
      <c r="K235">
        <v>2.72</v>
      </c>
      <c r="L235">
        <v>3.99</v>
      </c>
      <c r="M235">
        <v>2.15</v>
      </c>
      <c r="N235">
        <v>0.96</v>
      </c>
      <c r="O235">
        <v>1.79</v>
      </c>
      <c r="P235">
        <v>2.0299999999999998</v>
      </c>
      <c r="Q235">
        <v>1.52</v>
      </c>
      <c r="R235">
        <v>0.25</v>
      </c>
      <c r="S235">
        <v>1.49</v>
      </c>
      <c r="T235">
        <v>3.77</v>
      </c>
      <c r="U235">
        <v>2.87</v>
      </c>
      <c r="V235">
        <v>2.96</v>
      </c>
      <c r="W235">
        <v>0.85</v>
      </c>
      <c r="X235">
        <v>0.24</v>
      </c>
      <c r="Y235">
        <v>0.21</v>
      </c>
      <c r="Z235">
        <v>0.81</v>
      </c>
      <c r="AA235">
        <v>8.52</v>
      </c>
      <c r="AB235">
        <v>1.2</v>
      </c>
      <c r="AC235">
        <v>0.03</v>
      </c>
      <c r="AM235">
        <v>1.2</v>
      </c>
      <c r="AN235">
        <v>2.31</v>
      </c>
      <c r="AO235">
        <v>-2.5</v>
      </c>
      <c r="AP235">
        <v>0.03</v>
      </c>
    </row>
    <row r="236" spans="1:42" x14ac:dyDescent="0.3">
      <c r="A236">
        <v>1946</v>
      </c>
      <c r="B236">
        <v>1</v>
      </c>
      <c r="C236">
        <v>11.12</v>
      </c>
      <c r="D236">
        <v>13.13</v>
      </c>
      <c r="E236">
        <v>17.29</v>
      </c>
      <c r="F236">
        <v>9.73</v>
      </c>
      <c r="G236">
        <v>18.690000000000001</v>
      </c>
      <c r="H236">
        <v>7.34</v>
      </c>
      <c r="I236">
        <v>7.28</v>
      </c>
      <c r="J236">
        <v>12.82</v>
      </c>
      <c r="K236">
        <v>9.0399999999999991</v>
      </c>
      <c r="L236">
        <v>12.52</v>
      </c>
      <c r="M236">
        <v>6.77</v>
      </c>
      <c r="N236">
        <v>9.6999999999999993</v>
      </c>
      <c r="O236">
        <v>5.81</v>
      </c>
      <c r="P236">
        <v>8.92</v>
      </c>
      <c r="Q236">
        <v>8.65</v>
      </c>
      <c r="R236">
        <v>5.18</v>
      </c>
      <c r="S236">
        <v>6.71</v>
      </c>
      <c r="T236">
        <v>7</v>
      </c>
      <c r="U236">
        <v>10.95</v>
      </c>
      <c r="V236">
        <v>10.07</v>
      </c>
      <c r="W236">
        <v>4.47</v>
      </c>
      <c r="X236">
        <v>5.39</v>
      </c>
      <c r="Y236">
        <v>10.47</v>
      </c>
      <c r="Z236">
        <v>8.83</v>
      </c>
      <c r="AA236">
        <v>4.0999999999999996</v>
      </c>
      <c r="AB236">
        <v>6.24</v>
      </c>
      <c r="AC236">
        <v>0.03</v>
      </c>
      <c r="AM236">
        <v>6.24</v>
      </c>
      <c r="AN236">
        <v>3.97</v>
      </c>
      <c r="AO236">
        <v>2.61</v>
      </c>
      <c r="AP236">
        <v>0.03</v>
      </c>
    </row>
    <row r="237" spans="1:42" x14ac:dyDescent="0.3">
      <c r="A237">
        <v>1946</v>
      </c>
      <c r="B237">
        <v>2</v>
      </c>
      <c r="C237">
        <v>-3.81</v>
      </c>
      <c r="D237">
        <v>-3.4</v>
      </c>
      <c r="E237">
        <v>-6.05</v>
      </c>
      <c r="F237">
        <v>-7.9</v>
      </c>
      <c r="G237">
        <v>-8.06</v>
      </c>
      <c r="H237">
        <v>-5.34</v>
      </c>
      <c r="I237">
        <v>-8.32</v>
      </c>
      <c r="J237">
        <v>-6.54</v>
      </c>
      <c r="K237">
        <v>-8.7200000000000006</v>
      </c>
      <c r="L237">
        <v>-7.03</v>
      </c>
      <c r="M237">
        <v>-7.38</v>
      </c>
      <c r="N237">
        <v>-7.98</v>
      </c>
      <c r="O237">
        <v>-7.33</v>
      </c>
      <c r="P237">
        <v>-7.07</v>
      </c>
      <c r="Q237">
        <v>-5.76</v>
      </c>
      <c r="R237">
        <v>-5.23</v>
      </c>
      <c r="S237">
        <v>-6.25</v>
      </c>
      <c r="T237">
        <v>-5.91</v>
      </c>
      <c r="U237">
        <v>-7.24</v>
      </c>
      <c r="V237">
        <v>-8.1300000000000008</v>
      </c>
      <c r="W237">
        <v>-5.08</v>
      </c>
      <c r="X237">
        <v>-5.36</v>
      </c>
      <c r="Y237">
        <v>-5.28</v>
      </c>
      <c r="Z237">
        <v>-7.71</v>
      </c>
      <c r="AA237">
        <v>-6.86</v>
      </c>
      <c r="AB237">
        <v>-5.83</v>
      </c>
      <c r="AC237">
        <v>0.03</v>
      </c>
      <c r="AM237">
        <v>-5.82</v>
      </c>
      <c r="AN237">
        <v>-0.83</v>
      </c>
      <c r="AO237">
        <v>-1.38</v>
      </c>
      <c r="AP237">
        <v>0.03</v>
      </c>
    </row>
    <row r="238" spans="1:42" x14ac:dyDescent="0.3">
      <c r="A238">
        <v>1946</v>
      </c>
      <c r="B238">
        <v>3</v>
      </c>
      <c r="C238">
        <v>1.81</v>
      </c>
      <c r="D238">
        <v>1.7</v>
      </c>
      <c r="E238">
        <v>4.8899999999999997</v>
      </c>
      <c r="F238">
        <v>3.29</v>
      </c>
      <c r="G238">
        <v>3.06</v>
      </c>
      <c r="H238">
        <v>4.88</v>
      </c>
      <c r="I238">
        <v>5.17</v>
      </c>
      <c r="J238">
        <v>3.7</v>
      </c>
      <c r="K238">
        <v>8.2899999999999991</v>
      </c>
      <c r="L238">
        <v>6.62</v>
      </c>
      <c r="M238">
        <v>3.8</v>
      </c>
      <c r="N238">
        <v>7.29</v>
      </c>
      <c r="O238">
        <v>6.97</v>
      </c>
      <c r="P238">
        <v>8.59</v>
      </c>
      <c r="Q238">
        <v>9.1199999999999992</v>
      </c>
      <c r="R238">
        <v>5.3</v>
      </c>
      <c r="S238">
        <v>4.8899999999999997</v>
      </c>
      <c r="T238">
        <v>7.93</v>
      </c>
      <c r="U238">
        <v>10.62</v>
      </c>
      <c r="V238">
        <v>8.08</v>
      </c>
      <c r="W238">
        <v>4.9800000000000004</v>
      </c>
      <c r="X238">
        <v>6.13</v>
      </c>
      <c r="Y238">
        <v>5.26</v>
      </c>
      <c r="Z238">
        <v>7.97</v>
      </c>
      <c r="AA238">
        <v>8.27</v>
      </c>
      <c r="AB238">
        <v>5.87</v>
      </c>
      <c r="AC238">
        <v>0.03</v>
      </c>
      <c r="AM238">
        <v>5.87</v>
      </c>
      <c r="AN238">
        <v>0.32</v>
      </c>
      <c r="AO238">
        <v>-0.13</v>
      </c>
      <c r="AP238">
        <v>0.03</v>
      </c>
    </row>
    <row r="239" spans="1:42" x14ac:dyDescent="0.3">
      <c r="A239">
        <v>1946</v>
      </c>
      <c r="B239">
        <v>4</v>
      </c>
      <c r="C239">
        <v>5.99</v>
      </c>
      <c r="D239">
        <v>6.95</v>
      </c>
      <c r="E239">
        <v>7.07</v>
      </c>
      <c r="F239">
        <v>6.09</v>
      </c>
      <c r="G239">
        <v>10.44</v>
      </c>
      <c r="H239">
        <v>2.4700000000000002</v>
      </c>
      <c r="I239">
        <v>4.21</v>
      </c>
      <c r="J239">
        <v>5.66</v>
      </c>
      <c r="K239">
        <v>7.33</v>
      </c>
      <c r="L239">
        <v>6.14</v>
      </c>
      <c r="M239">
        <v>1.94</v>
      </c>
      <c r="N239">
        <v>2.97</v>
      </c>
      <c r="O239">
        <v>5.75</v>
      </c>
      <c r="P239">
        <v>5.31</v>
      </c>
      <c r="Q239">
        <v>8.39</v>
      </c>
      <c r="R239">
        <v>3.38</v>
      </c>
      <c r="S239">
        <v>3.79</v>
      </c>
      <c r="T239">
        <v>3.83</v>
      </c>
      <c r="U239">
        <v>8.89</v>
      </c>
      <c r="V239">
        <v>3.3</v>
      </c>
      <c r="W239">
        <v>4.34</v>
      </c>
      <c r="X239">
        <v>3.03</v>
      </c>
      <c r="Y239">
        <v>4.7</v>
      </c>
      <c r="Z239">
        <v>4.51</v>
      </c>
      <c r="AA239">
        <v>4.1100000000000003</v>
      </c>
      <c r="AB239">
        <v>4.2300000000000004</v>
      </c>
      <c r="AC239">
        <v>0.03</v>
      </c>
      <c r="AM239">
        <v>4.2300000000000004</v>
      </c>
      <c r="AN239">
        <v>2.34</v>
      </c>
      <c r="AO239">
        <v>0.1</v>
      </c>
      <c r="AP239">
        <v>0.03</v>
      </c>
    </row>
    <row r="240" spans="1:42" x14ac:dyDescent="0.3">
      <c r="A240">
        <v>1946</v>
      </c>
      <c r="B240">
        <v>5</v>
      </c>
      <c r="C240">
        <v>6.46</v>
      </c>
      <c r="D240">
        <v>8.58</v>
      </c>
      <c r="E240">
        <v>3.41</v>
      </c>
      <c r="F240">
        <v>7.46</v>
      </c>
      <c r="G240">
        <v>5.22</v>
      </c>
      <c r="H240">
        <v>8.32</v>
      </c>
      <c r="I240">
        <v>4.8</v>
      </c>
      <c r="J240">
        <v>6.43</v>
      </c>
      <c r="K240">
        <v>8.1300000000000008</v>
      </c>
      <c r="L240">
        <v>1.58</v>
      </c>
      <c r="M240">
        <v>4.9800000000000004</v>
      </c>
      <c r="N240">
        <v>10.029999999999999</v>
      </c>
      <c r="O240">
        <v>9.17</v>
      </c>
      <c r="P240">
        <v>4.83</v>
      </c>
      <c r="Q240">
        <v>6</v>
      </c>
      <c r="R240">
        <v>6.32</v>
      </c>
      <c r="S240">
        <v>4.47</v>
      </c>
      <c r="T240">
        <v>6.79</v>
      </c>
      <c r="U240">
        <v>4.57</v>
      </c>
      <c r="V240">
        <v>5.33</v>
      </c>
      <c r="W240">
        <v>4</v>
      </c>
      <c r="X240">
        <v>3.24</v>
      </c>
      <c r="Y240">
        <v>2.79</v>
      </c>
      <c r="Z240">
        <v>2.59</v>
      </c>
      <c r="AA240">
        <v>3.47</v>
      </c>
      <c r="AB240">
        <v>3.93</v>
      </c>
      <c r="AC240">
        <v>0.03</v>
      </c>
      <c r="AM240">
        <v>3.92</v>
      </c>
      <c r="AN240">
        <v>1.61</v>
      </c>
      <c r="AO240">
        <v>1.3</v>
      </c>
      <c r="AP240">
        <v>0.03</v>
      </c>
    </row>
    <row r="241" spans="1:42" x14ac:dyDescent="0.3">
      <c r="A241">
        <v>1946</v>
      </c>
      <c r="B241">
        <v>6</v>
      </c>
      <c r="C241">
        <v>-6.42</v>
      </c>
      <c r="D241">
        <v>-4.4000000000000004</v>
      </c>
      <c r="E241">
        <v>-3.84</v>
      </c>
      <c r="F241">
        <v>-4.8099999999999996</v>
      </c>
      <c r="G241">
        <v>-7.19</v>
      </c>
      <c r="H241">
        <v>-2.4900000000000002</v>
      </c>
      <c r="I241">
        <v>-2.87</v>
      </c>
      <c r="J241">
        <v>-6.88</v>
      </c>
      <c r="K241">
        <v>-6.03</v>
      </c>
      <c r="L241">
        <v>-4.74</v>
      </c>
      <c r="M241">
        <v>-4.21</v>
      </c>
      <c r="N241">
        <v>-5.13</v>
      </c>
      <c r="O241">
        <v>-5.38</v>
      </c>
      <c r="P241">
        <v>-6.07</v>
      </c>
      <c r="Q241">
        <v>-6.31</v>
      </c>
      <c r="R241">
        <v>-3.9</v>
      </c>
      <c r="S241">
        <v>-4.42</v>
      </c>
      <c r="T241">
        <v>-4.6900000000000004</v>
      </c>
      <c r="U241">
        <v>-6.74</v>
      </c>
      <c r="V241">
        <v>-6.81</v>
      </c>
      <c r="W241">
        <v>-2.76</v>
      </c>
      <c r="X241">
        <v>-2.5</v>
      </c>
      <c r="Y241">
        <v>-4.87</v>
      </c>
      <c r="Z241">
        <v>-5.15</v>
      </c>
      <c r="AA241">
        <v>-4.1100000000000003</v>
      </c>
      <c r="AB241">
        <v>-3.89</v>
      </c>
      <c r="AC241">
        <v>0.03</v>
      </c>
      <c r="AM241">
        <v>-3.89</v>
      </c>
      <c r="AN241">
        <v>-1.55</v>
      </c>
      <c r="AO241">
        <v>-0.57999999999999996</v>
      </c>
      <c r="AP241">
        <v>0.03</v>
      </c>
    </row>
    <row r="242" spans="1:42" x14ac:dyDescent="0.3">
      <c r="A242">
        <v>1946</v>
      </c>
      <c r="B242">
        <v>7</v>
      </c>
      <c r="C242">
        <v>-7.44</v>
      </c>
      <c r="D242">
        <v>-4.7300000000000004</v>
      </c>
      <c r="E242">
        <v>-4.01</v>
      </c>
      <c r="F242">
        <v>-5.07</v>
      </c>
      <c r="G242">
        <v>-5.37</v>
      </c>
      <c r="H242">
        <v>-4.82</v>
      </c>
      <c r="I242">
        <v>-3.88</v>
      </c>
      <c r="J242">
        <v>-6.24</v>
      </c>
      <c r="K242">
        <v>-4</v>
      </c>
      <c r="L242">
        <v>-4.25</v>
      </c>
      <c r="M242">
        <v>-4.01</v>
      </c>
      <c r="N242">
        <v>-4.1900000000000004</v>
      </c>
      <c r="O242">
        <v>-3.96</v>
      </c>
      <c r="P242">
        <v>-4.47</v>
      </c>
      <c r="Q242">
        <v>-3.71</v>
      </c>
      <c r="R242">
        <v>-4.79</v>
      </c>
      <c r="S242">
        <v>-2.56</v>
      </c>
      <c r="T242">
        <v>-4.2300000000000004</v>
      </c>
      <c r="U242">
        <v>-3.49</v>
      </c>
      <c r="V242">
        <v>-4.2699999999999996</v>
      </c>
      <c r="W242">
        <v>-1.8</v>
      </c>
      <c r="X242">
        <v>-2.16</v>
      </c>
      <c r="Y242">
        <v>-2.76</v>
      </c>
      <c r="Z242">
        <v>-2.5499999999999998</v>
      </c>
      <c r="AA242">
        <v>-1.45</v>
      </c>
      <c r="AB242">
        <v>-2.69</v>
      </c>
      <c r="AC242">
        <v>0.03</v>
      </c>
      <c r="AM242">
        <v>-2.68</v>
      </c>
      <c r="AN242">
        <v>-2.0299999999999998</v>
      </c>
      <c r="AO242">
        <v>0.11</v>
      </c>
      <c r="AP242">
        <v>0.03</v>
      </c>
    </row>
    <row r="243" spans="1:42" x14ac:dyDescent="0.3">
      <c r="A243">
        <v>1946</v>
      </c>
      <c r="B243">
        <v>8</v>
      </c>
      <c r="C243">
        <v>-9.66</v>
      </c>
      <c r="D243">
        <v>-6.84</v>
      </c>
      <c r="E243">
        <v>-6.12</v>
      </c>
      <c r="F243">
        <v>-9.3000000000000007</v>
      </c>
      <c r="G243">
        <v>-11.71</v>
      </c>
      <c r="H243">
        <v>-8.69</v>
      </c>
      <c r="I243">
        <v>-7.16</v>
      </c>
      <c r="J243">
        <v>-7.94</v>
      </c>
      <c r="K243">
        <v>-8.27</v>
      </c>
      <c r="L243">
        <v>-8.48</v>
      </c>
      <c r="M243">
        <v>-6.43</v>
      </c>
      <c r="N243">
        <v>-6.85</v>
      </c>
      <c r="O243">
        <v>-7.12</v>
      </c>
      <c r="P243">
        <v>-9.59</v>
      </c>
      <c r="Q243">
        <v>-7.48</v>
      </c>
      <c r="R243">
        <v>-7.18</v>
      </c>
      <c r="S243">
        <v>-5.03</v>
      </c>
      <c r="T243">
        <v>-9.0299999999999994</v>
      </c>
      <c r="U243">
        <v>-6.46</v>
      </c>
      <c r="V243">
        <v>-6.45</v>
      </c>
      <c r="W243">
        <v>-7.1</v>
      </c>
      <c r="X243">
        <v>-5.83</v>
      </c>
      <c r="Y243">
        <v>-4.7300000000000004</v>
      </c>
      <c r="Z243">
        <v>-6.96</v>
      </c>
      <c r="AA243">
        <v>-5.18</v>
      </c>
      <c r="AB243">
        <v>-6.44</v>
      </c>
      <c r="AC243">
        <v>0.03</v>
      </c>
      <c r="AM243">
        <v>-6.43</v>
      </c>
      <c r="AN243">
        <v>-1.81</v>
      </c>
      <c r="AO243">
        <v>0.59</v>
      </c>
      <c r="AP243">
        <v>0.03</v>
      </c>
    </row>
    <row r="244" spans="1:42" x14ac:dyDescent="0.3">
      <c r="A244">
        <v>1946</v>
      </c>
      <c r="B244">
        <v>9</v>
      </c>
      <c r="C244">
        <v>-18.39</v>
      </c>
      <c r="D244">
        <v>-17.399999999999999</v>
      </c>
      <c r="E244">
        <v>-14.24</v>
      </c>
      <c r="F244">
        <v>-16.11</v>
      </c>
      <c r="G244">
        <v>-15.09</v>
      </c>
      <c r="H244">
        <v>-17.850000000000001</v>
      </c>
      <c r="I244">
        <v>-14.26</v>
      </c>
      <c r="J244">
        <v>-12.93</v>
      </c>
      <c r="K244">
        <v>-13.55</v>
      </c>
      <c r="L244">
        <v>-13.3</v>
      </c>
      <c r="M244">
        <v>-13.3</v>
      </c>
      <c r="N244">
        <v>-14.13</v>
      </c>
      <c r="O244">
        <v>-11.89</v>
      </c>
      <c r="P244">
        <v>-12.22</v>
      </c>
      <c r="Q244">
        <v>-12.53</v>
      </c>
      <c r="R244">
        <v>-16.12</v>
      </c>
      <c r="S244">
        <v>-12.03</v>
      </c>
      <c r="T244">
        <v>-11.89</v>
      </c>
      <c r="U244">
        <v>-11.6</v>
      </c>
      <c r="V244">
        <v>-11.85</v>
      </c>
      <c r="W244">
        <v>-12.2</v>
      </c>
      <c r="X244">
        <v>-7.65</v>
      </c>
      <c r="Y244">
        <v>-8.18</v>
      </c>
      <c r="Z244">
        <v>-7.56</v>
      </c>
      <c r="AA244">
        <v>-12.62</v>
      </c>
      <c r="AB244">
        <v>-10.17</v>
      </c>
      <c r="AC244">
        <v>0.03</v>
      </c>
      <c r="AM244">
        <v>-10.16</v>
      </c>
      <c r="AN244">
        <v>-4.41</v>
      </c>
      <c r="AO244">
        <v>-2.04</v>
      </c>
      <c r="AP244">
        <v>0.03</v>
      </c>
    </row>
    <row r="245" spans="1:42" x14ac:dyDescent="0.3">
      <c r="A245">
        <v>1946</v>
      </c>
      <c r="B245">
        <v>10</v>
      </c>
      <c r="C245">
        <v>-2.54</v>
      </c>
      <c r="D245">
        <v>-2.79</v>
      </c>
      <c r="E245">
        <v>-0.32</v>
      </c>
      <c r="F245">
        <v>-2.0699999999999998</v>
      </c>
      <c r="G245">
        <v>-1.1599999999999999</v>
      </c>
      <c r="H245">
        <v>-0.08</v>
      </c>
      <c r="I245">
        <v>-1.06</v>
      </c>
      <c r="J245">
        <v>-0.9</v>
      </c>
      <c r="K245">
        <v>1.1100000000000001</v>
      </c>
      <c r="L245">
        <v>-4.47</v>
      </c>
      <c r="M245">
        <v>-1.47</v>
      </c>
      <c r="N245">
        <v>-3.74</v>
      </c>
      <c r="O245">
        <v>-0.14000000000000001</v>
      </c>
      <c r="P245">
        <v>1.07</v>
      </c>
      <c r="Q245">
        <v>-0.24</v>
      </c>
      <c r="R245">
        <v>-2.85</v>
      </c>
      <c r="S245">
        <v>-1.89</v>
      </c>
      <c r="T245">
        <v>0.56999999999999995</v>
      </c>
      <c r="U245">
        <v>-0.9</v>
      </c>
      <c r="V245">
        <v>-2.29</v>
      </c>
      <c r="W245">
        <v>-3.01</v>
      </c>
      <c r="X245">
        <v>-1.5</v>
      </c>
      <c r="Y245">
        <v>-1.24</v>
      </c>
      <c r="Z245">
        <v>-0.5</v>
      </c>
      <c r="AA245">
        <v>-1.1200000000000001</v>
      </c>
      <c r="AB245">
        <v>-1.44</v>
      </c>
      <c r="AC245">
        <v>0.03</v>
      </c>
      <c r="AM245">
        <v>-1.42</v>
      </c>
      <c r="AN245">
        <v>0.12</v>
      </c>
      <c r="AO245">
        <v>3.36</v>
      </c>
      <c r="AP245">
        <v>0.03</v>
      </c>
    </row>
    <row r="246" spans="1:42" x14ac:dyDescent="0.3">
      <c r="A246">
        <v>1946</v>
      </c>
      <c r="B246">
        <v>11</v>
      </c>
      <c r="C246">
        <v>-1.05</v>
      </c>
      <c r="D246">
        <v>0.84</v>
      </c>
      <c r="E246">
        <v>-3.09</v>
      </c>
      <c r="F246">
        <v>1.57</v>
      </c>
      <c r="G246">
        <v>-2.4</v>
      </c>
      <c r="H246">
        <v>-0.82</v>
      </c>
      <c r="I246">
        <v>-0.54</v>
      </c>
      <c r="J246">
        <v>1.29</v>
      </c>
      <c r="K246">
        <v>-1.86</v>
      </c>
      <c r="L246">
        <v>-2.4500000000000002</v>
      </c>
      <c r="M246">
        <v>-0.86</v>
      </c>
      <c r="N246">
        <v>3.32</v>
      </c>
      <c r="O246">
        <v>-0.6</v>
      </c>
      <c r="P246">
        <v>2.21</v>
      </c>
      <c r="Q246">
        <v>-0.4</v>
      </c>
      <c r="R246">
        <v>-3.03</v>
      </c>
      <c r="S246">
        <v>0.11</v>
      </c>
      <c r="T246">
        <v>2.13</v>
      </c>
      <c r="U246">
        <v>-0.14000000000000001</v>
      </c>
      <c r="V246">
        <v>0.7</v>
      </c>
      <c r="W246">
        <v>-2.77</v>
      </c>
      <c r="X246">
        <v>-0.94</v>
      </c>
      <c r="Y246">
        <v>1.99</v>
      </c>
      <c r="Z246">
        <v>0.53</v>
      </c>
      <c r="AA246">
        <v>-1.25</v>
      </c>
      <c r="AB246">
        <v>-0.01</v>
      </c>
      <c r="AC246">
        <v>0.03</v>
      </c>
      <c r="AM246">
        <v>-0.01</v>
      </c>
      <c r="AN246">
        <v>-0.42</v>
      </c>
      <c r="AO246">
        <v>1.39</v>
      </c>
      <c r="AP246">
        <v>0.03</v>
      </c>
    </row>
    <row r="247" spans="1:42" x14ac:dyDescent="0.3">
      <c r="A247">
        <v>1946</v>
      </c>
      <c r="B247">
        <v>12</v>
      </c>
      <c r="C247">
        <v>4.82</v>
      </c>
      <c r="D247">
        <v>5.94</v>
      </c>
      <c r="E247">
        <v>2.72</v>
      </c>
      <c r="F247">
        <v>-0.37</v>
      </c>
      <c r="G247">
        <v>5.33</v>
      </c>
      <c r="H247">
        <v>-0.31</v>
      </c>
      <c r="I247">
        <v>7.41</v>
      </c>
      <c r="J247">
        <v>3.82</v>
      </c>
      <c r="K247">
        <v>5.93</v>
      </c>
      <c r="L247">
        <v>4.43</v>
      </c>
      <c r="M247">
        <v>5.74</v>
      </c>
      <c r="N247">
        <v>7.62</v>
      </c>
      <c r="O247">
        <v>4.12</v>
      </c>
      <c r="P247">
        <v>3.54</v>
      </c>
      <c r="Q247">
        <v>5.17</v>
      </c>
      <c r="R247">
        <v>1.63</v>
      </c>
      <c r="S247">
        <v>6.06</v>
      </c>
      <c r="T247">
        <v>7.18</v>
      </c>
      <c r="U247">
        <v>4.08</v>
      </c>
      <c r="V247">
        <v>7.69</v>
      </c>
      <c r="W247">
        <v>4.53</v>
      </c>
      <c r="X247">
        <v>4.41</v>
      </c>
      <c r="Y247">
        <v>4.95</v>
      </c>
      <c r="Z247">
        <v>4.59</v>
      </c>
      <c r="AA247">
        <v>5.49</v>
      </c>
      <c r="AB247">
        <v>4.96</v>
      </c>
      <c r="AC247">
        <v>0.03</v>
      </c>
      <c r="AM247">
        <v>4.96</v>
      </c>
      <c r="AN247">
        <v>0.13</v>
      </c>
      <c r="AO247">
        <v>-1.41</v>
      </c>
      <c r="AP247">
        <v>0.03</v>
      </c>
    </row>
    <row r="248" spans="1:42" x14ac:dyDescent="0.3">
      <c r="A248">
        <v>1947</v>
      </c>
      <c r="B248">
        <v>1</v>
      </c>
      <c r="C248">
        <v>9.59</v>
      </c>
      <c r="D248">
        <v>4.76</v>
      </c>
      <c r="E248">
        <v>7.74</v>
      </c>
      <c r="F248">
        <v>3.67</v>
      </c>
      <c r="G248">
        <v>2.75</v>
      </c>
      <c r="H248">
        <v>7.32</v>
      </c>
      <c r="I248">
        <v>4.82</v>
      </c>
      <c r="J248">
        <v>0.97</v>
      </c>
      <c r="K248">
        <v>1.72</v>
      </c>
      <c r="L248">
        <v>2.84</v>
      </c>
      <c r="M248">
        <v>5.76</v>
      </c>
      <c r="N248">
        <v>5.83</v>
      </c>
      <c r="O248">
        <v>1.98</v>
      </c>
      <c r="P248">
        <v>0.82</v>
      </c>
      <c r="Q248">
        <v>1.18</v>
      </c>
      <c r="R248">
        <v>6.78</v>
      </c>
      <c r="S248">
        <v>3.7</v>
      </c>
      <c r="T248">
        <v>1.29</v>
      </c>
      <c r="U248">
        <v>-0.95</v>
      </c>
      <c r="V248">
        <v>-1.55</v>
      </c>
      <c r="W248">
        <v>2.98</v>
      </c>
      <c r="X248">
        <v>8.39</v>
      </c>
      <c r="Y248">
        <v>2.16</v>
      </c>
      <c r="Z248">
        <v>0.3</v>
      </c>
      <c r="AA248">
        <v>-3.25</v>
      </c>
      <c r="AB248">
        <v>1.25</v>
      </c>
      <c r="AC248">
        <v>0.03</v>
      </c>
      <c r="AM248">
        <v>1.24</v>
      </c>
      <c r="AN248">
        <v>2.0099999999999998</v>
      </c>
      <c r="AO248">
        <v>-0.69</v>
      </c>
      <c r="AP248">
        <v>0.03</v>
      </c>
    </row>
    <row r="249" spans="1:42" x14ac:dyDescent="0.3">
      <c r="A249">
        <v>1947</v>
      </c>
      <c r="B249">
        <v>2</v>
      </c>
      <c r="C249">
        <v>0.28999999999999998</v>
      </c>
      <c r="D249">
        <v>-0.56000000000000005</v>
      </c>
      <c r="E249">
        <v>-0.2</v>
      </c>
      <c r="F249">
        <v>0.7</v>
      </c>
      <c r="G249">
        <v>3.07</v>
      </c>
      <c r="H249">
        <v>-0.67</v>
      </c>
      <c r="I249">
        <v>-0.41</v>
      </c>
      <c r="J249">
        <v>-0.89</v>
      </c>
      <c r="K249">
        <v>-0.96</v>
      </c>
      <c r="L249">
        <v>1.61</v>
      </c>
      <c r="M249">
        <v>-1.77</v>
      </c>
      <c r="N249">
        <v>-2.67</v>
      </c>
      <c r="O249">
        <v>-1.36</v>
      </c>
      <c r="P249">
        <v>-0.14000000000000001</v>
      </c>
      <c r="Q249">
        <v>-0.56000000000000005</v>
      </c>
      <c r="R249">
        <v>-0.31</v>
      </c>
      <c r="S249">
        <v>-0.95</v>
      </c>
      <c r="T249">
        <v>0.84</v>
      </c>
      <c r="U249">
        <v>-0.31</v>
      </c>
      <c r="V249">
        <v>-1.57</v>
      </c>
      <c r="W249">
        <v>-2.52</v>
      </c>
      <c r="X249">
        <v>0.09</v>
      </c>
      <c r="Y249">
        <v>-1.37</v>
      </c>
      <c r="Z249">
        <v>-0.72</v>
      </c>
      <c r="AA249">
        <v>-2.11</v>
      </c>
      <c r="AB249">
        <v>-1.08</v>
      </c>
      <c r="AC249">
        <v>0.03</v>
      </c>
      <c r="AM249">
        <v>-1.07</v>
      </c>
      <c r="AN249">
        <v>0.74</v>
      </c>
      <c r="AO249">
        <v>0.17</v>
      </c>
      <c r="AP249">
        <v>0.03</v>
      </c>
    </row>
    <row r="250" spans="1:42" x14ac:dyDescent="0.3">
      <c r="A250">
        <v>1947</v>
      </c>
      <c r="B250">
        <v>3</v>
      </c>
      <c r="C250">
        <v>-5.64</v>
      </c>
      <c r="D250">
        <v>-3.7</v>
      </c>
      <c r="E250">
        <v>-4.34</v>
      </c>
      <c r="F250">
        <v>-0.73</v>
      </c>
      <c r="G250">
        <v>-3.02</v>
      </c>
      <c r="H250">
        <v>-7.61</v>
      </c>
      <c r="I250">
        <v>-4.55</v>
      </c>
      <c r="J250">
        <v>-2.1800000000000002</v>
      </c>
      <c r="K250">
        <v>-3.84</v>
      </c>
      <c r="L250">
        <v>-2.2999999999999998</v>
      </c>
      <c r="M250">
        <v>-4.49</v>
      </c>
      <c r="N250">
        <v>-1.87</v>
      </c>
      <c r="O250">
        <v>-3.28</v>
      </c>
      <c r="P250">
        <v>-0.71</v>
      </c>
      <c r="Q250">
        <v>-1.2</v>
      </c>
      <c r="R250">
        <v>-3.94</v>
      </c>
      <c r="S250">
        <v>-3.28</v>
      </c>
      <c r="T250">
        <v>-1.18</v>
      </c>
      <c r="U250">
        <v>-0.61</v>
      </c>
      <c r="V250">
        <v>-1.73</v>
      </c>
      <c r="W250">
        <v>-7.21</v>
      </c>
      <c r="X250">
        <v>-2.89</v>
      </c>
      <c r="Y250">
        <v>-1.02</v>
      </c>
      <c r="Z250">
        <v>-1.21</v>
      </c>
      <c r="AA250">
        <v>0.27</v>
      </c>
      <c r="AB250">
        <v>-1.67</v>
      </c>
      <c r="AC250">
        <v>0.03</v>
      </c>
      <c r="AM250">
        <v>-1.67</v>
      </c>
      <c r="AN250">
        <v>-1.59</v>
      </c>
      <c r="AO250">
        <v>0.64</v>
      </c>
      <c r="AP250">
        <v>0.03</v>
      </c>
    </row>
    <row r="251" spans="1:42" x14ac:dyDescent="0.3">
      <c r="A251">
        <v>1947</v>
      </c>
      <c r="B251">
        <v>4</v>
      </c>
      <c r="C251">
        <v>-13.3</v>
      </c>
      <c r="D251">
        <v>-10.130000000000001</v>
      </c>
      <c r="E251">
        <v>-9.2899999999999991</v>
      </c>
      <c r="F251">
        <v>-9.6</v>
      </c>
      <c r="G251">
        <v>-8.2799999999999994</v>
      </c>
      <c r="H251">
        <v>-10.76</v>
      </c>
      <c r="I251">
        <v>-10.79</v>
      </c>
      <c r="J251">
        <v>-7.1</v>
      </c>
      <c r="K251">
        <v>-6.06</v>
      </c>
      <c r="L251">
        <v>-6.37</v>
      </c>
      <c r="M251">
        <v>-12.06</v>
      </c>
      <c r="N251">
        <v>-9.4499999999999993</v>
      </c>
      <c r="O251">
        <v>-8.24</v>
      </c>
      <c r="P251">
        <v>-4.6100000000000003</v>
      </c>
      <c r="Q251">
        <v>-7.62</v>
      </c>
      <c r="R251">
        <v>-9.92</v>
      </c>
      <c r="S251">
        <v>-7.57</v>
      </c>
      <c r="T251">
        <v>-6.66</v>
      </c>
      <c r="U251">
        <v>-7.14</v>
      </c>
      <c r="V251">
        <v>-6.46</v>
      </c>
      <c r="W251">
        <v>-8.73</v>
      </c>
      <c r="X251">
        <v>-6.42</v>
      </c>
      <c r="Y251">
        <v>-3.7</v>
      </c>
      <c r="Z251">
        <v>-2.65</v>
      </c>
      <c r="AA251">
        <v>-4.54</v>
      </c>
      <c r="AB251">
        <v>-4.8</v>
      </c>
      <c r="AC251">
        <v>0.03</v>
      </c>
      <c r="AM251">
        <v>-4.79</v>
      </c>
      <c r="AN251">
        <v>-3.92</v>
      </c>
      <c r="AO251">
        <v>0.75</v>
      </c>
      <c r="AP251">
        <v>0.03</v>
      </c>
    </row>
    <row r="252" spans="1:42" x14ac:dyDescent="0.3">
      <c r="A252">
        <v>1947</v>
      </c>
      <c r="B252">
        <v>5</v>
      </c>
      <c r="C252">
        <v>-7.46</v>
      </c>
      <c r="D252">
        <v>-7.67</v>
      </c>
      <c r="E252">
        <v>-3.72</v>
      </c>
      <c r="F252">
        <v>-2.65</v>
      </c>
      <c r="G252">
        <v>-3.29</v>
      </c>
      <c r="H252">
        <v>-7.2</v>
      </c>
      <c r="I252">
        <v>-3.26</v>
      </c>
      <c r="J252">
        <v>-4.12</v>
      </c>
      <c r="K252">
        <v>-3.52</v>
      </c>
      <c r="L252">
        <v>-5.64</v>
      </c>
      <c r="M252">
        <v>-4.68</v>
      </c>
      <c r="N252">
        <v>-4.1399999999999997</v>
      </c>
      <c r="O252">
        <v>-3.98</v>
      </c>
      <c r="P252">
        <v>-4.88</v>
      </c>
      <c r="Q252">
        <v>-2.35</v>
      </c>
      <c r="R252">
        <v>-4.7300000000000004</v>
      </c>
      <c r="S252">
        <v>-3.62</v>
      </c>
      <c r="T252">
        <v>-1.94</v>
      </c>
      <c r="U252">
        <v>-4.43</v>
      </c>
      <c r="V252">
        <v>-1.28</v>
      </c>
      <c r="W252">
        <v>-3.95</v>
      </c>
      <c r="X252">
        <v>-1.03</v>
      </c>
      <c r="Y252">
        <v>1.23</v>
      </c>
      <c r="Z252">
        <v>-0.36</v>
      </c>
      <c r="AA252">
        <v>-0.28999999999999998</v>
      </c>
      <c r="AB252">
        <v>-0.97</v>
      </c>
      <c r="AC252">
        <v>0.03</v>
      </c>
      <c r="AM252">
        <v>-0.97</v>
      </c>
      <c r="AN252">
        <v>-3.31</v>
      </c>
      <c r="AO252">
        <v>0.23</v>
      </c>
      <c r="AP252">
        <v>0.03</v>
      </c>
    </row>
    <row r="253" spans="1:42" x14ac:dyDescent="0.3">
      <c r="A253">
        <v>1947</v>
      </c>
      <c r="B253">
        <v>6</v>
      </c>
      <c r="C253">
        <v>7.51</v>
      </c>
      <c r="D253">
        <v>7</v>
      </c>
      <c r="E253">
        <v>5.22</v>
      </c>
      <c r="F253">
        <v>3.57</v>
      </c>
      <c r="G253">
        <v>1.64</v>
      </c>
      <c r="H253">
        <v>3.96</v>
      </c>
      <c r="I253">
        <v>5.97</v>
      </c>
      <c r="J253">
        <v>5.77</v>
      </c>
      <c r="K253">
        <v>5.62</v>
      </c>
      <c r="L253">
        <v>4</v>
      </c>
      <c r="M253">
        <v>5.77</v>
      </c>
      <c r="N253">
        <v>5.84</v>
      </c>
      <c r="O253">
        <v>4.72</v>
      </c>
      <c r="P253">
        <v>4.47</v>
      </c>
      <c r="Q253">
        <v>3.25</v>
      </c>
      <c r="R253">
        <v>7.16</v>
      </c>
      <c r="S253">
        <v>6.53</v>
      </c>
      <c r="T253">
        <v>5.45</v>
      </c>
      <c r="U253">
        <v>6.54</v>
      </c>
      <c r="V253">
        <v>6.11</v>
      </c>
      <c r="W253">
        <v>4.63</v>
      </c>
      <c r="X253">
        <v>7.06</v>
      </c>
      <c r="Y253">
        <v>5.87</v>
      </c>
      <c r="Z253">
        <v>5.95</v>
      </c>
      <c r="AA253">
        <v>4.46</v>
      </c>
      <c r="AB253">
        <v>5.29</v>
      </c>
      <c r="AC253">
        <v>0.03</v>
      </c>
      <c r="AM253">
        <v>5.29</v>
      </c>
      <c r="AN253">
        <v>-0.33</v>
      </c>
      <c r="AO253">
        <v>-0.62</v>
      </c>
      <c r="AP253">
        <v>0.03</v>
      </c>
    </row>
    <row r="254" spans="1:42" x14ac:dyDescent="0.3">
      <c r="A254">
        <v>1947</v>
      </c>
      <c r="B254">
        <v>7</v>
      </c>
      <c r="C254">
        <v>8.64</v>
      </c>
      <c r="D254">
        <v>7.24</v>
      </c>
      <c r="E254">
        <v>5.75</v>
      </c>
      <c r="F254">
        <v>6.17</v>
      </c>
      <c r="G254">
        <v>9.1300000000000008</v>
      </c>
      <c r="H254">
        <v>6.68</v>
      </c>
      <c r="I254">
        <v>7.92</v>
      </c>
      <c r="J254">
        <v>6.9</v>
      </c>
      <c r="K254">
        <v>5.37</v>
      </c>
      <c r="L254">
        <v>2.69</v>
      </c>
      <c r="M254">
        <v>7.1</v>
      </c>
      <c r="N254">
        <v>6.02</v>
      </c>
      <c r="O254">
        <v>5.5</v>
      </c>
      <c r="P254">
        <v>5.57</v>
      </c>
      <c r="Q254">
        <v>9.27</v>
      </c>
      <c r="R254">
        <v>14.51</v>
      </c>
      <c r="S254">
        <v>7.69</v>
      </c>
      <c r="T254">
        <v>5.49</v>
      </c>
      <c r="U254">
        <v>3.89</v>
      </c>
      <c r="V254">
        <v>5.09</v>
      </c>
      <c r="W254">
        <v>8.93</v>
      </c>
      <c r="X254">
        <v>5.89</v>
      </c>
      <c r="Y254">
        <v>5.23</v>
      </c>
      <c r="Z254">
        <v>4.3600000000000003</v>
      </c>
      <c r="AA254">
        <v>2.46</v>
      </c>
      <c r="AB254">
        <v>4.1399999999999997</v>
      </c>
      <c r="AC254">
        <v>0.03</v>
      </c>
      <c r="AM254">
        <v>4.1399999999999997</v>
      </c>
      <c r="AN254">
        <v>1.43</v>
      </c>
      <c r="AO254">
        <v>2.81</v>
      </c>
      <c r="AP254">
        <v>0.03</v>
      </c>
    </row>
    <row r="255" spans="1:42" x14ac:dyDescent="0.3">
      <c r="A255">
        <v>1947</v>
      </c>
      <c r="B255">
        <v>8</v>
      </c>
      <c r="C255">
        <v>-3.88</v>
      </c>
      <c r="D255">
        <v>-4.62</v>
      </c>
      <c r="E255">
        <v>-2.16</v>
      </c>
      <c r="F255">
        <v>-1</v>
      </c>
      <c r="G255">
        <v>2.81</v>
      </c>
      <c r="H255">
        <v>-2.71</v>
      </c>
      <c r="I255">
        <v>-2.0499999999999998</v>
      </c>
      <c r="J255">
        <v>-1.32</v>
      </c>
      <c r="K255">
        <v>-0.15</v>
      </c>
      <c r="L255">
        <v>2.69</v>
      </c>
      <c r="M255">
        <v>-2.93</v>
      </c>
      <c r="N255">
        <v>-2.46</v>
      </c>
      <c r="O255">
        <v>-0.23</v>
      </c>
      <c r="P255">
        <v>-0.01</v>
      </c>
      <c r="Q255">
        <v>-0.51</v>
      </c>
      <c r="R255">
        <v>-4.54</v>
      </c>
      <c r="S255">
        <v>-1.45</v>
      </c>
      <c r="T255">
        <v>-2.08</v>
      </c>
      <c r="U255">
        <v>-0.61</v>
      </c>
      <c r="V255">
        <v>-1.73</v>
      </c>
      <c r="W255">
        <v>-6.89</v>
      </c>
      <c r="X255">
        <v>-3.18</v>
      </c>
      <c r="Y255">
        <v>-3.55</v>
      </c>
      <c r="Z255">
        <v>-0.65</v>
      </c>
      <c r="AA255">
        <v>-1.74</v>
      </c>
      <c r="AB255">
        <v>-1.74</v>
      </c>
      <c r="AC255">
        <v>0.03</v>
      </c>
      <c r="AM255">
        <v>-1.74</v>
      </c>
      <c r="AN255">
        <v>0.32</v>
      </c>
      <c r="AO255">
        <v>0.08</v>
      </c>
      <c r="AP255">
        <v>0.03</v>
      </c>
    </row>
    <row r="256" spans="1:42" x14ac:dyDescent="0.3">
      <c r="A256">
        <v>1947</v>
      </c>
      <c r="B256">
        <v>9</v>
      </c>
      <c r="C256">
        <v>0.19</v>
      </c>
      <c r="D256">
        <v>0.66</v>
      </c>
      <c r="E256">
        <v>0.72</v>
      </c>
      <c r="F256">
        <v>2.4</v>
      </c>
      <c r="G256">
        <v>2.52</v>
      </c>
      <c r="H256">
        <v>0.59</v>
      </c>
      <c r="I256">
        <v>1.64</v>
      </c>
      <c r="J256">
        <v>0.93</v>
      </c>
      <c r="K256">
        <v>1.57</v>
      </c>
      <c r="L256">
        <v>4.13</v>
      </c>
      <c r="M256">
        <v>0.64</v>
      </c>
      <c r="N256">
        <v>0.18</v>
      </c>
      <c r="O256">
        <v>-0.72</v>
      </c>
      <c r="P256">
        <v>0.85</v>
      </c>
      <c r="Q256">
        <v>2.35</v>
      </c>
      <c r="R256">
        <v>1.52</v>
      </c>
      <c r="S256">
        <v>-0.89</v>
      </c>
      <c r="T256">
        <v>-0.34</v>
      </c>
      <c r="U256">
        <v>-0.65</v>
      </c>
      <c r="V256">
        <v>2.85</v>
      </c>
      <c r="W256">
        <v>1.88</v>
      </c>
      <c r="X256">
        <v>-1.26</v>
      </c>
      <c r="Y256">
        <v>0.13</v>
      </c>
      <c r="Z256">
        <v>-1.37</v>
      </c>
      <c r="AA256">
        <v>-0.86</v>
      </c>
      <c r="AB256">
        <v>-0.54</v>
      </c>
      <c r="AC256">
        <v>0.06</v>
      </c>
      <c r="AM256">
        <v>-0.54</v>
      </c>
      <c r="AN256">
        <v>1.63</v>
      </c>
      <c r="AO256">
        <v>1.37</v>
      </c>
      <c r="AP256">
        <v>0.06</v>
      </c>
    </row>
    <row r="257" spans="1:42" x14ac:dyDescent="0.3">
      <c r="A257">
        <v>1947</v>
      </c>
      <c r="B257">
        <v>10</v>
      </c>
      <c r="C257">
        <v>4.3499999999999996</v>
      </c>
      <c r="D257">
        <v>7.7</v>
      </c>
      <c r="E257">
        <v>9.17</v>
      </c>
      <c r="F257">
        <v>2.52</v>
      </c>
      <c r="G257">
        <v>1.32</v>
      </c>
      <c r="H257">
        <v>3.09</v>
      </c>
      <c r="I257">
        <v>3.23</v>
      </c>
      <c r="J257">
        <v>3.27</v>
      </c>
      <c r="K257">
        <v>3.35</v>
      </c>
      <c r="L257">
        <v>5.43</v>
      </c>
      <c r="M257">
        <v>3.87</v>
      </c>
      <c r="N257">
        <v>4.29</v>
      </c>
      <c r="O257">
        <v>2.39</v>
      </c>
      <c r="P257">
        <v>2.5299999999999998</v>
      </c>
      <c r="Q257">
        <v>4</v>
      </c>
      <c r="R257">
        <v>-0.67</v>
      </c>
      <c r="S257">
        <v>1.55</v>
      </c>
      <c r="T257">
        <v>2.04</v>
      </c>
      <c r="U257">
        <v>2.78</v>
      </c>
      <c r="V257">
        <v>3.11</v>
      </c>
      <c r="W257">
        <v>-0.31</v>
      </c>
      <c r="X257">
        <v>1.34</v>
      </c>
      <c r="Y257">
        <v>2.12</v>
      </c>
      <c r="Z257">
        <v>2.97</v>
      </c>
      <c r="AA257">
        <v>3.1</v>
      </c>
      <c r="AB257">
        <v>2.4700000000000002</v>
      </c>
      <c r="AC257">
        <v>0.06</v>
      </c>
      <c r="AM257">
        <v>2.4700000000000002</v>
      </c>
      <c r="AN257">
        <v>0.53</v>
      </c>
      <c r="AO257">
        <v>0.08</v>
      </c>
      <c r="AP257">
        <v>0.06</v>
      </c>
    </row>
    <row r="258" spans="1:42" x14ac:dyDescent="0.3">
      <c r="A258">
        <v>1947</v>
      </c>
      <c r="B258">
        <v>11</v>
      </c>
      <c r="C258">
        <v>-4.76</v>
      </c>
      <c r="D258">
        <v>-2.14</v>
      </c>
      <c r="E258">
        <v>-2.79</v>
      </c>
      <c r="F258">
        <v>-1.26</v>
      </c>
      <c r="G258">
        <v>-0.93</v>
      </c>
      <c r="H258">
        <v>-7.5</v>
      </c>
      <c r="I258">
        <v>-6.22</v>
      </c>
      <c r="J258">
        <v>-3.95</v>
      </c>
      <c r="K258">
        <v>-1.58</v>
      </c>
      <c r="L258">
        <v>-1.95</v>
      </c>
      <c r="M258">
        <v>-4.99</v>
      </c>
      <c r="N258">
        <v>-3.55</v>
      </c>
      <c r="O258">
        <v>-2.89</v>
      </c>
      <c r="P258">
        <v>-1.75</v>
      </c>
      <c r="Q258">
        <v>-0.32</v>
      </c>
      <c r="R258">
        <v>-8.0399999999999991</v>
      </c>
      <c r="S258">
        <v>-3.93</v>
      </c>
      <c r="T258">
        <v>-3.24</v>
      </c>
      <c r="U258">
        <v>-2.5</v>
      </c>
      <c r="V258">
        <v>1.74</v>
      </c>
      <c r="W258">
        <v>-2.37</v>
      </c>
      <c r="X258">
        <v>-4.67</v>
      </c>
      <c r="Y258">
        <v>-2.11</v>
      </c>
      <c r="Z258">
        <v>0.15</v>
      </c>
      <c r="AA258">
        <v>-1.66</v>
      </c>
      <c r="AB258">
        <v>-1.97</v>
      </c>
      <c r="AC258">
        <v>0.06</v>
      </c>
      <c r="AM258">
        <v>-1.96</v>
      </c>
      <c r="AN258">
        <v>-1.75</v>
      </c>
      <c r="AO258">
        <v>1.05</v>
      </c>
      <c r="AP258">
        <v>0.06</v>
      </c>
    </row>
    <row r="259" spans="1:42" x14ac:dyDescent="0.3">
      <c r="A259">
        <v>1947</v>
      </c>
      <c r="B259">
        <v>12</v>
      </c>
      <c r="C259">
        <v>-0.48</v>
      </c>
      <c r="D259">
        <v>-0.84</v>
      </c>
      <c r="E259">
        <v>0.48</v>
      </c>
      <c r="F259">
        <v>0.18</v>
      </c>
      <c r="G259">
        <v>5.9</v>
      </c>
      <c r="H259">
        <v>2.02</v>
      </c>
      <c r="I259">
        <v>-1.22</v>
      </c>
      <c r="J259">
        <v>2.21</v>
      </c>
      <c r="K259">
        <v>2.31</v>
      </c>
      <c r="L259">
        <v>4.58</v>
      </c>
      <c r="M259">
        <v>-0.34</v>
      </c>
      <c r="N259">
        <v>1.84</v>
      </c>
      <c r="O259">
        <v>1.0900000000000001</v>
      </c>
      <c r="P259">
        <v>2.4900000000000002</v>
      </c>
      <c r="Q259">
        <v>4.04</v>
      </c>
      <c r="R259">
        <v>-2.63</v>
      </c>
      <c r="S259">
        <v>2.46</v>
      </c>
      <c r="T259">
        <v>2.8</v>
      </c>
      <c r="U259">
        <v>3.05</v>
      </c>
      <c r="V259">
        <v>5.98</v>
      </c>
      <c r="W259">
        <v>1.24</v>
      </c>
      <c r="X259">
        <v>2.39</v>
      </c>
      <c r="Y259">
        <v>2.2599999999999998</v>
      </c>
      <c r="Z259">
        <v>4.58</v>
      </c>
      <c r="AA259">
        <v>3.75</v>
      </c>
      <c r="AB259">
        <v>3</v>
      </c>
      <c r="AC259">
        <v>0.08</v>
      </c>
      <c r="AM259">
        <v>3</v>
      </c>
      <c r="AN259">
        <v>-2.5</v>
      </c>
      <c r="AO259">
        <v>3.72</v>
      </c>
      <c r="AP259">
        <v>0.08</v>
      </c>
    </row>
    <row r="260" spans="1:42" x14ac:dyDescent="0.3">
      <c r="A260">
        <v>1948</v>
      </c>
      <c r="B260">
        <v>1</v>
      </c>
      <c r="C260">
        <v>2.85</v>
      </c>
      <c r="D260">
        <v>3.23</v>
      </c>
      <c r="E260">
        <v>-3.14</v>
      </c>
      <c r="F260">
        <v>-0.21</v>
      </c>
      <c r="G260">
        <v>-3.61</v>
      </c>
      <c r="H260">
        <v>0.22</v>
      </c>
      <c r="I260">
        <v>0.31</v>
      </c>
      <c r="J260">
        <v>-3.24</v>
      </c>
      <c r="K260">
        <v>-2.74</v>
      </c>
      <c r="L260">
        <v>-3.29</v>
      </c>
      <c r="M260">
        <v>0.01</v>
      </c>
      <c r="N260">
        <v>-1.92</v>
      </c>
      <c r="O260">
        <v>-2.0699999999999998</v>
      </c>
      <c r="P260">
        <v>-2.19</v>
      </c>
      <c r="Q260">
        <v>-4.3499999999999996</v>
      </c>
      <c r="R260">
        <v>0.22</v>
      </c>
      <c r="S260">
        <v>0.05</v>
      </c>
      <c r="T260">
        <v>-2.67</v>
      </c>
      <c r="U260">
        <v>-3.68</v>
      </c>
      <c r="V260">
        <v>-3.87</v>
      </c>
      <c r="W260">
        <v>-0.89</v>
      </c>
      <c r="X260">
        <v>-2.58</v>
      </c>
      <c r="Y260">
        <v>-3.4</v>
      </c>
      <c r="Z260">
        <v>-4.93</v>
      </c>
      <c r="AA260">
        <v>-6.23</v>
      </c>
      <c r="AB260">
        <v>-3.93</v>
      </c>
      <c r="AC260">
        <v>7.0000000000000007E-2</v>
      </c>
      <c r="AM260">
        <v>-3.93</v>
      </c>
      <c r="AN260">
        <v>2.5</v>
      </c>
      <c r="AO260">
        <v>1.36</v>
      </c>
      <c r="AP260">
        <v>7.0000000000000007E-2</v>
      </c>
    </row>
    <row r="261" spans="1:42" x14ac:dyDescent="0.3">
      <c r="A261">
        <v>1948</v>
      </c>
      <c r="B261">
        <v>2</v>
      </c>
      <c r="C261">
        <v>-9.07</v>
      </c>
      <c r="D261">
        <v>-6.49</v>
      </c>
      <c r="E261">
        <v>-6.26</v>
      </c>
      <c r="F261">
        <v>-4.4000000000000004</v>
      </c>
      <c r="G261">
        <v>-7.42</v>
      </c>
      <c r="H261">
        <v>-7.83</v>
      </c>
      <c r="I261">
        <v>-6.78</v>
      </c>
      <c r="J261">
        <v>-5.82</v>
      </c>
      <c r="K261">
        <v>-5.64</v>
      </c>
      <c r="L261">
        <v>-7.8</v>
      </c>
      <c r="M261">
        <v>-9.01</v>
      </c>
      <c r="N261">
        <v>-6.58</v>
      </c>
      <c r="O261">
        <v>-4.54</v>
      </c>
      <c r="P261">
        <v>-4</v>
      </c>
      <c r="Q261">
        <v>-5.68</v>
      </c>
      <c r="R261">
        <v>-5.81</v>
      </c>
      <c r="S261">
        <v>-5.71</v>
      </c>
      <c r="T261">
        <v>-4.4800000000000004</v>
      </c>
      <c r="U261">
        <v>-5.73</v>
      </c>
      <c r="V261">
        <v>-5.36</v>
      </c>
      <c r="W261">
        <v>-6.98</v>
      </c>
      <c r="X261">
        <v>-4.03</v>
      </c>
      <c r="Y261">
        <v>-3.16</v>
      </c>
      <c r="Z261">
        <v>-4.3</v>
      </c>
      <c r="AA261">
        <v>-3.67</v>
      </c>
      <c r="AB261">
        <v>-4.38</v>
      </c>
      <c r="AC261">
        <v>7.0000000000000007E-2</v>
      </c>
      <c r="AM261">
        <v>-4.38</v>
      </c>
      <c r="AN261">
        <v>-1.67</v>
      </c>
      <c r="AO261">
        <v>7.0000000000000007E-2</v>
      </c>
      <c r="AP261">
        <v>7.0000000000000007E-2</v>
      </c>
    </row>
    <row r="262" spans="1:42" x14ac:dyDescent="0.3">
      <c r="A262">
        <v>1948</v>
      </c>
      <c r="B262">
        <v>3</v>
      </c>
      <c r="C262">
        <v>12.02</v>
      </c>
      <c r="D262">
        <v>7.4</v>
      </c>
      <c r="E262">
        <v>10.77</v>
      </c>
      <c r="F262">
        <v>11.24</v>
      </c>
      <c r="G262">
        <v>10.7</v>
      </c>
      <c r="H262">
        <v>9.66</v>
      </c>
      <c r="I262">
        <v>7.75</v>
      </c>
      <c r="J262">
        <v>8.31</v>
      </c>
      <c r="K262">
        <v>8.68</v>
      </c>
      <c r="L262">
        <v>9.24</v>
      </c>
      <c r="M262">
        <v>10.9</v>
      </c>
      <c r="N262">
        <v>9.15</v>
      </c>
      <c r="O262">
        <v>8.56</v>
      </c>
      <c r="P262">
        <v>8.26</v>
      </c>
      <c r="Q262">
        <v>11.04</v>
      </c>
      <c r="R262">
        <v>15.35</v>
      </c>
      <c r="S262">
        <v>10.5</v>
      </c>
      <c r="T262">
        <v>6.76</v>
      </c>
      <c r="U262">
        <v>8.84</v>
      </c>
      <c r="V262">
        <v>10.64</v>
      </c>
      <c r="W262">
        <v>12.28</v>
      </c>
      <c r="X262">
        <v>8.91</v>
      </c>
      <c r="Y262">
        <v>5.6</v>
      </c>
      <c r="Z262">
        <v>7.97</v>
      </c>
      <c r="AA262">
        <v>9.59</v>
      </c>
      <c r="AB262">
        <v>8.07</v>
      </c>
      <c r="AC262">
        <v>0.09</v>
      </c>
      <c r="AM262">
        <v>8.07</v>
      </c>
      <c r="AN262">
        <v>0.1</v>
      </c>
      <c r="AO262">
        <v>4.51</v>
      </c>
      <c r="AP262">
        <v>0.09</v>
      </c>
    </row>
    <row r="263" spans="1:42" x14ac:dyDescent="0.3">
      <c r="A263">
        <v>1948</v>
      </c>
      <c r="B263">
        <v>4</v>
      </c>
      <c r="C263">
        <v>2.68</v>
      </c>
      <c r="D263">
        <v>5.0999999999999996</v>
      </c>
      <c r="E263">
        <v>5.49</v>
      </c>
      <c r="F263">
        <v>7.89</v>
      </c>
      <c r="G263">
        <v>5.45</v>
      </c>
      <c r="H263">
        <v>-1.01</v>
      </c>
      <c r="I263">
        <v>4.91</v>
      </c>
      <c r="J263">
        <v>3.25</v>
      </c>
      <c r="K263">
        <v>3.31</v>
      </c>
      <c r="L263">
        <v>4.57</v>
      </c>
      <c r="M263">
        <v>3.87</v>
      </c>
      <c r="N263">
        <v>2.82</v>
      </c>
      <c r="O263">
        <v>1.93</v>
      </c>
      <c r="P263">
        <v>3.46</v>
      </c>
      <c r="Q263">
        <v>6.87</v>
      </c>
      <c r="R263">
        <v>0.37</v>
      </c>
      <c r="S263">
        <v>4.3899999999999997</v>
      </c>
      <c r="T263">
        <v>4.09</v>
      </c>
      <c r="U263">
        <v>3.81</v>
      </c>
      <c r="V263">
        <v>7.82</v>
      </c>
      <c r="W263">
        <v>0.39</v>
      </c>
      <c r="X263">
        <v>1</v>
      </c>
      <c r="Y263">
        <v>1.39</v>
      </c>
      <c r="Z263">
        <v>4.4000000000000004</v>
      </c>
      <c r="AA263">
        <v>6.99</v>
      </c>
      <c r="AB263">
        <v>3.65</v>
      </c>
      <c r="AC263">
        <v>0.08</v>
      </c>
      <c r="AM263">
        <v>3.65</v>
      </c>
      <c r="AN263">
        <v>-1.65</v>
      </c>
      <c r="AO263">
        <v>4.0599999999999996</v>
      </c>
      <c r="AP263">
        <v>0.08</v>
      </c>
    </row>
    <row r="264" spans="1:42" x14ac:dyDescent="0.3">
      <c r="A264">
        <v>1948</v>
      </c>
      <c r="B264">
        <v>5</v>
      </c>
      <c r="C264">
        <v>11.42</v>
      </c>
      <c r="D264">
        <v>5.55</v>
      </c>
      <c r="E264">
        <v>10.199999999999999</v>
      </c>
      <c r="F264">
        <v>10.42</v>
      </c>
      <c r="G264">
        <v>9.85</v>
      </c>
      <c r="H264">
        <v>9.66</v>
      </c>
      <c r="I264">
        <v>7.58</v>
      </c>
      <c r="J264">
        <v>9.5299999999999994</v>
      </c>
      <c r="K264">
        <v>9.5</v>
      </c>
      <c r="L264">
        <v>9.74</v>
      </c>
      <c r="M264">
        <v>9.08</v>
      </c>
      <c r="N264">
        <v>8.16</v>
      </c>
      <c r="O264">
        <v>7.51</v>
      </c>
      <c r="P264">
        <v>7.67</v>
      </c>
      <c r="Q264">
        <v>8.41</v>
      </c>
      <c r="R264">
        <v>9.0399999999999991</v>
      </c>
      <c r="S264">
        <v>7.1</v>
      </c>
      <c r="T264">
        <v>7.22</v>
      </c>
      <c r="U264">
        <v>8.1300000000000008</v>
      </c>
      <c r="V264">
        <v>10.119999999999999</v>
      </c>
      <c r="W264">
        <v>4.47</v>
      </c>
      <c r="X264">
        <v>6.9</v>
      </c>
      <c r="Y264">
        <v>8.0299999999999994</v>
      </c>
      <c r="Z264">
        <v>5.8</v>
      </c>
      <c r="AA264">
        <v>8.93</v>
      </c>
      <c r="AB264">
        <v>7.3</v>
      </c>
      <c r="AC264">
        <v>0.08</v>
      </c>
      <c r="AM264">
        <v>7.3</v>
      </c>
      <c r="AN264">
        <v>0.95</v>
      </c>
      <c r="AO264">
        <v>-1.26</v>
      </c>
      <c r="AP264">
        <v>0.08</v>
      </c>
    </row>
    <row r="265" spans="1:42" x14ac:dyDescent="0.3">
      <c r="A265">
        <v>1948</v>
      </c>
      <c r="B265">
        <v>6</v>
      </c>
      <c r="C265">
        <v>-3.16</v>
      </c>
      <c r="D265">
        <v>-2.65</v>
      </c>
      <c r="E265">
        <v>-4.1399999999999997</v>
      </c>
      <c r="F265">
        <v>-0.38</v>
      </c>
      <c r="G265">
        <v>2.72</v>
      </c>
      <c r="H265">
        <v>-6.33</v>
      </c>
      <c r="I265">
        <v>-2.79</v>
      </c>
      <c r="J265">
        <v>-2.6</v>
      </c>
      <c r="K265">
        <v>-0.44</v>
      </c>
      <c r="L265">
        <v>2.4700000000000002</v>
      </c>
      <c r="M265">
        <v>-3</v>
      </c>
      <c r="N265">
        <v>-3.47</v>
      </c>
      <c r="O265">
        <v>-1.36</v>
      </c>
      <c r="P265">
        <v>0.1</v>
      </c>
      <c r="Q265">
        <v>1.99</v>
      </c>
      <c r="R265">
        <v>-3.25</v>
      </c>
      <c r="S265">
        <v>-2.68</v>
      </c>
      <c r="T265">
        <v>0.15</v>
      </c>
      <c r="U265">
        <v>-1.91</v>
      </c>
      <c r="V265">
        <v>-0.73</v>
      </c>
      <c r="W265">
        <v>-2.48</v>
      </c>
      <c r="X265">
        <v>-0.13</v>
      </c>
      <c r="Y265">
        <v>0.59</v>
      </c>
      <c r="Z265">
        <v>1.1399999999999999</v>
      </c>
      <c r="AA265">
        <v>2.2599999999999998</v>
      </c>
      <c r="AB265">
        <v>-0.1</v>
      </c>
      <c r="AC265">
        <v>0.09</v>
      </c>
      <c r="AM265">
        <v>-0.1</v>
      </c>
      <c r="AN265">
        <v>-1.89</v>
      </c>
      <c r="AO265">
        <v>2.79</v>
      </c>
      <c r="AP265">
        <v>0.09</v>
      </c>
    </row>
    <row r="266" spans="1:42" x14ac:dyDescent="0.3">
      <c r="A266">
        <v>1948</v>
      </c>
      <c r="B266">
        <v>7</v>
      </c>
      <c r="C266">
        <v>-7.37</v>
      </c>
      <c r="D266">
        <v>-5.5</v>
      </c>
      <c r="E266">
        <v>-3.32</v>
      </c>
      <c r="F266">
        <v>-5.35</v>
      </c>
      <c r="G266">
        <v>-6.28</v>
      </c>
      <c r="H266">
        <v>-4.16</v>
      </c>
      <c r="I266">
        <v>-3.38</v>
      </c>
      <c r="J266">
        <v>-6.73</v>
      </c>
      <c r="K266">
        <v>-3.89</v>
      </c>
      <c r="L266">
        <v>-6.09</v>
      </c>
      <c r="M266">
        <v>-6.87</v>
      </c>
      <c r="N266">
        <v>-2.0299999999999998</v>
      </c>
      <c r="O266">
        <v>-5.57</v>
      </c>
      <c r="P266">
        <v>-6.2</v>
      </c>
      <c r="Q266">
        <v>-5.63</v>
      </c>
      <c r="R266">
        <v>-6.36</v>
      </c>
      <c r="S266">
        <v>-4.17</v>
      </c>
      <c r="T266">
        <v>-5.15</v>
      </c>
      <c r="U266">
        <v>-5.63</v>
      </c>
      <c r="V266">
        <v>-3.99</v>
      </c>
      <c r="W266">
        <v>-2.9</v>
      </c>
      <c r="X266">
        <v>-3.86</v>
      </c>
      <c r="Y266">
        <v>-5.69</v>
      </c>
      <c r="Z266">
        <v>-5.5</v>
      </c>
      <c r="AA266">
        <v>-6.69</v>
      </c>
      <c r="AB266">
        <v>-5.09</v>
      </c>
      <c r="AC266">
        <v>0.08</v>
      </c>
      <c r="AM266">
        <v>-5.09</v>
      </c>
      <c r="AN266">
        <v>-0.35</v>
      </c>
      <c r="AO266">
        <v>0.12</v>
      </c>
      <c r="AP266">
        <v>0.08</v>
      </c>
    </row>
    <row r="267" spans="1:42" x14ac:dyDescent="0.3">
      <c r="A267">
        <v>1948</v>
      </c>
      <c r="B267">
        <v>8</v>
      </c>
      <c r="C267">
        <v>-2</v>
      </c>
      <c r="D267">
        <v>-0.65</v>
      </c>
      <c r="E267">
        <v>-1.94</v>
      </c>
      <c r="F267">
        <v>-0.85</v>
      </c>
      <c r="G267">
        <v>-0.81</v>
      </c>
      <c r="H267">
        <v>-2.6</v>
      </c>
      <c r="I267">
        <v>-0.28000000000000003</v>
      </c>
      <c r="J267">
        <v>-0.15</v>
      </c>
      <c r="K267">
        <v>-0.11</v>
      </c>
      <c r="L267">
        <v>1.5</v>
      </c>
      <c r="M267">
        <v>-1.38</v>
      </c>
      <c r="N267">
        <v>0.32</v>
      </c>
      <c r="O267">
        <v>1</v>
      </c>
      <c r="P267">
        <v>0.1</v>
      </c>
      <c r="Q267">
        <v>0.17</v>
      </c>
      <c r="R267">
        <v>1.96</v>
      </c>
      <c r="S267">
        <v>0.05</v>
      </c>
      <c r="T267">
        <v>-0.3</v>
      </c>
      <c r="U267">
        <v>0.69</v>
      </c>
      <c r="V267">
        <v>0.02</v>
      </c>
      <c r="W267">
        <v>1.97</v>
      </c>
      <c r="X267">
        <v>-0.08</v>
      </c>
      <c r="Y267">
        <v>1.06</v>
      </c>
      <c r="Z267">
        <v>-0.28999999999999998</v>
      </c>
      <c r="AA267">
        <v>0.47</v>
      </c>
      <c r="AB267">
        <v>0.25</v>
      </c>
      <c r="AC267">
        <v>0.09</v>
      </c>
      <c r="AM267">
        <v>0.25</v>
      </c>
      <c r="AN267">
        <v>-1.1100000000000001</v>
      </c>
      <c r="AO267">
        <v>0.21</v>
      </c>
      <c r="AP267">
        <v>0.09</v>
      </c>
    </row>
    <row r="268" spans="1:42" x14ac:dyDescent="0.3">
      <c r="A268">
        <v>1948</v>
      </c>
      <c r="B268">
        <v>9</v>
      </c>
      <c r="C268">
        <v>-7.97</v>
      </c>
      <c r="D268">
        <v>-2.59</v>
      </c>
      <c r="E268">
        <v>-5.3</v>
      </c>
      <c r="F268">
        <v>-4.6500000000000004</v>
      </c>
      <c r="G268">
        <v>-3.56</v>
      </c>
      <c r="H268">
        <v>-4.03</v>
      </c>
      <c r="I268">
        <v>-2.65</v>
      </c>
      <c r="J268">
        <v>-2.25</v>
      </c>
      <c r="K268">
        <v>-3.51</v>
      </c>
      <c r="L268">
        <v>-5.59</v>
      </c>
      <c r="M268">
        <v>-4.84</v>
      </c>
      <c r="N268">
        <v>-3.84</v>
      </c>
      <c r="O268">
        <v>-4.38</v>
      </c>
      <c r="P268">
        <v>-3.73</v>
      </c>
      <c r="Q268">
        <v>-4.6900000000000004</v>
      </c>
      <c r="R268">
        <v>-5.32</v>
      </c>
      <c r="S268">
        <v>-3.95</v>
      </c>
      <c r="T268">
        <v>-3.45</v>
      </c>
      <c r="U268">
        <v>-5.51</v>
      </c>
      <c r="V268">
        <v>-4.66</v>
      </c>
      <c r="W268">
        <v>-3.5</v>
      </c>
      <c r="X268">
        <v>-0.97</v>
      </c>
      <c r="Y268">
        <v>-2.19</v>
      </c>
      <c r="Z268">
        <v>-2.76</v>
      </c>
      <c r="AA268">
        <v>-4.58</v>
      </c>
      <c r="AB268">
        <v>-2.97</v>
      </c>
      <c r="AC268">
        <v>0.04</v>
      </c>
      <c r="AM268">
        <v>-2.96</v>
      </c>
      <c r="AN268">
        <v>-1.26</v>
      </c>
      <c r="AO268">
        <v>-1.74</v>
      </c>
      <c r="AP268">
        <v>0.04</v>
      </c>
    </row>
    <row r="269" spans="1:42" x14ac:dyDescent="0.3">
      <c r="A269">
        <v>1948</v>
      </c>
      <c r="B269">
        <v>10</v>
      </c>
      <c r="C269">
        <v>4.42</v>
      </c>
      <c r="D269">
        <v>5.35</v>
      </c>
      <c r="E269">
        <v>2.9</v>
      </c>
      <c r="F269">
        <v>7.79</v>
      </c>
      <c r="G269">
        <v>7.55</v>
      </c>
      <c r="H269">
        <v>2.25</v>
      </c>
      <c r="I269">
        <v>4.33</v>
      </c>
      <c r="J269">
        <v>4.66</v>
      </c>
      <c r="K269">
        <v>7.25</v>
      </c>
      <c r="L269">
        <v>7.18</v>
      </c>
      <c r="M269">
        <v>3.63</v>
      </c>
      <c r="N269">
        <v>3.74</v>
      </c>
      <c r="O269">
        <v>4.9000000000000004</v>
      </c>
      <c r="P269">
        <v>4.3600000000000003</v>
      </c>
      <c r="Q269">
        <v>5.2</v>
      </c>
      <c r="R269">
        <v>7.04</v>
      </c>
      <c r="S269">
        <v>5.55</v>
      </c>
      <c r="T269">
        <v>4.3600000000000003</v>
      </c>
      <c r="U269">
        <v>5.58</v>
      </c>
      <c r="V269">
        <v>6.08</v>
      </c>
      <c r="W269">
        <v>4.4000000000000004</v>
      </c>
      <c r="X269">
        <v>4.51</v>
      </c>
      <c r="Y269">
        <v>4.45</v>
      </c>
      <c r="Z269">
        <v>8.24</v>
      </c>
      <c r="AA269">
        <v>7.49</v>
      </c>
      <c r="AB269">
        <v>5.96</v>
      </c>
      <c r="AC269">
        <v>0.04</v>
      </c>
      <c r="AM269">
        <v>5.96</v>
      </c>
      <c r="AN269">
        <v>-1.52</v>
      </c>
      <c r="AO269">
        <v>0.64</v>
      </c>
      <c r="AP269">
        <v>0.04</v>
      </c>
    </row>
    <row r="270" spans="1:42" x14ac:dyDescent="0.3">
      <c r="A270">
        <v>1948</v>
      </c>
      <c r="B270">
        <v>11</v>
      </c>
      <c r="C270">
        <v>-14.8</v>
      </c>
      <c r="D270">
        <v>-9.39</v>
      </c>
      <c r="E270">
        <v>-8.3000000000000007</v>
      </c>
      <c r="F270">
        <v>-9.85</v>
      </c>
      <c r="G270">
        <v>-12.56</v>
      </c>
      <c r="H270">
        <v>-13.79</v>
      </c>
      <c r="I270">
        <v>-9.24</v>
      </c>
      <c r="J270">
        <v>-9.49</v>
      </c>
      <c r="K270">
        <v>-10.029999999999999</v>
      </c>
      <c r="L270">
        <v>-12.87</v>
      </c>
      <c r="M270">
        <v>-15.13</v>
      </c>
      <c r="N270">
        <v>-9.33</v>
      </c>
      <c r="O270">
        <v>-9.44</v>
      </c>
      <c r="P270">
        <v>-8.23</v>
      </c>
      <c r="Q270">
        <v>-10.28</v>
      </c>
      <c r="R270">
        <v>-10.64</v>
      </c>
      <c r="S270">
        <v>-10.68</v>
      </c>
      <c r="T270">
        <v>-10.27</v>
      </c>
      <c r="U270">
        <v>-9.57</v>
      </c>
      <c r="V270">
        <v>-10.47</v>
      </c>
      <c r="W270">
        <v>-7.75</v>
      </c>
      <c r="X270">
        <v>-8.17</v>
      </c>
      <c r="Y270">
        <v>-7.47</v>
      </c>
      <c r="Z270">
        <v>-9.18</v>
      </c>
      <c r="AA270">
        <v>-10.64</v>
      </c>
      <c r="AB270">
        <v>-9.3000000000000007</v>
      </c>
      <c r="AC270">
        <v>0.04</v>
      </c>
      <c r="AM270">
        <v>-9.2899999999999991</v>
      </c>
      <c r="AN270">
        <v>-0.52</v>
      </c>
      <c r="AO270">
        <v>-4.3099999999999996</v>
      </c>
      <c r="AP270">
        <v>0.04</v>
      </c>
    </row>
    <row r="271" spans="1:42" x14ac:dyDescent="0.3">
      <c r="A271">
        <v>1948</v>
      </c>
      <c r="B271">
        <v>12</v>
      </c>
      <c r="C271">
        <v>-3.69</v>
      </c>
      <c r="D271">
        <v>-3.5</v>
      </c>
      <c r="E271">
        <v>-0.99</v>
      </c>
      <c r="F271">
        <v>0.63</v>
      </c>
      <c r="G271">
        <v>2.3199999999999998</v>
      </c>
      <c r="H271">
        <v>-1.1100000000000001</v>
      </c>
      <c r="I271">
        <v>-1.0900000000000001</v>
      </c>
      <c r="J271">
        <v>-0.56999999999999995</v>
      </c>
      <c r="K271">
        <v>2.25</v>
      </c>
      <c r="L271">
        <v>5.63</v>
      </c>
      <c r="M271">
        <v>0.7</v>
      </c>
      <c r="N271">
        <v>0.7</v>
      </c>
      <c r="O271">
        <v>2.13</v>
      </c>
      <c r="P271">
        <v>2.0299999999999998</v>
      </c>
      <c r="Q271">
        <v>3.65</v>
      </c>
      <c r="R271">
        <v>2.67</v>
      </c>
      <c r="S271">
        <v>1.29</v>
      </c>
      <c r="T271">
        <v>2.58</v>
      </c>
      <c r="U271">
        <v>1.87</v>
      </c>
      <c r="V271">
        <v>4.05</v>
      </c>
      <c r="W271">
        <v>-0.23</v>
      </c>
      <c r="X271">
        <v>5.0199999999999996</v>
      </c>
      <c r="Y271">
        <v>2.66</v>
      </c>
      <c r="Z271">
        <v>3.41</v>
      </c>
      <c r="AA271">
        <v>5.0199999999999996</v>
      </c>
      <c r="AB271">
        <v>3.26</v>
      </c>
      <c r="AC271">
        <v>0.04</v>
      </c>
      <c r="AM271">
        <v>3.25</v>
      </c>
      <c r="AN271">
        <v>-2.84</v>
      </c>
      <c r="AO271">
        <v>-1.91</v>
      </c>
      <c r="AP271">
        <v>0.04</v>
      </c>
    </row>
    <row r="272" spans="1:42" x14ac:dyDescent="0.3">
      <c r="A272">
        <v>1949</v>
      </c>
      <c r="B272">
        <v>1</v>
      </c>
      <c r="C272">
        <v>7.45</v>
      </c>
      <c r="D272">
        <v>3.57</v>
      </c>
      <c r="E272">
        <v>5.72</v>
      </c>
      <c r="F272">
        <v>2.09</v>
      </c>
      <c r="G272">
        <v>0.6</v>
      </c>
      <c r="H272">
        <v>3.37</v>
      </c>
      <c r="I272">
        <v>3.04</v>
      </c>
      <c r="J272">
        <v>0.98</v>
      </c>
      <c r="K272">
        <v>1.24</v>
      </c>
      <c r="L272">
        <v>1.84</v>
      </c>
      <c r="M272">
        <v>2.27</v>
      </c>
      <c r="N272">
        <v>0.86</v>
      </c>
      <c r="O272">
        <v>1.08</v>
      </c>
      <c r="P272">
        <v>0.67</v>
      </c>
      <c r="Q272">
        <v>-0.36</v>
      </c>
      <c r="R272">
        <v>2.71</v>
      </c>
      <c r="S272">
        <v>1.75</v>
      </c>
      <c r="T272">
        <v>0.85</v>
      </c>
      <c r="U272">
        <v>1.98</v>
      </c>
      <c r="V272">
        <v>0.73</v>
      </c>
      <c r="W272">
        <v>5.12</v>
      </c>
      <c r="X272">
        <v>1.42</v>
      </c>
      <c r="Y272">
        <v>0.57999999999999996</v>
      </c>
      <c r="Z272">
        <v>-0.4</v>
      </c>
      <c r="AA272">
        <v>-2.21</v>
      </c>
      <c r="AB272">
        <v>0.23</v>
      </c>
      <c r="AC272">
        <v>0.1</v>
      </c>
      <c r="AM272">
        <v>0.23</v>
      </c>
      <c r="AN272">
        <v>1.65</v>
      </c>
      <c r="AO272">
        <v>1.37</v>
      </c>
      <c r="AP272">
        <v>0.1</v>
      </c>
    </row>
    <row r="273" spans="1:42" x14ac:dyDescent="0.3">
      <c r="A273">
        <v>1949</v>
      </c>
      <c r="B273">
        <v>2</v>
      </c>
      <c r="C273">
        <v>-5.46</v>
      </c>
      <c r="D273">
        <v>-4.5</v>
      </c>
      <c r="E273">
        <v>-5.96</v>
      </c>
      <c r="F273">
        <v>-3.92</v>
      </c>
      <c r="G273">
        <v>-4.72</v>
      </c>
      <c r="H273">
        <v>-4.6399999999999997</v>
      </c>
      <c r="I273">
        <v>-4.91</v>
      </c>
      <c r="J273">
        <v>-7.43</v>
      </c>
      <c r="K273">
        <v>-2.61</v>
      </c>
      <c r="L273">
        <v>-5.52</v>
      </c>
      <c r="M273">
        <v>-4.71</v>
      </c>
      <c r="N273">
        <v>-6.01</v>
      </c>
      <c r="O273">
        <v>-3.05</v>
      </c>
      <c r="P273">
        <v>-3.94</v>
      </c>
      <c r="Q273">
        <v>-4.9400000000000004</v>
      </c>
      <c r="R273">
        <v>-3.25</v>
      </c>
      <c r="S273">
        <v>-2.72</v>
      </c>
      <c r="T273">
        <v>-1.83</v>
      </c>
      <c r="U273">
        <v>-2.9</v>
      </c>
      <c r="V273">
        <v>-3.35</v>
      </c>
      <c r="W273">
        <v>-2.68</v>
      </c>
      <c r="X273">
        <v>-1.0900000000000001</v>
      </c>
      <c r="Y273">
        <v>-2.42</v>
      </c>
      <c r="Z273">
        <v>-1.93</v>
      </c>
      <c r="AA273">
        <v>-4.07</v>
      </c>
      <c r="AB273">
        <v>-2.93</v>
      </c>
      <c r="AC273">
        <v>0.09</v>
      </c>
      <c r="AM273">
        <v>-2.93</v>
      </c>
      <c r="AN273">
        <v>-1.86</v>
      </c>
      <c r="AO273">
        <v>-0.86</v>
      </c>
      <c r="AP273">
        <v>0.09</v>
      </c>
    </row>
    <row r="274" spans="1:42" x14ac:dyDescent="0.3">
      <c r="A274">
        <v>1949</v>
      </c>
      <c r="B274">
        <v>3</v>
      </c>
      <c r="C274">
        <v>8.11</v>
      </c>
      <c r="D274">
        <v>5.8</v>
      </c>
      <c r="E274">
        <v>5.91</v>
      </c>
      <c r="F274">
        <v>8.17</v>
      </c>
      <c r="G274">
        <v>8.73</v>
      </c>
      <c r="H274">
        <v>8.1999999999999993</v>
      </c>
      <c r="I274">
        <v>5.44</v>
      </c>
      <c r="J274">
        <v>5.96</v>
      </c>
      <c r="K274">
        <v>4.1900000000000004</v>
      </c>
      <c r="L274">
        <v>7.73</v>
      </c>
      <c r="M274">
        <v>9.25</v>
      </c>
      <c r="N274">
        <v>7.41</v>
      </c>
      <c r="O274">
        <v>6.3</v>
      </c>
      <c r="P274">
        <v>5.15</v>
      </c>
      <c r="Q274">
        <v>6.27</v>
      </c>
      <c r="R274">
        <v>6.14</v>
      </c>
      <c r="S274">
        <v>4.9000000000000004</v>
      </c>
      <c r="T274">
        <v>4.47</v>
      </c>
      <c r="U274">
        <v>4.96</v>
      </c>
      <c r="V274">
        <v>4.7</v>
      </c>
      <c r="W274">
        <v>5.0199999999999996</v>
      </c>
      <c r="X274">
        <v>4.0599999999999996</v>
      </c>
      <c r="Y274">
        <v>2.52</v>
      </c>
      <c r="Z274">
        <v>4.1100000000000003</v>
      </c>
      <c r="AA274">
        <v>4.3099999999999996</v>
      </c>
      <c r="AB274">
        <v>4.04</v>
      </c>
      <c r="AC274">
        <v>0.1</v>
      </c>
      <c r="AM274">
        <v>4.04</v>
      </c>
      <c r="AN274">
        <v>2.3199999999999998</v>
      </c>
      <c r="AO274">
        <v>1.52</v>
      </c>
      <c r="AP274">
        <v>0.1</v>
      </c>
    </row>
    <row r="275" spans="1:42" x14ac:dyDescent="0.3">
      <c r="A275">
        <v>1949</v>
      </c>
      <c r="B275">
        <v>4</v>
      </c>
      <c r="C275">
        <v>-5.23</v>
      </c>
      <c r="D275">
        <v>-2.85</v>
      </c>
      <c r="E275">
        <v>-1.85</v>
      </c>
      <c r="F275">
        <v>-1.41</v>
      </c>
      <c r="G275">
        <v>-2.96</v>
      </c>
      <c r="H275">
        <v>-5.05</v>
      </c>
      <c r="I275">
        <v>-3.69</v>
      </c>
      <c r="J275">
        <v>-4.16</v>
      </c>
      <c r="K275">
        <v>-2.89</v>
      </c>
      <c r="L275">
        <v>-0.94</v>
      </c>
      <c r="M275">
        <v>-6.63</v>
      </c>
      <c r="N275">
        <v>-4.49</v>
      </c>
      <c r="O275">
        <v>-2.4</v>
      </c>
      <c r="P275">
        <v>-3.59</v>
      </c>
      <c r="Q275">
        <v>-2.38</v>
      </c>
      <c r="R275">
        <v>-6.69</v>
      </c>
      <c r="S275">
        <v>-5.08</v>
      </c>
      <c r="T275">
        <v>-2.84</v>
      </c>
      <c r="U275">
        <v>-2.92</v>
      </c>
      <c r="V275">
        <v>-0.95</v>
      </c>
      <c r="W275">
        <v>1.96</v>
      </c>
      <c r="X275">
        <v>-3.13</v>
      </c>
      <c r="Y275">
        <v>-0.65</v>
      </c>
      <c r="Z275">
        <v>-1.45</v>
      </c>
      <c r="AA275">
        <v>-1.25</v>
      </c>
      <c r="AB275">
        <v>-1.87</v>
      </c>
      <c r="AC275">
        <v>0.09</v>
      </c>
      <c r="AM275">
        <v>-1.86</v>
      </c>
      <c r="AN275">
        <v>-0.96</v>
      </c>
      <c r="AO275">
        <v>-1.04</v>
      </c>
      <c r="AP275">
        <v>0.09</v>
      </c>
    </row>
    <row r="276" spans="1:42" x14ac:dyDescent="0.3">
      <c r="A276">
        <v>1949</v>
      </c>
      <c r="B276">
        <v>5</v>
      </c>
      <c r="C276">
        <v>-9.0299999999999994</v>
      </c>
      <c r="D276">
        <v>-8.57</v>
      </c>
      <c r="E276">
        <v>-4.3899999999999997</v>
      </c>
      <c r="F276">
        <v>-3.18</v>
      </c>
      <c r="G276">
        <v>-7.31</v>
      </c>
      <c r="H276">
        <v>-6.65</v>
      </c>
      <c r="I276">
        <v>-5.45</v>
      </c>
      <c r="J276">
        <v>-4.46</v>
      </c>
      <c r="K276">
        <v>-4.12</v>
      </c>
      <c r="L276">
        <v>-2.87</v>
      </c>
      <c r="M276">
        <v>-8.3800000000000008</v>
      </c>
      <c r="N276">
        <v>-4.04</v>
      </c>
      <c r="O276">
        <v>-2.99</v>
      </c>
      <c r="P276">
        <v>-3.62</v>
      </c>
      <c r="Q276">
        <v>-2.19</v>
      </c>
      <c r="R276">
        <v>-3.16</v>
      </c>
      <c r="S276">
        <v>-2.5299999999999998</v>
      </c>
      <c r="T276">
        <v>-2.64</v>
      </c>
      <c r="U276">
        <v>-2.73</v>
      </c>
      <c r="V276">
        <v>-1.06</v>
      </c>
      <c r="W276">
        <v>-5.29</v>
      </c>
      <c r="X276">
        <v>-4.22</v>
      </c>
      <c r="Y276">
        <v>-3.76</v>
      </c>
      <c r="Z276">
        <v>-2.36</v>
      </c>
      <c r="AA276">
        <v>-1.49</v>
      </c>
      <c r="AB276">
        <v>-2.94</v>
      </c>
      <c r="AC276">
        <v>0.1</v>
      </c>
      <c r="AM276">
        <v>-2.95</v>
      </c>
      <c r="AN276">
        <v>-0.77</v>
      </c>
      <c r="AO276">
        <v>-2.4500000000000002</v>
      </c>
      <c r="AP276">
        <v>0.1</v>
      </c>
    </row>
    <row r="277" spans="1:42" x14ac:dyDescent="0.3">
      <c r="A277">
        <v>1949</v>
      </c>
      <c r="B277">
        <v>6</v>
      </c>
      <c r="C277">
        <v>-0.61</v>
      </c>
      <c r="D277">
        <v>-1.38</v>
      </c>
      <c r="E277">
        <v>-1.63</v>
      </c>
      <c r="F277">
        <v>0.23</v>
      </c>
      <c r="G277">
        <v>1.06</v>
      </c>
      <c r="H277">
        <v>1.1499999999999999</v>
      </c>
      <c r="I277">
        <v>-1.9</v>
      </c>
      <c r="J277">
        <v>-2.83</v>
      </c>
      <c r="K277">
        <v>-3.03</v>
      </c>
      <c r="L277">
        <v>-2.09</v>
      </c>
      <c r="M277">
        <v>-0.92</v>
      </c>
      <c r="N277">
        <v>-0.8</v>
      </c>
      <c r="O277">
        <v>-2.84</v>
      </c>
      <c r="P277">
        <v>-1.21</v>
      </c>
      <c r="Q277">
        <v>-1.44</v>
      </c>
      <c r="R277">
        <v>0.89</v>
      </c>
      <c r="S277">
        <v>-0.17</v>
      </c>
      <c r="T277">
        <v>-2.27</v>
      </c>
      <c r="U277">
        <v>0.03</v>
      </c>
      <c r="V277">
        <v>0.13</v>
      </c>
      <c r="W277">
        <v>1.55</v>
      </c>
      <c r="X277">
        <v>3.08</v>
      </c>
      <c r="Y277">
        <v>0.1</v>
      </c>
      <c r="Z277">
        <v>0.66</v>
      </c>
      <c r="AA277">
        <v>-0.4</v>
      </c>
      <c r="AB277">
        <v>0.1</v>
      </c>
      <c r="AC277">
        <v>0.1</v>
      </c>
      <c r="AM277">
        <v>0.1</v>
      </c>
      <c r="AN277">
        <v>-0.85</v>
      </c>
      <c r="AO277">
        <v>-1.71</v>
      </c>
      <c r="AP277">
        <v>0.1</v>
      </c>
    </row>
    <row r="278" spans="1:42" x14ac:dyDescent="0.3">
      <c r="A278">
        <v>1949</v>
      </c>
      <c r="B278">
        <v>7</v>
      </c>
      <c r="C278">
        <v>6.3</v>
      </c>
      <c r="D278">
        <v>6.21</v>
      </c>
      <c r="E278">
        <v>5.68</v>
      </c>
      <c r="F278">
        <v>4.18</v>
      </c>
      <c r="G278">
        <v>6.89</v>
      </c>
      <c r="H278">
        <v>7.02</v>
      </c>
      <c r="I278">
        <v>7.35</v>
      </c>
      <c r="J278">
        <v>5.55</v>
      </c>
      <c r="K278">
        <v>5.66</v>
      </c>
      <c r="L278">
        <v>7.31</v>
      </c>
      <c r="M278">
        <v>8.27</v>
      </c>
      <c r="N278">
        <v>6.31</v>
      </c>
      <c r="O278">
        <v>7.95</v>
      </c>
      <c r="P278">
        <v>5.16</v>
      </c>
      <c r="Q278">
        <v>6.31</v>
      </c>
      <c r="R278">
        <v>7.07</v>
      </c>
      <c r="S278">
        <v>7.83</v>
      </c>
      <c r="T278">
        <v>6.21</v>
      </c>
      <c r="U278">
        <v>6.63</v>
      </c>
      <c r="V278">
        <v>5.05</v>
      </c>
      <c r="W278">
        <v>5.85</v>
      </c>
      <c r="X278">
        <v>6.49</v>
      </c>
      <c r="Y278">
        <v>5.87</v>
      </c>
      <c r="Z278">
        <v>5.79</v>
      </c>
      <c r="AA278">
        <v>4.05</v>
      </c>
      <c r="AB278">
        <v>5.54</v>
      </c>
      <c r="AC278">
        <v>0.09</v>
      </c>
      <c r="AM278">
        <v>5.53</v>
      </c>
      <c r="AN278">
        <v>0.57999999999999996</v>
      </c>
      <c r="AO278">
        <v>0.39</v>
      </c>
      <c r="AP278">
        <v>0.09</v>
      </c>
    </row>
    <row r="279" spans="1:42" x14ac:dyDescent="0.3">
      <c r="A279">
        <v>1949</v>
      </c>
      <c r="B279">
        <v>8</v>
      </c>
      <c r="C279">
        <v>2.1800000000000002</v>
      </c>
      <c r="D279">
        <v>1.1399999999999999</v>
      </c>
      <c r="E279">
        <v>2.9</v>
      </c>
      <c r="F279">
        <v>3.22</v>
      </c>
      <c r="G279">
        <v>3.16</v>
      </c>
      <c r="H279">
        <v>1.6</v>
      </c>
      <c r="I279">
        <v>1.18</v>
      </c>
      <c r="J279">
        <v>2.6</v>
      </c>
      <c r="K279">
        <v>3.82</v>
      </c>
      <c r="L279">
        <v>5.13</v>
      </c>
      <c r="M279">
        <v>3.7</v>
      </c>
      <c r="N279">
        <v>2.2200000000000002</v>
      </c>
      <c r="O279">
        <v>4.57</v>
      </c>
      <c r="P279">
        <v>2.7</v>
      </c>
      <c r="Q279">
        <v>1.93</v>
      </c>
      <c r="R279">
        <v>3.45</v>
      </c>
      <c r="S279">
        <v>1.54</v>
      </c>
      <c r="T279">
        <v>2.08</v>
      </c>
      <c r="U279">
        <v>0.88</v>
      </c>
      <c r="V279">
        <v>2.68</v>
      </c>
      <c r="W279">
        <v>3.18</v>
      </c>
      <c r="X279">
        <v>3.05</v>
      </c>
      <c r="Y279">
        <v>3.37</v>
      </c>
      <c r="Z279">
        <v>2.09</v>
      </c>
      <c r="AA279">
        <v>3.39</v>
      </c>
      <c r="AB279">
        <v>2.6</v>
      </c>
      <c r="AC279">
        <v>0.09</v>
      </c>
      <c r="AM279">
        <v>2.59</v>
      </c>
      <c r="AN279">
        <v>0.19</v>
      </c>
      <c r="AO279">
        <v>-0.44</v>
      </c>
      <c r="AP279">
        <v>0.09</v>
      </c>
    </row>
    <row r="280" spans="1:42" x14ac:dyDescent="0.3">
      <c r="A280">
        <v>1949</v>
      </c>
      <c r="B280">
        <v>9</v>
      </c>
      <c r="C280">
        <v>5.78</v>
      </c>
      <c r="D280">
        <v>3.18</v>
      </c>
      <c r="E280">
        <v>1.35</v>
      </c>
      <c r="F280">
        <v>3.5</v>
      </c>
      <c r="G280">
        <v>3.23</v>
      </c>
      <c r="H280">
        <v>5.52</v>
      </c>
      <c r="I280">
        <v>5.65</v>
      </c>
      <c r="J280">
        <v>3.6</v>
      </c>
      <c r="K280">
        <v>3.51</v>
      </c>
      <c r="L280">
        <v>5.53</v>
      </c>
      <c r="M280">
        <v>5.0599999999999996</v>
      </c>
      <c r="N280">
        <v>2.91</v>
      </c>
      <c r="O280">
        <v>3.21</v>
      </c>
      <c r="P280">
        <v>3.82</v>
      </c>
      <c r="Q280">
        <v>6.17</v>
      </c>
      <c r="R280">
        <v>6.54</v>
      </c>
      <c r="S280">
        <v>5.6</v>
      </c>
      <c r="T280">
        <v>3.68</v>
      </c>
      <c r="U280">
        <v>3.87</v>
      </c>
      <c r="V280">
        <v>3.58</v>
      </c>
      <c r="W280">
        <v>7.09</v>
      </c>
      <c r="X280">
        <v>3.38</v>
      </c>
      <c r="Y280">
        <v>2.94</v>
      </c>
      <c r="Z280">
        <v>2.11</v>
      </c>
      <c r="AA280">
        <v>3.47</v>
      </c>
      <c r="AB280">
        <v>3.09</v>
      </c>
      <c r="AC280">
        <v>0.09</v>
      </c>
      <c r="AM280">
        <v>3.09</v>
      </c>
      <c r="AN280">
        <v>1</v>
      </c>
      <c r="AO280">
        <v>0.15</v>
      </c>
      <c r="AP280">
        <v>0.09</v>
      </c>
    </row>
    <row r="281" spans="1:42" x14ac:dyDescent="0.3">
      <c r="A281">
        <v>1949</v>
      </c>
      <c r="B281">
        <v>10</v>
      </c>
      <c r="C281">
        <v>7.15</v>
      </c>
      <c r="D281">
        <v>7.24</v>
      </c>
      <c r="E281">
        <v>4</v>
      </c>
      <c r="F281">
        <v>5.57</v>
      </c>
      <c r="G281">
        <v>5.31</v>
      </c>
      <c r="H281">
        <v>3.4</v>
      </c>
      <c r="I281">
        <v>3.81</v>
      </c>
      <c r="J281">
        <v>2.87</v>
      </c>
      <c r="K281">
        <v>3.27</v>
      </c>
      <c r="L281">
        <v>4.1900000000000004</v>
      </c>
      <c r="M281">
        <v>3.18</v>
      </c>
      <c r="N281">
        <v>3.26</v>
      </c>
      <c r="O281">
        <v>4.41</v>
      </c>
      <c r="P281">
        <v>3.21</v>
      </c>
      <c r="Q281">
        <v>3.93</v>
      </c>
      <c r="R281">
        <v>1.42</v>
      </c>
      <c r="S281">
        <v>2.66</v>
      </c>
      <c r="T281">
        <v>1.84</v>
      </c>
      <c r="U281">
        <v>2.6</v>
      </c>
      <c r="V281">
        <v>3.87</v>
      </c>
      <c r="W281">
        <v>3.65</v>
      </c>
      <c r="X281">
        <v>2.91</v>
      </c>
      <c r="Y281">
        <v>3.26</v>
      </c>
      <c r="Z281">
        <v>3.08</v>
      </c>
      <c r="AA281">
        <v>3.67</v>
      </c>
      <c r="AB281">
        <v>3.14</v>
      </c>
      <c r="AC281">
        <v>0.09</v>
      </c>
      <c r="AM281">
        <v>3.14</v>
      </c>
      <c r="AN281">
        <v>1.01</v>
      </c>
      <c r="AO281">
        <v>-0.46</v>
      </c>
      <c r="AP281">
        <v>0.09</v>
      </c>
    </row>
    <row r="282" spans="1:42" x14ac:dyDescent="0.3">
      <c r="A282">
        <v>1949</v>
      </c>
      <c r="B282">
        <v>11</v>
      </c>
      <c r="C282">
        <v>-2.83</v>
      </c>
      <c r="D282">
        <v>1.37</v>
      </c>
      <c r="E282">
        <v>0.96</v>
      </c>
      <c r="F282">
        <v>-1.2</v>
      </c>
      <c r="G282">
        <v>-4.5999999999999996</v>
      </c>
      <c r="H282">
        <v>-1.33</v>
      </c>
      <c r="I282">
        <v>1.1599999999999999</v>
      </c>
      <c r="J282">
        <v>0.46</v>
      </c>
      <c r="K282">
        <v>0.11</v>
      </c>
      <c r="L282">
        <v>3.48</v>
      </c>
      <c r="M282">
        <v>0.77</v>
      </c>
      <c r="N282">
        <v>-0.06</v>
      </c>
      <c r="O282">
        <v>1.35</v>
      </c>
      <c r="P282">
        <v>1.19</v>
      </c>
      <c r="Q282">
        <v>3.35</v>
      </c>
      <c r="R282">
        <v>-0.18</v>
      </c>
      <c r="S282">
        <v>2.0099999999999998</v>
      </c>
      <c r="T282">
        <v>1.58</v>
      </c>
      <c r="U282">
        <v>2.76</v>
      </c>
      <c r="V282">
        <v>2.31</v>
      </c>
      <c r="W282">
        <v>1.03</v>
      </c>
      <c r="X282">
        <v>-0.51</v>
      </c>
      <c r="Y282">
        <v>1.41</v>
      </c>
      <c r="Z282">
        <v>2.6</v>
      </c>
      <c r="AA282">
        <v>3.49</v>
      </c>
      <c r="AB282">
        <v>1.82</v>
      </c>
      <c r="AC282">
        <v>0.08</v>
      </c>
      <c r="AM282">
        <v>1.82</v>
      </c>
      <c r="AN282">
        <v>-0.95</v>
      </c>
      <c r="AO282">
        <v>-0.9</v>
      </c>
      <c r="AP282">
        <v>0.08</v>
      </c>
    </row>
    <row r="283" spans="1:42" x14ac:dyDescent="0.3">
      <c r="A283">
        <v>1949</v>
      </c>
      <c r="B283">
        <v>12</v>
      </c>
      <c r="C283">
        <v>9.77</v>
      </c>
      <c r="D283">
        <v>6.05</v>
      </c>
      <c r="E283">
        <v>9.08</v>
      </c>
      <c r="F283">
        <v>6.48</v>
      </c>
      <c r="G283">
        <v>7.03</v>
      </c>
      <c r="H283">
        <v>6.98</v>
      </c>
      <c r="I283">
        <v>7.56</v>
      </c>
      <c r="J283">
        <v>6.65</v>
      </c>
      <c r="K283">
        <v>6.96</v>
      </c>
      <c r="L283">
        <v>6.51</v>
      </c>
      <c r="M283">
        <v>8.56</v>
      </c>
      <c r="N283">
        <v>10.32</v>
      </c>
      <c r="O283">
        <v>5.49</v>
      </c>
      <c r="P283">
        <v>6.62</v>
      </c>
      <c r="Q283">
        <v>7.1</v>
      </c>
      <c r="R283">
        <v>10.050000000000001</v>
      </c>
      <c r="S283">
        <v>6.17</v>
      </c>
      <c r="T283">
        <v>5.09</v>
      </c>
      <c r="U283">
        <v>5.85</v>
      </c>
      <c r="V283">
        <v>6.46</v>
      </c>
      <c r="W283">
        <v>4.5199999999999996</v>
      </c>
      <c r="X283">
        <v>4.4400000000000004</v>
      </c>
      <c r="Y283">
        <v>3.24</v>
      </c>
      <c r="Z283">
        <v>6.38</v>
      </c>
      <c r="AA283">
        <v>5.48</v>
      </c>
      <c r="AB283">
        <v>5.13</v>
      </c>
      <c r="AC283">
        <v>0.09</v>
      </c>
      <c r="AM283">
        <v>5.13</v>
      </c>
      <c r="AN283">
        <v>2.09</v>
      </c>
      <c r="AO283">
        <v>1.65</v>
      </c>
      <c r="AP283">
        <v>0.09</v>
      </c>
    </row>
    <row r="284" spans="1:42" x14ac:dyDescent="0.3">
      <c r="A284">
        <v>1950</v>
      </c>
      <c r="B284">
        <v>1</v>
      </c>
      <c r="C284">
        <v>7.56</v>
      </c>
      <c r="D284">
        <v>7.68</v>
      </c>
      <c r="E284">
        <v>4.5199999999999996</v>
      </c>
      <c r="F284">
        <v>5.5</v>
      </c>
      <c r="G284">
        <v>6.14</v>
      </c>
      <c r="H284">
        <v>8.02</v>
      </c>
      <c r="I284">
        <v>5.08</v>
      </c>
      <c r="J284">
        <v>3.52</v>
      </c>
      <c r="K284">
        <v>0.37</v>
      </c>
      <c r="L284">
        <v>4.6399999999999997</v>
      </c>
      <c r="M284">
        <v>4.5999999999999996</v>
      </c>
      <c r="N284">
        <v>3.83</v>
      </c>
      <c r="O284">
        <v>5.1100000000000003</v>
      </c>
      <c r="P284">
        <v>4.22</v>
      </c>
      <c r="Q284">
        <v>4.54</v>
      </c>
      <c r="R284">
        <v>6.09</v>
      </c>
      <c r="S284">
        <v>2.91</v>
      </c>
      <c r="T284">
        <v>2.23</v>
      </c>
      <c r="U284">
        <v>1.66</v>
      </c>
      <c r="V284">
        <v>1.4</v>
      </c>
      <c r="W284">
        <v>3.67</v>
      </c>
      <c r="X284">
        <v>1.94</v>
      </c>
      <c r="Y284">
        <v>0.45</v>
      </c>
      <c r="Z284">
        <v>1.21</v>
      </c>
      <c r="AA284">
        <v>1.74</v>
      </c>
      <c r="AB284">
        <v>1.7</v>
      </c>
      <c r="AC284">
        <v>0.09</v>
      </c>
      <c r="AM284">
        <v>1.7</v>
      </c>
      <c r="AN284">
        <v>3.34</v>
      </c>
      <c r="AO284">
        <v>0.14000000000000001</v>
      </c>
      <c r="AP284">
        <v>0.09</v>
      </c>
    </row>
    <row r="285" spans="1:42" x14ac:dyDescent="0.3">
      <c r="A285">
        <v>1950</v>
      </c>
      <c r="B285">
        <v>2</v>
      </c>
      <c r="C285">
        <v>3.15</v>
      </c>
      <c r="D285">
        <v>0.27</v>
      </c>
      <c r="E285">
        <v>2.0299999999999998</v>
      </c>
      <c r="F285">
        <v>2.98</v>
      </c>
      <c r="G285">
        <v>4.5199999999999996</v>
      </c>
      <c r="H285">
        <v>1.47</v>
      </c>
      <c r="I285">
        <v>3.21</v>
      </c>
      <c r="J285">
        <v>0.35</v>
      </c>
      <c r="K285">
        <v>1.39</v>
      </c>
      <c r="L285">
        <v>3.04</v>
      </c>
      <c r="M285">
        <v>-0.6</v>
      </c>
      <c r="N285">
        <v>0.05</v>
      </c>
      <c r="O285">
        <v>2.1800000000000002</v>
      </c>
      <c r="P285">
        <v>0.97</v>
      </c>
      <c r="Q285">
        <v>2.16</v>
      </c>
      <c r="R285">
        <v>0.45</v>
      </c>
      <c r="S285">
        <v>0.32</v>
      </c>
      <c r="T285">
        <v>1.63</v>
      </c>
      <c r="U285">
        <v>1.56</v>
      </c>
      <c r="V285">
        <v>4.17</v>
      </c>
      <c r="W285">
        <v>-0.5</v>
      </c>
      <c r="X285">
        <v>0.53</v>
      </c>
      <c r="Y285">
        <v>1.37</v>
      </c>
      <c r="Z285">
        <v>2.41</v>
      </c>
      <c r="AA285">
        <v>2.25</v>
      </c>
      <c r="AB285">
        <v>1.48</v>
      </c>
      <c r="AC285">
        <v>0.09</v>
      </c>
      <c r="AM285">
        <v>1.48</v>
      </c>
      <c r="AN285">
        <v>7.0000000000000007E-2</v>
      </c>
      <c r="AO285">
        <v>-0.79</v>
      </c>
      <c r="AP285">
        <v>0.09</v>
      </c>
    </row>
    <row r="286" spans="1:42" x14ac:dyDescent="0.3">
      <c r="A286">
        <v>1950</v>
      </c>
      <c r="B286">
        <v>3</v>
      </c>
      <c r="C286">
        <v>-2.09</v>
      </c>
      <c r="D286">
        <v>-0.67</v>
      </c>
      <c r="E286">
        <v>-1.01</v>
      </c>
      <c r="F286">
        <v>3.23</v>
      </c>
      <c r="G286">
        <v>-0.54</v>
      </c>
      <c r="H286">
        <v>-2.0699999999999998</v>
      </c>
      <c r="I286">
        <v>-1.45</v>
      </c>
      <c r="J286">
        <v>-1.44</v>
      </c>
      <c r="K286">
        <v>-1.4</v>
      </c>
      <c r="L286">
        <v>0.59</v>
      </c>
      <c r="M286">
        <v>-2.0499999999999998</v>
      </c>
      <c r="N286">
        <v>-0.7</v>
      </c>
      <c r="O286">
        <v>0.06</v>
      </c>
      <c r="P286">
        <v>-0.41</v>
      </c>
      <c r="Q286">
        <v>2.5099999999999998</v>
      </c>
      <c r="R286">
        <v>-1</v>
      </c>
      <c r="S286">
        <v>1.84</v>
      </c>
      <c r="T286">
        <v>-1.08</v>
      </c>
      <c r="U286">
        <v>-0.09</v>
      </c>
      <c r="V286">
        <v>0.44</v>
      </c>
      <c r="W286">
        <v>2.2999999999999998</v>
      </c>
      <c r="X286">
        <v>1.94</v>
      </c>
      <c r="Y286">
        <v>0.97</v>
      </c>
      <c r="Z286">
        <v>2.62</v>
      </c>
      <c r="AA286">
        <v>0.76</v>
      </c>
      <c r="AB286">
        <v>1.26</v>
      </c>
      <c r="AC286">
        <v>0.1</v>
      </c>
      <c r="AM286">
        <v>1.26</v>
      </c>
      <c r="AN286">
        <v>-1.42</v>
      </c>
      <c r="AO286">
        <v>-2.77</v>
      </c>
      <c r="AP286">
        <v>0.1</v>
      </c>
    </row>
    <row r="287" spans="1:42" x14ac:dyDescent="0.3">
      <c r="A287">
        <v>1950</v>
      </c>
      <c r="B287">
        <v>4</v>
      </c>
      <c r="C287">
        <v>9.67</v>
      </c>
      <c r="D287">
        <v>6.9</v>
      </c>
      <c r="E287">
        <v>5.94</v>
      </c>
      <c r="F287">
        <v>2.5099999999999998</v>
      </c>
      <c r="G287">
        <v>0.85</v>
      </c>
      <c r="H287">
        <v>6.18</v>
      </c>
      <c r="I287">
        <v>4.29</v>
      </c>
      <c r="J287">
        <v>6.45</v>
      </c>
      <c r="K287">
        <v>4.4000000000000004</v>
      </c>
      <c r="L287">
        <v>5.23</v>
      </c>
      <c r="M287">
        <v>5.18</v>
      </c>
      <c r="N287">
        <v>4.8899999999999997</v>
      </c>
      <c r="O287">
        <v>5.71</v>
      </c>
      <c r="P287">
        <v>5.25</v>
      </c>
      <c r="Q287">
        <v>4.3499999999999996</v>
      </c>
      <c r="R287">
        <v>5.51</v>
      </c>
      <c r="S287">
        <v>3.48</v>
      </c>
      <c r="T287">
        <v>3.39</v>
      </c>
      <c r="U287">
        <v>3.07</v>
      </c>
      <c r="V287">
        <v>4.5999999999999996</v>
      </c>
      <c r="W287">
        <v>3.51</v>
      </c>
      <c r="X287">
        <v>2.2799999999999998</v>
      </c>
      <c r="Y287">
        <v>3.2</v>
      </c>
      <c r="Z287">
        <v>3.43</v>
      </c>
      <c r="AA287">
        <v>8.01</v>
      </c>
      <c r="AB287">
        <v>3.94</v>
      </c>
      <c r="AC287">
        <v>0.09</v>
      </c>
      <c r="AM287">
        <v>3.94</v>
      </c>
      <c r="AN287">
        <v>1.89</v>
      </c>
      <c r="AO287">
        <v>1.34</v>
      </c>
      <c r="AP287">
        <v>0.09</v>
      </c>
    </row>
    <row r="288" spans="1:42" x14ac:dyDescent="0.3">
      <c r="A288">
        <v>1950</v>
      </c>
      <c r="B288">
        <v>5</v>
      </c>
      <c r="C288">
        <v>3.82</v>
      </c>
      <c r="D288">
        <v>-1.88</v>
      </c>
      <c r="E288">
        <v>3.84</v>
      </c>
      <c r="F288">
        <v>3.63</v>
      </c>
      <c r="G288">
        <v>2.86</v>
      </c>
      <c r="H288">
        <v>3.41</v>
      </c>
      <c r="I288">
        <v>2.65</v>
      </c>
      <c r="J288">
        <v>4.33</v>
      </c>
      <c r="K288">
        <v>2.3199999999999998</v>
      </c>
      <c r="L288">
        <v>3.06</v>
      </c>
      <c r="M288">
        <v>2.73</v>
      </c>
      <c r="N288">
        <v>3.36</v>
      </c>
      <c r="O288">
        <v>3.43</v>
      </c>
      <c r="P288">
        <v>4.28</v>
      </c>
      <c r="Q288">
        <v>2.54</v>
      </c>
      <c r="R288">
        <v>1.92</v>
      </c>
      <c r="S288">
        <v>1.73</v>
      </c>
      <c r="T288">
        <v>1.21</v>
      </c>
      <c r="U288">
        <v>2.74</v>
      </c>
      <c r="V288">
        <v>3.07</v>
      </c>
      <c r="W288">
        <v>4.97</v>
      </c>
      <c r="X288">
        <v>4.4800000000000004</v>
      </c>
      <c r="Y288">
        <v>4.6500000000000004</v>
      </c>
      <c r="Z288">
        <v>4.41</v>
      </c>
      <c r="AA288">
        <v>6.1</v>
      </c>
      <c r="AB288">
        <v>4.3099999999999996</v>
      </c>
      <c r="AC288">
        <v>0.1</v>
      </c>
      <c r="AM288">
        <v>4.3099999999999996</v>
      </c>
      <c r="AN288">
        <v>-2.1</v>
      </c>
      <c r="AO288">
        <v>0.4</v>
      </c>
      <c r="AP288">
        <v>0.1</v>
      </c>
    </row>
    <row r="289" spans="1:42" x14ac:dyDescent="0.3">
      <c r="A289">
        <v>1950</v>
      </c>
      <c r="B289">
        <v>6</v>
      </c>
      <c r="C289">
        <v>-6.69</v>
      </c>
      <c r="D289">
        <v>-6.3</v>
      </c>
      <c r="E289">
        <v>-8.59</v>
      </c>
      <c r="F289">
        <v>-9.11</v>
      </c>
      <c r="G289">
        <v>-10.39</v>
      </c>
      <c r="H289">
        <v>-7.22</v>
      </c>
      <c r="I289">
        <v>-6.98</v>
      </c>
      <c r="J289">
        <v>-8.8699999999999992</v>
      </c>
      <c r="K289">
        <v>-8.2799999999999994</v>
      </c>
      <c r="L289">
        <v>-10.119999999999999</v>
      </c>
      <c r="M289">
        <v>-5.68</v>
      </c>
      <c r="N289">
        <v>-6.98</v>
      </c>
      <c r="O289">
        <v>-6.05</v>
      </c>
      <c r="P289">
        <v>-7.65</v>
      </c>
      <c r="Q289">
        <v>-8.5299999999999994</v>
      </c>
      <c r="R289">
        <v>-6.78</v>
      </c>
      <c r="S289">
        <v>-6.92</v>
      </c>
      <c r="T289">
        <v>-6.64</v>
      </c>
      <c r="U289">
        <v>-8.9</v>
      </c>
      <c r="V289">
        <v>-8.3699999999999992</v>
      </c>
      <c r="W289">
        <v>-4.78</v>
      </c>
      <c r="X289">
        <v>-4.76</v>
      </c>
      <c r="Y289">
        <v>-5.83</v>
      </c>
      <c r="Z289">
        <v>-5.96</v>
      </c>
      <c r="AA289">
        <v>-5.21</v>
      </c>
      <c r="AB289">
        <v>-5.94</v>
      </c>
      <c r="AC289">
        <v>0.1</v>
      </c>
      <c r="AM289">
        <v>-5.94</v>
      </c>
      <c r="AN289">
        <v>-2.37</v>
      </c>
      <c r="AO289">
        <v>-0.76</v>
      </c>
      <c r="AP289">
        <v>0.1</v>
      </c>
    </row>
    <row r="290" spans="1:42" x14ac:dyDescent="0.3">
      <c r="A290">
        <v>1950</v>
      </c>
      <c r="B290">
        <v>7</v>
      </c>
      <c r="C290">
        <v>7.76</v>
      </c>
      <c r="D290">
        <v>5.96</v>
      </c>
      <c r="E290">
        <v>10.07</v>
      </c>
      <c r="F290">
        <v>10.82</v>
      </c>
      <c r="G290">
        <v>10.16</v>
      </c>
      <c r="H290">
        <v>5.85</v>
      </c>
      <c r="I290">
        <v>4.8499999999999996</v>
      </c>
      <c r="J290">
        <v>7.93</v>
      </c>
      <c r="K290">
        <v>7.77</v>
      </c>
      <c r="L290">
        <v>5.29</v>
      </c>
      <c r="M290">
        <v>3.7</v>
      </c>
      <c r="N290">
        <v>7.66</v>
      </c>
      <c r="O290">
        <v>5.76</v>
      </c>
      <c r="P290">
        <v>6.78</v>
      </c>
      <c r="Q290">
        <v>0.61</v>
      </c>
      <c r="R290">
        <v>6.15</v>
      </c>
      <c r="S290">
        <v>2.58</v>
      </c>
      <c r="T290">
        <v>-0.23</v>
      </c>
      <c r="U290">
        <v>6.82</v>
      </c>
      <c r="V290">
        <v>1.1000000000000001</v>
      </c>
      <c r="W290">
        <v>4.13</v>
      </c>
      <c r="X290">
        <v>0.19</v>
      </c>
      <c r="Y290">
        <v>3.99</v>
      </c>
      <c r="Z290">
        <v>0.1</v>
      </c>
      <c r="AA290">
        <v>-1.17</v>
      </c>
      <c r="AB290">
        <v>1.36</v>
      </c>
      <c r="AC290">
        <v>0.1</v>
      </c>
      <c r="AM290">
        <v>1.37</v>
      </c>
      <c r="AN290">
        <v>0.57999999999999996</v>
      </c>
      <c r="AO290">
        <v>13.54</v>
      </c>
      <c r="AP290">
        <v>0.1</v>
      </c>
    </row>
    <row r="291" spans="1:42" x14ac:dyDescent="0.3">
      <c r="A291">
        <v>1950</v>
      </c>
      <c r="B291">
        <v>8</v>
      </c>
      <c r="C291">
        <v>5.12</v>
      </c>
      <c r="D291">
        <v>5.98</v>
      </c>
      <c r="E291">
        <v>4.8</v>
      </c>
      <c r="F291">
        <v>5.37</v>
      </c>
      <c r="G291">
        <v>6.62</v>
      </c>
      <c r="H291">
        <v>4.18</v>
      </c>
      <c r="I291">
        <v>4.6399999999999997</v>
      </c>
      <c r="J291">
        <v>3.92</v>
      </c>
      <c r="K291">
        <v>5.55</v>
      </c>
      <c r="L291">
        <v>7.53</v>
      </c>
      <c r="M291">
        <v>5.44</v>
      </c>
      <c r="N291">
        <v>4.28</v>
      </c>
      <c r="O291">
        <v>3.55</v>
      </c>
      <c r="P291">
        <v>5.17</v>
      </c>
      <c r="Q291">
        <v>7.62</v>
      </c>
      <c r="R291">
        <v>2.72</v>
      </c>
      <c r="S291">
        <v>4.42</v>
      </c>
      <c r="T291">
        <v>4.66</v>
      </c>
      <c r="U291">
        <v>5.77</v>
      </c>
      <c r="V291">
        <v>4.66</v>
      </c>
      <c r="W291">
        <v>1.85</v>
      </c>
      <c r="X291">
        <v>3.41</v>
      </c>
      <c r="Y291">
        <v>3.7</v>
      </c>
      <c r="Z291">
        <v>5.26</v>
      </c>
      <c r="AA291">
        <v>8.4</v>
      </c>
      <c r="AB291">
        <v>4.8499999999999996</v>
      </c>
      <c r="AC291">
        <v>0.1</v>
      </c>
      <c r="AM291">
        <v>4.8600000000000003</v>
      </c>
      <c r="AN291">
        <v>0.78</v>
      </c>
      <c r="AO291">
        <v>-1.49</v>
      </c>
      <c r="AP291">
        <v>0.1</v>
      </c>
    </row>
    <row r="292" spans="1:42" x14ac:dyDescent="0.3">
      <c r="A292">
        <v>1950</v>
      </c>
      <c r="B292">
        <v>9</v>
      </c>
      <c r="C292">
        <v>5.79</v>
      </c>
      <c r="D292">
        <v>3.9</v>
      </c>
      <c r="E292">
        <v>4.84</v>
      </c>
      <c r="F292">
        <v>2.59</v>
      </c>
      <c r="G292">
        <v>3.46</v>
      </c>
      <c r="H292">
        <v>6.91</v>
      </c>
      <c r="I292">
        <v>5.79</v>
      </c>
      <c r="J292">
        <v>6.28</v>
      </c>
      <c r="K292">
        <v>6.91</v>
      </c>
      <c r="L292">
        <v>3.97</v>
      </c>
      <c r="M292">
        <v>6.68</v>
      </c>
      <c r="N292">
        <v>6.28</v>
      </c>
      <c r="O292">
        <v>3.81</v>
      </c>
      <c r="P292">
        <v>6.19</v>
      </c>
      <c r="Q292">
        <v>6.82</v>
      </c>
      <c r="R292">
        <v>6.4</v>
      </c>
      <c r="S292">
        <v>6.29</v>
      </c>
      <c r="T292">
        <v>5.95</v>
      </c>
      <c r="U292">
        <v>6.61</v>
      </c>
      <c r="V292">
        <v>7.55</v>
      </c>
      <c r="W292">
        <v>5.57</v>
      </c>
      <c r="X292">
        <v>4.74</v>
      </c>
      <c r="Y292">
        <v>3.35</v>
      </c>
      <c r="Z292">
        <v>4.4400000000000004</v>
      </c>
      <c r="AA292">
        <v>5.07</v>
      </c>
      <c r="AB292">
        <v>4.8099999999999996</v>
      </c>
      <c r="AC292">
        <v>0.1</v>
      </c>
      <c r="AM292">
        <v>4.8</v>
      </c>
      <c r="AN292">
        <v>0.5</v>
      </c>
      <c r="AO292">
        <v>-0.95</v>
      </c>
      <c r="AP292">
        <v>0.1</v>
      </c>
    </row>
    <row r="293" spans="1:42" x14ac:dyDescent="0.3">
      <c r="A293">
        <v>1950</v>
      </c>
      <c r="B293">
        <v>10</v>
      </c>
      <c r="C293">
        <v>-2</v>
      </c>
      <c r="D293">
        <v>-0.41</v>
      </c>
      <c r="E293">
        <v>-1.55</v>
      </c>
      <c r="F293">
        <v>1.42</v>
      </c>
      <c r="G293">
        <v>-0.49</v>
      </c>
      <c r="H293">
        <v>-1.66</v>
      </c>
      <c r="I293">
        <v>0.94</v>
      </c>
      <c r="J293">
        <v>0.96</v>
      </c>
      <c r="K293">
        <v>-1</v>
      </c>
      <c r="L293">
        <v>2.27</v>
      </c>
      <c r="M293">
        <v>-1.37</v>
      </c>
      <c r="N293">
        <v>-1</v>
      </c>
      <c r="O293">
        <v>-1.73</v>
      </c>
      <c r="P293">
        <v>0.68</v>
      </c>
      <c r="Q293">
        <v>-0.94</v>
      </c>
      <c r="R293">
        <v>-1.83</v>
      </c>
      <c r="S293">
        <v>-1.25</v>
      </c>
      <c r="T293">
        <v>-0.09</v>
      </c>
      <c r="U293">
        <v>-0.43</v>
      </c>
      <c r="V293">
        <v>-1</v>
      </c>
      <c r="W293">
        <v>-1.84</v>
      </c>
      <c r="X293">
        <v>0.33</v>
      </c>
      <c r="Y293">
        <v>-0.24</v>
      </c>
      <c r="Z293">
        <v>0.53</v>
      </c>
      <c r="AA293">
        <v>1.06</v>
      </c>
      <c r="AB293">
        <v>-0.18</v>
      </c>
      <c r="AC293">
        <v>0.12</v>
      </c>
      <c r="AM293">
        <v>-0.18</v>
      </c>
      <c r="AN293">
        <v>-0.52</v>
      </c>
      <c r="AO293">
        <v>1.38</v>
      </c>
      <c r="AP293">
        <v>0.12</v>
      </c>
    </row>
    <row r="294" spans="1:42" x14ac:dyDescent="0.3">
      <c r="A294">
        <v>1950</v>
      </c>
      <c r="B294">
        <v>11</v>
      </c>
      <c r="C294">
        <v>0.28000000000000003</v>
      </c>
      <c r="D294">
        <v>3.12</v>
      </c>
      <c r="E294">
        <v>3.01</v>
      </c>
      <c r="F294">
        <v>3.78</v>
      </c>
      <c r="G294">
        <v>6.12</v>
      </c>
      <c r="H294">
        <v>-0.45</v>
      </c>
      <c r="I294">
        <v>0.8</v>
      </c>
      <c r="J294">
        <v>4.2</v>
      </c>
      <c r="K294">
        <v>2.96</v>
      </c>
      <c r="L294">
        <v>5.8</v>
      </c>
      <c r="M294">
        <v>1.99</v>
      </c>
      <c r="N294">
        <v>2.2400000000000002</v>
      </c>
      <c r="O294">
        <v>5.41</v>
      </c>
      <c r="P294">
        <v>2.58</v>
      </c>
      <c r="Q294">
        <v>3.04</v>
      </c>
      <c r="R294">
        <v>1.41</v>
      </c>
      <c r="S294">
        <v>2.97</v>
      </c>
      <c r="T294">
        <v>3.36</v>
      </c>
      <c r="U294">
        <v>5.08</v>
      </c>
      <c r="V294">
        <v>6.32</v>
      </c>
      <c r="W294">
        <v>-1.71</v>
      </c>
      <c r="X294">
        <v>1.47</v>
      </c>
      <c r="Y294">
        <v>5.53</v>
      </c>
      <c r="Z294">
        <v>3.26</v>
      </c>
      <c r="AA294">
        <v>1.97</v>
      </c>
      <c r="AB294">
        <v>2.76</v>
      </c>
      <c r="AC294">
        <v>0.11</v>
      </c>
      <c r="AM294">
        <v>2.76</v>
      </c>
      <c r="AN294">
        <v>-0.89</v>
      </c>
      <c r="AO294">
        <v>3.21</v>
      </c>
      <c r="AP294">
        <v>0.11</v>
      </c>
    </row>
    <row r="295" spans="1:42" x14ac:dyDescent="0.3">
      <c r="A295">
        <v>1950</v>
      </c>
      <c r="B295">
        <v>12</v>
      </c>
      <c r="C295">
        <v>10.15</v>
      </c>
      <c r="D295">
        <v>10.84</v>
      </c>
      <c r="E295">
        <v>10.85</v>
      </c>
      <c r="F295">
        <v>11</v>
      </c>
      <c r="G295">
        <v>18.64</v>
      </c>
      <c r="H295">
        <v>6.35</v>
      </c>
      <c r="I295">
        <v>7.59</v>
      </c>
      <c r="J295">
        <v>8.58</v>
      </c>
      <c r="K295">
        <v>11.41</v>
      </c>
      <c r="L295">
        <v>9.92</v>
      </c>
      <c r="M295">
        <v>4.93</v>
      </c>
      <c r="N295">
        <v>5.38</v>
      </c>
      <c r="O295">
        <v>5.22</v>
      </c>
      <c r="P295">
        <v>8.8000000000000007</v>
      </c>
      <c r="Q295">
        <v>10.77</v>
      </c>
      <c r="R295">
        <v>4.2699999999999996</v>
      </c>
      <c r="S295">
        <v>6.01</v>
      </c>
      <c r="T295">
        <v>8.85</v>
      </c>
      <c r="U295">
        <v>7.99</v>
      </c>
      <c r="V295">
        <v>11.36</v>
      </c>
      <c r="W295">
        <v>1.02</v>
      </c>
      <c r="X295">
        <v>4.0199999999999996</v>
      </c>
      <c r="Y295">
        <v>6.09</v>
      </c>
      <c r="Z295">
        <v>7.78</v>
      </c>
      <c r="AA295">
        <v>4.3899999999999997</v>
      </c>
      <c r="AB295">
        <v>5.54</v>
      </c>
      <c r="AC295">
        <v>0.11</v>
      </c>
      <c r="AM295">
        <v>5.54</v>
      </c>
      <c r="AN295">
        <v>1.51</v>
      </c>
      <c r="AO295">
        <v>7.22</v>
      </c>
      <c r="AP295">
        <v>0.11</v>
      </c>
    </row>
    <row r="296" spans="1:42" x14ac:dyDescent="0.3">
      <c r="A296">
        <v>1951</v>
      </c>
      <c r="B296">
        <v>1</v>
      </c>
      <c r="C296">
        <v>8.91</v>
      </c>
      <c r="D296">
        <v>9</v>
      </c>
      <c r="E296">
        <v>10.16</v>
      </c>
      <c r="F296">
        <v>9</v>
      </c>
      <c r="G296">
        <v>4.67</v>
      </c>
      <c r="H296">
        <v>9.18</v>
      </c>
      <c r="I296">
        <v>8.61</v>
      </c>
      <c r="J296">
        <v>5.89</v>
      </c>
      <c r="K296">
        <v>8.7899999999999991</v>
      </c>
      <c r="L296">
        <v>9.61</v>
      </c>
      <c r="M296">
        <v>8.65</v>
      </c>
      <c r="N296">
        <v>7.26</v>
      </c>
      <c r="O296">
        <v>6.56</v>
      </c>
      <c r="P296">
        <v>6.92</v>
      </c>
      <c r="Q296">
        <v>14.08</v>
      </c>
      <c r="R296">
        <v>6.92</v>
      </c>
      <c r="S296">
        <v>6.14</v>
      </c>
      <c r="T296">
        <v>7.97</v>
      </c>
      <c r="U296">
        <v>7.47</v>
      </c>
      <c r="V296">
        <v>8.08</v>
      </c>
      <c r="W296">
        <v>4.57</v>
      </c>
      <c r="X296">
        <v>2.11</v>
      </c>
      <c r="Y296">
        <v>5.46</v>
      </c>
      <c r="Z296">
        <v>6.06</v>
      </c>
      <c r="AA296">
        <v>6.77</v>
      </c>
      <c r="AB296">
        <v>5.7</v>
      </c>
      <c r="AC296">
        <v>0.13</v>
      </c>
      <c r="AM296">
        <v>5.7</v>
      </c>
      <c r="AN296">
        <v>1.73</v>
      </c>
      <c r="AO296">
        <v>3.75</v>
      </c>
      <c r="AP296">
        <v>0.13</v>
      </c>
    </row>
    <row r="297" spans="1:42" x14ac:dyDescent="0.3">
      <c r="A297">
        <v>1951</v>
      </c>
      <c r="B297">
        <v>2</v>
      </c>
      <c r="C297">
        <v>0.51</v>
      </c>
      <c r="D297">
        <v>0.23</v>
      </c>
      <c r="E297">
        <v>0.12</v>
      </c>
      <c r="F297">
        <v>-0.34</v>
      </c>
      <c r="G297">
        <v>2.31</v>
      </c>
      <c r="H297">
        <v>1.8</v>
      </c>
      <c r="I297">
        <v>0.97</v>
      </c>
      <c r="J297">
        <v>2.41</v>
      </c>
      <c r="K297">
        <v>1.28</v>
      </c>
      <c r="L297">
        <v>1.07</v>
      </c>
      <c r="M297">
        <v>2.17</v>
      </c>
      <c r="N297">
        <v>1.45</v>
      </c>
      <c r="O297">
        <v>1.1200000000000001</v>
      </c>
      <c r="P297">
        <v>0.83</v>
      </c>
      <c r="Q297">
        <v>-0.03</v>
      </c>
      <c r="R297">
        <v>3.45</v>
      </c>
      <c r="S297">
        <v>1.87</v>
      </c>
      <c r="T297">
        <v>1.06</v>
      </c>
      <c r="U297">
        <v>-0.85</v>
      </c>
      <c r="V297">
        <v>1.34</v>
      </c>
      <c r="W297">
        <v>1.79</v>
      </c>
      <c r="X297">
        <v>2.97</v>
      </c>
      <c r="Y297">
        <v>2.44</v>
      </c>
      <c r="Z297">
        <v>1.48</v>
      </c>
      <c r="AA297">
        <v>-0.81</v>
      </c>
      <c r="AB297">
        <v>1.41</v>
      </c>
      <c r="AC297">
        <v>0.1</v>
      </c>
      <c r="AM297">
        <v>1.41</v>
      </c>
      <c r="AN297">
        <v>0.17</v>
      </c>
      <c r="AO297">
        <v>-2.92</v>
      </c>
      <c r="AP297">
        <v>0.1</v>
      </c>
    </row>
    <row r="298" spans="1:42" x14ac:dyDescent="0.3">
      <c r="A298">
        <v>1951</v>
      </c>
      <c r="B298">
        <v>3</v>
      </c>
      <c r="C298">
        <v>-4.38</v>
      </c>
      <c r="D298">
        <v>-2.95</v>
      </c>
      <c r="E298">
        <v>-2.5</v>
      </c>
      <c r="F298">
        <v>-5</v>
      </c>
      <c r="G298">
        <v>-8.34</v>
      </c>
      <c r="H298">
        <v>-0.37</v>
      </c>
      <c r="I298">
        <v>-3.7</v>
      </c>
      <c r="J298">
        <v>-2.27</v>
      </c>
      <c r="K298">
        <v>-4.5599999999999996</v>
      </c>
      <c r="L298">
        <v>-4.0599999999999996</v>
      </c>
      <c r="M298">
        <v>-2.14</v>
      </c>
      <c r="N298">
        <v>-1.46</v>
      </c>
      <c r="O298">
        <v>-3.96</v>
      </c>
      <c r="P298">
        <v>-5.73</v>
      </c>
      <c r="Q298">
        <v>-5.46</v>
      </c>
      <c r="R298">
        <v>-1.44</v>
      </c>
      <c r="S298">
        <v>-1.77</v>
      </c>
      <c r="T298">
        <v>-3.76</v>
      </c>
      <c r="U298">
        <v>-4.79</v>
      </c>
      <c r="V298">
        <v>-4.87</v>
      </c>
      <c r="W298">
        <v>-0.78</v>
      </c>
      <c r="X298">
        <v>-0.46</v>
      </c>
      <c r="Y298">
        <v>-2.68</v>
      </c>
      <c r="Z298">
        <v>-1.49</v>
      </c>
      <c r="AA298">
        <v>-3.29</v>
      </c>
      <c r="AB298">
        <v>-2.15</v>
      </c>
      <c r="AC298">
        <v>0.11</v>
      </c>
      <c r="AM298">
        <v>-2.15</v>
      </c>
      <c r="AN298">
        <v>-0.67</v>
      </c>
      <c r="AO298">
        <v>-4.1900000000000004</v>
      </c>
      <c r="AP298">
        <v>0.11</v>
      </c>
    </row>
    <row r="299" spans="1:42" x14ac:dyDescent="0.3">
      <c r="A299">
        <v>1951</v>
      </c>
      <c r="B299">
        <v>4</v>
      </c>
      <c r="C299">
        <v>1.94</v>
      </c>
      <c r="D299">
        <v>2.65</v>
      </c>
      <c r="E299">
        <v>2.4900000000000002</v>
      </c>
      <c r="F299">
        <v>7.01</v>
      </c>
      <c r="G299">
        <v>4.9400000000000004</v>
      </c>
      <c r="H299">
        <v>1.33</v>
      </c>
      <c r="I299">
        <v>2.56</v>
      </c>
      <c r="J299">
        <v>3.33</v>
      </c>
      <c r="K299">
        <v>5.55</v>
      </c>
      <c r="L299">
        <v>4.1900000000000004</v>
      </c>
      <c r="M299">
        <v>1.43</v>
      </c>
      <c r="N299">
        <v>1.38</v>
      </c>
      <c r="O299">
        <v>4.09</v>
      </c>
      <c r="P299">
        <v>5.39</v>
      </c>
      <c r="Q299">
        <v>7.4</v>
      </c>
      <c r="R299">
        <v>0.69</v>
      </c>
      <c r="S299">
        <v>3.04</v>
      </c>
      <c r="T299">
        <v>5.34</v>
      </c>
      <c r="U299">
        <v>7.29</v>
      </c>
      <c r="V299">
        <v>7.89</v>
      </c>
      <c r="W299">
        <v>0.45</v>
      </c>
      <c r="X299">
        <v>2.02</v>
      </c>
      <c r="Y299">
        <v>6.26</v>
      </c>
      <c r="Z299">
        <v>7.45</v>
      </c>
      <c r="AA299">
        <v>8.86</v>
      </c>
      <c r="AB299">
        <v>4.8600000000000003</v>
      </c>
      <c r="AC299">
        <v>0.13</v>
      </c>
      <c r="AM299">
        <v>4.8600000000000003</v>
      </c>
      <c r="AN299">
        <v>-1.5</v>
      </c>
      <c r="AO299">
        <v>3.3</v>
      </c>
      <c r="AP299">
        <v>0.13</v>
      </c>
    </row>
    <row r="300" spans="1:42" x14ac:dyDescent="0.3">
      <c r="A300">
        <v>1951</v>
      </c>
      <c r="B300">
        <v>5</v>
      </c>
      <c r="C300">
        <v>-4</v>
      </c>
      <c r="D300">
        <v>-2.42</v>
      </c>
      <c r="E300">
        <v>-2.97</v>
      </c>
      <c r="F300">
        <v>-2.94</v>
      </c>
      <c r="G300">
        <v>-2.66</v>
      </c>
      <c r="H300">
        <v>-2.84</v>
      </c>
      <c r="I300">
        <v>-3.71</v>
      </c>
      <c r="J300">
        <v>-1.67</v>
      </c>
      <c r="K300">
        <v>-3.65</v>
      </c>
      <c r="L300">
        <v>-2.19</v>
      </c>
      <c r="M300">
        <v>-2.12</v>
      </c>
      <c r="N300">
        <v>-1.33</v>
      </c>
      <c r="O300">
        <v>-3.08</v>
      </c>
      <c r="P300">
        <v>-1.27</v>
      </c>
      <c r="Q300">
        <v>-4.59</v>
      </c>
      <c r="R300">
        <v>-1.22</v>
      </c>
      <c r="S300">
        <v>-1.73</v>
      </c>
      <c r="T300">
        <v>-2.06</v>
      </c>
      <c r="U300">
        <v>-2.88</v>
      </c>
      <c r="V300">
        <v>-2.08</v>
      </c>
      <c r="W300">
        <v>-0.85</v>
      </c>
      <c r="X300">
        <v>-0.88</v>
      </c>
      <c r="Y300">
        <v>-2.4</v>
      </c>
      <c r="Z300">
        <v>-2.96</v>
      </c>
      <c r="AA300">
        <v>-2.86</v>
      </c>
      <c r="AB300">
        <v>-2.34</v>
      </c>
      <c r="AC300">
        <v>0.12</v>
      </c>
      <c r="AM300">
        <v>-2.34</v>
      </c>
      <c r="AN300">
        <v>0.03</v>
      </c>
      <c r="AO300">
        <v>-1.38</v>
      </c>
      <c r="AP300">
        <v>0.12</v>
      </c>
    </row>
    <row r="301" spans="1:42" x14ac:dyDescent="0.3">
      <c r="A301">
        <v>1951</v>
      </c>
      <c r="B301">
        <v>6</v>
      </c>
      <c r="C301">
        <v>-4.47</v>
      </c>
      <c r="D301">
        <v>-4.05</v>
      </c>
      <c r="E301">
        <v>-5.85</v>
      </c>
      <c r="F301">
        <v>-7.14</v>
      </c>
      <c r="G301">
        <v>-6.89</v>
      </c>
      <c r="H301">
        <v>-3.94</v>
      </c>
      <c r="I301">
        <v>-3.07</v>
      </c>
      <c r="J301">
        <v>-3.85</v>
      </c>
      <c r="K301">
        <v>-5.89</v>
      </c>
      <c r="L301">
        <v>-9.14</v>
      </c>
      <c r="M301">
        <v>-2.0099999999999998</v>
      </c>
      <c r="N301">
        <v>-3.83</v>
      </c>
      <c r="O301">
        <v>-5.54</v>
      </c>
      <c r="P301">
        <v>-6.06</v>
      </c>
      <c r="Q301">
        <v>-8.5299999999999994</v>
      </c>
      <c r="R301">
        <v>-2.62</v>
      </c>
      <c r="S301">
        <v>-2.87</v>
      </c>
      <c r="T301">
        <v>-3.84</v>
      </c>
      <c r="U301">
        <v>-5.23</v>
      </c>
      <c r="V301">
        <v>-6.64</v>
      </c>
      <c r="W301">
        <v>-1</v>
      </c>
      <c r="X301">
        <v>-1.7</v>
      </c>
      <c r="Y301">
        <v>-3.31</v>
      </c>
      <c r="Z301">
        <v>-2.63</v>
      </c>
      <c r="AA301">
        <v>1.01</v>
      </c>
      <c r="AB301">
        <v>-2.62</v>
      </c>
      <c r="AC301">
        <v>0.12</v>
      </c>
      <c r="AM301">
        <v>-2.62</v>
      </c>
      <c r="AN301">
        <v>-1.96</v>
      </c>
      <c r="AO301">
        <v>-3.94</v>
      </c>
      <c r="AP301">
        <v>0.12</v>
      </c>
    </row>
    <row r="302" spans="1:42" x14ac:dyDescent="0.3">
      <c r="A302">
        <v>1951</v>
      </c>
      <c r="B302">
        <v>7</v>
      </c>
      <c r="C302">
        <v>1.34</v>
      </c>
      <c r="D302">
        <v>2.52</v>
      </c>
      <c r="E302">
        <v>2.8</v>
      </c>
      <c r="F302">
        <v>6.29</v>
      </c>
      <c r="G302">
        <v>8.25</v>
      </c>
      <c r="H302">
        <v>2.57</v>
      </c>
      <c r="I302">
        <v>5.66</v>
      </c>
      <c r="J302">
        <v>4.8</v>
      </c>
      <c r="K302">
        <v>7.48</v>
      </c>
      <c r="L302">
        <v>11.21</v>
      </c>
      <c r="M302">
        <v>2.3199999999999998</v>
      </c>
      <c r="N302">
        <v>3.46</v>
      </c>
      <c r="O302">
        <v>5.93</v>
      </c>
      <c r="P302">
        <v>8.58</v>
      </c>
      <c r="Q302">
        <v>9.42</v>
      </c>
      <c r="R302">
        <v>4.47</v>
      </c>
      <c r="S302">
        <v>4.47</v>
      </c>
      <c r="T302">
        <v>6.59</v>
      </c>
      <c r="U302">
        <v>10.19</v>
      </c>
      <c r="V302">
        <v>11.86</v>
      </c>
      <c r="W302">
        <v>3.84</v>
      </c>
      <c r="X302">
        <v>5.56</v>
      </c>
      <c r="Y302">
        <v>5.35</v>
      </c>
      <c r="Z302">
        <v>10.34</v>
      </c>
      <c r="AA302">
        <v>12.42</v>
      </c>
      <c r="AB302">
        <v>6.94</v>
      </c>
      <c r="AC302">
        <v>0.13</v>
      </c>
      <c r="AM302">
        <v>6.94</v>
      </c>
      <c r="AN302">
        <v>-1.91</v>
      </c>
      <c r="AO302">
        <v>1.93</v>
      </c>
      <c r="AP302">
        <v>0.13</v>
      </c>
    </row>
    <row r="303" spans="1:42" x14ac:dyDescent="0.3">
      <c r="A303">
        <v>1951</v>
      </c>
      <c r="B303">
        <v>8</v>
      </c>
      <c r="C303">
        <v>5.29</v>
      </c>
      <c r="D303">
        <v>4.08</v>
      </c>
      <c r="E303">
        <v>5.69</v>
      </c>
      <c r="F303">
        <v>5.51</v>
      </c>
      <c r="G303">
        <v>12.47</v>
      </c>
      <c r="H303">
        <v>4.51</v>
      </c>
      <c r="I303">
        <v>4.1900000000000004</v>
      </c>
      <c r="J303">
        <v>5.71</v>
      </c>
      <c r="K303">
        <v>5.44</v>
      </c>
      <c r="L303">
        <v>6.25</v>
      </c>
      <c r="M303">
        <v>5.89</v>
      </c>
      <c r="N303">
        <v>3.25</v>
      </c>
      <c r="O303">
        <v>4</v>
      </c>
      <c r="P303">
        <v>5.99</v>
      </c>
      <c r="Q303">
        <v>4.93</v>
      </c>
      <c r="R303">
        <v>3.96</v>
      </c>
      <c r="S303">
        <v>3.64</v>
      </c>
      <c r="T303">
        <v>4.28</v>
      </c>
      <c r="U303">
        <v>4.87</v>
      </c>
      <c r="V303">
        <v>3.12</v>
      </c>
      <c r="W303">
        <v>4.5199999999999996</v>
      </c>
      <c r="X303">
        <v>3.6</v>
      </c>
      <c r="Y303">
        <v>5.86</v>
      </c>
      <c r="Z303">
        <v>4.8499999999999996</v>
      </c>
      <c r="AA303">
        <v>3.22</v>
      </c>
      <c r="AB303">
        <v>4.2699999999999996</v>
      </c>
      <c r="AC303">
        <v>0.13</v>
      </c>
      <c r="AM303">
        <v>4.2699999999999996</v>
      </c>
      <c r="AN303">
        <v>0.84</v>
      </c>
      <c r="AO303">
        <v>0.25</v>
      </c>
      <c r="AP303">
        <v>0.13</v>
      </c>
    </row>
    <row r="304" spans="1:42" x14ac:dyDescent="0.3">
      <c r="A304">
        <v>1951</v>
      </c>
      <c r="B304">
        <v>9</v>
      </c>
      <c r="C304">
        <v>2.25</v>
      </c>
      <c r="D304">
        <v>3.25</v>
      </c>
      <c r="E304">
        <v>0.89</v>
      </c>
      <c r="F304">
        <v>5.0599999999999996</v>
      </c>
      <c r="G304">
        <v>3.54</v>
      </c>
      <c r="H304">
        <v>2.4</v>
      </c>
      <c r="I304">
        <v>3.86</v>
      </c>
      <c r="J304">
        <v>1.7</v>
      </c>
      <c r="K304">
        <v>3.9</v>
      </c>
      <c r="L304">
        <v>3.27</v>
      </c>
      <c r="M304">
        <v>1.67</v>
      </c>
      <c r="N304">
        <v>2.75</v>
      </c>
      <c r="O304">
        <v>2.99</v>
      </c>
      <c r="P304">
        <v>1.68</v>
      </c>
      <c r="Q304">
        <v>3.13</v>
      </c>
      <c r="R304">
        <v>0.7</v>
      </c>
      <c r="S304">
        <v>1.86</v>
      </c>
      <c r="T304">
        <v>2.2200000000000002</v>
      </c>
      <c r="U304">
        <v>3.09</v>
      </c>
      <c r="V304">
        <v>2.4</v>
      </c>
      <c r="W304">
        <v>-0.13</v>
      </c>
      <c r="X304">
        <v>0.74</v>
      </c>
      <c r="Y304">
        <v>1.08</v>
      </c>
      <c r="Z304">
        <v>1.84</v>
      </c>
      <c r="AA304">
        <v>-1.26</v>
      </c>
      <c r="AB304">
        <v>0.7</v>
      </c>
      <c r="AC304">
        <v>0.12</v>
      </c>
      <c r="AM304">
        <v>0.7</v>
      </c>
      <c r="AN304">
        <v>2</v>
      </c>
      <c r="AO304">
        <v>0.75</v>
      </c>
      <c r="AP304">
        <v>0.12</v>
      </c>
    </row>
    <row r="305" spans="1:42" x14ac:dyDescent="0.3">
      <c r="A305">
        <v>1951</v>
      </c>
      <c r="B305">
        <v>10</v>
      </c>
      <c r="C305">
        <v>-1.69</v>
      </c>
      <c r="D305">
        <v>-2.76</v>
      </c>
      <c r="E305">
        <v>-3.96</v>
      </c>
      <c r="F305">
        <v>-3.33</v>
      </c>
      <c r="G305">
        <v>0.22</v>
      </c>
      <c r="H305">
        <v>-2.98</v>
      </c>
      <c r="I305">
        <v>-0.62</v>
      </c>
      <c r="J305">
        <v>-2.37</v>
      </c>
      <c r="K305">
        <v>-2.09</v>
      </c>
      <c r="L305">
        <v>-3.56</v>
      </c>
      <c r="M305">
        <v>-3.24</v>
      </c>
      <c r="N305">
        <v>-1.87</v>
      </c>
      <c r="O305">
        <v>-3.31</v>
      </c>
      <c r="P305">
        <v>-1.78</v>
      </c>
      <c r="Q305">
        <v>-2.75</v>
      </c>
      <c r="R305">
        <v>-0.94</v>
      </c>
      <c r="S305">
        <v>-0.77</v>
      </c>
      <c r="T305">
        <v>-3.36</v>
      </c>
      <c r="U305">
        <v>-3.52</v>
      </c>
      <c r="V305">
        <v>-3.11</v>
      </c>
      <c r="W305">
        <v>-2.44</v>
      </c>
      <c r="X305">
        <v>-1.73</v>
      </c>
      <c r="Y305">
        <v>-2.14</v>
      </c>
      <c r="Z305">
        <v>-5.08</v>
      </c>
      <c r="AA305">
        <v>-0.46</v>
      </c>
      <c r="AB305">
        <v>-2.5299999999999998</v>
      </c>
      <c r="AC305">
        <v>0.16</v>
      </c>
      <c r="AM305">
        <v>-2.5299999999999998</v>
      </c>
      <c r="AN305">
        <v>-0.39</v>
      </c>
      <c r="AO305">
        <v>0.13</v>
      </c>
      <c r="AP305">
        <v>0.16</v>
      </c>
    </row>
    <row r="306" spans="1:42" x14ac:dyDescent="0.3">
      <c r="A306">
        <v>1951</v>
      </c>
      <c r="B306">
        <v>11</v>
      </c>
      <c r="C306">
        <v>-1.1000000000000001</v>
      </c>
      <c r="D306">
        <v>-0.76</v>
      </c>
      <c r="E306">
        <v>0.61</v>
      </c>
      <c r="F306">
        <v>0.22</v>
      </c>
      <c r="G306">
        <v>0.3</v>
      </c>
      <c r="H306">
        <v>-1.02</v>
      </c>
      <c r="I306">
        <v>0.64</v>
      </c>
      <c r="J306">
        <v>0.18</v>
      </c>
      <c r="K306">
        <v>1.43</v>
      </c>
      <c r="L306">
        <v>1.22</v>
      </c>
      <c r="M306">
        <v>0.55000000000000004</v>
      </c>
      <c r="N306">
        <v>1.08</v>
      </c>
      <c r="O306">
        <v>0.28999999999999998</v>
      </c>
      <c r="P306">
        <v>1.56</v>
      </c>
      <c r="Q306">
        <v>1.77</v>
      </c>
      <c r="R306">
        <v>2.2000000000000002</v>
      </c>
      <c r="S306">
        <v>2.36</v>
      </c>
      <c r="T306">
        <v>1.89</v>
      </c>
      <c r="U306">
        <v>1.98</v>
      </c>
      <c r="V306">
        <v>1.84</v>
      </c>
      <c r="W306">
        <v>0.73</v>
      </c>
      <c r="X306">
        <v>0.67</v>
      </c>
      <c r="Y306">
        <v>0.15</v>
      </c>
      <c r="Z306">
        <v>0.65</v>
      </c>
      <c r="AA306">
        <v>0.27</v>
      </c>
      <c r="AB306">
        <v>0.56999999999999995</v>
      </c>
      <c r="AC306">
        <v>0.11</v>
      </c>
      <c r="AM306">
        <v>0.56999999999999995</v>
      </c>
      <c r="AN306">
        <v>-0.32</v>
      </c>
      <c r="AO306">
        <v>0.37</v>
      </c>
      <c r="AP306">
        <v>0.11</v>
      </c>
    </row>
    <row r="307" spans="1:42" x14ac:dyDescent="0.3">
      <c r="A307">
        <v>1951</v>
      </c>
      <c r="B307">
        <v>12</v>
      </c>
      <c r="C307">
        <v>0.74</v>
      </c>
      <c r="D307">
        <v>-1.1000000000000001</v>
      </c>
      <c r="E307">
        <v>-0.35</v>
      </c>
      <c r="F307">
        <v>0.19</v>
      </c>
      <c r="G307">
        <v>1.1299999999999999</v>
      </c>
      <c r="H307">
        <v>0.23</v>
      </c>
      <c r="I307">
        <v>1.87</v>
      </c>
      <c r="J307">
        <v>1.1299999999999999</v>
      </c>
      <c r="K307">
        <v>0.9</v>
      </c>
      <c r="L307">
        <v>3.31</v>
      </c>
      <c r="M307">
        <v>0.54</v>
      </c>
      <c r="N307">
        <v>1.22</v>
      </c>
      <c r="O307">
        <v>0.55000000000000004</v>
      </c>
      <c r="P307">
        <v>1.41</v>
      </c>
      <c r="Q307">
        <v>0.62</v>
      </c>
      <c r="R307">
        <v>1.07</v>
      </c>
      <c r="S307">
        <v>2.13</v>
      </c>
      <c r="T307">
        <v>2.72</v>
      </c>
      <c r="U307">
        <v>1.1100000000000001</v>
      </c>
      <c r="V307">
        <v>2.86</v>
      </c>
      <c r="W307">
        <v>1.81</v>
      </c>
      <c r="X307">
        <v>1.38</v>
      </c>
      <c r="Y307">
        <v>4.76</v>
      </c>
      <c r="Z307">
        <v>5.32</v>
      </c>
      <c r="AA307">
        <v>5.1100000000000003</v>
      </c>
      <c r="AB307">
        <v>3.33</v>
      </c>
      <c r="AC307">
        <v>0.12</v>
      </c>
      <c r="AM307">
        <v>3.33</v>
      </c>
      <c r="AN307">
        <v>-2.08</v>
      </c>
      <c r="AO307">
        <v>-1.96</v>
      </c>
      <c r="AP307">
        <v>0.12</v>
      </c>
    </row>
    <row r="308" spans="1:42" x14ac:dyDescent="0.3">
      <c r="A308">
        <v>1952</v>
      </c>
      <c r="B308">
        <v>1</v>
      </c>
      <c r="C308">
        <v>0.74</v>
      </c>
      <c r="D308">
        <v>1.83</v>
      </c>
      <c r="E308">
        <v>3.34</v>
      </c>
      <c r="F308">
        <v>1</v>
      </c>
      <c r="G308">
        <v>1.51</v>
      </c>
      <c r="H308">
        <v>0.49</v>
      </c>
      <c r="I308">
        <v>1.78</v>
      </c>
      <c r="J308">
        <v>1.99</v>
      </c>
      <c r="K308">
        <v>3.59</v>
      </c>
      <c r="L308">
        <v>0.87</v>
      </c>
      <c r="M308">
        <v>-0.5</v>
      </c>
      <c r="N308">
        <v>1.56</v>
      </c>
      <c r="O308">
        <v>1.1399999999999999</v>
      </c>
      <c r="P308">
        <v>0.76</v>
      </c>
      <c r="Q308">
        <v>2.6</v>
      </c>
      <c r="R308">
        <v>-0.03</v>
      </c>
      <c r="S308">
        <v>1.84</v>
      </c>
      <c r="T308">
        <v>1.67</v>
      </c>
      <c r="U308">
        <v>0.76</v>
      </c>
      <c r="V308">
        <v>3</v>
      </c>
      <c r="W308">
        <v>1.9</v>
      </c>
      <c r="X308">
        <v>-0.14000000000000001</v>
      </c>
      <c r="Y308">
        <v>0.79</v>
      </c>
      <c r="Z308">
        <v>1.1299999999999999</v>
      </c>
      <c r="AA308">
        <v>3.93</v>
      </c>
      <c r="AB308">
        <v>1.45</v>
      </c>
      <c r="AC308">
        <v>0.15</v>
      </c>
      <c r="AM308">
        <v>1.45</v>
      </c>
      <c r="AN308">
        <v>-0.74</v>
      </c>
      <c r="AO308">
        <v>1.86</v>
      </c>
      <c r="AP308">
        <v>0.15</v>
      </c>
    </row>
    <row r="309" spans="1:42" x14ac:dyDescent="0.3">
      <c r="A309">
        <v>1952</v>
      </c>
      <c r="B309">
        <v>2</v>
      </c>
      <c r="C309">
        <v>-2.9</v>
      </c>
      <c r="D309">
        <v>-2</v>
      </c>
      <c r="E309">
        <v>-1.7</v>
      </c>
      <c r="F309">
        <v>-0.43</v>
      </c>
      <c r="G309">
        <v>-2.08</v>
      </c>
      <c r="H309">
        <v>-1.48</v>
      </c>
      <c r="I309">
        <v>-0.61</v>
      </c>
      <c r="J309">
        <v>-0.16</v>
      </c>
      <c r="K309">
        <v>-3.44</v>
      </c>
      <c r="L309">
        <v>-4.82</v>
      </c>
      <c r="M309">
        <v>-3.22</v>
      </c>
      <c r="N309">
        <v>-1.82</v>
      </c>
      <c r="O309">
        <v>-1.1000000000000001</v>
      </c>
      <c r="P309">
        <v>-1.37</v>
      </c>
      <c r="Q309">
        <v>-3.43</v>
      </c>
      <c r="R309">
        <v>-1.98</v>
      </c>
      <c r="S309">
        <v>-1.05</v>
      </c>
      <c r="T309">
        <v>-1.1499999999999999</v>
      </c>
      <c r="U309">
        <v>-1.26</v>
      </c>
      <c r="V309">
        <v>-2.66</v>
      </c>
      <c r="W309">
        <v>-3.86</v>
      </c>
      <c r="X309">
        <v>-2.34</v>
      </c>
      <c r="Y309">
        <v>-1.64</v>
      </c>
      <c r="Z309">
        <v>-1.96</v>
      </c>
      <c r="AA309">
        <v>-3.73</v>
      </c>
      <c r="AB309">
        <v>-2.62</v>
      </c>
      <c r="AC309">
        <v>0.12</v>
      </c>
      <c r="AM309">
        <v>-2.62</v>
      </c>
      <c r="AN309">
        <v>0.67</v>
      </c>
      <c r="AO309">
        <v>-0.22</v>
      </c>
      <c r="AP309">
        <v>0.12</v>
      </c>
    </row>
    <row r="310" spans="1:42" x14ac:dyDescent="0.3">
      <c r="A310">
        <v>1952</v>
      </c>
      <c r="B310">
        <v>3</v>
      </c>
      <c r="C310">
        <v>1.7</v>
      </c>
      <c r="D310">
        <v>2</v>
      </c>
      <c r="E310">
        <v>1.23</v>
      </c>
      <c r="F310">
        <v>2.97</v>
      </c>
      <c r="G310">
        <v>2.79</v>
      </c>
      <c r="H310">
        <v>2.4500000000000002</v>
      </c>
      <c r="I310">
        <v>2.4300000000000002</v>
      </c>
      <c r="J310">
        <v>2.83</v>
      </c>
      <c r="K310">
        <v>2.9</v>
      </c>
      <c r="L310">
        <v>3.41</v>
      </c>
      <c r="M310">
        <v>3.04</v>
      </c>
      <c r="N310">
        <v>2.52</v>
      </c>
      <c r="O310">
        <v>2.75</v>
      </c>
      <c r="P310">
        <v>3.1</v>
      </c>
      <c r="Q310">
        <v>3.53</v>
      </c>
      <c r="R310">
        <v>4.7</v>
      </c>
      <c r="S310">
        <v>3.65</v>
      </c>
      <c r="T310">
        <v>3</v>
      </c>
      <c r="U310">
        <v>3.14</v>
      </c>
      <c r="V310">
        <v>3.19</v>
      </c>
      <c r="W310">
        <v>3.65</v>
      </c>
      <c r="X310">
        <v>3.07</v>
      </c>
      <c r="Y310">
        <v>4.3499999999999996</v>
      </c>
      <c r="Z310">
        <v>3.51</v>
      </c>
      <c r="AA310">
        <v>7.13</v>
      </c>
      <c r="AB310">
        <v>4.4400000000000004</v>
      </c>
      <c r="AC310">
        <v>0.11</v>
      </c>
      <c r="AM310">
        <v>4.4400000000000004</v>
      </c>
      <c r="AN310">
        <v>-3.01</v>
      </c>
      <c r="AO310">
        <v>2.2200000000000002</v>
      </c>
      <c r="AP310">
        <v>0.11</v>
      </c>
    </row>
    <row r="311" spans="1:42" x14ac:dyDescent="0.3">
      <c r="A311">
        <v>1952</v>
      </c>
      <c r="B311">
        <v>4</v>
      </c>
      <c r="C311">
        <v>-3.97</v>
      </c>
      <c r="D311">
        <v>-4.63</v>
      </c>
      <c r="E311">
        <v>-3.02</v>
      </c>
      <c r="F311">
        <v>-3.83</v>
      </c>
      <c r="G311">
        <v>-2.63</v>
      </c>
      <c r="H311">
        <v>-4.41</v>
      </c>
      <c r="I311">
        <v>-3.94</v>
      </c>
      <c r="J311">
        <v>-3.93</v>
      </c>
      <c r="K311">
        <v>-4.47</v>
      </c>
      <c r="L311">
        <v>-6.61</v>
      </c>
      <c r="M311">
        <v>-4.62</v>
      </c>
      <c r="N311">
        <v>-3.26</v>
      </c>
      <c r="O311">
        <v>-2.4</v>
      </c>
      <c r="P311">
        <v>-3.21</v>
      </c>
      <c r="Q311">
        <v>-6.95</v>
      </c>
      <c r="R311">
        <v>-5.08</v>
      </c>
      <c r="S311">
        <v>-3.28</v>
      </c>
      <c r="T311">
        <v>-5.07</v>
      </c>
      <c r="U311">
        <v>-4.2699999999999996</v>
      </c>
      <c r="V311">
        <v>-6.49</v>
      </c>
      <c r="W311">
        <v>-4.05</v>
      </c>
      <c r="X311">
        <v>-4.6399999999999997</v>
      </c>
      <c r="Y311">
        <v>-2.39</v>
      </c>
      <c r="Z311">
        <v>-3.61</v>
      </c>
      <c r="AA311">
        <v>-7.58</v>
      </c>
      <c r="AB311">
        <v>-4.97</v>
      </c>
      <c r="AC311">
        <v>0.12</v>
      </c>
      <c r="AM311">
        <v>-4.97</v>
      </c>
      <c r="AN311">
        <v>0.41</v>
      </c>
      <c r="AO311">
        <v>0.28000000000000003</v>
      </c>
      <c r="AP311">
        <v>0.12</v>
      </c>
    </row>
    <row r="312" spans="1:42" x14ac:dyDescent="0.3">
      <c r="A312">
        <v>1952</v>
      </c>
      <c r="B312">
        <v>5</v>
      </c>
      <c r="C312">
        <v>1.23</v>
      </c>
      <c r="D312">
        <v>0.79</v>
      </c>
      <c r="E312">
        <v>3.16</v>
      </c>
      <c r="F312">
        <v>0.94</v>
      </c>
      <c r="G312">
        <v>2.36</v>
      </c>
      <c r="H312">
        <v>1.72</v>
      </c>
      <c r="I312">
        <v>1.64</v>
      </c>
      <c r="J312">
        <v>1.49</v>
      </c>
      <c r="K312">
        <v>3.37</v>
      </c>
      <c r="L312">
        <v>2.93</v>
      </c>
      <c r="M312">
        <v>1.87</v>
      </c>
      <c r="N312">
        <v>1.95</v>
      </c>
      <c r="O312">
        <v>1.84</v>
      </c>
      <c r="P312">
        <v>3.36</v>
      </c>
      <c r="Q312">
        <v>4.3600000000000003</v>
      </c>
      <c r="R312">
        <v>3.41</v>
      </c>
      <c r="S312">
        <v>4.62</v>
      </c>
      <c r="T312">
        <v>3.44</v>
      </c>
      <c r="U312">
        <v>1.89</v>
      </c>
      <c r="V312">
        <v>2.3199999999999998</v>
      </c>
      <c r="W312">
        <v>5.34</v>
      </c>
      <c r="X312">
        <v>2.57</v>
      </c>
      <c r="Y312">
        <v>2.88</v>
      </c>
      <c r="Z312">
        <v>3.69</v>
      </c>
      <c r="AA312">
        <v>3.62</v>
      </c>
      <c r="AB312">
        <v>3.2</v>
      </c>
      <c r="AC312">
        <v>0.13</v>
      </c>
      <c r="AM312">
        <v>3.19</v>
      </c>
      <c r="AN312">
        <v>-1.07</v>
      </c>
      <c r="AO312">
        <v>0.18</v>
      </c>
      <c r="AP312">
        <v>0.13</v>
      </c>
    </row>
    <row r="313" spans="1:42" x14ac:dyDescent="0.3">
      <c r="A313">
        <v>1952</v>
      </c>
      <c r="B313">
        <v>6</v>
      </c>
      <c r="C313">
        <v>1.82</v>
      </c>
      <c r="D313">
        <v>3.47</v>
      </c>
      <c r="E313">
        <v>3.53</v>
      </c>
      <c r="F313">
        <v>5.25</v>
      </c>
      <c r="G313">
        <v>1.52</v>
      </c>
      <c r="H313">
        <v>2.2000000000000002</v>
      </c>
      <c r="I313">
        <v>1.86</v>
      </c>
      <c r="J313">
        <v>1.76</v>
      </c>
      <c r="K313">
        <v>2.39</v>
      </c>
      <c r="L313">
        <v>3.65</v>
      </c>
      <c r="M313">
        <v>2.89</v>
      </c>
      <c r="N313">
        <v>3.24</v>
      </c>
      <c r="O313">
        <v>2.94</v>
      </c>
      <c r="P313">
        <v>3.7</v>
      </c>
      <c r="Q313">
        <v>3.5</v>
      </c>
      <c r="R313">
        <v>2.91</v>
      </c>
      <c r="S313">
        <v>2.4500000000000002</v>
      </c>
      <c r="T313">
        <v>3.46</v>
      </c>
      <c r="U313">
        <v>3.63</v>
      </c>
      <c r="V313">
        <v>4.6100000000000003</v>
      </c>
      <c r="W313">
        <v>2.74</v>
      </c>
      <c r="X313">
        <v>4.25</v>
      </c>
      <c r="Y313">
        <v>3.37</v>
      </c>
      <c r="Z313">
        <v>4.3499999999999996</v>
      </c>
      <c r="AA313">
        <v>4.8899999999999997</v>
      </c>
      <c r="AB313">
        <v>3.83</v>
      </c>
      <c r="AC313">
        <v>0.15</v>
      </c>
      <c r="AM313">
        <v>3.83</v>
      </c>
      <c r="AN313">
        <v>-1.62</v>
      </c>
      <c r="AO313">
        <v>1.17</v>
      </c>
      <c r="AP313">
        <v>0.15</v>
      </c>
    </row>
    <row r="314" spans="1:42" x14ac:dyDescent="0.3">
      <c r="A314">
        <v>1952</v>
      </c>
      <c r="B314">
        <v>7</v>
      </c>
      <c r="C314">
        <v>0.04</v>
      </c>
      <c r="D314">
        <v>2.02</v>
      </c>
      <c r="E314">
        <v>2.0699999999999998</v>
      </c>
      <c r="F314">
        <v>0.06</v>
      </c>
      <c r="G314">
        <v>2.3199999999999998</v>
      </c>
      <c r="H314">
        <v>-0.31</v>
      </c>
      <c r="I314">
        <v>2.36</v>
      </c>
      <c r="J314">
        <v>1.75</v>
      </c>
      <c r="K314">
        <v>0.3</v>
      </c>
      <c r="L314">
        <v>1.01</v>
      </c>
      <c r="M314">
        <v>-0.57999999999999996</v>
      </c>
      <c r="N314">
        <v>1.69</v>
      </c>
      <c r="O314">
        <v>1.1100000000000001</v>
      </c>
      <c r="P314">
        <v>1.24</v>
      </c>
      <c r="Q314">
        <v>1.75</v>
      </c>
      <c r="R314">
        <v>0.85</v>
      </c>
      <c r="S314">
        <v>2.27</v>
      </c>
      <c r="T314">
        <v>1.57</v>
      </c>
      <c r="U314">
        <v>0.62</v>
      </c>
      <c r="V314">
        <v>1.04</v>
      </c>
      <c r="W314">
        <v>3.45</v>
      </c>
      <c r="X314">
        <v>0.79</v>
      </c>
      <c r="Y314">
        <v>1.44</v>
      </c>
      <c r="Z314">
        <v>1.53</v>
      </c>
      <c r="AA314">
        <v>-0.05</v>
      </c>
      <c r="AB314">
        <v>0.91</v>
      </c>
      <c r="AC314">
        <v>0.15</v>
      </c>
      <c r="AM314">
        <v>0.91</v>
      </c>
      <c r="AN314">
        <v>-0.31</v>
      </c>
      <c r="AO314">
        <v>-0.34</v>
      </c>
      <c r="AP314">
        <v>0.15</v>
      </c>
    </row>
    <row r="315" spans="1:42" x14ac:dyDescent="0.3">
      <c r="A315">
        <v>1952</v>
      </c>
      <c r="B315">
        <v>8</v>
      </c>
      <c r="C315">
        <v>-1.55</v>
      </c>
      <c r="D315">
        <v>1.78</v>
      </c>
      <c r="E315">
        <v>-0.11</v>
      </c>
      <c r="F315">
        <v>-1.02</v>
      </c>
      <c r="G315">
        <v>0.97</v>
      </c>
      <c r="H315">
        <v>1.02</v>
      </c>
      <c r="I315">
        <v>-0.28999999999999998</v>
      </c>
      <c r="J315">
        <v>0.37</v>
      </c>
      <c r="K315">
        <v>0.67</v>
      </c>
      <c r="L315">
        <v>0.86</v>
      </c>
      <c r="M315">
        <v>-0.45</v>
      </c>
      <c r="N315">
        <v>0.01</v>
      </c>
      <c r="O315">
        <v>-0.74</v>
      </c>
      <c r="P315">
        <v>0.53</v>
      </c>
      <c r="Q315">
        <v>0.73</v>
      </c>
      <c r="R315">
        <v>0.09</v>
      </c>
      <c r="S315">
        <v>-0.12</v>
      </c>
      <c r="T315">
        <v>-0.3</v>
      </c>
      <c r="U315">
        <v>0.72</v>
      </c>
      <c r="V315">
        <v>0.06</v>
      </c>
      <c r="W315">
        <v>-1.36</v>
      </c>
      <c r="X315">
        <v>-0.89</v>
      </c>
      <c r="Y315">
        <v>-0.66</v>
      </c>
      <c r="Z315">
        <v>-0.37</v>
      </c>
      <c r="AA315">
        <v>-1.07</v>
      </c>
      <c r="AB315">
        <v>-0.76</v>
      </c>
      <c r="AC315">
        <v>0.15</v>
      </c>
      <c r="AM315">
        <v>-0.76</v>
      </c>
      <c r="AN315">
        <v>1.17</v>
      </c>
      <c r="AO315">
        <v>-0.12</v>
      </c>
      <c r="AP315">
        <v>0.15</v>
      </c>
    </row>
    <row r="316" spans="1:42" x14ac:dyDescent="0.3">
      <c r="A316">
        <v>1952</v>
      </c>
      <c r="B316">
        <v>9</v>
      </c>
      <c r="C316">
        <v>-2.4900000000000002</v>
      </c>
      <c r="D316">
        <v>-1.1200000000000001</v>
      </c>
      <c r="E316">
        <v>-1.5</v>
      </c>
      <c r="F316">
        <v>1.1599999999999999</v>
      </c>
      <c r="G316">
        <v>-1.94</v>
      </c>
      <c r="H316">
        <v>-4.25</v>
      </c>
      <c r="I316">
        <v>-1.71</v>
      </c>
      <c r="J316">
        <v>0.53</v>
      </c>
      <c r="K316">
        <v>-1.32</v>
      </c>
      <c r="L316">
        <v>-0.61</v>
      </c>
      <c r="M316">
        <v>-3.2</v>
      </c>
      <c r="N316">
        <v>-1.37</v>
      </c>
      <c r="O316">
        <v>-1.01</v>
      </c>
      <c r="P316">
        <v>-1.64</v>
      </c>
      <c r="Q316">
        <v>-0.53</v>
      </c>
      <c r="R316">
        <v>-2.5099999999999998</v>
      </c>
      <c r="S316">
        <v>-2.54</v>
      </c>
      <c r="T316">
        <v>-0.83</v>
      </c>
      <c r="U316">
        <v>-1.34</v>
      </c>
      <c r="V316">
        <v>-1.34</v>
      </c>
      <c r="W316">
        <v>-4.34</v>
      </c>
      <c r="X316">
        <v>-2.65</v>
      </c>
      <c r="Y316">
        <v>-1.92</v>
      </c>
      <c r="Z316">
        <v>-1.17</v>
      </c>
      <c r="AA316">
        <v>-1.94</v>
      </c>
      <c r="AB316">
        <v>-2.0299999999999998</v>
      </c>
      <c r="AC316">
        <v>0.16</v>
      </c>
      <c r="AM316">
        <v>-2.04</v>
      </c>
      <c r="AN316">
        <v>1.24</v>
      </c>
      <c r="AO316">
        <v>-1.61</v>
      </c>
      <c r="AP316">
        <v>0.16</v>
      </c>
    </row>
    <row r="317" spans="1:42" x14ac:dyDescent="0.3">
      <c r="A317">
        <v>1952</v>
      </c>
      <c r="B317">
        <v>10</v>
      </c>
      <c r="C317">
        <v>-2.39</v>
      </c>
      <c r="D317">
        <v>-0.01</v>
      </c>
      <c r="E317">
        <v>-1.1200000000000001</v>
      </c>
      <c r="F317">
        <v>0.98</v>
      </c>
      <c r="G317">
        <v>0.69</v>
      </c>
      <c r="H317">
        <v>-4.03</v>
      </c>
      <c r="I317">
        <v>-1.02</v>
      </c>
      <c r="J317">
        <v>-2.42</v>
      </c>
      <c r="K317">
        <v>-0.97</v>
      </c>
      <c r="L317">
        <v>0.01</v>
      </c>
      <c r="M317">
        <v>-2.27</v>
      </c>
      <c r="N317">
        <v>-1.86</v>
      </c>
      <c r="O317">
        <v>-1.23</v>
      </c>
      <c r="P317">
        <v>-0.22</v>
      </c>
      <c r="Q317">
        <v>0.4</v>
      </c>
      <c r="R317">
        <v>-1.75</v>
      </c>
      <c r="S317">
        <v>-1.75</v>
      </c>
      <c r="T317">
        <v>-0.47</v>
      </c>
      <c r="U317">
        <v>-0.8</v>
      </c>
      <c r="V317">
        <v>7.0000000000000007E-2</v>
      </c>
      <c r="W317">
        <v>-2.8</v>
      </c>
      <c r="X317">
        <v>-1.69</v>
      </c>
      <c r="Y317">
        <v>-0.5</v>
      </c>
      <c r="Z317">
        <v>0.12</v>
      </c>
      <c r="AA317">
        <v>0.16</v>
      </c>
      <c r="AB317">
        <v>-0.66</v>
      </c>
      <c r="AC317">
        <v>0.14000000000000001</v>
      </c>
      <c r="AM317">
        <v>-0.66</v>
      </c>
      <c r="AN317">
        <v>-1.1000000000000001</v>
      </c>
      <c r="AO317">
        <v>-0.28999999999999998</v>
      </c>
      <c r="AP317">
        <v>0.14000000000000001</v>
      </c>
    </row>
    <row r="318" spans="1:42" x14ac:dyDescent="0.3">
      <c r="A318">
        <v>1952</v>
      </c>
      <c r="B318">
        <v>11</v>
      </c>
      <c r="C318">
        <v>5.41</v>
      </c>
      <c r="D318">
        <v>3.24</v>
      </c>
      <c r="E318">
        <v>4.4400000000000004</v>
      </c>
      <c r="F318">
        <v>5.21</v>
      </c>
      <c r="G318">
        <v>4.1900000000000004</v>
      </c>
      <c r="H318">
        <v>6.18</v>
      </c>
      <c r="I318">
        <v>4.51</v>
      </c>
      <c r="J318">
        <v>3.83</v>
      </c>
      <c r="K318">
        <v>6.22</v>
      </c>
      <c r="L318">
        <v>7.21</v>
      </c>
      <c r="M318">
        <v>6.57</v>
      </c>
      <c r="N318">
        <v>5.39</v>
      </c>
      <c r="O318">
        <v>5.04</v>
      </c>
      <c r="P318">
        <v>6.58</v>
      </c>
      <c r="Q318">
        <v>6.53</v>
      </c>
      <c r="R318">
        <v>6.69</v>
      </c>
      <c r="S318">
        <v>4.75</v>
      </c>
      <c r="T318">
        <v>4.4800000000000004</v>
      </c>
      <c r="U318">
        <v>6.4</v>
      </c>
      <c r="V318">
        <v>5.91</v>
      </c>
      <c r="W318">
        <v>7.18</v>
      </c>
      <c r="X318">
        <v>5.82</v>
      </c>
      <c r="Y318">
        <v>6.67</v>
      </c>
      <c r="Z318">
        <v>5.14</v>
      </c>
      <c r="AA318">
        <v>7.24</v>
      </c>
      <c r="AB318">
        <v>5.94</v>
      </c>
      <c r="AC318">
        <v>0.1</v>
      </c>
      <c r="AM318">
        <v>5.94</v>
      </c>
      <c r="AN318">
        <v>-0.66</v>
      </c>
      <c r="AO318">
        <v>1.03</v>
      </c>
      <c r="AP318">
        <v>0.1</v>
      </c>
    </row>
    <row r="319" spans="1:42" x14ac:dyDescent="0.3">
      <c r="A319">
        <v>1952</v>
      </c>
      <c r="B319">
        <v>12</v>
      </c>
      <c r="C319">
        <v>0.69</v>
      </c>
      <c r="D319">
        <v>0.18</v>
      </c>
      <c r="E319">
        <v>1.43</v>
      </c>
      <c r="F319">
        <v>2.73</v>
      </c>
      <c r="G319">
        <v>2.33</v>
      </c>
      <c r="H319">
        <v>1.73</v>
      </c>
      <c r="I319">
        <v>2.85</v>
      </c>
      <c r="J319">
        <v>2.89</v>
      </c>
      <c r="K319">
        <v>4.8</v>
      </c>
      <c r="L319">
        <v>2.9</v>
      </c>
      <c r="M319">
        <v>1.0900000000000001</v>
      </c>
      <c r="N319">
        <v>0.64</v>
      </c>
      <c r="O319">
        <v>1.94</v>
      </c>
      <c r="P319">
        <v>3.14</v>
      </c>
      <c r="Q319">
        <v>2.87</v>
      </c>
      <c r="R319">
        <v>2.0499999999999998</v>
      </c>
      <c r="S319">
        <v>1.55</v>
      </c>
      <c r="T319">
        <v>4.49</v>
      </c>
      <c r="U319">
        <v>3.97</v>
      </c>
      <c r="V319">
        <v>2.1</v>
      </c>
      <c r="W319">
        <v>1.84</v>
      </c>
      <c r="X319">
        <v>2.17</v>
      </c>
      <c r="Y319">
        <v>2.69</v>
      </c>
      <c r="Z319">
        <v>3.45</v>
      </c>
      <c r="AA319">
        <v>4.3499999999999996</v>
      </c>
      <c r="AB319">
        <v>2.93</v>
      </c>
      <c r="AC319">
        <v>0.16</v>
      </c>
      <c r="AM319">
        <v>2.93</v>
      </c>
      <c r="AN319">
        <v>-1.41</v>
      </c>
      <c r="AO319">
        <v>0.16</v>
      </c>
      <c r="AP319">
        <v>0.16</v>
      </c>
    </row>
    <row r="320" spans="1:42" x14ac:dyDescent="0.3">
      <c r="A320">
        <v>1953</v>
      </c>
      <c r="B320">
        <v>1</v>
      </c>
      <c r="C320">
        <v>5.47</v>
      </c>
      <c r="D320">
        <v>4.22</v>
      </c>
      <c r="E320">
        <v>4.6900000000000004</v>
      </c>
      <c r="F320">
        <v>5.34</v>
      </c>
      <c r="G320">
        <v>3.82</v>
      </c>
      <c r="H320">
        <v>4.37</v>
      </c>
      <c r="I320">
        <v>4.63</v>
      </c>
      <c r="J320">
        <v>2.73</v>
      </c>
      <c r="K320">
        <v>4.3099999999999996</v>
      </c>
      <c r="L320">
        <v>1.91</v>
      </c>
      <c r="M320">
        <v>0.62</v>
      </c>
      <c r="N320">
        <v>2.77</v>
      </c>
      <c r="O320">
        <v>2.41</v>
      </c>
      <c r="P320">
        <v>3.91</v>
      </c>
      <c r="Q320">
        <v>2.37</v>
      </c>
      <c r="R320">
        <v>1.1100000000000001</v>
      </c>
      <c r="S320">
        <v>-0.28000000000000003</v>
      </c>
      <c r="T320">
        <v>1.26</v>
      </c>
      <c r="U320">
        <v>2.4</v>
      </c>
      <c r="V320">
        <v>1.38</v>
      </c>
      <c r="W320">
        <v>-2.68</v>
      </c>
      <c r="X320">
        <v>-1.61</v>
      </c>
      <c r="Y320">
        <v>-0.32</v>
      </c>
      <c r="Z320">
        <v>-0.66</v>
      </c>
      <c r="AA320">
        <v>-0.61</v>
      </c>
      <c r="AB320">
        <v>-0.34</v>
      </c>
      <c r="AC320">
        <v>0.16</v>
      </c>
      <c r="AM320">
        <v>-0.34</v>
      </c>
      <c r="AN320">
        <v>3.52</v>
      </c>
      <c r="AO320">
        <v>1.3</v>
      </c>
      <c r="AP320">
        <v>0.16</v>
      </c>
    </row>
    <row r="321" spans="1:42" x14ac:dyDescent="0.3">
      <c r="A321">
        <v>1953</v>
      </c>
      <c r="B321">
        <v>2</v>
      </c>
      <c r="C321">
        <v>2.63</v>
      </c>
      <c r="D321">
        <v>3.02</v>
      </c>
      <c r="E321">
        <v>4.2</v>
      </c>
      <c r="F321">
        <v>2.97</v>
      </c>
      <c r="G321">
        <v>3.19</v>
      </c>
      <c r="H321">
        <v>1.88</v>
      </c>
      <c r="I321">
        <v>0.74</v>
      </c>
      <c r="J321">
        <v>1.94</v>
      </c>
      <c r="K321">
        <v>1.26</v>
      </c>
      <c r="L321">
        <v>1.9</v>
      </c>
      <c r="M321">
        <v>-0.88</v>
      </c>
      <c r="N321">
        <v>0.68</v>
      </c>
      <c r="O321">
        <v>1.35</v>
      </c>
      <c r="P321">
        <v>1.33</v>
      </c>
      <c r="Q321">
        <v>2.17</v>
      </c>
      <c r="R321">
        <v>0.37</v>
      </c>
      <c r="S321">
        <v>-0.74</v>
      </c>
      <c r="T321">
        <v>0.65</v>
      </c>
      <c r="U321">
        <v>1.39</v>
      </c>
      <c r="V321">
        <v>0.66</v>
      </c>
      <c r="W321">
        <v>-0.22</v>
      </c>
      <c r="X321">
        <v>-0.55000000000000004</v>
      </c>
      <c r="Y321">
        <v>-0.1</v>
      </c>
      <c r="Z321">
        <v>-0.52</v>
      </c>
      <c r="AA321">
        <v>-0.56999999999999995</v>
      </c>
      <c r="AB321">
        <v>-0.27</v>
      </c>
      <c r="AC321">
        <v>0.14000000000000001</v>
      </c>
      <c r="AM321">
        <v>-0.27</v>
      </c>
      <c r="AN321">
        <v>2.21</v>
      </c>
      <c r="AO321">
        <v>-0.08</v>
      </c>
      <c r="AP321">
        <v>0.14000000000000001</v>
      </c>
    </row>
    <row r="322" spans="1:42" x14ac:dyDescent="0.3">
      <c r="A322">
        <v>1953</v>
      </c>
      <c r="B322">
        <v>3</v>
      </c>
      <c r="C322">
        <v>-1.39</v>
      </c>
      <c r="D322">
        <v>-0.24</v>
      </c>
      <c r="E322">
        <v>-0.66</v>
      </c>
      <c r="F322">
        <v>-1.56</v>
      </c>
      <c r="G322">
        <v>-2.35</v>
      </c>
      <c r="H322">
        <v>-2.86</v>
      </c>
      <c r="I322">
        <v>-1.68</v>
      </c>
      <c r="J322">
        <v>-1.05</v>
      </c>
      <c r="K322">
        <v>-2.83</v>
      </c>
      <c r="L322">
        <v>-1.01</v>
      </c>
      <c r="M322">
        <v>-1.41</v>
      </c>
      <c r="N322">
        <v>-0.2</v>
      </c>
      <c r="O322">
        <v>-1.1200000000000001</v>
      </c>
      <c r="P322">
        <v>-0.43</v>
      </c>
      <c r="Q322">
        <v>-2.0699999999999998</v>
      </c>
      <c r="R322">
        <v>-0.47</v>
      </c>
      <c r="S322">
        <v>-1.0900000000000001</v>
      </c>
      <c r="T322">
        <v>-0.62</v>
      </c>
      <c r="U322">
        <v>-1.1000000000000001</v>
      </c>
      <c r="V322">
        <v>-1.86</v>
      </c>
      <c r="W322">
        <v>-2</v>
      </c>
      <c r="X322">
        <v>-0.85</v>
      </c>
      <c r="Y322">
        <v>-0.64</v>
      </c>
      <c r="Z322">
        <v>-1.29</v>
      </c>
      <c r="AA322">
        <v>-2.0499999999999998</v>
      </c>
      <c r="AB322">
        <v>-1.43</v>
      </c>
      <c r="AC322">
        <v>0.18</v>
      </c>
      <c r="AM322">
        <v>-1.43</v>
      </c>
      <c r="AN322">
        <v>-0.05</v>
      </c>
      <c r="AO322">
        <v>-1.05</v>
      </c>
      <c r="AP322">
        <v>0.18</v>
      </c>
    </row>
    <row r="323" spans="1:42" x14ac:dyDescent="0.3">
      <c r="A323">
        <v>1953</v>
      </c>
      <c r="B323">
        <v>4</v>
      </c>
      <c r="C323">
        <v>-2.12</v>
      </c>
      <c r="D323">
        <v>-1.56</v>
      </c>
      <c r="E323">
        <v>-2.25</v>
      </c>
      <c r="F323">
        <v>-1.47</v>
      </c>
      <c r="G323">
        <v>-1.77</v>
      </c>
      <c r="H323">
        <v>-2.59</v>
      </c>
      <c r="I323">
        <v>-1.54</v>
      </c>
      <c r="J323">
        <v>-1.94</v>
      </c>
      <c r="K323">
        <v>-0.67</v>
      </c>
      <c r="L323">
        <v>-2.87</v>
      </c>
      <c r="M323">
        <v>-5.34</v>
      </c>
      <c r="N323">
        <v>-1.1299999999999999</v>
      </c>
      <c r="O323">
        <v>-1.42</v>
      </c>
      <c r="P323">
        <v>-1.84</v>
      </c>
      <c r="Q323">
        <v>-1.94</v>
      </c>
      <c r="R323">
        <v>-3.99</v>
      </c>
      <c r="S323">
        <v>-2.75</v>
      </c>
      <c r="T323">
        <v>-2.1</v>
      </c>
      <c r="U323">
        <v>-1.56</v>
      </c>
      <c r="V323">
        <v>-2.36</v>
      </c>
      <c r="W323">
        <v>-5.32</v>
      </c>
      <c r="X323">
        <v>-3.87</v>
      </c>
      <c r="Y323">
        <v>-1.71</v>
      </c>
      <c r="Z323">
        <v>-2.2400000000000002</v>
      </c>
      <c r="AA323">
        <v>-1.64</v>
      </c>
      <c r="AB323">
        <v>-2.83</v>
      </c>
      <c r="AC323">
        <v>0.16</v>
      </c>
      <c r="AM323">
        <v>-2.83</v>
      </c>
      <c r="AN323">
        <v>0.33</v>
      </c>
      <c r="AO323">
        <v>1.53</v>
      </c>
      <c r="AP323">
        <v>0.16</v>
      </c>
    </row>
    <row r="324" spans="1:42" x14ac:dyDescent="0.3">
      <c r="A324">
        <v>1953</v>
      </c>
      <c r="B324">
        <v>5</v>
      </c>
      <c r="C324">
        <v>-0.46</v>
      </c>
      <c r="D324">
        <v>2.86</v>
      </c>
      <c r="E324">
        <v>1.1499999999999999</v>
      </c>
      <c r="F324">
        <v>0.37</v>
      </c>
      <c r="G324">
        <v>0.72</v>
      </c>
      <c r="H324">
        <v>-0.47</v>
      </c>
      <c r="I324">
        <v>0.48</v>
      </c>
      <c r="J324">
        <v>0.8</v>
      </c>
      <c r="K324">
        <v>1.24</v>
      </c>
      <c r="L324">
        <v>1.27</v>
      </c>
      <c r="M324">
        <v>-0.36</v>
      </c>
      <c r="N324">
        <v>-0.21</v>
      </c>
      <c r="O324">
        <v>-0.16</v>
      </c>
      <c r="P324">
        <v>0.36</v>
      </c>
      <c r="Q324">
        <v>1.98</v>
      </c>
      <c r="R324">
        <v>-0.08</v>
      </c>
      <c r="S324">
        <v>0.09</v>
      </c>
      <c r="T324">
        <v>0.76</v>
      </c>
      <c r="U324">
        <v>0.8</v>
      </c>
      <c r="V324">
        <v>1.05</v>
      </c>
      <c r="W324">
        <v>0.93</v>
      </c>
      <c r="X324">
        <v>0.74</v>
      </c>
      <c r="Y324">
        <v>-0.1</v>
      </c>
      <c r="Z324">
        <v>1.0900000000000001</v>
      </c>
      <c r="AA324">
        <v>1</v>
      </c>
      <c r="AB324">
        <v>0.52</v>
      </c>
      <c r="AC324">
        <v>0.17</v>
      </c>
      <c r="AM324">
        <v>0.52</v>
      </c>
      <c r="AN324">
        <v>-0.06</v>
      </c>
      <c r="AO324">
        <v>0.16</v>
      </c>
      <c r="AP324">
        <v>0.17</v>
      </c>
    </row>
    <row r="325" spans="1:42" x14ac:dyDescent="0.3">
      <c r="A325">
        <v>1953</v>
      </c>
      <c r="B325">
        <v>6</v>
      </c>
      <c r="C325">
        <v>-5.07</v>
      </c>
      <c r="D325">
        <v>-4.66</v>
      </c>
      <c r="E325">
        <v>-4.3499999999999996</v>
      </c>
      <c r="F325">
        <v>-4.3</v>
      </c>
      <c r="G325">
        <v>-4.1100000000000003</v>
      </c>
      <c r="H325">
        <v>-4.5999999999999996</v>
      </c>
      <c r="I325">
        <v>-3.68</v>
      </c>
      <c r="J325">
        <v>-3.66</v>
      </c>
      <c r="K325">
        <v>-3.8</v>
      </c>
      <c r="L325">
        <v>-2.37</v>
      </c>
      <c r="M325">
        <v>-4.05</v>
      </c>
      <c r="N325">
        <v>-2.62</v>
      </c>
      <c r="O325">
        <v>-3.42</v>
      </c>
      <c r="P325">
        <v>-2.99</v>
      </c>
      <c r="Q325">
        <v>-3.5</v>
      </c>
      <c r="R325">
        <v>-1.27</v>
      </c>
      <c r="S325">
        <v>-2.97</v>
      </c>
      <c r="T325">
        <v>-2.67</v>
      </c>
      <c r="U325">
        <v>-2.36</v>
      </c>
      <c r="V325">
        <v>-2.97</v>
      </c>
      <c r="W325">
        <v>-0.62</v>
      </c>
      <c r="X325">
        <v>-1.38</v>
      </c>
      <c r="Y325">
        <v>-1.72</v>
      </c>
      <c r="Z325">
        <v>-1.58</v>
      </c>
      <c r="AA325">
        <v>-1.42</v>
      </c>
      <c r="AB325">
        <v>-1.89</v>
      </c>
      <c r="AC325">
        <v>0.18</v>
      </c>
      <c r="AM325">
        <v>-1.89</v>
      </c>
      <c r="AN325">
        <v>-1.77</v>
      </c>
      <c r="AO325">
        <v>-0.5</v>
      </c>
      <c r="AP325">
        <v>0.18</v>
      </c>
    </row>
    <row r="326" spans="1:42" x14ac:dyDescent="0.3">
      <c r="A326">
        <v>1953</v>
      </c>
      <c r="B326">
        <v>7</v>
      </c>
      <c r="C326">
        <v>1.06</v>
      </c>
      <c r="D326">
        <v>0.19</v>
      </c>
      <c r="E326">
        <v>3.45</v>
      </c>
      <c r="F326">
        <v>1.84</v>
      </c>
      <c r="G326">
        <v>2.13</v>
      </c>
      <c r="H326">
        <v>0.98</v>
      </c>
      <c r="I326">
        <v>1.06</v>
      </c>
      <c r="J326">
        <v>1.57</v>
      </c>
      <c r="K326">
        <v>2.0099999999999998</v>
      </c>
      <c r="L326">
        <v>0.92</v>
      </c>
      <c r="M326">
        <v>1.66</v>
      </c>
      <c r="N326">
        <v>2.19</v>
      </c>
      <c r="O326">
        <v>1.42</v>
      </c>
      <c r="P326">
        <v>1.54</v>
      </c>
      <c r="Q326">
        <v>2.08</v>
      </c>
      <c r="R326">
        <v>0.3</v>
      </c>
      <c r="S326">
        <v>1.88</v>
      </c>
      <c r="T326">
        <v>2.17</v>
      </c>
      <c r="U326">
        <v>1.77</v>
      </c>
      <c r="V326">
        <v>0.66</v>
      </c>
      <c r="W326">
        <v>3.72</v>
      </c>
      <c r="X326">
        <v>2.79</v>
      </c>
      <c r="Y326">
        <v>2.3199999999999998</v>
      </c>
      <c r="Z326">
        <v>2.39</v>
      </c>
      <c r="AA326">
        <v>3.37</v>
      </c>
      <c r="AB326">
        <v>2.4</v>
      </c>
      <c r="AC326">
        <v>0.15</v>
      </c>
      <c r="AM326">
        <v>2.4</v>
      </c>
      <c r="AN326">
        <v>-0.99</v>
      </c>
      <c r="AO326">
        <v>-0.36</v>
      </c>
      <c r="AP326">
        <v>0.15</v>
      </c>
    </row>
    <row r="327" spans="1:42" x14ac:dyDescent="0.3">
      <c r="A327">
        <v>1953</v>
      </c>
      <c r="B327">
        <v>8</v>
      </c>
      <c r="C327">
        <v>-7.48</v>
      </c>
      <c r="D327">
        <v>-6.42</v>
      </c>
      <c r="E327">
        <v>-5.09</v>
      </c>
      <c r="F327">
        <v>-4.62</v>
      </c>
      <c r="G327">
        <v>-4.46</v>
      </c>
      <c r="H327">
        <v>-6.82</v>
      </c>
      <c r="I327">
        <v>-5.14</v>
      </c>
      <c r="J327">
        <v>-5.61</v>
      </c>
      <c r="K327">
        <v>-3.01</v>
      </c>
      <c r="L327">
        <v>-6.33</v>
      </c>
      <c r="M327">
        <v>-7.94</v>
      </c>
      <c r="N327">
        <v>-5.36</v>
      </c>
      <c r="O327">
        <v>-4.6900000000000004</v>
      </c>
      <c r="P327">
        <v>-4.08</v>
      </c>
      <c r="Q327">
        <v>-4.71</v>
      </c>
      <c r="R327">
        <v>-6.09</v>
      </c>
      <c r="S327">
        <v>-5.73</v>
      </c>
      <c r="T327">
        <v>-3.07</v>
      </c>
      <c r="U327">
        <v>-4.92</v>
      </c>
      <c r="V327">
        <v>-4.8499999999999996</v>
      </c>
      <c r="W327">
        <v>-5.55</v>
      </c>
      <c r="X327">
        <v>-5.33</v>
      </c>
      <c r="Y327">
        <v>-3.57</v>
      </c>
      <c r="Z327">
        <v>-3.25</v>
      </c>
      <c r="AA327">
        <v>-3.46</v>
      </c>
      <c r="AB327">
        <v>-4.5199999999999996</v>
      </c>
      <c r="AC327">
        <v>0.17</v>
      </c>
      <c r="AM327">
        <v>-4.51</v>
      </c>
      <c r="AN327">
        <v>0.42</v>
      </c>
      <c r="AO327">
        <v>-3.63</v>
      </c>
      <c r="AP327">
        <v>0.17</v>
      </c>
    </row>
    <row r="328" spans="1:42" x14ac:dyDescent="0.3">
      <c r="A328">
        <v>1953</v>
      </c>
      <c r="B328">
        <v>9</v>
      </c>
      <c r="C328">
        <v>-5.51</v>
      </c>
      <c r="D328">
        <v>-2.88</v>
      </c>
      <c r="E328">
        <v>-1.79</v>
      </c>
      <c r="F328">
        <v>-2.84</v>
      </c>
      <c r="G328">
        <v>-0.19</v>
      </c>
      <c r="H328">
        <v>-2.77</v>
      </c>
      <c r="I328">
        <v>-1.36</v>
      </c>
      <c r="J328">
        <v>-2.1800000000000002</v>
      </c>
      <c r="K328">
        <v>-1.21</v>
      </c>
      <c r="L328">
        <v>0.6</v>
      </c>
      <c r="M328">
        <v>-2.2400000000000002</v>
      </c>
      <c r="N328">
        <v>-1.36</v>
      </c>
      <c r="O328">
        <v>-1.06</v>
      </c>
      <c r="P328">
        <v>-0.89</v>
      </c>
      <c r="Q328">
        <v>-0.33</v>
      </c>
      <c r="R328">
        <v>-1.34</v>
      </c>
      <c r="S328">
        <v>0.33</v>
      </c>
      <c r="T328">
        <v>-0.6</v>
      </c>
      <c r="U328">
        <v>0.63</v>
      </c>
      <c r="V328">
        <v>-0.13</v>
      </c>
      <c r="W328">
        <v>-1.68</v>
      </c>
      <c r="X328">
        <v>-0.78</v>
      </c>
      <c r="Y328">
        <v>0.77</v>
      </c>
      <c r="Z328">
        <v>0.85</v>
      </c>
      <c r="AA328">
        <v>3.02</v>
      </c>
      <c r="AB328">
        <v>0.2</v>
      </c>
      <c r="AC328">
        <v>0.16</v>
      </c>
      <c r="AM328">
        <v>0.2</v>
      </c>
      <c r="AN328">
        <v>-0.77</v>
      </c>
      <c r="AO328">
        <v>-2.59</v>
      </c>
      <c r="AP328">
        <v>0.16</v>
      </c>
    </row>
    <row r="329" spans="1:42" x14ac:dyDescent="0.3">
      <c r="A329">
        <v>1953</v>
      </c>
      <c r="B329">
        <v>10</v>
      </c>
      <c r="C329">
        <v>2.1</v>
      </c>
      <c r="D329">
        <v>4.67</v>
      </c>
      <c r="E329">
        <v>2.08</v>
      </c>
      <c r="F329">
        <v>2.0699999999999998</v>
      </c>
      <c r="G329">
        <v>1.85</v>
      </c>
      <c r="H329">
        <v>1.86</v>
      </c>
      <c r="I329">
        <v>4</v>
      </c>
      <c r="J329">
        <v>2.54</v>
      </c>
      <c r="K329">
        <v>2.52</v>
      </c>
      <c r="L329">
        <v>5.43</v>
      </c>
      <c r="M329">
        <v>3.42</v>
      </c>
      <c r="N329">
        <v>3.39</v>
      </c>
      <c r="O329">
        <v>5.42</v>
      </c>
      <c r="P329">
        <v>4.26</v>
      </c>
      <c r="Q329">
        <v>4.96</v>
      </c>
      <c r="R329">
        <v>4.5999999999999996</v>
      </c>
      <c r="S329">
        <v>3.37</v>
      </c>
      <c r="T329">
        <v>3.65</v>
      </c>
      <c r="U329">
        <v>4.75</v>
      </c>
      <c r="V329">
        <v>5.46</v>
      </c>
      <c r="W329">
        <v>4.4400000000000004</v>
      </c>
      <c r="X329">
        <v>4.9400000000000004</v>
      </c>
      <c r="Y329">
        <v>5.73</v>
      </c>
      <c r="Z329">
        <v>4.12</v>
      </c>
      <c r="AA329">
        <v>4.62</v>
      </c>
      <c r="AB329">
        <v>4.5999999999999996</v>
      </c>
      <c r="AC329">
        <v>0.13</v>
      </c>
      <c r="AM329">
        <v>4.59</v>
      </c>
      <c r="AN329">
        <v>-1.4</v>
      </c>
      <c r="AO329">
        <v>0.04</v>
      </c>
      <c r="AP329">
        <v>0.13</v>
      </c>
    </row>
    <row r="330" spans="1:42" x14ac:dyDescent="0.3">
      <c r="A330">
        <v>1953</v>
      </c>
      <c r="B330">
        <v>11</v>
      </c>
      <c r="C330">
        <v>1.22</v>
      </c>
      <c r="D330">
        <v>-0.01</v>
      </c>
      <c r="E330">
        <v>3.17</v>
      </c>
      <c r="F330">
        <v>5.76</v>
      </c>
      <c r="G330">
        <v>1.42</v>
      </c>
      <c r="H330">
        <v>3.73</v>
      </c>
      <c r="I330">
        <v>1.03</v>
      </c>
      <c r="J330">
        <v>0.93</v>
      </c>
      <c r="K330">
        <v>3.03</v>
      </c>
      <c r="L330">
        <v>2.37</v>
      </c>
      <c r="M330">
        <v>-0.16</v>
      </c>
      <c r="N330">
        <v>1.35</v>
      </c>
      <c r="O330">
        <v>2.11</v>
      </c>
      <c r="P330">
        <v>1.49</v>
      </c>
      <c r="Q330">
        <v>2.92</v>
      </c>
      <c r="R330">
        <v>0.5</v>
      </c>
      <c r="S330">
        <v>2.14</v>
      </c>
      <c r="T330">
        <v>3.21</v>
      </c>
      <c r="U330">
        <v>2.76</v>
      </c>
      <c r="V330">
        <v>3.9</v>
      </c>
      <c r="W330">
        <v>1.51</v>
      </c>
      <c r="X330">
        <v>2.0699999999999998</v>
      </c>
      <c r="Y330">
        <v>2.83</v>
      </c>
      <c r="Z330">
        <v>3.16</v>
      </c>
      <c r="AA330">
        <v>4.5</v>
      </c>
      <c r="AB330">
        <v>2.83</v>
      </c>
      <c r="AC330">
        <v>0.08</v>
      </c>
      <c r="AM330">
        <v>2.83</v>
      </c>
      <c r="AN330">
        <v>-1.24</v>
      </c>
      <c r="AO330">
        <v>-0.37</v>
      </c>
      <c r="AP330">
        <v>0.08</v>
      </c>
    </row>
    <row r="331" spans="1:42" x14ac:dyDescent="0.3">
      <c r="A331">
        <v>1953</v>
      </c>
      <c r="B331">
        <v>12</v>
      </c>
      <c r="C331">
        <v>-6.05</v>
      </c>
      <c r="D331">
        <v>-3.16</v>
      </c>
      <c r="E331">
        <v>-1.97</v>
      </c>
      <c r="F331">
        <v>-1.33</v>
      </c>
      <c r="G331">
        <v>0.28000000000000003</v>
      </c>
      <c r="H331">
        <v>-7.03</v>
      </c>
      <c r="I331">
        <v>-3.14</v>
      </c>
      <c r="J331">
        <v>-2.0299999999999998</v>
      </c>
      <c r="K331">
        <v>0.93</v>
      </c>
      <c r="L331">
        <v>1.84</v>
      </c>
      <c r="M331">
        <v>-6.18</v>
      </c>
      <c r="N331">
        <v>-2.25</v>
      </c>
      <c r="O331">
        <v>-0.41</v>
      </c>
      <c r="P331">
        <v>-0.21</v>
      </c>
      <c r="Q331">
        <v>1.94</v>
      </c>
      <c r="R331">
        <v>-4.8899999999999997</v>
      </c>
      <c r="S331">
        <v>-1.61</v>
      </c>
      <c r="T331">
        <v>-0.39</v>
      </c>
      <c r="U331">
        <v>1.34</v>
      </c>
      <c r="V331">
        <v>2.15</v>
      </c>
      <c r="W331">
        <v>-1.96</v>
      </c>
      <c r="X331">
        <v>-1.85</v>
      </c>
      <c r="Y331">
        <v>0.35</v>
      </c>
      <c r="Z331">
        <v>1.58</v>
      </c>
      <c r="AA331">
        <v>0.83</v>
      </c>
      <c r="AB331">
        <v>0.03</v>
      </c>
      <c r="AC331">
        <v>0.13</v>
      </c>
      <c r="AM331">
        <v>0.03</v>
      </c>
      <c r="AN331">
        <v>-0.74</v>
      </c>
      <c r="AO331">
        <v>-2.94</v>
      </c>
      <c r="AP331">
        <v>0.13</v>
      </c>
    </row>
    <row r="332" spans="1:42" x14ac:dyDescent="0.3">
      <c r="A332">
        <v>1954</v>
      </c>
      <c r="B332">
        <v>1</v>
      </c>
      <c r="C332">
        <v>12.95</v>
      </c>
      <c r="D332">
        <v>10.46</v>
      </c>
      <c r="E332">
        <v>8.6199999999999992</v>
      </c>
      <c r="F332">
        <v>5.42</v>
      </c>
      <c r="G332">
        <v>4.66</v>
      </c>
      <c r="H332">
        <v>10.94</v>
      </c>
      <c r="I332">
        <v>7.76</v>
      </c>
      <c r="J332">
        <v>7.5</v>
      </c>
      <c r="K332">
        <v>3.44</v>
      </c>
      <c r="L332">
        <v>4.1900000000000004</v>
      </c>
      <c r="M332">
        <v>9.69</v>
      </c>
      <c r="N332">
        <v>8.19</v>
      </c>
      <c r="O332">
        <v>6.79</v>
      </c>
      <c r="P332">
        <v>7.09</v>
      </c>
      <c r="Q332">
        <v>3.96</v>
      </c>
      <c r="R332">
        <v>10.130000000000001</v>
      </c>
      <c r="S332">
        <v>7.68</v>
      </c>
      <c r="T332">
        <v>6.3</v>
      </c>
      <c r="U332">
        <v>3.84</v>
      </c>
      <c r="V332">
        <v>5.07</v>
      </c>
      <c r="W332">
        <v>8.76</v>
      </c>
      <c r="X332">
        <v>6.8</v>
      </c>
      <c r="Y332">
        <v>6.35</v>
      </c>
      <c r="Z332">
        <v>2.57</v>
      </c>
      <c r="AA332">
        <v>3.85</v>
      </c>
      <c r="AB332">
        <v>5.13</v>
      </c>
      <c r="AC332">
        <v>0.11</v>
      </c>
      <c r="AM332">
        <v>5.13</v>
      </c>
      <c r="AN332">
        <v>0.46</v>
      </c>
      <c r="AO332">
        <v>3.47</v>
      </c>
      <c r="AP332">
        <v>0.11</v>
      </c>
    </row>
    <row r="333" spans="1:42" x14ac:dyDescent="0.3">
      <c r="A333">
        <v>1954</v>
      </c>
      <c r="B333">
        <v>2</v>
      </c>
      <c r="C333">
        <v>0.93</v>
      </c>
      <c r="D333">
        <v>-0.32</v>
      </c>
      <c r="E333">
        <v>0.5</v>
      </c>
      <c r="F333">
        <v>1.54</v>
      </c>
      <c r="G333">
        <v>-0.48</v>
      </c>
      <c r="H333">
        <v>-1.1499999999999999</v>
      </c>
      <c r="I333">
        <v>2.64</v>
      </c>
      <c r="J333">
        <v>1.08</v>
      </c>
      <c r="K333">
        <v>1.57</v>
      </c>
      <c r="L333">
        <v>4.09</v>
      </c>
      <c r="M333">
        <v>-0.2</v>
      </c>
      <c r="N333">
        <v>2.16</v>
      </c>
      <c r="O333">
        <v>1.73</v>
      </c>
      <c r="P333">
        <v>2.84</v>
      </c>
      <c r="Q333">
        <v>1.22</v>
      </c>
      <c r="R333">
        <v>0.04</v>
      </c>
      <c r="S333">
        <v>-0.45</v>
      </c>
      <c r="T333">
        <v>1.56</v>
      </c>
      <c r="U333">
        <v>2.04</v>
      </c>
      <c r="V333">
        <v>4.5599999999999996</v>
      </c>
      <c r="W333">
        <v>2.1800000000000002</v>
      </c>
      <c r="X333">
        <v>1.02</v>
      </c>
      <c r="Y333">
        <v>1.1200000000000001</v>
      </c>
      <c r="Z333">
        <v>1.87</v>
      </c>
      <c r="AA333">
        <v>2.37</v>
      </c>
      <c r="AB333">
        <v>1.67</v>
      </c>
      <c r="AC333">
        <v>7.0000000000000007E-2</v>
      </c>
      <c r="AM333">
        <v>1.67</v>
      </c>
      <c r="AN333">
        <v>-0.2</v>
      </c>
      <c r="AO333">
        <v>-0.25</v>
      </c>
      <c r="AP333">
        <v>7.0000000000000007E-2</v>
      </c>
    </row>
    <row r="334" spans="1:42" x14ac:dyDescent="0.3">
      <c r="A334">
        <v>1954</v>
      </c>
      <c r="B334">
        <v>3</v>
      </c>
      <c r="C334">
        <v>1.71</v>
      </c>
      <c r="D334">
        <v>2.41</v>
      </c>
      <c r="E334">
        <v>0.76</v>
      </c>
      <c r="F334">
        <v>3.43</v>
      </c>
      <c r="G334">
        <v>4.5599999999999996</v>
      </c>
      <c r="H334">
        <v>3.31</v>
      </c>
      <c r="I334">
        <v>1.1299999999999999</v>
      </c>
      <c r="J334">
        <v>2.2400000000000002</v>
      </c>
      <c r="K334">
        <v>3.17</v>
      </c>
      <c r="L334">
        <v>5.5</v>
      </c>
      <c r="M334">
        <v>2</v>
      </c>
      <c r="N334">
        <v>0.7</v>
      </c>
      <c r="O334">
        <v>1.76</v>
      </c>
      <c r="P334">
        <v>3.32</v>
      </c>
      <c r="Q334">
        <v>3.88</v>
      </c>
      <c r="R334">
        <v>3.73</v>
      </c>
      <c r="S334">
        <v>2.4500000000000002</v>
      </c>
      <c r="T334">
        <v>3.27</v>
      </c>
      <c r="U334">
        <v>3.51</v>
      </c>
      <c r="V334">
        <v>6.18</v>
      </c>
      <c r="W334">
        <v>3.89</v>
      </c>
      <c r="X334">
        <v>1.82</v>
      </c>
      <c r="Y334">
        <v>3.2</v>
      </c>
      <c r="Z334">
        <v>2.67</v>
      </c>
      <c r="AA334">
        <v>6.27</v>
      </c>
      <c r="AB334">
        <v>3.65</v>
      </c>
      <c r="AC334">
        <v>0.08</v>
      </c>
      <c r="AM334">
        <v>3.65</v>
      </c>
      <c r="AN334">
        <v>-0.51</v>
      </c>
      <c r="AO334">
        <v>-1.55</v>
      </c>
      <c r="AP334">
        <v>0.08</v>
      </c>
    </row>
    <row r="335" spans="1:42" x14ac:dyDescent="0.3">
      <c r="A335">
        <v>1954</v>
      </c>
      <c r="B335">
        <v>4</v>
      </c>
      <c r="C335">
        <v>-1.28</v>
      </c>
      <c r="D335">
        <v>0.76</v>
      </c>
      <c r="E335">
        <v>3.01</v>
      </c>
      <c r="F335">
        <v>2.1</v>
      </c>
      <c r="G335">
        <v>2.5</v>
      </c>
      <c r="H335">
        <v>-1.66</v>
      </c>
      <c r="I335">
        <v>0.77</v>
      </c>
      <c r="J335">
        <v>0.52</v>
      </c>
      <c r="K335">
        <v>1.19</v>
      </c>
      <c r="L335">
        <v>1.79</v>
      </c>
      <c r="M335">
        <v>-4.17</v>
      </c>
      <c r="N335">
        <v>0.94</v>
      </c>
      <c r="O335">
        <v>1.51</v>
      </c>
      <c r="P335">
        <v>2.44</v>
      </c>
      <c r="Q335">
        <v>5.79</v>
      </c>
      <c r="R335">
        <v>-2.81</v>
      </c>
      <c r="S335">
        <v>-0.3</v>
      </c>
      <c r="T335">
        <v>3.84</v>
      </c>
      <c r="U335">
        <v>3.21</v>
      </c>
      <c r="V335">
        <v>3.78</v>
      </c>
      <c r="W335">
        <v>-2.75</v>
      </c>
      <c r="X335">
        <v>3.16</v>
      </c>
      <c r="Y335">
        <v>4.1900000000000004</v>
      </c>
      <c r="Z335">
        <v>5.29</v>
      </c>
      <c r="AA335">
        <v>6.5</v>
      </c>
      <c r="AB335">
        <v>4.2699999999999996</v>
      </c>
      <c r="AC335">
        <v>0.09</v>
      </c>
      <c r="AM335">
        <v>4.2699999999999996</v>
      </c>
      <c r="AN335">
        <v>-3.47</v>
      </c>
      <c r="AO335">
        <v>-0.53</v>
      </c>
      <c r="AP335">
        <v>0.09</v>
      </c>
    </row>
    <row r="336" spans="1:42" x14ac:dyDescent="0.3">
      <c r="A336">
        <v>1954</v>
      </c>
      <c r="B336">
        <v>5</v>
      </c>
      <c r="C336">
        <v>5</v>
      </c>
      <c r="D336">
        <v>4.3600000000000003</v>
      </c>
      <c r="E336">
        <v>5.94</v>
      </c>
      <c r="F336">
        <v>3.97</v>
      </c>
      <c r="G336">
        <v>0.02</v>
      </c>
      <c r="H336">
        <v>6.11</v>
      </c>
      <c r="I336">
        <v>3.89</v>
      </c>
      <c r="J336">
        <v>2.58</v>
      </c>
      <c r="K336">
        <v>4.07</v>
      </c>
      <c r="L336">
        <v>5.32</v>
      </c>
      <c r="M336">
        <v>8.8800000000000008</v>
      </c>
      <c r="N336">
        <v>4.88</v>
      </c>
      <c r="O336">
        <v>4.08</v>
      </c>
      <c r="P336">
        <v>3.73</v>
      </c>
      <c r="Q336">
        <v>6.06</v>
      </c>
      <c r="R336">
        <v>7.88</v>
      </c>
      <c r="S336">
        <v>5.83</v>
      </c>
      <c r="T336">
        <v>3.27</v>
      </c>
      <c r="U336">
        <v>3.66</v>
      </c>
      <c r="V336">
        <v>2.82</v>
      </c>
      <c r="W336">
        <v>3.29</v>
      </c>
      <c r="X336">
        <v>5.07</v>
      </c>
      <c r="Y336">
        <v>3.01</v>
      </c>
      <c r="Z336">
        <v>4.13</v>
      </c>
      <c r="AA336">
        <v>1.1000000000000001</v>
      </c>
      <c r="AB336">
        <v>3.09</v>
      </c>
      <c r="AC336">
        <v>0.05</v>
      </c>
      <c r="AM336">
        <v>3.09</v>
      </c>
      <c r="AN336">
        <v>0.37</v>
      </c>
      <c r="AO336">
        <v>2.5299999999999998</v>
      </c>
      <c r="AP336">
        <v>0.05</v>
      </c>
    </row>
    <row r="337" spans="1:42" x14ac:dyDescent="0.3">
      <c r="A337">
        <v>1954</v>
      </c>
      <c r="B337">
        <v>6</v>
      </c>
      <c r="C337">
        <v>0.63</v>
      </c>
      <c r="D337">
        <v>1.93</v>
      </c>
      <c r="E337">
        <v>2.08</v>
      </c>
      <c r="F337">
        <v>-0.28000000000000003</v>
      </c>
      <c r="G337">
        <v>3.26</v>
      </c>
      <c r="H337">
        <v>-1.26</v>
      </c>
      <c r="I337">
        <v>1.27</v>
      </c>
      <c r="J337">
        <v>2.06</v>
      </c>
      <c r="K337">
        <v>1.66</v>
      </c>
      <c r="L337">
        <v>1.42</v>
      </c>
      <c r="M337">
        <v>-2.06</v>
      </c>
      <c r="N337">
        <v>-0.06</v>
      </c>
      <c r="O337">
        <v>2.73</v>
      </c>
      <c r="P337">
        <v>2.62</v>
      </c>
      <c r="Q337">
        <v>2.64</v>
      </c>
      <c r="R337">
        <v>0.45</v>
      </c>
      <c r="S337">
        <v>-0.05</v>
      </c>
      <c r="T337">
        <v>2.04</v>
      </c>
      <c r="U337">
        <v>2</v>
      </c>
      <c r="V337">
        <v>3.34</v>
      </c>
      <c r="W337">
        <v>-4.7300000000000004</v>
      </c>
      <c r="X337">
        <v>-0.8</v>
      </c>
      <c r="Y337">
        <v>0.51</v>
      </c>
      <c r="Z337">
        <v>0.18</v>
      </c>
      <c r="AA337">
        <v>2.44</v>
      </c>
      <c r="AB337">
        <v>1.07</v>
      </c>
      <c r="AC337">
        <v>0.06</v>
      </c>
      <c r="AM337">
        <v>1.07</v>
      </c>
      <c r="AN337">
        <v>0.39</v>
      </c>
      <c r="AO337">
        <v>-0.01</v>
      </c>
      <c r="AP337">
        <v>0.06</v>
      </c>
    </row>
    <row r="338" spans="1:42" x14ac:dyDescent="0.3">
      <c r="A338">
        <v>1954</v>
      </c>
      <c r="B338">
        <v>7</v>
      </c>
      <c r="C338">
        <v>13.23</v>
      </c>
      <c r="D338">
        <v>8.7899999999999991</v>
      </c>
      <c r="E338">
        <v>7.55</v>
      </c>
      <c r="F338">
        <v>7.25</v>
      </c>
      <c r="G338">
        <v>5.14</v>
      </c>
      <c r="H338">
        <v>5.54</v>
      </c>
      <c r="I338">
        <v>6.92</v>
      </c>
      <c r="J338">
        <v>6.85</v>
      </c>
      <c r="K338">
        <v>6.32</v>
      </c>
      <c r="L338">
        <v>9.7799999999999994</v>
      </c>
      <c r="M338">
        <v>4.57</v>
      </c>
      <c r="N338">
        <v>4.9800000000000004</v>
      </c>
      <c r="O338">
        <v>7.07</v>
      </c>
      <c r="P338">
        <v>8.3000000000000007</v>
      </c>
      <c r="Q338">
        <v>8.1999999999999993</v>
      </c>
      <c r="R338">
        <v>5.83</v>
      </c>
      <c r="S338">
        <v>5.3</v>
      </c>
      <c r="T338">
        <v>5.43</v>
      </c>
      <c r="U338">
        <v>7.08</v>
      </c>
      <c r="V338">
        <v>7.6</v>
      </c>
      <c r="W338">
        <v>3.94</v>
      </c>
      <c r="X338">
        <v>6.61</v>
      </c>
      <c r="Y338">
        <v>4.03</v>
      </c>
      <c r="Z338">
        <v>6.04</v>
      </c>
      <c r="AA338">
        <v>3.44</v>
      </c>
      <c r="AB338">
        <v>4.99</v>
      </c>
      <c r="AC338">
        <v>0.05</v>
      </c>
      <c r="AM338">
        <v>4.99</v>
      </c>
      <c r="AN338">
        <v>0.97</v>
      </c>
      <c r="AO338">
        <v>4.2699999999999996</v>
      </c>
      <c r="AP338">
        <v>0.05</v>
      </c>
    </row>
    <row r="339" spans="1:42" x14ac:dyDescent="0.3">
      <c r="A339">
        <v>1954</v>
      </c>
      <c r="B339">
        <v>8</v>
      </c>
      <c r="C339">
        <v>-0.16</v>
      </c>
      <c r="D339">
        <v>1.45</v>
      </c>
      <c r="E339">
        <v>0.69</v>
      </c>
      <c r="F339">
        <v>0.25</v>
      </c>
      <c r="G339">
        <v>0.16</v>
      </c>
      <c r="H339">
        <v>0.81</v>
      </c>
      <c r="I339">
        <v>-0.56999999999999995</v>
      </c>
      <c r="J339">
        <v>2.2400000000000002</v>
      </c>
      <c r="K339">
        <v>-0.1</v>
      </c>
      <c r="L339">
        <v>-1.73</v>
      </c>
      <c r="M339">
        <v>-1.73</v>
      </c>
      <c r="N339">
        <v>-0.88</v>
      </c>
      <c r="O339">
        <v>-0.41</v>
      </c>
      <c r="P339">
        <v>-2.74</v>
      </c>
      <c r="Q339">
        <v>-0.28999999999999998</v>
      </c>
      <c r="R339">
        <v>-2.65</v>
      </c>
      <c r="S339">
        <v>-2.39</v>
      </c>
      <c r="T339">
        <v>-1.87</v>
      </c>
      <c r="U339">
        <v>-1.96</v>
      </c>
      <c r="V339">
        <v>-0.77</v>
      </c>
      <c r="W339">
        <v>-1.78</v>
      </c>
      <c r="X339">
        <v>-2.27</v>
      </c>
      <c r="Y339">
        <v>-0.56999999999999995</v>
      </c>
      <c r="Z339">
        <v>-2.98</v>
      </c>
      <c r="AA339">
        <v>-4.03</v>
      </c>
      <c r="AB339">
        <v>-2.34</v>
      </c>
      <c r="AC339">
        <v>0.05</v>
      </c>
      <c r="AM339">
        <v>-2.34</v>
      </c>
      <c r="AN339">
        <v>2.7</v>
      </c>
      <c r="AO339">
        <v>-1.45</v>
      </c>
      <c r="AP339">
        <v>0.05</v>
      </c>
    </row>
    <row r="340" spans="1:42" x14ac:dyDescent="0.3">
      <c r="A340">
        <v>1954</v>
      </c>
      <c r="B340">
        <v>9</v>
      </c>
      <c r="C340">
        <v>3.36</v>
      </c>
      <c r="D340">
        <v>3.64</v>
      </c>
      <c r="E340">
        <v>5.88</v>
      </c>
      <c r="F340">
        <v>2.37</v>
      </c>
      <c r="G340">
        <v>2.5299999999999998</v>
      </c>
      <c r="H340">
        <v>4.6399999999999997</v>
      </c>
      <c r="I340">
        <v>3.7</v>
      </c>
      <c r="J340">
        <v>4.1900000000000004</v>
      </c>
      <c r="K340">
        <v>6.53</v>
      </c>
      <c r="L340">
        <v>4.95</v>
      </c>
      <c r="M340">
        <v>4.53</v>
      </c>
      <c r="N340">
        <v>3.12</v>
      </c>
      <c r="O340">
        <v>3.96</v>
      </c>
      <c r="P340">
        <v>4.87</v>
      </c>
      <c r="Q340">
        <v>4.43</v>
      </c>
      <c r="R340">
        <v>4.1900000000000004</v>
      </c>
      <c r="S340">
        <v>4.82</v>
      </c>
      <c r="T340">
        <v>3.95</v>
      </c>
      <c r="U340">
        <v>4.9800000000000004</v>
      </c>
      <c r="V340">
        <v>6.47</v>
      </c>
      <c r="W340">
        <v>5.82</v>
      </c>
      <c r="X340">
        <v>4.6100000000000003</v>
      </c>
      <c r="Y340">
        <v>6.11</v>
      </c>
      <c r="Z340">
        <v>8.64</v>
      </c>
      <c r="AA340">
        <v>7.3</v>
      </c>
      <c r="AB340">
        <v>6.39</v>
      </c>
      <c r="AC340">
        <v>0.09</v>
      </c>
      <c r="AM340">
        <v>6.39</v>
      </c>
      <c r="AN340">
        <v>-2.56</v>
      </c>
      <c r="AO340">
        <v>0.67</v>
      </c>
      <c r="AP340">
        <v>0.09</v>
      </c>
    </row>
    <row r="341" spans="1:42" x14ac:dyDescent="0.3">
      <c r="A341">
        <v>1954</v>
      </c>
      <c r="B341">
        <v>10</v>
      </c>
      <c r="C341">
        <v>0.14000000000000001</v>
      </c>
      <c r="D341">
        <v>-0.28000000000000003</v>
      </c>
      <c r="E341">
        <v>-0.44</v>
      </c>
      <c r="F341">
        <v>0.98</v>
      </c>
      <c r="G341">
        <v>0.62</v>
      </c>
      <c r="H341">
        <v>-2.44</v>
      </c>
      <c r="I341">
        <v>-1.19</v>
      </c>
      <c r="J341">
        <v>0.02</v>
      </c>
      <c r="K341">
        <v>0.03</v>
      </c>
      <c r="L341">
        <v>-1.97</v>
      </c>
      <c r="M341">
        <v>-1.31</v>
      </c>
      <c r="N341">
        <v>-0.83</v>
      </c>
      <c r="O341">
        <v>0.44</v>
      </c>
      <c r="P341">
        <v>0.1</v>
      </c>
      <c r="Q341">
        <v>0.12</v>
      </c>
      <c r="R341">
        <v>-2.79</v>
      </c>
      <c r="S341">
        <v>-1.51</v>
      </c>
      <c r="T341">
        <v>-0.37</v>
      </c>
      <c r="U341">
        <v>-1.81</v>
      </c>
      <c r="V341">
        <v>2.42</v>
      </c>
      <c r="W341">
        <v>-1.33</v>
      </c>
      <c r="X341">
        <v>-1.77</v>
      </c>
      <c r="Y341">
        <v>-3.4</v>
      </c>
      <c r="Z341">
        <v>-1.89</v>
      </c>
      <c r="AA341">
        <v>-0.55000000000000004</v>
      </c>
      <c r="AB341">
        <v>-1.67</v>
      </c>
      <c r="AC341">
        <v>7.0000000000000007E-2</v>
      </c>
      <c r="AM341">
        <v>-1.67</v>
      </c>
      <c r="AN341">
        <v>0.57999999999999996</v>
      </c>
      <c r="AO341">
        <v>0.72</v>
      </c>
      <c r="AP341">
        <v>7.0000000000000007E-2</v>
      </c>
    </row>
    <row r="342" spans="1:42" x14ac:dyDescent="0.3">
      <c r="A342">
        <v>1954</v>
      </c>
      <c r="B342">
        <v>11</v>
      </c>
      <c r="C342">
        <v>8.44</v>
      </c>
      <c r="D342">
        <v>6.29</v>
      </c>
      <c r="E342">
        <v>8.68</v>
      </c>
      <c r="F342">
        <v>7.61</v>
      </c>
      <c r="G342">
        <v>8.9</v>
      </c>
      <c r="H342">
        <v>12.1</v>
      </c>
      <c r="I342">
        <v>7.02</v>
      </c>
      <c r="J342">
        <v>6.97</v>
      </c>
      <c r="K342">
        <v>11.26</v>
      </c>
      <c r="L342">
        <v>8.85</v>
      </c>
      <c r="M342">
        <v>8.51</v>
      </c>
      <c r="N342">
        <v>9.61</v>
      </c>
      <c r="O342">
        <v>9.52</v>
      </c>
      <c r="P342">
        <v>10</v>
      </c>
      <c r="Q342">
        <v>11.44</v>
      </c>
      <c r="R342">
        <v>9.0500000000000007</v>
      </c>
      <c r="S342">
        <v>9.5299999999999994</v>
      </c>
      <c r="T342">
        <v>7.62</v>
      </c>
      <c r="U342">
        <v>10.4</v>
      </c>
      <c r="V342">
        <v>11.67</v>
      </c>
      <c r="W342">
        <v>7.43</v>
      </c>
      <c r="X342">
        <v>6.37</v>
      </c>
      <c r="Y342">
        <v>8.32</v>
      </c>
      <c r="Z342">
        <v>11.38</v>
      </c>
      <c r="AA342">
        <v>10.07</v>
      </c>
      <c r="AB342">
        <v>9.3800000000000008</v>
      </c>
      <c r="AC342">
        <v>0.06</v>
      </c>
      <c r="AM342">
        <v>9.3800000000000008</v>
      </c>
      <c r="AN342">
        <v>-2.57</v>
      </c>
      <c r="AO342">
        <v>4.05</v>
      </c>
      <c r="AP342">
        <v>0.06</v>
      </c>
    </row>
    <row r="343" spans="1:42" x14ac:dyDescent="0.3">
      <c r="A343">
        <v>1954</v>
      </c>
      <c r="B343">
        <v>12</v>
      </c>
      <c r="C343">
        <v>13.22</v>
      </c>
      <c r="D343">
        <v>8.8800000000000008</v>
      </c>
      <c r="E343">
        <v>9.3800000000000008</v>
      </c>
      <c r="F343">
        <v>16.3</v>
      </c>
      <c r="G343">
        <v>11.9</v>
      </c>
      <c r="H343">
        <v>11.12</v>
      </c>
      <c r="I343">
        <v>9.61</v>
      </c>
      <c r="J343">
        <v>9.9</v>
      </c>
      <c r="K343">
        <v>8.06</v>
      </c>
      <c r="L343">
        <v>9.4600000000000009</v>
      </c>
      <c r="M343">
        <v>12.26</v>
      </c>
      <c r="N343">
        <v>9.6199999999999992</v>
      </c>
      <c r="O343">
        <v>9.5500000000000007</v>
      </c>
      <c r="P343">
        <v>8.26</v>
      </c>
      <c r="Q343">
        <v>6.37</v>
      </c>
      <c r="R343">
        <v>8.82</v>
      </c>
      <c r="S343">
        <v>5.91</v>
      </c>
      <c r="T343">
        <v>5.53</v>
      </c>
      <c r="U343">
        <v>5.76</v>
      </c>
      <c r="V343">
        <v>6.07</v>
      </c>
      <c r="W343">
        <v>7.86</v>
      </c>
      <c r="X343">
        <v>3.31</v>
      </c>
      <c r="Y343">
        <v>4.58</v>
      </c>
      <c r="Z343">
        <v>5.47</v>
      </c>
      <c r="AA343">
        <v>5.49</v>
      </c>
      <c r="AB343">
        <v>5.48</v>
      </c>
      <c r="AC343">
        <v>0.08</v>
      </c>
      <c r="AM343">
        <v>5.48</v>
      </c>
      <c r="AN343">
        <v>2.19</v>
      </c>
      <c r="AO343">
        <v>5.7</v>
      </c>
      <c r="AP343">
        <v>0.08</v>
      </c>
    </row>
    <row r="344" spans="1:42" x14ac:dyDescent="0.3">
      <c r="A344">
        <v>1955</v>
      </c>
      <c r="B344">
        <v>1</v>
      </c>
      <c r="C344">
        <v>2.21</v>
      </c>
      <c r="D344">
        <v>3.08</v>
      </c>
      <c r="E344">
        <v>2.42</v>
      </c>
      <c r="F344">
        <v>3.08</v>
      </c>
      <c r="G344">
        <v>2.69</v>
      </c>
      <c r="H344">
        <v>-0.13</v>
      </c>
      <c r="I344">
        <v>1.51</v>
      </c>
      <c r="J344">
        <v>1.75</v>
      </c>
      <c r="K344">
        <v>1.77</v>
      </c>
      <c r="L344">
        <v>3.78</v>
      </c>
      <c r="M344">
        <v>1.21</v>
      </c>
      <c r="N344">
        <v>1.5</v>
      </c>
      <c r="O344">
        <v>0.19</v>
      </c>
      <c r="P344">
        <v>1.41</v>
      </c>
      <c r="Q344">
        <v>3.04</v>
      </c>
      <c r="R344">
        <v>-0.16</v>
      </c>
      <c r="S344">
        <v>-0.76</v>
      </c>
      <c r="T344">
        <v>0.82</v>
      </c>
      <c r="U344">
        <v>-0.17</v>
      </c>
      <c r="V344">
        <v>3.32</v>
      </c>
      <c r="W344">
        <v>-0.12</v>
      </c>
      <c r="X344">
        <v>0.89</v>
      </c>
      <c r="Y344">
        <v>-1.83</v>
      </c>
      <c r="Z344">
        <v>0.72</v>
      </c>
      <c r="AA344">
        <v>3.77</v>
      </c>
      <c r="AB344">
        <v>0.6</v>
      </c>
      <c r="AC344">
        <v>0.08</v>
      </c>
      <c r="AM344">
        <v>0.6</v>
      </c>
      <c r="AN344">
        <v>0.2</v>
      </c>
      <c r="AO344">
        <v>2.2999999999999998</v>
      </c>
      <c r="AP344">
        <v>0.08</v>
      </c>
    </row>
    <row r="345" spans="1:42" x14ac:dyDescent="0.3">
      <c r="A345">
        <v>1955</v>
      </c>
      <c r="B345">
        <v>2</v>
      </c>
      <c r="C345">
        <v>7.83</v>
      </c>
      <c r="D345">
        <v>4.22</v>
      </c>
      <c r="E345">
        <v>4.51</v>
      </c>
      <c r="F345">
        <v>9.1999999999999993</v>
      </c>
      <c r="G345">
        <v>5.57</v>
      </c>
      <c r="H345">
        <v>2.99</v>
      </c>
      <c r="I345">
        <v>3.86</v>
      </c>
      <c r="J345">
        <v>4.12</v>
      </c>
      <c r="K345">
        <v>5.54</v>
      </c>
      <c r="L345">
        <v>6.24</v>
      </c>
      <c r="M345">
        <v>1.65</v>
      </c>
      <c r="N345">
        <v>3.33</v>
      </c>
      <c r="O345">
        <v>3.55</v>
      </c>
      <c r="P345">
        <v>6.25</v>
      </c>
      <c r="Q345">
        <v>5.64</v>
      </c>
      <c r="R345">
        <v>1.66</v>
      </c>
      <c r="S345">
        <v>2.97</v>
      </c>
      <c r="T345">
        <v>3.25</v>
      </c>
      <c r="U345">
        <v>4.47</v>
      </c>
      <c r="V345">
        <v>5.01</v>
      </c>
      <c r="W345">
        <v>4.18</v>
      </c>
      <c r="X345">
        <v>2.39</v>
      </c>
      <c r="Y345">
        <v>2.99</v>
      </c>
      <c r="Z345">
        <v>2.4</v>
      </c>
      <c r="AA345">
        <v>3.2</v>
      </c>
      <c r="AB345">
        <v>3.02</v>
      </c>
      <c r="AC345">
        <v>0.09</v>
      </c>
      <c r="AM345">
        <v>3.02</v>
      </c>
      <c r="AN345">
        <v>1.56</v>
      </c>
      <c r="AO345">
        <v>0.57999999999999996</v>
      </c>
      <c r="AP345">
        <v>0.09</v>
      </c>
    </row>
    <row r="346" spans="1:42" x14ac:dyDescent="0.3">
      <c r="A346">
        <v>1955</v>
      </c>
      <c r="B346">
        <v>3</v>
      </c>
      <c r="C346">
        <v>-0.41</v>
      </c>
      <c r="D346">
        <v>0.28000000000000003</v>
      </c>
      <c r="E346">
        <v>0.37</v>
      </c>
      <c r="F346">
        <v>-1.44</v>
      </c>
      <c r="G346">
        <v>0.39</v>
      </c>
      <c r="H346">
        <v>-0.36</v>
      </c>
      <c r="I346">
        <v>0.44</v>
      </c>
      <c r="J346">
        <v>-0.14000000000000001</v>
      </c>
      <c r="K346">
        <v>-1.43</v>
      </c>
      <c r="L346">
        <v>1.83</v>
      </c>
      <c r="M346">
        <v>-0.76</v>
      </c>
      <c r="N346">
        <v>-1.7</v>
      </c>
      <c r="O346">
        <v>-0.7</v>
      </c>
      <c r="P346">
        <v>-0.84</v>
      </c>
      <c r="Q346">
        <v>2.41</v>
      </c>
      <c r="R346">
        <v>-0.66</v>
      </c>
      <c r="S346">
        <v>-1.35</v>
      </c>
      <c r="T346">
        <v>-0.57999999999999996</v>
      </c>
      <c r="U346">
        <v>1.01</v>
      </c>
      <c r="V346">
        <v>-0.15</v>
      </c>
      <c r="W346">
        <v>-0.51</v>
      </c>
      <c r="X346">
        <v>-0.14000000000000001</v>
      </c>
      <c r="Y346">
        <v>0.66</v>
      </c>
      <c r="Z346">
        <v>-1.07</v>
      </c>
      <c r="AA346">
        <v>3.13</v>
      </c>
      <c r="AB346">
        <v>-0.16</v>
      </c>
      <c r="AC346">
        <v>0.1</v>
      </c>
      <c r="AM346">
        <v>-0.16</v>
      </c>
      <c r="AN346">
        <v>-0.66</v>
      </c>
      <c r="AO346">
        <v>1.95</v>
      </c>
      <c r="AP346">
        <v>0.1</v>
      </c>
    </row>
    <row r="347" spans="1:42" x14ac:dyDescent="0.3">
      <c r="A347">
        <v>1955</v>
      </c>
      <c r="B347">
        <v>4</v>
      </c>
      <c r="C347">
        <v>2.2200000000000002</v>
      </c>
      <c r="D347">
        <v>1.82</v>
      </c>
      <c r="E347">
        <v>1.5</v>
      </c>
      <c r="F347">
        <v>3.66</v>
      </c>
      <c r="G347">
        <v>3.67</v>
      </c>
      <c r="H347">
        <v>1.61</v>
      </c>
      <c r="I347">
        <v>1.89</v>
      </c>
      <c r="J347">
        <v>3.99</v>
      </c>
      <c r="K347">
        <v>2.98</v>
      </c>
      <c r="L347">
        <v>1.03</v>
      </c>
      <c r="M347">
        <v>2.12</v>
      </c>
      <c r="N347">
        <v>1.49</v>
      </c>
      <c r="O347">
        <v>2.35</v>
      </c>
      <c r="P347">
        <v>1.22</v>
      </c>
      <c r="Q347">
        <v>2.0699999999999998</v>
      </c>
      <c r="R347">
        <v>2.84</v>
      </c>
      <c r="S347">
        <v>3.52</v>
      </c>
      <c r="T347">
        <v>2.87</v>
      </c>
      <c r="U347">
        <v>0.73</v>
      </c>
      <c r="V347">
        <v>1.97</v>
      </c>
      <c r="W347">
        <v>2.5299999999999998</v>
      </c>
      <c r="X347">
        <v>2</v>
      </c>
      <c r="Y347">
        <v>3.03</v>
      </c>
      <c r="Z347">
        <v>5.21</v>
      </c>
      <c r="AA347">
        <v>2.78</v>
      </c>
      <c r="AB347">
        <v>3.11</v>
      </c>
      <c r="AC347">
        <v>0.1</v>
      </c>
      <c r="AM347">
        <v>3.11</v>
      </c>
      <c r="AN347">
        <v>-1.83</v>
      </c>
      <c r="AO347">
        <v>0.8</v>
      </c>
      <c r="AP347">
        <v>0.1</v>
      </c>
    </row>
    <row r="348" spans="1:42" x14ac:dyDescent="0.3">
      <c r="A348">
        <v>1955</v>
      </c>
      <c r="B348">
        <v>5</v>
      </c>
      <c r="C348">
        <v>2.6</v>
      </c>
      <c r="D348">
        <v>0.97</v>
      </c>
      <c r="E348">
        <v>-0.52</v>
      </c>
      <c r="F348">
        <v>-0.68</v>
      </c>
      <c r="G348">
        <v>-0.53</v>
      </c>
      <c r="H348">
        <v>0.33</v>
      </c>
      <c r="I348">
        <v>0.65</v>
      </c>
      <c r="J348">
        <v>-0.42</v>
      </c>
      <c r="K348">
        <v>-0.45</v>
      </c>
      <c r="L348">
        <v>1.68</v>
      </c>
      <c r="M348">
        <v>-0.32</v>
      </c>
      <c r="N348">
        <v>0.9</v>
      </c>
      <c r="O348">
        <v>0.65</v>
      </c>
      <c r="P348">
        <v>1.1000000000000001</v>
      </c>
      <c r="Q348">
        <v>0.21</v>
      </c>
      <c r="R348">
        <v>0.26</v>
      </c>
      <c r="S348">
        <v>1.1599999999999999</v>
      </c>
      <c r="T348">
        <v>0.95</v>
      </c>
      <c r="U348">
        <v>1.1100000000000001</v>
      </c>
      <c r="V348">
        <v>1.72</v>
      </c>
      <c r="W348">
        <v>0.98</v>
      </c>
      <c r="X348">
        <v>0.33</v>
      </c>
      <c r="Y348">
        <v>1.33</v>
      </c>
      <c r="Z348">
        <v>3.22</v>
      </c>
      <c r="AA348">
        <v>0.61</v>
      </c>
      <c r="AB348">
        <v>0.93</v>
      </c>
      <c r="AC348">
        <v>0.14000000000000001</v>
      </c>
      <c r="AM348">
        <v>0.93</v>
      </c>
      <c r="AN348">
        <v>-0.26</v>
      </c>
      <c r="AO348">
        <v>-0.93</v>
      </c>
      <c r="AP348">
        <v>0.14000000000000001</v>
      </c>
    </row>
    <row r="349" spans="1:42" x14ac:dyDescent="0.3">
      <c r="A349">
        <v>1955</v>
      </c>
      <c r="B349">
        <v>6</v>
      </c>
      <c r="C349">
        <v>1.1499999999999999</v>
      </c>
      <c r="D349">
        <v>1.07</v>
      </c>
      <c r="E349">
        <v>4.53</v>
      </c>
      <c r="F349">
        <v>4.79</v>
      </c>
      <c r="G349">
        <v>2.95</v>
      </c>
      <c r="H349">
        <v>1.21</v>
      </c>
      <c r="I349">
        <v>3.09</v>
      </c>
      <c r="J349">
        <v>2.36</v>
      </c>
      <c r="K349">
        <v>4.3099999999999996</v>
      </c>
      <c r="L349">
        <v>4.6399999999999997</v>
      </c>
      <c r="M349">
        <v>3.34</v>
      </c>
      <c r="N349">
        <v>2.5099999999999998</v>
      </c>
      <c r="O349">
        <v>3.03</v>
      </c>
      <c r="P349">
        <v>3.37</v>
      </c>
      <c r="Q349">
        <v>3.43</v>
      </c>
      <c r="R349">
        <v>2.19</v>
      </c>
      <c r="S349">
        <v>4.6399999999999997</v>
      </c>
      <c r="T349">
        <v>4.76</v>
      </c>
      <c r="U349">
        <v>4.79</v>
      </c>
      <c r="V349">
        <v>3.39</v>
      </c>
      <c r="W349">
        <v>4.1399999999999997</v>
      </c>
      <c r="X349">
        <v>5.68</v>
      </c>
      <c r="Y349">
        <v>7.38</v>
      </c>
      <c r="Z349">
        <v>10.17</v>
      </c>
      <c r="AA349">
        <v>11.72</v>
      </c>
      <c r="AB349">
        <v>6.55</v>
      </c>
      <c r="AC349">
        <v>0.1</v>
      </c>
      <c r="AM349">
        <v>6.55</v>
      </c>
      <c r="AN349">
        <v>-4.72</v>
      </c>
      <c r="AO349">
        <v>1.99</v>
      </c>
      <c r="AP349">
        <v>0.1</v>
      </c>
    </row>
    <row r="350" spans="1:42" x14ac:dyDescent="0.3">
      <c r="A350">
        <v>1955</v>
      </c>
      <c r="B350">
        <v>7</v>
      </c>
      <c r="C350">
        <v>1.56</v>
      </c>
      <c r="D350">
        <v>0.13</v>
      </c>
      <c r="E350">
        <v>2.1800000000000002</v>
      </c>
      <c r="F350">
        <v>1.94</v>
      </c>
      <c r="G350">
        <v>1.1100000000000001</v>
      </c>
      <c r="H350">
        <v>0.93</v>
      </c>
      <c r="I350">
        <v>1.89</v>
      </c>
      <c r="J350">
        <v>1.55</v>
      </c>
      <c r="K350">
        <v>1.1100000000000001</v>
      </c>
      <c r="L350">
        <v>-0.44</v>
      </c>
      <c r="M350">
        <v>-0.59</v>
      </c>
      <c r="N350">
        <v>0.03</v>
      </c>
      <c r="O350">
        <v>0.69</v>
      </c>
      <c r="P350">
        <v>0.43</v>
      </c>
      <c r="Q350">
        <v>0.8</v>
      </c>
      <c r="R350">
        <v>1.46</v>
      </c>
      <c r="S350">
        <v>-0.06</v>
      </c>
      <c r="T350">
        <v>0.86</v>
      </c>
      <c r="U350">
        <v>-0.69</v>
      </c>
      <c r="V350">
        <v>-0.56000000000000005</v>
      </c>
      <c r="W350">
        <v>0.37</v>
      </c>
      <c r="X350">
        <v>2.0699999999999998</v>
      </c>
      <c r="Y350">
        <v>2.48</v>
      </c>
      <c r="Z350">
        <v>5.22</v>
      </c>
      <c r="AA350">
        <v>-0.48</v>
      </c>
      <c r="AB350">
        <v>1.9</v>
      </c>
      <c r="AC350">
        <v>0.1</v>
      </c>
      <c r="AM350">
        <v>1.9</v>
      </c>
      <c r="AN350">
        <v>-1.32</v>
      </c>
      <c r="AO350">
        <v>0.62</v>
      </c>
      <c r="AP350">
        <v>0.1</v>
      </c>
    </row>
    <row r="351" spans="1:42" x14ac:dyDescent="0.3">
      <c r="A351">
        <v>1955</v>
      </c>
      <c r="B351">
        <v>8</v>
      </c>
      <c r="C351">
        <v>-1.27</v>
      </c>
      <c r="D351">
        <v>0.55000000000000004</v>
      </c>
      <c r="E351">
        <v>-1.3</v>
      </c>
      <c r="F351">
        <v>0.4</v>
      </c>
      <c r="G351">
        <v>2.1</v>
      </c>
      <c r="H351">
        <v>-0.9</v>
      </c>
      <c r="I351">
        <v>-0.15</v>
      </c>
      <c r="J351">
        <v>0.2</v>
      </c>
      <c r="K351">
        <v>0.08</v>
      </c>
      <c r="L351">
        <v>0.59</v>
      </c>
      <c r="M351">
        <v>0.11</v>
      </c>
      <c r="N351">
        <v>0.9</v>
      </c>
      <c r="O351">
        <v>0.04</v>
      </c>
      <c r="P351">
        <v>1.22</v>
      </c>
      <c r="Q351">
        <v>2.27</v>
      </c>
      <c r="R351">
        <v>0.21</v>
      </c>
      <c r="S351">
        <v>-0.38</v>
      </c>
      <c r="T351">
        <v>2.5099999999999998</v>
      </c>
      <c r="U351">
        <v>0.28000000000000003</v>
      </c>
      <c r="V351">
        <v>2.27</v>
      </c>
      <c r="W351">
        <v>-1.1100000000000001</v>
      </c>
      <c r="X351">
        <v>0.4</v>
      </c>
      <c r="Y351">
        <v>1.81</v>
      </c>
      <c r="Z351">
        <v>-1.39</v>
      </c>
      <c r="AA351">
        <v>2.36</v>
      </c>
      <c r="AB351">
        <v>0.21</v>
      </c>
      <c r="AC351">
        <v>0.16</v>
      </c>
      <c r="AM351">
        <v>0.21</v>
      </c>
      <c r="AN351">
        <v>-0.39</v>
      </c>
      <c r="AO351">
        <v>0.59</v>
      </c>
      <c r="AP351">
        <v>0.16</v>
      </c>
    </row>
    <row r="352" spans="1:42" x14ac:dyDescent="0.3">
      <c r="A352">
        <v>1955</v>
      </c>
      <c r="B352">
        <v>9</v>
      </c>
      <c r="C352">
        <v>0.02</v>
      </c>
      <c r="D352">
        <v>0.7</v>
      </c>
      <c r="E352">
        <v>-0.25</v>
      </c>
      <c r="F352">
        <v>0.56000000000000005</v>
      </c>
      <c r="G352">
        <v>1.76</v>
      </c>
      <c r="H352">
        <v>-0.6</v>
      </c>
      <c r="I352">
        <v>-0.62</v>
      </c>
      <c r="J352">
        <v>-1.81</v>
      </c>
      <c r="K352">
        <v>-1.41</v>
      </c>
      <c r="L352">
        <v>-0.33</v>
      </c>
      <c r="M352">
        <v>-0.28000000000000003</v>
      </c>
      <c r="N352">
        <v>-1.74</v>
      </c>
      <c r="O352">
        <v>-0.59</v>
      </c>
      <c r="P352">
        <v>-1.0900000000000001</v>
      </c>
      <c r="Q352">
        <v>-0.52</v>
      </c>
      <c r="R352">
        <v>-1.44</v>
      </c>
      <c r="S352">
        <v>-1.27</v>
      </c>
      <c r="T352">
        <v>-2.67</v>
      </c>
      <c r="U352">
        <v>-0.9</v>
      </c>
      <c r="V352">
        <v>-2.56</v>
      </c>
      <c r="W352">
        <v>-3.32</v>
      </c>
      <c r="X352">
        <v>-0.53</v>
      </c>
      <c r="Y352">
        <v>-1.79</v>
      </c>
      <c r="Z352">
        <v>-0.7</v>
      </c>
      <c r="AA352">
        <v>3.06</v>
      </c>
      <c r="AB352">
        <v>-0.36</v>
      </c>
      <c r="AC352">
        <v>0.16</v>
      </c>
      <c r="AM352">
        <v>-0.37</v>
      </c>
      <c r="AN352">
        <v>0.31</v>
      </c>
      <c r="AO352">
        <v>-1.07</v>
      </c>
      <c r="AP352">
        <v>0.16</v>
      </c>
    </row>
    <row r="353" spans="1:42" x14ac:dyDescent="0.3">
      <c r="A353">
        <v>1955</v>
      </c>
      <c r="B353">
        <v>10</v>
      </c>
      <c r="C353">
        <v>-1.4</v>
      </c>
      <c r="D353">
        <v>-2.64</v>
      </c>
      <c r="E353">
        <v>-0.33</v>
      </c>
      <c r="F353">
        <v>-2.04</v>
      </c>
      <c r="G353">
        <v>-1.63</v>
      </c>
      <c r="H353">
        <v>-2.5299999999999998</v>
      </c>
      <c r="I353">
        <v>-0.65</v>
      </c>
      <c r="J353">
        <v>-0.09</v>
      </c>
      <c r="K353">
        <v>-0.67</v>
      </c>
      <c r="L353">
        <v>-2.0699999999999998</v>
      </c>
      <c r="M353">
        <v>-2.8</v>
      </c>
      <c r="N353">
        <v>-1.46</v>
      </c>
      <c r="O353">
        <v>-0.74</v>
      </c>
      <c r="P353">
        <v>-0.81</v>
      </c>
      <c r="Q353">
        <v>-0.09</v>
      </c>
      <c r="R353">
        <v>-1.18</v>
      </c>
      <c r="S353">
        <v>-1.29</v>
      </c>
      <c r="T353">
        <v>-2.64</v>
      </c>
      <c r="U353">
        <v>-2.31</v>
      </c>
      <c r="V353">
        <v>-2.06</v>
      </c>
      <c r="W353">
        <v>-1.37</v>
      </c>
      <c r="X353">
        <v>-2.0099999999999998</v>
      </c>
      <c r="Y353">
        <v>-2.21</v>
      </c>
      <c r="Z353">
        <v>-2.87</v>
      </c>
      <c r="AA353">
        <v>-4.08</v>
      </c>
      <c r="AB353">
        <v>-2.68</v>
      </c>
      <c r="AC353">
        <v>0.18</v>
      </c>
      <c r="AM353">
        <v>-2.68</v>
      </c>
      <c r="AN353">
        <v>1.49</v>
      </c>
      <c r="AO353">
        <v>0.03</v>
      </c>
      <c r="AP353">
        <v>0.18</v>
      </c>
    </row>
    <row r="354" spans="1:42" x14ac:dyDescent="0.3">
      <c r="A354">
        <v>1955</v>
      </c>
      <c r="B354">
        <v>11</v>
      </c>
      <c r="C354">
        <v>2.69</v>
      </c>
      <c r="D354">
        <v>1.46</v>
      </c>
      <c r="E354">
        <v>3.82</v>
      </c>
      <c r="F354">
        <v>3.78</v>
      </c>
      <c r="G354">
        <v>6.51</v>
      </c>
      <c r="H354">
        <v>6.45</v>
      </c>
      <c r="I354">
        <v>4.46</v>
      </c>
      <c r="J354">
        <v>4.16</v>
      </c>
      <c r="K354">
        <v>5.37</v>
      </c>
      <c r="L354">
        <v>7.24</v>
      </c>
      <c r="M354">
        <v>6.1</v>
      </c>
      <c r="N354">
        <v>3.2</v>
      </c>
      <c r="O354">
        <v>6.53</v>
      </c>
      <c r="P354">
        <v>5.5</v>
      </c>
      <c r="Q354">
        <v>7.04</v>
      </c>
      <c r="R354">
        <v>4.57</v>
      </c>
      <c r="S354">
        <v>5.84</v>
      </c>
      <c r="T354">
        <v>5.69</v>
      </c>
      <c r="U354">
        <v>7</v>
      </c>
      <c r="V354">
        <v>9.6</v>
      </c>
      <c r="W354">
        <v>6.84</v>
      </c>
      <c r="X354">
        <v>3.49</v>
      </c>
      <c r="Y354">
        <v>8.15</v>
      </c>
      <c r="Z354">
        <v>8.84</v>
      </c>
      <c r="AA354">
        <v>8.58</v>
      </c>
      <c r="AB354">
        <v>7.03</v>
      </c>
      <c r="AC354">
        <v>0.17</v>
      </c>
      <c r="AM354">
        <v>7.03</v>
      </c>
      <c r="AN354">
        <v>-2.4300000000000002</v>
      </c>
      <c r="AO354">
        <v>0.46</v>
      </c>
      <c r="AP354">
        <v>0.17</v>
      </c>
    </row>
    <row r="355" spans="1:42" x14ac:dyDescent="0.3">
      <c r="A355">
        <v>1955</v>
      </c>
      <c r="B355">
        <v>12</v>
      </c>
      <c r="C355">
        <v>2.4700000000000002</v>
      </c>
      <c r="D355">
        <v>3.32</v>
      </c>
      <c r="E355">
        <v>2.77</v>
      </c>
      <c r="F355">
        <v>2.59</v>
      </c>
      <c r="G355">
        <v>2.8</v>
      </c>
      <c r="H355">
        <v>2.37</v>
      </c>
      <c r="I355">
        <v>3.23</v>
      </c>
      <c r="J355">
        <v>0.81</v>
      </c>
      <c r="K355">
        <v>1.36</v>
      </c>
      <c r="L355">
        <v>1.5</v>
      </c>
      <c r="M355">
        <v>2.5099999999999998</v>
      </c>
      <c r="N355">
        <v>2.3199999999999998</v>
      </c>
      <c r="O355">
        <v>2.58</v>
      </c>
      <c r="P355">
        <v>2.99</v>
      </c>
      <c r="Q355">
        <v>2.0299999999999998</v>
      </c>
      <c r="R355">
        <v>2.59</v>
      </c>
      <c r="S355">
        <v>1.2</v>
      </c>
      <c r="T355">
        <v>1.73</v>
      </c>
      <c r="U355">
        <v>1.32</v>
      </c>
      <c r="V355">
        <v>2.75</v>
      </c>
      <c r="W355">
        <v>2.33</v>
      </c>
      <c r="X355">
        <v>1.77</v>
      </c>
      <c r="Y355">
        <v>1.64</v>
      </c>
      <c r="Z355">
        <v>2.85</v>
      </c>
      <c r="AA355">
        <v>-0.91</v>
      </c>
      <c r="AB355">
        <v>1.49</v>
      </c>
      <c r="AC355">
        <v>0.18</v>
      </c>
      <c r="AM355">
        <v>1.49</v>
      </c>
      <c r="AN355">
        <v>2.11</v>
      </c>
      <c r="AO355">
        <v>-2.2999999999999998</v>
      </c>
      <c r="AP355">
        <v>0.18</v>
      </c>
    </row>
    <row r="356" spans="1:42" x14ac:dyDescent="0.3">
      <c r="A356">
        <v>1956</v>
      </c>
      <c r="B356">
        <v>1</v>
      </c>
      <c r="C356">
        <v>0.88</v>
      </c>
      <c r="D356">
        <v>0.16</v>
      </c>
      <c r="E356">
        <v>-0.85</v>
      </c>
      <c r="F356">
        <v>-1.46</v>
      </c>
      <c r="G356">
        <v>-2.34</v>
      </c>
      <c r="H356">
        <v>-1.02</v>
      </c>
      <c r="I356">
        <v>-2.2599999999999998</v>
      </c>
      <c r="J356">
        <v>-2.2000000000000002</v>
      </c>
      <c r="K356">
        <v>-2.2000000000000002</v>
      </c>
      <c r="L356">
        <v>-1.83</v>
      </c>
      <c r="M356">
        <v>-4.0599999999999996</v>
      </c>
      <c r="N356">
        <v>-1.06</v>
      </c>
      <c r="O356">
        <v>-1.64</v>
      </c>
      <c r="P356">
        <v>-2.73</v>
      </c>
      <c r="Q356">
        <v>-3.86</v>
      </c>
      <c r="R356">
        <v>-4.2300000000000004</v>
      </c>
      <c r="S356">
        <v>-1.19</v>
      </c>
      <c r="T356">
        <v>-2.74</v>
      </c>
      <c r="U356">
        <v>-3.7</v>
      </c>
      <c r="V356">
        <v>-4.1500000000000004</v>
      </c>
      <c r="W356">
        <v>-1.77</v>
      </c>
      <c r="X356">
        <v>0.66</v>
      </c>
      <c r="Y356">
        <v>-1.53</v>
      </c>
      <c r="Z356">
        <v>-3.34</v>
      </c>
      <c r="AA356">
        <v>-4.6100000000000003</v>
      </c>
      <c r="AB356">
        <v>-3.03</v>
      </c>
      <c r="AC356">
        <v>0.22</v>
      </c>
      <c r="AM356">
        <v>-3.04</v>
      </c>
      <c r="AN356">
        <v>0.41</v>
      </c>
      <c r="AO356">
        <v>1.1599999999999999</v>
      </c>
      <c r="AP356">
        <v>0.22</v>
      </c>
    </row>
    <row r="357" spans="1:42" x14ac:dyDescent="0.3">
      <c r="A357">
        <v>1956</v>
      </c>
      <c r="B357">
        <v>2</v>
      </c>
      <c r="C357">
        <v>2.1</v>
      </c>
      <c r="D357">
        <v>3.9</v>
      </c>
      <c r="E357">
        <v>2.61</v>
      </c>
      <c r="F357">
        <v>2.97</v>
      </c>
      <c r="G357">
        <v>4.22</v>
      </c>
      <c r="H357">
        <v>3</v>
      </c>
      <c r="I357">
        <v>2.38</v>
      </c>
      <c r="J357">
        <v>3.02</v>
      </c>
      <c r="K357">
        <v>2.4500000000000002</v>
      </c>
      <c r="L357">
        <v>3.12</v>
      </c>
      <c r="M357">
        <v>3.08</v>
      </c>
      <c r="N357">
        <v>2.4</v>
      </c>
      <c r="O357">
        <v>3.67</v>
      </c>
      <c r="P357">
        <v>1.91</v>
      </c>
      <c r="Q357">
        <v>5.31</v>
      </c>
      <c r="R357">
        <v>4.03</v>
      </c>
      <c r="S357">
        <v>2.33</v>
      </c>
      <c r="T357">
        <v>2.54</v>
      </c>
      <c r="U357">
        <v>3.26</v>
      </c>
      <c r="V357">
        <v>6.5</v>
      </c>
      <c r="W357">
        <v>2.2999999999999998</v>
      </c>
      <c r="X357">
        <v>2.66</v>
      </c>
      <c r="Y357">
        <v>3.31</v>
      </c>
      <c r="Z357">
        <v>5.18</v>
      </c>
      <c r="AA357">
        <v>4.4000000000000004</v>
      </c>
      <c r="AB357">
        <v>3.77</v>
      </c>
      <c r="AC357">
        <v>0.19</v>
      </c>
      <c r="AM357">
        <v>3.77</v>
      </c>
      <c r="AN357">
        <v>-1.02</v>
      </c>
      <c r="AO357">
        <v>-0.52</v>
      </c>
      <c r="AP357">
        <v>0.19</v>
      </c>
    </row>
    <row r="358" spans="1:42" x14ac:dyDescent="0.3">
      <c r="A358">
        <v>1956</v>
      </c>
      <c r="B358">
        <v>3</v>
      </c>
      <c r="C358">
        <v>2.34</v>
      </c>
      <c r="D358">
        <v>4.6100000000000003</v>
      </c>
      <c r="E358">
        <v>4.92</v>
      </c>
      <c r="F358">
        <v>1.79</v>
      </c>
      <c r="G358">
        <v>5.24</v>
      </c>
      <c r="H358">
        <v>2.0499999999999998</v>
      </c>
      <c r="I358">
        <v>4.45</v>
      </c>
      <c r="J358">
        <v>3.62</v>
      </c>
      <c r="K358">
        <v>5.82</v>
      </c>
      <c r="L358">
        <v>7.92</v>
      </c>
      <c r="M358">
        <v>2.52</v>
      </c>
      <c r="N358">
        <v>4.2</v>
      </c>
      <c r="O358">
        <v>6.52</v>
      </c>
      <c r="P358">
        <v>5.35</v>
      </c>
      <c r="Q358">
        <v>6.26</v>
      </c>
      <c r="R358">
        <v>3.42</v>
      </c>
      <c r="S358">
        <v>4.21</v>
      </c>
      <c r="T358">
        <v>3.69</v>
      </c>
      <c r="U358">
        <v>7.18</v>
      </c>
      <c r="V358">
        <v>8.8699999999999992</v>
      </c>
      <c r="W358">
        <v>6.12</v>
      </c>
      <c r="X358">
        <v>4.6900000000000004</v>
      </c>
      <c r="Y358">
        <v>5.88</v>
      </c>
      <c r="Z358">
        <v>8.4499999999999993</v>
      </c>
      <c r="AA358">
        <v>7.94</v>
      </c>
      <c r="AB358">
        <v>6.64</v>
      </c>
      <c r="AC358">
        <v>0.15</v>
      </c>
      <c r="AM358">
        <v>6.64</v>
      </c>
      <c r="AN358">
        <v>-2.25</v>
      </c>
      <c r="AO358">
        <v>-0.38</v>
      </c>
      <c r="AP358">
        <v>0.15</v>
      </c>
    </row>
    <row r="359" spans="1:42" x14ac:dyDescent="0.3">
      <c r="A359">
        <v>1956</v>
      </c>
      <c r="B359">
        <v>4</v>
      </c>
      <c r="C359">
        <v>-0.1</v>
      </c>
      <c r="D359">
        <v>-1.1299999999999999</v>
      </c>
      <c r="E359">
        <v>-0.85</v>
      </c>
      <c r="F359">
        <v>0.25</v>
      </c>
      <c r="G359">
        <v>3.13</v>
      </c>
      <c r="H359">
        <v>0.25</v>
      </c>
      <c r="I359">
        <v>-1.59</v>
      </c>
      <c r="J359">
        <v>1.9</v>
      </c>
      <c r="K359">
        <v>0.93</v>
      </c>
      <c r="L359">
        <v>1.36</v>
      </c>
      <c r="M359">
        <v>-2.7</v>
      </c>
      <c r="N359">
        <v>0.12</v>
      </c>
      <c r="O359">
        <v>-1.61</v>
      </c>
      <c r="P359">
        <v>1.61</v>
      </c>
      <c r="Q359">
        <v>2.15</v>
      </c>
      <c r="R359">
        <v>-2.3199999999999998</v>
      </c>
      <c r="S359">
        <v>-0.59</v>
      </c>
      <c r="T359">
        <v>-0.19</v>
      </c>
      <c r="U359">
        <v>1.0900000000000001</v>
      </c>
      <c r="V359">
        <v>4.24</v>
      </c>
      <c r="W359">
        <v>-1.57</v>
      </c>
      <c r="X359">
        <v>-0.01</v>
      </c>
      <c r="Y359">
        <v>-0.94</v>
      </c>
      <c r="Z359">
        <v>-0.32</v>
      </c>
      <c r="AA359">
        <v>1.58</v>
      </c>
      <c r="AB359">
        <v>0.28000000000000003</v>
      </c>
      <c r="AC359">
        <v>0.19</v>
      </c>
      <c r="AM359">
        <v>0.28000000000000003</v>
      </c>
      <c r="AN359">
        <v>0.04</v>
      </c>
      <c r="AO359">
        <v>-0.1</v>
      </c>
      <c r="AP359">
        <v>0.19</v>
      </c>
    </row>
    <row r="360" spans="1:42" x14ac:dyDescent="0.3">
      <c r="A360">
        <v>1956</v>
      </c>
      <c r="B360">
        <v>5</v>
      </c>
      <c r="C360">
        <v>-5.23</v>
      </c>
      <c r="D360">
        <v>-3.32</v>
      </c>
      <c r="E360">
        <v>-3.31</v>
      </c>
      <c r="F360">
        <v>-5.5</v>
      </c>
      <c r="G360">
        <v>-3.66</v>
      </c>
      <c r="H360">
        <v>-4.41</v>
      </c>
      <c r="I360">
        <v>-3.93</v>
      </c>
      <c r="J360">
        <v>-3.92</v>
      </c>
      <c r="K360">
        <v>-5.51</v>
      </c>
      <c r="L360">
        <v>-4.9800000000000004</v>
      </c>
      <c r="M360">
        <v>-4.51</v>
      </c>
      <c r="N360">
        <v>-3.46</v>
      </c>
      <c r="O360">
        <v>-2.5499999999999998</v>
      </c>
      <c r="P360">
        <v>-3.56</v>
      </c>
      <c r="Q360">
        <v>-3.57</v>
      </c>
      <c r="R360">
        <v>-3.24</v>
      </c>
      <c r="S360">
        <v>-2.42</v>
      </c>
      <c r="T360">
        <v>-1.84</v>
      </c>
      <c r="U360">
        <v>-4.5599999999999996</v>
      </c>
      <c r="V360">
        <v>-5.3</v>
      </c>
      <c r="W360">
        <v>-4.1900000000000004</v>
      </c>
      <c r="X360">
        <v>-1.96</v>
      </c>
      <c r="Y360">
        <v>-4.25</v>
      </c>
      <c r="Z360">
        <v>-5.79</v>
      </c>
      <c r="AA360">
        <v>-6.2</v>
      </c>
      <c r="AB360">
        <v>-5.2</v>
      </c>
      <c r="AC360">
        <v>0.23</v>
      </c>
      <c r="AM360">
        <v>-5.2</v>
      </c>
      <c r="AN360">
        <v>1.43</v>
      </c>
      <c r="AO360">
        <v>-1.25</v>
      </c>
      <c r="AP360">
        <v>0.23</v>
      </c>
    </row>
    <row r="361" spans="1:42" x14ac:dyDescent="0.3">
      <c r="A361">
        <v>1956</v>
      </c>
      <c r="B361">
        <v>6</v>
      </c>
      <c r="C361">
        <v>-0.09</v>
      </c>
      <c r="D361">
        <v>0.15</v>
      </c>
      <c r="E361">
        <v>2.3199999999999998</v>
      </c>
      <c r="F361">
        <v>1.18</v>
      </c>
      <c r="G361">
        <v>1.62</v>
      </c>
      <c r="H361">
        <v>0.49</v>
      </c>
      <c r="I361">
        <v>0.71</v>
      </c>
      <c r="J361">
        <v>0.32</v>
      </c>
      <c r="K361">
        <v>2.89</v>
      </c>
      <c r="L361">
        <v>2.42</v>
      </c>
      <c r="M361">
        <v>0.3</v>
      </c>
      <c r="N361">
        <v>2</v>
      </c>
      <c r="O361">
        <v>2.95</v>
      </c>
      <c r="P361">
        <v>3.25</v>
      </c>
      <c r="Q361">
        <v>4.4800000000000004</v>
      </c>
      <c r="R361">
        <v>1.92</v>
      </c>
      <c r="S361">
        <v>1.68</v>
      </c>
      <c r="T361">
        <v>1.32</v>
      </c>
      <c r="U361">
        <v>3.61</v>
      </c>
      <c r="V361">
        <v>5.82</v>
      </c>
      <c r="W361">
        <v>2.0099999999999998</v>
      </c>
      <c r="X361">
        <v>2.15</v>
      </c>
      <c r="Y361">
        <v>1.91</v>
      </c>
      <c r="Z361">
        <v>4.93</v>
      </c>
      <c r="AA361">
        <v>4.92</v>
      </c>
      <c r="AB361">
        <v>3.48</v>
      </c>
      <c r="AC361">
        <v>0.2</v>
      </c>
      <c r="AM361">
        <v>3.48</v>
      </c>
      <c r="AN361">
        <v>-1.43</v>
      </c>
      <c r="AO361">
        <v>-1.34</v>
      </c>
      <c r="AP361">
        <v>0.2</v>
      </c>
    </row>
    <row r="362" spans="1:42" x14ac:dyDescent="0.3">
      <c r="A362">
        <v>1956</v>
      </c>
      <c r="B362">
        <v>7</v>
      </c>
      <c r="C362">
        <v>0.41</v>
      </c>
      <c r="D362">
        <v>1.51</v>
      </c>
      <c r="E362">
        <v>6.02</v>
      </c>
      <c r="F362">
        <v>4.04</v>
      </c>
      <c r="G362">
        <v>2.79</v>
      </c>
      <c r="H362">
        <v>3.59</v>
      </c>
      <c r="I362">
        <v>2.3199999999999998</v>
      </c>
      <c r="J362">
        <v>2.85</v>
      </c>
      <c r="K362">
        <v>2.56</v>
      </c>
      <c r="L362">
        <v>6.7</v>
      </c>
      <c r="M362">
        <v>1.9</v>
      </c>
      <c r="N362">
        <v>3.5</v>
      </c>
      <c r="O362">
        <v>3.66</v>
      </c>
      <c r="P362">
        <v>4.87</v>
      </c>
      <c r="Q362">
        <v>5.16</v>
      </c>
      <c r="R362">
        <v>4.58</v>
      </c>
      <c r="S362">
        <v>2.77</v>
      </c>
      <c r="T362">
        <v>4.18</v>
      </c>
      <c r="U362">
        <v>4.8899999999999997</v>
      </c>
      <c r="V362">
        <v>6.09</v>
      </c>
      <c r="W362">
        <v>2.6</v>
      </c>
      <c r="X362">
        <v>3.94</v>
      </c>
      <c r="Y362">
        <v>5.41</v>
      </c>
      <c r="Z362">
        <v>4.93</v>
      </c>
      <c r="AA362">
        <v>6.46</v>
      </c>
      <c r="AB362">
        <v>4.84</v>
      </c>
      <c r="AC362">
        <v>0.22</v>
      </c>
      <c r="AM362">
        <v>4.84</v>
      </c>
      <c r="AN362">
        <v>-1.76</v>
      </c>
      <c r="AO362">
        <v>0.11</v>
      </c>
      <c r="AP362">
        <v>0.22</v>
      </c>
    </row>
    <row r="363" spans="1:42" x14ac:dyDescent="0.3">
      <c r="A363">
        <v>1956</v>
      </c>
      <c r="B363">
        <v>8</v>
      </c>
      <c r="C363">
        <v>0.05</v>
      </c>
      <c r="D363">
        <v>-1.79</v>
      </c>
      <c r="E363">
        <v>0.66</v>
      </c>
      <c r="F363">
        <v>-1.45</v>
      </c>
      <c r="G363">
        <v>-4.1100000000000003</v>
      </c>
      <c r="H363">
        <v>-3.05</v>
      </c>
      <c r="I363">
        <v>-0.9</v>
      </c>
      <c r="J363">
        <v>-1.32</v>
      </c>
      <c r="K363">
        <v>0.93</v>
      </c>
      <c r="L363">
        <v>-1.94</v>
      </c>
      <c r="M363">
        <v>-1.06</v>
      </c>
      <c r="N363">
        <v>-1.05</v>
      </c>
      <c r="O363">
        <v>0.03</v>
      </c>
      <c r="P363">
        <v>-2.1</v>
      </c>
      <c r="Q363">
        <v>-2.4900000000000002</v>
      </c>
      <c r="R363">
        <v>-1.99</v>
      </c>
      <c r="S363">
        <v>-3.29</v>
      </c>
      <c r="T363">
        <v>-1</v>
      </c>
      <c r="U363">
        <v>-3.68</v>
      </c>
      <c r="V363">
        <v>-2.59</v>
      </c>
      <c r="W363">
        <v>-1.46</v>
      </c>
      <c r="X363">
        <v>-2.89</v>
      </c>
      <c r="Y363">
        <v>-1.0900000000000001</v>
      </c>
      <c r="Z363">
        <v>-4.4400000000000004</v>
      </c>
      <c r="AA363">
        <v>-4.55</v>
      </c>
      <c r="AB363">
        <v>-3.18</v>
      </c>
      <c r="AC363">
        <v>0.17</v>
      </c>
      <c r="AM363">
        <v>-3.17</v>
      </c>
      <c r="AN363">
        <v>2.2599999999999998</v>
      </c>
      <c r="AO363">
        <v>-1.26</v>
      </c>
      <c r="AP363">
        <v>0.17</v>
      </c>
    </row>
    <row r="364" spans="1:42" x14ac:dyDescent="0.3">
      <c r="A364">
        <v>1956</v>
      </c>
      <c r="B364">
        <v>9</v>
      </c>
      <c r="C364">
        <v>-3.97</v>
      </c>
      <c r="D364">
        <v>-2.69</v>
      </c>
      <c r="E364">
        <v>-1.6</v>
      </c>
      <c r="F364">
        <v>-1.6</v>
      </c>
      <c r="G364">
        <v>-3.41</v>
      </c>
      <c r="H364">
        <v>-3.31</v>
      </c>
      <c r="I364">
        <v>-2.25</v>
      </c>
      <c r="J364">
        <v>-2.23</v>
      </c>
      <c r="K364">
        <v>-2.91</v>
      </c>
      <c r="L364">
        <v>-0.85</v>
      </c>
      <c r="M364">
        <v>-3.11</v>
      </c>
      <c r="N364">
        <v>-3.32</v>
      </c>
      <c r="O364">
        <v>-3.62</v>
      </c>
      <c r="P364">
        <v>-1.76</v>
      </c>
      <c r="Q364">
        <v>-4.24</v>
      </c>
      <c r="R364">
        <v>-1.88</v>
      </c>
      <c r="S364">
        <v>-3.43</v>
      </c>
      <c r="T364">
        <v>-3.52</v>
      </c>
      <c r="U364">
        <v>-4.63</v>
      </c>
      <c r="V364">
        <v>-5.23</v>
      </c>
      <c r="W364">
        <v>-5.23</v>
      </c>
      <c r="X364">
        <v>-5.03</v>
      </c>
      <c r="Y364">
        <v>-2.64</v>
      </c>
      <c r="Z364">
        <v>-6.4</v>
      </c>
      <c r="AA364">
        <v>-6.83</v>
      </c>
      <c r="AB364">
        <v>-5.14</v>
      </c>
      <c r="AC364">
        <v>0.18</v>
      </c>
      <c r="AM364">
        <v>-5.14</v>
      </c>
      <c r="AN364">
        <v>1.63</v>
      </c>
      <c r="AO364">
        <v>1.74</v>
      </c>
      <c r="AP364">
        <v>0.18</v>
      </c>
    </row>
    <row r="365" spans="1:42" x14ac:dyDescent="0.3">
      <c r="A365">
        <v>1956</v>
      </c>
      <c r="B365">
        <v>10</v>
      </c>
      <c r="C365">
        <v>-1.01</v>
      </c>
      <c r="D365">
        <v>-0.11</v>
      </c>
      <c r="E365">
        <v>1.31</v>
      </c>
      <c r="F365">
        <v>0.65</v>
      </c>
      <c r="G365">
        <v>3.92</v>
      </c>
      <c r="H365">
        <v>-2.27</v>
      </c>
      <c r="I365">
        <v>-0.47</v>
      </c>
      <c r="J365">
        <v>1.0900000000000001</v>
      </c>
      <c r="K365">
        <v>1.51</v>
      </c>
      <c r="L365">
        <v>3.41</v>
      </c>
      <c r="M365">
        <v>-0.59</v>
      </c>
      <c r="N365">
        <v>0.55000000000000004</v>
      </c>
      <c r="O365">
        <v>1</v>
      </c>
      <c r="P365">
        <v>0.81</v>
      </c>
      <c r="Q365">
        <v>2.15</v>
      </c>
      <c r="R365">
        <v>-1.0900000000000001</v>
      </c>
      <c r="S365">
        <v>-0.3</v>
      </c>
      <c r="T365">
        <v>0.22</v>
      </c>
      <c r="U365">
        <v>1.02</v>
      </c>
      <c r="V365">
        <v>2.83</v>
      </c>
      <c r="W365">
        <v>1.4</v>
      </c>
      <c r="X365">
        <v>-0.1</v>
      </c>
      <c r="Y365">
        <v>0.19</v>
      </c>
      <c r="Z365">
        <v>1.57</v>
      </c>
      <c r="AA365">
        <v>1.26</v>
      </c>
      <c r="AB365">
        <v>0.52</v>
      </c>
      <c r="AC365">
        <v>0.25</v>
      </c>
      <c r="AM365">
        <v>0.52</v>
      </c>
      <c r="AN365">
        <v>-0.11</v>
      </c>
      <c r="AO365">
        <v>-0.03</v>
      </c>
      <c r="AP365">
        <v>0.25</v>
      </c>
    </row>
    <row r="366" spans="1:42" x14ac:dyDescent="0.3">
      <c r="A366">
        <v>1956</v>
      </c>
      <c r="B366">
        <v>11</v>
      </c>
      <c r="C366">
        <v>-1.67</v>
      </c>
      <c r="D366">
        <v>-0.4</v>
      </c>
      <c r="E366">
        <v>-0.26</v>
      </c>
      <c r="F366">
        <v>0.76</v>
      </c>
      <c r="G366">
        <v>2.84</v>
      </c>
      <c r="H366">
        <v>-1.63</v>
      </c>
      <c r="I366">
        <v>0.21</v>
      </c>
      <c r="J366">
        <v>0.61</v>
      </c>
      <c r="K366">
        <v>2.82</v>
      </c>
      <c r="L366">
        <v>0.45</v>
      </c>
      <c r="M366">
        <v>1.89</v>
      </c>
      <c r="N366">
        <v>-0.6</v>
      </c>
      <c r="O366">
        <v>0.5</v>
      </c>
      <c r="P366">
        <v>2.41</v>
      </c>
      <c r="Q366">
        <v>2.71</v>
      </c>
      <c r="R366">
        <v>-0.56000000000000005</v>
      </c>
      <c r="S366">
        <v>-0.81</v>
      </c>
      <c r="T366">
        <v>0.59</v>
      </c>
      <c r="U366">
        <v>0.69</v>
      </c>
      <c r="V366">
        <v>2.38</v>
      </c>
      <c r="W366">
        <v>-4.03</v>
      </c>
      <c r="X366">
        <v>0.46</v>
      </c>
      <c r="Y366">
        <v>-0.79</v>
      </c>
      <c r="Z366">
        <v>2.0299999999999998</v>
      </c>
      <c r="AA366">
        <v>2.14</v>
      </c>
      <c r="AB366">
        <v>0.36</v>
      </c>
      <c r="AC366">
        <v>0.2</v>
      </c>
      <c r="AM366">
        <v>0.36</v>
      </c>
      <c r="AN366">
        <v>-0.09</v>
      </c>
      <c r="AO366">
        <v>1.65</v>
      </c>
      <c r="AP366">
        <v>0.2</v>
      </c>
    </row>
    <row r="367" spans="1:42" x14ac:dyDescent="0.3">
      <c r="A367">
        <v>1956</v>
      </c>
      <c r="B367">
        <v>12</v>
      </c>
      <c r="C367">
        <v>-0.28999999999999998</v>
      </c>
      <c r="D367">
        <v>-0.46</v>
      </c>
      <c r="E367">
        <v>0.12</v>
      </c>
      <c r="F367">
        <v>3.55</v>
      </c>
      <c r="G367">
        <v>1.68</v>
      </c>
      <c r="H367">
        <v>1.47</v>
      </c>
      <c r="I367">
        <v>0.84</v>
      </c>
      <c r="J367">
        <v>0.89</v>
      </c>
      <c r="K367">
        <v>3.13</v>
      </c>
      <c r="L367">
        <v>6.21</v>
      </c>
      <c r="M367">
        <v>0.83</v>
      </c>
      <c r="N367">
        <v>0.94</v>
      </c>
      <c r="O367">
        <v>2.15</v>
      </c>
      <c r="P367">
        <v>3.87</v>
      </c>
      <c r="Q367">
        <v>6.55</v>
      </c>
      <c r="R367">
        <v>-0.52</v>
      </c>
      <c r="S367">
        <v>2.16</v>
      </c>
      <c r="T367">
        <v>2.29</v>
      </c>
      <c r="U367">
        <v>2.78</v>
      </c>
      <c r="V367">
        <v>5.64</v>
      </c>
      <c r="W367">
        <v>3.36</v>
      </c>
      <c r="X367">
        <v>2.65</v>
      </c>
      <c r="Y367">
        <v>2.85</v>
      </c>
      <c r="Z367">
        <v>3.89</v>
      </c>
      <c r="AA367">
        <v>4.9800000000000004</v>
      </c>
      <c r="AB367">
        <v>3.16</v>
      </c>
      <c r="AC367">
        <v>0.24</v>
      </c>
      <c r="AM367">
        <v>3.16</v>
      </c>
      <c r="AN367">
        <v>-0.09</v>
      </c>
      <c r="AO367">
        <v>-2.0499999999999998</v>
      </c>
      <c r="AP367">
        <v>0.24</v>
      </c>
    </row>
    <row r="368" spans="1:42" x14ac:dyDescent="0.3">
      <c r="A368">
        <v>1957</v>
      </c>
      <c r="B368">
        <v>1</v>
      </c>
      <c r="C368">
        <v>4.57</v>
      </c>
      <c r="D368">
        <v>2.0099999999999998</v>
      </c>
      <c r="E368">
        <v>4.1399999999999997</v>
      </c>
      <c r="F368">
        <v>2.78</v>
      </c>
      <c r="G368">
        <v>1.33</v>
      </c>
      <c r="H368">
        <v>4.59</v>
      </c>
      <c r="I368">
        <v>2.06</v>
      </c>
      <c r="J368">
        <v>1.3</v>
      </c>
      <c r="K368">
        <v>-2.0299999999999998</v>
      </c>
      <c r="L368">
        <v>-0.1</v>
      </c>
      <c r="M368">
        <v>2</v>
      </c>
      <c r="N368">
        <v>2.04</v>
      </c>
      <c r="O368">
        <v>7.0000000000000007E-2</v>
      </c>
      <c r="P368">
        <v>-0.37</v>
      </c>
      <c r="Q368">
        <v>-3.03</v>
      </c>
      <c r="R368">
        <v>1.06</v>
      </c>
      <c r="S368">
        <v>-0.5</v>
      </c>
      <c r="T368">
        <v>-1.4</v>
      </c>
      <c r="U368">
        <v>-1.25</v>
      </c>
      <c r="V368">
        <v>-2.66</v>
      </c>
      <c r="W368">
        <v>-4.1100000000000003</v>
      </c>
      <c r="X368">
        <v>-2.2799999999999998</v>
      </c>
      <c r="Y368">
        <v>-3.21</v>
      </c>
      <c r="Z368">
        <v>-3.27</v>
      </c>
      <c r="AA368">
        <v>-6.8</v>
      </c>
      <c r="AB368">
        <v>-3.58</v>
      </c>
      <c r="AC368">
        <v>0.27</v>
      </c>
      <c r="AM368">
        <v>-3.57</v>
      </c>
      <c r="AN368">
        <v>3.65</v>
      </c>
      <c r="AO368">
        <v>2.44</v>
      </c>
      <c r="AP368">
        <v>0.27</v>
      </c>
    </row>
    <row r="369" spans="1:42" x14ac:dyDescent="0.3">
      <c r="A369">
        <v>1957</v>
      </c>
      <c r="B369">
        <v>2</v>
      </c>
      <c r="C369">
        <v>-3.96</v>
      </c>
      <c r="D369">
        <v>-1.95</v>
      </c>
      <c r="E369">
        <v>-1.97</v>
      </c>
      <c r="F369">
        <v>-2.5</v>
      </c>
      <c r="G369">
        <v>-1.07</v>
      </c>
      <c r="H369">
        <v>-3.86</v>
      </c>
      <c r="I369">
        <v>-1.59</v>
      </c>
      <c r="J369">
        <v>-2.34</v>
      </c>
      <c r="K369">
        <v>-2.1</v>
      </c>
      <c r="L369">
        <v>-2.35</v>
      </c>
      <c r="M369">
        <v>-4.79</v>
      </c>
      <c r="N369">
        <v>-1.69</v>
      </c>
      <c r="O369">
        <v>-0.75</v>
      </c>
      <c r="P369">
        <v>-3.33</v>
      </c>
      <c r="Q369">
        <v>-3.23</v>
      </c>
      <c r="R369">
        <v>-2.14</v>
      </c>
      <c r="S369">
        <v>-1.25</v>
      </c>
      <c r="T369">
        <v>-0.37</v>
      </c>
      <c r="U369">
        <v>-1.99</v>
      </c>
      <c r="V369">
        <v>-3.31</v>
      </c>
      <c r="W369">
        <v>-2.92</v>
      </c>
      <c r="X369">
        <v>-0.32</v>
      </c>
      <c r="Y369">
        <v>-1.1000000000000001</v>
      </c>
      <c r="Z369">
        <v>-2.09</v>
      </c>
      <c r="AA369">
        <v>-2.37</v>
      </c>
      <c r="AB369">
        <v>-2.06</v>
      </c>
      <c r="AC369">
        <v>0.24</v>
      </c>
      <c r="AM369">
        <v>-2.06</v>
      </c>
      <c r="AN369">
        <v>-0.77</v>
      </c>
      <c r="AO369">
        <v>-0.64</v>
      </c>
      <c r="AP369">
        <v>0.24</v>
      </c>
    </row>
    <row r="370" spans="1:42" x14ac:dyDescent="0.3">
      <c r="A370">
        <v>1957</v>
      </c>
      <c r="B370">
        <v>3</v>
      </c>
      <c r="C370">
        <v>1.55</v>
      </c>
      <c r="D370">
        <v>0.79</v>
      </c>
      <c r="E370">
        <v>3.24</v>
      </c>
      <c r="F370">
        <v>1.43</v>
      </c>
      <c r="G370">
        <v>3.12</v>
      </c>
      <c r="H370">
        <v>1.54</v>
      </c>
      <c r="I370">
        <v>4.42</v>
      </c>
      <c r="J370">
        <v>2</v>
      </c>
      <c r="K370">
        <v>1.39</v>
      </c>
      <c r="L370">
        <v>0.67</v>
      </c>
      <c r="M370">
        <v>1.6</v>
      </c>
      <c r="N370">
        <v>2.86</v>
      </c>
      <c r="O370">
        <v>2.6</v>
      </c>
      <c r="P370">
        <v>2.81</v>
      </c>
      <c r="Q370">
        <v>2.65</v>
      </c>
      <c r="R370">
        <v>2.61</v>
      </c>
      <c r="S370">
        <v>1.74</v>
      </c>
      <c r="T370">
        <v>1.94</v>
      </c>
      <c r="U370">
        <v>3.37</v>
      </c>
      <c r="V370">
        <v>1.99</v>
      </c>
      <c r="W370">
        <v>1.58</v>
      </c>
      <c r="X370">
        <v>2.41</v>
      </c>
      <c r="Y370">
        <v>3.16</v>
      </c>
      <c r="Z370">
        <v>1.85</v>
      </c>
      <c r="AA370">
        <v>2.97</v>
      </c>
      <c r="AB370">
        <v>2.13</v>
      </c>
      <c r="AC370">
        <v>0.23</v>
      </c>
      <c r="AM370">
        <v>2.13</v>
      </c>
      <c r="AN370">
        <v>0.21</v>
      </c>
      <c r="AO370">
        <v>-0.39</v>
      </c>
      <c r="AP370">
        <v>0.23</v>
      </c>
    </row>
    <row r="371" spans="1:42" x14ac:dyDescent="0.3">
      <c r="A371">
        <v>1957</v>
      </c>
      <c r="B371">
        <v>4</v>
      </c>
      <c r="C371">
        <v>4.0599999999999996</v>
      </c>
      <c r="D371">
        <v>2.12</v>
      </c>
      <c r="E371">
        <v>1.18</v>
      </c>
      <c r="F371">
        <v>2.17</v>
      </c>
      <c r="G371">
        <v>1.61</v>
      </c>
      <c r="H371">
        <v>-0.5</v>
      </c>
      <c r="I371">
        <v>2.4700000000000002</v>
      </c>
      <c r="J371">
        <v>0.22</v>
      </c>
      <c r="K371">
        <v>2.85</v>
      </c>
      <c r="L371">
        <v>2.65</v>
      </c>
      <c r="M371">
        <v>1.17</v>
      </c>
      <c r="N371">
        <v>1.67</v>
      </c>
      <c r="O371">
        <v>1.84</v>
      </c>
      <c r="P371">
        <v>0.67</v>
      </c>
      <c r="Q371">
        <v>6.08</v>
      </c>
      <c r="R371">
        <v>2.96</v>
      </c>
      <c r="S371">
        <v>2.86</v>
      </c>
      <c r="T371">
        <v>1.61</v>
      </c>
      <c r="U371">
        <v>3.16</v>
      </c>
      <c r="V371">
        <v>4.01</v>
      </c>
      <c r="W371">
        <v>3.94</v>
      </c>
      <c r="X371">
        <v>6.03</v>
      </c>
      <c r="Y371">
        <v>4.32</v>
      </c>
      <c r="Z371">
        <v>3.8</v>
      </c>
      <c r="AA371">
        <v>6.25</v>
      </c>
      <c r="AB371">
        <v>4.26</v>
      </c>
      <c r="AC371">
        <v>0.25</v>
      </c>
      <c r="AM371">
        <v>4.26</v>
      </c>
      <c r="AN371">
        <v>-1.79</v>
      </c>
      <c r="AO371">
        <v>-1.27</v>
      </c>
      <c r="AP371">
        <v>0.25</v>
      </c>
    </row>
    <row r="372" spans="1:42" x14ac:dyDescent="0.3">
      <c r="A372">
        <v>1957</v>
      </c>
      <c r="B372">
        <v>5</v>
      </c>
      <c r="C372">
        <v>1.55</v>
      </c>
      <c r="D372">
        <v>1.47</v>
      </c>
      <c r="E372">
        <v>2.39</v>
      </c>
      <c r="F372">
        <v>-1.55</v>
      </c>
      <c r="G372">
        <v>-0.06</v>
      </c>
      <c r="H372">
        <v>2.79</v>
      </c>
      <c r="I372">
        <v>0.33</v>
      </c>
      <c r="J372">
        <v>1.96</v>
      </c>
      <c r="K372">
        <v>0.23</v>
      </c>
      <c r="L372">
        <v>3.14</v>
      </c>
      <c r="M372">
        <v>2.87</v>
      </c>
      <c r="N372">
        <v>1.1599999999999999</v>
      </c>
      <c r="O372">
        <v>1.71</v>
      </c>
      <c r="P372">
        <v>1.7</v>
      </c>
      <c r="Q372">
        <v>2.4900000000000002</v>
      </c>
      <c r="R372">
        <v>3.01</v>
      </c>
      <c r="S372">
        <v>1.8</v>
      </c>
      <c r="T372">
        <v>1.47</v>
      </c>
      <c r="U372">
        <v>2.27</v>
      </c>
      <c r="V372">
        <v>4.03</v>
      </c>
      <c r="W372">
        <v>4.22</v>
      </c>
      <c r="X372">
        <v>3.13</v>
      </c>
      <c r="Y372">
        <v>4.96</v>
      </c>
      <c r="Z372">
        <v>3.53</v>
      </c>
      <c r="AA372">
        <v>4.99</v>
      </c>
      <c r="AB372">
        <v>3.45</v>
      </c>
      <c r="AC372">
        <v>0.26</v>
      </c>
      <c r="AM372">
        <v>3.45</v>
      </c>
      <c r="AN372">
        <v>-1.0900000000000001</v>
      </c>
      <c r="AO372">
        <v>-2.06</v>
      </c>
      <c r="AP372">
        <v>0.26</v>
      </c>
    </row>
    <row r="373" spans="1:42" x14ac:dyDescent="0.3">
      <c r="A373">
        <v>1957</v>
      </c>
      <c r="B373">
        <v>6</v>
      </c>
      <c r="C373">
        <v>-1.28</v>
      </c>
      <c r="D373">
        <v>-1.85</v>
      </c>
      <c r="E373">
        <v>1.25</v>
      </c>
      <c r="F373">
        <v>2.0499999999999998</v>
      </c>
      <c r="G373">
        <v>0.24</v>
      </c>
      <c r="H373">
        <v>-0.85</v>
      </c>
      <c r="I373">
        <v>-0.21</v>
      </c>
      <c r="J373">
        <v>0.06</v>
      </c>
      <c r="K373">
        <v>-0.64</v>
      </c>
      <c r="L373">
        <v>0.71</v>
      </c>
      <c r="M373">
        <v>-1.82</v>
      </c>
      <c r="N373">
        <v>-1.45</v>
      </c>
      <c r="O373">
        <v>-1.24</v>
      </c>
      <c r="P373">
        <v>-1.88</v>
      </c>
      <c r="Q373">
        <v>-0.96</v>
      </c>
      <c r="R373">
        <v>-0.37</v>
      </c>
      <c r="S373">
        <v>-1.65</v>
      </c>
      <c r="T373">
        <v>-3.1</v>
      </c>
      <c r="U373">
        <v>-1.74</v>
      </c>
      <c r="V373">
        <v>0.57999999999999996</v>
      </c>
      <c r="W373">
        <v>-0.35</v>
      </c>
      <c r="X373">
        <v>-1.29</v>
      </c>
      <c r="Y373">
        <v>-0.59</v>
      </c>
      <c r="Z373">
        <v>0.35</v>
      </c>
      <c r="AA373">
        <v>-0.45</v>
      </c>
      <c r="AB373">
        <v>-0.74</v>
      </c>
      <c r="AC373">
        <v>0.24</v>
      </c>
      <c r="AM373">
        <v>-0.74</v>
      </c>
      <c r="AN373">
        <v>0.6</v>
      </c>
      <c r="AO373">
        <v>-0.1</v>
      </c>
      <c r="AP373">
        <v>0.24</v>
      </c>
    </row>
    <row r="374" spans="1:42" x14ac:dyDescent="0.3">
      <c r="A374">
        <v>1957</v>
      </c>
      <c r="B374">
        <v>7</v>
      </c>
      <c r="C374">
        <v>1</v>
      </c>
      <c r="D374">
        <v>0.03</v>
      </c>
      <c r="E374">
        <v>-0.05</v>
      </c>
      <c r="F374">
        <v>3.94</v>
      </c>
      <c r="G374">
        <v>-3.08</v>
      </c>
      <c r="H374">
        <v>-0.42</v>
      </c>
      <c r="I374">
        <v>1.0900000000000001</v>
      </c>
      <c r="J374">
        <v>2.75</v>
      </c>
      <c r="K374">
        <v>0.53</v>
      </c>
      <c r="L374">
        <v>-2.34</v>
      </c>
      <c r="M374">
        <v>-0.73</v>
      </c>
      <c r="N374">
        <v>1.41</v>
      </c>
      <c r="O374">
        <v>0.49</v>
      </c>
      <c r="P374">
        <v>0.67</v>
      </c>
      <c r="Q374">
        <v>0.13</v>
      </c>
      <c r="R374">
        <v>-0.32</v>
      </c>
      <c r="S374">
        <v>1.69</v>
      </c>
      <c r="T374">
        <v>0.19</v>
      </c>
      <c r="U374">
        <v>-0.08</v>
      </c>
      <c r="V374">
        <v>0.12</v>
      </c>
      <c r="W374">
        <v>-1.74</v>
      </c>
      <c r="X374">
        <v>2.93</v>
      </c>
      <c r="Y374">
        <v>0.18</v>
      </c>
      <c r="Z374">
        <v>1.51</v>
      </c>
      <c r="AA374">
        <v>7.0000000000000007E-2</v>
      </c>
      <c r="AB374">
        <v>0.66</v>
      </c>
      <c r="AC374">
        <v>0.3</v>
      </c>
      <c r="AM374">
        <v>0.67</v>
      </c>
      <c r="AN374">
        <v>-0.51</v>
      </c>
      <c r="AO374">
        <v>-0.04</v>
      </c>
      <c r="AP374">
        <v>0.3</v>
      </c>
    </row>
    <row r="375" spans="1:42" x14ac:dyDescent="0.3">
      <c r="A375">
        <v>1957</v>
      </c>
      <c r="B375">
        <v>8</v>
      </c>
      <c r="C375">
        <v>-6.77</v>
      </c>
      <c r="D375">
        <v>-2.67</v>
      </c>
      <c r="E375">
        <v>-1.84</v>
      </c>
      <c r="F375">
        <v>-4.5999999999999996</v>
      </c>
      <c r="G375">
        <v>-2.57</v>
      </c>
      <c r="H375">
        <v>-7.18</v>
      </c>
      <c r="I375">
        <v>-4.33</v>
      </c>
      <c r="J375">
        <v>-2.73</v>
      </c>
      <c r="K375">
        <v>-3.72</v>
      </c>
      <c r="L375">
        <v>-3.94</v>
      </c>
      <c r="M375">
        <v>-5.88</v>
      </c>
      <c r="N375">
        <v>-5.72</v>
      </c>
      <c r="O375">
        <v>-3.84</v>
      </c>
      <c r="P375">
        <v>-3.7</v>
      </c>
      <c r="Q375">
        <v>-6.92</v>
      </c>
      <c r="R375">
        <v>-8.3699999999999992</v>
      </c>
      <c r="S375">
        <v>-4.72</v>
      </c>
      <c r="T375">
        <v>-3.57</v>
      </c>
      <c r="U375">
        <v>-4.22</v>
      </c>
      <c r="V375">
        <v>-8.16</v>
      </c>
      <c r="W375">
        <v>-6.29</v>
      </c>
      <c r="X375">
        <v>-4.07</v>
      </c>
      <c r="Y375">
        <v>-2.69</v>
      </c>
      <c r="Z375">
        <v>-5.51</v>
      </c>
      <c r="AA375">
        <v>-5.81</v>
      </c>
      <c r="AB375">
        <v>-5.1100000000000003</v>
      </c>
      <c r="AC375">
        <v>0.25</v>
      </c>
      <c r="AM375">
        <v>-5.1100000000000003</v>
      </c>
      <c r="AN375">
        <v>-0.03</v>
      </c>
      <c r="AO375">
        <v>-0.28999999999999998</v>
      </c>
      <c r="AP375">
        <v>0.25</v>
      </c>
    </row>
    <row r="376" spans="1:42" x14ac:dyDescent="0.3">
      <c r="A376">
        <v>1957</v>
      </c>
      <c r="B376">
        <v>9</v>
      </c>
      <c r="C376">
        <v>-7.46</v>
      </c>
      <c r="D376">
        <v>-3.33</v>
      </c>
      <c r="E376">
        <v>-2.94</v>
      </c>
      <c r="F376">
        <v>-2.88</v>
      </c>
      <c r="G376">
        <v>-4.3899999999999997</v>
      </c>
      <c r="H376">
        <v>-6.12</v>
      </c>
      <c r="I376">
        <v>-6.45</v>
      </c>
      <c r="J376">
        <v>-5.31</v>
      </c>
      <c r="K376">
        <v>-2.96</v>
      </c>
      <c r="L376">
        <v>-4.84</v>
      </c>
      <c r="M376">
        <v>-7.21</v>
      </c>
      <c r="N376">
        <v>-6.67</v>
      </c>
      <c r="O376">
        <v>-4.5999999999999996</v>
      </c>
      <c r="P376">
        <v>-3.08</v>
      </c>
      <c r="Q376">
        <v>-6.51</v>
      </c>
      <c r="R376">
        <v>-7.39</v>
      </c>
      <c r="S376">
        <v>-4.0999999999999996</v>
      </c>
      <c r="T376">
        <v>-4.96</v>
      </c>
      <c r="U376">
        <v>-3.84</v>
      </c>
      <c r="V376">
        <v>-4.8</v>
      </c>
      <c r="W376">
        <v>-6.12</v>
      </c>
      <c r="X376">
        <v>-5.49</v>
      </c>
      <c r="Y376">
        <v>-4.4800000000000004</v>
      </c>
      <c r="Z376">
        <v>-6.47</v>
      </c>
      <c r="AA376">
        <v>-6.86</v>
      </c>
      <c r="AB376">
        <v>-5.98</v>
      </c>
      <c r="AC376">
        <v>0.26</v>
      </c>
      <c r="AM376">
        <v>-5.98</v>
      </c>
      <c r="AN376">
        <v>0.05</v>
      </c>
      <c r="AO376">
        <v>0.91</v>
      </c>
      <c r="AP376">
        <v>0.26</v>
      </c>
    </row>
    <row r="377" spans="1:42" x14ac:dyDescent="0.3">
      <c r="A377">
        <v>1957</v>
      </c>
      <c r="B377">
        <v>10</v>
      </c>
      <c r="C377">
        <v>-11.82</v>
      </c>
      <c r="D377">
        <v>-8.6300000000000008</v>
      </c>
      <c r="E377">
        <v>-5.68</v>
      </c>
      <c r="F377">
        <v>-4.33</v>
      </c>
      <c r="G377">
        <v>-8.9700000000000006</v>
      </c>
      <c r="H377">
        <v>-9.2100000000000009</v>
      </c>
      <c r="I377">
        <v>-7.02</v>
      </c>
      <c r="J377">
        <v>-6.44</v>
      </c>
      <c r="K377">
        <v>-4.93</v>
      </c>
      <c r="L377">
        <v>-8.6999999999999993</v>
      </c>
      <c r="M377">
        <v>-8.99</v>
      </c>
      <c r="N377">
        <v>-6.01</v>
      </c>
      <c r="O377">
        <v>-5.81</v>
      </c>
      <c r="P377">
        <v>-4.45</v>
      </c>
      <c r="Q377">
        <v>-7.82</v>
      </c>
      <c r="R377">
        <v>-6.66</v>
      </c>
      <c r="S377">
        <v>-4.84</v>
      </c>
      <c r="T377">
        <v>-4.4000000000000004</v>
      </c>
      <c r="U377">
        <v>-4.63</v>
      </c>
      <c r="V377">
        <v>-4.4400000000000004</v>
      </c>
      <c r="W377">
        <v>-6.19</v>
      </c>
      <c r="X377">
        <v>-4.21</v>
      </c>
      <c r="Y377">
        <v>-3.33</v>
      </c>
      <c r="Z377">
        <v>-3.8</v>
      </c>
      <c r="AA377">
        <v>-2.89</v>
      </c>
      <c r="AB377">
        <v>-4.32</v>
      </c>
      <c r="AC377">
        <v>0.28999999999999998</v>
      </c>
      <c r="AM377">
        <v>-4.32</v>
      </c>
      <c r="AN377">
        <v>-2.57</v>
      </c>
      <c r="AO377">
        <v>-1.75</v>
      </c>
      <c r="AP377">
        <v>0.28999999999999998</v>
      </c>
    </row>
    <row r="378" spans="1:42" x14ac:dyDescent="0.3">
      <c r="A378">
        <v>1957</v>
      </c>
      <c r="B378">
        <v>11</v>
      </c>
      <c r="C378">
        <v>1.62</v>
      </c>
      <c r="D378">
        <v>-2.48</v>
      </c>
      <c r="E378">
        <v>-0.93</v>
      </c>
      <c r="F378">
        <v>1.65</v>
      </c>
      <c r="G378">
        <v>1.02</v>
      </c>
      <c r="H378">
        <v>1.26</v>
      </c>
      <c r="I378">
        <v>0.5</v>
      </c>
      <c r="J378">
        <v>-0.49</v>
      </c>
      <c r="K378">
        <v>0.08</v>
      </c>
      <c r="L378">
        <v>2.08</v>
      </c>
      <c r="M378">
        <v>1.45</v>
      </c>
      <c r="N378">
        <v>0.9</v>
      </c>
      <c r="O378">
        <v>3.36</v>
      </c>
      <c r="P378">
        <v>3.88</v>
      </c>
      <c r="Q378">
        <v>4.57</v>
      </c>
      <c r="R378">
        <v>2.4</v>
      </c>
      <c r="S378">
        <v>-0.02</v>
      </c>
      <c r="T378">
        <v>3.47</v>
      </c>
      <c r="U378">
        <v>3.51</v>
      </c>
      <c r="V378">
        <v>6.55</v>
      </c>
      <c r="W378">
        <v>3.41</v>
      </c>
      <c r="X378">
        <v>-0.49</v>
      </c>
      <c r="Y378">
        <v>1.66</v>
      </c>
      <c r="Z378">
        <v>2.31</v>
      </c>
      <c r="AA378">
        <v>5.94</v>
      </c>
      <c r="AB378">
        <v>2.2999999999999998</v>
      </c>
      <c r="AC378">
        <v>0.28000000000000003</v>
      </c>
      <c r="AM378">
        <v>2.2999999999999998</v>
      </c>
      <c r="AN378">
        <v>0.34</v>
      </c>
      <c r="AO378">
        <v>-2.82</v>
      </c>
      <c r="AP378">
        <v>0.28000000000000003</v>
      </c>
    </row>
    <row r="379" spans="1:42" x14ac:dyDescent="0.3">
      <c r="A379">
        <v>1957</v>
      </c>
      <c r="B379">
        <v>12</v>
      </c>
      <c r="C379">
        <v>-12.73</v>
      </c>
      <c r="D379">
        <v>-5.24</v>
      </c>
      <c r="E379">
        <v>-4.2699999999999996</v>
      </c>
      <c r="F379">
        <v>-1.67</v>
      </c>
      <c r="G379">
        <v>-1.39</v>
      </c>
      <c r="H379">
        <v>-11.35</v>
      </c>
      <c r="I379">
        <v>-8.64</v>
      </c>
      <c r="J379">
        <v>-4.62</v>
      </c>
      <c r="K379">
        <v>-0.76</v>
      </c>
      <c r="L379">
        <v>-3.63</v>
      </c>
      <c r="M379">
        <v>-7.41</v>
      </c>
      <c r="N379">
        <v>-8.61</v>
      </c>
      <c r="O379">
        <v>-5.14</v>
      </c>
      <c r="P379">
        <v>-3.11</v>
      </c>
      <c r="Q379">
        <v>-0.08</v>
      </c>
      <c r="R379">
        <v>-10.53</v>
      </c>
      <c r="S379">
        <v>-7.24</v>
      </c>
      <c r="T379">
        <v>-2.71</v>
      </c>
      <c r="U379">
        <v>0.73</v>
      </c>
      <c r="V379">
        <v>0.09</v>
      </c>
      <c r="W379">
        <v>-10.14</v>
      </c>
      <c r="X379">
        <v>-7.22</v>
      </c>
      <c r="Y379">
        <v>-4.0599999999999996</v>
      </c>
      <c r="Z379">
        <v>-1.38</v>
      </c>
      <c r="AA379">
        <v>-2.4300000000000002</v>
      </c>
      <c r="AB379">
        <v>-3.91</v>
      </c>
      <c r="AC379">
        <v>0.24</v>
      </c>
      <c r="AM379">
        <v>-3.91</v>
      </c>
      <c r="AN379">
        <v>-0.94</v>
      </c>
      <c r="AO379">
        <v>-1.67</v>
      </c>
      <c r="AP379">
        <v>0.24</v>
      </c>
    </row>
    <row r="380" spans="1:42" x14ac:dyDescent="0.3">
      <c r="A380">
        <v>1958</v>
      </c>
      <c r="B380">
        <v>1</v>
      </c>
      <c r="C380">
        <v>22.48</v>
      </c>
      <c r="D380">
        <v>15.93</v>
      </c>
      <c r="E380">
        <v>15.65</v>
      </c>
      <c r="F380">
        <v>9.9</v>
      </c>
      <c r="G380">
        <v>7.1</v>
      </c>
      <c r="H380">
        <v>17.920000000000002</v>
      </c>
      <c r="I380">
        <v>14.81</v>
      </c>
      <c r="J380">
        <v>8.44</v>
      </c>
      <c r="K380">
        <v>5.35</v>
      </c>
      <c r="L380">
        <v>7.69</v>
      </c>
      <c r="M380">
        <v>14.12</v>
      </c>
      <c r="N380">
        <v>11.45</v>
      </c>
      <c r="O380">
        <v>12.68</v>
      </c>
      <c r="P380">
        <v>9.5500000000000007</v>
      </c>
      <c r="Q380">
        <v>6.99</v>
      </c>
      <c r="R380">
        <v>12.66</v>
      </c>
      <c r="S380">
        <v>11.9</v>
      </c>
      <c r="T380">
        <v>10.32</v>
      </c>
      <c r="U380">
        <v>6.58</v>
      </c>
      <c r="V380">
        <v>4.6500000000000004</v>
      </c>
      <c r="W380">
        <v>6.22</v>
      </c>
      <c r="X380">
        <v>5.49</v>
      </c>
      <c r="Y380">
        <v>4</v>
      </c>
      <c r="Z380">
        <v>3.65</v>
      </c>
      <c r="AA380">
        <v>2.35</v>
      </c>
      <c r="AB380">
        <v>4.66</v>
      </c>
      <c r="AC380">
        <v>0.28000000000000003</v>
      </c>
      <c r="AM380">
        <v>4.66</v>
      </c>
      <c r="AN380">
        <v>4.3099999999999996</v>
      </c>
      <c r="AO380">
        <v>4.34</v>
      </c>
      <c r="AP380">
        <v>0.28000000000000003</v>
      </c>
    </row>
    <row r="381" spans="1:42" x14ac:dyDescent="0.3">
      <c r="A381">
        <v>1958</v>
      </c>
      <c r="B381">
        <v>2</v>
      </c>
      <c r="C381">
        <v>-4.72</v>
      </c>
      <c r="D381">
        <v>-1.52</v>
      </c>
      <c r="E381">
        <v>-3.35</v>
      </c>
      <c r="F381">
        <v>0.32</v>
      </c>
      <c r="G381">
        <v>1.74</v>
      </c>
      <c r="H381">
        <v>-4.05</v>
      </c>
      <c r="I381">
        <v>-1.91</v>
      </c>
      <c r="J381">
        <v>0.37</v>
      </c>
      <c r="K381">
        <v>1.86</v>
      </c>
      <c r="L381">
        <v>1.89</v>
      </c>
      <c r="M381">
        <v>-3.29</v>
      </c>
      <c r="N381">
        <v>-3.14</v>
      </c>
      <c r="O381">
        <v>0.43</v>
      </c>
      <c r="P381">
        <v>0.32</v>
      </c>
      <c r="Q381">
        <v>1.96</v>
      </c>
      <c r="R381">
        <v>-4.2300000000000004</v>
      </c>
      <c r="S381">
        <v>-3.51</v>
      </c>
      <c r="T381">
        <v>-1.58</v>
      </c>
      <c r="U381">
        <v>0.9</v>
      </c>
      <c r="V381">
        <v>1.76</v>
      </c>
      <c r="W381">
        <v>-3.3</v>
      </c>
      <c r="X381">
        <v>-2.72</v>
      </c>
      <c r="Y381">
        <v>-1.87</v>
      </c>
      <c r="Z381">
        <v>-1.67</v>
      </c>
      <c r="AA381">
        <v>-0.33</v>
      </c>
      <c r="AB381">
        <v>-1.52</v>
      </c>
      <c r="AC381">
        <v>0.12</v>
      </c>
      <c r="AM381">
        <v>-1.52</v>
      </c>
      <c r="AN381">
        <v>0.71</v>
      </c>
      <c r="AO381">
        <v>0.27</v>
      </c>
      <c r="AP381">
        <v>0.12</v>
      </c>
    </row>
    <row r="382" spans="1:42" x14ac:dyDescent="0.3">
      <c r="A382">
        <v>1958</v>
      </c>
      <c r="B382">
        <v>3</v>
      </c>
      <c r="C382">
        <v>3.65</v>
      </c>
      <c r="D382">
        <v>3.29</v>
      </c>
      <c r="E382">
        <v>5.5</v>
      </c>
      <c r="F382">
        <v>3.06</v>
      </c>
      <c r="G382">
        <v>4.41</v>
      </c>
      <c r="H382">
        <v>4.5199999999999996</v>
      </c>
      <c r="I382">
        <v>4.1900000000000004</v>
      </c>
      <c r="J382">
        <v>2.69</v>
      </c>
      <c r="K382">
        <v>1.64</v>
      </c>
      <c r="L382">
        <v>4.93</v>
      </c>
      <c r="M382">
        <v>5.6</v>
      </c>
      <c r="N382">
        <v>2.59</v>
      </c>
      <c r="O382">
        <v>1.31</v>
      </c>
      <c r="P382">
        <v>4.33</v>
      </c>
      <c r="Q382">
        <v>3.75</v>
      </c>
      <c r="R382">
        <v>4.47</v>
      </c>
      <c r="S382">
        <v>4.09</v>
      </c>
      <c r="T382">
        <v>3.5</v>
      </c>
      <c r="U382">
        <v>2.61</v>
      </c>
      <c r="V382">
        <v>5.67</v>
      </c>
      <c r="W382">
        <v>8.3699999999999992</v>
      </c>
      <c r="X382">
        <v>2.2799999999999998</v>
      </c>
      <c r="Y382">
        <v>3.55</v>
      </c>
      <c r="Z382">
        <v>2.0699999999999998</v>
      </c>
      <c r="AA382">
        <v>3.42</v>
      </c>
      <c r="AB382">
        <v>3.27</v>
      </c>
      <c r="AC382">
        <v>0.09</v>
      </c>
      <c r="AM382">
        <v>3.28</v>
      </c>
      <c r="AN382">
        <v>0.79</v>
      </c>
      <c r="AO382">
        <v>-1.2</v>
      </c>
      <c r="AP382">
        <v>0.09</v>
      </c>
    </row>
    <row r="383" spans="1:42" x14ac:dyDescent="0.3">
      <c r="A383">
        <v>1958</v>
      </c>
      <c r="B383">
        <v>4</v>
      </c>
      <c r="C383">
        <v>6.56</v>
      </c>
      <c r="D383">
        <v>1.61</v>
      </c>
      <c r="E383">
        <v>2.99</v>
      </c>
      <c r="F383">
        <v>-0.13</v>
      </c>
      <c r="G383">
        <v>7.28</v>
      </c>
      <c r="H383">
        <v>2.06</v>
      </c>
      <c r="I383">
        <v>2.74</v>
      </c>
      <c r="J383">
        <v>4.0999999999999996</v>
      </c>
      <c r="K383">
        <v>2.31</v>
      </c>
      <c r="L383">
        <v>5.48</v>
      </c>
      <c r="M383">
        <v>1.0900000000000001</v>
      </c>
      <c r="N383">
        <v>0.93</v>
      </c>
      <c r="O383">
        <v>2.57</v>
      </c>
      <c r="P383">
        <v>1.9</v>
      </c>
      <c r="Q383">
        <v>4.29</v>
      </c>
      <c r="R383">
        <v>3.34</v>
      </c>
      <c r="S383">
        <v>1.24</v>
      </c>
      <c r="T383">
        <v>2.3199999999999998</v>
      </c>
      <c r="U383">
        <v>3.29</v>
      </c>
      <c r="V383">
        <v>3.66</v>
      </c>
      <c r="W383">
        <v>-0.45</v>
      </c>
      <c r="X383">
        <v>2.36</v>
      </c>
      <c r="Y383">
        <v>5.75</v>
      </c>
      <c r="Z383">
        <v>2.31</v>
      </c>
      <c r="AA383">
        <v>2.94</v>
      </c>
      <c r="AB383">
        <v>3.09</v>
      </c>
      <c r="AC383">
        <v>0.08</v>
      </c>
      <c r="AM383">
        <v>3.09</v>
      </c>
      <c r="AN383">
        <v>-0.65</v>
      </c>
      <c r="AO383">
        <v>1.58</v>
      </c>
      <c r="AP383">
        <v>0.08</v>
      </c>
    </row>
    <row r="384" spans="1:42" x14ac:dyDescent="0.3">
      <c r="A384">
        <v>1958</v>
      </c>
      <c r="B384">
        <v>5</v>
      </c>
      <c r="C384">
        <v>6.28</v>
      </c>
      <c r="D384">
        <v>2.95</v>
      </c>
      <c r="E384">
        <v>6.42</v>
      </c>
      <c r="F384">
        <v>1.71</v>
      </c>
      <c r="G384">
        <v>7.1</v>
      </c>
      <c r="H384">
        <v>5.51</v>
      </c>
      <c r="I384">
        <v>3.74</v>
      </c>
      <c r="J384">
        <v>3.32</v>
      </c>
      <c r="K384">
        <v>3.89</v>
      </c>
      <c r="L384">
        <v>3.56</v>
      </c>
      <c r="M384">
        <v>5.07</v>
      </c>
      <c r="N384">
        <v>4.54</v>
      </c>
      <c r="O384">
        <v>4.29</v>
      </c>
      <c r="P384">
        <v>3.28</v>
      </c>
      <c r="Q384">
        <v>5.49</v>
      </c>
      <c r="R384">
        <v>4.1900000000000004</v>
      </c>
      <c r="S384">
        <v>3.12</v>
      </c>
      <c r="T384">
        <v>4.51</v>
      </c>
      <c r="U384">
        <v>2.57</v>
      </c>
      <c r="V384">
        <v>2.4900000000000002</v>
      </c>
      <c r="W384">
        <v>3.11</v>
      </c>
      <c r="X384">
        <v>4.09</v>
      </c>
      <c r="Y384">
        <v>0.73</v>
      </c>
      <c r="Z384">
        <v>2.64</v>
      </c>
      <c r="AA384">
        <v>1.06</v>
      </c>
      <c r="AB384">
        <v>2.31</v>
      </c>
      <c r="AC384">
        <v>0.11</v>
      </c>
      <c r="AM384">
        <v>2.31</v>
      </c>
      <c r="AN384">
        <v>2.15</v>
      </c>
      <c r="AO384">
        <v>-0.22</v>
      </c>
      <c r="AP384">
        <v>0.11</v>
      </c>
    </row>
    <row r="385" spans="1:42" x14ac:dyDescent="0.3">
      <c r="A385">
        <v>1958</v>
      </c>
      <c r="B385">
        <v>6</v>
      </c>
      <c r="C385">
        <v>6.75</v>
      </c>
      <c r="D385">
        <v>4.21</v>
      </c>
      <c r="E385">
        <v>2.16</v>
      </c>
      <c r="F385">
        <v>4.42</v>
      </c>
      <c r="G385">
        <v>2.73</v>
      </c>
      <c r="H385">
        <v>4.78</v>
      </c>
      <c r="I385">
        <v>3.29</v>
      </c>
      <c r="J385">
        <v>1.32</v>
      </c>
      <c r="K385">
        <v>1.97</v>
      </c>
      <c r="L385">
        <v>1.52</v>
      </c>
      <c r="M385">
        <v>2.82</v>
      </c>
      <c r="N385">
        <v>3.13</v>
      </c>
      <c r="O385">
        <v>2.2200000000000002</v>
      </c>
      <c r="P385">
        <v>2.82</v>
      </c>
      <c r="Q385">
        <v>2.4700000000000002</v>
      </c>
      <c r="R385">
        <v>4.83</v>
      </c>
      <c r="S385">
        <v>3.18</v>
      </c>
      <c r="T385">
        <v>3</v>
      </c>
      <c r="U385">
        <v>2.1800000000000002</v>
      </c>
      <c r="V385">
        <v>3.41</v>
      </c>
      <c r="W385">
        <v>4.8600000000000003</v>
      </c>
      <c r="X385">
        <v>3.03</v>
      </c>
      <c r="Y385">
        <v>2.96</v>
      </c>
      <c r="Z385">
        <v>1.96</v>
      </c>
      <c r="AA385">
        <v>2.87</v>
      </c>
      <c r="AB385">
        <v>2.93</v>
      </c>
      <c r="AC385">
        <v>0.03</v>
      </c>
      <c r="AM385">
        <v>2.93</v>
      </c>
      <c r="AN385">
        <v>-0.25</v>
      </c>
      <c r="AO385">
        <v>0.52</v>
      </c>
      <c r="AP385">
        <v>0.03</v>
      </c>
    </row>
    <row r="386" spans="1:42" x14ac:dyDescent="0.3">
      <c r="A386">
        <v>1958</v>
      </c>
      <c r="B386">
        <v>7</v>
      </c>
      <c r="C386">
        <v>7.37</v>
      </c>
      <c r="D386">
        <v>5.42</v>
      </c>
      <c r="E386">
        <v>3.75</v>
      </c>
      <c r="F386">
        <v>6.32</v>
      </c>
      <c r="G386">
        <v>5.66</v>
      </c>
      <c r="H386">
        <v>7.84</v>
      </c>
      <c r="I386">
        <v>5.55</v>
      </c>
      <c r="J386">
        <v>5.69</v>
      </c>
      <c r="K386">
        <v>3.01</v>
      </c>
      <c r="L386">
        <v>4.33</v>
      </c>
      <c r="M386">
        <v>12.25</v>
      </c>
      <c r="N386">
        <v>6.77</v>
      </c>
      <c r="O386">
        <v>6.9</v>
      </c>
      <c r="P386">
        <v>3.22</v>
      </c>
      <c r="Q386">
        <v>2.06</v>
      </c>
      <c r="R386">
        <v>9.23</v>
      </c>
      <c r="S386">
        <v>8.16</v>
      </c>
      <c r="T386">
        <v>6.01</v>
      </c>
      <c r="U386">
        <v>2.98</v>
      </c>
      <c r="V386">
        <v>1.51</v>
      </c>
      <c r="W386">
        <v>10.8</v>
      </c>
      <c r="X386">
        <v>3.03</v>
      </c>
      <c r="Y386">
        <v>6.52</v>
      </c>
      <c r="Z386">
        <v>2.0099999999999998</v>
      </c>
      <c r="AA386">
        <v>1.78</v>
      </c>
      <c r="AB386">
        <v>4.3899999999999997</v>
      </c>
      <c r="AC386">
        <v>7.0000000000000007E-2</v>
      </c>
      <c r="AM386">
        <v>4.3899999999999997</v>
      </c>
      <c r="AN386">
        <v>0.5</v>
      </c>
      <c r="AO386">
        <v>3.08</v>
      </c>
      <c r="AP386">
        <v>7.0000000000000007E-2</v>
      </c>
    </row>
    <row r="387" spans="1:42" x14ac:dyDescent="0.3">
      <c r="A387">
        <v>1958</v>
      </c>
      <c r="B387">
        <v>8</v>
      </c>
      <c r="C387">
        <v>2.6</v>
      </c>
      <c r="D387">
        <v>3.38</v>
      </c>
      <c r="E387">
        <v>4.29</v>
      </c>
      <c r="F387">
        <v>3.81</v>
      </c>
      <c r="G387">
        <v>6.76</v>
      </c>
      <c r="H387">
        <v>3.76</v>
      </c>
      <c r="I387">
        <v>2.54</v>
      </c>
      <c r="J387">
        <v>4.16</v>
      </c>
      <c r="K387">
        <v>2.44</v>
      </c>
      <c r="L387">
        <v>5.19</v>
      </c>
      <c r="M387">
        <v>1.33</v>
      </c>
      <c r="N387">
        <v>2.64</v>
      </c>
      <c r="O387">
        <v>2.4300000000000002</v>
      </c>
      <c r="P387">
        <v>5.31</v>
      </c>
      <c r="Q387">
        <v>3.73</v>
      </c>
      <c r="R387">
        <v>2.0699999999999998</v>
      </c>
      <c r="S387">
        <v>3.18</v>
      </c>
      <c r="T387">
        <v>4.26</v>
      </c>
      <c r="U387">
        <v>3.19</v>
      </c>
      <c r="V387">
        <v>1.54</v>
      </c>
      <c r="W387">
        <v>3.11</v>
      </c>
      <c r="X387">
        <v>1.66</v>
      </c>
      <c r="Y387">
        <v>1.9</v>
      </c>
      <c r="Z387">
        <v>1.72</v>
      </c>
      <c r="AA387">
        <v>0.46</v>
      </c>
      <c r="AB387">
        <v>1.91</v>
      </c>
      <c r="AC387">
        <v>0.04</v>
      </c>
      <c r="AM387">
        <v>1.91</v>
      </c>
      <c r="AN387">
        <v>1.18</v>
      </c>
      <c r="AO387">
        <v>0.31</v>
      </c>
      <c r="AP387">
        <v>0.04</v>
      </c>
    </row>
    <row r="388" spans="1:42" x14ac:dyDescent="0.3">
      <c r="A388">
        <v>1958</v>
      </c>
      <c r="B388">
        <v>9</v>
      </c>
      <c r="C388">
        <v>7.65</v>
      </c>
      <c r="D388">
        <v>6.45</v>
      </c>
      <c r="E388">
        <v>6.9</v>
      </c>
      <c r="F388">
        <v>5.38</v>
      </c>
      <c r="G388">
        <v>2.17</v>
      </c>
      <c r="H388">
        <v>7.53</v>
      </c>
      <c r="I388">
        <v>5.59</v>
      </c>
      <c r="J388">
        <v>4.2</v>
      </c>
      <c r="K388">
        <v>4.4800000000000004</v>
      </c>
      <c r="L388">
        <v>4.82</v>
      </c>
      <c r="M388">
        <v>4.45</v>
      </c>
      <c r="N388">
        <v>6.89</v>
      </c>
      <c r="O388">
        <v>5.14</v>
      </c>
      <c r="P388">
        <v>3.27</v>
      </c>
      <c r="Q388">
        <v>5.74</v>
      </c>
      <c r="R388">
        <v>6.65</v>
      </c>
      <c r="S388">
        <v>3.82</v>
      </c>
      <c r="T388">
        <v>3.37</v>
      </c>
      <c r="U388">
        <v>4.26</v>
      </c>
      <c r="V388">
        <v>5.69</v>
      </c>
      <c r="W388">
        <v>5.01</v>
      </c>
      <c r="X388">
        <v>4.99</v>
      </c>
      <c r="Y388">
        <v>4.51</v>
      </c>
      <c r="Z388">
        <v>4.25</v>
      </c>
      <c r="AA388">
        <v>5.61</v>
      </c>
      <c r="AB388">
        <v>4.66</v>
      </c>
      <c r="AC388">
        <v>0.19</v>
      </c>
      <c r="AM388">
        <v>4.66</v>
      </c>
      <c r="AN388">
        <v>0.13</v>
      </c>
      <c r="AO388">
        <v>2.99</v>
      </c>
      <c r="AP388">
        <v>0.19</v>
      </c>
    </row>
    <row r="389" spans="1:42" x14ac:dyDescent="0.3">
      <c r="A389">
        <v>1958</v>
      </c>
      <c r="B389">
        <v>10</v>
      </c>
      <c r="C389">
        <v>1.81</v>
      </c>
      <c r="D389">
        <v>2.64</v>
      </c>
      <c r="E389">
        <v>3.21</v>
      </c>
      <c r="F389">
        <v>-0.14000000000000001</v>
      </c>
      <c r="G389">
        <v>7.86</v>
      </c>
      <c r="H389">
        <v>4.22</v>
      </c>
      <c r="I389">
        <v>2.77</v>
      </c>
      <c r="J389">
        <v>1.76</v>
      </c>
      <c r="K389">
        <v>5.21</v>
      </c>
      <c r="L389">
        <v>6.66</v>
      </c>
      <c r="M389">
        <v>0.6</v>
      </c>
      <c r="N389">
        <v>1.36</v>
      </c>
      <c r="O389">
        <v>2.77</v>
      </c>
      <c r="P389">
        <v>4.04</v>
      </c>
      <c r="Q389">
        <v>5.36</v>
      </c>
      <c r="R389">
        <v>-0.44</v>
      </c>
      <c r="S389">
        <v>0.36</v>
      </c>
      <c r="T389">
        <v>3.55</v>
      </c>
      <c r="U389">
        <v>4.07</v>
      </c>
      <c r="V389">
        <v>6.85</v>
      </c>
      <c r="W389">
        <v>1.02</v>
      </c>
      <c r="X389">
        <v>1.61</v>
      </c>
      <c r="Y389">
        <v>3.21</v>
      </c>
      <c r="Z389">
        <v>4.3099999999999996</v>
      </c>
      <c r="AA389">
        <v>4.3600000000000003</v>
      </c>
      <c r="AB389">
        <v>2.5299999999999998</v>
      </c>
      <c r="AC389">
        <v>0.18</v>
      </c>
      <c r="AM389">
        <v>2.5299999999999998</v>
      </c>
      <c r="AN389">
        <v>1.1499999999999999</v>
      </c>
      <c r="AO389">
        <v>-1.19</v>
      </c>
      <c r="AP389">
        <v>0.18</v>
      </c>
    </row>
    <row r="390" spans="1:42" x14ac:dyDescent="0.3">
      <c r="A390">
        <v>1958</v>
      </c>
      <c r="B390">
        <v>11</v>
      </c>
      <c r="C390">
        <v>4.29</v>
      </c>
      <c r="D390">
        <v>7.16</v>
      </c>
      <c r="E390">
        <v>0.72</v>
      </c>
      <c r="F390">
        <v>1.1599999999999999</v>
      </c>
      <c r="G390">
        <v>9.06</v>
      </c>
      <c r="H390">
        <v>4.16</v>
      </c>
      <c r="I390">
        <v>5.19</v>
      </c>
      <c r="J390">
        <v>5.51</v>
      </c>
      <c r="K390">
        <v>6.14</v>
      </c>
      <c r="L390">
        <v>6.48</v>
      </c>
      <c r="M390">
        <v>1.0900000000000001</v>
      </c>
      <c r="N390">
        <v>3.02</v>
      </c>
      <c r="O390">
        <v>2.75</v>
      </c>
      <c r="P390">
        <v>5.63</v>
      </c>
      <c r="Q390">
        <v>3.86</v>
      </c>
      <c r="R390">
        <v>5.78</v>
      </c>
      <c r="S390">
        <v>3.57</v>
      </c>
      <c r="T390">
        <v>3.63</v>
      </c>
      <c r="U390">
        <v>3.5</v>
      </c>
      <c r="V390">
        <v>5.75</v>
      </c>
      <c r="W390">
        <v>2.13</v>
      </c>
      <c r="X390">
        <v>2.94</v>
      </c>
      <c r="Y390">
        <v>2.84</v>
      </c>
      <c r="Z390">
        <v>2.65</v>
      </c>
      <c r="AA390">
        <v>6.33</v>
      </c>
      <c r="AB390">
        <v>3.01</v>
      </c>
      <c r="AC390">
        <v>0.11</v>
      </c>
      <c r="AM390">
        <v>3.01</v>
      </c>
      <c r="AN390">
        <v>2.0299999999999998</v>
      </c>
      <c r="AO390">
        <v>-1.29</v>
      </c>
      <c r="AP390">
        <v>0.11</v>
      </c>
    </row>
    <row r="391" spans="1:42" x14ac:dyDescent="0.3">
      <c r="A391">
        <v>1958</v>
      </c>
      <c r="B391">
        <v>12</v>
      </c>
      <c r="C391">
        <v>3.46</v>
      </c>
      <c r="D391">
        <v>3.03</v>
      </c>
      <c r="E391">
        <v>4.5599999999999996</v>
      </c>
      <c r="F391">
        <v>5.26</v>
      </c>
      <c r="G391">
        <v>4.58</v>
      </c>
      <c r="H391">
        <v>6.41</v>
      </c>
      <c r="I391">
        <v>2.72</v>
      </c>
      <c r="J391">
        <v>1.46</v>
      </c>
      <c r="K391">
        <v>4.2300000000000004</v>
      </c>
      <c r="L391">
        <v>4.25</v>
      </c>
      <c r="M391">
        <v>3.42</v>
      </c>
      <c r="N391">
        <v>3.94</v>
      </c>
      <c r="O391">
        <v>1.87</v>
      </c>
      <c r="P391">
        <v>3.84</v>
      </c>
      <c r="Q391">
        <v>2.59</v>
      </c>
      <c r="R391">
        <v>3.68</v>
      </c>
      <c r="S391">
        <v>4.47</v>
      </c>
      <c r="T391">
        <v>4.74</v>
      </c>
      <c r="U391">
        <v>3.19</v>
      </c>
      <c r="V391">
        <v>5.63</v>
      </c>
      <c r="W391">
        <v>3.99</v>
      </c>
      <c r="X391">
        <v>7.34</v>
      </c>
      <c r="Y391">
        <v>5.9</v>
      </c>
      <c r="Z391">
        <v>5.38</v>
      </c>
      <c r="AA391">
        <v>6.99</v>
      </c>
      <c r="AB391">
        <v>5.15</v>
      </c>
      <c r="AC391">
        <v>0.22</v>
      </c>
      <c r="AM391">
        <v>5.15</v>
      </c>
      <c r="AN391">
        <v>-2.0499999999999998</v>
      </c>
      <c r="AO391">
        <v>-0.09</v>
      </c>
      <c r="AP391">
        <v>0.22</v>
      </c>
    </row>
    <row r="392" spans="1:42" x14ac:dyDescent="0.3">
      <c r="A392">
        <v>1959</v>
      </c>
      <c r="B392">
        <v>1</v>
      </c>
      <c r="C392">
        <v>3.79</v>
      </c>
      <c r="D392">
        <v>6.41</v>
      </c>
      <c r="E392">
        <v>9.14</v>
      </c>
      <c r="F392">
        <v>9.92</v>
      </c>
      <c r="G392">
        <v>7.32</v>
      </c>
      <c r="H392">
        <v>4.92</v>
      </c>
      <c r="I392">
        <v>7.12</v>
      </c>
      <c r="J392">
        <v>8.0399999999999991</v>
      </c>
      <c r="K392">
        <v>5</v>
      </c>
      <c r="L392">
        <v>2.59</v>
      </c>
      <c r="M392">
        <v>4.3</v>
      </c>
      <c r="N392">
        <v>4.54</v>
      </c>
      <c r="O392">
        <v>4.45</v>
      </c>
      <c r="P392">
        <v>3.23</v>
      </c>
      <c r="Q392">
        <v>4.83</v>
      </c>
      <c r="R392">
        <v>2.69</v>
      </c>
      <c r="S392">
        <v>2.77</v>
      </c>
      <c r="T392">
        <v>3.48</v>
      </c>
      <c r="U392">
        <v>2.0499999999999998</v>
      </c>
      <c r="V392">
        <v>1.19</v>
      </c>
      <c r="W392">
        <v>0.36</v>
      </c>
      <c r="X392">
        <v>1.67</v>
      </c>
      <c r="Y392">
        <v>-0.4</v>
      </c>
      <c r="Z392">
        <v>-0.11</v>
      </c>
      <c r="AA392">
        <v>-0.42</v>
      </c>
      <c r="AB392">
        <v>0.71</v>
      </c>
      <c r="AC392">
        <v>0.21</v>
      </c>
      <c r="AM392">
        <v>0.71</v>
      </c>
      <c r="AN392">
        <v>3</v>
      </c>
      <c r="AO392">
        <v>3.04</v>
      </c>
      <c r="AP392">
        <v>0.21</v>
      </c>
    </row>
    <row r="393" spans="1:42" x14ac:dyDescent="0.3">
      <c r="A393">
        <v>1959</v>
      </c>
      <c r="B393">
        <v>2</v>
      </c>
      <c r="C393">
        <v>2.1800000000000002</v>
      </c>
      <c r="D393">
        <v>2.36</v>
      </c>
      <c r="E393">
        <v>2.44</v>
      </c>
      <c r="F393">
        <v>6.2</v>
      </c>
      <c r="G393">
        <v>2.86</v>
      </c>
      <c r="H393">
        <v>2.83</v>
      </c>
      <c r="I393">
        <v>1.97</v>
      </c>
      <c r="J393">
        <v>2.0699999999999998</v>
      </c>
      <c r="K393">
        <v>1.68</v>
      </c>
      <c r="L393">
        <v>5.38</v>
      </c>
      <c r="M393">
        <v>3.1</v>
      </c>
      <c r="N393">
        <v>0.66</v>
      </c>
      <c r="O393">
        <v>2.98</v>
      </c>
      <c r="P393">
        <v>4.88</v>
      </c>
      <c r="Q393">
        <v>4.25</v>
      </c>
      <c r="R393">
        <v>3.09</v>
      </c>
      <c r="S393">
        <v>-0.12</v>
      </c>
      <c r="T393">
        <v>1.87</v>
      </c>
      <c r="U393">
        <v>2.52</v>
      </c>
      <c r="V393">
        <v>7.26</v>
      </c>
      <c r="W393">
        <v>-1.56</v>
      </c>
      <c r="X393">
        <v>0.89</v>
      </c>
      <c r="Y393">
        <v>2.2000000000000002</v>
      </c>
      <c r="Z393">
        <v>-0.52</v>
      </c>
      <c r="AA393">
        <v>2.36</v>
      </c>
      <c r="AB393">
        <v>0.95</v>
      </c>
      <c r="AC393">
        <v>0.19</v>
      </c>
      <c r="AM393">
        <v>0.95</v>
      </c>
      <c r="AN393">
        <v>1.55</v>
      </c>
      <c r="AO393">
        <v>0.99</v>
      </c>
      <c r="AP393">
        <v>0.19</v>
      </c>
    </row>
    <row r="394" spans="1:42" x14ac:dyDescent="0.3">
      <c r="A394">
        <v>1959</v>
      </c>
      <c r="B394">
        <v>3</v>
      </c>
      <c r="C394">
        <v>0.56000000000000005</v>
      </c>
      <c r="D394">
        <v>2.79</v>
      </c>
      <c r="E394">
        <v>3.19</v>
      </c>
      <c r="F394">
        <v>0.6</v>
      </c>
      <c r="G394">
        <v>2.14</v>
      </c>
      <c r="H394">
        <v>0.87</v>
      </c>
      <c r="I394">
        <v>0.41</v>
      </c>
      <c r="J394">
        <v>2.19</v>
      </c>
      <c r="K394">
        <v>3.93</v>
      </c>
      <c r="L394">
        <v>2.92</v>
      </c>
      <c r="M394">
        <v>-0.04</v>
      </c>
      <c r="N394">
        <v>0.4</v>
      </c>
      <c r="O394">
        <v>0.43</v>
      </c>
      <c r="P394">
        <v>0.81</v>
      </c>
      <c r="Q394">
        <v>0.75</v>
      </c>
      <c r="R394">
        <v>-0.25</v>
      </c>
      <c r="S394">
        <v>0.72</v>
      </c>
      <c r="T394">
        <v>0.34</v>
      </c>
      <c r="U394">
        <v>1.62</v>
      </c>
      <c r="V394">
        <v>3.09</v>
      </c>
      <c r="W394">
        <v>1.1599999999999999</v>
      </c>
      <c r="X394">
        <v>1.25</v>
      </c>
      <c r="Y394">
        <v>-0.37</v>
      </c>
      <c r="Z394">
        <v>-0.13</v>
      </c>
      <c r="AA394">
        <v>0.79</v>
      </c>
      <c r="AB394">
        <v>0.28000000000000003</v>
      </c>
      <c r="AC394">
        <v>0.22</v>
      </c>
      <c r="AM394">
        <v>0.28000000000000003</v>
      </c>
      <c r="AN394">
        <v>1.48</v>
      </c>
      <c r="AO394">
        <v>-0.4</v>
      </c>
      <c r="AP394">
        <v>0.22</v>
      </c>
    </row>
    <row r="395" spans="1:42" x14ac:dyDescent="0.3">
      <c r="A395">
        <v>1959</v>
      </c>
      <c r="B395">
        <v>4</v>
      </c>
      <c r="C395">
        <v>0.25</v>
      </c>
      <c r="D395">
        <v>-0.13</v>
      </c>
      <c r="E395">
        <v>3.95</v>
      </c>
      <c r="F395">
        <v>2.1</v>
      </c>
      <c r="G395">
        <v>4.13</v>
      </c>
      <c r="H395">
        <v>1.1599999999999999</v>
      </c>
      <c r="I395">
        <v>2.06</v>
      </c>
      <c r="J395">
        <v>0.79</v>
      </c>
      <c r="K395">
        <v>4.42</v>
      </c>
      <c r="L395">
        <v>3.29</v>
      </c>
      <c r="M395">
        <v>1.89</v>
      </c>
      <c r="N395">
        <v>1.21</v>
      </c>
      <c r="O395">
        <v>7.0000000000000007E-2</v>
      </c>
      <c r="P395">
        <v>5.19</v>
      </c>
      <c r="Q395">
        <v>4.7</v>
      </c>
      <c r="R395">
        <v>1.21</v>
      </c>
      <c r="S395">
        <v>1.65</v>
      </c>
      <c r="T395">
        <v>2.56</v>
      </c>
      <c r="U395">
        <v>6.56</v>
      </c>
      <c r="V395">
        <v>6.41</v>
      </c>
      <c r="W395">
        <v>2.02</v>
      </c>
      <c r="X395">
        <v>3.05</v>
      </c>
      <c r="Y395">
        <v>5.15</v>
      </c>
      <c r="Z395">
        <v>5.07</v>
      </c>
      <c r="AA395">
        <v>7.29</v>
      </c>
      <c r="AB395">
        <v>3.66</v>
      </c>
      <c r="AC395">
        <v>0.2</v>
      </c>
      <c r="AM395">
        <v>3.66</v>
      </c>
      <c r="AN395">
        <v>-0.53</v>
      </c>
      <c r="AO395">
        <v>-1.34</v>
      </c>
      <c r="AP395">
        <v>0.2</v>
      </c>
    </row>
    <row r="396" spans="1:42" x14ac:dyDescent="0.3">
      <c r="A396">
        <v>1959</v>
      </c>
      <c r="B396">
        <v>5</v>
      </c>
      <c r="C396">
        <v>0.91</v>
      </c>
      <c r="D396">
        <v>0.38</v>
      </c>
      <c r="E396">
        <v>0.43</v>
      </c>
      <c r="F396">
        <v>3.05</v>
      </c>
      <c r="G396">
        <v>-0.59</v>
      </c>
      <c r="H396">
        <v>0.15</v>
      </c>
      <c r="I396">
        <v>-0.02</v>
      </c>
      <c r="J396">
        <v>0.19</v>
      </c>
      <c r="K396">
        <v>0.12</v>
      </c>
      <c r="L396">
        <v>1.84</v>
      </c>
      <c r="M396">
        <v>-0.23</v>
      </c>
      <c r="N396">
        <v>0.67</v>
      </c>
      <c r="O396">
        <v>2.76</v>
      </c>
      <c r="P396">
        <v>-0.97</v>
      </c>
      <c r="Q396">
        <v>1.08</v>
      </c>
      <c r="R396">
        <v>1.46</v>
      </c>
      <c r="S396">
        <v>1.49</v>
      </c>
      <c r="T396">
        <v>0.89</v>
      </c>
      <c r="U396">
        <v>2.73</v>
      </c>
      <c r="V396">
        <v>7.0000000000000007E-2</v>
      </c>
      <c r="W396">
        <v>-0.3</v>
      </c>
      <c r="X396">
        <v>3.26</v>
      </c>
      <c r="Y396">
        <v>0.43</v>
      </c>
      <c r="Z396">
        <v>6.91</v>
      </c>
      <c r="AA396">
        <v>0.63</v>
      </c>
      <c r="AB396">
        <v>1.73</v>
      </c>
      <c r="AC396">
        <v>0.22</v>
      </c>
      <c r="AM396">
        <v>1.73</v>
      </c>
      <c r="AN396">
        <v>-2.14</v>
      </c>
      <c r="AO396">
        <v>1.81</v>
      </c>
      <c r="AP396">
        <v>0.22</v>
      </c>
    </row>
    <row r="397" spans="1:42" x14ac:dyDescent="0.3">
      <c r="A397">
        <v>1959</v>
      </c>
      <c r="B397">
        <v>6</v>
      </c>
      <c r="C397">
        <v>-1.94</v>
      </c>
      <c r="D397">
        <v>0.77</v>
      </c>
      <c r="E397">
        <v>0.4</v>
      </c>
      <c r="F397">
        <v>-0.01</v>
      </c>
      <c r="G397">
        <v>-0.8</v>
      </c>
      <c r="H397">
        <v>-1.68</v>
      </c>
      <c r="I397">
        <v>0.99</v>
      </c>
      <c r="J397">
        <v>0.49</v>
      </c>
      <c r="K397">
        <v>1.35</v>
      </c>
      <c r="L397">
        <v>2.37</v>
      </c>
      <c r="M397">
        <v>-1.08</v>
      </c>
      <c r="N397">
        <v>-0.38</v>
      </c>
      <c r="O397">
        <v>0.47</v>
      </c>
      <c r="P397">
        <v>3.28</v>
      </c>
      <c r="Q397">
        <v>1.89</v>
      </c>
      <c r="R397">
        <v>-0.09</v>
      </c>
      <c r="S397">
        <v>-0.64</v>
      </c>
      <c r="T397">
        <v>-0.56999999999999995</v>
      </c>
      <c r="U397">
        <v>1.76</v>
      </c>
      <c r="V397">
        <v>3.96</v>
      </c>
      <c r="W397">
        <v>-2.16</v>
      </c>
      <c r="X397">
        <v>0.71</v>
      </c>
      <c r="Y397">
        <v>-0.47</v>
      </c>
      <c r="Z397">
        <v>-0.02</v>
      </c>
      <c r="AA397">
        <v>2.2999999999999998</v>
      </c>
      <c r="AB397">
        <v>-0.25</v>
      </c>
      <c r="AC397">
        <v>0.25</v>
      </c>
      <c r="AM397">
        <v>-0.25</v>
      </c>
      <c r="AN397">
        <v>0.68</v>
      </c>
      <c r="AO397">
        <v>1.36</v>
      </c>
      <c r="AP397">
        <v>0.25</v>
      </c>
    </row>
    <row r="398" spans="1:42" x14ac:dyDescent="0.3">
      <c r="A398">
        <v>1959</v>
      </c>
      <c r="B398">
        <v>7</v>
      </c>
      <c r="C398">
        <v>2.29</v>
      </c>
      <c r="D398">
        <v>2.72</v>
      </c>
      <c r="E398">
        <v>0.89</v>
      </c>
      <c r="F398">
        <v>2.89</v>
      </c>
      <c r="G398">
        <v>5.17</v>
      </c>
      <c r="H398">
        <v>2.3199999999999998</v>
      </c>
      <c r="I398">
        <v>4.5199999999999996</v>
      </c>
      <c r="J398">
        <v>1.77</v>
      </c>
      <c r="K398">
        <v>3.5</v>
      </c>
      <c r="L398">
        <v>5.2</v>
      </c>
      <c r="M398">
        <v>3.12</v>
      </c>
      <c r="N398">
        <v>1.59</v>
      </c>
      <c r="O398">
        <v>3.9</v>
      </c>
      <c r="P398">
        <v>4.88</v>
      </c>
      <c r="Q398">
        <v>3.22</v>
      </c>
      <c r="R398">
        <v>1.47</v>
      </c>
      <c r="S398">
        <v>3.15</v>
      </c>
      <c r="T398">
        <v>1.81</v>
      </c>
      <c r="U398">
        <v>2.83</v>
      </c>
      <c r="V398">
        <v>2.95</v>
      </c>
      <c r="W398">
        <v>4.3499999999999996</v>
      </c>
      <c r="X398">
        <v>3.78</v>
      </c>
      <c r="Y398">
        <v>5.04</v>
      </c>
      <c r="Z398">
        <v>3.66</v>
      </c>
      <c r="AA398">
        <v>-0.28999999999999998</v>
      </c>
      <c r="AB398">
        <v>3.17</v>
      </c>
      <c r="AC398">
        <v>0.25</v>
      </c>
      <c r="AM398">
        <v>3.17</v>
      </c>
      <c r="AN398">
        <v>-0.34</v>
      </c>
      <c r="AO398">
        <v>0.27</v>
      </c>
      <c r="AP398">
        <v>0.25</v>
      </c>
    </row>
    <row r="399" spans="1:42" x14ac:dyDescent="0.3">
      <c r="A399">
        <v>1959</v>
      </c>
      <c r="B399">
        <v>8</v>
      </c>
      <c r="C399">
        <v>-0.42</v>
      </c>
      <c r="D399">
        <v>2.1800000000000002</v>
      </c>
      <c r="E399">
        <v>0.56000000000000005</v>
      </c>
      <c r="F399">
        <v>-1.68</v>
      </c>
      <c r="G399">
        <v>-4.37</v>
      </c>
      <c r="H399">
        <v>-2.13</v>
      </c>
      <c r="I399">
        <v>-1.37</v>
      </c>
      <c r="J399">
        <v>-0.41</v>
      </c>
      <c r="K399">
        <v>-2.61</v>
      </c>
      <c r="L399">
        <v>-2.27</v>
      </c>
      <c r="M399">
        <v>-0.93</v>
      </c>
      <c r="N399">
        <v>0.2</v>
      </c>
      <c r="O399">
        <v>-1.26</v>
      </c>
      <c r="P399">
        <v>-1.46</v>
      </c>
      <c r="Q399">
        <v>-1.56</v>
      </c>
      <c r="R399">
        <v>-3.4</v>
      </c>
      <c r="S399">
        <v>-0.02</v>
      </c>
      <c r="T399">
        <v>-0.34</v>
      </c>
      <c r="U399">
        <v>-1.89</v>
      </c>
      <c r="V399">
        <v>-3.17</v>
      </c>
      <c r="W399">
        <v>-2.94</v>
      </c>
      <c r="X399">
        <v>1.06</v>
      </c>
      <c r="Y399">
        <v>-0.65</v>
      </c>
      <c r="Z399">
        <v>-1.46</v>
      </c>
      <c r="AA399">
        <v>-1.38</v>
      </c>
      <c r="AB399">
        <v>-1.39</v>
      </c>
      <c r="AC399">
        <v>0.19</v>
      </c>
      <c r="AM399">
        <v>-1.39</v>
      </c>
      <c r="AN399">
        <v>-0.8</v>
      </c>
      <c r="AO399">
        <v>0.41</v>
      </c>
      <c r="AP399">
        <v>0.19</v>
      </c>
    </row>
    <row r="400" spans="1:42" x14ac:dyDescent="0.3">
      <c r="A400">
        <v>1959</v>
      </c>
      <c r="B400">
        <v>9</v>
      </c>
      <c r="C400">
        <v>-4.68</v>
      </c>
      <c r="D400">
        <v>-4.59</v>
      </c>
      <c r="E400">
        <v>-4.09</v>
      </c>
      <c r="F400">
        <v>-4.7</v>
      </c>
      <c r="G400">
        <v>-4.32</v>
      </c>
      <c r="H400">
        <v>-5.18</v>
      </c>
      <c r="I400">
        <v>-4.07</v>
      </c>
      <c r="J400">
        <v>-2.71</v>
      </c>
      <c r="K400">
        <v>-5.79</v>
      </c>
      <c r="L400">
        <v>-3.49</v>
      </c>
      <c r="M400">
        <v>-5.82</v>
      </c>
      <c r="N400">
        <v>-4.17</v>
      </c>
      <c r="O400">
        <v>-5.63</v>
      </c>
      <c r="P400">
        <v>-3.14</v>
      </c>
      <c r="Q400">
        <v>-3.05</v>
      </c>
      <c r="R400">
        <v>-5.1100000000000003</v>
      </c>
      <c r="S400">
        <v>-4.3499999999999996</v>
      </c>
      <c r="T400">
        <v>-4.46</v>
      </c>
      <c r="U400">
        <v>-5.43</v>
      </c>
      <c r="V400">
        <v>-5.18</v>
      </c>
      <c r="W400">
        <v>-7</v>
      </c>
      <c r="X400">
        <v>-3.36</v>
      </c>
      <c r="Y400">
        <v>-3.52</v>
      </c>
      <c r="Z400">
        <v>-4.46</v>
      </c>
      <c r="AA400">
        <v>-4.4000000000000004</v>
      </c>
      <c r="AB400">
        <v>-4.8</v>
      </c>
      <c r="AC400">
        <v>0.31</v>
      </c>
      <c r="AM400">
        <v>-4.8</v>
      </c>
      <c r="AN400">
        <v>-0.08</v>
      </c>
      <c r="AO400">
        <v>0.49</v>
      </c>
      <c r="AP400">
        <v>0.31</v>
      </c>
    </row>
    <row r="401" spans="1:42" x14ac:dyDescent="0.3">
      <c r="A401">
        <v>1959</v>
      </c>
      <c r="B401">
        <v>10</v>
      </c>
      <c r="C401">
        <v>-0.77</v>
      </c>
      <c r="D401">
        <v>2.1</v>
      </c>
      <c r="E401">
        <v>0.34</v>
      </c>
      <c r="F401">
        <v>0.72</v>
      </c>
      <c r="G401">
        <v>5.97</v>
      </c>
      <c r="H401">
        <v>0.98</v>
      </c>
      <c r="I401">
        <v>1.32</v>
      </c>
      <c r="J401">
        <v>1.58</v>
      </c>
      <c r="K401">
        <v>2.93</v>
      </c>
      <c r="L401">
        <v>6.46</v>
      </c>
      <c r="M401">
        <v>-0.88</v>
      </c>
      <c r="N401">
        <v>1.36</v>
      </c>
      <c r="O401">
        <v>1.68</v>
      </c>
      <c r="P401">
        <v>2.5499999999999998</v>
      </c>
      <c r="Q401">
        <v>4.3099999999999996</v>
      </c>
      <c r="R401">
        <v>-0.69</v>
      </c>
      <c r="S401">
        <v>1.76</v>
      </c>
      <c r="T401">
        <v>0.94</v>
      </c>
      <c r="U401">
        <v>2.76</v>
      </c>
      <c r="V401">
        <v>7.23</v>
      </c>
      <c r="W401">
        <v>0.09</v>
      </c>
      <c r="X401">
        <v>2.2000000000000002</v>
      </c>
      <c r="Y401">
        <v>0.03</v>
      </c>
      <c r="Z401">
        <v>2.2000000000000002</v>
      </c>
      <c r="AA401">
        <v>2.1</v>
      </c>
      <c r="AB401">
        <v>1.28</v>
      </c>
      <c r="AC401">
        <v>0.3</v>
      </c>
      <c r="AM401">
        <v>1.28</v>
      </c>
      <c r="AN401">
        <v>1.41</v>
      </c>
      <c r="AO401">
        <v>-2.0099999999999998</v>
      </c>
      <c r="AP401">
        <v>0.3</v>
      </c>
    </row>
    <row r="402" spans="1:42" x14ac:dyDescent="0.3">
      <c r="A402">
        <v>1959</v>
      </c>
      <c r="B402">
        <v>11</v>
      </c>
      <c r="C402">
        <v>-1.41</v>
      </c>
      <c r="D402">
        <v>1.25</v>
      </c>
      <c r="E402">
        <v>2.74</v>
      </c>
      <c r="F402">
        <v>0.53</v>
      </c>
      <c r="G402">
        <v>1.04</v>
      </c>
      <c r="H402">
        <v>5.32</v>
      </c>
      <c r="I402">
        <v>-0.84</v>
      </c>
      <c r="J402">
        <v>1.66</v>
      </c>
      <c r="K402">
        <v>2.68</v>
      </c>
      <c r="L402">
        <v>4.8899999999999997</v>
      </c>
      <c r="M402">
        <v>-0.39</v>
      </c>
      <c r="N402">
        <v>1.69</v>
      </c>
      <c r="O402">
        <v>0.04</v>
      </c>
      <c r="P402">
        <v>1.84</v>
      </c>
      <c r="Q402">
        <v>2.4500000000000002</v>
      </c>
      <c r="R402">
        <v>4.43</v>
      </c>
      <c r="S402">
        <v>0.5</v>
      </c>
      <c r="T402">
        <v>1.3</v>
      </c>
      <c r="U402">
        <v>2.4300000000000002</v>
      </c>
      <c r="V402">
        <v>4.83</v>
      </c>
      <c r="W402">
        <v>-0.92</v>
      </c>
      <c r="X402">
        <v>1.4</v>
      </c>
      <c r="Y402">
        <v>1.52</v>
      </c>
      <c r="Z402">
        <v>1.31</v>
      </c>
      <c r="AA402">
        <v>5.46</v>
      </c>
      <c r="AB402">
        <v>1.6</v>
      </c>
      <c r="AC402">
        <v>0.26</v>
      </c>
      <c r="AM402">
        <v>1.6</v>
      </c>
      <c r="AN402">
        <v>1.28</v>
      </c>
      <c r="AO402">
        <v>-3.26</v>
      </c>
      <c r="AP402">
        <v>0.26</v>
      </c>
    </row>
    <row r="403" spans="1:42" x14ac:dyDescent="0.3">
      <c r="A403">
        <v>1959</v>
      </c>
      <c r="B403">
        <v>12</v>
      </c>
      <c r="C403">
        <v>1.2</v>
      </c>
      <c r="D403">
        <v>3.37</v>
      </c>
      <c r="E403">
        <v>3.61</v>
      </c>
      <c r="F403">
        <v>3.77</v>
      </c>
      <c r="G403">
        <v>1.21</v>
      </c>
      <c r="H403">
        <v>1</v>
      </c>
      <c r="I403">
        <v>3.08</v>
      </c>
      <c r="J403">
        <v>1.1200000000000001</v>
      </c>
      <c r="K403">
        <v>2.76</v>
      </c>
      <c r="L403">
        <v>4.78</v>
      </c>
      <c r="M403">
        <v>1.36</v>
      </c>
      <c r="N403">
        <v>1.47</v>
      </c>
      <c r="O403">
        <v>1.94</v>
      </c>
      <c r="P403">
        <v>2.54</v>
      </c>
      <c r="Q403">
        <v>3.19</v>
      </c>
      <c r="R403">
        <v>1.1299999999999999</v>
      </c>
      <c r="S403">
        <v>0.5</v>
      </c>
      <c r="T403">
        <v>2.19</v>
      </c>
      <c r="U403">
        <v>1.28</v>
      </c>
      <c r="V403">
        <v>0.66</v>
      </c>
      <c r="W403">
        <v>4.3600000000000003</v>
      </c>
      <c r="X403">
        <v>1.67</v>
      </c>
      <c r="Y403">
        <v>3.36</v>
      </c>
      <c r="Z403">
        <v>4.07</v>
      </c>
      <c r="AA403">
        <v>1.55</v>
      </c>
      <c r="AB403">
        <v>2.4500000000000002</v>
      </c>
      <c r="AC403">
        <v>0.34</v>
      </c>
      <c r="AM403">
        <v>2.46</v>
      </c>
      <c r="AN403">
        <v>-0.6</v>
      </c>
      <c r="AO403">
        <v>-0.05</v>
      </c>
      <c r="AP403">
        <v>0.34</v>
      </c>
    </row>
    <row r="404" spans="1:42" x14ac:dyDescent="0.3">
      <c r="A404">
        <v>1960</v>
      </c>
      <c r="B404">
        <v>1</v>
      </c>
      <c r="C404">
        <v>-0.03</v>
      </c>
      <c r="D404">
        <v>0.3</v>
      </c>
      <c r="E404">
        <v>0.12</v>
      </c>
      <c r="F404">
        <v>-1.77</v>
      </c>
      <c r="G404">
        <v>-2.59</v>
      </c>
      <c r="H404">
        <v>-2.48</v>
      </c>
      <c r="I404">
        <v>-1.52</v>
      </c>
      <c r="J404">
        <v>-3.18</v>
      </c>
      <c r="K404">
        <v>-4.3</v>
      </c>
      <c r="L404">
        <v>-5.79</v>
      </c>
      <c r="M404">
        <v>-3.78</v>
      </c>
      <c r="N404">
        <v>-2.92</v>
      </c>
      <c r="O404">
        <v>-1.27</v>
      </c>
      <c r="P404">
        <v>-6.56</v>
      </c>
      <c r="Q404">
        <v>-8.2899999999999991</v>
      </c>
      <c r="R404">
        <v>-4.6399999999999997</v>
      </c>
      <c r="S404">
        <v>-3.54</v>
      </c>
      <c r="T404">
        <v>-4.3600000000000003</v>
      </c>
      <c r="U404">
        <v>-6.77</v>
      </c>
      <c r="V404">
        <v>-7.77</v>
      </c>
      <c r="W404">
        <v>-6.27</v>
      </c>
      <c r="X404">
        <v>-6.3</v>
      </c>
      <c r="Y404">
        <v>-5.47</v>
      </c>
      <c r="Z404">
        <v>-9.4600000000000009</v>
      </c>
      <c r="AA404">
        <v>-6.86</v>
      </c>
      <c r="AB404">
        <v>-6.98</v>
      </c>
      <c r="AC404">
        <v>0.33</v>
      </c>
      <c r="AM404">
        <v>-6.98</v>
      </c>
      <c r="AN404">
        <v>2.04</v>
      </c>
      <c r="AO404">
        <v>2.69</v>
      </c>
      <c r="AP404">
        <v>0.33</v>
      </c>
    </row>
    <row r="405" spans="1:42" x14ac:dyDescent="0.3">
      <c r="A405">
        <v>1960</v>
      </c>
      <c r="B405">
        <v>2</v>
      </c>
      <c r="C405">
        <v>-0.15</v>
      </c>
      <c r="D405">
        <v>1.05</v>
      </c>
      <c r="E405">
        <v>-0.67</v>
      </c>
      <c r="F405">
        <v>-0.08</v>
      </c>
      <c r="G405">
        <v>1.79</v>
      </c>
      <c r="H405">
        <v>1.31</v>
      </c>
      <c r="I405">
        <v>1.26</v>
      </c>
      <c r="J405">
        <v>1.88</v>
      </c>
      <c r="K405">
        <v>-1.27</v>
      </c>
      <c r="L405">
        <v>5.28</v>
      </c>
      <c r="M405">
        <v>-3.58</v>
      </c>
      <c r="N405">
        <v>-0.09</v>
      </c>
      <c r="O405">
        <v>1.31</v>
      </c>
      <c r="P405">
        <v>0.69</v>
      </c>
      <c r="Q405">
        <v>2.75</v>
      </c>
      <c r="R405">
        <v>-0.8</v>
      </c>
      <c r="S405">
        <v>0.93</v>
      </c>
      <c r="T405">
        <v>1</v>
      </c>
      <c r="U405">
        <v>2.94</v>
      </c>
      <c r="V405">
        <v>3.09</v>
      </c>
      <c r="W405">
        <v>-3.43</v>
      </c>
      <c r="X405">
        <v>-1.02</v>
      </c>
      <c r="Y405">
        <v>3.42</v>
      </c>
      <c r="Z405">
        <v>1.56</v>
      </c>
      <c r="AA405">
        <v>2.62</v>
      </c>
      <c r="AB405">
        <v>1.17</v>
      </c>
      <c r="AC405">
        <v>0.28999999999999998</v>
      </c>
      <c r="AM405">
        <v>1.17</v>
      </c>
      <c r="AN405">
        <v>0.55000000000000004</v>
      </c>
      <c r="AO405">
        <v>-2.0099999999999998</v>
      </c>
      <c r="AP405">
        <v>0.28999999999999998</v>
      </c>
    </row>
    <row r="406" spans="1:42" x14ac:dyDescent="0.3">
      <c r="A406">
        <v>1960</v>
      </c>
      <c r="B406">
        <v>3</v>
      </c>
      <c r="C406">
        <v>-4.87</v>
      </c>
      <c r="D406">
        <v>-3.21</v>
      </c>
      <c r="E406">
        <v>-4.3099999999999996</v>
      </c>
      <c r="F406">
        <v>-1.37</v>
      </c>
      <c r="G406">
        <v>-0.84</v>
      </c>
      <c r="H406">
        <v>-5.28</v>
      </c>
      <c r="I406">
        <v>-2.91</v>
      </c>
      <c r="J406">
        <v>-3.37</v>
      </c>
      <c r="K406">
        <v>-1.64</v>
      </c>
      <c r="L406">
        <v>-3.18</v>
      </c>
      <c r="M406">
        <v>-3.72</v>
      </c>
      <c r="N406">
        <v>-2.41</v>
      </c>
      <c r="O406">
        <v>-0.95</v>
      </c>
      <c r="P406">
        <v>-3.78</v>
      </c>
      <c r="Q406">
        <v>-2.93</v>
      </c>
      <c r="R406">
        <v>-3.17</v>
      </c>
      <c r="S406">
        <v>-1.81</v>
      </c>
      <c r="T406">
        <v>-1.54</v>
      </c>
      <c r="U406">
        <v>-1.44</v>
      </c>
      <c r="V406">
        <v>-3.27</v>
      </c>
      <c r="W406">
        <v>-2.1</v>
      </c>
      <c r="X406">
        <v>-1.78</v>
      </c>
      <c r="Y406">
        <v>-0.77</v>
      </c>
      <c r="Z406">
        <v>-1.47</v>
      </c>
      <c r="AA406">
        <v>0.71</v>
      </c>
      <c r="AB406">
        <v>-1.63</v>
      </c>
      <c r="AC406">
        <v>0.35</v>
      </c>
      <c r="AM406">
        <v>-1.63</v>
      </c>
      <c r="AN406">
        <v>-0.46</v>
      </c>
      <c r="AO406">
        <v>-2.87</v>
      </c>
      <c r="AP406">
        <v>0.35</v>
      </c>
    </row>
    <row r="407" spans="1:42" x14ac:dyDescent="0.3">
      <c r="A407">
        <v>1960</v>
      </c>
      <c r="B407">
        <v>4</v>
      </c>
      <c r="C407">
        <v>-3.59</v>
      </c>
      <c r="D407">
        <v>-3.89</v>
      </c>
      <c r="E407">
        <v>-1.01</v>
      </c>
      <c r="F407">
        <v>-0.52</v>
      </c>
      <c r="G407">
        <v>-3.27</v>
      </c>
      <c r="H407">
        <v>-7.42</v>
      </c>
      <c r="I407">
        <v>-1.61</v>
      </c>
      <c r="J407">
        <v>-3.78</v>
      </c>
      <c r="K407">
        <v>-1.28</v>
      </c>
      <c r="L407">
        <v>1.77</v>
      </c>
      <c r="M407">
        <v>-4.9400000000000004</v>
      </c>
      <c r="N407">
        <v>-1.45</v>
      </c>
      <c r="O407">
        <v>-2.48</v>
      </c>
      <c r="P407">
        <v>-2.82</v>
      </c>
      <c r="Q407">
        <v>-2</v>
      </c>
      <c r="R407">
        <v>-2.76</v>
      </c>
      <c r="S407">
        <v>-1.33</v>
      </c>
      <c r="T407">
        <v>0.3</v>
      </c>
      <c r="U407">
        <v>-1.29</v>
      </c>
      <c r="V407">
        <v>0.22</v>
      </c>
      <c r="W407">
        <v>-3.1</v>
      </c>
      <c r="X407">
        <v>-2.69</v>
      </c>
      <c r="Y407">
        <v>-1.01</v>
      </c>
      <c r="Z407">
        <v>-1.82</v>
      </c>
      <c r="AA407">
        <v>0.41</v>
      </c>
      <c r="AB407">
        <v>-1.71</v>
      </c>
      <c r="AC407">
        <v>0.19</v>
      </c>
      <c r="AM407">
        <v>-1.71</v>
      </c>
      <c r="AN407">
        <v>0.39</v>
      </c>
      <c r="AO407">
        <v>-2.36</v>
      </c>
      <c r="AP407">
        <v>0.19</v>
      </c>
    </row>
    <row r="408" spans="1:42" x14ac:dyDescent="0.3">
      <c r="A408">
        <v>1960</v>
      </c>
      <c r="B408">
        <v>5</v>
      </c>
      <c r="C408">
        <v>-1.89</v>
      </c>
      <c r="D408">
        <v>-1.02</v>
      </c>
      <c r="E408">
        <v>-1.29</v>
      </c>
      <c r="F408">
        <v>0.83</v>
      </c>
      <c r="G408">
        <v>4.93</v>
      </c>
      <c r="H408">
        <v>2.5099999999999998</v>
      </c>
      <c r="I408">
        <v>1.35</v>
      </c>
      <c r="J408">
        <v>2.35</v>
      </c>
      <c r="K408">
        <v>4.68</v>
      </c>
      <c r="L408">
        <v>6.14</v>
      </c>
      <c r="M408">
        <v>0.26</v>
      </c>
      <c r="N408">
        <v>1.17</v>
      </c>
      <c r="O408">
        <v>1.94</v>
      </c>
      <c r="P408">
        <v>1.96</v>
      </c>
      <c r="Q408">
        <v>1.84</v>
      </c>
      <c r="R408">
        <v>2.4</v>
      </c>
      <c r="S408">
        <v>0.36</v>
      </c>
      <c r="T408">
        <v>1.62</v>
      </c>
      <c r="U408">
        <v>2.5499999999999998</v>
      </c>
      <c r="V408">
        <v>6.25</v>
      </c>
      <c r="W408">
        <v>-0.1</v>
      </c>
      <c r="X408">
        <v>0.65</v>
      </c>
      <c r="Y408">
        <v>1.53</v>
      </c>
      <c r="Z408">
        <v>2.89</v>
      </c>
      <c r="AA408">
        <v>8.91</v>
      </c>
      <c r="AB408">
        <v>3.12</v>
      </c>
      <c r="AC408">
        <v>0.27</v>
      </c>
      <c r="AM408">
        <v>3.12</v>
      </c>
      <c r="AN408">
        <v>1.26</v>
      </c>
      <c r="AO408">
        <v>-3.72</v>
      </c>
      <c r="AP408">
        <v>0.27</v>
      </c>
    </row>
    <row r="409" spans="1:42" x14ac:dyDescent="0.3">
      <c r="A409">
        <v>1960</v>
      </c>
      <c r="B409">
        <v>6</v>
      </c>
      <c r="C409">
        <v>0.97</v>
      </c>
      <c r="D409">
        <v>0.52</v>
      </c>
      <c r="E409">
        <v>4.41</v>
      </c>
      <c r="F409">
        <v>3.28</v>
      </c>
      <c r="G409">
        <v>4.6500000000000004</v>
      </c>
      <c r="H409">
        <v>2.27</v>
      </c>
      <c r="I409">
        <v>0.52</v>
      </c>
      <c r="J409">
        <v>1.52</v>
      </c>
      <c r="K409">
        <v>0.16</v>
      </c>
      <c r="L409">
        <v>3.21</v>
      </c>
      <c r="M409">
        <v>2.89</v>
      </c>
      <c r="N409">
        <v>2.9</v>
      </c>
      <c r="O409">
        <v>1.2</v>
      </c>
      <c r="P409">
        <v>0.95</v>
      </c>
      <c r="Q409">
        <v>5.0199999999999996</v>
      </c>
      <c r="R409">
        <v>0.56000000000000005</v>
      </c>
      <c r="S409">
        <v>1.31</v>
      </c>
      <c r="T409">
        <v>0.59</v>
      </c>
      <c r="U409">
        <v>3.94</v>
      </c>
      <c r="V409">
        <v>4.0199999999999996</v>
      </c>
      <c r="W409">
        <v>3.54</v>
      </c>
      <c r="X409">
        <v>1.1599999999999999</v>
      </c>
      <c r="Y409">
        <v>2.86</v>
      </c>
      <c r="Z409">
        <v>2.2999999999999998</v>
      </c>
      <c r="AA409">
        <v>2.96</v>
      </c>
      <c r="AB409">
        <v>2.08</v>
      </c>
      <c r="AC409">
        <v>0.24</v>
      </c>
      <c r="AM409">
        <v>2.08</v>
      </c>
      <c r="AN409">
        <v>-0.16</v>
      </c>
      <c r="AO409">
        <v>-0.28000000000000003</v>
      </c>
      <c r="AP409">
        <v>0.24</v>
      </c>
    </row>
    <row r="410" spans="1:42" x14ac:dyDescent="0.3">
      <c r="A410">
        <v>1960</v>
      </c>
      <c r="B410">
        <v>7</v>
      </c>
      <c r="C410">
        <v>-1.68</v>
      </c>
      <c r="D410">
        <v>-0.68</v>
      </c>
      <c r="E410">
        <v>-0.87</v>
      </c>
      <c r="F410">
        <v>-2.65</v>
      </c>
      <c r="G410">
        <v>-1.44</v>
      </c>
      <c r="H410">
        <v>-3.83</v>
      </c>
      <c r="I410">
        <v>-2.06</v>
      </c>
      <c r="J410">
        <v>-0.59</v>
      </c>
      <c r="K410">
        <v>-0.75</v>
      </c>
      <c r="L410">
        <v>-2.3199999999999998</v>
      </c>
      <c r="M410">
        <v>-1.63</v>
      </c>
      <c r="N410">
        <v>-2.2200000000000002</v>
      </c>
      <c r="O410">
        <v>-0.42</v>
      </c>
      <c r="P410">
        <v>-1.46</v>
      </c>
      <c r="Q410">
        <v>-2.82</v>
      </c>
      <c r="R410">
        <v>7.0000000000000007E-2</v>
      </c>
      <c r="S410">
        <v>-2.77</v>
      </c>
      <c r="T410">
        <v>-0.6</v>
      </c>
      <c r="U410">
        <v>-0.72</v>
      </c>
      <c r="V410">
        <v>-3.12</v>
      </c>
      <c r="W410">
        <v>-1.56</v>
      </c>
      <c r="X410">
        <v>-1.49</v>
      </c>
      <c r="Y410">
        <v>-4.1100000000000003</v>
      </c>
      <c r="Z410">
        <v>-3.18</v>
      </c>
      <c r="AA410">
        <v>-2.1800000000000002</v>
      </c>
      <c r="AB410">
        <v>-2.37</v>
      </c>
      <c r="AC410">
        <v>0.13</v>
      </c>
      <c r="AM410">
        <v>-2.37</v>
      </c>
      <c r="AN410">
        <v>-0.56999999999999995</v>
      </c>
      <c r="AO410">
        <v>2.11</v>
      </c>
      <c r="AP410">
        <v>0.13</v>
      </c>
    </row>
    <row r="411" spans="1:42" x14ac:dyDescent="0.3">
      <c r="A411">
        <v>1960</v>
      </c>
      <c r="B411">
        <v>8</v>
      </c>
      <c r="C411">
        <v>7.13</v>
      </c>
      <c r="D411">
        <v>5.47</v>
      </c>
      <c r="E411">
        <v>5.47</v>
      </c>
      <c r="F411">
        <v>2.94</v>
      </c>
      <c r="G411">
        <v>6.59</v>
      </c>
      <c r="H411">
        <v>1.1100000000000001</v>
      </c>
      <c r="I411">
        <v>3.5</v>
      </c>
      <c r="J411">
        <v>2.02</v>
      </c>
      <c r="K411">
        <v>5.58</v>
      </c>
      <c r="L411">
        <v>6.18</v>
      </c>
      <c r="M411">
        <v>2.85</v>
      </c>
      <c r="N411">
        <v>2.98</v>
      </c>
      <c r="O411">
        <v>3.01</v>
      </c>
      <c r="P411">
        <v>4.99</v>
      </c>
      <c r="Q411">
        <v>6.22</v>
      </c>
      <c r="R411">
        <v>4.5199999999999996</v>
      </c>
      <c r="S411">
        <v>2.13</v>
      </c>
      <c r="T411">
        <v>2.71</v>
      </c>
      <c r="U411">
        <v>3.03</v>
      </c>
      <c r="V411">
        <v>2.98</v>
      </c>
      <c r="W411">
        <v>0.41</v>
      </c>
      <c r="X411">
        <v>2.62</v>
      </c>
      <c r="Y411">
        <v>2.0299999999999998</v>
      </c>
      <c r="Z411">
        <v>3.62</v>
      </c>
      <c r="AA411">
        <v>4</v>
      </c>
      <c r="AB411">
        <v>3.01</v>
      </c>
      <c r="AC411">
        <v>0.17</v>
      </c>
      <c r="AM411">
        <v>3.01</v>
      </c>
      <c r="AN411">
        <v>0.87</v>
      </c>
      <c r="AO411">
        <v>-0.17</v>
      </c>
      <c r="AP411">
        <v>0.17</v>
      </c>
    </row>
    <row r="412" spans="1:42" x14ac:dyDescent="0.3">
      <c r="A412">
        <v>1960</v>
      </c>
      <c r="B412">
        <v>9</v>
      </c>
      <c r="C412">
        <v>-9.35</v>
      </c>
      <c r="D412">
        <v>-4.97</v>
      </c>
      <c r="E412">
        <v>-5.03</v>
      </c>
      <c r="F412">
        <v>0.05</v>
      </c>
      <c r="G412">
        <v>-5.4</v>
      </c>
      <c r="H412">
        <v>-10.76</v>
      </c>
      <c r="I412">
        <v>-7.66</v>
      </c>
      <c r="J412">
        <v>-5.31</v>
      </c>
      <c r="K412">
        <v>-6.55</v>
      </c>
      <c r="L412">
        <v>-5.21</v>
      </c>
      <c r="M412">
        <v>-6.5</v>
      </c>
      <c r="N412">
        <v>-6.46</v>
      </c>
      <c r="O412">
        <v>-4.5999999999999996</v>
      </c>
      <c r="P412">
        <v>-3.45</v>
      </c>
      <c r="Q412">
        <v>-6.67</v>
      </c>
      <c r="R412">
        <v>-5.3</v>
      </c>
      <c r="S412">
        <v>-5.91</v>
      </c>
      <c r="T412">
        <v>-5.57</v>
      </c>
      <c r="U412">
        <v>-5.19</v>
      </c>
      <c r="V412">
        <v>-5.71</v>
      </c>
      <c r="W412">
        <v>-6.27</v>
      </c>
      <c r="X412">
        <v>-3.81</v>
      </c>
      <c r="Y412">
        <v>-6.25</v>
      </c>
      <c r="Z412">
        <v>-7.25</v>
      </c>
      <c r="AA412">
        <v>-6.24</v>
      </c>
      <c r="AB412">
        <v>-5.99</v>
      </c>
      <c r="AC412">
        <v>0.16</v>
      </c>
      <c r="AM412">
        <v>-5.99</v>
      </c>
      <c r="AN412">
        <v>-1.1499999999999999</v>
      </c>
      <c r="AO412">
        <v>1.61</v>
      </c>
      <c r="AP412">
        <v>0.16</v>
      </c>
    </row>
    <row r="413" spans="1:42" x14ac:dyDescent="0.3">
      <c r="A413">
        <v>1960</v>
      </c>
      <c r="B413">
        <v>10</v>
      </c>
      <c r="C413">
        <v>-4.87</v>
      </c>
      <c r="D413">
        <v>-2.96</v>
      </c>
      <c r="E413">
        <v>-1.86</v>
      </c>
      <c r="F413">
        <v>-1.49</v>
      </c>
      <c r="G413">
        <v>-1.7</v>
      </c>
      <c r="H413">
        <v>-5.9</v>
      </c>
      <c r="I413">
        <v>-3.27</v>
      </c>
      <c r="J413">
        <v>-2.69</v>
      </c>
      <c r="K413">
        <v>-1.82</v>
      </c>
      <c r="L413">
        <v>-3.49</v>
      </c>
      <c r="M413">
        <v>-6.05</v>
      </c>
      <c r="N413">
        <v>-1.7</v>
      </c>
      <c r="O413">
        <v>-1.38</v>
      </c>
      <c r="P413">
        <v>-0.57999999999999996</v>
      </c>
      <c r="Q413">
        <v>-3.24</v>
      </c>
      <c r="R413">
        <v>-3.52</v>
      </c>
      <c r="S413">
        <v>-2.4</v>
      </c>
      <c r="T413">
        <v>-0.38</v>
      </c>
      <c r="U413">
        <v>-1.18</v>
      </c>
      <c r="V413">
        <v>-1.92</v>
      </c>
      <c r="W413">
        <v>-0.43</v>
      </c>
      <c r="X413">
        <v>-0.79</v>
      </c>
      <c r="Y413">
        <v>-0.31</v>
      </c>
      <c r="Z413">
        <v>1.88</v>
      </c>
      <c r="AA413">
        <v>-0.36</v>
      </c>
      <c r="AB413">
        <v>-0.71</v>
      </c>
      <c r="AC413">
        <v>0.22</v>
      </c>
      <c r="AM413">
        <v>-0.71</v>
      </c>
      <c r="AN413">
        <v>-3.95</v>
      </c>
      <c r="AO413">
        <v>2.6</v>
      </c>
      <c r="AP413">
        <v>0.22</v>
      </c>
    </row>
    <row r="414" spans="1:42" x14ac:dyDescent="0.3">
      <c r="A414">
        <v>1960</v>
      </c>
      <c r="B414">
        <v>11</v>
      </c>
      <c r="C414">
        <v>1.5</v>
      </c>
      <c r="D414">
        <v>0.92</v>
      </c>
      <c r="E414">
        <v>1.18</v>
      </c>
      <c r="F414">
        <v>3.09</v>
      </c>
      <c r="G414">
        <v>2.72</v>
      </c>
      <c r="H414">
        <v>2.95</v>
      </c>
      <c r="I414">
        <v>5.08</v>
      </c>
      <c r="J414">
        <v>2.37</v>
      </c>
      <c r="K414">
        <v>7.55</v>
      </c>
      <c r="L414">
        <v>7.61</v>
      </c>
      <c r="M414">
        <v>4.4400000000000004</v>
      </c>
      <c r="N414">
        <v>3.3</v>
      </c>
      <c r="O414">
        <v>5.07</v>
      </c>
      <c r="P414">
        <v>7.27</v>
      </c>
      <c r="Q414">
        <v>6.01</v>
      </c>
      <c r="R414">
        <v>6.09</v>
      </c>
      <c r="S414">
        <v>5.26</v>
      </c>
      <c r="T414">
        <v>6.75</v>
      </c>
      <c r="U414">
        <v>5.44</v>
      </c>
      <c r="V414">
        <v>7.53</v>
      </c>
      <c r="W414">
        <v>2.67</v>
      </c>
      <c r="X414">
        <v>1.61</v>
      </c>
      <c r="Y414">
        <v>4.63</v>
      </c>
      <c r="Z414">
        <v>5.52</v>
      </c>
      <c r="AA414">
        <v>6.72</v>
      </c>
      <c r="AB414">
        <v>4.6900000000000004</v>
      </c>
      <c r="AC414">
        <v>0.13</v>
      </c>
      <c r="AM414">
        <v>4.6900000000000004</v>
      </c>
      <c r="AN414">
        <v>0.31</v>
      </c>
      <c r="AO414">
        <v>-2.38</v>
      </c>
      <c r="AP414">
        <v>0.13</v>
      </c>
    </row>
    <row r="415" spans="1:42" x14ac:dyDescent="0.3">
      <c r="A415">
        <v>1960</v>
      </c>
      <c r="B415">
        <v>12</v>
      </c>
      <c r="C415">
        <v>2.16</v>
      </c>
      <c r="D415">
        <v>4.24</v>
      </c>
      <c r="E415">
        <v>0.79</v>
      </c>
      <c r="F415">
        <v>3.92</v>
      </c>
      <c r="G415">
        <v>4.96</v>
      </c>
      <c r="H415">
        <v>2.8</v>
      </c>
      <c r="I415">
        <v>3.2</v>
      </c>
      <c r="J415">
        <v>3.43</v>
      </c>
      <c r="K415">
        <v>2.71</v>
      </c>
      <c r="L415">
        <v>2.42</v>
      </c>
      <c r="M415">
        <v>5.13</v>
      </c>
      <c r="N415">
        <v>3.5</v>
      </c>
      <c r="O415">
        <v>3.24</v>
      </c>
      <c r="P415">
        <v>3.44</v>
      </c>
      <c r="Q415">
        <v>4.0199999999999996</v>
      </c>
      <c r="R415">
        <v>6.28</v>
      </c>
      <c r="S415">
        <v>3.51</v>
      </c>
      <c r="T415">
        <v>5.25</v>
      </c>
      <c r="U415">
        <v>5.25</v>
      </c>
      <c r="V415">
        <v>4.76</v>
      </c>
      <c r="W415">
        <v>4.55</v>
      </c>
      <c r="X415">
        <v>2.63</v>
      </c>
      <c r="Y415">
        <v>4.04</v>
      </c>
      <c r="Z415">
        <v>4.75</v>
      </c>
      <c r="AA415">
        <v>7.59</v>
      </c>
      <c r="AB415">
        <v>4.71</v>
      </c>
      <c r="AC415">
        <v>0.16</v>
      </c>
      <c r="AM415">
        <v>4.71</v>
      </c>
      <c r="AN415">
        <v>-1.61</v>
      </c>
      <c r="AO415">
        <v>-0.71</v>
      </c>
      <c r="AP415">
        <v>0.16</v>
      </c>
    </row>
    <row r="416" spans="1:42" x14ac:dyDescent="0.3">
      <c r="A416">
        <v>1961</v>
      </c>
      <c r="B416">
        <v>1</v>
      </c>
      <c r="C416">
        <v>13.3</v>
      </c>
      <c r="D416">
        <v>8.61</v>
      </c>
      <c r="E416">
        <v>5.63</v>
      </c>
      <c r="F416">
        <v>9.07</v>
      </c>
      <c r="G416">
        <v>8.48</v>
      </c>
      <c r="H416">
        <v>13.16</v>
      </c>
      <c r="I416">
        <v>8.1300000000000008</v>
      </c>
      <c r="J416">
        <v>7.51</v>
      </c>
      <c r="K416">
        <v>8.64</v>
      </c>
      <c r="L416">
        <v>7.06</v>
      </c>
      <c r="M416">
        <v>11.63</v>
      </c>
      <c r="N416">
        <v>12.34</v>
      </c>
      <c r="O416">
        <v>8.6300000000000008</v>
      </c>
      <c r="P416">
        <v>6.77</v>
      </c>
      <c r="Q416">
        <v>4.07</v>
      </c>
      <c r="R416">
        <v>8.58</v>
      </c>
      <c r="S416">
        <v>10.130000000000001</v>
      </c>
      <c r="T416">
        <v>7.25</v>
      </c>
      <c r="U416">
        <v>6.73</v>
      </c>
      <c r="V416">
        <v>6.54</v>
      </c>
      <c r="W416">
        <v>8.64</v>
      </c>
      <c r="X416">
        <v>6.17</v>
      </c>
      <c r="Y416">
        <v>6.89</v>
      </c>
      <c r="Z416">
        <v>4.88</v>
      </c>
      <c r="AA416">
        <v>5.46</v>
      </c>
      <c r="AB416">
        <v>6.2</v>
      </c>
      <c r="AC416">
        <v>0.19</v>
      </c>
      <c r="AM416">
        <v>6.2</v>
      </c>
      <c r="AN416">
        <v>0.7</v>
      </c>
      <c r="AO416">
        <v>3.71</v>
      </c>
      <c r="AP416">
        <v>0.19</v>
      </c>
    </row>
    <row r="417" spans="1:42" x14ac:dyDescent="0.3">
      <c r="A417">
        <v>1961</v>
      </c>
      <c r="B417">
        <v>2</v>
      </c>
      <c r="C417">
        <v>6.51</v>
      </c>
      <c r="D417">
        <v>5.95</v>
      </c>
      <c r="E417">
        <v>4.59</v>
      </c>
      <c r="F417">
        <v>8.3000000000000007</v>
      </c>
      <c r="G417">
        <v>4.3499999999999996</v>
      </c>
      <c r="H417">
        <v>9.31</v>
      </c>
      <c r="I417">
        <v>5.29</v>
      </c>
      <c r="J417">
        <v>7.34</v>
      </c>
      <c r="K417">
        <v>6.92</v>
      </c>
      <c r="L417">
        <v>9.36</v>
      </c>
      <c r="M417">
        <v>5.66</v>
      </c>
      <c r="N417">
        <v>5.92</v>
      </c>
      <c r="O417">
        <v>5.73</v>
      </c>
      <c r="P417">
        <v>5.03</v>
      </c>
      <c r="Q417">
        <v>8.52</v>
      </c>
      <c r="R417">
        <v>4.38</v>
      </c>
      <c r="S417">
        <v>8.6</v>
      </c>
      <c r="T417">
        <v>3.67</v>
      </c>
      <c r="U417">
        <v>5.42</v>
      </c>
      <c r="V417">
        <v>6.3</v>
      </c>
      <c r="W417">
        <v>4.3899999999999997</v>
      </c>
      <c r="X417">
        <v>1.27</v>
      </c>
      <c r="Y417">
        <v>4</v>
      </c>
      <c r="Z417">
        <v>3</v>
      </c>
      <c r="AA417">
        <v>4.1900000000000004</v>
      </c>
      <c r="AB417">
        <v>3.57</v>
      </c>
      <c r="AC417">
        <v>0.14000000000000001</v>
      </c>
      <c r="AM417">
        <v>3.57</v>
      </c>
      <c r="AN417">
        <v>3.93</v>
      </c>
      <c r="AO417">
        <v>-0.69</v>
      </c>
      <c r="AP417">
        <v>0.14000000000000001</v>
      </c>
    </row>
    <row r="418" spans="1:42" x14ac:dyDescent="0.3">
      <c r="A418">
        <v>1961</v>
      </c>
      <c r="B418">
        <v>3</v>
      </c>
      <c r="C418">
        <v>6.26</v>
      </c>
      <c r="D418">
        <v>5.93</v>
      </c>
      <c r="E418">
        <v>6.62</v>
      </c>
      <c r="F418">
        <v>5.59</v>
      </c>
      <c r="G418">
        <v>10.39</v>
      </c>
      <c r="H418">
        <v>1.92</v>
      </c>
      <c r="I418">
        <v>5.05</v>
      </c>
      <c r="J418">
        <v>6.1</v>
      </c>
      <c r="K418">
        <v>8.08</v>
      </c>
      <c r="L418">
        <v>7.52</v>
      </c>
      <c r="M418">
        <v>5.84</v>
      </c>
      <c r="N418">
        <v>3.4</v>
      </c>
      <c r="O418">
        <v>4.2300000000000004</v>
      </c>
      <c r="P418">
        <v>2.5299999999999998</v>
      </c>
      <c r="Q418">
        <v>9.4499999999999993</v>
      </c>
      <c r="R418">
        <v>2.39</v>
      </c>
      <c r="S418">
        <v>3.51</v>
      </c>
      <c r="T418">
        <v>3.2</v>
      </c>
      <c r="U418">
        <v>4.6900000000000004</v>
      </c>
      <c r="V418">
        <v>7.06</v>
      </c>
      <c r="W418">
        <v>1.55</v>
      </c>
      <c r="X418">
        <v>0.87</v>
      </c>
      <c r="Y418">
        <v>1.9</v>
      </c>
      <c r="Z418">
        <v>1.3</v>
      </c>
      <c r="AA418">
        <v>4.92</v>
      </c>
      <c r="AB418">
        <v>2.89</v>
      </c>
      <c r="AC418">
        <v>0.2</v>
      </c>
      <c r="AM418">
        <v>2.89</v>
      </c>
      <c r="AN418">
        <v>3.18</v>
      </c>
      <c r="AO418">
        <v>-0.71</v>
      </c>
      <c r="AP418">
        <v>0.2</v>
      </c>
    </row>
    <row r="419" spans="1:42" x14ac:dyDescent="0.3">
      <c r="A419">
        <v>1961</v>
      </c>
      <c r="B419">
        <v>4</v>
      </c>
      <c r="C419">
        <v>-0.15</v>
      </c>
      <c r="D419">
        <v>1.38</v>
      </c>
      <c r="E419">
        <v>2.65</v>
      </c>
      <c r="F419">
        <v>5.36</v>
      </c>
      <c r="G419">
        <v>5.13</v>
      </c>
      <c r="H419">
        <v>0.41</v>
      </c>
      <c r="I419">
        <v>1.34</v>
      </c>
      <c r="J419">
        <v>2.81</v>
      </c>
      <c r="K419">
        <v>-1.38</v>
      </c>
      <c r="L419">
        <v>4.08</v>
      </c>
      <c r="M419">
        <v>-1.69</v>
      </c>
      <c r="N419">
        <v>-1.42</v>
      </c>
      <c r="O419">
        <v>0.9</v>
      </c>
      <c r="P419">
        <v>-0.53</v>
      </c>
      <c r="Q419">
        <v>1.89</v>
      </c>
      <c r="R419">
        <v>-3.51</v>
      </c>
      <c r="S419">
        <v>-3.68</v>
      </c>
      <c r="T419">
        <v>-0.11</v>
      </c>
      <c r="U419">
        <v>1.57</v>
      </c>
      <c r="V419">
        <v>1.77</v>
      </c>
      <c r="W419">
        <v>-3.38</v>
      </c>
      <c r="X419">
        <v>-1.1299999999999999</v>
      </c>
      <c r="Y419">
        <v>0.16</v>
      </c>
      <c r="Z419">
        <v>2.88</v>
      </c>
      <c r="AA419">
        <v>0.28000000000000003</v>
      </c>
      <c r="AB419">
        <v>0.28999999999999998</v>
      </c>
      <c r="AC419">
        <v>0.17</v>
      </c>
      <c r="AM419">
        <v>0.28999999999999998</v>
      </c>
      <c r="AN419">
        <v>0.11</v>
      </c>
      <c r="AO419">
        <v>2.0299999999999998</v>
      </c>
      <c r="AP419">
        <v>0.17</v>
      </c>
    </row>
    <row r="420" spans="1:42" x14ac:dyDescent="0.3">
      <c r="A420">
        <v>1961</v>
      </c>
      <c r="B420">
        <v>5</v>
      </c>
      <c r="C420">
        <v>4.7</v>
      </c>
      <c r="D420">
        <v>5.29</v>
      </c>
      <c r="E420">
        <v>4.3600000000000003</v>
      </c>
      <c r="F420">
        <v>8.5399999999999991</v>
      </c>
      <c r="G420">
        <v>1.63</v>
      </c>
      <c r="H420">
        <v>5.75</v>
      </c>
      <c r="I420">
        <v>4.88</v>
      </c>
      <c r="J420">
        <v>2.5</v>
      </c>
      <c r="K420">
        <v>6.43</v>
      </c>
      <c r="L420">
        <v>1.42</v>
      </c>
      <c r="M420">
        <v>6.93</v>
      </c>
      <c r="N420">
        <v>4.92</v>
      </c>
      <c r="O420">
        <v>4.01</v>
      </c>
      <c r="P420">
        <v>5.14</v>
      </c>
      <c r="Q420">
        <v>4.84</v>
      </c>
      <c r="R420">
        <v>4.79</v>
      </c>
      <c r="S420">
        <v>6.49</v>
      </c>
      <c r="T420">
        <v>3.42</v>
      </c>
      <c r="U420">
        <v>3.09</v>
      </c>
      <c r="V420">
        <v>2.1800000000000002</v>
      </c>
      <c r="W420">
        <v>5.7</v>
      </c>
      <c r="X420">
        <v>1.35</v>
      </c>
      <c r="Y420">
        <v>3.28</v>
      </c>
      <c r="Z420">
        <v>0.96</v>
      </c>
      <c r="AA420">
        <v>2.33</v>
      </c>
      <c r="AB420">
        <v>2.4</v>
      </c>
      <c r="AC420">
        <v>0.18</v>
      </c>
      <c r="AM420">
        <v>2.4</v>
      </c>
      <c r="AN420">
        <v>1.92</v>
      </c>
      <c r="AO420">
        <v>0.48</v>
      </c>
      <c r="AP420">
        <v>0.18</v>
      </c>
    </row>
    <row r="421" spans="1:42" x14ac:dyDescent="0.3">
      <c r="A421">
        <v>1961</v>
      </c>
      <c r="B421">
        <v>6</v>
      </c>
      <c r="C421">
        <v>-6.17</v>
      </c>
      <c r="D421">
        <v>-4.29</v>
      </c>
      <c r="E421">
        <v>0.64</v>
      </c>
      <c r="F421">
        <v>-5.67</v>
      </c>
      <c r="G421">
        <v>-6.91</v>
      </c>
      <c r="H421">
        <v>-6.42</v>
      </c>
      <c r="I421">
        <v>-4.82</v>
      </c>
      <c r="J421">
        <v>-4.84</v>
      </c>
      <c r="K421">
        <v>-3.79</v>
      </c>
      <c r="L421">
        <v>-6.9</v>
      </c>
      <c r="M421">
        <v>-5.87</v>
      </c>
      <c r="N421">
        <v>-4.21</v>
      </c>
      <c r="O421">
        <v>-4.3899999999999997</v>
      </c>
      <c r="P421">
        <v>-4.21</v>
      </c>
      <c r="Q421">
        <v>-3.86</v>
      </c>
      <c r="R421">
        <v>-5.95</v>
      </c>
      <c r="S421">
        <v>-3.44</v>
      </c>
      <c r="T421">
        <v>-3</v>
      </c>
      <c r="U421">
        <v>-3.48</v>
      </c>
      <c r="V421">
        <v>-3.96</v>
      </c>
      <c r="W421">
        <v>-3.53</v>
      </c>
      <c r="X421">
        <v>-1.85</v>
      </c>
      <c r="Y421">
        <v>-1.89</v>
      </c>
      <c r="Z421">
        <v>-3.06</v>
      </c>
      <c r="AA421">
        <v>-1.87</v>
      </c>
      <c r="AB421">
        <v>-3.08</v>
      </c>
      <c r="AC421">
        <v>0.2</v>
      </c>
      <c r="AM421">
        <v>-3.08</v>
      </c>
      <c r="AN421">
        <v>-2.4700000000000002</v>
      </c>
      <c r="AO421">
        <v>-0.19</v>
      </c>
      <c r="AP421">
        <v>0.2</v>
      </c>
    </row>
    <row r="422" spans="1:42" x14ac:dyDescent="0.3">
      <c r="A422">
        <v>1961</v>
      </c>
      <c r="B422">
        <v>7</v>
      </c>
      <c r="C422">
        <v>-0.79</v>
      </c>
      <c r="D422">
        <v>0.78</v>
      </c>
      <c r="E422">
        <v>-0.87</v>
      </c>
      <c r="F422">
        <v>0.02</v>
      </c>
      <c r="G422">
        <v>2.4500000000000002</v>
      </c>
      <c r="H422">
        <v>1.37</v>
      </c>
      <c r="I422">
        <v>0.38</v>
      </c>
      <c r="J422">
        <v>1.73</v>
      </c>
      <c r="K422">
        <v>-0.67</v>
      </c>
      <c r="L422">
        <v>0.95</v>
      </c>
      <c r="M422">
        <v>0.01</v>
      </c>
      <c r="N422">
        <v>1.17</v>
      </c>
      <c r="O422">
        <v>2.62</v>
      </c>
      <c r="P422">
        <v>0.82</v>
      </c>
      <c r="Q422">
        <v>1.2</v>
      </c>
      <c r="R422">
        <v>1.54</v>
      </c>
      <c r="S422">
        <v>2.77</v>
      </c>
      <c r="T422">
        <v>1.45</v>
      </c>
      <c r="U422">
        <v>2.42</v>
      </c>
      <c r="V422">
        <v>0.87</v>
      </c>
      <c r="W422">
        <v>1.91</v>
      </c>
      <c r="X422">
        <v>3.69</v>
      </c>
      <c r="Y422">
        <v>3.38</v>
      </c>
      <c r="Z422">
        <v>4.29</v>
      </c>
      <c r="AA422">
        <v>2.93</v>
      </c>
      <c r="AB422">
        <v>2.83</v>
      </c>
      <c r="AC422">
        <v>0.18</v>
      </c>
      <c r="AM422">
        <v>2.83</v>
      </c>
      <c r="AN422">
        <v>-1.9</v>
      </c>
      <c r="AO422">
        <v>-0.14000000000000001</v>
      </c>
      <c r="AP422">
        <v>0.18</v>
      </c>
    </row>
    <row r="423" spans="1:42" x14ac:dyDescent="0.3">
      <c r="A423">
        <v>1961</v>
      </c>
      <c r="B423">
        <v>8</v>
      </c>
      <c r="C423">
        <v>-0.27</v>
      </c>
      <c r="D423">
        <v>0.5</v>
      </c>
      <c r="E423">
        <v>0.83</v>
      </c>
      <c r="F423">
        <v>3.85</v>
      </c>
      <c r="G423">
        <v>3.26</v>
      </c>
      <c r="H423">
        <v>1.63</v>
      </c>
      <c r="I423">
        <v>0.11</v>
      </c>
      <c r="J423">
        <v>-0.01</v>
      </c>
      <c r="K423">
        <v>0.06</v>
      </c>
      <c r="L423">
        <v>3.29</v>
      </c>
      <c r="M423">
        <v>-0.06</v>
      </c>
      <c r="N423">
        <v>1.38</v>
      </c>
      <c r="O423">
        <v>1.86</v>
      </c>
      <c r="P423">
        <v>1.5</v>
      </c>
      <c r="Q423">
        <v>2.34</v>
      </c>
      <c r="R423">
        <v>2.1</v>
      </c>
      <c r="S423">
        <v>4.3</v>
      </c>
      <c r="T423">
        <v>5.23</v>
      </c>
      <c r="U423">
        <v>1.93</v>
      </c>
      <c r="V423">
        <v>5.24</v>
      </c>
      <c r="W423">
        <v>2.7</v>
      </c>
      <c r="X423">
        <v>0.65</v>
      </c>
      <c r="Y423">
        <v>3.04</v>
      </c>
      <c r="Z423">
        <v>2.66</v>
      </c>
      <c r="AA423">
        <v>6.28</v>
      </c>
      <c r="AB423">
        <v>2.57</v>
      </c>
      <c r="AC423">
        <v>0.14000000000000001</v>
      </c>
      <c r="AM423">
        <v>2.57</v>
      </c>
      <c r="AN423">
        <v>-1.81</v>
      </c>
      <c r="AO423">
        <v>-0.19</v>
      </c>
      <c r="AP423">
        <v>0.14000000000000001</v>
      </c>
    </row>
    <row r="424" spans="1:42" x14ac:dyDescent="0.3">
      <c r="A424">
        <v>1961</v>
      </c>
      <c r="B424">
        <v>9</v>
      </c>
      <c r="C424">
        <v>-4.8099999999999996</v>
      </c>
      <c r="D424">
        <v>-3.15</v>
      </c>
      <c r="E424">
        <v>-0.71</v>
      </c>
      <c r="F424">
        <v>-2.09</v>
      </c>
      <c r="G424">
        <v>-4.16</v>
      </c>
      <c r="H424">
        <v>-5.57</v>
      </c>
      <c r="I424">
        <v>-2.96</v>
      </c>
      <c r="J424">
        <v>-1.71</v>
      </c>
      <c r="K424">
        <v>-2.37</v>
      </c>
      <c r="L424">
        <v>-3.36</v>
      </c>
      <c r="M424">
        <v>-2.68</v>
      </c>
      <c r="N424">
        <v>-2.2599999999999998</v>
      </c>
      <c r="O424">
        <v>-3.6</v>
      </c>
      <c r="P424">
        <v>-2.58</v>
      </c>
      <c r="Q424">
        <v>-2.2200000000000002</v>
      </c>
      <c r="R424">
        <v>-4.4800000000000004</v>
      </c>
      <c r="S424">
        <v>-2.95</v>
      </c>
      <c r="T424">
        <v>-2.3199999999999998</v>
      </c>
      <c r="U424">
        <v>-1.05</v>
      </c>
      <c r="V424">
        <v>-3.68</v>
      </c>
      <c r="W424">
        <v>-1.49</v>
      </c>
      <c r="X424">
        <v>-1.8</v>
      </c>
      <c r="Y424">
        <v>-1.4</v>
      </c>
      <c r="Z424">
        <v>-1.62</v>
      </c>
      <c r="AA424">
        <v>-2.39</v>
      </c>
      <c r="AB424">
        <v>-2.15</v>
      </c>
      <c r="AC424">
        <v>0.17</v>
      </c>
      <c r="AM424">
        <v>-2.15</v>
      </c>
      <c r="AN424">
        <v>-1.1100000000000001</v>
      </c>
      <c r="AO424">
        <v>-0.46</v>
      </c>
      <c r="AP424">
        <v>0.17</v>
      </c>
    </row>
    <row r="425" spans="1:42" x14ac:dyDescent="0.3">
      <c r="A425">
        <v>1961</v>
      </c>
      <c r="B425">
        <v>10</v>
      </c>
      <c r="C425">
        <v>1.18</v>
      </c>
      <c r="D425">
        <v>0.84</v>
      </c>
      <c r="E425">
        <v>3.84</v>
      </c>
      <c r="F425">
        <v>3.02</v>
      </c>
      <c r="G425">
        <v>6.14</v>
      </c>
      <c r="H425">
        <v>-2.4</v>
      </c>
      <c r="I425">
        <v>2.57</v>
      </c>
      <c r="J425">
        <v>2.41</v>
      </c>
      <c r="K425">
        <v>2.57</v>
      </c>
      <c r="L425">
        <v>2.8</v>
      </c>
      <c r="M425">
        <v>-1.1499999999999999</v>
      </c>
      <c r="N425">
        <v>0.56999999999999995</v>
      </c>
      <c r="O425">
        <v>2.73</v>
      </c>
      <c r="P425">
        <v>1.25</v>
      </c>
      <c r="Q425">
        <v>6.47</v>
      </c>
      <c r="R425">
        <v>0.93</v>
      </c>
      <c r="S425">
        <v>1.53</v>
      </c>
      <c r="T425">
        <v>3.06</v>
      </c>
      <c r="U425">
        <v>3.06</v>
      </c>
      <c r="V425">
        <v>4.87</v>
      </c>
      <c r="W425">
        <v>0.37</v>
      </c>
      <c r="X425">
        <v>2.4300000000000002</v>
      </c>
      <c r="Y425">
        <v>2.93</v>
      </c>
      <c r="Z425">
        <v>2.97</v>
      </c>
      <c r="AA425">
        <v>3.71</v>
      </c>
      <c r="AB425">
        <v>2.57</v>
      </c>
      <c r="AC425">
        <v>0.19</v>
      </c>
      <c r="AM425">
        <v>2.57</v>
      </c>
      <c r="AN425">
        <v>-1.98</v>
      </c>
      <c r="AO425">
        <v>0.61</v>
      </c>
      <c r="AP425">
        <v>0.19</v>
      </c>
    </row>
    <row r="426" spans="1:42" x14ac:dyDescent="0.3">
      <c r="A426">
        <v>1961</v>
      </c>
      <c r="B426">
        <v>11</v>
      </c>
      <c r="C426">
        <v>5.04</v>
      </c>
      <c r="D426">
        <v>2.15</v>
      </c>
      <c r="E426">
        <v>5.93</v>
      </c>
      <c r="F426">
        <v>5.57</v>
      </c>
      <c r="G426">
        <v>6</v>
      </c>
      <c r="H426">
        <v>5.16</v>
      </c>
      <c r="I426">
        <v>4.2699999999999996</v>
      </c>
      <c r="J426">
        <v>5.83</v>
      </c>
      <c r="K426">
        <v>5.3</v>
      </c>
      <c r="L426">
        <v>10.75</v>
      </c>
      <c r="M426">
        <v>5.91</v>
      </c>
      <c r="N426">
        <v>3.72</v>
      </c>
      <c r="O426">
        <v>4.2699999999999996</v>
      </c>
      <c r="P426">
        <v>4.8600000000000003</v>
      </c>
      <c r="Q426">
        <v>5.78</v>
      </c>
      <c r="R426">
        <v>1.84</v>
      </c>
      <c r="S426">
        <v>5.0999999999999996</v>
      </c>
      <c r="T426">
        <v>3.14</v>
      </c>
      <c r="U426">
        <v>3.52</v>
      </c>
      <c r="V426">
        <v>6.02</v>
      </c>
      <c r="W426">
        <v>3.59</v>
      </c>
      <c r="X426">
        <v>3.73</v>
      </c>
      <c r="Y426">
        <v>5.05</v>
      </c>
      <c r="Z426">
        <v>5.74</v>
      </c>
      <c r="AA426">
        <v>4.34</v>
      </c>
      <c r="AB426">
        <v>4.45</v>
      </c>
      <c r="AC426">
        <v>0.15</v>
      </c>
      <c r="AM426">
        <v>4.45</v>
      </c>
      <c r="AN426">
        <v>1.05</v>
      </c>
      <c r="AO426">
        <v>-0.89</v>
      </c>
      <c r="AP426">
        <v>0.15</v>
      </c>
    </row>
    <row r="427" spans="1:42" x14ac:dyDescent="0.3">
      <c r="A427">
        <v>1961</v>
      </c>
      <c r="B427">
        <v>12</v>
      </c>
      <c r="C427">
        <v>0.65</v>
      </c>
      <c r="D427">
        <v>0.12</v>
      </c>
      <c r="E427">
        <v>0.78</v>
      </c>
      <c r="F427">
        <v>0.25</v>
      </c>
      <c r="G427">
        <v>0.74</v>
      </c>
      <c r="H427">
        <v>1.63</v>
      </c>
      <c r="I427">
        <v>0.23</v>
      </c>
      <c r="J427">
        <v>-0.22</v>
      </c>
      <c r="K427">
        <v>-1.02</v>
      </c>
      <c r="L427">
        <v>-0.76</v>
      </c>
      <c r="M427">
        <v>0.25</v>
      </c>
      <c r="N427">
        <v>-1.07</v>
      </c>
      <c r="O427">
        <v>-0.31</v>
      </c>
      <c r="P427">
        <v>0.99</v>
      </c>
      <c r="Q427">
        <v>-2.0499999999999998</v>
      </c>
      <c r="R427">
        <v>2.2200000000000002</v>
      </c>
      <c r="S427">
        <v>1.1499999999999999</v>
      </c>
      <c r="T427">
        <v>-0.61</v>
      </c>
      <c r="U427">
        <v>-3.08</v>
      </c>
      <c r="V427">
        <v>-1.52</v>
      </c>
      <c r="W427">
        <v>1.36</v>
      </c>
      <c r="X427">
        <v>0.43</v>
      </c>
      <c r="Y427">
        <v>2.63</v>
      </c>
      <c r="Z427">
        <v>-0.42</v>
      </c>
      <c r="AA427">
        <v>-2.46</v>
      </c>
      <c r="AB427">
        <v>-0.18</v>
      </c>
      <c r="AC427">
        <v>0.19</v>
      </c>
      <c r="AM427">
        <v>-0.18</v>
      </c>
      <c r="AN427">
        <v>-1.1200000000000001</v>
      </c>
      <c r="AO427">
        <v>2.2000000000000002</v>
      </c>
      <c r="AP427">
        <v>0.19</v>
      </c>
    </row>
    <row r="428" spans="1:42" x14ac:dyDescent="0.3">
      <c r="A428">
        <v>1962</v>
      </c>
      <c r="B428">
        <v>1</v>
      </c>
      <c r="C428">
        <v>2.88</v>
      </c>
      <c r="D428">
        <v>4.1399999999999997</v>
      </c>
      <c r="E428">
        <v>3.11</v>
      </c>
      <c r="F428">
        <v>-1.3</v>
      </c>
      <c r="G428">
        <v>-1.42</v>
      </c>
      <c r="H428">
        <v>-0.28000000000000003</v>
      </c>
      <c r="I428">
        <v>1.93</v>
      </c>
      <c r="J428">
        <v>4.45</v>
      </c>
      <c r="K428">
        <v>-0.32</v>
      </c>
      <c r="L428">
        <v>-1.05</v>
      </c>
      <c r="M428">
        <v>2.3199999999999998</v>
      </c>
      <c r="N428">
        <v>-1.33</v>
      </c>
      <c r="O428">
        <v>-2.77</v>
      </c>
      <c r="P428">
        <v>-2.36</v>
      </c>
      <c r="Q428">
        <v>-4.21</v>
      </c>
      <c r="R428">
        <v>-2</v>
      </c>
      <c r="S428">
        <v>-1.76</v>
      </c>
      <c r="T428">
        <v>-1.58</v>
      </c>
      <c r="U428">
        <v>-0.51</v>
      </c>
      <c r="V428">
        <v>-4.3600000000000003</v>
      </c>
      <c r="W428">
        <v>-4.0999999999999996</v>
      </c>
      <c r="X428">
        <v>-3.69</v>
      </c>
      <c r="Y428">
        <v>-3.41</v>
      </c>
      <c r="Z428">
        <v>-3.78</v>
      </c>
      <c r="AA428">
        <v>-6.76</v>
      </c>
      <c r="AB428">
        <v>-3.87</v>
      </c>
      <c r="AC428">
        <v>0.24</v>
      </c>
      <c r="AM428">
        <v>-3.87</v>
      </c>
      <c r="AN428">
        <v>1.84</v>
      </c>
      <c r="AO428">
        <v>4.99</v>
      </c>
      <c r="AP428">
        <v>0.24</v>
      </c>
    </row>
    <row r="429" spans="1:42" x14ac:dyDescent="0.3">
      <c r="A429">
        <v>1962</v>
      </c>
      <c r="B429">
        <v>2</v>
      </c>
      <c r="C429">
        <v>0.66</v>
      </c>
      <c r="D429">
        <v>2.78</v>
      </c>
      <c r="E429">
        <v>3.56</v>
      </c>
      <c r="F429">
        <v>1.59</v>
      </c>
      <c r="G429">
        <v>1.08</v>
      </c>
      <c r="H429">
        <v>1.49</v>
      </c>
      <c r="I429">
        <v>2.8</v>
      </c>
      <c r="J429">
        <v>-0.08</v>
      </c>
      <c r="K429">
        <v>0.52</v>
      </c>
      <c r="L429">
        <v>0.91</v>
      </c>
      <c r="M429">
        <v>1.35</v>
      </c>
      <c r="N429">
        <v>0.83</v>
      </c>
      <c r="O429">
        <v>1.46</v>
      </c>
      <c r="P429">
        <v>1.18</v>
      </c>
      <c r="Q429">
        <v>0.18</v>
      </c>
      <c r="R429">
        <v>0.78</v>
      </c>
      <c r="S429">
        <v>2.34</v>
      </c>
      <c r="T429">
        <v>2.31</v>
      </c>
      <c r="U429">
        <v>2.23</v>
      </c>
      <c r="V429">
        <v>1.56</v>
      </c>
      <c r="W429">
        <v>0.08</v>
      </c>
      <c r="X429">
        <v>1.51</v>
      </c>
      <c r="Y429">
        <v>4.1100000000000003</v>
      </c>
      <c r="Z429">
        <v>2.2999999999999998</v>
      </c>
      <c r="AA429">
        <v>1.02</v>
      </c>
      <c r="AB429">
        <v>1.81</v>
      </c>
      <c r="AC429">
        <v>0.2</v>
      </c>
      <c r="AM429">
        <v>1.81</v>
      </c>
      <c r="AN429">
        <v>-1.18</v>
      </c>
      <c r="AO429">
        <v>0.9</v>
      </c>
      <c r="AP429">
        <v>0.2</v>
      </c>
    </row>
    <row r="430" spans="1:42" x14ac:dyDescent="0.3">
      <c r="A430">
        <v>1962</v>
      </c>
      <c r="B430">
        <v>3</v>
      </c>
      <c r="C430">
        <v>-2.5</v>
      </c>
      <c r="D430">
        <v>-1.21</v>
      </c>
      <c r="E430">
        <v>-0.13</v>
      </c>
      <c r="F430">
        <v>2.27</v>
      </c>
      <c r="G430">
        <v>-0.97</v>
      </c>
      <c r="H430">
        <v>-2.15</v>
      </c>
      <c r="I430">
        <v>-1.52</v>
      </c>
      <c r="J430">
        <v>0.45</v>
      </c>
      <c r="K430">
        <v>0.98</v>
      </c>
      <c r="L430">
        <v>1.1000000000000001</v>
      </c>
      <c r="M430">
        <v>-2.46</v>
      </c>
      <c r="N430">
        <v>-0.16</v>
      </c>
      <c r="O430">
        <v>-0.91</v>
      </c>
      <c r="P430">
        <v>-0.02</v>
      </c>
      <c r="Q430">
        <v>-1.49</v>
      </c>
      <c r="R430">
        <v>-3.83</v>
      </c>
      <c r="S430">
        <v>-1.53</v>
      </c>
      <c r="T430">
        <v>-0.57999999999999996</v>
      </c>
      <c r="U430">
        <v>0.79</v>
      </c>
      <c r="V430">
        <v>-0.57999999999999996</v>
      </c>
      <c r="W430">
        <v>-1.06</v>
      </c>
      <c r="X430">
        <v>-0.45</v>
      </c>
      <c r="Y430">
        <v>0.11</v>
      </c>
      <c r="Z430">
        <v>-0.59</v>
      </c>
      <c r="AA430">
        <v>0</v>
      </c>
      <c r="AB430">
        <v>-0.68</v>
      </c>
      <c r="AC430">
        <v>0.2</v>
      </c>
      <c r="AM430">
        <v>-0.68</v>
      </c>
      <c r="AN430">
        <v>0.23</v>
      </c>
      <c r="AO430">
        <v>-1</v>
      </c>
      <c r="AP430">
        <v>0.2</v>
      </c>
    </row>
    <row r="431" spans="1:42" x14ac:dyDescent="0.3">
      <c r="A431">
        <v>1962</v>
      </c>
      <c r="B431">
        <v>4</v>
      </c>
      <c r="C431">
        <v>-8.14</v>
      </c>
      <c r="D431">
        <v>-7.34</v>
      </c>
      <c r="E431">
        <v>-4.25</v>
      </c>
      <c r="F431">
        <v>-5.61</v>
      </c>
      <c r="G431">
        <v>-8.3000000000000007</v>
      </c>
      <c r="H431">
        <v>-8.68</v>
      </c>
      <c r="I431">
        <v>-7.83</v>
      </c>
      <c r="J431">
        <v>-9.35</v>
      </c>
      <c r="K431">
        <v>-4.6500000000000004</v>
      </c>
      <c r="L431">
        <v>-7.31</v>
      </c>
      <c r="M431">
        <v>-9.5500000000000007</v>
      </c>
      <c r="N431">
        <v>-6.84</v>
      </c>
      <c r="O431">
        <v>-4.04</v>
      </c>
      <c r="P431">
        <v>-5.79</v>
      </c>
      <c r="Q431">
        <v>-4.41</v>
      </c>
      <c r="R431">
        <v>-6.94</v>
      </c>
      <c r="S431">
        <v>-8.69</v>
      </c>
      <c r="T431">
        <v>-6.19</v>
      </c>
      <c r="U431">
        <v>-5.0999999999999996</v>
      </c>
      <c r="V431">
        <v>-6.1</v>
      </c>
      <c r="W431">
        <v>-9.66</v>
      </c>
      <c r="X431">
        <v>-6.89</v>
      </c>
      <c r="Y431">
        <v>-4.7300000000000004</v>
      </c>
      <c r="Z431">
        <v>-7.91</v>
      </c>
      <c r="AA431">
        <v>-4.9000000000000004</v>
      </c>
      <c r="AB431">
        <v>-6.59</v>
      </c>
      <c r="AC431">
        <v>0.22</v>
      </c>
      <c r="AM431">
        <v>-6.59</v>
      </c>
      <c r="AN431">
        <v>-0.98</v>
      </c>
      <c r="AO431">
        <v>0.48</v>
      </c>
      <c r="AP431">
        <v>0.22</v>
      </c>
    </row>
    <row r="432" spans="1:42" x14ac:dyDescent="0.3">
      <c r="A432">
        <v>1962</v>
      </c>
      <c r="B432">
        <v>5</v>
      </c>
      <c r="C432">
        <v>-12.62</v>
      </c>
      <c r="D432">
        <v>-10.029999999999999</v>
      </c>
      <c r="E432">
        <v>-7.06</v>
      </c>
      <c r="F432">
        <v>-9.16</v>
      </c>
      <c r="G432">
        <v>-11.71</v>
      </c>
      <c r="H432">
        <v>-11.24</v>
      </c>
      <c r="I432">
        <v>-9.61</v>
      </c>
      <c r="J432">
        <v>-8.9499999999999993</v>
      </c>
      <c r="K432">
        <v>-8.83</v>
      </c>
      <c r="L432">
        <v>-10.64</v>
      </c>
      <c r="M432">
        <v>-10.99</v>
      </c>
      <c r="N432">
        <v>-9.15</v>
      </c>
      <c r="O432">
        <v>-9.0299999999999994</v>
      </c>
      <c r="P432">
        <v>-10.88</v>
      </c>
      <c r="Q432">
        <v>-12.62</v>
      </c>
      <c r="R432">
        <v>-10.48</v>
      </c>
      <c r="S432">
        <v>-9.7799999999999994</v>
      </c>
      <c r="T432">
        <v>-7.54</v>
      </c>
      <c r="U432">
        <v>-9.09</v>
      </c>
      <c r="V432">
        <v>-10.67</v>
      </c>
      <c r="W432">
        <v>-8.09</v>
      </c>
      <c r="X432">
        <v>-7.56</v>
      </c>
      <c r="Y432">
        <v>-7.64</v>
      </c>
      <c r="Z432">
        <v>-8.67</v>
      </c>
      <c r="AA432">
        <v>-7.93</v>
      </c>
      <c r="AB432">
        <v>-8.65</v>
      </c>
      <c r="AC432">
        <v>0.24</v>
      </c>
      <c r="AM432">
        <v>-8.65</v>
      </c>
      <c r="AN432">
        <v>-3.01</v>
      </c>
      <c r="AO432">
        <v>2.3199999999999998</v>
      </c>
      <c r="AP432">
        <v>0.24</v>
      </c>
    </row>
    <row r="433" spans="1:42" x14ac:dyDescent="0.3">
      <c r="A433">
        <v>1962</v>
      </c>
      <c r="B433">
        <v>6</v>
      </c>
      <c r="C433">
        <v>-11.83</v>
      </c>
      <c r="D433">
        <v>-5.96</v>
      </c>
      <c r="E433">
        <v>-7.44</v>
      </c>
      <c r="F433">
        <v>-7.3</v>
      </c>
      <c r="G433">
        <v>-5.98</v>
      </c>
      <c r="H433">
        <v>-13.58</v>
      </c>
      <c r="I433">
        <v>-9.81</v>
      </c>
      <c r="J433">
        <v>-6.11</v>
      </c>
      <c r="K433">
        <v>-5.74</v>
      </c>
      <c r="L433">
        <v>-7.56</v>
      </c>
      <c r="M433">
        <v>-13.63</v>
      </c>
      <c r="N433">
        <v>-9.25</v>
      </c>
      <c r="O433">
        <v>-7.18</v>
      </c>
      <c r="P433">
        <v>-5.3</v>
      </c>
      <c r="Q433">
        <v>-4.03</v>
      </c>
      <c r="R433">
        <v>-15.39</v>
      </c>
      <c r="S433">
        <v>-11.14</v>
      </c>
      <c r="T433">
        <v>-8.08</v>
      </c>
      <c r="U433">
        <v>-8.1</v>
      </c>
      <c r="V433">
        <v>-4.5</v>
      </c>
      <c r="W433">
        <v>-12.55</v>
      </c>
      <c r="X433">
        <v>-11.4</v>
      </c>
      <c r="Y433">
        <v>-9.68</v>
      </c>
      <c r="Z433">
        <v>-7.74</v>
      </c>
      <c r="AA433">
        <v>-5.76</v>
      </c>
      <c r="AB433">
        <v>-8.4700000000000006</v>
      </c>
      <c r="AC433">
        <v>0.2</v>
      </c>
      <c r="AM433">
        <v>-8.4700000000000006</v>
      </c>
      <c r="AN433">
        <v>-0.77</v>
      </c>
      <c r="AO433">
        <v>2.8</v>
      </c>
      <c r="AP433">
        <v>0.2</v>
      </c>
    </row>
    <row r="434" spans="1:42" x14ac:dyDescent="0.3">
      <c r="A434">
        <v>1962</v>
      </c>
      <c r="B434">
        <v>7</v>
      </c>
      <c r="C434">
        <v>7.36</v>
      </c>
      <c r="D434">
        <v>5.43</v>
      </c>
      <c r="E434">
        <v>11.15</v>
      </c>
      <c r="F434">
        <v>4.43</v>
      </c>
      <c r="G434">
        <v>8.24</v>
      </c>
      <c r="H434">
        <v>8.23</v>
      </c>
      <c r="I434">
        <v>6.19</v>
      </c>
      <c r="J434">
        <v>5.77</v>
      </c>
      <c r="K434">
        <v>7.42</v>
      </c>
      <c r="L434">
        <v>7.1</v>
      </c>
      <c r="M434">
        <v>8.58</v>
      </c>
      <c r="N434">
        <v>4.2300000000000004</v>
      </c>
      <c r="O434">
        <v>4.29</v>
      </c>
      <c r="P434">
        <v>7.06</v>
      </c>
      <c r="Q434">
        <v>5.0999999999999996</v>
      </c>
      <c r="R434">
        <v>9</v>
      </c>
      <c r="S434">
        <v>4.37</v>
      </c>
      <c r="T434">
        <v>4.99</v>
      </c>
      <c r="U434">
        <v>6.05</v>
      </c>
      <c r="V434">
        <v>5.91</v>
      </c>
      <c r="W434">
        <v>4.24</v>
      </c>
      <c r="X434">
        <v>7.81</v>
      </c>
      <c r="Y434">
        <v>7.11</v>
      </c>
      <c r="Z434">
        <v>6.76</v>
      </c>
      <c r="AA434">
        <v>6.3</v>
      </c>
      <c r="AB434">
        <v>6.28</v>
      </c>
      <c r="AC434">
        <v>0.27</v>
      </c>
      <c r="AM434">
        <v>6.28</v>
      </c>
      <c r="AN434">
        <v>1.61</v>
      </c>
      <c r="AO434">
        <v>-3.6</v>
      </c>
      <c r="AP434">
        <v>0.27</v>
      </c>
    </row>
    <row r="435" spans="1:42" x14ac:dyDescent="0.3">
      <c r="A435">
        <v>1962</v>
      </c>
      <c r="B435">
        <v>8</v>
      </c>
      <c r="C435">
        <v>2.61</v>
      </c>
      <c r="D435">
        <v>2.2799999999999998</v>
      </c>
      <c r="E435">
        <v>2.92</v>
      </c>
      <c r="F435">
        <v>3.72</v>
      </c>
      <c r="G435">
        <v>1.25</v>
      </c>
      <c r="H435">
        <v>3.53</v>
      </c>
      <c r="I435">
        <v>1.63</v>
      </c>
      <c r="J435">
        <v>4.24</v>
      </c>
      <c r="K435">
        <v>1.74</v>
      </c>
      <c r="L435">
        <v>3.32</v>
      </c>
      <c r="M435">
        <v>5.15</v>
      </c>
      <c r="N435">
        <v>3.59</v>
      </c>
      <c r="O435">
        <v>1.7</v>
      </c>
      <c r="P435">
        <v>1.87</v>
      </c>
      <c r="Q435">
        <v>2.5499999999999998</v>
      </c>
      <c r="R435">
        <v>5.56</v>
      </c>
      <c r="S435">
        <v>2.94</v>
      </c>
      <c r="T435">
        <v>1.81</v>
      </c>
      <c r="U435">
        <v>2.27</v>
      </c>
      <c r="V435">
        <v>1.81</v>
      </c>
      <c r="W435">
        <v>2.2000000000000002</v>
      </c>
      <c r="X435">
        <v>1.05</v>
      </c>
      <c r="Y435">
        <v>1.01</v>
      </c>
      <c r="Z435">
        <v>3.88</v>
      </c>
      <c r="AA435">
        <v>2.64</v>
      </c>
      <c r="AB435">
        <v>2.13</v>
      </c>
      <c r="AC435">
        <v>0.23</v>
      </c>
      <c r="AM435">
        <v>2.13</v>
      </c>
      <c r="AN435">
        <v>1.24</v>
      </c>
      <c r="AO435">
        <v>-1.24</v>
      </c>
      <c r="AP435">
        <v>0.23</v>
      </c>
    </row>
    <row r="436" spans="1:42" x14ac:dyDescent="0.3">
      <c r="A436">
        <v>1962</v>
      </c>
      <c r="B436">
        <v>9</v>
      </c>
      <c r="C436">
        <v>-8.9</v>
      </c>
      <c r="D436">
        <v>-5.76</v>
      </c>
      <c r="E436">
        <v>-6.35</v>
      </c>
      <c r="F436">
        <v>-5.34</v>
      </c>
      <c r="G436">
        <v>-4.62</v>
      </c>
      <c r="H436">
        <v>-9.85</v>
      </c>
      <c r="I436">
        <v>-7.26</v>
      </c>
      <c r="J436">
        <v>-5.69</v>
      </c>
      <c r="K436">
        <v>-4.09</v>
      </c>
      <c r="L436">
        <v>-7.06</v>
      </c>
      <c r="M436">
        <v>-9.44</v>
      </c>
      <c r="N436">
        <v>-7.15</v>
      </c>
      <c r="O436">
        <v>-6.79</v>
      </c>
      <c r="P436">
        <v>-4.59</v>
      </c>
      <c r="Q436">
        <v>-2.75</v>
      </c>
      <c r="R436">
        <v>-8.1199999999999992</v>
      </c>
      <c r="S436">
        <v>-6.35</v>
      </c>
      <c r="T436">
        <v>-5.42</v>
      </c>
      <c r="U436">
        <v>-2.8</v>
      </c>
      <c r="V436">
        <v>-3.55</v>
      </c>
      <c r="W436">
        <v>-6.95</v>
      </c>
      <c r="X436">
        <v>-7.94</v>
      </c>
      <c r="Y436">
        <v>-4.8</v>
      </c>
      <c r="Z436">
        <v>-4.45</v>
      </c>
      <c r="AA436">
        <v>-1.96</v>
      </c>
      <c r="AB436">
        <v>-5.22</v>
      </c>
      <c r="AC436">
        <v>0.21</v>
      </c>
      <c r="AM436">
        <v>-5.22</v>
      </c>
      <c r="AN436">
        <v>-2.48</v>
      </c>
      <c r="AO436">
        <v>1.32</v>
      </c>
      <c r="AP436">
        <v>0.21</v>
      </c>
    </row>
    <row r="437" spans="1:42" x14ac:dyDescent="0.3">
      <c r="A437">
        <v>1962</v>
      </c>
      <c r="B437">
        <v>10</v>
      </c>
      <c r="C437">
        <v>-6.51</v>
      </c>
      <c r="D437">
        <v>-4.79</v>
      </c>
      <c r="E437">
        <v>-3.84</v>
      </c>
      <c r="F437">
        <v>-3.3</v>
      </c>
      <c r="G437">
        <v>-2.52</v>
      </c>
      <c r="H437">
        <v>-3.82</v>
      </c>
      <c r="I437">
        <v>-3.28</v>
      </c>
      <c r="J437">
        <v>-1.52</v>
      </c>
      <c r="K437">
        <v>-1.44</v>
      </c>
      <c r="L437">
        <v>-3.67</v>
      </c>
      <c r="M437">
        <v>-3.3</v>
      </c>
      <c r="N437">
        <v>-2.97</v>
      </c>
      <c r="O437">
        <v>-1.71</v>
      </c>
      <c r="P437">
        <v>-2.08</v>
      </c>
      <c r="Q437">
        <v>-0.51</v>
      </c>
      <c r="R437">
        <v>-0.71</v>
      </c>
      <c r="S437">
        <v>-1.44</v>
      </c>
      <c r="T437">
        <v>1.68</v>
      </c>
      <c r="U437">
        <v>-0.19</v>
      </c>
      <c r="V437">
        <v>-3.8</v>
      </c>
      <c r="W437">
        <v>0.7</v>
      </c>
      <c r="X437">
        <v>-0.3</v>
      </c>
      <c r="Y437">
        <v>1.58</v>
      </c>
      <c r="Z437">
        <v>0.86</v>
      </c>
      <c r="AA437">
        <v>1.27</v>
      </c>
      <c r="AB437">
        <v>-0.05</v>
      </c>
      <c r="AC437">
        <v>0.25</v>
      </c>
      <c r="AM437">
        <v>-0.05</v>
      </c>
      <c r="AN437">
        <v>-4.01</v>
      </c>
      <c r="AO437">
        <v>1.36</v>
      </c>
      <c r="AP437">
        <v>0.25</v>
      </c>
    </row>
    <row r="438" spans="1:42" x14ac:dyDescent="0.3">
      <c r="A438">
        <v>1962</v>
      </c>
      <c r="B438">
        <v>11</v>
      </c>
      <c r="C438">
        <v>24.17</v>
      </c>
      <c r="D438">
        <v>14.97</v>
      </c>
      <c r="E438">
        <v>12.58</v>
      </c>
      <c r="F438">
        <v>11.44</v>
      </c>
      <c r="G438">
        <v>9.93</v>
      </c>
      <c r="H438">
        <v>21.45</v>
      </c>
      <c r="I438">
        <v>15.6</v>
      </c>
      <c r="J438">
        <v>16.72</v>
      </c>
      <c r="K438">
        <v>11.7</v>
      </c>
      <c r="L438">
        <v>12.82</v>
      </c>
      <c r="M438">
        <v>20.02</v>
      </c>
      <c r="N438">
        <v>16.53</v>
      </c>
      <c r="O438">
        <v>12.04</v>
      </c>
      <c r="P438">
        <v>9.4700000000000006</v>
      </c>
      <c r="Q438">
        <v>9.08</v>
      </c>
      <c r="R438">
        <v>17.079999999999998</v>
      </c>
      <c r="S438">
        <v>12.55</v>
      </c>
      <c r="T438">
        <v>14.39</v>
      </c>
      <c r="U438">
        <v>10.55</v>
      </c>
      <c r="V438">
        <v>10.7</v>
      </c>
      <c r="W438">
        <v>16.16</v>
      </c>
      <c r="X438">
        <v>14.23</v>
      </c>
      <c r="Y438">
        <v>10.46</v>
      </c>
      <c r="Z438">
        <v>8.69</v>
      </c>
      <c r="AA438">
        <v>8.7200000000000006</v>
      </c>
      <c r="AB438">
        <v>10.87</v>
      </c>
      <c r="AC438">
        <v>0.2</v>
      </c>
      <c r="AM438">
        <v>10.87</v>
      </c>
      <c r="AN438">
        <v>2.58</v>
      </c>
      <c r="AO438">
        <v>1.04</v>
      </c>
      <c r="AP438">
        <v>0.2</v>
      </c>
    </row>
    <row r="439" spans="1:42" x14ac:dyDescent="0.3">
      <c r="A439">
        <v>1962</v>
      </c>
      <c r="B439">
        <v>12</v>
      </c>
      <c r="C439">
        <v>-7.07</v>
      </c>
      <c r="D439">
        <v>-3.32</v>
      </c>
      <c r="E439">
        <v>-1.1299999999999999</v>
      </c>
      <c r="F439">
        <v>0.71</v>
      </c>
      <c r="G439">
        <v>1.18</v>
      </c>
      <c r="H439">
        <v>-5.58</v>
      </c>
      <c r="I439">
        <v>-3.62</v>
      </c>
      <c r="J439">
        <v>-3.2</v>
      </c>
      <c r="K439">
        <v>-0.06</v>
      </c>
      <c r="L439">
        <v>1.28</v>
      </c>
      <c r="M439">
        <v>-5.75</v>
      </c>
      <c r="N439">
        <v>-2.19</v>
      </c>
      <c r="O439">
        <v>-0.24</v>
      </c>
      <c r="P439">
        <v>-0.84</v>
      </c>
      <c r="Q439">
        <v>1.95</v>
      </c>
      <c r="R439">
        <v>-1.17</v>
      </c>
      <c r="S439">
        <v>-1.1200000000000001</v>
      </c>
      <c r="T439">
        <v>0.24</v>
      </c>
      <c r="U439">
        <v>2.2999999999999998</v>
      </c>
      <c r="V439">
        <v>2.16</v>
      </c>
      <c r="W439">
        <v>-1.84</v>
      </c>
      <c r="X439">
        <v>0.04</v>
      </c>
      <c r="Y439">
        <v>-0.28999999999999998</v>
      </c>
      <c r="Z439">
        <v>2.65</v>
      </c>
      <c r="AA439">
        <v>4.24</v>
      </c>
      <c r="AB439">
        <v>1.01</v>
      </c>
      <c r="AC439">
        <v>0.23</v>
      </c>
      <c r="AM439">
        <v>1.01</v>
      </c>
      <c r="AN439">
        <v>-3.79</v>
      </c>
      <c r="AO439">
        <v>0.33</v>
      </c>
      <c r="AP439">
        <v>0.23</v>
      </c>
    </row>
    <row r="440" spans="1:42" x14ac:dyDescent="0.3">
      <c r="A440">
        <v>1963</v>
      </c>
      <c r="B440">
        <v>1</v>
      </c>
      <c r="C440">
        <v>13.84</v>
      </c>
      <c r="D440">
        <v>12.65</v>
      </c>
      <c r="E440">
        <v>11.32</v>
      </c>
      <c r="F440">
        <v>9.9700000000000006</v>
      </c>
      <c r="G440">
        <v>8.11</v>
      </c>
      <c r="H440">
        <v>11.18</v>
      </c>
      <c r="I440">
        <v>8.14</v>
      </c>
      <c r="J440">
        <v>7.46</v>
      </c>
      <c r="K440">
        <v>7.66</v>
      </c>
      <c r="L440">
        <v>8.74</v>
      </c>
      <c r="M440">
        <v>8.42</v>
      </c>
      <c r="N440">
        <v>7.91</v>
      </c>
      <c r="O440">
        <v>8.1300000000000008</v>
      </c>
      <c r="P440">
        <v>7.66</v>
      </c>
      <c r="Q440">
        <v>5.57</v>
      </c>
      <c r="R440">
        <v>4.91</v>
      </c>
      <c r="S440">
        <v>6.77</v>
      </c>
      <c r="T440">
        <v>5.67</v>
      </c>
      <c r="U440">
        <v>5.16</v>
      </c>
      <c r="V440">
        <v>6.22</v>
      </c>
      <c r="W440">
        <v>6.44</v>
      </c>
      <c r="X440">
        <v>6.13</v>
      </c>
      <c r="Y440">
        <v>4.21</v>
      </c>
      <c r="Z440">
        <v>4.51</v>
      </c>
      <c r="AA440">
        <v>4.03</v>
      </c>
      <c r="AB440">
        <v>4.93</v>
      </c>
      <c r="AC440">
        <v>0.25</v>
      </c>
      <c r="AM440">
        <v>4.93</v>
      </c>
      <c r="AN440">
        <v>3.1</v>
      </c>
      <c r="AO440">
        <v>2.19</v>
      </c>
      <c r="AP440">
        <v>0.25</v>
      </c>
    </row>
    <row r="441" spans="1:42" x14ac:dyDescent="0.3">
      <c r="A441">
        <v>1963</v>
      </c>
      <c r="B441">
        <v>2</v>
      </c>
      <c r="C441">
        <v>-3.21</v>
      </c>
      <c r="D441">
        <v>-2.61</v>
      </c>
      <c r="E441">
        <v>0.67</v>
      </c>
      <c r="F441">
        <v>1.55</v>
      </c>
      <c r="G441">
        <v>0.3</v>
      </c>
      <c r="H441">
        <v>-2.89</v>
      </c>
      <c r="I441">
        <v>-1.84</v>
      </c>
      <c r="J441">
        <v>-1</v>
      </c>
      <c r="K441">
        <v>-0.04</v>
      </c>
      <c r="L441">
        <v>0.93</v>
      </c>
      <c r="M441">
        <v>-3.68</v>
      </c>
      <c r="N441">
        <v>-2.4500000000000002</v>
      </c>
      <c r="O441">
        <v>-0.95</v>
      </c>
      <c r="P441">
        <v>-0.25</v>
      </c>
      <c r="Q441">
        <v>0.79</v>
      </c>
      <c r="R441">
        <v>-5.45</v>
      </c>
      <c r="S441">
        <v>-2.71</v>
      </c>
      <c r="T441">
        <v>-1.64</v>
      </c>
      <c r="U441">
        <v>-0.63</v>
      </c>
      <c r="V441">
        <v>-0.79</v>
      </c>
      <c r="W441">
        <v>-2.02</v>
      </c>
      <c r="X441">
        <v>-3.88</v>
      </c>
      <c r="Y441">
        <v>-3.32</v>
      </c>
      <c r="Z441">
        <v>-1.41</v>
      </c>
      <c r="AA441">
        <v>-2.17</v>
      </c>
      <c r="AB441">
        <v>-2.38</v>
      </c>
      <c r="AC441">
        <v>0.23</v>
      </c>
      <c r="AM441">
        <v>-2.38</v>
      </c>
      <c r="AN441">
        <v>0.48</v>
      </c>
      <c r="AO441">
        <v>2.25</v>
      </c>
      <c r="AP441">
        <v>0.23</v>
      </c>
    </row>
    <row r="442" spans="1:42" x14ac:dyDescent="0.3">
      <c r="A442">
        <v>1963</v>
      </c>
      <c r="B442">
        <v>3</v>
      </c>
      <c r="C442">
        <v>-0.38</v>
      </c>
      <c r="D442">
        <v>0.73</v>
      </c>
      <c r="E442">
        <v>2.2000000000000002</v>
      </c>
      <c r="F442">
        <v>1.86</v>
      </c>
      <c r="G442">
        <v>2.81</v>
      </c>
      <c r="H442">
        <v>0.33</v>
      </c>
      <c r="I442">
        <v>1.87</v>
      </c>
      <c r="J442">
        <v>1.81</v>
      </c>
      <c r="K442">
        <v>2.4500000000000002</v>
      </c>
      <c r="L442">
        <v>3.81</v>
      </c>
      <c r="M442">
        <v>-1.73</v>
      </c>
      <c r="N442">
        <v>3.36</v>
      </c>
      <c r="O442">
        <v>2.06</v>
      </c>
      <c r="P442">
        <v>2.38</v>
      </c>
      <c r="Q442">
        <v>1.94</v>
      </c>
      <c r="R442">
        <v>2.31</v>
      </c>
      <c r="S442">
        <v>0</v>
      </c>
      <c r="T442">
        <v>1.81</v>
      </c>
      <c r="U442">
        <v>3.14</v>
      </c>
      <c r="V442">
        <v>3.17</v>
      </c>
      <c r="W442">
        <v>3.24</v>
      </c>
      <c r="X442">
        <v>4.45</v>
      </c>
      <c r="Y442">
        <v>2.37</v>
      </c>
      <c r="Z442">
        <v>3.03</v>
      </c>
      <c r="AA442">
        <v>5.13</v>
      </c>
      <c r="AB442">
        <v>3.08</v>
      </c>
      <c r="AC442">
        <v>0.23</v>
      </c>
      <c r="AM442">
        <v>3.08</v>
      </c>
      <c r="AN442">
        <v>-2.5099999999999998</v>
      </c>
      <c r="AO442">
        <v>1.93</v>
      </c>
      <c r="AP442">
        <v>0.23</v>
      </c>
    </row>
    <row r="443" spans="1:42" x14ac:dyDescent="0.3">
      <c r="A443">
        <v>1963</v>
      </c>
      <c r="B443">
        <v>4</v>
      </c>
      <c r="C443">
        <v>2.2400000000000002</v>
      </c>
      <c r="D443">
        <v>1.85</v>
      </c>
      <c r="E443">
        <v>2.78</v>
      </c>
      <c r="F443">
        <v>3.21</v>
      </c>
      <c r="G443">
        <v>3.15</v>
      </c>
      <c r="H443">
        <v>4.3099999999999996</v>
      </c>
      <c r="I443">
        <v>4.72</v>
      </c>
      <c r="J443">
        <v>3.9</v>
      </c>
      <c r="K443">
        <v>3.89</v>
      </c>
      <c r="L443">
        <v>3.94</v>
      </c>
      <c r="M443">
        <v>2.71</v>
      </c>
      <c r="N443">
        <v>3.02</v>
      </c>
      <c r="O443">
        <v>3.46</v>
      </c>
      <c r="P443">
        <v>3.56</v>
      </c>
      <c r="Q443">
        <v>3.44</v>
      </c>
      <c r="R443">
        <v>4.07</v>
      </c>
      <c r="S443">
        <v>5.38</v>
      </c>
      <c r="T443">
        <v>3.58</v>
      </c>
      <c r="U443">
        <v>5.54</v>
      </c>
      <c r="V443">
        <v>4.55</v>
      </c>
      <c r="W443">
        <v>7.41</v>
      </c>
      <c r="X443">
        <v>4.67</v>
      </c>
      <c r="Y443">
        <v>4.22</v>
      </c>
      <c r="Z443">
        <v>4.78</v>
      </c>
      <c r="AA443">
        <v>4.8499999999999996</v>
      </c>
      <c r="AB443">
        <v>4.51</v>
      </c>
      <c r="AC443">
        <v>0.25</v>
      </c>
      <c r="AM443">
        <v>4.51</v>
      </c>
      <c r="AN443">
        <v>-1.32</v>
      </c>
      <c r="AO443">
        <v>1.03</v>
      </c>
      <c r="AP443">
        <v>0.25</v>
      </c>
    </row>
    <row r="444" spans="1:42" x14ac:dyDescent="0.3">
      <c r="A444">
        <v>1963</v>
      </c>
      <c r="B444">
        <v>5</v>
      </c>
      <c r="C444">
        <v>2.63</v>
      </c>
      <c r="D444">
        <v>3.93</v>
      </c>
      <c r="E444">
        <v>2.6</v>
      </c>
      <c r="F444">
        <v>7.56</v>
      </c>
      <c r="G444">
        <v>6.48</v>
      </c>
      <c r="H444">
        <v>4.33</v>
      </c>
      <c r="I444">
        <v>2.66</v>
      </c>
      <c r="J444">
        <v>3.13</v>
      </c>
      <c r="K444">
        <v>3.99</v>
      </c>
      <c r="L444">
        <v>4.13</v>
      </c>
      <c r="M444">
        <v>4.5</v>
      </c>
      <c r="N444">
        <v>2.65</v>
      </c>
      <c r="O444">
        <v>2.99</v>
      </c>
      <c r="P444">
        <v>3.13</v>
      </c>
      <c r="Q444">
        <v>4.49</v>
      </c>
      <c r="R444">
        <v>2.72</v>
      </c>
      <c r="S444">
        <v>1.62</v>
      </c>
      <c r="T444">
        <v>2.98</v>
      </c>
      <c r="U444">
        <v>1.8</v>
      </c>
      <c r="V444">
        <v>4.28</v>
      </c>
      <c r="W444">
        <v>1.8</v>
      </c>
      <c r="X444">
        <v>1.75</v>
      </c>
      <c r="Y444">
        <v>0.96</v>
      </c>
      <c r="Z444">
        <v>2.3199999999999998</v>
      </c>
      <c r="AA444">
        <v>2.27</v>
      </c>
      <c r="AB444">
        <v>1.76</v>
      </c>
      <c r="AC444">
        <v>0.24</v>
      </c>
      <c r="AM444">
        <v>1.76</v>
      </c>
      <c r="AN444">
        <v>1.07</v>
      </c>
      <c r="AO444">
        <v>2.56</v>
      </c>
      <c r="AP444">
        <v>0.24</v>
      </c>
    </row>
    <row r="445" spans="1:42" x14ac:dyDescent="0.3">
      <c r="A445">
        <v>1963</v>
      </c>
      <c r="B445">
        <v>6</v>
      </c>
      <c r="C445">
        <v>-2.4700000000000002</v>
      </c>
      <c r="D445">
        <v>-0.68</v>
      </c>
      <c r="E445">
        <v>-1.72</v>
      </c>
      <c r="F445">
        <v>-1.32</v>
      </c>
      <c r="G445">
        <v>-1.62</v>
      </c>
      <c r="H445">
        <v>-1.21</v>
      </c>
      <c r="I445">
        <v>-2.2000000000000002</v>
      </c>
      <c r="J445">
        <v>-1.8</v>
      </c>
      <c r="K445">
        <v>-2.5</v>
      </c>
      <c r="L445">
        <v>-0.06</v>
      </c>
      <c r="M445">
        <v>-0.99</v>
      </c>
      <c r="N445">
        <v>-1.52</v>
      </c>
      <c r="O445">
        <v>-1.17</v>
      </c>
      <c r="P445">
        <v>-2.5299999999999998</v>
      </c>
      <c r="Q445">
        <v>-2.78</v>
      </c>
      <c r="R445">
        <v>-1.91</v>
      </c>
      <c r="S445">
        <v>-2.99</v>
      </c>
      <c r="T445">
        <v>-1.55</v>
      </c>
      <c r="U445">
        <v>-0.65</v>
      </c>
      <c r="V445">
        <v>-1.55</v>
      </c>
      <c r="W445">
        <v>-3.18</v>
      </c>
      <c r="X445">
        <v>-1.97</v>
      </c>
      <c r="Y445">
        <v>-2.82</v>
      </c>
      <c r="Z445">
        <v>-1.52</v>
      </c>
      <c r="AA445">
        <v>-0.8</v>
      </c>
      <c r="AB445">
        <v>-2</v>
      </c>
      <c r="AC445">
        <v>0.23</v>
      </c>
      <c r="AM445">
        <v>-2</v>
      </c>
      <c r="AN445">
        <v>-0.26</v>
      </c>
      <c r="AO445">
        <v>0.74</v>
      </c>
      <c r="AP445">
        <v>0.23</v>
      </c>
    </row>
    <row r="446" spans="1:42" x14ac:dyDescent="0.3">
      <c r="A446">
        <v>1963</v>
      </c>
      <c r="B446">
        <v>7</v>
      </c>
      <c r="C446">
        <v>-0.19</v>
      </c>
      <c r="D446">
        <v>-1.1599999999999999</v>
      </c>
      <c r="E446">
        <v>1.1100000000000001</v>
      </c>
      <c r="F446">
        <v>-0.79</v>
      </c>
      <c r="G446">
        <v>-0.51</v>
      </c>
      <c r="H446">
        <v>-2.16</v>
      </c>
      <c r="I446">
        <v>-1.43</v>
      </c>
      <c r="J446">
        <v>-2.2400000000000002</v>
      </c>
      <c r="K446">
        <v>-1.43</v>
      </c>
      <c r="L446">
        <v>-0.06</v>
      </c>
      <c r="M446">
        <v>-2.23</v>
      </c>
      <c r="N446">
        <v>-2.27</v>
      </c>
      <c r="O446">
        <v>-0.87</v>
      </c>
      <c r="P446">
        <v>-1.1000000000000001</v>
      </c>
      <c r="Q446">
        <v>-2.42</v>
      </c>
      <c r="R446">
        <v>-2.7</v>
      </c>
      <c r="S446">
        <v>-1.1399999999999999</v>
      </c>
      <c r="T446">
        <v>-1.1299999999999999</v>
      </c>
      <c r="U446">
        <v>-1.53</v>
      </c>
      <c r="V446">
        <v>-1.4</v>
      </c>
      <c r="W446">
        <v>-1.39</v>
      </c>
      <c r="X446">
        <v>-0.4</v>
      </c>
      <c r="Y446">
        <v>1.03</v>
      </c>
      <c r="Z446">
        <v>0.36</v>
      </c>
      <c r="AA446">
        <v>-7.0000000000000007E-2</v>
      </c>
      <c r="AB446">
        <v>-0.39</v>
      </c>
      <c r="AC446">
        <v>0.27</v>
      </c>
      <c r="AM446">
        <v>-0.39</v>
      </c>
      <c r="AN446">
        <v>-0.55000000000000004</v>
      </c>
      <c r="AO446">
        <v>-0.82</v>
      </c>
      <c r="AP446">
        <v>0.27</v>
      </c>
    </row>
    <row r="447" spans="1:42" x14ac:dyDescent="0.3">
      <c r="A447">
        <v>1963</v>
      </c>
      <c r="B447">
        <v>8</v>
      </c>
      <c r="C447">
        <v>1.98</v>
      </c>
      <c r="D447">
        <v>1.84</v>
      </c>
      <c r="E447">
        <v>2.85</v>
      </c>
      <c r="F447">
        <v>2.88</v>
      </c>
      <c r="G447">
        <v>5.83</v>
      </c>
      <c r="H447">
        <v>4.26</v>
      </c>
      <c r="I447">
        <v>4.91</v>
      </c>
      <c r="J447">
        <v>4.1900000000000004</v>
      </c>
      <c r="K447">
        <v>4.32</v>
      </c>
      <c r="L447">
        <v>7.17</v>
      </c>
      <c r="M447">
        <v>5.32</v>
      </c>
      <c r="N447">
        <v>5.74</v>
      </c>
      <c r="O447">
        <v>4.1399999999999997</v>
      </c>
      <c r="P447">
        <v>5.7</v>
      </c>
      <c r="Q447">
        <v>5.76</v>
      </c>
      <c r="R447">
        <v>5.94</v>
      </c>
      <c r="S447">
        <v>4.55</v>
      </c>
      <c r="T447">
        <v>4.97</v>
      </c>
      <c r="U447">
        <v>4.83</v>
      </c>
      <c r="V447">
        <v>7.94</v>
      </c>
      <c r="W447">
        <v>5.92</v>
      </c>
      <c r="X447">
        <v>4.8499999999999996</v>
      </c>
      <c r="Y447">
        <v>5.78</v>
      </c>
      <c r="Z447">
        <v>4.3099999999999996</v>
      </c>
      <c r="AA447">
        <v>7.12</v>
      </c>
      <c r="AB447">
        <v>5.07</v>
      </c>
      <c r="AC447">
        <v>0.25</v>
      </c>
      <c r="AM447">
        <v>5.07</v>
      </c>
      <c r="AN447">
        <v>-0.97</v>
      </c>
      <c r="AO447">
        <v>1.63</v>
      </c>
      <c r="AP447">
        <v>0.25</v>
      </c>
    </row>
    <row r="448" spans="1:42" x14ac:dyDescent="0.3">
      <c r="A448">
        <v>1963</v>
      </c>
      <c r="B448">
        <v>9</v>
      </c>
      <c r="C448">
        <v>-0.98</v>
      </c>
      <c r="D448">
        <v>-0.97</v>
      </c>
      <c r="E448">
        <v>-0.59</v>
      </c>
      <c r="F448">
        <v>-0.99</v>
      </c>
      <c r="G448">
        <v>0.43</v>
      </c>
      <c r="H448">
        <v>-3.76</v>
      </c>
      <c r="I448">
        <v>-0.93</v>
      </c>
      <c r="J448">
        <v>-0.63</v>
      </c>
      <c r="K448">
        <v>-1.67</v>
      </c>
      <c r="L448">
        <v>-0.82</v>
      </c>
      <c r="M448">
        <v>-3.1</v>
      </c>
      <c r="N448">
        <v>-0.67</v>
      </c>
      <c r="O448">
        <v>-1.33</v>
      </c>
      <c r="P448">
        <v>-2.34</v>
      </c>
      <c r="Q448">
        <v>-2.88</v>
      </c>
      <c r="R448">
        <v>-4.72</v>
      </c>
      <c r="S448">
        <v>-1.61</v>
      </c>
      <c r="T448">
        <v>-2.2400000000000002</v>
      </c>
      <c r="U448">
        <v>-1.88</v>
      </c>
      <c r="V448">
        <v>-2.2000000000000002</v>
      </c>
      <c r="W448">
        <v>-2.2799999999999998</v>
      </c>
      <c r="X448">
        <v>1.51</v>
      </c>
      <c r="Y448">
        <v>-1.49</v>
      </c>
      <c r="Z448">
        <v>-1.56</v>
      </c>
      <c r="AA448">
        <v>-2.62</v>
      </c>
      <c r="AB448">
        <v>-1.57</v>
      </c>
      <c r="AC448">
        <v>0.27</v>
      </c>
      <c r="AM448">
        <v>-1.57</v>
      </c>
      <c r="AN448">
        <v>-0.32</v>
      </c>
      <c r="AO448">
        <v>0.19</v>
      </c>
      <c r="AP448">
        <v>0.27</v>
      </c>
    </row>
    <row r="449" spans="1:42" x14ac:dyDescent="0.3">
      <c r="A449">
        <v>1963</v>
      </c>
      <c r="B449">
        <v>10</v>
      </c>
      <c r="C449">
        <v>-0.66</v>
      </c>
      <c r="D449">
        <v>-0.32</v>
      </c>
      <c r="E449">
        <v>1.53</v>
      </c>
      <c r="F449">
        <v>3.11</v>
      </c>
      <c r="G449">
        <v>2.81</v>
      </c>
      <c r="H449">
        <v>3.69</v>
      </c>
      <c r="I449">
        <v>0.28999999999999998</v>
      </c>
      <c r="J449">
        <v>1.77</v>
      </c>
      <c r="K449">
        <v>2.06</v>
      </c>
      <c r="L449">
        <v>4.26</v>
      </c>
      <c r="M449">
        <v>4.0199999999999996</v>
      </c>
      <c r="N449">
        <v>0.26</v>
      </c>
      <c r="O449">
        <v>1.32</v>
      </c>
      <c r="P449">
        <v>1.1299999999999999</v>
      </c>
      <c r="Q449">
        <v>2.46</v>
      </c>
      <c r="R449">
        <v>0.01</v>
      </c>
      <c r="S449">
        <v>0.1</v>
      </c>
      <c r="T449">
        <v>0.84</v>
      </c>
      <c r="U449">
        <v>0.71</v>
      </c>
      <c r="V449">
        <v>3.81</v>
      </c>
      <c r="W449">
        <v>2.56</v>
      </c>
      <c r="X449">
        <v>1.6</v>
      </c>
      <c r="Y449">
        <v>3.1</v>
      </c>
      <c r="Z449">
        <v>0.94</v>
      </c>
      <c r="AA449">
        <v>8.51</v>
      </c>
      <c r="AB449">
        <v>2.5299999999999998</v>
      </c>
      <c r="AC449">
        <v>0.28999999999999998</v>
      </c>
      <c r="AM449">
        <v>2.5299999999999998</v>
      </c>
      <c r="AN449">
        <v>-0.54</v>
      </c>
      <c r="AO449">
        <v>-0.11</v>
      </c>
      <c r="AP449">
        <v>0.28999999999999998</v>
      </c>
    </row>
    <row r="450" spans="1:42" x14ac:dyDescent="0.3">
      <c r="A450">
        <v>1963</v>
      </c>
      <c r="B450">
        <v>11</v>
      </c>
      <c r="C450">
        <v>-2.08</v>
      </c>
      <c r="D450">
        <v>-1.52</v>
      </c>
      <c r="E450">
        <v>-1.44</v>
      </c>
      <c r="F450">
        <v>-1.69</v>
      </c>
      <c r="G450">
        <v>-2.38</v>
      </c>
      <c r="H450">
        <v>-2.76</v>
      </c>
      <c r="I450">
        <v>-0.48</v>
      </c>
      <c r="J450">
        <v>-0.83</v>
      </c>
      <c r="K450">
        <v>-0.97</v>
      </c>
      <c r="L450">
        <v>-1.03</v>
      </c>
      <c r="M450">
        <v>-1.59</v>
      </c>
      <c r="N450">
        <v>-0.68</v>
      </c>
      <c r="O450">
        <v>-1.97</v>
      </c>
      <c r="P450">
        <v>-2.0099999999999998</v>
      </c>
      <c r="Q450">
        <v>-1.3</v>
      </c>
      <c r="R450">
        <v>1.1200000000000001</v>
      </c>
      <c r="S450">
        <v>-0.41</v>
      </c>
      <c r="T450">
        <v>-1.18</v>
      </c>
      <c r="U450">
        <v>0.11</v>
      </c>
      <c r="V450">
        <v>-0.2</v>
      </c>
      <c r="W450">
        <v>-1.04</v>
      </c>
      <c r="X450">
        <v>1.77</v>
      </c>
      <c r="Y450">
        <v>-0.97</v>
      </c>
      <c r="Z450">
        <v>-2.16</v>
      </c>
      <c r="AA450">
        <v>-0.7</v>
      </c>
      <c r="AB450">
        <v>-0.85</v>
      </c>
      <c r="AC450">
        <v>0.27</v>
      </c>
      <c r="AM450">
        <v>-0.85</v>
      </c>
      <c r="AN450">
        <v>-1.1000000000000001</v>
      </c>
      <c r="AO450">
        <v>1.66</v>
      </c>
      <c r="AP450">
        <v>0.27</v>
      </c>
    </row>
    <row r="451" spans="1:42" x14ac:dyDescent="0.3">
      <c r="A451">
        <v>1963</v>
      </c>
      <c r="B451">
        <v>12</v>
      </c>
      <c r="C451">
        <v>-3.79</v>
      </c>
      <c r="D451">
        <v>-2.33</v>
      </c>
      <c r="E451">
        <v>0.47</v>
      </c>
      <c r="F451">
        <v>1.0900000000000001</v>
      </c>
      <c r="G451">
        <v>-1.23</v>
      </c>
      <c r="H451">
        <v>-0.14000000000000001</v>
      </c>
      <c r="I451">
        <v>1.44</v>
      </c>
      <c r="J451">
        <v>0.24</v>
      </c>
      <c r="K451">
        <v>1.67</v>
      </c>
      <c r="L451">
        <v>0.61</v>
      </c>
      <c r="M451">
        <v>-2.08</v>
      </c>
      <c r="N451">
        <v>1.65</v>
      </c>
      <c r="O451">
        <v>1.55</v>
      </c>
      <c r="P451">
        <v>2.2000000000000002</v>
      </c>
      <c r="Q451">
        <v>0.8</v>
      </c>
      <c r="R451">
        <v>-2.31</v>
      </c>
      <c r="S451">
        <v>1.19</v>
      </c>
      <c r="T451">
        <v>2.62</v>
      </c>
      <c r="U451">
        <v>2.2400000000000002</v>
      </c>
      <c r="V451">
        <v>3.99</v>
      </c>
      <c r="W451">
        <v>0.62</v>
      </c>
      <c r="X451">
        <v>2.4300000000000002</v>
      </c>
      <c r="Y451">
        <v>2.44</v>
      </c>
      <c r="Z451">
        <v>2.94</v>
      </c>
      <c r="AA451">
        <v>1.57</v>
      </c>
      <c r="AB451">
        <v>1.83</v>
      </c>
      <c r="AC451">
        <v>0.28999999999999998</v>
      </c>
      <c r="AM451">
        <v>1.83</v>
      </c>
      <c r="AN451">
        <v>-1.96</v>
      </c>
      <c r="AO451">
        <v>-0.11</v>
      </c>
      <c r="AP451">
        <v>0.28999999999999998</v>
      </c>
    </row>
    <row r="452" spans="1:42" x14ac:dyDescent="0.3">
      <c r="A452">
        <v>1964</v>
      </c>
      <c r="B452">
        <v>1</v>
      </c>
      <c r="C452">
        <v>5.23</v>
      </c>
      <c r="D452">
        <v>3.98</v>
      </c>
      <c r="E452">
        <v>3.29</v>
      </c>
      <c r="F452">
        <v>5.32</v>
      </c>
      <c r="G452">
        <v>2.23</v>
      </c>
      <c r="H452">
        <v>-0.65</v>
      </c>
      <c r="I452">
        <v>2.94</v>
      </c>
      <c r="J452">
        <v>3.19</v>
      </c>
      <c r="K452">
        <v>3.99</v>
      </c>
      <c r="L452">
        <v>3.36</v>
      </c>
      <c r="M452">
        <v>0.33</v>
      </c>
      <c r="N452">
        <v>1.38</v>
      </c>
      <c r="O452">
        <v>3.05</v>
      </c>
      <c r="P452">
        <v>2.27</v>
      </c>
      <c r="Q452">
        <v>-1.07</v>
      </c>
      <c r="R452">
        <v>-0.81</v>
      </c>
      <c r="S452">
        <v>0.91</v>
      </c>
      <c r="T452">
        <v>1.59</v>
      </c>
      <c r="U452">
        <v>1.1499999999999999</v>
      </c>
      <c r="V452">
        <v>4.38</v>
      </c>
      <c r="W452">
        <v>1.5</v>
      </c>
      <c r="X452">
        <v>1.1299999999999999</v>
      </c>
      <c r="Y452">
        <v>2.5299999999999998</v>
      </c>
      <c r="Z452">
        <v>4.37</v>
      </c>
      <c r="AA452">
        <v>1.73</v>
      </c>
      <c r="AB452">
        <v>2.2400000000000002</v>
      </c>
      <c r="AC452">
        <v>0.3</v>
      </c>
      <c r="AM452">
        <v>2.2400000000000002</v>
      </c>
      <c r="AN452">
        <v>-0.18</v>
      </c>
      <c r="AO452">
        <v>1.64</v>
      </c>
      <c r="AP452">
        <v>0.3</v>
      </c>
    </row>
    <row r="453" spans="1:42" x14ac:dyDescent="0.3">
      <c r="A453">
        <v>1964</v>
      </c>
      <c r="B453">
        <v>2</v>
      </c>
      <c r="C453">
        <v>3.32</v>
      </c>
      <c r="D453">
        <v>2.1</v>
      </c>
      <c r="E453">
        <v>2.0299999999999998</v>
      </c>
      <c r="F453">
        <v>2.4</v>
      </c>
      <c r="G453">
        <v>1.93</v>
      </c>
      <c r="H453">
        <v>2.23</v>
      </c>
      <c r="I453">
        <v>1.01</v>
      </c>
      <c r="J453">
        <v>3.4</v>
      </c>
      <c r="K453">
        <v>3.53</v>
      </c>
      <c r="L453">
        <v>5.15</v>
      </c>
      <c r="M453">
        <v>2.2400000000000002</v>
      </c>
      <c r="N453">
        <v>2.42</v>
      </c>
      <c r="O453">
        <v>2.54</v>
      </c>
      <c r="P453">
        <v>1.27</v>
      </c>
      <c r="Q453">
        <v>2.41</v>
      </c>
      <c r="R453">
        <v>2.31</v>
      </c>
      <c r="S453">
        <v>2.42</v>
      </c>
      <c r="T453">
        <v>1.68</v>
      </c>
      <c r="U453">
        <v>2.94</v>
      </c>
      <c r="V453">
        <v>5.1100000000000003</v>
      </c>
      <c r="W453">
        <v>1.73</v>
      </c>
      <c r="X453">
        <v>0.83</v>
      </c>
      <c r="Y453">
        <v>1.82</v>
      </c>
      <c r="Z453">
        <v>1.58</v>
      </c>
      <c r="AA453">
        <v>1.79</v>
      </c>
      <c r="AB453">
        <v>1.54</v>
      </c>
      <c r="AC453">
        <v>0.26</v>
      </c>
      <c r="AM453">
        <v>1.54</v>
      </c>
      <c r="AN453">
        <v>0.09</v>
      </c>
      <c r="AO453">
        <v>2.83</v>
      </c>
      <c r="AP453">
        <v>0.26</v>
      </c>
    </row>
    <row r="454" spans="1:42" x14ac:dyDescent="0.3">
      <c r="A454">
        <v>1964</v>
      </c>
      <c r="B454">
        <v>3</v>
      </c>
      <c r="C454">
        <v>1.75</v>
      </c>
      <c r="D454">
        <v>4.79</v>
      </c>
      <c r="E454">
        <v>3.45</v>
      </c>
      <c r="F454">
        <v>2.74</v>
      </c>
      <c r="G454">
        <v>2.5099999999999998</v>
      </c>
      <c r="H454">
        <v>2.7</v>
      </c>
      <c r="I454">
        <v>3.71</v>
      </c>
      <c r="J454">
        <v>5.12</v>
      </c>
      <c r="K454">
        <v>3.19</v>
      </c>
      <c r="L454">
        <v>2.35</v>
      </c>
      <c r="M454">
        <v>-0.41</v>
      </c>
      <c r="N454">
        <v>3.48</v>
      </c>
      <c r="O454">
        <v>3.75</v>
      </c>
      <c r="P454">
        <v>3.88</v>
      </c>
      <c r="Q454">
        <v>4.0599999999999996</v>
      </c>
      <c r="R454">
        <v>2.31</v>
      </c>
      <c r="S454">
        <v>1.1499999999999999</v>
      </c>
      <c r="T454">
        <v>2.4500000000000002</v>
      </c>
      <c r="U454">
        <v>4.1100000000000003</v>
      </c>
      <c r="V454">
        <v>6.06</v>
      </c>
      <c r="W454">
        <v>0.1</v>
      </c>
      <c r="X454">
        <v>1.65</v>
      </c>
      <c r="Y454">
        <v>0.49</v>
      </c>
      <c r="Z454">
        <v>1.1499999999999999</v>
      </c>
      <c r="AA454">
        <v>2.13</v>
      </c>
      <c r="AB454">
        <v>1.41</v>
      </c>
      <c r="AC454">
        <v>0.31</v>
      </c>
      <c r="AM454">
        <v>1.41</v>
      </c>
      <c r="AN454">
        <v>1</v>
      </c>
      <c r="AO454">
        <v>3.36</v>
      </c>
      <c r="AP454">
        <v>0.31</v>
      </c>
    </row>
    <row r="455" spans="1:42" x14ac:dyDescent="0.3">
      <c r="A455">
        <v>1964</v>
      </c>
      <c r="B455">
        <v>4</v>
      </c>
      <c r="C455">
        <v>-1.77</v>
      </c>
      <c r="D455">
        <v>1.05</v>
      </c>
      <c r="E455">
        <v>-0.62</v>
      </c>
      <c r="F455">
        <v>0.46</v>
      </c>
      <c r="G455">
        <v>-0.09</v>
      </c>
      <c r="H455">
        <v>-1.51</v>
      </c>
      <c r="I455">
        <v>0.36</v>
      </c>
      <c r="J455">
        <v>1.81</v>
      </c>
      <c r="K455">
        <v>-1.57</v>
      </c>
      <c r="L455">
        <v>-1.0900000000000001</v>
      </c>
      <c r="M455">
        <v>-0.33</v>
      </c>
      <c r="N455">
        <v>-0.33</v>
      </c>
      <c r="O455">
        <v>-0.26</v>
      </c>
      <c r="P455">
        <v>-1.52</v>
      </c>
      <c r="Q455">
        <v>-0.84</v>
      </c>
      <c r="R455">
        <v>-0.8</v>
      </c>
      <c r="S455">
        <v>-0.42</v>
      </c>
      <c r="T455">
        <v>-1.6</v>
      </c>
      <c r="U455">
        <v>-0.61</v>
      </c>
      <c r="V455">
        <v>3.12</v>
      </c>
      <c r="W455">
        <v>3.83</v>
      </c>
      <c r="X455">
        <v>0.08</v>
      </c>
      <c r="Y455">
        <v>2.11</v>
      </c>
      <c r="Z455">
        <v>0.71</v>
      </c>
      <c r="AA455">
        <v>-0.76</v>
      </c>
      <c r="AB455">
        <v>0.1</v>
      </c>
      <c r="AC455">
        <v>0.28999999999999998</v>
      </c>
      <c r="AM455">
        <v>0.1</v>
      </c>
      <c r="AN455">
        <v>-1.41</v>
      </c>
      <c r="AO455">
        <v>-0.42</v>
      </c>
      <c r="AP455">
        <v>0.28999999999999998</v>
      </c>
    </row>
    <row r="456" spans="1:42" x14ac:dyDescent="0.3">
      <c r="A456">
        <v>1964</v>
      </c>
      <c r="B456">
        <v>5</v>
      </c>
      <c r="C456">
        <v>-1.0900000000000001</v>
      </c>
      <c r="D456">
        <v>0.55000000000000004</v>
      </c>
      <c r="E456">
        <v>0.04</v>
      </c>
      <c r="F456">
        <v>0.21</v>
      </c>
      <c r="G456">
        <v>1.69</v>
      </c>
      <c r="H456">
        <v>-0.03</v>
      </c>
      <c r="I456">
        <v>2.36</v>
      </c>
      <c r="J456">
        <v>2.0099999999999998</v>
      </c>
      <c r="K456">
        <v>0.81</v>
      </c>
      <c r="L456">
        <v>3.11</v>
      </c>
      <c r="M456">
        <v>0.04</v>
      </c>
      <c r="N456">
        <v>0.86</v>
      </c>
      <c r="O456">
        <v>1.93</v>
      </c>
      <c r="P456">
        <v>2.25</v>
      </c>
      <c r="Q456">
        <v>2.86</v>
      </c>
      <c r="R456">
        <v>1.48</v>
      </c>
      <c r="S456">
        <v>1.19</v>
      </c>
      <c r="T456">
        <v>0.56000000000000005</v>
      </c>
      <c r="U456">
        <v>2.67</v>
      </c>
      <c r="V456">
        <v>3.01</v>
      </c>
      <c r="W456">
        <v>-0.94</v>
      </c>
      <c r="X456">
        <v>0.32</v>
      </c>
      <c r="Y456">
        <v>1.23</v>
      </c>
      <c r="Z456">
        <v>2.15</v>
      </c>
      <c r="AA456">
        <v>3.03</v>
      </c>
      <c r="AB456">
        <v>1.42</v>
      </c>
      <c r="AC456">
        <v>0.26</v>
      </c>
      <c r="AM456">
        <v>1.42</v>
      </c>
      <c r="AN456">
        <v>-0.88</v>
      </c>
      <c r="AO456">
        <v>1.88</v>
      </c>
      <c r="AP456">
        <v>0.26</v>
      </c>
    </row>
    <row r="457" spans="1:42" x14ac:dyDescent="0.3">
      <c r="A457">
        <v>1964</v>
      </c>
      <c r="B457">
        <v>6</v>
      </c>
      <c r="C457">
        <v>0.45</v>
      </c>
      <c r="D457">
        <v>1.35</v>
      </c>
      <c r="E457">
        <v>0.46</v>
      </c>
      <c r="F457">
        <v>1.6</v>
      </c>
      <c r="G457">
        <v>0.99</v>
      </c>
      <c r="H457">
        <v>1.54</v>
      </c>
      <c r="I457">
        <v>0.32</v>
      </c>
      <c r="J457">
        <v>1.77</v>
      </c>
      <c r="K457">
        <v>0.62</v>
      </c>
      <c r="L457">
        <v>1.32</v>
      </c>
      <c r="M457">
        <v>1.88</v>
      </c>
      <c r="N457">
        <v>1.35</v>
      </c>
      <c r="O457">
        <v>2.83</v>
      </c>
      <c r="P457">
        <v>2.74</v>
      </c>
      <c r="Q457">
        <v>1.45</v>
      </c>
      <c r="R457">
        <v>2.31</v>
      </c>
      <c r="S457">
        <v>1.17</v>
      </c>
      <c r="T457">
        <v>0.86</v>
      </c>
      <c r="U457">
        <v>1.86</v>
      </c>
      <c r="V457">
        <v>2.21</v>
      </c>
      <c r="W457">
        <v>0.71</v>
      </c>
      <c r="X457">
        <v>1.37</v>
      </c>
      <c r="Y457">
        <v>2.52</v>
      </c>
      <c r="Z457">
        <v>1.85</v>
      </c>
      <c r="AA457">
        <v>0.15</v>
      </c>
      <c r="AB457">
        <v>1.27</v>
      </c>
      <c r="AC457">
        <v>0.3</v>
      </c>
      <c r="AM457">
        <v>1.27</v>
      </c>
      <c r="AN457">
        <v>-0.3</v>
      </c>
      <c r="AO457">
        <v>0.72</v>
      </c>
      <c r="AP457">
        <v>0.3</v>
      </c>
    </row>
    <row r="458" spans="1:42" x14ac:dyDescent="0.3">
      <c r="A458">
        <v>1964</v>
      </c>
      <c r="B458">
        <v>7</v>
      </c>
      <c r="C458">
        <v>2.4500000000000002</v>
      </c>
      <c r="D458">
        <v>3.28</v>
      </c>
      <c r="E458">
        <v>4.1900000000000004</v>
      </c>
      <c r="F458">
        <v>3.7</v>
      </c>
      <c r="G458">
        <v>4.16</v>
      </c>
      <c r="H458">
        <v>2.4</v>
      </c>
      <c r="I458">
        <v>1.55</v>
      </c>
      <c r="J458">
        <v>3</v>
      </c>
      <c r="K458">
        <v>2.72</v>
      </c>
      <c r="L458">
        <v>2.85</v>
      </c>
      <c r="M458">
        <v>2.1800000000000002</v>
      </c>
      <c r="N458">
        <v>3.88</v>
      </c>
      <c r="O458">
        <v>2.77</v>
      </c>
      <c r="P458">
        <v>2.5</v>
      </c>
      <c r="Q458">
        <v>1.46</v>
      </c>
      <c r="R458">
        <v>-0.06</v>
      </c>
      <c r="S458">
        <v>3.52</v>
      </c>
      <c r="T458">
        <v>3.04</v>
      </c>
      <c r="U458">
        <v>2.5299999999999998</v>
      </c>
      <c r="V458">
        <v>0.64</v>
      </c>
      <c r="W458">
        <v>3.23</v>
      </c>
      <c r="X458">
        <v>3.14</v>
      </c>
      <c r="Y458">
        <v>3.06</v>
      </c>
      <c r="Z458">
        <v>1.1200000000000001</v>
      </c>
      <c r="AA458">
        <v>1.82</v>
      </c>
      <c r="AB458">
        <v>1.74</v>
      </c>
      <c r="AC458">
        <v>0.3</v>
      </c>
      <c r="AM458">
        <v>1.74</v>
      </c>
      <c r="AN458">
        <v>0.23</v>
      </c>
      <c r="AO458">
        <v>0.7</v>
      </c>
      <c r="AP458">
        <v>0.3</v>
      </c>
    </row>
    <row r="459" spans="1:42" x14ac:dyDescent="0.3">
      <c r="A459">
        <v>1964</v>
      </c>
      <c r="B459">
        <v>8</v>
      </c>
      <c r="C459">
        <v>-1.1000000000000001</v>
      </c>
      <c r="D459">
        <v>0.78</v>
      </c>
      <c r="E459">
        <v>0.06</v>
      </c>
      <c r="F459">
        <v>-0.77</v>
      </c>
      <c r="G459">
        <v>-0.72</v>
      </c>
      <c r="H459">
        <v>-1.42</v>
      </c>
      <c r="I459">
        <v>-1.66</v>
      </c>
      <c r="J459">
        <v>-0.94</v>
      </c>
      <c r="K459">
        <v>-0.7</v>
      </c>
      <c r="L459">
        <v>-1.67</v>
      </c>
      <c r="M459">
        <v>-1.69</v>
      </c>
      <c r="N459">
        <v>0.2</v>
      </c>
      <c r="O459">
        <v>-1.39</v>
      </c>
      <c r="P459">
        <v>-0.26</v>
      </c>
      <c r="Q459">
        <v>-1.55</v>
      </c>
      <c r="R459">
        <v>-0.56000000000000005</v>
      </c>
      <c r="S459">
        <v>1.1299999999999999</v>
      </c>
      <c r="T459">
        <v>-0.62</v>
      </c>
      <c r="U459">
        <v>-0.12</v>
      </c>
      <c r="V459">
        <v>-0.32</v>
      </c>
      <c r="W459">
        <v>1.22</v>
      </c>
      <c r="X459">
        <v>-0.73</v>
      </c>
      <c r="Y459">
        <v>-1.87</v>
      </c>
      <c r="Z459">
        <v>-1.32</v>
      </c>
      <c r="AA459">
        <v>-1.63</v>
      </c>
      <c r="AB459">
        <v>-1.44</v>
      </c>
      <c r="AC459">
        <v>0.28000000000000003</v>
      </c>
      <c r="AM459">
        <v>-1.44</v>
      </c>
      <c r="AN459">
        <v>0.09</v>
      </c>
      <c r="AO459">
        <v>0.12</v>
      </c>
      <c r="AP459">
        <v>0.28000000000000003</v>
      </c>
    </row>
    <row r="460" spans="1:42" x14ac:dyDescent="0.3">
      <c r="A460">
        <v>1964</v>
      </c>
      <c r="B460">
        <v>9</v>
      </c>
      <c r="C460">
        <v>2.74</v>
      </c>
      <c r="D460">
        <v>7.52</v>
      </c>
      <c r="E460">
        <v>3.55</v>
      </c>
      <c r="F460">
        <v>4.95</v>
      </c>
      <c r="G460">
        <v>4.93</v>
      </c>
      <c r="H460">
        <v>4.3499999999999996</v>
      </c>
      <c r="I460">
        <v>4.37</v>
      </c>
      <c r="J460">
        <v>1.26</v>
      </c>
      <c r="K460">
        <v>4.55</v>
      </c>
      <c r="L460">
        <v>2.95</v>
      </c>
      <c r="M460">
        <v>4.8</v>
      </c>
      <c r="N460">
        <v>2.46</v>
      </c>
      <c r="O460">
        <v>2.77</v>
      </c>
      <c r="P460">
        <v>2.2200000000000002</v>
      </c>
      <c r="Q460">
        <v>2.83</v>
      </c>
      <c r="R460">
        <v>3.52</v>
      </c>
      <c r="S460">
        <v>2.08</v>
      </c>
      <c r="T460">
        <v>3.2</v>
      </c>
      <c r="U460">
        <v>5.39</v>
      </c>
      <c r="V460">
        <v>4.5999999999999996</v>
      </c>
      <c r="W460">
        <v>3.88</v>
      </c>
      <c r="X460">
        <v>3.44</v>
      </c>
      <c r="Y460">
        <v>2.34</v>
      </c>
      <c r="Z460">
        <v>2.5499999999999998</v>
      </c>
      <c r="AA460">
        <v>3.18</v>
      </c>
      <c r="AB460">
        <v>2.69</v>
      </c>
      <c r="AC460">
        <v>0.28000000000000003</v>
      </c>
      <c r="AM460">
        <v>2.69</v>
      </c>
      <c r="AN460">
        <v>-0.52</v>
      </c>
      <c r="AO460">
        <v>1.65</v>
      </c>
      <c r="AP460">
        <v>0.28000000000000003</v>
      </c>
    </row>
    <row r="461" spans="1:42" x14ac:dyDescent="0.3">
      <c r="A461">
        <v>1964</v>
      </c>
      <c r="B461">
        <v>10</v>
      </c>
      <c r="C461">
        <v>0.57999999999999996</v>
      </c>
      <c r="D461">
        <v>2.75</v>
      </c>
      <c r="E461">
        <v>4.3</v>
      </c>
      <c r="F461">
        <v>4.2699999999999996</v>
      </c>
      <c r="G461">
        <v>2.7</v>
      </c>
      <c r="H461">
        <v>0.03</v>
      </c>
      <c r="I461">
        <v>1.1100000000000001</v>
      </c>
      <c r="J461">
        <v>-0.1</v>
      </c>
      <c r="K461">
        <v>2.37</v>
      </c>
      <c r="L461">
        <v>0.78</v>
      </c>
      <c r="M461">
        <v>0.36</v>
      </c>
      <c r="N461">
        <v>2.62</v>
      </c>
      <c r="O461">
        <v>2.59</v>
      </c>
      <c r="P461">
        <v>2.62</v>
      </c>
      <c r="Q461">
        <v>2.08</v>
      </c>
      <c r="R461">
        <v>0.74</v>
      </c>
      <c r="S461">
        <v>0.97</v>
      </c>
      <c r="T461">
        <v>1.42</v>
      </c>
      <c r="U461">
        <v>2.25</v>
      </c>
      <c r="V461">
        <v>2.81</v>
      </c>
      <c r="W461">
        <v>2.83</v>
      </c>
      <c r="X461">
        <v>0.67</v>
      </c>
      <c r="Y461">
        <v>-0.25</v>
      </c>
      <c r="Z461">
        <v>1.0900000000000001</v>
      </c>
      <c r="AA461">
        <v>0.11</v>
      </c>
      <c r="AB461">
        <v>0.59</v>
      </c>
      <c r="AC461">
        <v>0.28999999999999998</v>
      </c>
      <c r="AM461">
        <v>0.59</v>
      </c>
      <c r="AN461">
        <v>0.45</v>
      </c>
      <c r="AO461">
        <v>1.1399999999999999</v>
      </c>
      <c r="AP461">
        <v>0.28999999999999998</v>
      </c>
    </row>
    <row r="462" spans="1:42" x14ac:dyDescent="0.3">
      <c r="A462">
        <v>1964</v>
      </c>
      <c r="B462">
        <v>11</v>
      </c>
      <c r="C462">
        <v>-1.48</v>
      </c>
      <c r="D462">
        <v>1.3</v>
      </c>
      <c r="E462">
        <v>0.48</v>
      </c>
      <c r="F462">
        <v>0.35</v>
      </c>
      <c r="G462">
        <v>1</v>
      </c>
      <c r="H462">
        <v>-1.83</v>
      </c>
      <c r="I462">
        <v>-0.79</v>
      </c>
      <c r="J462">
        <v>0.27</v>
      </c>
      <c r="K462">
        <v>1.04</v>
      </c>
      <c r="L462">
        <v>-1.59</v>
      </c>
      <c r="M462">
        <v>-0.36</v>
      </c>
      <c r="N462">
        <v>1.62</v>
      </c>
      <c r="O462">
        <v>1.18</v>
      </c>
      <c r="P462">
        <v>0.5</v>
      </c>
      <c r="Q462">
        <v>-0.24</v>
      </c>
      <c r="R462">
        <v>-0.75</v>
      </c>
      <c r="S462">
        <v>-0.72</v>
      </c>
      <c r="T462">
        <v>1.07</v>
      </c>
      <c r="U462">
        <v>0.76</v>
      </c>
      <c r="V462">
        <v>-0.76</v>
      </c>
      <c r="W462">
        <v>-0.71</v>
      </c>
      <c r="X462">
        <v>0</v>
      </c>
      <c r="Y462">
        <v>-0.32</v>
      </c>
      <c r="Z462">
        <v>1.05</v>
      </c>
      <c r="AA462">
        <v>0.25</v>
      </c>
      <c r="AB462">
        <v>0</v>
      </c>
      <c r="AC462">
        <v>0.28999999999999998</v>
      </c>
      <c r="AM462">
        <v>0</v>
      </c>
      <c r="AN462">
        <v>0.6</v>
      </c>
      <c r="AO462">
        <v>-1.96</v>
      </c>
      <c r="AP462">
        <v>0.28999999999999998</v>
      </c>
    </row>
    <row r="463" spans="1:42" x14ac:dyDescent="0.3">
      <c r="A463">
        <v>1964</v>
      </c>
      <c r="B463">
        <v>12</v>
      </c>
      <c r="C463">
        <v>-2.62</v>
      </c>
      <c r="D463">
        <v>-2.2400000000000002</v>
      </c>
      <c r="E463">
        <v>-1.0900000000000001</v>
      </c>
      <c r="F463">
        <v>-0.96</v>
      </c>
      <c r="G463">
        <v>-0.81</v>
      </c>
      <c r="H463">
        <v>-0.21</v>
      </c>
      <c r="I463">
        <v>0.19</v>
      </c>
      <c r="J463">
        <v>-1.26</v>
      </c>
      <c r="K463">
        <v>0.84</v>
      </c>
      <c r="L463">
        <v>-2.64</v>
      </c>
      <c r="M463">
        <v>7.0000000000000007E-2</v>
      </c>
      <c r="N463">
        <v>-0.3</v>
      </c>
      <c r="O463">
        <v>0.22</v>
      </c>
      <c r="P463">
        <v>-1.4</v>
      </c>
      <c r="Q463">
        <v>-0.99</v>
      </c>
      <c r="R463">
        <v>0.26</v>
      </c>
      <c r="S463">
        <v>-7.0000000000000007E-2</v>
      </c>
      <c r="T463">
        <v>-0.64</v>
      </c>
      <c r="U463">
        <v>-0.35</v>
      </c>
      <c r="V463">
        <v>-0.88</v>
      </c>
      <c r="W463">
        <v>-0.14000000000000001</v>
      </c>
      <c r="X463">
        <v>1.52</v>
      </c>
      <c r="Y463">
        <v>0.48</v>
      </c>
      <c r="Z463">
        <v>0.57999999999999996</v>
      </c>
      <c r="AA463">
        <v>-1.1200000000000001</v>
      </c>
      <c r="AB463">
        <v>0.03</v>
      </c>
      <c r="AC463">
        <v>0.31</v>
      </c>
      <c r="AM463">
        <v>0.03</v>
      </c>
      <c r="AN463">
        <v>-0.24</v>
      </c>
      <c r="AO463">
        <v>-2.58</v>
      </c>
      <c r="AP463">
        <v>0.31</v>
      </c>
    </row>
    <row r="464" spans="1:42" x14ac:dyDescent="0.3">
      <c r="A464">
        <v>1965</v>
      </c>
      <c r="B464">
        <v>1</v>
      </c>
      <c r="C464">
        <v>7.88</v>
      </c>
      <c r="D464">
        <v>5.73</v>
      </c>
      <c r="E464">
        <v>8.08</v>
      </c>
      <c r="F464">
        <v>8.6</v>
      </c>
      <c r="G464">
        <v>7.21</v>
      </c>
      <c r="H464">
        <v>8.16</v>
      </c>
      <c r="I464">
        <v>6.64</v>
      </c>
      <c r="J464">
        <v>6.09</v>
      </c>
      <c r="K464">
        <v>6.02</v>
      </c>
      <c r="L464">
        <v>4.97</v>
      </c>
      <c r="M464">
        <v>4.8499999999999996</v>
      </c>
      <c r="N464">
        <v>5.13</v>
      </c>
      <c r="O464">
        <v>5.92</v>
      </c>
      <c r="P464">
        <v>5.75</v>
      </c>
      <c r="Q464">
        <v>6.35</v>
      </c>
      <c r="R464">
        <v>4.8099999999999996</v>
      </c>
      <c r="S464">
        <v>4.95</v>
      </c>
      <c r="T464">
        <v>5.49</v>
      </c>
      <c r="U464">
        <v>5.95</v>
      </c>
      <c r="V464">
        <v>5.05</v>
      </c>
      <c r="W464">
        <v>2.27</v>
      </c>
      <c r="X464">
        <v>5.23</v>
      </c>
      <c r="Y464">
        <v>4.9000000000000004</v>
      </c>
      <c r="Z464">
        <v>2.5</v>
      </c>
      <c r="AA464">
        <v>1.19</v>
      </c>
      <c r="AB464">
        <v>3.54</v>
      </c>
      <c r="AC464">
        <v>0.28000000000000003</v>
      </c>
      <c r="AM464">
        <v>3.54</v>
      </c>
      <c r="AN464">
        <v>2.67</v>
      </c>
      <c r="AO464">
        <v>0.2</v>
      </c>
      <c r="AP464">
        <v>0.28000000000000003</v>
      </c>
    </row>
    <row r="465" spans="1:42" x14ac:dyDescent="0.3">
      <c r="A465">
        <v>1965</v>
      </c>
      <c r="B465">
        <v>2</v>
      </c>
      <c r="C465">
        <v>3.01</v>
      </c>
      <c r="D465">
        <v>2.7</v>
      </c>
      <c r="E465">
        <v>2.8</v>
      </c>
      <c r="F465">
        <v>2.89</v>
      </c>
      <c r="G465">
        <v>2.7</v>
      </c>
      <c r="H465">
        <v>3.3</v>
      </c>
      <c r="I465">
        <v>2.48</v>
      </c>
      <c r="J465">
        <v>3.83</v>
      </c>
      <c r="K465">
        <v>5.03</v>
      </c>
      <c r="L465">
        <v>4.5</v>
      </c>
      <c r="M465">
        <v>3.42</v>
      </c>
      <c r="N465">
        <v>2.1800000000000002</v>
      </c>
      <c r="O465">
        <v>4.54</v>
      </c>
      <c r="P465">
        <v>4.18</v>
      </c>
      <c r="Q465">
        <v>4.28</v>
      </c>
      <c r="R465">
        <v>2.44</v>
      </c>
      <c r="S465">
        <v>1.74</v>
      </c>
      <c r="T465">
        <v>1.77</v>
      </c>
      <c r="U465">
        <v>2.08</v>
      </c>
      <c r="V465">
        <v>5.0199999999999996</v>
      </c>
      <c r="W465">
        <v>1.51</v>
      </c>
      <c r="X465">
        <v>1.1499999999999999</v>
      </c>
      <c r="Y465">
        <v>-1.06</v>
      </c>
      <c r="Z465">
        <v>-0.08</v>
      </c>
      <c r="AA465">
        <v>-1.23</v>
      </c>
      <c r="AB465">
        <v>0.44</v>
      </c>
      <c r="AC465">
        <v>0.3</v>
      </c>
      <c r="AM465">
        <v>0.44</v>
      </c>
      <c r="AN465">
        <v>3.48</v>
      </c>
      <c r="AO465">
        <v>0.19</v>
      </c>
      <c r="AP465">
        <v>0.3</v>
      </c>
    </row>
    <row r="466" spans="1:42" x14ac:dyDescent="0.3">
      <c r="A466">
        <v>1965</v>
      </c>
      <c r="B466">
        <v>3</v>
      </c>
      <c r="C466">
        <v>2.36</v>
      </c>
      <c r="D466">
        <v>2.93</v>
      </c>
      <c r="E466">
        <v>0.83</v>
      </c>
      <c r="F466">
        <v>2.64</v>
      </c>
      <c r="G466">
        <v>2.5299999999999998</v>
      </c>
      <c r="H466">
        <v>0.89</v>
      </c>
      <c r="I466">
        <v>-0.3</v>
      </c>
      <c r="J466">
        <v>-0.39</v>
      </c>
      <c r="K466">
        <v>1.47</v>
      </c>
      <c r="L466">
        <v>0.19</v>
      </c>
      <c r="M466">
        <v>0.43</v>
      </c>
      <c r="N466">
        <v>0.21</v>
      </c>
      <c r="O466">
        <v>0.3</v>
      </c>
      <c r="P466">
        <v>0.1</v>
      </c>
      <c r="Q466">
        <v>1.82</v>
      </c>
      <c r="R466">
        <v>0.35</v>
      </c>
      <c r="S466">
        <v>-0.78</v>
      </c>
      <c r="T466">
        <v>-0.99</v>
      </c>
      <c r="U466">
        <v>0.18</v>
      </c>
      <c r="V466">
        <v>0.56999999999999995</v>
      </c>
      <c r="W466">
        <v>-1.46</v>
      </c>
      <c r="X466">
        <v>-1.1200000000000001</v>
      </c>
      <c r="Y466">
        <v>-1.28</v>
      </c>
      <c r="Z466">
        <v>-1.48</v>
      </c>
      <c r="AA466">
        <v>-1.18</v>
      </c>
      <c r="AB466">
        <v>-1.34</v>
      </c>
      <c r="AC466">
        <v>0.36</v>
      </c>
      <c r="AM466">
        <v>-1.34</v>
      </c>
      <c r="AN466">
        <v>1.78</v>
      </c>
      <c r="AO466">
        <v>1.07</v>
      </c>
      <c r="AP466">
        <v>0.36</v>
      </c>
    </row>
    <row r="467" spans="1:42" x14ac:dyDescent="0.3">
      <c r="A467">
        <v>1965</v>
      </c>
      <c r="B467">
        <v>4</v>
      </c>
      <c r="C467">
        <v>1.99</v>
      </c>
      <c r="D467">
        <v>3.82</v>
      </c>
      <c r="E467">
        <v>5.94</v>
      </c>
      <c r="F467">
        <v>3.51</v>
      </c>
      <c r="G467">
        <v>5.34</v>
      </c>
      <c r="H467">
        <v>3.78</v>
      </c>
      <c r="I467">
        <v>4.4000000000000004</v>
      </c>
      <c r="J467">
        <v>4.6100000000000003</v>
      </c>
      <c r="K467">
        <v>5.92</v>
      </c>
      <c r="L467">
        <v>5.62</v>
      </c>
      <c r="M467">
        <v>1.87</v>
      </c>
      <c r="N467">
        <v>3.99</v>
      </c>
      <c r="O467">
        <v>2.76</v>
      </c>
      <c r="P467">
        <v>5.17</v>
      </c>
      <c r="Q467">
        <v>5.41</v>
      </c>
      <c r="R467">
        <v>2.61</v>
      </c>
      <c r="S467">
        <v>3.65</v>
      </c>
      <c r="T467">
        <v>1.34</v>
      </c>
      <c r="U467">
        <v>4.54</v>
      </c>
      <c r="V467">
        <v>4.18</v>
      </c>
      <c r="W467">
        <v>3.07</v>
      </c>
      <c r="X467">
        <v>1.84</v>
      </c>
      <c r="Y467">
        <v>1.84</v>
      </c>
      <c r="Z467">
        <v>4.8</v>
      </c>
      <c r="AA467">
        <v>6.29</v>
      </c>
      <c r="AB467">
        <v>3.11</v>
      </c>
      <c r="AC467">
        <v>0.31</v>
      </c>
      <c r="AM467">
        <v>3.11</v>
      </c>
      <c r="AN467">
        <v>1.19</v>
      </c>
      <c r="AO467">
        <v>0.7</v>
      </c>
      <c r="AP467">
        <v>0.31</v>
      </c>
    </row>
    <row r="468" spans="1:42" x14ac:dyDescent="0.3">
      <c r="A468">
        <v>1965</v>
      </c>
      <c r="B468">
        <v>5</v>
      </c>
      <c r="C468">
        <v>-1.49</v>
      </c>
      <c r="D468">
        <v>-0.86</v>
      </c>
      <c r="E468">
        <v>-0.72</v>
      </c>
      <c r="F468">
        <v>-1.28</v>
      </c>
      <c r="G468">
        <v>-0.52</v>
      </c>
      <c r="H468">
        <v>-1.38</v>
      </c>
      <c r="I468">
        <v>-0.45</v>
      </c>
      <c r="J468">
        <v>-1.2</v>
      </c>
      <c r="K468">
        <v>-2.63</v>
      </c>
      <c r="L468">
        <v>-0.33</v>
      </c>
      <c r="M468">
        <v>-3.64</v>
      </c>
      <c r="N468">
        <v>0.17</v>
      </c>
      <c r="O468">
        <v>-1.58</v>
      </c>
      <c r="P468">
        <v>0.55000000000000004</v>
      </c>
      <c r="Q468">
        <v>0.36</v>
      </c>
      <c r="R468">
        <v>-1.36</v>
      </c>
      <c r="S468">
        <v>-1.44</v>
      </c>
      <c r="T468">
        <v>-1.29</v>
      </c>
      <c r="U468">
        <v>1.07</v>
      </c>
      <c r="V468">
        <v>-0.03</v>
      </c>
      <c r="W468">
        <v>0.55000000000000004</v>
      </c>
      <c r="X468">
        <v>-0.56000000000000005</v>
      </c>
      <c r="Y468">
        <v>0.34</v>
      </c>
      <c r="Z468">
        <v>-1.53</v>
      </c>
      <c r="AA468">
        <v>-1.81</v>
      </c>
      <c r="AB468">
        <v>-0.77</v>
      </c>
      <c r="AC468">
        <v>0.31</v>
      </c>
      <c r="AM468">
        <v>-0.77</v>
      </c>
      <c r="AN468">
        <v>0.03</v>
      </c>
      <c r="AO468">
        <v>-1.62</v>
      </c>
      <c r="AP468">
        <v>0.31</v>
      </c>
    </row>
    <row r="469" spans="1:42" x14ac:dyDescent="0.3">
      <c r="A469">
        <v>1965</v>
      </c>
      <c r="B469">
        <v>6</v>
      </c>
      <c r="C469">
        <v>-8.6199999999999992</v>
      </c>
      <c r="D469">
        <v>-7.93</v>
      </c>
      <c r="E469">
        <v>-6.24</v>
      </c>
      <c r="F469">
        <v>-9.32</v>
      </c>
      <c r="G469">
        <v>-11.2</v>
      </c>
      <c r="H469">
        <v>-8.68</v>
      </c>
      <c r="I469">
        <v>-7.24</v>
      </c>
      <c r="J469">
        <v>-6.77</v>
      </c>
      <c r="K469">
        <v>-9.6</v>
      </c>
      <c r="L469">
        <v>-11</v>
      </c>
      <c r="M469">
        <v>-8.35</v>
      </c>
      <c r="N469">
        <v>-6.19</v>
      </c>
      <c r="O469">
        <v>-8.58</v>
      </c>
      <c r="P469">
        <v>-8.08</v>
      </c>
      <c r="Q469">
        <v>-9.35</v>
      </c>
      <c r="R469">
        <v>-6.03</v>
      </c>
      <c r="S469">
        <v>-5.44</v>
      </c>
      <c r="T469">
        <v>-6.18</v>
      </c>
      <c r="U469">
        <v>-7.72</v>
      </c>
      <c r="V469">
        <v>-10.47</v>
      </c>
      <c r="W469">
        <v>-3.49</v>
      </c>
      <c r="X469">
        <v>-3.28</v>
      </c>
      <c r="Y469">
        <v>-4.46</v>
      </c>
      <c r="Z469">
        <v>-6.11</v>
      </c>
      <c r="AA469">
        <v>-6.41</v>
      </c>
      <c r="AB469">
        <v>-5.51</v>
      </c>
      <c r="AC469">
        <v>0.35</v>
      </c>
      <c r="AM469">
        <v>-5.51</v>
      </c>
      <c r="AN469">
        <v>-4.3499999999999996</v>
      </c>
      <c r="AO469">
        <v>0.57999999999999996</v>
      </c>
      <c r="AP469">
        <v>0.35</v>
      </c>
    </row>
    <row r="470" spans="1:42" x14ac:dyDescent="0.3">
      <c r="A470">
        <v>1965</v>
      </c>
      <c r="B470">
        <v>7</v>
      </c>
      <c r="C470">
        <v>0.91</v>
      </c>
      <c r="D470">
        <v>3</v>
      </c>
      <c r="E470">
        <v>2.76</v>
      </c>
      <c r="F470">
        <v>3.5</v>
      </c>
      <c r="G470">
        <v>4.6500000000000004</v>
      </c>
      <c r="H470">
        <v>0.52</v>
      </c>
      <c r="I470">
        <v>1.43</v>
      </c>
      <c r="J470">
        <v>3.85</v>
      </c>
      <c r="K470">
        <v>3.53</v>
      </c>
      <c r="L470">
        <v>7.29</v>
      </c>
      <c r="M470">
        <v>1.31</v>
      </c>
      <c r="N470">
        <v>2.91</v>
      </c>
      <c r="O470">
        <v>1.7</v>
      </c>
      <c r="P470">
        <v>5.07</v>
      </c>
      <c r="Q470">
        <v>5.0199999999999996</v>
      </c>
      <c r="R470">
        <v>1.37</v>
      </c>
      <c r="S470">
        <v>2.66</v>
      </c>
      <c r="T470">
        <v>1.83</v>
      </c>
      <c r="U470">
        <v>2.93</v>
      </c>
      <c r="V470">
        <v>6.49</v>
      </c>
      <c r="W470">
        <v>0.12</v>
      </c>
      <c r="X470">
        <v>1</v>
      </c>
      <c r="Y470">
        <v>0.1</v>
      </c>
      <c r="Z470">
        <v>2.83</v>
      </c>
      <c r="AA470">
        <v>8.14</v>
      </c>
      <c r="AB470">
        <v>1.43</v>
      </c>
      <c r="AC470">
        <v>0.31</v>
      </c>
      <c r="AM470">
        <v>1.43</v>
      </c>
      <c r="AN470">
        <v>0.85</v>
      </c>
      <c r="AO470">
        <v>2.2200000000000002</v>
      </c>
      <c r="AP470">
        <v>0.31</v>
      </c>
    </row>
    <row r="471" spans="1:42" x14ac:dyDescent="0.3">
      <c r="A471">
        <v>1965</v>
      </c>
      <c r="B471">
        <v>8</v>
      </c>
      <c r="C471">
        <v>4.5199999999999996</v>
      </c>
      <c r="D471">
        <v>2.77</v>
      </c>
      <c r="E471">
        <v>3.09</v>
      </c>
      <c r="F471">
        <v>4.9800000000000004</v>
      </c>
      <c r="G471">
        <v>4.12</v>
      </c>
      <c r="H471">
        <v>6.05</v>
      </c>
      <c r="I471">
        <v>4.2699999999999996</v>
      </c>
      <c r="J471">
        <v>2.93</v>
      </c>
      <c r="K471">
        <v>5.29</v>
      </c>
      <c r="L471">
        <v>5.85</v>
      </c>
      <c r="M471">
        <v>4.54</v>
      </c>
      <c r="N471">
        <v>4.8899999999999997</v>
      </c>
      <c r="O471">
        <v>3.18</v>
      </c>
      <c r="P471">
        <v>5.89</v>
      </c>
      <c r="Q471">
        <v>9.2899999999999991</v>
      </c>
      <c r="R471">
        <v>2.78</v>
      </c>
      <c r="S471">
        <v>3.38</v>
      </c>
      <c r="T471">
        <v>3.17</v>
      </c>
      <c r="U471">
        <v>5.0599999999999996</v>
      </c>
      <c r="V471">
        <v>6.81</v>
      </c>
      <c r="W471">
        <v>1.03</v>
      </c>
      <c r="X471">
        <v>2.63</v>
      </c>
      <c r="Y471">
        <v>2.46</v>
      </c>
      <c r="Z471">
        <v>1.62</v>
      </c>
      <c r="AA471">
        <v>7.25</v>
      </c>
      <c r="AB471">
        <v>2.73</v>
      </c>
      <c r="AC471">
        <v>0.33</v>
      </c>
      <c r="AM471">
        <v>2.73</v>
      </c>
      <c r="AN471">
        <v>2.84</v>
      </c>
      <c r="AO471">
        <v>-1.07</v>
      </c>
      <c r="AP471">
        <v>0.33</v>
      </c>
    </row>
    <row r="472" spans="1:42" x14ac:dyDescent="0.3">
      <c r="A472">
        <v>1965</v>
      </c>
      <c r="B472">
        <v>9</v>
      </c>
      <c r="C472">
        <v>0.78</v>
      </c>
      <c r="D472">
        <v>3.82</v>
      </c>
      <c r="E472">
        <v>1.54</v>
      </c>
      <c r="F472">
        <v>5.1100000000000003</v>
      </c>
      <c r="G472">
        <v>3.28</v>
      </c>
      <c r="H472">
        <v>1.92</v>
      </c>
      <c r="I472">
        <v>2.2200000000000002</v>
      </c>
      <c r="J472">
        <v>2.73</v>
      </c>
      <c r="K472">
        <v>2.62</v>
      </c>
      <c r="L472">
        <v>5.63</v>
      </c>
      <c r="M472">
        <v>2.5299999999999998</v>
      </c>
      <c r="N472">
        <v>2.4</v>
      </c>
      <c r="O472">
        <v>3.61</v>
      </c>
      <c r="P472">
        <v>2.34</v>
      </c>
      <c r="Q472">
        <v>6.44</v>
      </c>
      <c r="R472">
        <v>1.87</v>
      </c>
      <c r="S472">
        <v>-0.1</v>
      </c>
      <c r="T472">
        <v>2.71</v>
      </c>
      <c r="U472">
        <v>3.9</v>
      </c>
      <c r="V472">
        <v>6.23</v>
      </c>
      <c r="W472">
        <v>2.68</v>
      </c>
      <c r="X472">
        <v>1.78</v>
      </c>
      <c r="Y472">
        <v>3.1</v>
      </c>
      <c r="Z472">
        <v>5.31</v>
      </c>
      <c r="AA472">
        <v>4.95</v>
      </c>
      <c r="AB472">
        <v>2.86</v>
      </c>
      <c r="AC472">
        <v>0.31</v>
      </c>
      <c r="AM472">
        <v>2.86</v>
      </c>
      <c r="AN472">
        <v>0.62</v>
      </c>
      <c r="AO472">
        <v>-0.11</v>
      </c>
      <c r="AP472">
        <v>0.31</v>
      </c>
    </row>
    <row r="473" spans="1:42" x14ac:dyDescent="0.3">
      <c r="A473">
        <v>1965</v>
      </c>
      <c r="B473">
        <v>10</v>
      </c>
      <c r="C473">
        <v>6.02</v>
      </c>
      <c r="D473">
        <v>6.28</v>
      </c>
      <c r="E473">
        <v>7.43</v>
      </c>
      <c r="F473">
        <v>6.66</v>
      </c>
      <c r="G473">
        <v>9.61</v>
      </c>
      <c r="H473">
        <v>3.4</v>
      </c>
      <c r="I473">
        <v>4.55</v>
      </c>
      <c r="J473">
        <v>5.56</v>
      </c>
      <c r="K473">
        <v>5.63</v>
      </c>
      <c r="L473">
        <v>6.91</v>
      </c>
      <c r="M473">
        <v>4.6900000000000004</v>
      </c>
      <c r="N473">
        <v>2.4500000000000002</v>
      </c>
      <c r="O473">
        <v>1.87</v>
      </c>
      <c r="P473">
        <v>7.05</v>
      </c>
      <c r="Q473">
        <v>7.17</v>
      </c>
      <c r="R473">
        <v>4.72</v>
      </c>
      <c r="S473">
        <v>2.93</v>
      </c>
      <c r="T473">
        <v>2.72</v>
      </c>
      <c r="U473">
        <v>4.28</v>
      </c>
      <c r="V473">
        <v>5.54</v>
      </c>
      <c r="W473">
        <v>2.4300000000000002</v>
      </c>
      <c r="X473">
        <v>1.91</v>
      </c>
      <c r="Y473">
        <v>0.96</v>
      </c>
      <c r="Z473">
        <v>3.12</v>
      </c>
      <c r="AA473">
        <v>5.62</v>
      </c>
      <c r="AB473">
        <v>2.6</v>
      </c>
      <c r="AC473">
        <v>0.31</v>
      </c>
      <c r="AM473">
        <v>2.6</v>
      </c>
      <c r="AN473">
        <v>2.4300000000000002</v>
      </c>
      <c r="AO473">
        <v>1.6</v>
      </c>
      <c r="AP473">
        <v>0.31</v>
      </c>
    </row>
    <row r="474" spans="1:42" x14ac:dyDescent="0.3">
      <c r="A474">
        <v>1965</v>
      </c>
      <c r="B474">
        <v>11</v>
      </c>
      <c r="C474">
        <v>2.99</v>
      </c>
      <c r="D474">
        <v>2.92</v>
      </c>
      <c r="E474">
        <v>6.45</v>
      </c>
      <c r="F474">
        <v>7.45</v>
      </c>
      <c r="G474">
        <v>6.29</v>
      </c>
      <c r="H474">
        <v>0.36</v>
      </c>
      <c r="I474">
        <v>1.25</v>
      </c>
      <c r="J474">
        <v>4.18</v>
      </c>
      <c r="K474">
        <v>4.87</v>
      </c>
      <c r="L474">
        <v>7.95</v>
      </c>
      <c r="M474">
        <v>-0.1</v>
      </c>
      <c r="N474">
        <v>0.72</v>
      </c>
      <c r="O474">
        <v>1.29</v>
      </c>
      <c r="P474">
        <v>3.08</v>
      </c>
      <c r="Q474">
        <v>10.23</v>
      </c>
      <c r="R474">
        <v>1.65</v>
      </c>
      <c r="S474">
        <v>1.03</v>
      </c>
      <c r="T474">
        <v>2.04</v>
      </c>
      <c r="U474">
        <v>3.31</v>
      </c>
      <c r="V474">
        <v>8.5</v>
      </c>
      <c r="W474">
        <v>-0.38</v>
      </c>
      <c r="X474">
        <v>-2.0299999999999998</v>
      </c>
      <c r="Y474">
        <v>-2.5099999999999998</v>
      </c>
      <c r="Z474">
        <v>1.32</v>
      </c>
      <c r="AA474">
        <v>3.37</v>
      </c>
      <c r="AB474">
        <v>-0.03</v>
      </c>
      <c r="AC474">
        <v>0.35</v>
      </c>
      <c r="AM474">
        <v>-0.03</v>
      </c>
      <c r="AN474">
        <v>4.68</v>
      </c>
      <c r="AO474">
        <v>0.23</v>
      </c>
      <c r="AP474">
        <v>0.35</v>
      </c>
    </row>
    <row r="475" spans="1:42" x14ac:dyDescent="0.3">
      <c r="A475">
        <v>1965</v>
      </c>
      <c r="B475">
        <v>12</v>
      </c>
      <c r="C475">
        <v>4.2699999999999996</v>
      </c>
      <c r="D475">
        <v>4.37</v>
      </c>
      <c r="E475">
        <v>3.95</v>
      </c>
      <c r="F475">
        <v>6.7</v>
      </c>
      <c r="G475">
        <v>4.5999999999999996</v>
      </c>
      <c r="H475">
        <v>5.66</v>
      </c>
      <c r="I475">
        <v>2.62</v>
      </c>
      <c r="J475">
        <v>4.34</v>
      </c>
      <c r="K475">
        <v>2.33</v>
      </c>
      <c r="L475">
        <v>3.61</v>
      </c>
      <c r="M475">
        <v>5.5</v>
      </c>
      <c r="N475">
        <v>1.1499999999999999</v>
      </c>
      <c r="O475">
        <v>5.39</v>
      </c>
      <c r="P475">
        <v>2.39</v>
      </c>
      <c r="Q475">
        <v>4.67</v>
      </c>
      <c r="R475">
        <v>2.44</v>
      </c>
      <c r="S475">
        <v>1.51</v>
      </c>
      <c r="T475">
        <v>1.1200000000000001</v>
      </c>
      <c r="U475">
        <v>2.91</v>
      </c>
      <c r="V475">
        <v>1.6</v>
      </c>
      <c r="W475">
        <v>1.27</v>
      </c>
      <c r="X475">
        <v>0.66</v>
      </c>
      <c r="Y475">
        <v>0.24</v>
      </c>
      <c r="Z475">
        <v>0.42</v>
      </c>
      <c r="AA475">
        <v>2.91</v>
      </c>
      <c r="AB475">
        <v>1.01</v>
      </c>
      <c r="AC475">
        <v>0.33</v>
      </c>
      <c r="AM475">
        <v>1.01</v>
      </c>
      <c r="AN475">
        <v>2.0699999999999998</v>
      </c>
      <c r="AO475">
        <v>2.08</v>
      </c>
      <c r="AP475">
        <v>0.33</v>
      </c>
    </row>
    <row r="476" spans="1:42" x14ac:dyDescent="0.3">
      <c r="A476">
        <v>1966</v>
      </c>
      <c r="B476">
        <v>1</v>
      </c>
      <c r="C476">
        <v>8.2100000000000009</v>
      </c>
      <c r="D476">
        <v>5.53</v>
      </c>
      <c r="E476">
        <v>6.82</v>
      </c>
      <c r="F476">
        <v>8.0299999999999994</v>
      </c>
      <c r="G476">
        <v>8.7100000000000009</v>
      </c>
      <c r="H476">
        <v>3.76</v>
      </c>
      <c r="I476">
        <v>2.64</v>
      </c>
      <c r="J476">
        <v>2.64</v>
      </c>
      <c r="K476">
        <v>5.67</v>
      </c>
      <c r="L476">
        <v>9.74</v>
      </c>
      <c r="M476">
        <v>1.45</v>
      </c>
      <c r="N476">
        <v>2.95</v>
      </c>
      <c r="O476">
        <v>3.09</v>
      </c>
      <c r="P476">
        <v>4.6500000000000004</v>
      </c>
      <c r="Q476">
        <v>5.7</v>
      </c>
      <c r="R476">
        <v>0.27</v>
      </c>
      <c r="S476">
        <v>1.02</v>
      </c>
      <c r="T476">
        <v>2.5099999999999998</v>
      </c>
      <c r="U476">
        <v>4.6399999999999997</v>
      </c>
      <c r="V476">
        <v>6.11</v>
      </c>
      <c r="W476">
        <v>-0.91</v>
      </c>
      <c r="X476">
        <v>-1.54</v>
      </c>
      <c r="Y476">
        <v>0.28000000000000003</v>
      </c>
      <c r="Z476">
        <v>1.92</v>
      </c>
      <c r="AA476">
        <v>6.74</v>
      </c>
      <c r="AB476">
        <v>0.72</v>
      </c>
      <c r="AC476">
        <v>0.38</v>
      </c>
      <c r="AM476">
        <v>0.72</v>
      </c>
      <c r="AN476">
        <v>3.86</v>
      </c>
      <c r="AO476">
        <v>3.57</v>
      </c>
      <c r="AP476">
        <v>0.38</v>
      </c>
    </row>
    <row r="477" spans="1:42" x14ac:dyDescent="0.3">
      <c r="A477">
        <v>1966</v>
      </c>
      <c r="B477">
        <v>2</v>
      </c>
      <c r="C477">
        <v>2.02</v>
      </c>
      <c r="D477">
        <v>3.19</v>
      </c>
      <c r="E477">
        <v>3.95</v>
      </c>
      <c r="F477">
        <v>4.32</v>
      </c>
      <c r="G477">
        <v>8.11</v>
      </c>
      <c r="H477">
        <v>1.81</v>
      </c>
      <c r="I477">
        <v>1.98</v>
      </c>
      <c r="J477">
        <v>0.51</v>
      </c>
      <c r="K477">
        <v>2.65</v>
      </c>
      <c r="L477">
        <v>7.45</v>
      </c>
      <c r="M477">
        <v>-0.96</v>
      </c>
      <c r="N477">
        <v>-0.35</v>
      </c>
      <c r="O477">
        <v>-0.01</v>
      </c>
      <c r="P477">
        <v>0.39</v>
      </c>
      <c r="Q477">
        <v>4.72</v>
      </c>
      <c r="R477">
        <v>-2.8</v>
      </c>
      <c r="S477">
        <v>-0.56000000000000005</v>
      </c>
      <c r="T477">
        <v>0.62</v>
      </c>
      <c r="U477">
        <v>0.56000000000000005</v>
      </c>
      <c r="V477">
        <v>4.7699999999999996</v>
      </c>
      <c r="W477">
        <v>-2.59</v>
      </c>
      <c r="X477">
        <v>-2.41</v>
      </c>
      <c r="Y477">
        <v>-1.8</v>
      </c>
      <c r="Z477">
        <v>-1.35</v>
      </c>
      <c r="AA477">
        <v>4.2699999999999996</v>
      </c>
      <c r="AB477">
        <v>-1.21</v>
      </c>
      <c r="AC477">
        <v>0.35</v>
      </c>
      <c r="AM477">
        <v>-1.21</v>
      </c>
      <c r="AN477">
        <v>4.45</v>
      </c>
      <c r="AO477">
        <v>0.36</v>
      </c>
      <c r="AP477">
        <v>0.35</v>
      </c>
    </row>
    <row r="478" spans="1:42" x14ac:dyDescent="0.3">
      <c r="A478">
        <v>1966</v>
      </c>
      <c r="B478">
        <v>3</v>
      </c>
      <c r="C478">
        <v>-0.13</v>
      </c>
      <c r="D478">
        <v>-0.49</v>
      </c>
      <c r="E478">
        <v>-1.19</v>
      </c>
      <c r="F478">
        <v>-0.01</v>
      </c>
      <c r="G478">
        <v>-0.7</v>
      </c>
      <c r="H478">
        <v>-3.75</v>
      </c>
      <c r="I478">
        <v>-3.26</v>
      </c>
      <c r="J478">
        <v>-1.87</v>
      </c>
      <c r="K478">
        <v>-2.79</v>
      </c>
      <c r="L478">
        <v>-2.37</v>
      </c>
      <c r="M478">
        <v>-4</v>
      </c>
      <c r="N478">
        <v>-1.96</v>
      </c>
      <c r="O478">
        <v>-3.01</v>
      </c>
      <c r="P478">
        <v>-3.89</v>
      </c>
      <c r="Q478">
        <v>-0.83</v>
      </c>
      <c r="R478">
        <v>-1.82</v>
      </c>
      <c r="S478">
        <v>-2</v>
      </c>
      <c r="T478">
        <v>-2.4</v>
      </c>
      <c r="U478">
        <v>-1.51</v>
      </c>
      <c r="V478">
        <v>-1.92</v>
      </c>
      <c r="W478">
        <v>-3.08</v>
      </c>
      <c r="X478">
        <v>-3.64</v>
      </c>
      <c r="Y478">
        <v>-0.82</v>
      </c>
      <c r="Z478">
        <v>-0.74</v>
      </c>
      <c r="AA478">
        <v>0.94</v>
      </c>
      <c r="AB478">
        <v>-2.5099999999999998</v>
      </c>
      <c r="AC478">
        <v>0.38</v>
      </c>
      <c r="AM478">
        <v>-2.5099999999999998</v>
      </c>
      <c r="AN478">
        <v>0.95</v>
      </c>
      <c r="AO478">
        <v>-2.0499999999999998</v>
      </c>
      <c r="AP478">
        <v>0.38</v>
      </c>
    </row>
    <row r="479" spans="1:42" x14ac:dyDescent="0.3">
      <c r="A479">
        <v>1966</v>
      </c>
      <c r="B479">
        <v>4</v>
      </c>
      <c r="C479">
        <v>0.88</v>
      </c>
      <c r="D479">
        <v>3</v>
      </c>
      <c r="E479">
        <v>4.2300000000000004</v>
      </c>
      <c r="F479">
        <v>7.07</v>
      </c>
      <c r="G479">
        <v>8.61</v>
      </c>
      <c r="H479">
        <v>-0.63</v>
      </c>
      <c r="I479">
        <v>2.88</v>
      </c>
      <c r="J479">
        <v>3.88</v>
      </c>
      <c r="K479">
        <v>5.0999999999999996</v>
      </c>
      <c r="L479">
        <v>10.62</v>
      </c>
      <c r="M479">
        <v>-1.44</v>
      </c>
      <c r="N479">
        <v>3.07</v>
      </c>
      <c r="O479">
        <v>2.46</v>
      </c>
      <c r="P479">
        <v>4.45</v>
      </c>
      <c r="Q479">
        <v>9.0500000000000007</v>
      </c>
      <c r="R479">
        <v>0.46</v>
      </c>
      <c r="S479">
        <v>3.61</v>
      </c>
      <c r="T479">
        <v>3.5</v>
      </c>
      <c r="U479">
        <v>5.23</v>
      </c>
      <c r="V479">
        <v>4.6399999999999997</v>
      </c>
      <c r="W479">
        <v>0.79</v>
      </c>
      <c r="X479">
        <v>0.34</v>
      </c>
      <c r="Y479">
        <v>3.72</v>
      </c>
      <c r="Z479">
        <v>3.41</v>
      </c>
      <c r="AA479">
        <v>4.6900000000000004</v>
      </c>
      <c r="AB479">
        <v>2.14</v>
      </c>
      <c r="AC479">
        <v>0.34</v>
      </c>
      <c r="AM479">
        <v>2.14</v>
      </c>
      <c r="AN479">
        <v>3.43</v>
      </c>
      <c r="AO479">
        <v>-0.45</v>
      </c>
      <c r="AP479">
        <v>0.34</v>
      </c>
    </row>
    <row r="480" spans="1:42" x14ac:dyDescent="0.3">
      <c r="A480">
        <v>1966</v>
      </c>
      <c r="B480">
        <v>5</v>
      </c>
      <c r="C480">
        <v>-8.93</v>
      </c>
      <c r="D480">
        <v>-4.8</v>
      </c>
      <c r="E480">
        <v>-8.1999999999999993</v>
      </c>
      <c r="F480">
        <v>-9.3000000000000007</v>
      </c>
      <c r="G480">
        <v>-15.07</v>
      </c>
      <c r="H480">
        <v>-7.02</v>
      </c>
      <c r="I480">
        <v>-6.29</v>
      </c>
      <c r="J480">
        <v>-7.55</v>
      </c>
      <c r="K480">
        <v>-10.050000000000001</v>
      </c>
      <c r="L480">
        <v>-13.18</v>
      </c>
      <c r="M480">
        <v>-5.58</v>
      </c>
      <c r="N480">
        <v>-4</v>
      </c>
      <c r="O480">
        <v>-6.88</v>
      </c>
      <c r="P480">
        <v>-8.98</v>
      </c>
      <c r="Q480">
        <v>-11.43</v>
      </c>
      <c r="R480">
        <v>-3.93</v>
      </c>
      <c r="S480">
        <v>-4.2300000000000004</v>
      </c>
      <c r="T480">
        <v>-6.74</v>
      </c>
      <c r="U480">
        <v>-7.2</v>
      </c>
      <c r="V480">
        <v>-10.29</v>
      </c>
      <c r="W480">
        <v>-3.43</v>
      </c>
      <c r="X480">
        <v>-4.3</v>
      </c>
      <c r="Y480">
        <v>-3.72</v>
      </c>
      <c r="Z480">
        <v>-5.8</v>
      </c>
      <c r="AA480">
        <v>-7.66</v>
      </c>
      <c r="AB480">
        <v>-5.66</v>
      </c>
      <c r="AC480">
        <v>0.41</v>
      </c>
      <c r="AM480">
        <v>-5.66</v>
      </c>
      <c r="AN480">
        <v>-4.6500000000000004</v>
      </c>
      <c r="AO480">
        <v>-1.65</v>
      </c>
      <c r="AP480">
        <v>0.41</v>
      </c>
    </row>
    <row r="481" spans="1:42" x14ac:dyDescent="0.3">
      <c r="A481">
        <v>1966</v>
      </c>
      <c r="B481">
        <v>6</v>
      </c>
      <c r="C481">
        <v>-1.67</v>
      </c>
      <c r="D481">
        <v>-0.9</v>
      </c>
      <c r="E481">
        <v>-1.01</v>
      </c>
      <c r="F481">
        <v>-0.42</v>
      </c>
      <c r="G481">
        <v>0.61</v>
      </c>
      <c r="H481">
        <v>-2.0499999999999998</v>
      </c>
      <c r="I481">
        <v>0.6</v>
      </c>
      <c r="J481">
        <v>-0.44</v>
      </c>
      <c r="K481">
        <v>-0.35</v>
      </c>
      <c r="L481">
        <v>1.98</v>
      </c>
      <c r="M481">
        <v>-3.02</v>
      </c>
      <c r="N481">
        <v>-1.49</v>
      </c>
      <c r="O481">
        <v>-0.59</v>
      </c>
      <c r="P481">
        <v>0.38</v>
      </c>
      <c r="Q481">
        <v>1.67</v>
      </c>
      <c r="R481">
        <v>-1.44</v>
      </c>
      <c r="S481">
        <v>-1.25</v>
      </c>
      <c r="T481">
        <v>-0.91</v>
      </c>
      <c r="U481">
        <v>0.1</v>
      </c>
      <c r="V481">
        <v>2.25</v>
      </c>
      <c r="W481">
        <v>-1.7</v>
      </c>
      <c r="X481">
        <v>-2.72</v>
      </c>
      <c r="Y481">
        <v>-2.1</v>
      </c>
      <c r="Z481">
        <v>0.69</v>
      </c>
      <c r="AA481">
        <v>2.02</v>
      </c>
      <c r="AB481">
        <v>-1.44</v>
      </c>
      <c r="AC481">
        <v>0.38</v>
      </c>
      <c r="AM481">
        <v>-1.44</v>
      </c>
      <c r="AN481">
        <v>1.06</v>
      </c>
      <c r="AO481">
        <v>0.49</v>
      </c>
      <c r="AP481">
        <v>0.38</v>
      </c>
    </row>
    <row r="482" spans="1:42" x14ac:dyDescent="0.3">
      <c r="A482">
        <v>1966</v>
      </c>
      <c r="B482">
        <v>7</v>
      </c>
      <c r="C482">
        <v>-2.16</v>
      </c>
      <c r="D482">
        <v>-1.41</v>
      </c>
      <c r="E482">
        <v>-1.33</v>
      </c>
      <c r="F482">
        <v>-1.68</v>
      </c>
      <c r="G482">
        <v>-2.62</v>
      </c>
      <c r="H482">
        <v>-0.82</v>
      </c>
      <c r="I482">
        <v>-2.13</v>
      </c>
      <c r="J482">
        <v>-1.71</v>
      </c>
      <c r="K482">
        <v>-1.05</v>
      </c>
      <c r="L482">
        <v>-2.89</v>
      </c>
      <c r="M482">
        <v>0.2</v>
      </c>
      <c r="N482">
        <v>-0.43</v>
      </c>
      <c r="O482">
        <v>-0.83</v>
      </c>
      <c r="P482">
        <v>-1.71</v>
      </c>
      <c r="Q482">
        <v>-1.2</v>
      </c>
      <c r="R482">
        <v>-0.08</v>
      </c>
      <c r="S482">
        <v>-0.55000000000000004</v>
      </c>
      <c r="T482">
        <v>-2.99</v>
      </c>
      <c r="U482">
        <v>-2.41</v>
      </c>
      <c r="V482">
        <v>-1.78</v>
      </c>
      <c r="W482">
        <v>-0.66</v>
      </c>
      <c r="X482">
        <v>-0.59</v>
      </c>
      <c r="Y482">
        <v>-3.14</v>
      </c>
      <c r="Z482">
        <v>-1.03</v>
      </c>
      <c r="AA482">
        <v>-0.94</v>
      </c>
      <c r="AB482">
        <v>-1.63</v>
      </c>
      <c r="AC482">
        <v>0.35</v>
      </c>
      <c r="AM482">
        <v>-1.63</v>
      </c>
      <c r="AN482">
        <v>-0.32</v>
      </c>
      <c r="AO482">
        <v>0.82</v>
      </c>
      <c r="AP482">
        <v>0.35</v>
      </c>
    </row>
    <row r="483" spans="1:42" x14ac:dyDescent="0.3">
      <c r="A483">
        <v>1966</v>
      </c>
      <c r="B483">
        <v>8</v>
      </c>
      <c r="C483">
        <v>-12.56</v>
      </c>
      <c r="D483">
        <v>-8.4499999999999993</v>
      </c>
      <c r="E483">
        <v>-8.44</v>
      </c>
      <c r="F483">
        <v>-12.24</v>
      </c>
      <c r="G483">
        <v>-13.23</v>
      </c>
      <c r="H483">
        <v>-9.89</v>
      </c>
      <c r="I483">
        <v>-8.16</v>
      </c>
      <c r="J483">
        <v>-9.4700000000000006</v>
      </c>
      <c r="K483">
        <v>-10.44</v>
      </c>
      <c r="L483">
        <v>-11.68</v>
      </c>
      <c r="M483">
        <v>-7.4</v>
      </c>
      <c r="N483">
        <v>-8.3699999999999992</v>
      </c>
      <c r="O483">
        <v>-9.61</v>
      </c>
      <c r="P483">
        <v>-9.82</v>
      </c>
      <c r="Q483">
        <v>-9.68</v>
      </c>
      <c r="R483">
        <v>-7.23</v>
      </c>
      <c r="S483">
        <v>-7.81</v>
      </c>
      <c r="T483">
        <v>-7.18</v>
      </c>
      <c r="U483">
        <v>-9.92</v>
      </c>
      <c r="V483">
        <v>-9.3699999999999992</v>
      </c>
      <c r="W483">
        <v>-5.88</v>
      </c>
      <c r="X483">
        <v>-7.06</v>
      </c>
      <c r="Y483">
        <v>-7.88</v>
      </c>
      <c r="Z483">
        <v>-6.95</v>
      </c>
      <c r="AA483">
        <v>-8.9</v>
      </c>
      <c r="AB483">
        <v>-7.91</v>
      </c>
      <c r="AC483">
        <v>0.41</v>
      </c>
      <c r="AM483">
        <v>-7.91</v>
      </c>
      <c r="AN483">
        <v>-3.32</v>
      </c>
      <c r="AO483">
        <v>0.56000000000000005</v>
      </c>
      <c r="AP483">
        <v>0.41</v>
      </c>
    </row>
    <row r="484" spans="1:42" x14ac:dyDescent="0.3">
      <c r="A484">
        <v>1966</v>
      </c>
      <c r="B484">
        <v>9</v>
      </c>
      <c r="C484">
        <v>-2.75</v>
      </c>
      <c r="D484">
        <v>-1.85</v>
      </c>
      <c r="E484">
        <v>-1.55</v>
      </c>
      <c r="F484">
        <v>-2.1</v>
      </c>
      <c r="G484">
        <v>-1.46</v>
      </c>
      <c r="H484">
        <v>-1.25</v>
      </c>
      <c r="I484">
        <v>-4.38</v>
      </c>
      <c r="J484">
        <v>-0.01</v>
      </c>
      <c r="K484">
        <v>-0.3</v>
      </c>
      <c r="L484">
        <v>-2.04</v>
      </c>
      <c r="M484">
        <v>-1.25</v>
      </c>
      <c r="N484">
        <v>-0.34</v>
      </c>
      <c r="O484">
        <v>-0.91</v>
      </c>
      <c r="P484">
        <v>-2.69</v>
      </c>
      <c r="Q484">
        <v>-1.97</v>
      </c>
      <c r="R484">
        <v>0.18</v>
      </c>
      <c r="S484">
        <v>-0.26</v>
      </c>
      <c r="T484">
        <v>-1.85</v>
      </c>
      <c r="U484">
        <v>-2.46</v>
      </c>
      <c r="V484">
        <v>-0.9</v>
      </c>
      <c r="W484">
        <v>-1.32</v>
      </c>
      <c r="X484">
        <v>2</v>
      </c>
      <c r="Y484">
        <v>1.06</v>
      </c>
      <c r="Z484">
        <v>-1.19</v>
      </c>
      <c r="AA484">
        <v>-4.3</v>
      </c>
      <c r="AB484">
        <v>-1.06</v>
      </c>
      <c r="AC484">
        <v>0.4</v>
      </c>
      <c r="AM484">
        <v>-1.06</v>
      </c>
      <c r="AN484">
        <v>-1.1000000000000001</v>
      </c>
      <c r="AO484">
        <v>0.5</v>
      </c>
      <c r="AP484">
        <v>0.4</v>
      </c>
    </row>
    <row r="485" spans="1:42" x14ac:dyDescent="0.3">
      <c r="A485">
        <v>1966</v>
      </c>
      <c r="B485">
        <v>10</v>
      </c>
      <c r="C485">
        <v>-4.67</v>
      </c>
      <c r="D485">
        <v>-3.62</v>
      </c>
      <c r="E485">
        <v>-1.47</v>
      </c>
      <c r="F485">
        <v>-2.86</v>
      </c>
      <c r="G485">
        <v>-5.85</v>
      </c>
      <c r="H485">
        <v>-2.2599999999999998</v>
      </c>
      <c r="I485">
        <v>1.77</v>
      </c>
      <c r="J485">
        <v>1.07</v>
      </c>
      <c r="K485">
        <v>-1.28</v>
      </c>
      <c r="L485">
        <v>-3.55</v>
      </c>
      <c r="M485">
        <v>4.8099999999999996</v>
      </c>
      <c r="N485">
        <v>3.1</v>
      </c>
      <c r="O485">
        <v>3.25</v>
      </c>
      <c r="P485">
        <v>1.55</v>
      </c>
      <c r="Q485">
        <v>-3.38</v>
      </c>
      <c r="R485">
        <v>7.16</v>
      </c>
      <c r="S485">
        <v>6.37</v>
      </c>
      <c r="T485">
        <v>2.65</v>
      </c>
      <c r="U485">
        <v>1.56</v>
      </c>
      <c r="V485">
        <v>-4.74</v>
      </c>
      <c r="W485">
        <v>6.05</v>
      </c>
      <c r="X485">
        <v>7.69</v>
      </c>
      <c r="Y485">
        <v>6.44</v>
      </c>
      <c r="Z485">
        <v>3.96</v>
      </c>
      <c r="AA485">
        <v>-0.4</v>
      </c>
      <c r="AB485">
        <v>3.86</v>
      </c>
      <c r="AC485">
        <v>0.45</v>
      </c>
      <c r="AM485">
        <v>3.86</v>
      </c>
      <c r="AN485">
        <v>-6.59</v>
      </c>
      <c r="AO485">
        <v>2.81</v>
      </c>
      <c r="AP485">
        <v>0.45</v>
      </c>
    </row>
    <row r="486" spans="1:42" x14ac:dyDescent="0.3">
      <c r="A486">
        <v>1966</v>
      </c>
      <c r="B486">
        <v>11</v>
      </c>
      <c r="C486">
        <v>6.27</v>
      </c>
      <c r="D486">
        <v>2.0499999999999998</v>
      </c>
      <c r="E486">
        <v>3.36</v>
      </c>
      <c r="F486">
        <v>2.81</v>
      </c>
      <c r="G486">
        <v>6.13</v>
      </c>
      <c r="H486">
        <v>3.51</v>
      </c>
      <c r="I486">
        <v>2.5099999999999998</v>
      </c>
      <c r="J486">
        <v>1.86</v>
      </c>
      <c r="K486">
        <v>2.66</v>
      </c>
      <c r="L486">
        <v>11.37</v>
      </c>
      <c r="M486">
        <v>2.78</v>
      </c>
      <c r="N486">
        <v>1.1100000000000001</v>
      </c>
      <c r="O486">
        <v>4.01</v>
      </c>
      <c r="P486">
        <v>1.42</v>
      </c>
      <c r="Q486">
        <v>13.4</v>
      </c>
      <c r="R486">
        <v>1.32</v>
      </c>
      <c r="S486">
        <v>1.03</v>
      </c>
      <c r="T486">
        <v>2.73</v>
      </c>
      <c r="U486">
        <v>3.42</v>
      </c>
      <c r="V486">
        <v>11.23</v>
      </c>
      <c r="W486">
        <v>-2.5499999999999998</v>
      </c>
      <c r="X486">
        <v>-2.82</v>
      </c>
      <c r="Y486">
        <v>5.44</v>
      </c>
      <c r="Z486">
        <v>2.75</v>
      </c>
      <c r="AA486">
        <v>9.25</v>
      </c>
      <c r="AB486">
        <v>1.4</v>
      </c>
      <c r="AC486">
        <v>0.4</v>
      </c>
      <c r="AM486">
        <v>1.4</v>
      </c>
      <c r="AN486">
        <v>4.33</v>
      </c>
      <c r="AO486">
        <v>-4.5999999999999996</v>
      </c>
      <c r="AP486">
        <v>0.4</v>
      </c>
    </row>
    <row r="487" spans="1:42" x14ac:dyDescent="0.3">
      <c r="A487">
        <v>1966</v>
      </c>
      <c r="B487">
        <v>12</v>
      </c>
      <c r="C487">
        <v>0.96</v>
      </c>
      <c r="D487">
        <v>0.37</v>
      </c>
      <c r="E487">
        <v>2.69</v>
      </c>
      <c r="F487">
        <v>2.3199999999999998</v>
      </c>
      <c r="G487">
        <v>2.84</v>
      </c>
      <c r="H487">
        <v>0.46</v>
      </c>
      <c r="I487">
        <v>4.33</v>
      </c>
      <c r="J487">
        <v>-7.0000000000000007E-2</v>
      </c>
      <c r="K487">
        <v>1.68</v>
      </c>
      <c r="L487">
        <v>2.77</v>
      </c>
      <c r="M487">
        <v>3.31</v>
      </c>
      <c r="N487">
        <v>2.74</v>
      </c>
      <c r="O487">
        <v>0.97</v>
      </c>
      <c r="P487">
        <v>3.2</v>
      </c>
      <c r="Q487">
        <v>2.7</v>
      </c>
      <c r="R487">
        <v>3.12</v>
      </c>
      <c r="S487">
        <v>3.04</v>
      </c>
      <c r="T487">
        <v>2.21</v>
      </c>
      <c r="U487">
        <v>1.75</v>
      </c>
      <c r="V487">
        <v>2.67</v>
      </c>
      <c r="W487">
        <v>-0.33</v>
      </c>
      <c r="X487">
        <v>-0.96</v>
      </c>
      <c r="Y487">
        <v>-0.82</v>
      </c>
      <c r="Z487">
        <v>0.81</v>
      </c>
      <c r="AA487">
        <v>-0.01</v>
      </c>
      <c r="AB487">
        <v>0.13</v>
      </c>
      <c r="AC487">
        <v>0.4</v>
      </c>
      <c r="AM487">
        <v>0.13</v>
      </c>
      <c r="AN487">
        <v>1.86</v>
      </c>
      <c r="AO487">
        <v>-1.29</v>
      </c>
      <c r="AP487">
        <v>0.4</v>
      </c>
    </row>
    <row r="488" spans="1:42" x14ac:dyDescent="0.3">
      <c r="A488">
        <v>1967</v>
      </c>
      <c r="B488">
        <v>1</v>
      </c>
      <c r="C488">
        <v>25.55</v>
      </c>
      <c r="D488">
        <v>19.510000000000002</v>
      </c>
      <c r="E488">
        <v>21.03</v>
      </c>
      <c r="F488">
        <v>13.97</v>
      </c>
      <c r="G488">
        <v>16.79</v>
      </c>
      <c r="H488">
        <v>22.84</v>
      </c>
      <c r="I488">
        <v>17.670000000000002</v>
      </c>
      <c r="J488">
        <v>15.11</v>
      </c>
      <c r="K488">
        <v>16.63</v>
      </c>
      <c r="L488">
        <v>16.489999999999998</v>
      </c>
      <c r="M488">
        <v>18.07</v>
      </c>
      <c r="N488">
        <v>15.31</v>
      </c>
      <c r="O488">
        <v>13.49</v>
      </c>
      <c r="P488">
        <v>10.5</v>
      </c>
      <c r="Q488">
        <v>16.2</v>
      </c>
      <c r="R488">
        <v>14.94</v>
      </c>
      <c r="S488">
        <v>13.88</v>
      </c>
      <c r="T488">
        <v>7.89</v>
      </c>
      <c r="U488">
        <v>8.64</v>
      </c>
      <c r="V488">
        <v>9.3800000000000008</v>
      </c>
      <c r="W488">
        <v>13.24</v>
      </c>
      <c r="X488">
        <v>9.82</v>
      </c>
      <c r="Y488">
        <v>4.92</v>
      </c>
      <c r="Z488">
        <v>6.02</v>
      </c>
      <c r="AA488">
        <v>6.23</v>
      </c>
      <c r="AB488">
        <v>8.15</v>
      </c>
      <c r="AC488">
        <v>0.43</v>
      </c>
      <c r="AM488">
        <v>8.15</v>
      </c>
      <c r="AN488">
        <v>8.43</v>
      </c>
      <c r="AO488">
        <v>2.0299999999999998</v>
      </c>
      <c r="AP488">
        <v>0.43</v>
      </c>
    </row>
    <row r="489" spans="1:42" x14ac:dyDescent="0.3">
      <c r="A489">
        <v>1967</v>
      </c>
      <c r="B489">
        <v>2</v>
      </c>
      <c r="C489">
        <v>4.74</v>
      </c>
      <c r="D489">
        <v>3.26</v>
      </c>
      <c r="E489">
        <v>5.12</v>
      </c>
      <c r="F489">
        <v>6.11</v>
      </c>
      <c r="G489">
        <v>8.77</v>
      </c>
      <c r="H489">
        <v>0.99</v>
      </c>
      <c r="I489">
        <v>4.04</v>
      </c>
      <c r="J489">
        <v>1.56</v>
      </c>
      <c r="K489">
        <v>3.1</v>
      </c>
      <c r="L489">
        <v>5.03</v>
      </c>
      <c r="M489">
        <v>1.56</v>
      </c>
      <c r="N489">
        <v>1.18</v>
      </c>
      <c r="O489">
        <v>1.22</v>
      </c>
      <c r="P489">
        <v>1.69</v>
      </c>
      <c r="Q489">
        <v>4.8099999999999996</v>
      </c>
      <c r="R489">
        <v>-1.29</v>
      </c>
      <c r="S489">
        <v>0.66</v>
      </c>
      <c r="T489">
        <v>0.31</v>
      </c>
      <c r="U489">
        <v>0.22</v>
      </c>
      <c r="V489">
        <v>2.02</v>
      </c>
      <c r="W489">
        <v>-1.96</v>
      </c>
      <c r="X489">
        <v>-1.25</v>
      </c>
      <c r="Y489">
        <v>0.62</v>
      </c>
      <c r="Z489">
        <v>0.16</v>
      </c>
      <c r="AA489">
        <v>3.5</v>
      </c>
      <c r="AB489">
        <v>0.78</v>
      </c>
      <c r="AC489">
        <v>0.36</v>
      </c>
      <c r="AM489">
        <v>0.78</v>
      </c>
      <c r="AN489">
        <v>3.37</v>
      </c>
      <c r="AO489">
        <v>-2.2599999999999998</v>
      </c>
      <c r="AP489">
        <v>0.36</v>
      </c>
    </row>
    <row r="490" spans="1:42" x14ac:dyDescent="0.3">
      <c r="A490">
        <v>1967</v>
      </c>
      <c r="B490">
        <v>3</v>
      </c>
      <c r="C490">
        <v>5.28</v>
      </c>
      <c r="D490">
        <v>5.42</v>
      </c>
      <c r="E490">
        <v>6.57</v>
      </c>
      <c r="F490">
        <v>8.82</v>
      </c>
      <c r="G490">
        <v>9.6199999999999992</v>
      </c>
      <c r="H490">
        <v>4.45</v>
      </c>
      <c r="I490">
        <v>7.62</v>
      </c>
      <c r="J490">
        <v>4.5199999999999996</v>
      </c>
      <c r="K490">
        <v>5.85</v>
      </c>
      <c r="L490">
        <v>7</v>
      </c>
      <c r="M490">
        <v>5.17</v>
      </c>
      <c r="N490">
        <v>5.19</v>
      </c>
      <c r="O490">
        <v>3.13</v>
      </c>
      <c r="P490">
        <v>8.18</v>
      </c>
      <c r="Q490">
        <v>6.55</v>
      </c>
      <c r="R490">
        <v>4.25</v>
      </c>
      <c r="S490">
        <v>4.95</v>
      </c>
      <c r="T490">
        <v>5.67</v>
      </c>
      <c r="U490">
        <v>4.99</v>
      </c>
      <c r="V490">
        <v>6.84</v>
      </c>
      <c r="W490">
        <v>2.83</v>
      </c>
      <c r="X490">
        <v>4.43</v>
      </c>
      <c r="Y490">
        <v>3.95</v>
      </c>
      <c r="Z490">
        <v>4.04</v>
      </c>
      <c r="AA490">
        <v>4.2300000000000004</v>
      </c>
      <c r="AB490">
        <v>3.99</v>
      </c>
      <c r="AC490">
        <v>0.39</v>
      </c>
      <c r="AM490">
        <v>3.99</v>
      </c>
      <c r="AN490">
        <v>1.74</v>
      </c>
      <c r="AO490">
        <v>0.19</v>
      </c>
      <c r="AP490">
        <v>0.39</v>
      </c>
    </row>
    <row r="491" spans="1:42" x14ac:dyDescent="0.3">
      <c r="A491">
        <v>1967</v>
      </c>
      <c r="B491">
        <v>4</v>
      </c>
      <c r="C491">
        <v>1.69</v>
      </c>
      <c r="D491">
        <v>5.78</v>
      </c>
      <c r="E491">
        <v>3.87</v>
      </c>
      <c r="F491">
        <v>5.24</v>
      </c>
      <c r="G491">
        <v>5.39</v>
      </c>
      <c r="H491">
        <v>2.25</v>
      </c>
      <c r="I491">
        <v>2.41</v>
      </c>
      <c r="J491">
        <v>2.77</v>
      </c>
      <c r="K491">
        <v>5.46</v>
      </c>
      <c r="L491">
        <v>5.94</v>
      </c>
      <c r="M491">
        <v>3.27</v>
      </c>
      <c r="N491">
        <v>2.79</v>
      </c>
      <c r="O491">
        <v>2.72</v>
      </c>
      <c r="P491">
        <v>4.88</v>
      </c>
      <c r="Q491">
        <v>6.29</v>
      </c>
      <c r="R491">
        <v>2.02</v>
      </c>
      <c r="S491">
        <v>3.8</v>
      </c>
      <c r="T491">
        <v>2.42</v>
      </c>
      <c r="U491">
        <v>5.32</v>
      </c>
      <c r="V491">
        <v>5.0999999999999996</v>
      </c>
      <c r="W491">
        <v>8.01</v>
      </c>
      <c r="X491">
        <v>5.24</v>
      </c>
      <c r="Y491">
        <v>2.77</v>
      </c>
      <c r="Z491">
        <v>0.84</v>
      </c>
      <c r="AA491">
        <v>5.55</v>
      </c>
      <c r="AB491">
        <v>3.89</v>
      </c>
      <c r="AC491">
        <v>0.32</v>
      </c>
      <c r="AM491">
        <v>3.89</v>
      </c>
      <c r="AN491">
        <v>0.56999999999999995</v>
      </c>
      <c r="AO491">
        <v>-2.54</v>
      </c>
      <c r="AP491">
        <v>0.32</v>
      </c>
    </row>
    <row r="492" spans="1:42" x14ac:dyDescent="0.3">
      <c r="A492">
        <v>1967</v>
      </c>
      <c r="B492">
        <v>5</v>
      </c>
      <c r="C492">
        <v>-0.1</v>
      </c>
      <c r="D492">
        <v>1.79</v>
      </c>
      <c r="E492">
        <v>0.98</v>
      </c>
      <c r="F492">
        <v>1.6</v>
      </c>
      <c r="G492">
        <v>-2.04</v>
      </c>
      <c r="H492">
        <v>-2.17</v>
      </c>
      <c r="I492">
        <v>-0.57999999999999996</v>
      </c>
      <c r="J492">
        <v>-0.75</v>
      </c>
      <c r="K492">
        <v>-2.4300000000000002</v>
      </c>
      <c r="L492">
        <v>-1.43</v>
      </c>
      <c r="M492">
        <v>-2.42</v>
      </c>
      <c r="N492">
        <v>-0.84</v>
      </c>
      <c r="O492">
        <v>-0.52</v>
      </c>
      <c r="P492">
        <v>-1.63</v>
      </c>
      <c r="Q492">
        <v>-2.2400000000000002</v>
      </c>
      <c r="R492">
        <v>-1.72</v>
      </c>
      <c r="S492">
        <v>-0.59</v>
      </c>
      <c r="T492">
        <v>-1.51</v>
      </c>
      <c r="U492">
        <v>-1.98</v>
      </c>
      <c r="V492">
        <v>-2.62</v>
      </c>
      <c r="W492">
        <v>-5.59</v>
      </c>
      <c r="X492">
        <v>-5.67</v>
      </c>
      <c r="Y492">
        <v>-3.3</v>
      </c>
      <c r="Z492">
        <v>-5.0199999999999996</v>
      </c>
      <c r="AA492">
        <v>-4.07</v>
      </c>
      <c r="AB492">
        <v>-4.33</v>
      </c>
      <c r="AC492">
        <v>0.33</v>
      </c>
      <c r="AM492">
        <v>-4.33</v>
      </c>
      <c r="AN492">
        <v>2</v>
      </c>
      <c r="AO492">
        <v>0.89</v>
      </c>
      <c r="AP492">
        <v>0.33</v>
      </c>
    </row>
    <row r="493" spans="1:42" x14ac:dyDescent="0.3">
      <c r="A493">
        <v>1967</v>
      </c>
      <c r="B493">
        <v>6</v>
      </c>
      <c r="C493">
        <v>5.98</v>
      </c>
      <c r="D493">
        <v>6.72</v>
      </c>
      <c r="E493">
        <v>11.73</v>
      </c>
      <c r="F493">
        <v>12.84</v>
      </c>
      <c r="G493">
        <v>17.91</v>
      </c>
      <c r="H493">
        <v>5.89</v>
      </c>
      <c r="I493">
        <v>3.33</v>
      </c>
      <c r="J493">
        <v>7.11</v>
      </c>
      <c r="K493">
        <v>9.0299999999999994</v>
      </c>
      <c r="L493">
        <v>13.8</v>
      </c>
      <c r="M493">
        <v>2.86</v>
      </c>
      <c r="N493">
        <v>1.64</v>
      </c>
      <c r="O493">
        <v>4.6900000000000004</v>
      </c>
      <c r="P493">
        <v>5.95</v>
      </c>
      <c r="Q493">
        <v>9.67</v>
      </c>
      <c r="R493">
        <v>4.2300000000000004</v>
      </c>
      <c r="S493">
        <v>3.02</v>
      </c>
      <c r="T493">
        <v>2.36</v>
      </c>
      <c r="U493">
        <v>4.5999999999999996</v>
      </c>
      <c r="V493">
        <v>6.93</v>
      </c>
      <c r="W493">
        <v>-0.36</v>
      </c>
      <c r="X493">
        <v>1.19</v>
      </c>
      <c r="Y493">
        <v>0.62</v>
      </c>
      <c r="Z493">
        <v>1.48</v>
      </c>
      <c r="AA493">
        <v>5.55</v>
      </c>
      <c r="AB493">
        <v>2.41</v>
      </c>
      <c r="AC493">
        <v>0.27</v>
      </c>
      <c r="AM493">
        <v>2.41</v>
      </c>
      <c r="AN493">
        <v>6</v>
      </c>
      <c r="AO493">
        <v>0.95</v>
      </c>
      <c r="AP493">
        <v>0.27</v>
      </c>
    </row>
    <row r="494" spans="1:42" x14ac:dyDescent="0.3">
      <c r="A494">
        <v>1967</v>
      </c>
      <c r="B494">
        <v>7</v>
      </c>
      <c r="C494">
        <v>11.61</v>
      </c>
      <c r="D494">
        <v>11.18</v>
      </c>
      <c r="E494">
        <v>10.08</v>
      </c>
      <c r="F494">
        <v>8.4600000000000009</v>
      </c>
      <c r="G494">
        <v>8.76</v>
      </c>
      <c r="H494">
        <v>8.5500000000000007</v>
      </c>
      <c r="I494">
        <v>5.09</v>
      </c>
      <c r="J494">
        <v>6.74</v>
      </c>
      <c r="K494">
        <v>12.23</v>
      </c>
      <c r="L494">
        <v>7.33</v>
      </c>
      <c r="M494">
        <v>6.61</v>
      </c>
      <c r="N494">
        <v>5.34</v>
      </c>
      <c r="O494">
        <v>4.7699999999999996</v>
      </c>
      <c r="P494">
        <v>8.66</v>
      </c>
      <c r="Q494">
        <v>7.43</v>
      </c>
      <c r="R494">
        <v>7.84</v>
      </c>
      <c r="S494">
        <v>3.97</v>
      </c>
      <c r="T494">
        <v>5.62</v>
      </c>
      <c r="U494">
        <v>4.92</v>
      </c>
      <c r="V494">
        <v>6.27</v>
      </c>
      <c r="W494">
        <v>7.46</v>
      </c>
      <c r="X494">
        <v>2.59</v>
      </c>
      <c r="Y494">
        <v>3.41</v>
      </c>
      <c r="Z494">
        <v>5.39</v>
      </c>
      <c r="AA494">
        <v>4.72</v>
      </c>
      <c r="AB494">
        <v>4.58</v>
      </c>
      <c r="AC494">
        <v>0.31</v>
      </c>
      <c r="AM494">
        <v>4.58</v>
      </c>
      <c r="AN494">
        <v>3.09</v>
      </c>
      <c r="AO494">
        <v>2.65</v>
      </c>
      <c r="AP494">
        <v>0.31</v>
      </c>
    </row>
    <row r="495" spans="1:42" x14ac:dyDescent="0.3">
      <c r="A495">
        <v>1967</v>
      </c>
      <c r="B495">
        <v>8</v>
      </c>
      <c r="C495">
        <v>1.87</v>
      </c>
      <c r="D495">
        <v>1.63</v>
      </c>
      <c r="E495">
        <v>1.25</v>
      </c>
      <c r="F495">
        <v>-0.02</v>
      </c>
      <c r="G495">
        <v>-0.9</v>
      </c>
      <c r="H495">
        <v>1.01</v>
      </c>
      <c r="I495">
        <v>0.91</v>
      </c>
      <c r="J495">
        <v>0.63</v>
      </c>
      <c r="K495">
        <v>-0.28999999999999998</v>
      </c>
      <c r="L495">
        <v>-0.91</v>
      </c>
      <c r="M495">
        <v>1.24</v>
      </c>
      <c r="N495">
        <v>0.77</v>
      </c>
      <c r="O495">
        <v>2.67</v>
      </c>
      <c r="P495">
        <v>-0.98</v>
      </c>
      <c r="Q495">
        <v>-1.92</v>
      </c>
      <c r="R495">
        <v>-0.99</v>
      </c>
      <c r="S495">
        <v>-0.15</v>
      </c>
      <c r="T495">
        <v>0.94</v>
      </c>
      <c r="U495">
        <v>-0.39</v>
      </c>
      <c r="V495">
        <v>-0.28999999999999998</v>
      </c>
      <c r="W495">
        <v>-1.03</v>
      </c>
      <c r="X495">
        <v>-0.49</v>
      </c>
      <c r="Y495">
        <v>-0.79</v>
      </c>
      <c r="Z495">
        <v>-0.28000000000000003</v>
      </c>
      <c r="AA495">
        <v>-1.64</v>
      </c>
      <c r="AB495">
        <v>-0.89</v>
      </c>
      <c r="AC495">
        <v>0.31</v>
      </c>
      <c r="AM495">
        <v>-0.89</v>
      </c>
      <c r="AN495">
        <v>0.48</v>
      </c>
      <c r="AO495">
        <v>1.46</v>
      </c>
      <c r="AP495">
        <v>0.31</v>
      </c>
    </row>
    <row r="496" spans="1:42" x14ac:dyDescent="0.3">
      <c r="A496">
        <v>1967</v>
      </c>
      <c r="B496">
        <v>9</v>
      </c>
      <c r="C496">
        <v>4.71</v>
      </c>
      <c r="D496">
        <v>6.24</v>
      </c>
      <c r="E496">
        <v>8.59</v>
      </c>
      <c r="F496">
        <v>7.84</v>
      </c>
      <c r="G496">
        <v>9.7799999999999994</v>
      </c>
      <c r="H496">
        <v>4.49</v>
      </c>
      <c r="I496">
        <v>5.86</v>
      </c>
      <c r="J496">
        <v>5.88</v>
      </c>
      <c r="K496">
        <v>4</v>
      </c>
      <c r="L496">
        <v>7.45</v>
      </c>
      <c r="M496">
        <v>1.97</v>
      </c>
      <c r="N496">
        <v>1.24</v>
      </c>
      <c r="O496">
        <v>2.4500000000000002</v>
      </c>
      <c r="P496">
        <v>4.5</v>
      </c>
      <c r="Q496">
        <v>6.8</v>
      </c>
      <c r="R496">
        <v>1.85</v>
      </c>
      <c r="S496">
        <v>2.95</v>
      </c>
      <c r="T496">
        <v>3.37</v>
      </c>
      <c r="U496">
        <v>3.07</v>
      </c>
      <c r="V496">
        <v>2.99</v>
      </c>
      <c r="W496">
        <v>3.53</v>
      </c>
      <c r="X496">
        <v>2.77</v>
      </c>
      <c r="Y496">
        <v>1.92</v>
      </c>
      <c r="Z496">
        <v>4.3</v>
      </c>
      <c r="AA496">
        <v>3.48</v>
      </c>
      <c r="AB496">
        <v>3.11</v>
      </c>
      <c r="AC496">
        <v>0.32</v>
      </c>
      <c r="AM496">
        <v>3.11</v>
      </c>
      <c r="AN496">
        <v>3.09</v>
      </c>
      <c r="AO496">
        <v>-2.46</v>
      </c>
      <c r="AP496">
        <v>0.32</v>
      </c>
    </row>
    <row r="497" spans="1:42" x14ac:dyDescent="0.3">
      <c r="A497">
        <v>1967</v>
      </c>
      <c r="B497">
        <v>10</v>
      </c>
      <c r="C497">
        <v>-3.18</v>
      </c>
      <c r="D497">
        <v>-1.76</v>
      </c>
      <c r="E497">
        <v>-3.35</v>
      </c>
      <c r="F497">
        <v>-1.5</v>
      </c>
      <c r="G497">
        <v>-0.38</v>
      </c>
      <c r="H497">
        <v>-3.65</v>
      </c>
      <c r="I497">
        <v>-2.81</v>
      </c>
      <c r="J497">
        <v>-2.38</v>
      </c>
      <c r="K497">
        <v>-0.62</v>
      </c>
      <c r="L497">
        <v>-2.19</v>
      </c>
      <c r="M497">
        <v>-4.3099999999999996</v>
      </c>
      <c r="N497">
        <v>-3.41</v>
      </c>
      <c r="O497">
        <v>-2.76</v>
      </c>
      <c r="P497">
        <v>-6.01</v>
      </c>
      <c r="Q497">
        <v>-1.81</v>
      </c>
      <c r="R497">
        <v>-6.68</v>
      </c>
      <c r="S497">
        <v>-5.54</v>
      </c>
      <c r="T497">
        <v>-5.69</v>
      </c>
      <c r="U497">
        <v>-3.05</v>
      </c>
      <c r="V497">
        <v>-0.3</v>
      </c>
      <c r="W497">
        <v>-3.26</v>
      </c>
      <c r="X497">
        <v>-4.08</v>
      </c>
      <c r="Y497">
        <v>-3.93</v>
      </c>
      <c r="Z497">
        <v>2.19</v>
      </c>
      <c r="AA497">
        <v>0.21</v>
      </c>
      <c r="AB497">
        <v>-3.09</v>
      </c>
      <c r="AC497">
        <v>0.39</v>
      </c>
      <c r="AM497">
        <v>-3.09</v>
      </c>
      <c r="AN497">
        <v>1.42</v>
      </c>
      <c r="AO497">
        <v>-3.38</v>
      </c>
      <c r="AP497">
        <v>0.39</v>
      </c>
    </row>
    <row r="498" spans="1:42" x14ac:dyDescent="0.3">
      <c r="A498">
        <v>1967</v>
      </c>
      <c r="B498">
        <v>11</v>
      </c>
      <c r="C498">
        <v>-1.42</v>
      </c>
      <c r="D498">
        <v>0.19</v>
      </c>
      <c r="E498">
        <v>1.6</v>
      </c>
      <c r="F498">
        <v>0.31</v>
      </c>
      <c r="G498">
        <v>-0.26</v>
      </c>
      <c r="H498">
        <v>-0.77</v>
      </c>
      <c r="I498">
        <v>1.65</v>
      </c>
      <c r="J498">
        <v>-1.18</v>
      </c>
      <c r="K498">
        <v>1.1200000000000001</v>
      </c>
      <c r="L498">
        <v>1.17</v>
      </c>
      <c r="M498">
        <v>-0.89</v>
      </c>
      <c r="N498">
        <v>1.64</v>
      </c>
      <c r="O498">
        <v>-0.56999999999999995</v>
      </c>
      <c r="P498">
        <v>3.05</v>
      </c>
      <c r="Q498">
        <v>2.56</v>
      </c>
      <c r="R498">
        <v>1.06</v>
      </c>
      <c r="S498">
        <v>-0.97</v>
      </c>
      <c r="T498">
        <v>1.57</v>
      </c>
      <c r="U498">
        <v>3.5</v>
      </c>
      <c r="V498">
        <v>-0.01</v>
      </c>
      <c r="W498">
        <v>1.1100000000000001</v>
      </c>
      <c r="X498">
        <v>-0.72</v>
      </c>
      <c r="Y498">
        <v>-0.65</v>
      </c>
      <c r="Z498">
        <v>2.4900000000000002</v>
      </c>
      <c r="AA498">
        <v>1.89</v>
      </c>
      <c r="AB498">
        <v>0.37</v>
      </c>
      <c r="AC498">
        <v>0.36</v>
      </c>
      <c r="AM498">
        <v>0.37</v>
      </c>
      <c r="AN498">
        <v>0.2</v>
      </c>
      <c r="AO498">
        <v>-1.71</v>
      </c>
      <c r="AP498">
        <v>0.36</v>
      </c>
    </row>
    <row r="499" spans="1:42" x14ac:dyDescent="0.3">
      <c r="A499">
        <v>1967</v>
      </c>
      <c r="B499">
        <v>12</v>
      </c>
      <c r="C499">
        <v>5.1100000000000003</v>
      </c>
      <c r="D499">
        <v>6.64</v>
      </c>
      <c r="E499">
        <v>8.9</v>
      </c>
      <c r="F499">
        <v>9.6999999999999993</v>
      </c>
      <c r="G499">
        <v>14.3</v>
      </c>
      <c r="H499">
        <v>5.93</v>
      </c>
      <c r="I499">
        <v>5.53</v>
      </c>
      <c r="J499">
        <v>7.16</v>
      </c>
      <c r="K499">
        <v>9.82</v>
      </c>
      <c r="L499">
        <v>10.99</v>
      </c>
      <c r="M499">
        <v>3.71</v>
      </c>
      <c r="N499">
        <v>6.17</v>
      </c>
      <c r="O499">
        <v>4.83</v>
      </c>
      <c r="P499">
        <v>5.51</v>
      </c>
      <c r="Q499">
        <v>7.94</v>
      </c>
      <c r="R499">
        <v>4.3</v>
      </c>
      <c r="S499">
        <v>2.97</v>
      </c>
      <c r="T499">
        <v>3.26</v>
      </c>
      <c r="U499">
        <v>1.77</v>
      </c>
      <c r="V499">
        <v>5.42</v>
      </c>
      <c r="W499">
        <v>2.75</v>
      </c>
      <c r="X499">
        <v>2.57</v>
      </c>
      <c r="Y499">
        <v>2.17</v>
      </c>
      <c r="Z499">
        <v>1.41</v>
      </c>
      <c r="AA499">
        <v>4.63</v>
      </c>
      <c r="AB499">
        <v>3.05</v>
      </c>
      <c r="AC499">
        <v>0.33</v>
      </c>
      <c r="AM499">
        <v>3.05</v>
      </c>
      <c r="AN499">
        <v>5.73</v>
      </c>
      <c r="AO499">
        <v>-0.39</v>
      </c>
      <c r="AP499">
        <v>0.33</v>
      </c>
    </row>
    <row r="500" spans="1:42" x14ac:dyDescent="0.3">
      <c r="A500">
        <v>1968</v>
      </c>
      <c r="B500">
        <v>1</v>
      </c>
      <c r="C500">
        <v>6.72</v>
      </c>
      <c r="D500">
        <v>4.9400000000000004</v>
      </c>
      <c r="E500">
        <v>4.6900000000000004</v>
      </c>
      <c r="F500">
        <v>6.74</v>
      </c>
      <c r="G500">
        <v>3</v>
      </c>
      <c r="H500">
        <v>-7.0000000000000007E-2</v>
      </c>
      <c r="I500">
        <v>2.12</v>
      </c>
      <c r="J500">
        <v>2.0099999999999998</v>
      </c>
      <c r="K500">
        <v>1.4</v>
      </c>
      <c r="L500">
        <v>-1.95</v>
      </c>
      <c r="M500">
        <v>0.57999999999999996</v>
      </c>
      <c r="N500">
        <v>1.71</v>
      </c>
      <c r="O500">
        <v>1.23</v>
      </c>
      <c r="P500">
        <v>-4.82</v>
      </c>
      <c r="Q500">
        <v>-4.96</v>
      </c>
      <c r="R500">
        <v>-0.83</v>
      </c>
      <c r="S500">
        <v>0.65</v>
      </c>
      <c r="T500">
        <v>-2.4900000000000002</v>
      </c>
      <c r="U500">
        <v>-3.95</v>
      </c>
      <c r="V500">
        <v>-6.14</v>
      </c>
      <c r="W500">
        <v>-1.0900000000000001</v>
      </c>
      <c r="X500">
        <v>-3.82</v>
      </c>
      <c r="Y500">
        <v>-5.37</v>
      </c>
      <c r="Z500">
        <v>-7.66</v>
      </c>
      <c r="AA500">
        <v>-11.21</v>
      </c>
      <c r="AB500">
        <v>-4.0599999999999996</v>
      </c>
      <c r="AC500">
        <v>0.4</v>
      </c>
      <c r="AM500">
        <v>-4.0599999999999996</v>
      </c>
      <c r="AN500">
        <v>3.9</v>
      </c>
      <c r="AO500">
        <v>4.7699999999999996</v>
      </c>
      <c r="AP500">
        <v>0.4</v>
      </c>
    </row>
    <row r="501" spans="1:42" x14ac:dyDescent="0.3">
      <c r="A501">
        <v>1968</v>
      </c>
      <c r="B501">
        <v>2</v>
      </c>
      <c r="C501">
        <v>-4.95</v>
      </c>
      <c r="D501">
        <v>-3.55</v>
      </c>
      <c r="E501">
        <v>-5.03</v>
      </c>
      <c r="F501">
        <v>-5.54</v>
      </c>
      <c r="G501">
        <v>-8.08</v>
      </c>
      <c r="H501">
        <v>-4.1100000000000003</v>
      </c>
      <c r="I501">
        <v>-4.07</v>
      </c>
      <c r="J501">
        <v>-4.1500000000000004</v>
      </c>
      <c r="K501">
        <v>-3.66</v>
      </c>
      <c r="L501">
        <v>-8.09</v>
      </c>
      <c r="M501">
        <v>-1.89</v>
      </c>
      <c r="N501">
        <v>-2.37</v>
      </c>
      <c r="O501">
        <v>-3.76</v>
      </c>
      <c r="P501">
        <v>-4.49</v>
      </c>
      <c r="Q501">
        <v>-8.31</v>
      </c>
      <c r="R501">
        <v>-3.44</v>
      </c>
      <c r="S501">
        <v>-1.61</v>
      </c>
      <c r="T501">
        <v>-4.26</v>
      </c>
      <c r="U501">
        <v>-6.12</v>
      </c>
      <c r="V501">
        <v>-7.8</v>
      </c>
      <c r="W501">
        <v>-2.7</v>
      </c>
      <c r="X501">
        <v>-1.89</v>
      </c>
      <c r="Y501">
        <v>-2.5299999999999998</v>
      </c>
      <c r="Z501">
        <v>-2.96</v>
      </c>
      <c r="AA501">
        <v>-3.3</v>
      </c>
      <c r="AB501">
        <v>-3.75</v>
      </c>
      <c r="AC501">
        <v>0.39</v>
      </c>
      <c r="AM501">
        <v>-3.75</v>
      </c>
      <c r="AN501">
        <v>-2.94</v>
      </c>
      <c r="AO501">
        <v>1.1499999999999999</v>
      </c>
      <c r="AP501">
        <v>0.39</v>
      </c>
    </row>
    <row r="502" spans="1:42" x14ac:dyDescent="0.3">
      <c r="A502">
        <v>1968</v>
      </c>
      <c r="B502">
        <v>3</v>
      </c>
      <c r="C502">
        <v>-2.57</v>
      </c>
      <c r="D502">
        <v>-1.3</v>
      </c>
      <c r="E502">
        <v>-1.54</v>
      </c>
      <c r="F502">
        <v>-2.11</v>
      </c>
      <c r="G502">
        <v>-1.1299999999999999</v>
      </c>
      <c r="H502">
        <v>-2.23</v>
      </c>
      <c r="I502">
        <v>0.4</v>
      </c>
      <c r="J502">
        <v>-1.68</v>
      </c>
      <c r="K502">
        <v>-1.7</v>
      </c>
      <c r="L502">
        <v>-0.3</v>
      </c>
      <c r="M502">
        <v>-1.37</v>
      </c>
      <c r="N502">
        <v>-1.21</v>
      </c>
      <c r="O502">
        <v>0.49</v>
      </c>
      <c r="P502">
        <v>0.24</v>
      </c>
      <c r="Q502">
        <v>0.91</v>
      </c>
      <c r="R502">
        <v>-1.83</v>
      </c>
      <c r="S502">
        <v>-0.93</v>
      </c>
      <c r="T502">
        <v>-0.56999999999999995</v>
      </c>
      <c r="U502">
        <v>1.1000000000000001</v>
      </c>
      <c r="V502">
        <v>3.34</v>
      </c>
      <c r="W502">
        <v>-0.01</v>
      </c>
      <c r="X502">
        <v>-1.38</v>
      </c>
      <c r="Y502">
        <v>1.6</v>
      </c>
      <c r="Z502">
        <v>4.74</v>
      </c>
      <c r="AA502">
        <v>4.6900000000000004</v>
      </c>
      <c r="AB502">
        <v>0.2</v>
      </c>
      <c r="AC502">
        <v>0.38</v>
      </c>
      <c r="AM502">
        <v>0.2</v>
      </c>
      <c r="AN502">
        <v>-1.29</v>
      </c>
      <c r="AO502">
        <v>-0.59</v>
      </c>
      <c r="AP502">
        <v>0.38</v>
      </c>
    </row>
    <row r="503" spans="1:42" x14ac:dyDescent="0.3">
      <c r="A503">
        <v>1968</v>
      </c>
      <c r="B503">
        <v>4</v>
      </c>
      <c r="C503">
        <v>13.31</v>
      </c>
      <c r="D503">
        <v>12.34</v>
      </c>
      <c r="E503">
        <v>12.45</v>
      </c>
      <c r="F503">
        <v>14.31</v>
      </c>
      <c r="G503">
        <v>19.899999999999999</v>
      </c>
      <c r="H503">
        <v>13.39</v>
      </c>
      <c r="I503">
        <v>11.41</v>
      </c>
      <c r="J503">
        <v>11.23</v>
      </c>
      <c r="K503">
        <v>14.17</v>
      </c>
      <c r="L503">
        <v>16.82</v>
      </c>
      <c r="M503">
        <v>11.94</v>
      </c>
      <c r="N503">
        <v>8.99</v>
      </c>
      <c r="O503">
        <v>11.2</v>
      </c>
      <c r="P503">
        <v>12.73</v>
      </c>
      <c r="Q503">
        <v>17.55</v>
      </c>
      <c r="R503">
        <v>10.82</v>
      </c>
      <c r="S503">
        <v>9.36</v>
      </c>
      <c r="T503">
        <v>10.45</v>
      </c>
      <c r="U503">
        <v>11.05</v>
      </c>
      <c r="V503">
        <v>16.760000000000002</v>
      </c>
      <c r="W503">
        <v>6.94</v>
      </c>
      <c r="X503">
        <v>6.44</v>
      </c>
      <c r="Y503">
        <v>7.82</v>
      </c>
      <c r="Z503">
        <v>10.47</v>
      </c>
      <c r="AA503">
        <v>14.27</v>
      </c>
      <c r="AB503">
        <v>9.0500000000000007</v>
      </c>
      <c r="AC503">
        <v>0.43</v>
      </c>
      <c r="AM503">
        <v>9.0500000000000007</v>
      </c>
      <c r="AN503">
        <v>5.73</v>
      </c>
      <c r="AO503">
        <v>-1.02</v>
      </c>
      <c r="AP503">
        <v>0.43</v>
      </c>
    </row>
    <row r="504" spans="1:42" x14ac:dyDescent="0.3">
      <c r="A504">
        <v>1968</v>
      </c>
      <c r="B504">
        <v>5</v>
      </c>
      <c r="C504">
        <v>9.7100000000000009</v>
      </c>
      <c r="D504">
        <v>11.57</v>
      </c>
      <c r="E504">
        <v>8.17</v>
      </c>
      <c r="F504">
        <v>9.8000000000000007</v>
      </c>
      <c r="G504">
        <v>16.399999999999999</v>
      </c>
      <c r="H504">
        <v>8.2899999999999991</v>
      </c>
      <c r="I504">
        <v>6.4</v>
      </c>
      <c r="J504">
        <v>7.69</v>
      </c>
      <c r="K504">
        <v>8</v>
      </c>
      <c r="L504">
        <v>9.73</v>
      </c>
      <c r="M504">
        <v>5.03</v>
      </c>
      <c r="N504">
        <v>5.81</v>
      </c>
      <c r="O504">
        <v>2.2400000000000002</v>
      </c>
      <c r="P504">
        <v>7.14</v>
      </c>
      <c r="Q504">
        <v>6.88</v>
      </c>
      <c r="R504">
        <v>3.53</v>
      </c>
      <c r="S504">
        <v>1.93</v>
      </c>
      <c r="T504">
        <v>6</v>
      </c>
      <c r="U504">
        <v>3.9</v>
      </c>
      <c r="V504">
        <v>6.48</v>
      </c>
      <c r="W504">
        <v>-0.09</v>
      </c>
      <c r="X504">
        <v>0.09</v>
      </c>
      <c r="Y504">
        <v>3.22</v>
      </c>
      <c r="Z504">
        <v>2</v>
      </c>
      <c r="AA504">
        <v>3.7</v>
      </c>
      <c r="AB504">
        <v>2.2799999999999998</v>
      </c>
      <c r="AC504">
        <v>0.45</v>
      </c>
      <c r="AM504">
        <v>2.2799999999999998</v>
      </c>
      <c r="AN504">
        <v>6.42</v>
      </c>
      <c r="AO504">
        <v>0.85</v>
      </c>
      <c r="AP504">
        <v>0.45</v>
      </c>
    </row>
    <row r="505" spans="1:42" x14ac:dyDescent="0.3">
      <c r="A505">
        <v>1968</v>
      </c>
      <c r="B505">
        <v>6</v>
      </c>
      <c r="C505">
        <v>0.39</v>
      </c>
      <c r="D505">
        <v>2.87</v>
      </c>
      <c r="E505">
        <v>3.17</v>
      </c>
      <c r="F505">
        <v>1.38</v>
      </c>
      <c r="G505">
        <v>0.22</v>
      </c>
      <c r="H505">
        <v>-0.47</v>
      </c>
      <c r="I505">
        <v>2.73</v>
      </c>
      <c r="J505">
        <v>2.4900000000000002</v>
      </c>
      <c r="K505">
        <v>1.24</v>
      </c>
      <c r="L505">
        <v>-1.3</v>
      </c>
      <c r="M505">
        <v>1.71</v>
      </c>
      <c r="N505">
        <v>1.95</v>
      </c>
      <c r="O505">
        <v>2.27</v>
      </c>
      <c r="P505">
        <v>1.54</v>
      </c>
      <c r="Q505">
        <v>0.69</v>
      </c>
      <c r="R505">
        <v>2.65</v>
      </c>
      <c r="S505">
        <v>3.69</v>
      </c>
      <c r="T505">
        <v>1.88</v>
      </c>
      <c r="U505">
        <v>0.5</v>
      </c>
      <c r="V505">
        <v>0.15</v>
      </c>
      <c r="W505">
        <v>3.43</v>
      </c>
      <c r="X505">
        <v>0.4</v>
      </c>
      <c r="Y505">
        <v>0.62</v>
      </c>
      <c r="Z505">
        <v>0.04</v>
      </c>
      <c r="AA505">
        <v>-0.18</v>
      </c>
      <c r="AB505">
        <v>0.69</v>
      </c>
      <c r="AC505">
        <v>0.43</v>
      </c>
      <c r="AM505">
        <v>0.69</v>
      </c>
      <c r="AN505">
        <v>-0.17</v>
      </c>
      <c r="AO505">
        <v>0.68</v>
      </c>
      <c r="AP505">
        <v>0.43</v>
      </c>
    </row>
    <row r="506" spans="1:42" x14ac:dyDescent="0.3">
      <c r="A506">
        <v>1968</v>
      </c>
      <c r="B506">
        <v>7</v>
      </c>
      <c r="C506">
        <v>-6.2</v>
      </c>
      <c r="D506">
        <v>-2.94</v>
      </c>
      <c r="E506">
        <v>-1.08</v>
      </c>
      <c r="F506">
        <v>-1.53</v>
      </c>
      <c r="G506">
        <v>-3</v>
      </c>
      <c r="H506">
        <v>-3.33</v>
      </c>
      <c r="I506">
        <v>-3.75</v>
      </c>
      <c r="J506">
        <v>-3.73</v>
      </c>
      <c r="K506">
        <v>-1.75</v>
      </c>
      <c r="L506">
        <v>-4.6399999999999997</v>
      </c>
      <c r="M506">
        <v>-4.8099999999999996</v>
      </c>
      <c r="N506">
        <v>-2.33</v>
      </c>
      <c r="O506">
        <v>-4.3499999999999996</v>
      </c>
      <c r="P506">
        <v>-3.79</v>
      </c>
      <c r="Q506">
        <v>-3.35</v>
      </c>
      <c r="R506">
        <v>-3.14</v>
      </c>
      <c r="S506">
        <v>-2</v>
      </c>
      <c r="T506">
        <v>-3.14</v>
      </c>
      <c r="U506">
        <v>-4.79</v>
      </c>
      <c r="V506">
        <v>-4.66</v>
      </c>
      <c r="W506">
        <v>-1.41</v>
      </c>
      <c r="X506">
        <v>-2.88</v>
      </c>
      <c r="Y506">
        <v>0.89</v>
      </c>
      <c r="Z506">
        <v>-4.03</v>
      </c>
      <c r="AA506">
        <v>-3.97</v>
      </c>
      <c r="AB506">
        <v>-2.72</v>
      </c>
      <c r="AC506">
        <v>0.48</v>
      </c>
      <c r="AM506">
        <v>-2.72</v>
      </c>
      <c r="AN506">
        <v>-1.31</v>
      </c>
      <c r="AO506">
        <v>5.48</v>
      </c>
      <c r="AP506">
        <v>0.48</v>
      </c>
    </row>
    <row r="507" spans="1:42" x14ac:dyDescent="0.3">
      <c r="A507">
        <v>1968</v>
      </c>
      <c r="B507">
        <v>8</v>
      </c>
      <c r="C507">
        <v>1.03</v>
      </c>
      <c r="D507">
        <v>4.3499999999999996</v>
      </c>
      <c r="E507">
        <v>4.1100000000000003</v>
      </c>
      <c r="F507">
        <v>4.6900000000000004</v>
      </c>
      <c r="G507">
        <v>6.38</v>
      </c>
      <c r="H507">
        <v>1.26</v>
      </c>
      <c r="I507">
        <v>4.7</v>
      </c>
      <c r="J507">
        <v>3.43</v>
      </c>
      <c r="K507">
        <v>2.93</v>
      </c>
      <c r="L507">
        <v>4.6500000000000004</v>
      </c>
      <c r="M507">
        <v>1.1399999999999999</v>
      </c>
      <c r="N507">
        <v>2.68</v>
      </c>
      <c r="O507">
        <v>3.82</v>
      </c>
      <c r="P507">
        <v>3.07</v>
      </c>
      <c r="Q507">
        <v>4.6399999999999997</v>
      </c>
      <c r="R507">
        <v>2.42</v>
      </c>
      <c r="S507">
        <v>0.87</v>
      </c>
      <c r="T507">
        <v>1.88</v>
      </c>
      <c r="U507">
        <v>1.88</v>
      </c>
      <c r="V507">
        <v>4.12</v>
      </c>
      <c r="W507">
        <v>1.01</v>
      </c>
      <c r="X507">
        <v>0.88</v>
      </c>
      <c r="Y507">
        <v>1.73</v>
      </c>
      <c r="Z507">
        <v>1.69</v>
      </c>
      <c r="AA507">
        <v>2.72</v>
      </c>
      <c r="AB507">
        <v>1.34</v>
      </c>
      <c r="AC507">
        <v>0.42</v>
      </c>
      <c r="AM507">
        <v>1.34</v>
      </c>
      <c r="AN507">
        <v>2.34</v>
      </c>
      <c r="AO507">
        <v>1.01</v>
      </c>
      <c r="AP507">
        <v>0.42</v>
      </c>
    </row>
    <row r="508" spans="1:42" x14ac:dyDescent="0.3">
      <c r="A508">
        <v>1968</v>
      </c>
      <c r="B508">
        <v>9</v>
      </c>
      <c r="C508">
        <v>5.9</v>
      </c>
      <c r="D508">
        <v>8.4600000000000009</v>
      </c>
      <c r="E508">
        <v>5.36</v>
      </c>
      <c r="F508">
        <v>4.8600000000000003</v>
      </c>
      <c r="G508">
        <v>8.3699999999999992</v>
      </c>
      <c r="H508">
        <v>8.52</v>
      </c>
      <c r="I508">
        <v>5.33</v>
      </c>
      <c r="J508">
        <v>5.54</v>
      </c>
      <c r="K508">
        <v>8.7100000000000009</v>
      </c>
      <c r="L508">
        <v>6.88</v>
      </c>
      <c r="M508">
        <v>7.08</v>
      </c>
      <c r="N508">
        <v>5.62</v>
      </c>
      <c r="O508">
        <v>4.26</v>
      </c>
      <c r="P508">
        <v>4.95</v>
      </c>
      <c r="Q508">
        <v>9.56</v>
      </c>
      <c r="R508">
        <v>10.16</v>
      </c>
      <c r="S508">
        <v>4.2300000000000004</v>
      </c>
      <c r="T508">
        <v>4.55</v>
      </c>
      <c r="U508">
        <v>4.6500000000000004</v>
      </c>
      <c r="V508">
        <v>9.6</v>
      </c>
      <c r="W508">
        <v>5.82</v>
      </c>
      <c r="X508">
        <v>3.33</v>
      </c>
      <c r="Y508">
        <v>3.8</v>
      </c>
      <c r="Z508">
        <v>1.63</v>
      </c>
      <c r="AA508">
        <v>5.98</v>
      </c>
      <c r="AB508">
        <v>4.03</v>
      </c>
      <c r="AC508">
        <v>0.43</v>
      </c>
      <c r="AM508">
        <v>4.03</v>
      </c>
      <c r="AN508">
        <v>2.8</v>
      </c>
      <c r="AO508">
        <v>0.26</v>
      </c>
      <c r="AP508">
        <v>0.43</v>
      </c>
    </row>
    <row r="509" spans="1:42" x14ac:dyDescent="0.3">
      <c r="A509">
        <v>1968</v>
      </c>
      <c r="B509">
        <v>10</v>
      </c>
      <c r="C509">
        <v>0.08</v>
      </c>
      <c r="D509">
        <v>-0.44</v>
      </c>
      <c r="E509">
        <v>2.1</v>
      </c>
      <c r="F509">
        <v>1.1499999999999999</v>
      </c>
      <c r="G509">
        <v>-0.52</v>
      </c>
      <c r="H509">
        <v>-1.38</v>
      </c>
      <c r="I509">
        <v>1.48</v>
      </c>
      <c r="J509">
        <v>1.7</v>
      </c>
      <c r="K509">
        <v>1.36</v>
      </c>
      <c r="L509">
        <v>0.46</v>
      </c>
      <c r="M509">
        <v>2.74</v>
      </c>
      <c r="N509">
        <v>4.62</v>
      </c>
      <c r="O509">
        <v>2.75</v>
      </c>
      <c r="P509">
        <v>1.33</v>
      </c>
      <c r="Q509">
        <v>0.28999999999999998</v>
      </c>
      <c r="R509">
        <v>-0.01</v>
      </c>
      <c r="S509">
        <v>-0.25</v>
      </c>
      <c r="T509">
        <v>1.97</v>
      </c>
      <c r="U509">
        <v>1.43</v>
      </c>
      <c r="V509">
        <v>0.03</v>
      </c>
      <c r="W509">
        <v>2.21</v>
      </c>
      <c r="X509">
        <v>2.73</v>
      </c>
      <c r="Y509">
        <v>-0.12</v>
      </c>
      <c r="Z509">
        <v>-1.31</v>
      </c>
      <c r="AA509">
        <v>1.03</v>
      </c>
      <c r="AB509">
        <v>0.42</v>
      </c>
      <c r="AC509">
        <v>0.44</v>
      </c>
      <c r="AM509">
        <v>0.42</v>
      </c>
      <c r="AN509">
        <v>-0.47</v>
      </c>
      <c r="AO509">
        <v>2.91</v>
      </c>
      <c r="AP509">
        <v>0.44</v>
      </c>
    </row>
    <row r="510" spans="1:42" x14ac:dyDescent="0.3">
      <c r="A510">
        <v>1968</v>
      </c>
      <c r="B510">
        <v>11</v>
      </c>
      <c r="C510">
        <v>7.19</v>
      </c>
      <c r="D510">
        <v>5.84</v>
      </c>
      <c r="E510">
        <v>9.4600000000000009</v>
      </c>
      <c r="F510">
        <v>5.7</v>
      </c>
      <c r="G510">
        <v>8.02</v>
      </c>
      <c r="H510">
        <v>7.46</v>
      </c>
      <c r="I510">
        <v>9.41</v>
      </c>
      <c r="J510">
        <v>9.0399999999999991</v>
      </c>
      <c r="K510">
        <v>7.58</v>
      </c>
      <c r="L510">
        <v>9.4</v>
      </c>
      <c r="M510">
        <v>8.6300000000000008</v>
      </c>
      <c r="N510">
        <v>8.1199999999999992</v>
      </c>
      <c r="O510">
        <v>8.3699999999999992</v>
      </c>
      <c r="P510">
        <v>7.39</v>
      </c>
      <c r="Q510">
        <v>8.86</v>
      </c>
      <c r="R510">
        <v>7.28</v>
      </c>
      <c r="S510">
        <v>8.44</v>
      </c>
      <c r="T510">
        <v>6.78</v>
      </c>
      <c r="U510">
        <v>6.41</v>
      </c>
      <c r="V510">
        <v>7.85</v>
      </c>
      <c r="W510">
        <v>7.75</v>
      </c>
      <c r="X510">
        <v>3.12</v>
      </c>
      <c r="Y510">
        <v>5.0599999999999996</v>
      </c>
      <c r="Z510">
        <v>5.54</v>
      </c>
      <c r="AA510">
        <v>9.81</v>
      </c>
      <c r="AB510">
        <v>5.43</v>
      </c>
      <c r="AC510">
        <v>0.42</v>
      </c>
      <c r="AM510">
        <v>5.43</v>
      </c>
      <c r="AN510">
        <v>2.37</v>
      </c>
      <c r="AO510">
        <v>-0.9</v>
      </c>
      <c r="AP510">
        <v>0.42</v>
      </c>
    </row>
    <row r="511" spans="1:42" x14ac:dyDescent="0.3">
      <c r="A511">
        <v>1968</v>
      </c>
      <c r="B511">
        <v>12</v>
      </c>
      <c r="C511">
        <v>1.07</v>
      </c>
      <c r="D511">
        <v>2.31</v>
      </c>
      <c r="E511">
        <v>3.48</v>
      </c>
      <c r="F511">
        <v>3.01</v>
      </c>
      <c r="G511">
        <v>2.11</v>
      </c>
      <c r="H511">
        <v>-1.57</v>
      </c>
      <c r="I511">
        <v>0.7</v>
      </c>
      <c r="J511">
        <v>1.65</v>
      </c>
      <c r="K511">
        <v>-1.4</v>
      </c>
      <c r="L511">
        <v>-1.26</v>
      </c>
      <c r="M511">
        <v>-2.44</v>
      </c>
      <c r="N511">
        <v>-0.57999999999999996</v>
      </c>
      <c r="O511">
        <v>-1.2</v>
      </c>
      <c r="P511">
        <v>-0.46</v>
      </c>
      <c r="Q511">
        <v>-3.89</v>
      </c>
      <c r="R511">
        <v>-4.53</v>
      </c>
      <c r="S511">
        <v>-1.75</v>
      </c>
      <c r="T511">
        <v>-1.43</v>
      </c>
      <c r="U511">
        <v>-2.19</v>
      </c>
      <c r="V511">
        <v>-5.86</v>
      </c>
      <c r="W511">
        <v>-4.8</v>
      </c>
      <c r="X511">
        <v>-4.7300000000000004</v>
      </c>
      <c r="Y511">
        <v>-3.42</v>
      </c>
      <c r="Z511">
        <v>-4</v>
      </c>
      <c r="AA511">
        <v>-5.82</v>
      </c>
      <c r="AB511">
        <v>-3.94</v>
      </c>
      <c r="AC511">
        <v>0.43</v>
      </c>
      <c r="AM511">
        <v>-3.94</v>
      </c>
      <c r="AN511">
        <v>3.44</v>
      </c>
      <c r="AO511">
        <v>0.02</v>
      </c>
      <c r="AP511">
        <v>0.43</v>
      </c>
    </row>
    <row r="512" spans="1:42" x14ac:dyDescent="0.3">
      <c r="A512">
        <v>1969</v>
      </c>
      <c r="B512">
        <v>1</v>
      </c>
      <c r="C512">
        <v>-0.32</v>
      </c>
      <c r="D512">
        <v>-0.87</v>
      </c>
      <c r="E512">
        <v>-0.94</v>
      </c>
      <c r="F512">
        <v>-0.85</v>
      </c>
      <c r="G512">
        <v>-0.82</v>
      </c>
      <c r="H512">
        <v>0.26</v>
      </c>
      <c r="I512">
        <v>-1.22</v>
      </c>
      <c r="J512">
        <v>0.21</v>
      </c>
      <c r="K512">
        <v>-1.1100000000000001</v>
      </c>
      <c r="L512">
        <v>-0.93</v>
      </c>
      <c r="M512">
        <v>-3.28</v>
      </c>
      <c r="N512">
        <v>-2.04</v>
      </c>
      <c r="O512">
        <v>-0.75</v>
      </c>
      <c r="P512">
        <v>-1.1599999999999999</v>
      </c>
      <c r="Q512">
        <v>-1.73</v>
      </c>
      <c r="R512">
        <v>-0.79</v>
      </c>
      <c r="S512">
        <v>-0.25</v>
      </c>
      <c r="T512">
        <v>-0.35</v>
      </c>
      <c r="U512">
        <v>-0.44</v>
      </c>
      <c r="V512">
        <v>-0.84</v>
      </c>
      <c r="W512">
        <v>0.17</v>
      </c>
      <c r="X512">
        <v>-1.27</v>
      </c>
      <c r="Y512">
        <v>-0.37</v>
      </c>
      <c r="Z512">
        <v>-0.69</v>
      </c>
      <c r="AA512">
        <v>-1.07</v>
      </c>
      <c r="AB512">
        <v>-1.25</v>
      </c>
      <c r="AC512">
        <v>0.53</v>
      </c>
      <c r="AM512">
        <v>-1.25</v>
      </c>
      <c r="AN512">
        <v>-0.79</v>
      </c>
      <c r="AO512">
        <v>1.69</v>
      </c>
      <c r="AP512">
        <v>0.53</v>
      </c>
    </row>
    <row r="513" spans="1:42" x14ac:dyDescent="0.3">
      <c r="A513">
        <v>1969</v>
      </c>
      <c r="B513">
        <v>2</v>
      </c>
      <c r="C513">
        <v>-9.58</v>
      </c>
      <c r="D513">
        <v>-7.91</v>
      </c>
      <c r="E513">
        <v>-8.2200000000000006</v>
      </c>
      <c r="F513">
        <v>-9.91</v>
      </c>
      <c r="G513">
        <v>-10.61</v>
      </c>
      <c r="H513">
        <v>-10.32</v>
      </c>
      <c r="I513">
        <v>-7.05</v>
      </c>
      <c r="J513">
        <v>-6.55</v>
      </c>
      <c r="K513">
        <v>-7.63</v>
      </c>
      <c r="L513">
        <v>-10.71</v>
      </c>
      <c r="M513">
        <v>-7.92</v>
      </c>
      <c r="N513">
        <v>-4.84</v>
      </c>
      <c r="O513">
        <v>-5.89</v>
      </c>
      <c r="P513">
        <v>-7.81</v>
      </c>
      <c r="Q513">
        <v>-8.56</v>
      </c>
      <c r="R513">
        <v>-6.79</v>
      </c>
      <c r="S513">
        <v>-4.78</v>
      </c>
      <c r="T513">
        <v>-8.2899999999999991</v>
      </c>
      <c r="U513">
        <v>-7.12</v>
      </c>
      <c r="V513">
        <v>-8.77</v>
      </c>
      <c r="W513">
        <v>-4.76</v>
      </c>
      <c r="X513">
        <v>-3.08</v>
      </c>
      <c r="Y513">
        <v>-4.3600000000000003</v>
      </c>
      <c r="Z513">
        <v>-7.15</v>
      </c>
      <c r="AA513">
        <v>-6.33</v>
      </c>
      <c r="AB513">
        <v>-5.84</v>
      </c>
      <c r="AC513">
        <v>0.46</v>
      </c>
      <c r="AM513">
        <v>-5.84</v>
      </c>
      <c r="AN513">
        <v>-3.88</v>
      </c>
      <c r="AO513">
        <v>0.92</v>
      </c>
      <c r="AP513">
        <v>0.46</v>
      </c>
    </row>
    <row r="514" spans="1:42" x14ac:dyDescent="0.3">
      <c r="A514">
        <v>1969</v>
      </c>
      <c r="B514">
        <v>3</v>
      </c>
      <c r="C514">
        <v>-0.73</v>
      </c>
      <c r="D514">
        <v>-0.4</v>
      </c>
      <c r="E514">
        <v>0.64</v>
      </c>
      <c r="F514">
        <v>2.52</v>
      </c>
      <c r="G514">
        <v>4.72</v>
      </c>
      <c r="H514">
        <v>-1.41</v>
      </c>
      <c r="I514">
        <v>0.43</v>
      </c>
      <c r="J514">
        <v>0.02</v>
      </c>
      <c r="K514">
        <v>2.09</v>
      </c>
      <c r="L514">
        <v>5.66</v>
      </c>
      <c r="M514">
        <v>-1.81</v>
      </c>
      <c r="N514">
        <v>-0.55000000000000004</v>
      </c>
      <c r="O514">
        <v>2.4300000000000002</v>
      </c>
      <c r="P514">
        <v>0.7</v>
      </c>
      <c r="Q514">
        <v>5.37</v>
      </c>
      <c r="R514">
        <v>0.08</v>
      </c>
      <c r="S514">
        <v>2.1</v>
      </c>
      <c r="T514">
        <v>1.39</v>
      </c>
      <c r="U514">
        <v>4.0599999999999996</v>
      </c>
      <c r="V514">
        <v>4.5</v>
      </c>
      <c r="W514">
        <v>3.62</v>
      </c>
      <c r="X514">
        <v>1.89</v>
      </c>
      <c r="Y514">
        <v>4.96</v>
      </c>
      <c r="Z514">
        <v>5.92</v>
      </c>
      <c r="AA514">
        <v>4.25</v>
      </c>
      <c r="AB514">
        <v>2.64</v>
      </c>
      <c r="AC514">
        <v>0.46</v>
      </c>
      <c r="AM514">
        <v>2.64</v>
      </c>
      <c r="AN514">
        <v>-0.26</v>
      </c>
      <c r="AO514">
        <v>-0.45</v>
      </c>
      <c r="AP514">
        <v>0.46</v>
      </c>
    </row>
    <row r="515" spans="1:42" x14ac:dyDescent="0.3">
      <c r="A515">
        <v>1969</v>
      </c>
      <c r="B515">
        <v>4</v>
      </c>
      <c r="C515">
        <v>-1.49</v>
      </c>
      <c r="D515">
        <v>-0.96</v>
      </c>
      <c r="E515">
        <v>1.05</v>
      </c>
      <c r="F515">
        <v>0.52</v>
      </c>
      <c r="G515">
        <v>-0.31</v>
      </c>
      <c r="H515">
        <v>-0.62</v>
      </c>
      <c r="I515">
        <v>-0.39</v>
      </c>
      <c r="J515">
        <v>-0.23</v>
      </c>
      <c r="K515">
        <v>1.01</v>
      </c>
      <c r="L515">
        <v>2.67</v>
      </c>
      <c r="M515">
        <v>0.59</v>
      </c>
      <c r="N515">
        <v>-1.75</v>
      </c>
      <c r="O515">
        <v>0.12</v>
      </c>
      <c r="P515">
        <v>1.03</v>
      </c>
      <c r="Q515">
        <v>3.29</v>
      </c>
      <c r="R515">
        <v>0.91</v>
      </c>
      <c r="S515">
        <v>0.47</v>
      </c>
      <c r="T515">
        <v>0.93</v>
      </c>
      <c r="U515">
        <v>1.78</v>
      </c>
      <c r="V515">
        <v>4.1900000000000004</v>
      </c>
      <c r="W515">
        <v>3.5</v>
      </c>
      <c r="X515">
        <v>2.71</v>
      </c>
      <c r="Y515">
        <v>0.4</v>
      </c>
      <c r="Z515">
        <v>3.03</v>
      </c>
      <c r="AA515">
        <v>3.24</v>
      </c>
      <c r="AB515">
        <v>1.46</v>
      </c>
      <c r="AC515">
        <v>0.53</v>
      </c>
      <c r="AM515">
        <v>1.46</v>
      </c>
      <c r="AN515">
        <v>-0.87</v>
      </c>
      <c r="AO515">
        <v>0.06</v>
      </c>
      <c r="AP515">
        <v>0.53</v>
      </c>
    </row>
    <row r="516" spans="1:42" x14ac:dyDescent="0.3">
      <c r="A516">
        <v>1969</v>
      </c>
      <c r="B516">
        <v>5</v>
      </c>
      <c r="C516">
        <v>-0.93</v>
      </c>
      <c r="D516">
        <v>-0.36</v>
      </c>
      <c r="E516">
        <v>0.64</v>
      </c>
      <c r="F516">
        <v>0.3</v>
      </c>
      <c r="G516">
        <v>2.84</v>
      </c>
      <c r="H516">
        <v>-1.57</v>
      </c>
      <c r="I516">
        <v>-1.08</v>
      </c>
      <c r="J516">
        <v>0.04</v>
      </c>
      <c r="K516">
        <v>0.1</v>
      </c>
      <c r="L516">
        <v>-2</v>
      </c>
      <c r="M516">
        <v>-2.09</v>
      </c>
      <c r="N516">
        <v>-0.05</v>
      </c>
      <c r="O516">
        <v>1.58</v>
      </c>
      <c r="P516">
        <v>-1.23</v>
      </c>
      <c r="Q516">
        <v>0.38</v>
      </c>
      <c r="R516">
        <v>-2.86</v>
      </c>
      <c r="S516">
        <v>1.28</v>
      </c>
      <c r="T516">
        <v>1.31</v>
      </c>
      <c r="U516">
        <v>0.23</v>
      </c>
      <c r="V516">
        <v>0.89</v>
      </c>
      <c r="W516">
        <v>-0.84</v>
      </c>
      <c r="X516">
        <v>-0.28999999999999998</v>
      </c>
      <c r="Y516">
        <v>0.95</v>
      </c>
      <c r="Z516">
        <v>1.54</v>
      </c>
      <c r="AA516">
        <v>1.67</v>
      </c>
      <c r="AB516">
        <v>-0.1</v>
      </c>
      <c r="AC516">
        <v>0.48</v>
      </c>
      <c r="AM516">
        <v>-0.1</v>
      </c>
      <c r="AN516">
        <v>-0.27</v>
      </c>
      <c r="AO516">
        <v>0.73</v>
      </c>
      <c r="AP516">
        <v>0.48</v>
      </c>
    </row>
    <row r="517" spans="1:42" x14ac:dyDescent="0.3">
      <c r="A517">
        <v>1969</v>
      </c>
      <c r="B517">
        <v>6</v>
      </c>
      <c r="C517">
        <v>-13.98</v>
      </c>
      <c r="D517">
        <v>-13.36</v>
      </c>
      <c r="E517">
        <v>-11.46</v>
      </c>
      <c r="F517">
        <v>-11.98</v>
      </c>
      <c r="G517">
        <v>-14.44</v>
      </c>
      <c r="H517">
        <v>-13.54</v>
      </c>
      <c r="I517">
        <v>-11.56</v>
      </c>
      <c r="J517">
        <v>-10.56</v>
      </c>
      <c r="K517">
        <v>-11.41</v>
      </c>
      <c r="L517">
        <v>-12.79</v>
      </c>
      <c r="M517">
        <v>-10.91</v>
      </c>
      <c r="N517">
        <v>-8.98</v>
      </c>
      <c r="O517">
        <v>-8.82</v>
      </c>
      <c r="P517">
        <v>-9.4700000000000006</v>
      </c>
      <c r="Q517">
        <v>-11.24</v>
      </c>
      <c r="R517">
        <v>-10.18</v>
      </c>
      <c r="S517">
        <v>-9.0299999999999994</v>
      </c>
      <c r="T517">
        <v>-6.53</v>
      </c>
      <c r="U517">
        <v>-7.19</v>
      </c>
      <c r="V517">
        <v>-10.26</v>
      </c>
      <c r="W517">
        <v>-6.67</v>
      </c>
      <c r="X517">
        <v>-1.1599999999999999</v>
      </c>
      <c r="Y517">
        <v>-5.77</v>
      </c>
      <c r="Z517">
        <v>-5.69</v>
      </c>
      <c r="AA517">
        <v>-9.2799999999999994</v>
      </c>
      <c r="AB517">
        <v>-7.18</v>
      </c>
      <c r="AC517">
        <v>0.51</v>
      </c>
      <c r="AM517">
        <v>-7.18</v>
      </c>
      <c r="AN517">
        <v>-5.39</v>
      </c>
      <c r="AO517">
        <v>-1.1000000000000001</v>
      </c>
      <c r="AP517">
        <v>0.51</v>
      </c>
    </row>
    <row r="518" spans="1:42" x14ac:dyDescent="0.3">
      <c r="A518">
        <v>1969</v>
      </c>
      <c r="B518">
        <v>7</v>
      </c>
      <c r="C518">
        <v>-12.61</v>
      </c>
      <c r="D518">
        <v>-9.4</v>
      </c>
      <c r="E518">
        <v>-10.62</v>
      </c>
      <c r="F518">
        <v>-10.62</v>
      </c>
      <c r="G518">
        <v>-12.15</v>
      </c>
      <c r="H518">
        <v>-12.68</v>
      </c>
      <c r="I518">
        <v>-8.2100000000000009</v>
      </c>
      <c r="J518">
        <v>-7.74</v>
      </c>
      <c r="K518">
        <v>-7.89</v>
      </c>
      <c r="L518">
        <v>-9.16</v>
      </c>
      <c r="M518">
        <v>-12.76</v>
      </c>
      <c r="N518">
        <v>-9.3699999999999992</v>
      </c>
      <c r="O518">
        <v>-5.52</v>
      </c>
      <c r="P518">
        <v>-7.56</v>
      </c>
      <c r="Q518">
        <v>-8.39</v>
      </c>
      <c r="R518">
        <v>-10.54</v>
      </c>
      <c r="S518">
        <v>-6.98</v>
      </c>
      <c r="T518">
        <v>-5.63</v>
      </c>
      <c r="U518">
        <v>-5.13</v>
      </c>
      <c r="V518">
        <v>-7.37</v>
      </c>
      <c r="W518">
        <v>-12.01</v>
      </c>
      <c r="X518">
        <v>-4.01</v>
      </c>
      <c r="Y518">
        <v>-4.4800000000000004</v>
      </c>
      <c r="Z518">
        <v>-6.1</v>
      </c>
      <c r="AA518">
        <v>-7.28</v>
      </c>
      <c r="AB518">
        <v>-7</v>
      </c>
      <c r="AC518">
        <v>0.53</v>
      </c>
      <c r="AM518">
        <v>-7</v>
      </c>
      <c r="AN518">
        <v>-3.21</v>
      </c>
      <c r="AO518">
        <v>1.41</v>
      </c>
      <c r="AP518">
        <v>0.53</v>
      </c>
    </row>
    <row r="519" spans="1:42" x14ac:dyDescent="0.3">
      <c r="A519">
        <v>1969</v>
      </c>
      <c r="B519">
        <v>8</v>
      </c>
      <c r="C519">
        <v>4.8</v>
      </c>
      <c r="D519">
        <v>4.18</v>
      </c>
      <c r="E519">
        <v>3.37</v>
      </c>
      <c r="F519">
        <v>4.75</v>
      </c>
      <c r="G519">
        <v>6.39</v>
      </c>
      <c r="H519">
        <v>5.51</v>
      </c>
      <c r="I519">
        <v>4.99</v>
      </c>
      <c r="J519">
        <v>3.67</v>
      </c>
      <c r="K519">
        <v>4.22</v>
      </c>
      <c r="L519">
        <v>8.33</v>
      </c>
      <c r="M519">
        <v>10.41</v>
      </c>
      <c r="N519">
        <v>5.03</v>
      </c>
      <c r="O519">
        <v>4.01</v>
      </c>
      <c r="P519">
        <v>4.03</v>
      </c>
      <c r="Q519">
        <v>11.66</v>
      </c>
      <c r="R519">
        <v>4.92</v>
      </c>
      <c r="S519">
        <v>1.35</v>
      </c>
      <c r="T519">
        <v>4.87</v>
      </c>
      <c r="U519">
        <v>6.41</v>
      </c>
      <c r="V519">
        <v>8.7200000000000006</v>
      </c>
      <c r="W519">
        <v>4.21</v>
      </c>
      <c r="X519">
        <v>3.57</v>
      </c>
      <c r="Y519">
        <v>5.0599999999999996</v>
      </c>
      <c r="Z519">
        <v>3.4</v>
      </c>
      <c r="AA519">
        <v>8.24</v>
      </c>
      <c r="AB519">
        <v>4.68</v>
      </c>
      <c r="AC519">
        <v>0.5</v>
      </c>
      <c r="AM519">
        <v>4.68</v>
      </c>
      <c r="AN519">
        <v>0.94</v>
      </c>
      <c r="AO519">
        <v>-3.85</v>
      </c>
      <c r="AP519">
        <v>0.5</v>
      </c>
    </row>
    <row r="520" spans="1:42" x14ac:dyDescent="0.3">
      <c r="A520">
        <v>1969</v>
      </c>
      <c r="B520">
        <v>9</v>
      </c>
      <c r="C520">
        <v>-4.71</v>
      </c>
      <c r="D520">
        <v>-3.7</v>
      </c>
      <c r="E520">
        <v>-2.42</v>
      </c>
      <c r="F520">
        <v>-2.62</v>
      </c>
      <c r="G520">
        <v>-2.16</v>
      </c>
      <c r="H520">
        <v>-0.99</v>
      </c>
      <c r="I520">
        <v>0.21</v>
      </c>
      <c r="J520">
        <v>-1.56</v>
      </c>
      <c r="K520">
        <v>-1.33</v>
      </c>
      <c r="L520">
        <v>1.23</v>
      </c>
      <c r="M520">
        <v>-5.36</v>
      </c>
      <c r="N520">
        <v>-2.38</v>
      </c>
      <c r="O520">
        <v>0.21</v>
      </c>
      <c r="P520">
        <v>-1.53</v>
      </c>
      <c r="Q520">
        <v>1.25</v>
      </c>
      <c r="R520">
        <v>-3.4</v>
      </c>
      <c r="S520">
        <v>-2.52</v>
      </c>
      <c r="T520">
        <v>-3.39</v>
      </c>
      <c r="U520">
        <v>-1.23</v>
      </c>
      <c r="V520">
        <v>-1.53</v>
      </c>
      <c r="W520">
        <v>-4.12</v>
      </c>
      <c r="X520">
        <v>-4.63</v>
      </c>
      <c r="Y520">
        <v>-4.71</v>
      </c>
      <c r="Z520">
        <v>-1.22</v>
      </c>
      <c r="AA520">
        <v>-2.78</v>
      </c>
      <c r="AB520">
        <v>-2.98</v>
      </c>
      <c r="AC520">
        <v>0.62</v>
      </c>
      <c r="AM520">
        <v>-2.98</v>
      </c>
      <c r="AN520">
        <v>1.22</v>
      </c>
      <c r="AO520">
        <v>-3.21</v>
      </c>
      <c r="AP520">
        <v>0.62</v>
      </c>
    </row>
    <row r="521" spans="1:42" x14ac:dyDescent="0.3">
      <c r="A521">
        <v>1969</v>
      </c>
      <c r="B521">
        <v>10</v>
      </c>
      <c r="C521">
        <v>13.46</v>
      </c>
      <c r="D521">
        <v>9.4700000000000006</v>
      </c>
      <c r="E521">
        <v>7.6</v>
      </c>
      <c r="F521">
        <v>5.6</v>
      </c>
      <c r="G521">
        <v>8.51</v>
      </c>
      <c r="H521">
        <v>12.51</v>
      </c>
      <c r="I521">
        <v>6.25</v>
      </c>
      <c r="J521">
        <v>8.64</v>
      </c>
      <c r="K521">
        <v>6.7</v>
      </c>
      <c r="L521">
        <v>6.09</v>
      </c>
      <c r="M521">
        <v>9.1999999999999993</v>
      </c>
      <c r="N521">
        <v>8.98</v>
      </c>
      <c r="O521">
        <v>8.68</v>
      </c>
      <c r="P521">
        <v>6.53</v>
      </c>
      <c r="Q521">
        <v>6.95</v>
      </c>
      <c r="R521">
        <v>6.53</v>
      </c>
      <c r="S521">
        <v>9.0500000000000007</v>
      </c>
      <c r="T521">
        <v>8.3699999999999992</v>
      </c>
      <c r="U521">
        <v>6.64</v>
      </c>
      <c r="V521">
        <v>6.84</v>
      </c>
      <c r="W521">
        <v>9.64</v>
      </c>
      <c r="X521">
        <v>3.38</v>
      </c>
      <c r="Y521">
        <v>3.74</v>
      </c>
      <c r="Z521">
        <v>4.22</v>
      </c>
      <c r="AA521">
        <v>4.96</v>
      </c>
      <c r="AB521">
        <v>5.0599999999999996</v>
      </c>
      <c r="AC521">
        <v>0.6</v>
      </c>
      <c r="AM521">
        <v>5.0599999999999996</v>
      </c>
      <c r="AN521">
        <v>3.8</v>
      </c>
      <c r="AO521">
        <v>-3.22</v>
      </c>
      <c r="AP521">
        <v>0.6</v>
      </c>
    </row>
    <row r="522" spans="1:42" x14ac:dyDescent="0.3">
      <c r="A522">
        <v>1969</v>
      </c>
      <c r="B522">
        <v>11</v>
      </c>
      <c r="C522">
        <v>-8.32</v>
      </c>
      <c r="D522">
        <v>-7.34</v>
      </c>
      <c r="E522">
        <v>-7.91</v>
      </c>
      <c r="F522">
        <v>-4.37</v>
      </c>
      <c r="G522">
        <v>-4.1399999999999997</v>
      </c>
      <c r="H522">
        <v>-7.97</v>
      </c>
      <c r="I522">
        <v>-4.12</v>
      </c>
      <c r="J522">
        <v>-6.59</v>
      </c>
      <c r="K522">
        <v>-2.17</v>
      </c>
      <c r="L522">
        <v>-4.91</v>
      </c>
      <c r="M522">
        <v>-8.36</v>
      </c>
      <c r="N522">
        <v>-4.99</v>
      </c>
      <c r="O522">
        <v>-5.1100000000000003</v>
      </c>
      <c r="P522">
        <v>-4.17</v>
      </c>
      <c r="Q522">
        <v>-2.2799999999999998</v>
      </c>
      <c r="R522">
        <v>-5.98</v>
      </c>
      <c r="S522">
        <v>-4.05</v>
      </c>
      <c r="T522">
        <v>-5.19</v>
      </c>
      <c r="U522">
        <v>-4.24</v>
      </c>
      <c r="V522">
        <v>-1.03</v>
      </c>
      <c r="W522">
        <v>-4.3899999999999997</v>
      </c>
      <c r="X522">
        <v>-4.78</v>
      </c>
      <c r="Y522">
        <v>-4.4000000000000004</v>
      </c>
      <c r="Z522">
        <v>-3.23</v>
      </c>
      <c r="AA522">
        <v>-1.07</v>
      </c>
      <c r="AB522">
        <v>-3.79</v>
      </c>
      <c r="AC522">
        <v>0.52</v>
      </c>
      <c r="AM522">
        <v>-3.79</v>
      </c>
      <c r="AN522">
        <v>-2.5299999999999998</v>
      </c>
      <c r="AO522">
        <v>-1.1100000000000001</v>
      </c>
      <c r="AP522">
        <v>0.52</v>
      </c>
    </row>
    <row r="523" spans="1:42" x14ac:dyDescent="0.3">
      <c r="A523">
        <v>1969</v>
      </c>
      <c r="B523">
        <v>12</v>
      </c>
      <c r="C523">
        <v>-11.88</v>
      </c>
      <c r="D523">
        <v>-9.76</v>
      </c>
      <c r="E523">
        <v>-10.23</v>
      </c>
      <c r="F523">
        <v>-5.82</v>
      </c>
      <c r="G523">
        <v>-4.53</v>
      </c>
      <c r="H523">
        <v>-7.73</v>
      </c>
      <c r="I523">
        <v>-6.87</v>
      </c>
      <c r="J523">
        <v>-3.65</v>
      </c>
      <c r="K523">
        <v>-4.47</v>
      </c>
      <c r="L523">
        <v>-4.8499999999999996</v>
      </c>
      <c r="M523">
        <v>-6.78</v>
      </c>
      <c r="N523">
        <v>-4.79</v>
      </c>
      <c r="O523">
        <v>-3.21</v>
      </c>
      <c r="P523">
        <v>-2.16</v>
      </c>
      <c r="Q523">
        <v>-0.34</v>
      </c>
      <c r="R523">
        <v>-7.18</v>
      </c>
      <c r="S523">
        <v>-1.7</v>
      </c>
      <c r="T523">
        <v>-3.63</v>
      </c>
      <c r="U523">
        <v>-1.44</v>
      </c>
      <c r="V523">
        <v>0.19</v>
      </c>
      <c r="W523">
        <v>-4.49</v>
      </c>
      <c r="X523">
        <v>-4.37</v>
      </c>
      <c r="Y523">
        <v>-2.9</v>
      </c>
      <c r="Z523">
        <v>-2.91</v>
      </c>
      <c r="AA523">
        <v>1.57</v>
      </c>
      <c r="AB523">
        <v>-2.63</v>
      </c>
      <c r="AC523">
        <v>0.64</v>
      </c>
      <c r="AM523">
        <v>-2.63</v>
      </c>
      <c r="AN523">
        <v>-3.67</v>
      </c>
      <c r="AO523">
        <v>-3.08</v>
      </c>
      <c r="AP523">
        <v>0.64</v>
      </c>
    </row>
    <row r="524" spans="1:42" x14ac:dyDescent="0.3">
      <c r="A524">
        <v>1970</v>
      </c>
      <c r="B524">
        <v>1</v>
      </c>
      <c r="C524">
        <v>-1.1399999999999999</v>
      </c>
      <c r="D524">
        <v>-1.0900000000000001</v>
      </c>
      <c r="E524">
        <v>-2.58</v>
      </c>
      <c r="F524">
        <v>-4.0599999999999996</v>
      </c>
      <c r="G524">
        <v>-5.51</v>
      </c>
      <c r="H524">
        <v>-8.32</v>
      </c>
      <c r="I524">
        <v>-2.69</v>
      </c>
      <c r="J524">
        <v>-5.75</v>
      </c>
      <c r="K524">
        <v>-5.71</v>
      </c>
      <c r="L524">
        <v>-9.33</v>
      </c>
      <c r="M524">
        <v>-8.18</v>
      </c>
      <c r="N524">
        <v>-5.68</v>
      </c>
      <c r="O524">
        <v>-6.94</v>
      </c>
      <c r="P524">
        <v>-5.89</v>
      </c>
      <c r="Q524">
        <v>-4.6399999999999997</v>
      </c>
      <c r="R524">
        <v>-5.59</v>
      </c>
      <c r="S524">
        <v>-9.74</v>
      </c>
      <c r="T524">
        <v>-5.85</v>
      </c>
      <c r="U524">
        <v>-8.2799999999999994</v>
      </c>
      <c r="V524">
        <v>-9.36</v>
      </c>
      <c r="W524">
        <v>-12.84</v>
      </c>
      <c r="X524">
        <v>-13.73</v>
      </c>
      <c r="Y524">
        <v>-9.5399999999999991</v>
      </c>
      <c r="Z524">
        <v>-6.77</v>
      </c>
      <c r="AA524">
        <v>-6.24</v>
      </c>
      <c r="AB524">
        <v>-8.1</v>
      </c>
      <c r="AC524">
        <v>0.6</v>
      </c>
      <c r="AM524">
        <v>-8.1</v>
      </c>
      <c r="AN524">
        <v>2.91</v>
      </c>
      <c r="AO524">
        <v>3.07</v>
      </c>
      <c r="AP524">
        <v>0.6</v>
      </c>
    </row>
    <row r="525" spans="1:42" x14ac:dyDescent="0.3">
      <c r="A525">
        <v>1970</v>
      </c>
      <c r="B525">
        <v>2</v>
      </c>
      <c r="C525">
        <v>3.18</v>
      </c>
      <c r="D525">
        <v>4.24</v>
      </c>
      <c r="E525">
        <v>3.55</v>
      </c>
      <c r="F525">
        <v>3.47</v>
      </c>
      <c r="G525">
        <v>1.71</v>
      </c>
      <c r="H525">
        <v>5.24</v>
      </c>
      <c r="I525">
        <v>1.9</v>
      </c>
      <c r="J525">
        <v>4.32</v>
      </c>
      <c r="K525">
        <v>4.3600000000000003</v>
      </c>
      <c r="L525">
        <v>6.68</v>
      </c>
      <c r="M525">
        <v>3</v>
      </c>
      <c r="N525">
        <v>2.72</v>
      </c>
      <c r="O525">
        <v>3.58</v>
      </c>
      <c r="P525">
        <v>6.02</v>
      </c>
      <c r="Q525">
        <v>4.03</v>
      </c>
      <c r="R525">
        <v>3.15</v>
      </c>
      <c r="S525">
        <v>6.8</v>
      </c>
      <c r="T525">
        <v>7.37</v>
      </c>
      <c r="U525">
        <v>5.81</v>
      </c>
      <c r="V525">
        <v>6.61</v>
      </c>
      <c r="W525">
        <v>6.79</v>
      </c>
      <c r="X525">
        <v>8.25</v>
      </c>
      <c r="Y525">
        <v>6.16</v>
      </c>
      <c r="Z525">
        <v>7.84</v>
      </c>
      <c r="AA525">
        <v>4.1399999999999997</v>
      </c>
      <c r="AB525">
        <v>5.13</v>
      </c>
      <c r="AC525">
        <v>0.62</v>
      </c>
      <c r="AM525">
        <v>5.13</v>
      </c>
      <c r="AN525">
        <v>-2.39</v>
      </c>
      <c r="AO525">
        <v>4.0199999999999996</v>
      </c>
      <c r="AP525">
        <v>0.62</v>
      </c>
    </row>
    <row r="526" spans="1:42" x14ac:dyDescent="0.3">
      <c r="A526">
        <v>1970</v>
      </c>
      <c r="B526">
        <v>3</v>
      </c>
      <c r="C526">
        <v>-3.4</v>
      </c>
      <c r="D526">
        <v>-2.96</v>
      </c>
      <c r="E526">
        <v>-3.2</v>
      </c>
      <c r="F526">
        <v>-3.85</v>
      </c>
      <c r="G526">
        <v>-6.15</v>
      </c>
      <c r="H526">
        <v>-2.4900000000000002</v>
      </c>
      <c r="I526">
        <v>-3.81</v>
      </c>
      <c r="J526">
        <v>-0.76</v>
      </c>
      <c r="K526">
        <v>-1.08</v>
      </c>
      <c r="L526">
        <v>-3.47</v>
      </c>
      <c r="M526">
        <v>-1.9</v>
      </c>
      <c r="N526">
        <v>1.18</v>
      </c>
      <c r="O526">
        <v>1.62</v>
      </c>
      <c r="P526">
        <v>-0.68</v>
      </c>
      <c r="Q526">
        <v>-4.68</v>
      </c>
      <c r="R526">
        <v>-3.89</v>
      </c>
      <c r="S526">
        <v>0.88</v>
      </c>
      <c r="T526">
        <v>1.78</v>
      </c>
      <c r="U526">
        <v>1.0900000000000001</v>
      </c>
      <c r="V526">
        <v>-2.99</v>
      </c>
      <c r="W526">
        <v>-3.25</v>
      </c>
      <c r="X526">
        <v>0.05</v>
      </c>
      <c r="Y526">
        <v>2.35</v>
      </c>
      <c r="Z526">
        <v>2.54</v>
      </c>
      <c r="AA526">
        <v>-2.2000000000000002</v>
      </c>
      <c r="AB526">
        <v>-1.06</v>
      </c>
      <c r="AC526">
        <v>0.56999999999999995</v>
      </c>
      <c r="AM526">
        <v>-1.06</v>
      </c>
      <c r="AN526">
        <v>-2.3199999999999998</v>
      </c>
      <c r="AO526">
        <v>4.25</v>
      </c>
      <c r="AP526">
        <v>0.56999999999999995</v>
      </c>
    </row>
    <row r="527" spans="1:42" x14ac:dyDescent="0.3">
      <c r="A527">
        <v>1970</v>
      </c>
      <c r="B527">
        <v>4</v>
      </c>
      <c r="C527">
        <v>-19.36</v>
      </c>
      <c r="D527">
        <v>-17.75</v>
      </c>
      <c r="E527">
        <v>-13.93</v>
      </c>
      <c r="F527">
        <v>-16.760000000000002</v>
      </c>
      <c r="G527">
        <v>-23.08</v>
      </c>
      <c r="H527">
        <v>-19.510000000000002</v>
      </c>
      <c r="I527">
        <v>-17.13</v>
      </c>
      <c r="J527">
        <v>-13.6</v>
      </c>
      <c r="K527">
        <v>-12.83</v>
      </c>
      <c r="L527">
        <v>-19.53</v>
      </c>
      <c r="M527">
        <v>-16.649999999999999</v>
      </c>
      <c r="N527">
        <v>-14.02</v>
      </c>
      <c r="O527">
        <v>-12.97</v>
      </c>
      <c r="P527">
        <v>-10.56</v>
      </c>
      <c r="Q527">
        <v>-17.239999999999998</v>
      </c>
      <c r="R527">
        <v>-10.34</v>
      </c>
      <c r="S527">
        <v>-13.79</v>
      </c>
      <c r="T527">
        <v>-10.71</v>
      </c>
      <c r="U527">
        <v>-12.08</v>
      </c>
      <c r="V527">
        <v>-15.35</v>
      </c>
      <c r="W527">
        <v>-12.19</v>
      </c>
      <c r="X527">
        <v>-7.29</v>
      </c>
      <c r="Y527">
        <v>-8.27</v>
      </c>
      <c r="Z527">
        <v>-8.2100000000000009</v>
      </c>
      <c r="AA527">
        <v>-9.6199999999999992</v>
      </c>
      <c r="AB527">
        <v>-11</v>
      </c>
      <c r="AC527">
        <v>0.5</v>
      </c>
      <c r="AM527">
        <v>-11</v>
      </c>
      <c r="AN527">
        <v>-6.11</v>
      </c>
      <c r="AO527">
        <v>6.39</v>
      </c>
      <c r="AP527">
        <v>0.5</v>
      </c>
    </row>
    <row r="528" spans="1:42" x14ac:dyDescent="0.3">
      <c r="A528">
        <v>1970</v>
      </c>
      <c r="B528">
        <v>5</v>
      </c>
      <c r="C528">
        <v>-8.7100000000000009</v>
      </c>
      <c r="D528">
        <v>-8.7799999999999994</v>
      </c>
      <c r="E528">
        <v>-11.02</v>
      </c>
      <c r="F528">
        <v>-9.49</v>
      </c>
      <c r="G528">
        <v>-11.8</v>
      </c>
      <c r="H528">
        <v>-12.34</v>
      </c>
      <c r="I528">
        <v>-9.27</v>
      </c>
      <c r="J528">
        <v>-10.54</v>
      </c>
      <c r="K528">
        <v>-9.9700000000000006</v>
      </c>
      <c r="L528">
        <v>-9.3000000000000007</v>
      </c>
      <c r="M528">
        <v>-11.59</v>
      </c>
      <c r="N528">
        <v>-9.83</v>
      </c>
      <c r="O528">
        <v>-10.48</v>
      </c>
      <c r="P528">
        <v>-9.41</v>
      </c>
      <c r="Q528">
        <v>-9.91</v>
      </c>
      <c r="R528">
        <v>-7.84</v>
      </c>
      <c r="S528">
        <v>-9.8000000000000007</v>
      </c>
      <c r="T528">
        <v>-9.9600000000000009</v>
      </c>
      <c r="U528">
        <v>-9.09</v>
      </c>
      <c r="V528">
        <v>-7.28</v>
      </c>
      <c r="W528">
        <v>-2.14</v>
      </c>
      <c r="X528">
        <v>2.94</v>
      </c>
      <c r="Y528">
        <v>-6.84</v>
      </c>
      <c r="Z528">
        <v>-5.89</v>
      </c>
      <c r="AA528">
        <v>-7.54</v>
      </c>
      <c r="AB528">
        <v>-6.92</v>
      </c>
      <c r="AC528">
        <v>0.53</v>
      </c>
      <c r="AM528">
        <v>-6.92</v>
      </c>
      <c r="AN528">
        <v>-4.51</v>
      </c>
      <c r="AO528">
        <v>3.63</v>
      </c>
      <c r="AP528">
        <v>0.53</v>
      </c>
    </row>
    <row r="529" spans="1:42" x14ac:dyDescent="0.3">
      <c r="A529">
        <v>1970</v>
      </c>
      <c r="B529">
        <v>6</v>
      </c>
      <c r="C529">
        <v>-12.77</v>
      </c>
      <c r="D529">
        <v>-7.35</v>
      </c>
      <c r="E529">
        <v>-7.5</v>
      </c>
      <c r="F529">
        <v>-4.7</v>
      </c>
      <c r="G529">
        <v>-2.0099999999999998</v>
      </c>
      <c r="H529">
        <v>-11.91</v>
      </c>
      <c r="I529">
        <v>-9.84</v>
      </c>
      <c r="J529">
        <v>-7.89</v>
      </c>
      <c r="K529">
        <v>-5.93</v>
      </c>
      <c r="L529">
        <v>-1.82</v>
      </c>
      <c r="M529">
        <v>-11.95</v>
      </c>
      <c r="N529">
        <v>-8.43</v>
      </c>
      <c r="O529">
        <v>-6.47</v>
      </c>
      <c r="P529">
        <v>-3.89</v>
      </c>
      <c r="Q529">
        <v>-3.48</v>
      </c>
      <c r="R529">
        <v>-12.61</v>
      </c>
      <c r="S529">
        <v>-10.63</v>
      </c>
      <c r="T529">
        <v>-6.28</v>
      </c>
      <c r="U529">
        <v>-3.61</v>
      </c>
      <c r="V529">
        <v>-1.3</v>
      </c>
      <c r="W529">
        <v>-10.3</v>
      </c>
      <c r="X529">
        <v>-2.14</v>
      </c>
      <c r="Y529">
        <v>-5.0999999999999996</v>
      </c>
      <c r="Z529">
        <v>-6.6</v>
      </c>
      <c r="AA529">
        <v>-3.51</v>
      </c>
      <c r="AB529">
        <v>-5.79</v>
      </c>
      <c r="AC529">
        <v>0.57999999999999996</v>
      </c>
      <c r="AM529">
        <v>-5.79</v>
      </c>
      <c r="AN529">
        <v>-2.13</v>
      </c>
      <c r="AO529">
        <v>0.79</v>
      </c>
      <c r="AP529">
        <v>0.57999999999999996</v>
      </c>
    </row>
    <row r="530" spans="1:42" x14ac:dyDescent="0.3">
      <c r="A530">
        <v>1970</v>
      </c>
      <c r="B530">
        <v>7</v>
      </c>
      <c r="C530">
        <v>5.07</v>
      </c>
      <c r="D530">
        <v>4.78</v>
      </c>
      <c r="E530">
        <v>4.2</v>
      </c>
      <c r="F530">
        <v>6.4</v>
      </c>
      <c r="G530">
        <v>4.46</v>
      </c>
      <c r="H530">
        <v>7.43</v>
      </c>
      <c r="I530">
        <v>7.84</v>
      </c>
      <c r="J530">
        <v>7.64</v>
      </c>
      <c r="K530">
        <v>7.47</v>
      </c>
      <c r="L530">
        <v>6.09</v>
      </c>
      <c r="M530">
        <v>7.41</v>
      </c>
      <c r="N530">
        <v>9.6300000000000008</v>
      </c>
      <c r="O530">
        <v>7.52</v>
      </c>
      <c r="P530">
        <v>7.08</v>
      </c>
      <c r="Q530">
        <v>4.9400000000000004</v>
      </c>
      <c r="R530">
        <v>11.79</v>
      </c>
      <c r="S530">
        <v>12.67</v>
      </c>
      <c r="T530">
        <v>9.73</v>
      </c>
      <c r="U530">
        <v>6.68</v>
      </c>
      <c r="V530">
        <v>6.48</v>
      </c>
      <c r="W530">
        <v>12.89</v>
      </c>
      <c r="X530">
        <v>10.92</v>
      </c>
      <c r="Y530">
        <v>10.51</v>
      </c>
      <c r="Z530">
        <v>6.8</v>
      </c>
      <c r="AA530">
        <v>4.72</v>
      </c>
      <c r="AB530">
        <v>6.93</v>
      </c>
      <c r="AC530">
        <v>0.52</v>
      </c>
      <c r="AM530">
        <v>6.93</v>
      </c>
      <c r="AN530">
        <v>-0.55000000000000004</v>
      </c>
      <c r="AO530">
        <v>1.05</v>
      </c>
      <c r="AP530">
        <v>0.52</v>
      </c>
    </row>
    <row r="531" spans="1:42" x14ac:dyDescent="0.3">
      <c r="A531">
        <v>1970</v>
      </c>
      <c r="B531">
        <v>8</v>
      </c>
      <c r="C531">
        <v>7.77</v>
      </c>
      <c r="D531">
        <v>6.02</v>
      </c>
      <c r="E531">
        <v>6.04</v>
      </c>
      <c r="F531">
        <v>3.69</v>
      </c>
      <c r="G531">
        <v>3.67</v>
      </c>
      <c r="H531">
        <v>13.74</v>
      </c>
      <c r="I531">
        <v>7.34</v>
      </c>
      <c r="J531">
        <v>4.67</v>
      </c>
      <c r="K531">
        <v>5.74</v>
      </c>
      <c r="L531">
        <v>1.94</v>
      </c>
      <c r="M531">
        <v>15.97</v>
      </c>
      <c r="N531">
        <v>7.86</v>
      </c>
      <c r="O531">
        <v>7</v>
      </c>
      <c r="P531">
        <v>2.9</v>
      </c>
      <c r="Q531">
        <v>4.2300000000000004</v>
      </c>
      <c r="R531">
        <v>11.59</v>
      </c>
      <c r="S531">
        <v>7.58</v>
      </c>
      <c r="T531">
        <v>7.69</v>
      </c>
      <c r="U531">
        <v>5.05</v>
      </c>
      <c r="V531">
        <v>3.07</v>
      </c>
      <c r="W531">
        <v>7.57</v>
      </c>
      <c r="X531">
        <v>8.8699999999999992</v>
      </c>
      <c r="Y531">
        <v>5.98</v>
      </c>
      <c r="Z531">
        <v>5.03</v>
      </c>
      <c r="AA531">
        <v>1.7</v>
      </c>
      <c r="AB531">
        <v>4.49</v>
      </c>
      <c r="AC531">
        <v>0.53</v>
      </c>
      <c r="AM531">
        <v>4.49</v>
      </c>
      <c r="AN531">
        <v>1.53</v>
      </c>
      <c r="AO531">
        <v>1.08</v>
      </c>
      <c r="AP531">
        <v>0.53</v>
      </c>
    </row>
    <row r="532" spans="1:42" x14ac:dyDescent="0.3">
      <c r="A532">
        <v>1970</v>
      </c>
      <c r="B532">
        <v>9</v>
      </c>
      <c r="C532">
        <v>20.86</v>
      </c>
      <c r="D532">
        <v>13.88</v>
      </c>
      <c r="E532">
        <v>9.9700000000000006</v>
      </c>
      <c r="F532">
        <v>8.8000000000000007</v>
      </c>
      <c r="G532">
        <v>14.7</v>
      </c>
      <c r="H532">
        <v>20.87</v>
      </c>
      <c r="I532">
        <v>13.74</v>
      </c>
      <c r="J532">
        <v>7.63</v>
      </c>
      <c r="K532">
        <v>6.67</v>
      </c>
      <c r="L532">
        <v>6.11</v>
      </c>
      <c r="M532">
        <v>22.22</v>
      </c>
      <c r="N532">
        <v>11.41</v>
      </c>
      <c r="O532">
        <v>8.6999999999999993</v>
      </c>
      <c r="P532">
        <v>4.8499999999999996</v>
      </c>
      <c r="Q532">
        <v>7.43</v>
      </c>
      <c r="R532">
        <v>7.57</v>
      </c>
      <c r="S532">
        <v>8.84</v>
      </c>
      <c r="T532">
        <v>7.68</v>
      </c>
      <c r="U532">
        <v>4.7</v>
      </c>
      <c r="V532">
        <v>6.01</v>
      </c>
      <c r="W532">
        <v>13.34</v>
      </c>
      <c r="X532">
        <v>4.51</v>
      </c>
      <c r="Y532">
        <v>5.69</v>
      </c>
      <c r="Z532">
        <v>1.82</v>
      </c>
      <c r="AA532">
        <v>1.38</v>
      </c>
      <c r="AB532">
        <v>4.18</v>
      </c>
      <c r="AC532">
        <v>0.54</v>
      </c>
      <c r="AM532">
        <v>4.18</v>
      </c>
      <c r="AN532">
        <v>8.6199999999999992</v>
      </c>
      <c r="AO532">
        <v>-5.5</v>
      </c>
      <c r="AP532">
        <v>0.54</v>
      </c>
    </row>
    <row r="533" spans="1:42" x14ac:dyDescent="0.3">
      <c r="A533">
        <v>1970</v>
      </c>
      <c r="B533">
        <v>10</v>
      </c>
      <c r="C533">
        <v>-12.49</v>
      </c>
      <c r="D533">
        <v>-7.67</v>
      </c>
      <c r="E533">
        <v>-2.25</v>
      </c>
      <c r="F533">
        <v>-1.7</v>
      </c>
      <c r="G533">
        <v>1.51</v>
      </c>
      <c r="H533">
        <v>-13.59</v>
      </c>
      <c r="I533">
        <v>-4.57</v>
      </c>
      <c r="J533">
        <v>-1.35</v>
      </c>
      <c r="K533">
        <v>-1.67</v>
      </c>
      <c r="L533">
        <v>-1.48</v>
      </c>
      <c r="M533">
        <v>-12.89</v>
      </c>
      <c r="N533">
        <v>-5.69</v>
      </c>
      <c r="O533">
        <v>-3.66</v>
      </c>
      <c r="P533">
        <v>-0.15</v>
      </c>
      <c r="Q533">
        <v>1.26</v>
      </c>
      <c r="R533">
        <v>-14.46</v>
      </c>
      <c r="S533">
        <v>-4.6500000000000004</v>
      </c>
      <c r="T533">
        <v>-3.93</v>
      </c>
      <c r="U533">
        <v>-2.1800000000000002</v>
      </c>
      <c r="V533">
        <v>-0.72</v>
      </c>
      <c r="W533">
        <v>-10.71</v>
      </c>
      <c r="X533">
        <v>-2.62</v>
      </c>
      <c r="Y533">
        <v>-0.61</v>
      </c>
      <c r="Z533">
        <v>-0.91</v>
      </c>
      <c r="AA533">
        <v>-0.05</v>
      </c>
      <c r="AB533">
        <v>-2.2799999999999998</v>
      </c>
      <c r="AC533">
        <v>0.46</v>
      </c>
      <c r="AM533">
        <v>-2.2799999999999998</v>
      </c>
      <c r="AN533">
        <v>-4.22</v>
      </c>
      <c r="AO533">
        <v>0.21</v>
      </c>
      <c r="AP533">
        <v>0.46</v>
      </c>
    </row>
    <row r="534" spans="1:42" x14ac:dyDescent="0.3">
      <c r="A534">
        <v>1970</v>
      </c>
      <c r="B534">
        <v>11</v>
      </c>
      <c r="C534">
        <v>-3.4</v>
      </c>
      <c r="D534">
        <v>-1.08</v>
      </c>
      <c r="E534">
        <v>-0.57999999999999996</v>
      </c>
      <c r="F534">
        <v>1.18</v>
      </c>
      <c r="G534">
        <v>0.68</v>
      </c>
      <c r="H534">
        <v>0.09</v>
      </c>
      <c r="I534">
        <v>1.84</v>
      </c>
      <c r="J534">
        <v>4.42</v>
      </c>
      <c r="K534">
        <v>3.35</v>
      </c>
      <c r="L534">
        <v>4.4400000000000004</v>
      </c>
      <c r="M534">
        <v>3.37</v>
      </c>
      <c r="N534">
        <v>3.46</v>
      </c>
      <c r="O534">
        <v>2.82</v>
      </c>
      <c r="P534">
        <v>3.17</v>
      </c>
      <c r="Q534">
        <v>5.35</v>
      </c>
      <c r="R534">
        <v>3.51</v>
      </c>
      <c r="S534">
        <v>2.77</v>
      </c>
      <c r="T534">
        <v>5.59</v>
      </c>
      <c r="U534">
        <v>6.44</v>
      </c>
      <c r="V534">
        <v>5.4</v>
      </c>
      <c r="W534">
        <v>6.28</v>
      </c>
      <c r="X534">
        <v>4.7</v>
      </c>
      <c r="Y534">
        <v>5.5</v>
      </c>
      <c r="Z534">
        <v>5.3</v>
      </c>
      <c r="AA534">
        <v>5.99</v>
      </c>
      <c r="AB534">
        <v>4.59</v>
      </c>
      <c r="AC534">
        <v>0.46</v>
      </c>
      <c r="AM534">
        <v>4.59</v>
      </c>
      <c r="AN534">
        <v>-4.07</v>
      </c>
      <c r="AO534">
        <v>1.69</v>
      </c>
      <c r="AP534">
        <v>0.46</v>
      </c>
    </row>
    <row r="535" spans="1:42" x14ac:dyDescent="0.3">
      <c r="A535">
        <v>1970</v>
      </c>
      <c r="B535">
        <v>12</v>
      </c>
      <c r="C535">
        <v>8.74</v>
      </c>
      <c r="D535">
        <v>7.34</v>
      </c>
      <c r="E535">
        <v>10.32</v>
      </c>
      <c r="F535">
        <v>9.8000000000000007</v>
      </c>
      <c r="G535">
        <v>12.16</v>
      </c>
      <c r="H535">
        <v>8.7100000000000009</v>
      </c>
      <c r="I535">
        <v>9.99</v>
      </c>
      <c r="J535">
        <v>8.4600000000000009</v>
      </c>
      <c r="K535">
        <v>10.71</v>
      </c>
      <c r="L535">
        <v>6.71</v>
      </c>
      <c r="M535">
        <v>8.9</v>
      </c>
      <c r="N535">
        <v>8.9600000000000009</v>
      </c>
      <c r="O535">
        <v>10.27</v>
      </c>
      <c r="P535">
        <v>7.13</v>
      </c>
      <c r="Q535">
        <v>5.85</v>
      </c>
      <c r="R535">
        <v>8.5</v>
      </c>
      <c r="S535">
        <v>9.9600000000000009</v>
      </c>
      <c r="T535">
        <v>10.35</v>
      </c>
      <c r="U535">
        <v>8.49</v>
      </c>
      <c r="V535">
        <v>6.64</v>
      </c>
      <c r="W535">
        <v>7.65</v>
      </c>
      <c r="X535">
        <v>5.98</v>
      </c>
      <c r="Y535">
        <v>6.59</v>
      </c>
      <c r="Z535">
        <v>6.79</v>
      </c>
      <c r="AA535">
        <v>3.22</v>
      </c>
      <c r="AB535">
        <v>5.72</v>
      </c>
      <c r="AC535">
        <v>0.42</v>
      </c>
      <c r="AM535">
        <v>5.72</v>
      </c>
      <c r="AN535">
        <v>2.93</v>
      </c>
      <c r="AO535">
        <v>0.98</v>
      </c>
      <c r="AP535">
        <v>0.42</v>
      </c>
    </row>
    <row r="536" spans="1:42" x14ac:dyDescent="0.3">
      <c r="A536">
        <v>1971</v>
      </c>
      <c r="B536">
        <v>1</v>
      </c>
      <c r="C536">
        <v>19.64</v>
      </c>
      <c r="D536">
        <v>18.73</v>
      </c>
      <c r="E536">
        <v>12.53</v>
      </c>
      <c r="F536">
        <v>10.87</v>
      </c>
      <c r="G536">
        <v>10.31</v>
      </c>
      <c r="H536">
        <v>12.84</v>
      </c>
      <c r="I536">
        <v>10.89</v>
      </c>
      <c r="J536">
        <v>7.63</v>
      </c>
      <c r="K536">
        <v>10.3</v>
      </c>
      <c r="L536">
        <v>8.91</v>
      </c>
      <c r="M536">
        <v>11.64</v>
      </c>
      <c r="N536">
        <v>11.71</v>
      </c>
      <c r="O536">
        <v>7.93</v>
      </c>
      <c r="P536">
        <v>8.89</v>
      </c>
      <c r="Q536">
        <v>6.71</v>
      </c>
      <c r="R536">
        <v>10.9</v>
      </c>
      <c r="S536">
        <v>9.69</v>
      </c>
      <c r="T536">
        <v>8.41</v>
      </c>
      <c r="U536">
        <v>7.95</v>
      </c>
      <c r="V536">
        <v>3.89</v>
      </c>
      <c r="W536">
        <v>9.5299999999999994</v>
      </c>
      <c r="X536">
        <v>7.09</v>
      </c>
      <c r="Y536">
        <v>3.42</v>
      </c>
      <c r="Z536">
        <v>3.81</v>
      </c>
      <c r="AA536">
        <v>2.88</v>
      </c>
      <c r="AB536">
        <v>4.84</v>
      </c>
      <c r="AC536">
        <v>0.38</v>
      </c>
      <c r="AM536">
        <v>4.84</v>
      </c>
      <c r="AN536">
        <v>7.44</v>
      </c>
      <c r="AO536">
        <v>1.35</v>
      </c>
      <c r="AP536">
        <v>0.38</v>
      </c>
    </row>
    <row r="537" spans="1:42" x14ac:dyDescent="0.3">
      <c r="A537">
        <v>1971</v>
      </c>
      <c r="B537">
        <v>2</v>
      </c>
      <c r="C537">
        <v>6.96</v>
      </c>
      <c r="D537">
        <v>4.78</v>
      </c>
      <c r="E537">
        <v>4.1900000000000004</v>
      </c>
      <c r="F537">
        <v>2.17</v>
      </c>
      <c r="G537">
        <v>7.85</v>
      </c>
      <c r="H537">
        <v>1.99</v>
      </c>
      <c r="I537">
        <v>3.05</v>
      </c>
      <c r="J537">
        <v>2.29</v>
      </c>
      <c r="K537">
        <v>1.4</v>
      </c>
      <c r="L537">
        <v>3.98</v>
      </c>
      <c r="M537">
        <v>2</v>
      </c>
      <c r="N537">
        <v>3.12</v>
      </c>
      <c r="O537">
        <v>3.53</v>
      </c>
      <c r="P537">
        <v>1.98</v>
      </c>
      <c r="Q537">
        <v>2.15</v>
      </c>
      <c r="R537">
        <v>1.27</v>
      </c>
      <c r="S537">
        <v>1.9</v>
      </c>
      <c r="T537">
        <v>1.9</v>
      </c>
      <c r="U537">
        <v>2.65</v>
      </c>
      <c r="V537">
        <v>1.2</v>
      </c>
      <c r="W537">
        <v>-0.45</v>
      </c>
      <c r="X537">
        <v>1.71</v>
      </c>
      <c r="Y537">
        <v>-0.13</v>
      </c>
      <c r="Z537">
        <v>1.1100000000000001</v>
      </c>
      <c r="AA537">
        <v>2.94</v>
      </c>
      <c r="AB537">
        <v>1.41</v>
      </c>
      <c r="AC537">
        <v>0.33</v>
      </c>
      <c r="AM537">
        <v>1.41</v>
      </c>
      <c r="AN537">
        <v>1.9</v>
      </c>
      <c r="AO537">
        <v>-1.34</v>
      </c>
      <c r="AP537">
        <v>0.33</v>
      </c>
    </row>
    <row r="538" spans="1:42" x14ac:dyDescent="0.3">
      <c r="A538">
        <v>1971</v>
      </c>
      <c r="B538">
        <v>3</v>
      </c>
      <c r="C538">
        <v>5.44</v>
      </c>
      <c r="D538">
        <v>5.86</v>
      </c>
      <c r="E538">
        <v>7.91</v>
      </c>
      <c r="F538">
        <v>6.46</v>
      </c>
      <c r="G538">
        <v>8.1</v>
      </c>
      <c r="H538">
        <v>4.7699999999999996</v>
      </c>
      <c r="I538">
        <v>5.32</v>
      </c>
      <c r="J538">
        <v>5.85</v>
      </c>
      <c r="K538">
        <v>4.08</v>
      </c>
      <c r="L538">
        <v>4.49</v>
      </c>
      <c r="M538">
        <v>9.65</v>
      </c>
      <c r="N538">
        <v>7.36</v>
      </c>
      <c r="O538">
        <v>3.07</v>
      </c>
      <c r="P538">
        <v>3.52</v>
      </c>
      <c r="Q538">
        <v>5.01</v>
      </c>
      <c r="R538">
        <v>7.67</v>
      </c>
      <c r="S538">
        <v>4.4400000000000004</v>
      </c>
      <c r="T538">
        <v>3.92</v>
      </c>
      <c r="U538">
        <v>5.13</v>
      </c>
      <c r="V538">
        <v>6.19</v>
      </c>
      <c r="W538">
        <v>7.11</v>
      </c>
      <c r="X538">
        <v>6.07</v>
      </c>
      <c r="Y538">
        <v>3.13</v>
      </c>
      <c r="Z538">
        <v>3</v>
      </c>
      <c r="AA538">
        <v>3.59</v>
      </c>
      <c r="AB538">
        <v>4.13</v>
      </c>
      <c r="AC538">
        <v>0.3</v>
      </c>
      <c r="AM538">
        <v>4.13</v>
      </c>
      <c r="AN538">
        <v>2.57</v>
      </c>
      <c r="AO538">
        <v>-3.99</v>
      </c>
      <c r="AP538">
        <v>0.3</v>
      </c>
    </row>
    <row r="539" spans="1:42" x14ac:dyDescent="0.3">
      <c r="A539">
        <v>1971</v>
      </c>
      <c r="B539">
        <v>4</v>
      </c>
      <c r="C539">
        <v>2.2599999999999998</v>
      </c>
      <c r="D539">
        <v>3.91</v>
      </c>
      <c r="E539">
        <v>1.39</v>
      </c>
      <c r="F539">
        <v>0.56000000000000005</v>
      </c>
      <c r="G539">
        <v>1.1399999999999999</v>
      </c>
      <c r="H539">
        <v>0.2</v>
      </c>
      <c r="I539">
        <v>2.94</v>
      </c>
      <c r="J539">
        <v>0.48</v>
      </c>
      <c r="K539">
        <v>3.24</v>
      </c>
      <c r="L539">
        <v>4.01</v>
      </c>
      <c r="M539">
        <v>5.33</v>
      </c>
      <c r="N539">
        <v>4.6100000000000003</v>
      </c>
      <c r="O539">
        <v>4.82</v>
      </c>
      <c r="P539">
        <v>4.25</v>
      </c>
      <c r="Q539">
        <v>5.28</v>
      </c>
      <c r="R539">
        <v>1.1100000000000001</v>
      </c>
      <c r="S539">
        <v>2.9</v>
      </c>
      <c r="T539">
        <v>2</v>
      </c>
      <c r="U539">
        <v>2.94</v>
      </c>
      <c r="V539">
        <v>5.28</v>
      </c>
      <c r="W539">
        <v>3.84</v>
      </c>
      <c r="X539">
        <v>0.82</v>
      </c>
      <c r="Y539">
        <v>4.01</v>
      </c>
      <c r="Z539">
        <v>5.62</v>
      </c>
      <c r="AA539">
        <v>5.3</v>
      </c>
      <c r="AB539">
        <v>3.15</v>
      </c>
      <c r="AC539">
        <v>0.28000000000000003</v>
      </c>
      <c r="AM539">
        <v>3.15</v>
      </c>
      <c r="AN539">
        <v>-0.48</v>
      </c>
      <c r="AO539">
        <v>0.74</v>
      </c>
      <c r="AP539">
        <v>0.28000000000000003</v>
      </c>
    </row>
    <row r="540" spans="1:42" x14ac:dyDescent="0.3">
      <c r="A540">
        <v>1971</v>
      </c>
      <c r="B540">
        <v>5</v>
      </c>
      <c r="C540">
        <v>-6.12</v>
      </c>
      <c r="D540">
        <v>-6.78</v>
      </c>
      <c r="E540">
        <v>-6.87</v>
      </c>
      <c r="F540">
        <v>-6.54</v>
      </c>
      <c r="G540">
        <v>-5.19</v>
      </c>
      <c r="H540">
        <v>-5.98</v>
      </c>
      <c r="I540">
        <v>-5.66</v>
      </c>
      <c r="J540">
        <v>-4.4800000000000004</v>
      </c>
      <c r="K540">
        <v>-4.6100000000000003</v>
      </c>
      <c r="L540">
        <v>-5.07</v>
      </c>
      <c r="M540">
        <v>-6.78</v>
      </c>
      <c r="N540">
        <v>-3.71</v>
      </c>
      <c r="O540">
        <v>-5.05</v>
      </c>
      <c r="P540">
        <v>-3.7</v>
      </c>
      <c r="Q540">
        <v>-2.74</v>
      </c>
      <c r="R540">
        <v>-4.43</v>
      </c>
      <c r="S540">
        <v>-2.4300000000000002</v>
      </c>
      <c r="T540">
        <v>-3.14</v>
      </c>
      <c r="U540">
        <v>-3.51</v>
      </c>
      <c r="V540">
        <v>-1.85</v>
      </c>
      <c r="W540">
        <v>-4.8899999999999997</v>
      </c>
      <c r="X540">
        <v>-2.08</v>
      </c>
      <c r="Y540">
        <v>-4</v>
      </c>
      <c r="Z540">
        <v>-4.05</v>
      </c>
      <c r="AA540">
        <v>-2.86</v>
      </c>
      <c r="AB540">
        <v>-3.98</v>
      </c>
      <c r="AC540">
        <v>0.28999999999999998</v>
      </c>
      <c r="AM540">
        <v>-3.98</v>
      </c>
      <c r="AN540">
        <v>-1.1100000000000001</v>
      </c>
      <c r="AO540">
        <v>-1.37</v>
      </c>
      <c r="AP540">
        <v>0.28999999999999998</v>
      </c>
    </row>
    <row r="541" spans="1:42" x14ac:dyDescent="0.3">
      <c r="A541">
        <v>1971</v>
      </c>
      <c r="B541">
        <v>6</v>
      </c>
      <c r="C541">
        <v>-4.71</v>
      </c>
      <c r="D541">
        <v>-3.34</v>
      </c>
      <c r="E541">
        <v>-1.71</v>
      </c>
      <c r="F541">
        <v>-2.41</v>
      </c>
      <c r="G541">
        <v>-1.0900000000000001</v>
      </c>
      <c r="H541">
        <v>-4.3899999999999997</v>
      </c>
      <c r="I541">
        <v>-3.18</v>
      </c>
      <c r="J541">
        <v>-2.44</v>
      </c>
      <c r="K541">
        <v>-0.81</v>
      </c>
      <c r="L541">
        <v>1.07</v>
      </c>
      <c r="M541">
        <v>-0.74</v>
      </c>
      <c r="N541">
        <v>0.63</v>
      </c>
      <c r="O541">
        <v>-3.01</v>
      </c>
      <c r="P541">
        <v>-1.59</v>
      </c>
      <c r="Q541">
        <v>2.64</v>
      </c>
      <c r="R541">
        <v>-0.05</v>
      </c>
      <c r="S541">
        <v>0.04</v>
      </c>
      <c r="T541">
        <v>0.84</v>
      </c>
      <c r="U541">
        <v>-0.75</v>
      </c>
      <c r="V541">
        <v>2.57</v>
      </c>
      <c r="W541">
        <v>-0.41</v>
      </c>
      <c r="X541">
        <v>0.67</v>
      </c>
      <c r="Y541">
        <v>0.16</v>
      </c>
      <c r="Z541">
        <v>0.36</v>
      </c>
      <c r="AA541">
        <v>3.1</v>
      </c>
      <c r="AB541">
        <v>-0.1</v>
      </c>
      <c r="AC541">
        <v>0.37</v>
      </c>
      <c r="AM541">
        <v>-0.1</v>
      </c>
      <c r="AN541">
        <v>-1.43</v>
      </c>
      <c r="AO541">
        <v>-2</v>
      </c>
      <c r="AP541">
        <v>0.37</v>
      </c>
    </row>
    <row r="542" spans="1:42" x14ac:dyDescent="0.3">
      <c r="A542">
        <v>1971</v>
      </c>
      <c r="B542">
        <v>7</v>
      </c>
      <c r="C542">
        <v>-6.08</v>
      </c>
      <c r="D542">
        <v>-4.24</v>
      </c>
      <c r="E542">
        <v>-5.7</v>
      </c>
      <c r="F542">
        <v>-7.21</v>
      </c>
      <c r="G542">
        <v>-8.61</v>
      </c>
      <c r="H542">
        <v>-5.72</v>
      </c>
      <c r="I542">
        <v>-4.0599999999999996</v>
      </c>
      <c r="J542">
        <v>-4.1500000000000004</v>
      </c>
      <c r="K542">
        <v>-4.7</v>
      </c>
      <c r="L542">
        <v>-6.8</v>
      </c>
      <c r="M542">
        <v>-4.18</v>
      </c>
      <c r="N542">
        <v>-2.62</v>
      </c>
      <c r="O542">
        <v>-4.62</v>
      </c>
      <c r="P542">
        <v>-4.7</v>
      </c>
      <c r="Q542">
        <v>-6.16</v>
      </c>
      <c r="R542">
        <v>-3.75</v>
      </c>
      <c r="S542">
        <v>-3.47</v>
      </c>
      <c r="T542">
        <v>-2.98</v>
      </c>
      <c r="U542">
        <v>-4.68</v>
      </c>
      <c r="V542">
        <v>-5.77</v>
      </c>
      <c r="W542">
        <v>-3.95</v>
      </c>
      <c r="X542">
        <v>-3.62</v>
      </c>
      <c r="Y542">
        <v>-2.93</v>
      </c>
      <c r="Z542">
        <v>-4.1500000000000004</v>
      </c>
      <c r="AA542">
        <v>-8.4700000000000006</v>
      </c>
      <c r="AB542">
        <v>-4.5</v>
      </c>
      <c r="AC542">
        <v>0.4</v>
      </c>
      <c r="AM542">
        <v>-4.5</v>
      </c>
      <c r="AN542">
        <v>-1.5</v>
      </c>
      <c r="AO542">
        <v>0.17</v>
      </c>
      <c r="AP542">
        <v>0.4</v>
      </c>
    </row>
    <row r="543" spans="1:42" x14ac:dyDescent="0.3">
      <c r="A543">
        <v>1971</v>
      </c>
      <c r="B543">
        <v>8</v>
      </c>
      <c r="C543">
        <v>2.59</v>
      </c>
      <c r="D543">
        <v>2.89</v>
      </c>
      <c r="E543">
        <v>4.6900000000000004</v>
      </c>
      <c r="F543">
        <v>6</v>
      </c>
      <c r="G543">
        <v>5.1100000000000003</v>
      </c>
      <c r="H543">
        <v>2.54</v>
      </c>
      <c r="I543">
        <v>2.99</v>
      </c>
      <c r="J543">
        <v>3.54</v>
      </c>
      <c r="K543">
        <v>7.6</v>
      </c>
      <c r="L543">
        <v>8.24</v>
      </c>
      <c r="M543">
        <v>3.05</v>
      </c>
      <c r="N543">
        <v>2.66</v>
      </c>
      <c r="O543">
        <v>4.99</v>
      </c>
      <c r="P543">
        <v>5.98</v>
      </c>
      <c r="Q543">
        <v>7.54</v>
      </c>
      <c r="R543">
        <v>0.97</v>
      </c>
      <c r="S543">
        <v>1.75</v>
      </c>
      <c r="T543">
        <v>6.88</v>
      </c>
      <c r="U543">
        <v>4.84</v>
      </c>
      <c r="V543">
        <v>9.73</v>
      </c>
      <c r="W543">
        <v>1.35</v>
      </c>
      <c r="X543">
        <v>3.3</v>
      </c>
      <c r="Y543">
        <v>5.19</v>
      </c>
      <c r="Z543">
        <v>5.09</v>
      </c>
      <c r="AA543">
        <v>5.5</v>
      </c>
      <c r="AB543">
        <v>3.79</v>
      </c>
      <c r="AC543">
        <v>0.47</v>
      </c>
      <c r="AM543">
        <v>3.79</v>
      </c>
      <c r="AN543">
        <v>-0.18</v>
      </c>
      <c r="AO543">
        <v>2.71</v>
      </c>
      <c r="AP543">
        <v>0.47</v>
      </c>
    </row>
    <row r="544" spans="1:42" x14ac:dyDescent="0.3">
      <c r="A544">
        <v>1971</v>
      </c>
      <c r="B544">
        <v>9</v>
      </c>
      <c r="C544">
        <v>-3.3</v>
      </c>
      <c r="D544">
        <v>-2.14</v>
      </c>
      <c r="E544">
        <v>-1.42</v>
      </c>
      <c r="F544">
        <v>0.42</v>
      </c>
      <c r="G544">
        <v>2.84</v>
      </c>
      <c r="H544">
        <v>-2.85</v>
      </c>
      <c r="I544">
        <v>-0.95</v>
      </c>
      <c r="J544">
        <v>-1.65</v>
      </c>
      <c r="K544">
        <v>0.93</v>
      </c>
      <c r="L544">
        <v>0.22</v>
      </c>
      <c r="M544">
        <v>-1.41</v>
      </c>
      <c r="N544">
        <v>-2.1800000000000002</v>
      </c>
      <c r="O544">
        <v>-2.16</v>
      </c>
      <c r="P544">
        <v>-1.96</v>
      </c>
      <c r="Q544">
        <v>1.34</v>
      </c>
      <c r="R544">
        <v>-2.58</v>
      </c>
      <c r="S544">
        <v>-0.41</v>
      </c>
      <c r="T544">
        <v>-0.39</v>
      </c>
      <c r="U544">
        <v>0.37</v>
      </c>
      <c r="V544">
        <v>1.24</v>
      </c>
      <c r="W544">
        <v>-1.49</v>
      </c>
      <c r="X544">
        <v>-1.38</v>
      </c>
      <c r="Y544">
        <v>1.49</v>
      </c>
      <c r="Z544">
        <v>-0.51</v>
      </c>
      <c r="AA544">
        <v>-1.38</v>
      </c>
      <c r="AB544">
        <v>-0.85</v>
      </c>
      <c r="AC544">
        <v>0.37</v>
      </c>
      <c r="AM544">
        <v>-0.85</v>
      </c>
      <c r="AN544">
        <v>0.41</v>
      </c>
      <c r="AO544">
        <v>-2.94</v>
      </c>
      <c r="AP544">
        <v>0.37</v>
      </c>
    </row>
    <row r="545" spans="1:42" x14ac:dyDescent="0.3">
      <c r="A545">
        <v>1971</v>
      </c>
      <c r="B545">
        <v>10</v>
      </c>
      <c r="C545">
        <v>-6.89</v>
      </c>
      <c r="D545">
        <v>-6.29</v>
      </c>
      <c r="E545">
        <v>-6.18</v>
      </c>
      <c r="F545">
        <v>-5.4</v>
      </c>
      <c r="G545">
        <v>-7.26</v>
      </c>
      <c r="H545">
        <v>-7.78</v>
      </c>
      <c r="I545">
        <v>-3.53</v>
      </c>
      <c r="J545">
        <v>-4.67</v>
      </c>
      <c r="K545">
        <v>-4.83</v>
      </c>
      <c r="L545">
        <v>-4.7300000000000004</v>
      </c>
      <c r="M545">
        <v>-11.1</v>
      </c>
      <c r="N545">
        <v>-6.04</v>
      </c>
      <c r="O545">
        <v>-3.79</v>
      </c>
      <c r="P545">
        <v>-6.39</v>
      </c>
      <c r="Q545">
        <v>-4.6500000000000004</v>
      </c>
      <c r="R545">
        <v>-4.45</v>
      </c>
      <c r="S545">
        <v>-3.59</v>
      </c>
      <c r="T545">
        <v>-2.99</v>
      </c>
      <c r="U545">
        <v>-4.6500000000000004</v>
      </c>
      <c r="V545">
        <v>-5.13</v>
      </c>
      <c r="W545">
        <v>-4.88</v>
      </c>
      <c r="X545">
        <v>-2.02</v>
      </c>
      <c r="Y545">
        <v>-3.55</v>
      </c>
      <c r="Z545">
        <v>-4.22</v>
      </c>
      <c r="AA545">
        <v>-5.2</v>
      </c>
      <c r="AB545">
        <v>-4.42</v>
      </c>
      <c r="AC545">
        <v>0.37</v>
      </c>
      <c r="AM545">
        <v>-4.42</v>
      </c>
      <c r="AN545">
        <v>-1.78</v>
      </c>
      <c r="AO545">
        <v>-0.47</v>
      </c>
      <c r="AP545">
        <v>0.37</v>
      </c>
    </row>
    <row r="546" spans="1:42" x14ac:dyDescent="0.3">
      <c r="A546">
        <v>1971</v>
      </c>
      <c r="B546">
        <v>11</v>
      </c>
      <c r="C546">
        <v>-4.9800000000000004</v>
      </c>
      <c r="D546">
        <v>-5.51</v>
      </c>
      <c r="E546">
        <v>-3.17</v>
      </c>
      <c r="F546">
        <v>-4.5999999999999996</v>
      </c>
      <c r="G546">
        <v>-4.59</v>
      </c>
      <c r="H546">
        <v>-4.1900000000000004</v>
      </c>
      <c r="I546">
        <v>-2.6</v>
      </c>
      <c r="J546">
        <v>-2.98</v>
      </c>
      <c r="K546">
        <v>-1.75</v>
      </c>
      <c r="L546">
        <v>-0.89</v>
      </c>
      <c r="M546">
        <v>-3.98</v>
      </c>
      <c r="N546">
        <v>-1.72</v>
      </c>
      <c r="O546">
        <v>-3.28</v>
      </c>
      <c r="P546">
        <v>-2.2799999999999998</v>
      </c>
      <c r="Q546">
        <v>-2.06</v>
      </c>
      <c r="R546">
        <v>-1.9</v>
      </c>
      <c r="S546">
        <v>-0.98</v>
      </c>
      <c r="T546">
        <v>-1.1200000000000001</v>
      </c>
      <c r="U546">
        <v>-1.04</v>
      </c>
      <c r="V546">
        <v>-7.0000000000000007E-2</v>
      </c>
      <c r="W546">
        <v>-1.37</v>
      </c>
      <c r="X546">
        <v>0.8</v>
      </c>
      <c r="Y546">
        <v>0.43</v>
      </c>
      <c r="Z546">
        <v>0.76</v>
      </c>
      <c r="AA546">
        <v>1.71</v>
      </c>
      <c r="AB546">
        <v>-0.46</v>
      </c>
      <c r="AC546">
        <v>0.37</v>
      </c>
      <c r="AM546">
        <v>-0.46</v>
      </c>
      <c r="AN546">
        <v>-2.83</v>
      </c>
      <c r="AO546">
        <v>-1.74</v>
      </c>
      <c r="AP546">
        <v>0.37</v>
      </c>
    </row>
    <row r="547" spans="1:42" x14ac:dyDescent="0.3">
      <c r="A547">
        <v>1971</v>
      </c>
      <c r="B547">
        <v>12</v>
      </c>
      <c r="C547">
        <v>13.97</v>
      </c>
      <c r="D547">
        <v>13.87</v>
      </c>
      <c r="E547">
        <v>12.95</v>
      </c>
      <c r="F547">
        <v>12.26</v>
      </c>
      <c r="G547">
        <v>13.58</v>
      </c>
      <c r="H547">
        <v>15.61</v>
      </c>
      <c r="I547">
        <v>11.09</v>
      </c>
      <c r="J547">
        <v>12.76</v>
      </c>
      <c r="K547">
        <v>11.19</v>
      </c>
      <c r="L547">
        <v>12.76</v>
      </c>
      <c r="M547">
        <v>14.14</v>
      </c>
      <c r="N547">
        <v>13.28</v>
      </c>
      <c r="O547">
        <v>9.8800000000000008</v>
      </c>
      <c r="P547">
        <v>12.27</v>
      </c>
      <c r="Q547">
        <v>9.93</v>
      </c>
      <c r="R547">
        <v>12.13</v>
      </c>
      <c r="S547">
        <v>9.0500000000000007</v>
      </c>
      <c r="T547">
        <v>9.33</v>
      </c>
      <c r="U547">
        <v>10.72</v>
      </c>
      <c r="V547">
        <v>11.94</v>
      </c>
      <c r="W547">
        <v>9.4</v>
      </c>
      <c r="X547">
        <v>8.16</v>
      </c>
      <c r="Y547">
        <v>8.18</v>
      </c>
      <c r="Z547">
        <v>8.0500000000000007</v>
      </c>
      <c r="AA547">
        <v>9.11</v>
      </c>
      <c r="AB547">
        <v>8.7100000000000009</v>
      </c>
      <c r="AC547">
        <v>0.37</v>
      </c>
      <c r="AM547">
        <v>8.7100000000000009</v>
      </c>
      <c r="AN547">
        <v>3.29</v>
      </c>
      <c r="AO547">
        <v>-0.3</v>
      </c>
      <c r="AP547">
        <v>0.37</v>
      </c>
    </row>
    <row r="548" spans="1:42" x14ac:dyDescent="0.3">
      <c r="A548">
        <v>1972</v>
      </c>
      <c r="B548">
        <v>1</v>
      </c>
      <c r="C548">
        <v>16.57</v>
      </c>
      <c r="D548">
        <v>12.57</v>
      </c>
      <c r="E548">
        <v>11.94</v>
      </c>
      <c r="F548">
        <v>11.38</v>
      </c>
      <c r="G548">
        <v>13.11</v>
      </c>
      <c r="H548">
        <v>8.74</v>
      </c>
      <c r="I548">
        <v>8.36</v>
      </c>
      <c r="J548">
        <v>7.6</v>
      </c>
      <c r="K548">
        <v>7.76</v>
      </c>
      <c r="L548">
        <v>5.78</v>
      </c>
      <c r="M548">
        <v>3.39</v>
      </c>
      <c r="N548">
        <v>5.62</v>
      </c>
      <c r="O548">
        <v>4.13</v>
      </c>
      <c r="P548">
        <v>5.38</v>
      </c>
      <c r="Q548">
        <v>6.65</v>
      </c>
      <c r="R548">
        <v>0.97</v>
      </c>
      <c r="S548">
        <v>2.84</v>
      </c>
      <c r="T548">
        <v>3.74</v>
      </c>
      <c r="U548">
        <v>0.88</v>
      </c>
      <c r="V548">
        <v>5.88</v>
      </c>
      <c r="W548">
        <v>-1.73</v>
      </c>
      <c r="X548">
        <v>2.5</v>
      </c>
      <c r="Y548">
        <v>1.85</v>
      </c>
      <c r="Z548">
        <v>1.79</v>
      </c>
      <c r="AA548">
        <v>2.12</v>
      </c>
      <c r="AB548">
        <v>2.4900000000000002</v>
      </c>
      <c r="AC548">
        <v>0.28999999999999998</v>
      </c>
      <c r="AM548">
        <v>2.4900000000000002</v>
      </c>
      <c r="AN548">
        <v>6.11</v>
      </c>
      <c r="AO548">
        <v>2.0299999999999998</v>
      </c>
      <c r="AP548">
        <v>0.28999999999999998</v>
      </c>
    </row>
    <row r="549" spans="1:42" x14ac:dyDescent="0.3">
      <c r="A549">
        <v>1972</v>
      </c>
      <c r="B549">
        <v>2</v>
      </c>
      <c r="C549">
        <v>3.63</v>
      </c>
      <c r="D549">
        <v>3.01</v>
      </c>
      <c r="E549">
        <v>3.02</v>
      </c>
      <c r="F549">
        <v>6.81</v>
      </c>
      <c r="G549">
        <v>5.71</v>
      </c>
      <c r="H549">
        <v>2.85</v>
      </c>
      <c r="I549">
        <v>1.96</v>
      </c>
      <c r="J549">
        <v>3.27</v>
      </c>
      <c r="K549">
        <v>5.79</v>
      </c>
      <c r="L549">
        <v>2.99</v>
      </c>
      <c r="M549">
        <v>2.38</v>
      </c>
      <c r="N549">
        <v>0.74</v>
      </c>
      <c r="O549">
        <v>2.41</v>
      </c>
      <c r="P549">
        <v>3.83</v>
      </c>
      <c r="Q549">
        <v>6.09</v>
      </c>
      <c r="R549">
        <v>4.4000000000000004</v>
      </c>
      <c r="S549">
        <v>-0.21</v>
      </c>
      <c r="T549">
        <v>0.05</v>
      </c>
      <c r="U549">
        <v>4.3899999999999997</v>
      </c>
      <c r="V549">
        <v>6.5</v>
      </c>
      <c r="W549">
        <v>6.16</v>
      </c>
      <c r="X549">
        <v>-0.64</v>
      </c>
      <c r="Y549">
        <v>1.95</v>
      </c>
      <c r="Z549">
        <v>3.85</v>
      </c>
      <c r="AA549">
        <v>5.0199999999999996</v>
      </c>
      <c r="AB549">
        <v>2.87</v>
      </c>
      <c r="AC549">
        <v>0.25</v>
      </c>
      <c r="AM549">
        <v>2.87</v>
      </c>
      <c r="AN549">
        <v>1.38</v>
      </c>
      <c r="AO549">
        <v>-2.76</v>
      </c>
      <c r="AP549">
        <v>0.25</v>
      </c>
    </row>
    <row r="550" spans="1:42" x14ac:dyDescent="0.3">
      <c r="A550">
        <v>1972</v>
      </c>
      <c r="B550">
        <v>3</v>
      </c>
      <c r="C550">
        <v>-2.25</v>
      </c>
      <c r="D550">
        <v>0.38</v>
      </c>
      <c r="E550">
        <v>0.37</v>
      </c>
      <c r="F550">
        <v>-0.65</v>
      </c>
      <c r="G550">
        <v>-0.02</v>
      </c>
      <c r="H550">
        <v>0.08</v>
      </c>
      <c r="I550">
        <v>0.25</v>
      </c>
      <c r="J550">
        <v>-1.5</v>
      </c>
      <c r="K550">
        <v>0.05</v>
      </c>
      <c r="L550">
        <v>2.72</v>
      </c>
      <c r="M550">
        <v>0.16</v>
      </c>
      <c r="N550">
        <v>-1.1599999999999999</v>
      </c>
      <c r="O550">
        <v>-0.28999999999999998</v>
      </c>
      <c r="P550">
        <v>0.9</v>
      </c>
      <c r="Q550">
        <v>2.68</v>
      </c>
      <c r="R550">
        <v>-0.57999999999999996</v>
      </c>
      <c r="S550">
        <v>0.95</v>
      </c>
      <c r="T550">
        <v>2.04</v>
      </c>
      <c r="U550">
        <v>2.0099999999999998</v>
      </c>
      <c r="V550">
        <v>1.1299999999999999</v>
      </c>
      <c r="W550">
        <v>-4.03</v>
      </c>
      <c r="X550">
        <v>-1.67</v>
      </c>
      <c r="Y550">
        <v>1.1599999999999999</v>
      </c>
      <c r="Z550">
        <v>0.82</v>
      </c>
      <c r="AA550">
        <v>3.07</v>
      </c>
      <c r="AB550">
        <v>0.63</v>
      </c>
      <c r="AC550">
        <v>0.27</v>
      </c>
      <c r="AM550">
        <v>0.63</v>
      </c>
      <c r="AN550">
        <v>-0.27</v>
      </c>
      <c r="AO550">
        <v>-1.69</v>
      </c>
      <c r="AP550">
        <v>0.27</v>
      </c>
    </row>
    <row r="551" spans="1:42" x14ac:dyDescent="0.3">
      <c r="A551">
        <v>1972</v>
      </c>
      <c r="B551">
        <v>4</v>
      </c>
      <c r="C551">
        <v>-2.4500000000000002</v>
      </c>
      <c r="D551">
        <v>0.12</v>
      </c>
      <c r="E551">
        <v>0.72</v>
      </c>
      <c r="F551">
        <v>1.1200000000000001</v>
      </c>
      <c r="G551">
        <v>2.67</v>
      </c>
      <c r="H551">
        <v>-0.71</v>
      </c>
      <c r="I551">
        <v>0.97</v>
      </c>
      <c r="J551">
        <v>0.38</v>
      </c>
      <c r="K551">
        <v>1.43</v>
      </c>
      <c r="L551">
        <v>4.45</v>
      </c>
      <c r="M551">
        <v>0.53</v>
      </c>
      <c r="N551">
        <v>-1.73</v>
      </c>
      <c r="O551">
        <v>0.16</v>
      </c>
      <c r="P551">
        <v>-0.43</v>
      </c>
      <c r="Q551">
        <v>0.44</v>
      </c>
      <c r="R551">
        <v>-0.51</v>
      </c>
      <c r="S551">
        <v>-1.21</v>
      </c>
      <c r="T551">
        <v>0.18</v>
      </c>
      <c r="U551">
        <v>0.26</v>
      </c>
      <c r="V551">
        <v>0.99</v>
      </c>
      <c r="W551">
        <v>0.39</v>
      </c>
      <c r="X551">
        <v>-1.0900000000000001</v>
      </c>
      <c r="Y551">
        <v>0.18</v>
      </c>
      <c r="Z551">
        <v>0.78</v>
      </c>
      <c r="AA551">
        <v>2.48</v>
      </c>
      <c r="AB551">
        <v>0.28999999999999998</v>
      </c>
      <c r="AC551">
        <v>0.28999999999999998</v>
      </c>
      <c r="AM551">
        <v>0.28999999999999998</v>
      </c>
      <c r="AN551">
        <v>0</v>
      </c>
      <c r="AO551">
        <v>0.22</v>
      </c>
      <c r="AP551">
        <v>0.28999999999999998</v>
      </c>
    </row>
    <row r="552" spans="1:42" x14ac:dyDescent="0.3">
      <c r="A552">
        <v>1972</v>
      </c>
      <c r="B552">
        <v>5</v>
      </c>
      <c r="C552">
        <v>-3.98</v>
      </c>
      <c r="D552">
        <v>-3.95</v>
      </c>
      <c r="E552">
        <v>-2.19</v>
      </c>
      <c r="F552">
        <v>-1.59</v>
      </c>
      <c r="G552">
        <v>-1.79</v>
      </c>
      <c r="H552">
        <v>-4.47</v>
      </c>
      <c r="I552">
        <v>-3.3</v>
      </c>
      <c r="J552">
        <v>-2.5099999999999998</v>
      </c>
      <c r="K552">
        <v>-2.34</v>
      </c>
      <c r="L552">
        <v>-0.4</v>
      </c>
      <c r="M552">
        <v>-3.04</v>
      </c>
      <c r="N552">
        <v>-2.15</v>
      </c>
      <c r="O552">
        <v>-1.96</v>
      </c>
      <c r="P552">
        <v>-1.29</v>
      </c>
      <c r="Q552">
        <v>2.27</v>
      </c>
      <c r="R552">
        <v>-2.54</v>
      </c>
      <c r="S552">
        <v>-1.63</v>
      </c>
      <c r="T552">
        <v>-1.19</v>
      </c>
      <c r="U552">
        <v>0.55000000000000004</v>
      </c>
      <c r="V552">
        <v>4</v>
      </c>
      <c r="W552">
        <v>2.4900000000000002</v>
      </c>
      <c r="X552">
        <v>1.92</v>
      </c>
      <c r="Y552">
        <v>-7.0000000000000007E-2</v>
      </c>
      <c r="Z552">
        <v>2.16</v>
      </c>
      <c r="AA552">
        <v>4.8499999999999996</v>
      </c>
      <c r="AB552">
        <v>1.25</v>
      </c>
      <c r="AC552">
        <v>0.3</v>
      </c>
      <c r="AM552">
        <v>1.25</v>
      </c>
      <c r="AN552">
        <v>-2.79</v>
      </c>
      <c r="AO552">
        <v>-2.69</v>
      </c>
      <c r="AP552">
        <v>0.3</v>
      </c>
    </row>
    <row r="553" spans="1:42" x14ac:dyDescent="0.3">
      <c r="A553">
        <v>1972</v>
      </c>
      <c r="B553">
        <v>6</v>
      </c>
      <c r="C553">
        <v>-4.16</v>
      </c>
      <c r="D553">
        <v>-3.51</v>
      </c>
      <c r="E553">
        <v>-3.3</v>
      </c>
      <c r="F553">
        <v>-4.57</v>
      </c>
      <c r="G553">
        <v>-3.33</v>
      </c>
      <c r="H553">
        <v>-4.03</v>
      </c>
      <c r="I553">
        <v>-2.48</v>
      </c>
      <c r="J553">
        <v>-1.34</v>
      </c>
      <c r="K553">
        <v>-3.35</v>
      </c>
      <c r="L553">
        <v>-1.92</v>
      </c>
      <c r="M553">
        <v>-6.21</v>
      </c>
      <c r="N553">
        <v>-1</v>
      </c>
      <c r="O553">
        <v>-3.2</v>
      </c>
      <c r="P553">
        <v>-3.94</v>
      </c>
      <c r="Q553">
        <v>-1.96</v>
      </c>
      <c r="R553">
        <v>-5.01</v>
      </c>
      <c r="S553">
        <v>-4.3899999999999997</v>
      </c>
      <c r="T553">
        <v>-3.21</v>
      </c>
      <c r="U553">
        <v>-2.2200000000000002</v>
      </c>
      <c r="V553">
        <v>-2.06</v>
      </c>
      <c r="W553">
        <v>-4.33</v>
      </c>
      <c r="X553">
        <v>-2.33</v>
      </c>
      <c r="Y553">
        <v>-1.23</v>
      </c>
      <c r="Z553">
        <v>-2.37</v>
      </c>
      <c r="AA553">
        <v>0.16</v>
      </c>
      <c r="AB553">
        <v>-2.4300000000000002</v>
      </c>
      <c r="AC553">
        <v>0.28999999999999998</v>
      </c>
      <c r="AM553">
        <v>-2.4300000000000002</v>
      </c>
      <c r="AN553">
        <v>0.33</v>
      </c>
      <c r="AO553">
        <v>-2.48</v>
      </c>
      <c r="AP553">
        <v>0.28999999999999998</v>
      </c>
    </row>
    <row r="554" spans="1:42" x14ac:dyDescent="0.3">
      <c r="A554">
        <v>1972</v>
      </c>
      <c r="B554">
        <v>7</v>
      </c>
      <c r="C554">
        <v>-4.82</v>
      </c>
      <c r="D554">
        <v>-3.53</v>
      </c>
      <c r="E554">
        <v>-2.88</v>
      </c>
      <c r="F554">
        <v>-3.21</v>
      </c>
      <c r="G554">
        <v>-4.4800000000000004</v>
      </c>
      <c r="H554">
        <v>-6.01</v>
      </c>
      <c r="I554">
        <v>-2.68</v>
      </c>
      <c r="J554">
        <v>-2.9</v>
      </c>
      <c r="K554">
        <v>-2.31</v>
      </c>
      <c r="L554">
        <v>-4.6900000000000004</v>
      </c>
      <c r="M554">
        <v>-3.34</v>
      </c>
      <c r="N554">
        <v>-3.06</v>
      </c>
      <c r="O554">
        <v>-0.56000000000000005</v>
      </c>
      <c r="P554">
        <v>-1.02</v>
      </c>
      <c r="Q554">
        <v>-1.29</v>
      </c>
      <c r="R554">
        <v>-3.46</v>
      </c>
      <c r="S554">
        <v>-2.1</v>
      </c>
      <c r="T554">
        <v>-3.02</v>
      </c>
      <c r="U554">
        <v>-2.84</v>
      </c>
      <c r="V554">
        <v>-1.79</v>
      </c>
      <c r="W554">
        <v>-2.6</v>
      </c>
      <c r="X554">
        <v>-1.61</v>
      </c>
      <c r="Y554">
        <v>0.35</v>
      </c>
      <c r="Z554">
        <v>0.92</v>
      </c>
      <c r="AA554">
        <v>2</v>
      </c>
      <c r="AB554">
        <v>-0.8</v>
      </c>
      <c r="AC554">
        <v>0.31</v>
      </c>
      <c r="AM554">
        <v>-0.8</v>
      </c>
      <c r="AN554">
        <v>-2.88</v>
      </c>
      <c r="AO554">
        <v>0.77</v>
      </c>
      <c r="AP554">
        <v>0.31</v>
      </c>
    </row>
    <row r="555" spans="1:42" x14ac:dyDescent="0.3">
      <c r="A555">
        <v>1972</v>
      </c>
      <c r="B555">
        <v>8</v>
      </c>
      <c r="C555">
        <v>0.9</v>
      </c>
      <c r="D555">
        <v>0.1</v>
      </c>
      <c r="E555">
        <v>0.25</v>
      </c>
      <c r="F555">
        <v>0.63</v>
      </c>
      <c r="G555">
        <v>-1.27</v>
      </c>
      <c r="H555">
        <v>5.08</v>
      </c>
      <c r="I555">
        <v>1.39</v>
      </c>
      <c r="J555">
        <v>0.48</v>
      </c>
      <c r="K555">
        <v>1.05</v>
      </c>
      <c r="L555">
        <v>-2.12</v>
      </c>
      <c r="M555">
        <v>6.34</v>
      </c>
      <c r="N555">
        <v>3.16</v>
      </c>
      <c r="O555">
        <v>3.31</v>
      </c>
      <c r="P555">
        <v>0.05</v>
      </c>
      <c r="Q555">
        <v>0.92</v>
      </c>
      <c r="R555">
        <v>4.47</v>
      </c>
      <c r="S555">
        <v>4.78</v>
      </c>
      <c r="T555">
        <v>3.49</v>
      </c>
      <c r="U555">
        <v>3.88</v>
      </c>
      <c r="V555">
        <v>0.91</v>
      </c>
      <c r="W555">
        <v>10.79</v>
      </c>
      <c r="X555">
        <v>7.85</v>
      </c>
      <c r="Y555">
        <v>7.45</v>
      </c>
      <c r="Z555">
        <v>1.45</v>
      </c>
      <c r="AA555">
        <v>0.51</v>
      </c>
      <c r="AB555">
        <v>3.26</v>
      </c>
      <c r="AC555">
        <v>0.28999999999999998</v>
      </c>
      <c r="AM555">
        <v>3.26</v>
      </c>
      <c r="AN555">
        <v>-4.07</v>
      </c>
      <c r="AO555">
        <v>4.68</v>
      </c>
      <c r="AP555">
        <v>0.28999999999999998</v>
      </c>
    </row>
    <row r="556" spans="1:42" x14ac:dyDescent="0.3">
      <c r="A556">
        <v>1972</v>
      </c>
      <c r="B556">
        <v>9</v>
      </c>
      <c r="C556">
        <v>-5.76</v>
      </c>
      <c r="D556">
        <v>-3.25</v>
      </c>
      <c r="E556">
        <v>-3.64</v>
      </c>
      <c r="F556">
        <v>-3.77</v>
      </c>
      <c r="G556">
        <v>-4.09</v>
      </c>
      <c r="H556">
        <v>-4.75</v>
      </c>
      <c r="I556">
        <v>-1.65</v>
      </c>
      <c r="J556">
        <v>-2.5299999999999998</v>
      </c>
      <c r="K556">
        <v>-3.18</v>
      </c>
      <c r="L556">
        <v>-2.1800000000000002</v>
      </c>
      <c r="M556">
        <v>-3.25</v>
      </c>
      <c r="N556">
        <v>-2.56</v>
      </c>
      <c r="O556">
        <v>-1.53</v>
      </c>
      <c r="P556">
        <v>-1.63</v>
      </c>
      <c r="Q556">
        <v>-1.41</v>
      </c>
      <c r="R556">
        <v>-5.27</v>
      </c>
      <c r="S556">
        <v>-0.37</v>
      </c>
      <c r="T556">
        <v>-2.14</v>
      </c>
      <c r="U556">
        <v>-2</v>
      </c>
      <c r="V556">
        <v>-2.04</v>
      </c>
      <c r="W556">
        <v>-2.09</v>
      </c>
      <c r="X556">
        <v>-1.18</v>
      </c>
      <c r="Y556">
        <v>0.6</v>
      </c>
      <c r="Z556">
        <v>-1.22</v>
      </c>
      <c r="AA556">
        <v>0.62</v>
      </c>
      <c r="AB556">
        <v>-1.1399999999999999</v>
      </c>
      <c r="AC556">
        <v>0.34</v>
      </c>
      <c r="AM556">
        <v>-1.1399999999999999</v>
      </c>
      <c r="AN556">
        <v>-2.69</v>
      </c>
      <c r="AO556">
        <v>0.49</v>
      </c>
      <c r="AP556">
        <v>0.34</v>
      </c>
    </row>
    <row r="557" spans="1:42" x14ac:dyDescent="0.3">
      <c r="A557">
        <v>1972</v>
      </c>
      <c r="B557">
        <v>10</v>
      </c>
      <c r="C557">
        <v>-3.16</v>
      </c>
      <c r="D557">
        <v>-1.74</v>
      </c>
      <c r="E557">
        <v>-2.61</v>
      </c>
      <c r="F557">
        <v>-1.96</v>
      </c>
      <c r="G557">
        <v>-3.66</v>
      </c>
      <c r="H557">
        <v>-0.57999999999999996</v>
      </c>
      <c r="I557">
        <v>-0.4</v>
      </c>
      <c r="J557">
        <v>-0.49</v>
      </c>
      <c r="K557">
        <v>-1.92</v>
      </c>
      <c r="L557">
        <v>1.1299999999999999</v>
      </c>
      <c r="M557">
        <v>-7.2</v>
      </c>
      <c r="N557">
        <v>1.1200000000000001</v>
      </c>
      <c r="O557">
        <v>-0.36</v>
      </c>
      <c r="P557">
        <v>1.1299999999999999</v>
      </c>
      <c r="Q557">
        <v>0.46</v>
      </c>
      <c r="R557">
        <v>0.15</v>
      </c>
      <c r="S557">
        <v>0.7</v>
      </c>
      <c r="T557">
        <v>1.27</v>
      </c>
      <c r="U557">
        <v>-0.14000000000000001</v>
      </c>
      <c r="V557">
        <v>-0.66</v>
      </c>
      <c r="W557">
        <v>0.44</v>
      </c>
      <c r="X557">
        <v>0.34</v>
      </c>
      <c r="Y557">
        <v>2.12</v>
      </c>
      <c r="Z557">
        <v>2.17</v>
      </c>
      <c r="AA557">
        <v>0.85</v>
      </c>
      <c r="AB557">
        <v>0.52</v>
      </c>
      <c r="AC557">
        <v>0.4</v>
      </c>
      <c r="AM557">
        <v>0.52</v>
      </c>
      <c r="AN557">
        <v>-2.71</v>
      </c>
      <c r="AO557">
        <v>1.32</v>
      </c>
      <c r="AP557">
        <v>0.4</v>
      </c>
    </row>
    <row r="558" spans="1:42" x14ac:dyDescent="0.3">
      <c r="A558">
        <v>1972</v>
      </c>
      <c r="B558">
        <v>11</v>
      </c>
      <c r="C558">
        <v>6.12</v>
      </c>
      <c r="D558">
        <v>5.26</v>
      </c>
      <c r="E558">
        <v>4.43</v>
      </c>
      <c r="F558">
        <v>4.9000000000000004</v>
      </c>
      <c r="G558">
        <v>4.0599999999999996</v>
      </c>
      <c r="H558">
        <v>4.8899999999999997</v>
      </c>
      <c r="I558">
        <v>6.93</v>
      </c>
      <c r="J558">
        <v>2.69</v>
      </c>
      <c r="K558">
        <v>5.14</v>
      </c>
      <c r="L558">
        <v>6.35</v>
      </c>
      <c r="M558">
        <v>13.4</v>
      </c>
      <c r="N558">
        <v>7.55</v>
      </c>
      <c r="O558">
        <v>7.84</v>
      </c>
      <c r="P558">
        <v>3.33</v>
      </c>
      <c r="Q558">
        <v>2.5499999999999998</v>
      </c>
      <c r="R558">
        <v>10.28</v>
      </c>
      <c r="S558">
        <v>9.26</v>
      </c>
      <c r="T558">
        <v>7.59</v>
      </c>
      <c r="U558">
        <v>5.58</v>
      </c>
      <c r="V558">
        <v>6.05</v>
      </c>
      <c r="W558">
        <v>8.44</v>
      </c>
      <c r="X558">
        <v>8.26</v>
      </c>
      <c r="Y558">
        <v>9.02</v>
      </c>
      <c r="Z558">
        <v>4.09</v>
      </c>
      <c r="AA558">
        <v>1.32</v>
      </c>
      <c r="AB558">
        <v>4.5999999999999996</v>
      </c>
      <c r="AC558">
        <v>0.37</v>
      </c>
      <c r="AM558">
        <v>4.5999999999999996</v>
      </c>
      <c r="AN558">
        <v>-1.1200000000000001</v>
      </c>
      <c r="AO558">
        <v>4.78</v>
      </c>
      <c r="AP558">
        <v>0.37</v>
      </c>
    </row>
    <row r="559" spans="1:42" x14ac:dyDescent="0.3">
      <c r="A559">
        <v>1972</v>
      </c>
      <c r="B559">
        <v>12</v>
      </c>
      <c r="C559">
        <v>-5.7</v>
      </c>
      <c r="D559">
        <v>-2.41</v>
      </c>
      <c r="E559">
        <v>-1.89</v>
      </c>
      <c r="F559">
        <v>-0.89</v>
      </c>
      <c r="G559">
        <v>-0.19</v>
      </c>
      <c r="H559">
        <v>-4.8899999999999997</v>
      </c>
      <c r="I559">
        <v>-3.15</v>
      </c>
      <c r="J559">
        <v>-1.29</v>
      </c>
      <c r="K559">
        <v>-2.0099999999999998</v>
      </c>
      <c r="L559">
        <v>1.24</v>
      </c>
      <c r="M559">
        <v>-2.58</v>
      </c>
      <c r="N559">
        <v>-1.18</v>
      </c>
      <c r="O559">
        <v>-0.56999999999999995</v>
      </c>
      <c r="P559">
        <v>2.14</v>
      </c>
      <c r="Q559">
        <v>1.37</v>
      </c>
      <c r="R559">
        <v>-3.55</v>
      </c>
      <c r="S559">
        <v>-2.62</v>
      </c>
      <c r="T559">
        <v>-2</v>
      </c>
      <c r="U559">
        <v>-0.15</v>
      </c>
      <c r="V559">
        <v>0.8</v>
      </c>
      <c r="W559">
        <v>-2.98</v>
      </c>
      <c r="X559">
        <v>-1.38</v>
      </c>
      <c r="Y559">
        <v>-0.46</v>
      </c>
      <c r="Z559">
        <v>1.97</v>
      </c>
      <c r="AA559">
        <v>4.33</v>
      </c>
      <c r="AB559">
        <v>0.62</v>
      </c>
      <c r="AC559">
        <v>0.37</v>
      </c>
      <c r="AM559">
        <v>0.62</v>
      </c>
      <c r="AN559">
        <v>-1.86</v>
      </c>
      <c r="AO559">
        <v>-2.29</v>
      </c>
      <c r="AP559">
        <v>0.37</v>
      </c>
    </row>
    <row r="560" spans="1:42" x14ac:dyDescent="0.3">
      <c r="A560">
        <v>1973</v>
      </c>
      <c r="B560">
        <v>1</v>
      </c>
      <c r="C560">
        <v>-4.8899999999999997</v>
      </c>
      <c r="D560">
        <v>-2.63</v>
      </c>
      <c r="E560">
        <v>-3.4</v>
      </c>
      <c r="F560">
        <v>-4.34</v>
      </c>
      <c r="G560">
        <v>-3.95</v>
      </c>
      <c r="H560">
        <v>-7.84</v>
      </c>
      <c r="I560">
        <v>-3.53</v>
      </c>
      <c r="J560">
        <v>-4.7300000000000004</v>
      </c>
      <c r="K560">
        <v>-5.98</v>
      </c>
      <c r="L560">
        <v>-7.36</v>
      </c>
      <c r="M560">
        <v>-9.07</v>
      </c>
      <c r="N560">
        <v>-7.81</v>
      </c>
      <c r="O560">
        <v>-5.1100000000000003</v>
      </c>
      <c r="P560">
        <v>-4.74</v>
      </c>
      <c r="Q560">
        <v>-5.38</v>
      </c>
      <c r="R560">
        <v>-9.6300000000000008</v>
      </c>
      <c r="S560">
        <v>-7.02</v>
      </c>
      <c r="T560">
        <v>-5.6</v>
      </c>
      <c r="U560">
        <v>-6.14</v>
      </c>
      <c r="V560">
        <v>-3.76</v>
      </c>
      <c r="W560">
        <v>-13.09</v>
      </c>
      <c r="X560">
        <v>-4.8</v>
      </c>
      <c r="Y560">
        <v>-4.7</v>
      </c>
      <c r="Z560">
        <v>1.1000000000000001</v>
      </c>
      <c r="AA560">
        <v>-1.41</v>
      </c>
      <c r="AB560">
        <v>-3.29</v>
      </c>
      <c r="AC560">
        <v>0.44</v>
      </c>
      <c r="AM560">
        <v>-3.29</v>
      </c>
      <c r="AN560">
        <v>-3.5</v>
      </c>
      <c r="AO560">
        <v>2.68</v>
      </c>
      <c r="AP560">
        <v>0.44</v>
      </c>
    </row>
    <row r="561" spans="1:42" x14ac:dyDescent="0.3">
      <c r="A561">
        <v>1973</v>
      </c>
      <c r="B561">
        <v>2</v>
      </c>
      <c r="C561">
        <v>-9.26</v>
      </c>
      <c r="D561">
        <v>-7.95</v>
      </c>
      <c r="E561">
        <v>-7.2</v>
      </c>
      <c r="F561">
        <v>-6.61</v>
      </c>
      <c r="G561">
        <v>-9.8000000000000007</v>
      </c>
      <c r="H561">
        <v>-7.93</v>
      </c>
      <c r="I561">
        <v>-8.36</v>
      </c>
      <c r="J561">
        <v>-6.04</v>
      </c>
      <c r="K561">
        <v>-7.47</v>
      </c>
      <c r="L561">
        <v>-11.29</v>
      </c>
      <c r="M561">
        <v>-11.19</v>
      </c>
      <c r="N561">
        <v>-7.46</v>
      </c>
      <c r="O561">
        <v>-5.71</v>
      </c>
      <c r="P561">
        <v>-8.31</v>
      </c>
      <c r="Q561">
        <v>-8.86</v>
      </c>
      <c r="R561">
        <v>-8.5</v>
      </c>
      <c r="S561">
        <v>-5.98</v>
      </c>
      <c r="T561">
        <v>-5.03</v>
      </c>
      <c r="U561">
        <v>-5.77</v>
      </c>
      <c r="V561">
        <v>-5.83</v>
      </c>
      <c r="W561">
        <v>-8.35</v>
      </c>
      <c r="X561">
        <v>-4.8899999999999997</v>
      </c>
      <c r="Y561">
        <v>-4.1100000000000003</v>
      </c>
      <c r="Z561">
        <v>-2.8</v>
      </c>
      <c r="AA561">
        <v>-3.23</v>
      </c>
      <c r="AB561">
        <v>-4.8499999999999996</v>
      </c>
      <c r="AC561">
        <v>0.41</v>
      </c>
      <c r="AM561">
        <v>-4.8499999999999996</v>
      </c>
      <c r="AN561">
        <v>-3.99</v>
      </c>
      <c r="AO561">
        <v>1.68</v>
      </c>
      <c r="AP561">
        <v>0.41</v>
      </c>
    </row>
    <row r="562" spans="1:42" x14ac:dyDescent="0.3">
      <c r="A562">
        <v>1973</v>
      </c>
      <c r="B562">
        <v>3</v>
      </c>
      <c r="C562">
        <v>-4.8099999999999996</v>
      </c>
      <c r="D562">
        <v>-1.63</v>
      </c>
      <c r="E562">
        <v>-3.18</v>
      </c>
      <c r="F562">
        <v>-2.0499999999999998</v>
      </c>
      <c r="G562">
        <v>0.72</v>
      </c>
      <c r="H562">
        <v>-4.9800000000000004</v>
      </c>
      <c r="I562">
        <v>-2.5099999999999998</v>
      </c>
      <c r="J562">
        <v>-3.33</v>
      </c>
      <c r="K562">
        <v>-2.96</v>
      </c>
      <c r="L562">
        <v>-0.38</v>
      </c>
      <c r="M562">
        <v>-4.51</v>
      </c>
      <c r="N562">
        <v>-4.63</v>
      </c>
      <c r="O562">
        <v>-2.83</v>
      </c>
      <c r="P562">
        <v>-2.4900000000000002</v>
      </c>
      <c r="Q562">
        <v>-0.32</v>
      </c>
      <c r="R562">
        <v>-3.69</v>
      </c>
      <c r="S562">
        <v>-1.83</v>
      </c>
      <c r="T562">
        <v>-3.55</v>
      </c>
      <c r="U562">
        <v>-2.58</v>
      </c>
      <c r="V562">
        <v>-1.02</v>
      </c>
      <c r="W562">
        <v>0.03</v>
      </c>
      <c r="X562">
        <v>-3.93</v>
      </c>
      <c r="Y562">
        <v>-7.0000000000000007E-2</v>
      </c>
      <c r="Z562">
        <v>-2</v>
      </c>
      <c r="AA562">
        <v>0.9</v>
      </c>
      <c r="AB562">
        <v>-1.3</v>
      </c>
      <c r="AC562">
        <v>0.46</v>
      </c>
      <c r="AM562">
        <v>-1.29</v>
      </c>
      <c r="AN562">
        <v>-2.87</v>
      </c>
      <c r="AO562">
        <v>2.84</v>
      </c>
      <c r="AP562">
        <v>0.46</v>
      </c>
    </row>
    <row r="563" spans="1:42" x14ac:dyDescent="0.3">
      <c r="A563">
        <v>1973</v>
      </c>
      <c r="B563">
        <v>4</v>
      </c>
      <c r="C563">
        <v>-11.03</v>
      </c>
      <c r="D563">
        <v>-7.09</v>
      </c>
      <c r="E563">
        <v>-5.89</v>
      </c>
      <c r="F563">
        <v>-4.4000000000000004</v>
      </c>
      <c r="G563">
        <v>-4.2300000000000004</v>
      </c>
      <c r="H563">
        <v>-13.32</v>
      </c>
      <c r="I563">
        <v>-7.91</v>
      </c>
      <c r="J563">
        <v>-5.79</v>
      </c>
      <c r="K563">
        <v>-2.2799999999999998</v>
      </c>
      <c r="L563">
        <v>-6.77</v>
      </c>
      <c r="M563">
        <v>-11.69</v>
      </c>
      <c r="N563">
        <v>-8.19</v>
      </c>
      <c r="O563">
        <v>-8</v>
      </c>
      <c r="P563">
        <v>-3.41</v>
      </c>
      <c r="Q563">
        <v>-4.1500000000000004</v>
      </c>
      <c r="R563">
        <v>-12.05</v>
      </c>
      <c r="S563">
        <v>-8.94</v>
      </c>
      <c r="T563">
        <v>-7.46</v>
      </c>
      <c r="U563">
        <v>-4.24</v>
      </c>
      <c r="V563">
        <v>-3.62</v>
      </c>
      <c r="W563">
        <v>-13.52</v>
      </c>
      <c r="X563">
        <v>-8.73</v>
      </c>
      <c r="Y563">
        <v>-4.2</v>
      </c>
      <c r="Z563">
        <v>-3.43</v>
      </c>
      <c r="AA563">
        <v>-3.77</v>
      </c>
      <c r="AB563">
        <v>-5.68</v>
      </c>
      <c r="AC563">
        <v>0.52</v>
      </c>
      <c r="AM563">
        <v>-5.68</v>
      </c>
      <c r="AN563">
        <v>-3.98</v>
      </c>
      <c r="AO563">
        <v>5.66</v>
      </c>
      <c r="AP563">
        <v>0.52</v>
      </c>
    </row>
    <row r="564" spans="1:42" x14ac:dyDescent="0.3">
      <c r="A564">
        <v>1973</v>
      </c>
      <c r="B564">
        <v>5</v>
      </c>
      <c r="C564">
        <v>-12.25</v>
      </c>
      <c r="D564">
        <v>-10.68</v>
      </c>
      <c r="E564">
        <v>-8.1300000000000008</v>
      </c>
      <c r="F564">
        <v>-6.41</v>
      </c>
      <c r="G564">
        <v>-8.11</v>
      </c>
      <c r="H564">
        <v>-9.3800000000000008</v>
      </c>
      <c r="I564">
        <v>-10.46</v>
      </c>
      <c r="J564">
        <v>-8.26</v>
      </c>
      <c r="K564">
        <v>-6.26</v>
      </c>
      <c r="L564">
        <v>-5.48</v>
      </c>
      <c r="M564">
        <v>-10.75</v>
      </c>
      <c r="N564">
        <v>-9.2100000000000009</v>
      </c>
      <c r="O564">
        <v>-7.74</v>
      </c>
      <c r="P564">
        <v>-6.41</v>
      </c>
      <c r="Q564">
        <v>-4.71</v>
      </c>
      <c r="R564">
        <v>-13.05</v>
      </c>
      <c r="S564">
        <v>-9.19</v>
      </c>
      <c r="T564">
        <v>-5.64</v>
      </c>
      <c r="U564">
        <v>-3.79</v>
      </c>
      <c r="V564">
        <v>-2.91</v>
      </c>
      <c r="W564">
        <v>-6.68</v>
      </c>
      <c r="X564">
        <v>-4.72</v>
      </c>
      <c r="Y564">
        <v>-1.88</v>
      </c>
      <c r="Z564">
        <v>-0.85</v>
      </c>
      <c r="AA564">
        <v>-0.38</v>
      </c>
      <c r="AB564">
        <v>-2.94</v>
      </c>
      <c r="AC564">
        <v>0.51</v>
      </c>
      <c r="AM564">
        <v>-2.94</v>
      </c>
      <c r="AN564">
        <v>-6.11</v>
      </c>
      <c r="AO564">
        <v>0.19</v>
      </c>
      <c r="AP564">
        <v>0.51</v>
      </c>
    </row>
    <row r="565" spans="1:42" x14ac:dyDescent="0.3">
      <c r="A565">
        <v>1973</v>
      </c>
      <c r="B565">
        <v>6</v>
      </c>
      <c r="C565">
        <v>-6.09</v>
      </c>
      <c r="D565">
        <v>-4</v>
      </c>
      <c r="E565">
        <v>-1.93</v>
      </c>
      <c r="F565">
        <v>-1.64</v>
      </c>
      <c r="G565">
        <v>-2.87</v>
      </c>
      <c r="H565">
        <v>-6.75</v>
      </c>
      <c r="I565">
        <v>-3.52</v>
      </c>
      <c r="J565">
        <v>-3.12</v>
      </c>
      <c r="K565">
        <v>-0.77</v>
      </c>
      <c r="L565">
        <v>-1.5</v>
      </c>
      <c r="M565">
        <v>-6.72</v>
      </c>
      <c r="N565">
        <v>-3.17</v>
      </c>
      <c r="O565">
        <v>-1.54</v>
      </c>
      <c r="P565">
        <v>-0.97</v>
      </c>
      <c r="Q565">
        <v>-2.93</v>
      </c>
      <c r="R565">
        <v>-6.35</v>
      </c>
      <c r="S565">
        <v>-6.27</v>
      </c>
      <c r="T565">
        <v>-3.82</v>
      </c>
      <c r="U565">
        <v>-1.93</v>
      </c>
      <c r="V565">
        <v>-0.99</v>
      </c>
      <c r="W565">
        <v>-9.1199999999999992</v>
      </c>
      <c r="X565">
        <v>0.85</v>
      </c>
      <c r="Y565">
        <v>-4.07</v>
      </c>
      <c r="Z565">
        <v>-0.49</v>
      </c>
      <c r="AA565">
        <v>0.64</v>
      </c>
      <c r="AB565">
        <v>-1.56</v>
      </c>
      <c r="AC565">
        <v>0.51</v>
      </c>
      <c r="AM565">
        <v>-1.56</v>
      </c>
      <c r="AN565">
        <v>-2.94</v>
      </c>
      <c r="AO565">
        <v>1.43</v>
      </c>
      <c r="AP565">
        <v>0.51</v>
      </c>
    </row>
    <row r="566" spans="1:42" x14ac:dyDescent="0.3">
      <c r="A566">
        <v>1973</v>
      </c>
      <c r="B566">
        <v>7</v>
      </c>
      <c r="C566">
        <v>18.350000000000001</v>
      </c>
      <c r="D566">
        <v>13.57</v>
      </c>
      <c r="E566">
        <v>12.97</v>
      </c>
      <c r="F566">
        <v>10.74</v>
      </c>
      <c r="G566">
        <v>12.44</v>
      </c>
      <c r="H566">
        <v>20.52</v>
      </c>
      <c r="I566">
        <v>13.27</v>
      </c>
      <c r="J566">
        <v>10.82</v>
      </c>
      <c r="K566">
        <v>5.89</v>
      </c>
      <c r="L566">
        <v>13.27</v>
      </c>
      <c r="M566">
        <v>18.45</v>
      </c>
      <c r="N566">
        <v>13.26</v>
      </c>
      <c r="O566">
        <v>9.1999999999999993</v>
      </c>
      <c r="P566">
        <v>6.69</v>
      </c>
      <c r="Q566">
        <v>4.32</v>
      </c>
      <c r="R566">
        <v>15.41</v>
      </c>
      <c r="S566">
        <v>15.51</v>
      </c>
      <c r="T566">
        <v>9.51</v>
      </c>
      <c r="U566">
        <v>10.62</v>
      </c>
      <c r="V566">
        <v>4.5199999999999996</v>
      </c>
      <c r="W566">
        <v>9.41</v>
      </c>
      <c r="X566">
        <v>10.88</v>
      </c>
      <c r="Y566">
        <v>11.55</v>
      </c>
      <c r="Z566">
        <v>4.22</v>
      </c>
      <c r="AA566">
        <v>2.25</v>
      </c>
      <c r="AB566">
        <v>5.05</v>
      </c>
      <c r="AC566">
        <v>0.64</v>
      </c>
      <c r="AM566">
        <v>5.04</v>
      </c>
      <c r="AN566">
        <v>7.86</v>
      </c>
      <c r="AO566">
        <v>-5.18</v>
      </c>
      <c r="AP566">
        <v>0.64</v>
      </c>
    </row>
    <row r="567" spans="1:42" x14ac:dyDescent="0.3">
      <c r="A567">
        <v>1973</v>
      </c>
      <c r="B567">
        <v>8</v>
      </c>
      <c r="C567">
        <v>-8.67</v>
      </c>
      <c r="D567">
        <v>-5.75</v>
      </c>
      <c r="E567">
        <v>-4.8099999999999996</v>
      </c>
      <c r="F567">
        <v>-6.19</v>
      </c>
      <c r="G567">
        <v>-2.04</v>
      </c>
      <c r="H567">
        <v>-10.23</v>
      </c>
      <c r="I567">
        <v>-5.55</v>
      </c>
      <c r="J567">
        <v>-1.1499999999999999</v>
      </c>
      <c r="K567">
        <v>-3.7</v>
      </c>
      <c r="L567">
        <v>-0.57999999999999996</v>
      </c>
      <c r="M567">
        <v>-5.19</v>
      </c>
      <c r="N567">
        <v>-1.89</v>
      </c>
      <c r="O567">
        <v>-4.75</v>
      </c>
      <c r="P567">
        <v>-0.72</v>
      </c>
      <c r="Q567">
        <v>-0.52</v>
      </c>
      <c r="R567">
        <v>-5.23</v>
      </c>
      <c r="S567">
        <v>-5.29</v>
      </c>
      <c r="T567">
        <v>-2.66</v>
      </c>
      <c r="U567">
        <v>1.1299999999999999</v>
      </c>
      <c r="V567">
        <v>-0.88</v>
      </c>
      <c r="W567">
        <v>-1.6</v>
      </c>
      <c r="X567">
        <v>-4.8</v>
      </c>
      <c r="Y567">
        <v>-2.68</v>
      </c>
      <c r="Z567">
        <v>-2.6</v>
      </c>
      <c r="AA567">
        <v>-3.69</v>
      </c>
      <c r="AB567">
        <v>-3.82</v>
      </c>
      <c r="AC567">
        <v>0.7</v>
      </c>
      <c r="AM567">
        <v>-3.84</v>
      </c>
      <c r="AN567">
        <v>-2.0499999999999998</v>
      </c>
      <c r="AO567">
        <v>1.18</v>
      </c>
      <c r="AP567">
        <v>0.7</v>
      </c>
    </row>
    <row r="568" spans="1:42" x14ac:dyDescent="0.3">
      <c r="A568">
        <v>1973</v>
      </c>
      <c r="B568">
        <v>9</v>
      </c>
      <c r="C568">
        <v>10.57</v>
      </c>
      <c r="D568">
        <v>8.7799999999999994</v>
      </c>
      <c r="E568">
        <v>9.91</v>
      </c>
      <c r="F568">
        <v>6.77</v>
      </c>
      <c r="G568">
        <v>7.99</v>
      </c>
      <c r="H568">
        <v>12.59</v>
      </c>
      <c r="I568">
        <v>13.38</v>
      </c>
      <c r="J568">
        <v>9.76</v>
      </c>
      <c r="K568">
        <v>9.7799999999999994</v>
      </c>
      <c r="L568">
        <v>11.75</v>
      </c>
      <c r="M568">
        <v>11.38</v>
      </c>
      <c r="N568">
        <v>12.89</v>
      </c>
      <c r="O568">
        <v>11.04</v>
      </c>
      <c r="P568">
        <v>10.37</v>
      </c>
      <c r="Q568">
        <v>8.4</v>
      </c>
      <c r="R568">
        <v>13.57</v>
      </c>
      <c r="S568">
        <v>13.59</v>
      </c>
      <c r="T568">
        <v>13.2</v>
      </c>
      <c r="U568">
        <v>8.99</v>
      </c>
      <c r="V568">
        <v>9.34</v>
      </c>
      <c r="W568">
        <v>12.81</v>
      </c>
      <c r="X568">
        <v>12.49</v>
      </c>
      <c r="Y568">
        <v>10.93</v>
      </c>
      <c r="Z568">
        <v>0.59</v>
      </c>
      <c r="AA568">
        <v>4.26</v>
      </c>
      <c r="AB568">
        <v>4.75</v>
      </c>
      <c r="AC568">
        <v>0.68</v>
      </c>
      <c r="AM568">
        <v>4.75</v>
      </c>
      <c r="AN568">
        <v>2.92</v>
      </c>
      <c r="AO568">
        <v>2.11</v>
      </c>
      <c r="AP568">
        <v>0.68</v>
      </c>
    </row>
    <row r="569" spans="1:42" x14ac:dyDescent="0.3">
      <c r="A569">
        <v>1973</v>
      </c>
      <c r="B569">
        <v>10</v>
      </c>
      <c r="C569">
        <v>-2.77</v>
      </c>
      <c r="D569">
        <v>-0.56000000000000005</v>
      </c>
      <c r="E569">
        <v>1.72</v>
      </c>
      <c r="F569">
        <v>2.98</v>
      </c>
      <c r="G569">
        <v>5.36</v>
      </c>
      <c r="H569">
        <v>-5.68</v>
      </c>
      <c r="I569">
        <v>-0.82</v>
      </c>
      <c r="J569">
        <v>0.36</v>
      </c>
      <c r="K569">
        <v>2.81</v>
      </c>
      <c r="L569">
        <v>3.77</v>
      </c>
      <c r="M569">
        <v>-5.34</v>
      </c>
      <c r="N569">
        <v>-1.1000000000000001</v>
      </c>
      <c r="O569">
        <v>-0.94</v>
      </c>
      <c r="P569">
        <v>0.16</v>
      </c>
      <c r="Q569">
        <v>5.67</v>
      </c>
      <c r="R569">
        <v>-6.61</v>
      </c>
      <c r="S569">
        <v>-3.12</v>
      </c>
      <c r="T569">
        <v>0.69</v>
      </c>
      <c r="U569">
        <v>-2.36</v>
      </c>
      <c r="V569">
        <v>4.49</v>
      </c>
      <c r="W569">
        <v>-7.52</v>
      </c>
      <c r="X569">
        <v>-3.76</v>
      </c>
      <c r="Y569">
        <v>-5.46</v>
      </c>
      <c r="Z569">
        <v>0.62</v>
      </c>
      <c r="AA569">
        <v>1.57</v>
      </c>
      <c r="AB569">
        <v>-0.83</v>
      </c>
      <c r="AC569">
        <v>0.65</v>
      </c>
      <c r="AM569">
        <v>-0.86</v>
      </c>
      <c r="AN569">
        <v>-0.17</v>
      </c>
      <c r="AO569">
        <v>1.74</v>
      </c>
      <c r="AP569">
        <v>0.65</v>
      </c>
    </row>
    <row r="570" spans="1:42" x14ac:dyDescent="0.3">
      <c r="A570">
        <v>1973</v>
      </c>
      <c r="B570">
        <v>11</v>
      </c>
      <c r="C570">
        <v>-23.43</v>
      </c>
      <c r="D570">
        <v>-19.52</v>
      </c>
      <c r="E570">
        <v>-17.54</v>
      </c>
      <c r="F570">
        <v>-16.34</v>
      </c>
      <c r="G570">
        <v>-17.55</v>
      </c>
      <c r="H570">
        <v>-22.16</v>
      </c>
      <c r="I570">
        <v>-20.88</v>
      </c>
      <c r="J570">
        <v>-15.95</v>
      </c>
      <c r="K570">
        <v>-16.2</v>
      </c>
      <c r="L570">
        <v>-19.73</v>
      </c>
      <c r="M570">
        <v>-21.67</v>
      </c>
      <c r="N570">
        <v>-18.59</v>
      </c>
      <c r="O570">
        <v>-17.75</v>
      </c>
      <c r="P570">
        <v>-13.19</v>
      </c>
      <c r="Q570">
        <v>-14.83</v>
      </c>
      <c r="R570">
        <v>-22.38</v>
      </c>
      <c r="S570">
        <v>-20.58</v>
      </c>
      <c r="T570">
        <v>-16.88</v>
      </c>
      <c r="U570">
        <v>-13.09</v>
      </c>
      <c r="V570">
        <v>-14.39</v>
      </c>
      <c r="W570">
        <v>-24.16</v>
      </c>
      <c r="X570">
        <v>-17.05</v>
      </c>
      <c r="Y570">
        <v>-11.86</v>
      </c>
      <c r="Z570">
        <v>-9.4600000000000009</v>
      </c>
      <c r="AA570">
        <v>-8.42</v>
      </c>
      <c r="AB570">
        <v>-12.75</v>
      </c>
      <c r="AC570">
        <v>0.56000000000000005</v>
      </c>
      <c r="AM570">
        <v>-12.74</v>
      </c>
      <c r="AN570">
        <v>-7.71</v>
      </c>
      <c r="AO570">
        <v>4</v>
      </c>
      <c r="AP570">
        <v>0.56000000000000005</v>
      </c>
    </row>
    <row r="571" spans="1:42" x14ac:dyDescent="0.3">
      <c r="A571">
        <v>1973</v>
      </c>
      <c r="B571">
        <v>12</v>
      </c>
      <c r="C571">
        <v>-10.45</v>
      </c>
      <c r="D571">
        <v>-4.58</v>
      </c>
      <c r="E571">
        <v>-4.32</v>
      </c>
      <c r="F571">
        <v>-2.99</v>
      </c>
      <c r="G571">
        <v>3.39</v>
      </c>
      <c r="H571">
        <v>-6.95</v>
      </c>
      <c r="I571">
        <v>-5.33</v>
      </c>
      <c r="J571">
        <v>0.06</v>
      </c>
      <c r="K571">
        <v>1.39</v>
      </c>
      <c r="L571">
        <v>6.42</v>
      </c>
      <c r="M571">
        <v>-5.57</v>
      </c>
      <c r="N571">
        <v>-4.4000000000000004</v>
      </c>
      <c r="O571">
        <v>-0.21</v>
      </c>
      <c r="P571">
        <v>0.74</v>
      </c>
      <c r="Q571">
        <v>10.14</v>
      </c>
      <c r="R571">
        <v>-2.76</v>
      </c>
      <c r="S571">
        <v>-0.71</v>
      </c>
      <c r="T571">
        <v>-2.0299999999999998</v>
      </c>
      <c r="U571">
        <v>4.17</v>
      </c>
      <c r="V571">
        <v>6.62</v>
      </c>
      <c r="W571">
        <v>-2.5099999999999998</v>
      </c>
      <c r="X571">
        <v>-5.95</v>
      </c>
      <c r="Y571">
        <v>1.3</v>
      </c>
      <c r="Z571">
        <v>-0.18</v>
      </c>
      <c r="AA571">
        <v>5.01</v>
      </c>
      <c r="AB571">
        <v>0.61</v>
      </c>
      <c r="AC571">
        <v>0.64</v>
      </c>
      <c r="AM571">
        <v>0.57999999999999996</v>
      </c>
      <c r="AN571">
        <v>-5.33</v>
      </c>
      <c r="AO571">
        <v>4.25</v>
      </c>
      <c r="AP571">
        <v>0.64</v>
      </c>
    </row>
    <row r="572" spans="1:42" x14ac:dyDescent="0.3">
      <c r="A572">
        <v>1974</v>
      </c>
      <c r="B572">
        <v>1</v>
      </c>
      <c r="C572">
        <v>21.12</v>
      </c>
      <c r="D572">
        <v>15.14</v>
      </c>
      <c r="E572">
        <v>13.4</v>
      </c>
      <c r="F572">
        <v>10.73</v>
      </c>
      <c r="G572">
        <v>8.99</v>
      </c>
      <c r="H572">
        <v>13.21</v>
      </c>
      <c r="I572">
        <v>10.9</v>
      </c>
      <c r="J572">
        <v>9.43</v>
      </c>
      <c r="K572">
        <v>7.92</v>
      </c>
      <c r="L572">
        <v>7.34</v>
      </c>
      <c r="M572">
        <v>13.94</v>
      </c>
      <c r="N572">
        <v>7.53</v>
      </c>
      <c r="O572">
        <v>7.26</v>
      </c>
      <c r="P572">
        <v>6.12</v>
      </c>
      <c r="Q572">
        <v>2.38</v>
      </c>
      <c r="R572">
        <v>3.94</v>
      </c>
      <c r="S572">
        <v>5.12</v>
      </c>
      <c r="T572">
        <v>3.63</v>
      </c>
      <c r="U572">
        <v>3.57</v>
      </c>
      <c r="V572">
        <v>1.35</v>
      </c>
      <c r="W572">
        <v>3.01</v>
      </c>
      <c r="X572">
        <v>6.56</v>
      </c>
      <c r="Y572">
        <v>3.08</v>
      </c>
      <c r="Z572">
        <v>-1.24</v>
      </c>
      <c r="AA572">
        <v>-4.47</v>
      </c>
      <c r="AB572">
        <v>-0.17</v>
      </c>
      <c r="AC572">
        <v>0.63</v>
      </c>
      <c r="AM572">
        <v>-0.17</v>
      </c>
      <c r="AN572">
        <v>9.8699999999999992</v>
      </c>
      <c r="AO572">
        <v>5.86</v>
      </c>
      <c r="AP572">
        <v>0.63</v>
      </c>
    </row>
    <row r="573" spans="1:42" x14ac:dyDescent="0.3">
      <c r="A573">
        <v>1974</v>
      </c>
      <c r="B573">
        <v>2</v>
      </c>
      <c r="C573">
        <v>-1.19</v>
      </c>
      <c r="D573">
        <v>0.56000000000000005</v>
      </c>
      <c r="E573">
        <v>1.32</v>
      </c>
      <c r="F573">
        <v>0.52</v>
      </c>
      <c r="G573">
        <v>0.81</v>
      </c>
      <c r="H573">
        <v>0.14000000000000001</v>
      </c>
      <c r="I573">
        <v>2.5299999999999998</v>
      </c>
      <c r="J573">
        <v>0.63</v>
      </c>
      <c r="K573">
        <v>0.2</v>
      </c>
      <c r="L573">
        <v>-1.73</v>
      </c>
      <c r="M573">
        <v>-0.5</v>
      </c>
      <c r="N573">
        <v>-1.1599999999999999</v>
      </c>
      <c r="O573">
        <v>-0.47</v>
      </c>
      <c r="P573">
        <v>1.17</v>
      </c>
      <c r="Q573">
        <v>0.91</v>
      </c>
      <c r="R573">
        <v>0.09</v>
      </c>
      <c r="S573">
        <v>1.64</v>
      </c>
      <c r="T573">
        <v>-0.72</v>
      </c>
      <c r="U573">
        <v>1</v>
      </c>
      <c r="V573">
        <v>-0.97</v>
      </c>
      <c r="W573">
        <v>-2.12</v>
      </c>
      <c r="X573">
        <v>0.86</v>
      </c>
      <c r="Y573">
        <v>-1.33</v>
      </c>
      <c r="Z573">
        <v>-0.62</v>
      </c>
      <c r="AA573">
        <v>1.23</v>
      </c>
      <c r="AB573">
        <v>-0.47</v>
      </c>
      <c r="AC573">
        <v>0.57999999999999996</v>
      </c>
      <c r="AM573">
        <v>-0.48</v>
      </c>
      <c r="AN573">
        <v>0.01</v>
      </c>
      <c r="AO573">
        <v>2.5499999999999998</v>
      </c>
      <c r="AP573">
        <v>0.57999999999999996</v>
      </c>
    </row>
    <row r="574" spans="1:42" x14ac:dyDescent="0.3">
      <c r="A574">
        <v>1974</v>
      </c>
      <c r="B574">
        <v>3</v>
      </c>
      <c r="C574">
        <v>2.4300000000000002</v>
      </c>
      <c r="D574">
        <v>2.02</v>
      </c>
      <c r="E574">
        <v>0.9</v>
      </c>
      <c r="F574">
        <v>2.67</v>
      </c>
      <c r="G574">
        <v>-0.5</v>
      </c>
      <c r="H574">
        <v>0.35</v>
      </c>
      <c r="I574">
        <v>-1.4</v>
      </c>
      <c r="J574">
        <v>-0.26</v>
      </c>
      <c r="K574">
        <v>-1.26</v>
      </c>
      <c r="L574">
        <v>-2.69</v>
      </c>
      <c r="M574">
        <v>0.14000000000000001</v>
      </c>
      <c r="N574">
        <v>-1.1000000000000001</v>
      </c>
      <c r="O574">
        <v>-1.37</v>
      </c>
      <c r="P574">
        <v>-1.46</v>
      </c>
      <c r="Q574">
        <v>-2.13</v>
      </c>
      <c r="R574">
        <v>-0.83</v>
      </c>
      <c r="S574">
        <v>-1.96</v>
      </c>
      <c r="T574">
        <v>-3.43</v>
      </c>
      <c r="U574">
        <v>-3.27</v>
      </c>
      <c r="V574">
        <v>-4.13</v>
      </c>
      <c r="W574">
        <v>-4.21</v>
      </c>
      <c r="X574">
        <v>-2.4700000000000002</v>
      </c>
      <c r="Y574">
        <v>-0.45</v>
      </c>
      <c r="Z574">
        <v>-2.44</v>
      </c>
      <c r="AA574">
        <v>-4.3099999999999996</v>
      </c>
      <c r="AB574">
        <v>-2.81</v>
      </c>
      <c r="AC574">
        <v>0.56000000000000005</v>
      </c>
      <c r="AM574">
        <v>-2.81</v>
      </c>
      <c r="AN574">
        <v>2.4900000000000002</v>
      </c>
      <c r="AO574">
        <v>-0.09</v>
      </c>
      <c r="AP574">
        <v>0.56000000000000005</v>
      </c>
    </row>
    <row r="575" spans="1:42" x14ac:dyDescent="0.3">
      <c r="A575">
        <v>1974</v>
      </c>
      <c r="B575">
        <v>4</v>
      </c>
      <c r="C575">
        <v>-7.45</v>
      </c>
      <c r="D575">
        <v>-5.45</v>
      </c>
      <c r="E575">
        <v>-4.55</v>
      </c>
      <c r="F575">
        <v>-4.24</v>
      </c>
      <c r="G575">
        <v>-4.4000000000000004</v>
      </c>
      <c r="H575">
        <v>-7.87</v>
      </c>
      <c r="I575">
        <v>-5.25</v>
      </c>
      <c r="J575">
        <v>-5.09</v>
      </c>
      <c r="K575">
        <v>-4.0999999999999996</v>
      </c>
      <c r="L575">
        <v>-6.37</v>
      </c>
      <c r="M575">
        <v>-9.7100000000000009</v>
      </c>
      <c r="N575">
        <v>-7.46</v>
      </c>
      <c r="O575">
        <v>-6.08</v>
      </c>
      <c r="P575">
        <v>-4.6500000000000004</v>
      </c>
      <c r="Q575">
        <v>-5.76</v>
      </c>
      <c r="R575">
        <v>-8.74</v>
      </c>
      <c r="S575">
        <v>-6.2</v>
      </c>
      <c r="T575">
        <v>-7.26</v>
      </c>
      <c r="U575">
        <v>-5.45</v>
      </c>
      <c r="V575">
        <v>-4.49</v>
      </c>
      <c r="W575">
        <v>-10.32</v>
      </c>
      <c r="X575">
        <v>-3.42</v>
      </c>
      <c r="Y575">
        <v>-3.2</v>
      </c>
      <c r="Z575">
        <v>-3.98</v>
      </c>
      <c r="AA575">
        <v>-4.8099999999999996</v>
      </c>
      <c r="AB575">
        <v>-5.29</v>
      </c>
      <c r="AC575">
        <v>0.75</v>
      </c>
      <c r="AM575">
        <v>-5.29</v>
      </c>
      <c r="AN575">
        <v>-0.72</v>
      </c>
      <c r="AO575">
        <v>1.01</v>
      </c>
      <c r="AP575">
        <v>0.75</v>
      </c>
    </row>
    <row r="576" spans="1:42" x14ac:dyDescent="0.3">
      <c r="A576">
        <v>1974</v>
      </c>
      <c r="B576">
        <v>5</v>
      </c>
      <c r="C576">
        <v>-9.85</v>
      </c>
      <c r="D576">
        <v>-8.01</v>
      </c>
      <c r="E576">
        <v>-6.52</v>
      </c>
      <c r="F576">
        <v>-6.08</v>
      </c>
      <c r="G576">
        <v>-6.66</v>
      </c>
      <c r="H576">
        <v>-9.57</v>
      </c>
      <c r="I576">
        <v>-6.53</v>
      </c>
      <c r="J576">
        <v>-8.02</v>
      </c>
      <c r="K576">
        <v>-7.42</v>
      </c>
      <c r="L576">
        <v>-7.74</v>
      </c>
      <c r="M576">
        <v>-9.0399999999999991</v>
      </c>
      <c r="N576">
        <v>-7.78</v>
      </c>
      <c r="O576">
        <v>-8.26</v>
      </c>
      <c r="P576">
        <v>-6.21</v>
      </c>
      <c r="Q576">
        <v>-7.05</v>
      </c>
      <c r="R576">
        <v>-3.62</v>
      </c>
      <c r="S576">
        <v>-5.29</v>
      </c>
      <c r="T576">
        <v>-5.83</v>
      </c>
      <c r="U576">
        <v>-5.89</v>
      </c>
      <c r="V576">
        <v>-9.23</v>
      </c>
      <c r="W576">
        <v>-5.28</v>
      </c>
      <c r="X576">
        <v>-0.05</v>
      </c>
      <c r="Y576">
        <v>-0.93</v>
      </c>
      <c r="Z576">
        <v>-4.08</v>
      </c>
      <c r="AA576">
        <v>-6.29</v>
      </c>
      <c r="AB576">
        <v>-4.68</v>
      </c>
      <c r="AC576">
        <v>0.75</v>
      </c>
      <c r="AM576">
        <v>-4.67</v>
      </c>
      <c r="AN576">
        <v>-3.04</v>
      </c>
      <c r="AO576">
        <v>-2.0699999999999998</v>
      </c>
      <c r="AP576">
        <v>0.75</v>
      </c>
    </row>
    <row r="577" spans="1:42" x14ac:dyDescent="0.3">
      <c r="A577">
        <v>1974</v>
      </c>
      <c r="B577">
        <v>6</v>
      </c>
      <c r="C577">
        <v>-4.57</v>
      </c>
      <c r="D577">
        <v>-3.32</v>
      </c>
      <c r="E577">
        <v>-2.4500000000000002</v>
      </c>
      <c r="F577">
        <v>-2.48</v>
      </c>
      <c r="G577">
        <v>-1.64</v>
      </c>
      <c r="H577">
        <v>-6.35</v>
      </c>
      <c r="I577">
        <v>-4.62</v>
      </c>
      <c r="J577">
        <v>-2.68</v>
      </c>
      <c r="K577">
        <v>-4.3</v>
      </c>
      <c r="L577">
        <v>-1.74</v>
      </c>
      <c r="M577">
        <v>-7.38</v>
      </c>
      <c r="N577">
        <v>-3.72</v>
      </c>
      <c r="O577">
        <v>-4.34</v>
      </c>
      <c r="P577">
        <v>-2.9</v>
      </c>
      <c r="Q577">
        <v>0.51</v>
      </c>
      <c r="R577">
        <v>-5.94</v>
      </c>
      <c r="S577">
        <v>-2.58</v>
      </c>
      <c r="T577">
        <v>-4.6900000000000004</v>
      </c>
      <c r="U577">
        <v>-2.97</v>
      </c>
      <c r="V577">
        <v>-2.3199999999999998</v>
      </c>
      <c r="W577">
        <v>-5.7</v>
      </c>
      <c r="X577">
        <v>-1.83</v>
      </c>
      <c r="Y577">
        <v>-0.74</v>
      </c>
      <c r="Z577">
        <v>-1.92</v>
      </c>
      <c r="AA577">
        <v>-1.23</v>
      </c>
      <c r="AB577">
        <v>-2.83</v>
      </c>
      <c r="AC577">
        <v>0.6</v>
      </c>
      <c r="AM577">
        <v>-2.83</v>
      </c>
      <c r="AN577">
        <v>-0.16</v>
      </c>
      <c r="AO577">
        <v>0.79</v>
      </c>
      <c r="AP577">
        <v>0.6</v>
      </c>
    </row>
    <row r="578" spans="1:42" x14ac:dyDescent="0.3">
      <c r="A578">
        <v>1974</v>
      </c>
      <c r="B578">
        <v>7</v>
      </c>
      <c r="C578">
        <v>-7.45</v>
      </c>
      <c r="D578">
        <v>-5.61</v>
      </c>
      <c r="E578">
        <v>-4.29</v>
      </c>
      <c r="F578">
        <v>-5.23</v>
      </c>
      <c r="G578">
        <v>-4.91</v>
      </c>
      <c r="H578">
        <v>-6.94</v>
      </c>
      <c r="I578">
        <v>-5.0999999999999996</v>
      </c>
      <c r="J578">
        <v>-4.63</v>
      </c>
      <c r="K578">
        <v>-3.98</v>
      </c>
      <c r="L578">
        <v>-3.22</v>
      </c>
      <c r="M578">
        <v>-5.82</v>
      </c>
      <c r="N578">
        <v>-2.2200000000000002</v>
      </c>
      <c r="O578">
        <v>-2.7</v>
      </c>
      <c r="P578">
        <v>-4.45</v>
      </c>
      <c r="Q578">
        <v>-3.01</v>
      </c>
      <c r="R578">
        <v>-5.04</v>
      </c>
      <c r="S578">
        <v>-5.49</v>
      </c>
      <c r="T578">
        <v>-3.98</v>
      </c>
      <c r="U578">
        <v>-6.88</v>
      </c>
      <c r="V578">
        <v>-3.3</v>
      </c>
      <c r="W578">
        <v>-8.36</v>
      </c>
      <c r="X578">
        <v>-9.5</v>
      </c>
      <c r="Y578">
        <v>-10.45</v>
      </c>
      <c r="Z578">
        <v>-7.2</v>
      </c>
      <c r="AA578">
        <v>-5.0599999999999996</v>
      </c>
      <c r="AB578">
        <v>-8.0500000000000007</v>
      </c>
      <c r="AC578">
        <v>0.7</v>
      </c>
      <c r="AM578">
        <v>-8.0500000000000007</v>
      </c>
      <c r="AN578">
        <v>0.88</v>
      </c>
      <c r="AO578">
        <v>5.21</v>
      </c>
      <c r="AP578">
        <v>0.7</v>
      </c>
    </row>
    <row r="579" spans="1:42" x14ac:dyDescent="0.3">
      <c r="A579">
        <v>1974</v>
      </c>
      <c r="B579">
        <v>8</v>
      </c>
      <c r="C579">
        <v>-10.86</v>
      </c>
      <c r="D579">
        <v>-8.2899999999999991</v>
      </c>
      <c r="E579">
        <v>-7.81</v>
      </c>
      <c r="F579">
        <v>-6.46</v>
      </c>
      <c r="G579">
        <v>-6.68</v>
      </c>
      <c r="H579">
        <v>-9.65</v>
      </c>
      <c r="I579">
        <v>-10.19</v>
      </c>
      <c r="J579">
        <v>-8.65</v>
      </c>
      <c r="K579">
        <v>-7.04</v>
      </c>
      <c r="L579">
        <v>-5.73</v>
      </c>
      <c r="M579">
        <v>-11.8</v>
      </c>
      <c r="N579">
        <v>-9.3800000000000008</v>
      </c>
      <c r="O579">
        <v>-8.5500000000000007</v>
      </c>
      <c r="P579">
        <v>-8.48</v>
      </c>
      <c r="Q579">
        <v>-6.25</v>
      </c>
      <c r="R579">
        <v>-11.18</v>
      </c>
      <c r="S579">
        <v>-10.09</v>
      </c>
      <c r="T579">
        <v>-12.35</v>
      </c>
      <c r="U579">
        <v>-8.07</v>
      </c>
      <c r="V579">
        <v>-6.62</v>
      </c>
      <c r="W579">
        <v>-9.4499999999999993</v>
      </c>
      <c r="X579">
        <v>-8.64</v>
      </c>
      <c r="Y579">
        <v>-9.74</v>
      </c>
      <c r="Z579">
        <v>-7.54</v>
      </c>
      <c r="AA579">
        <v>-9.1199999999999992</v>
      </c>
      <c r="AB579">
        <v>-9.35</v>
      </c>
      <c r="AC579">
        <v>0.6</v>
      </c>
      <c r="AM579">
        <v>-9.35</v>
      </c>
      <c r="AN579">
        <v>-0.7</v>
      </c>
      <c r="AO579">
        <v>2.57</v>
      </c>
      <c r="AP579">
        <v>0.6</v>
      </c>
    </row>
    <row r="580" spans="1:42" x14ac:dyDescent="0.3">
      <c r="A580">
        <v>1974</v>
      </c>
      <c r="B580">
        <v>9</v>
      </c>
      <c r="C580">
        <v>-10.53</v>
      </c>
      <c r="D580">
        <v>-7.69</v>
      </c>
      <c r="E580">
        <v>-6.97</v>
      </c>
      <c r="F580">
        <v>-6.74</v>
      </c>
      <c r="G580">
        <v>-5.91</v>
      </c>
      <c r="H580">
        <v>-12.35</v>
      </c>
      <c r="I580">
        <v>-10.23</v>
      </c>
      <c r="J580">
        <v>-5.98</v>
      </c>
      <c r="K580">
        <v>-7.32</v>
      </c>
      <c r="L580">
        <v>-8.7100000000000009</v>
      </c>
      <c r="M580">
        <v>-10.66</v>
      </c>
      <c r="N580">
        <v>-7.69</v>
      </c>
      <c r="O580">
        <v>-7.65</v>
      </c>
      <c r="P580">
        <v>-6.31</v>
      </c>
      <c r="Q580">
        <v>-8.15</v>
      </c>
      <c r="R580">
        <v>-9.7799999999999994</v>
      </c>
      <c r="S580">
        <v>-7.69</v>
      </c>
      <c r="T580">
        <v>-8.7899999999999991</v>
      </c>
      <c r="U580">
        <v>-6.76</v>
      </c>
      <c r="V580">
        <v>-8.52</v>
      </c>
      <c r="W580">
        <v>-15.01</v>
      </c>
      <c r="X580">
        <v>-14.58</v>
      </c>
      <c r="Y580">
        <v>-14.45</v>
      </c>
      <c r="Z580">
        <v>-8.86</v>
      </c>
      <c r="AA580">
        <v>-8.92</v>
      </c>
      <c r="AB580">
        <v>-11.77</v>
      </c>
      <c r="AC580">
        <v>0.81</v>
      </c>
      <c r="AM580">
        <v>-11.77</v>
      </c>
      <c r="AN580">
        <v>0.26</v>
      </c>
      <c r="AO580">
        <v>5.52</v>
      </c>
      <c r="AP580">
        <v>0.81</v>
      </c>
    </row>
    <row r="581" spans="1:42" x14ac:dyDescent="0.3">
      <c r="A581">
        <v>1974</v>
      </c>
      <c r="B581">
        <v>10</v>
      </c>
      <c r="C581">
        <v>8.24</v>
      </c>
      <c r="D581">
        <v>7.16</v>
      </c>
      <c r="E581">
        <v>6.79</v>
      </c>
      <c r="F581">
        <v>6.06</v>
      </c>
      <c r="G581">
        <v>10.19</v>
      </c>
      <c r="H581">
        <v>12.84</v>
      </c>
      <c r="I581">
        <v>10.029999999999999</v>
      </c>
      <c r="J581">
        <v>7.69</v>
      </c>
      <c r="K581">
        <v>7.63</v>
      </c>
      <c r="L581">
        <v>12.54</v>
      </c>
      <c r="M581">
        <v>13.38</v>
      </c>
      <c r="N581">
        <v>13.97</v>
      </c>
      <c r="O581">
        <v>9.77</v>
      </c>
      <c r="P581">
        <v>10.029999999999999</v>
      </c>
      <c r="Q581">
        <v>13.25</v>
      </c>
      <c r="R581">
        <v>16.89</v>
      </c>
      <c r="S581">
        <v>19.309999999999999</v>
      </c>
      <c r="T581">
        <v>10.74</v>
      </c>
      <c r="U581">
        <v>14.26</v>
      </c>
      <c r="V581">
        <v>15.51</v>
      </c>
      <c r="W581">
        <v>24.13</v>
      </c>
      <c r="X581">
        <v>22.29</v>
      </c>
      <c r="Y581">
        <v>12.21</v>
      </c>
      <c r="Z581">
        <v>20.47</v>
      </c>
      <c r="AA581">
        <v>16.97</v>
      </c>
      <c r="AB581">
        <v>16.100000000000001</v>
      </c>
      <c r="AC581">
        <v>0.51</v>
      </c>
      <c r="AM581">
        <v>16.100000000000001</v>
      </c>
      <c r="AN581">
        <v>-3.5</v>
      </c>
      <c r="AO581">
        <v>-9.7200000000000006</v>
      </c>
      <c r="AP581">
        <v>0.51</v>
      </c>
    </row>
    <row r="582" spans="1:42" x14ac:dyDescent="0.3">
      <c r="A582">
        <v>1974</v>
      </c>
      <c r="B582">
        <v>11</v>
      </c>
      <c r="C582">
        <v>-8.19</v>
      </c>
      <c r="D582">
        <v>-6.57</v>
      </c>
      <c r="E582">
        <v>-5.33</v>
      </c>
      <c r="F582">
        <v>-5.07</v>
      </c>
      <c r="G582">
        <v>-3.17</v>
      </c>
      <c r="H582">
        <v>-7.67</v>
      </c>
      <c r="I582">
        <v>-5.22</v>
      </c>
      <c r="J582">
        <v>-5.33</v>
      </c>
      <c r="K582">
        <v>-3.66</v>
      </c>
      <c r="L582">
        <v>-3.81</v>
      </c>
      <c r="M582">
        <v>-3.07</v>
      </c>
      <c r="N582">
        <v>-5.13</v>
      </c>
      <c r="O582">
        <v>-4.66</v>
      </c>
      <c r="P582">
        <v>-3.94</v>
      </c>
      <c r="Q582">
        <v>-0.97</v>
      </c>
      <c r="R582">
        <v>-4.7699999999999996</v>
      </c>
      <c r="S582">
        <v>-3.69</v>
      </c>
      <c r="T582">
        <v>-3.21</v>
      </c>
      <c r="U582">
        <v>-0.86</v>
      </c>
      <c r="V582">
        <v>-2.46</v>
      </c>
      <c r="W582">
        <v>-3.65</v>
      </c>
      <c r="X582">
        <v>-4.1500000000000004</v>
      </c>
      <c r="Y582">
        <v>-4.8099999999999996</v>
      </c>
      <c r="Z582">
        <v>-4.5999999999999996</v>
      </c>
      <c r="AA582">
        <v>-2.76</v>
      </c>
      <c r="AB582">
        <v>-4.51</v>
      </c>
      <c r="AC582">
        <v>0.54</v>
      </c>
      <c r="AM582">
        <v>-4.51</v>
      </c>
      <c r="AN582">
        <v>-1.19</v>
      </c>
      <c r="AO582">
        <v>-0.08</v>
      </c>
      <c r="AP582">
        <v>0.54</v>
      </c>
    </row>
    <row r="583" spans="1:42" x14ac:dyDescent="0.3">
      <c r="A583">
        <v>1974</v>
      </c>
      <c r="B583">
        <v>12</v>
      </c>
      <c r="C583">
        <v>-11.3</v>
      </c>
      <c r="D583">
        <v>-8.26</v>
      </c>
      <c r="E583">
        <v>-8.51</v>
      </c>
      <c r="F583">
        <v>-7.35</v>
      </c>
      <c r="G583">
        <v>-5.77</v>
      </c>
      <c r="H583">
        <v>-5.89</v>
      </c>
      <c r="I583">
        <v>-7.56</v>
      </c>
      <c r="J583">
        <v>-5.47</v>
      </c>
      <c r="K583">
        <v>-5.94</v>
      </c>
      <c r="L583">
        <v>-5.09</v>
      </c>
      <c r="M583">
        <v>-5.53</v>
      </c>
      <c r="N583">
        <v>-5.83</v>
      </c>
      <c r="O583">
        <v>-4.9000000000000004</v>
      </c>
      <c r="P583">
        <v>-4.82</v>
      </c>
      <c r="Q583">
        <v>-5.41</v>
      </c>
      <c r="R583">
        <v>-5.39</v>
      </c>
      <c r="S583">
        <v>-3.97</v>
      </c>
      <c r="T583">
        <v>-5.87</v>
      </c>
      <c r="U583">
        <v>-1.18</v>
      </c>
      <c r="V583">
        <v>-4.8899999999999997</v>
      </c>
      <c r="W583">
        <v>-5.87</v>
      </c>
      <c r="X583">
        <v>-3.41</v>
      </c>
      <c r="Y583">
        <v>-1.93</v>
      </c>
      <c r="Z583">
        <v>-1.29</v>
      </c>
      <c r="AA583">
        <v>1.03</v>
      </c>
      <c r="AB583">
        <v>-3.45</v>
      </c>
      <c r="AC583">
        <v>0.7</v>
      </c>
      <c r="AM583">
        <v>-3.44</v>
      </c>
      <c r="AN583">
        <v>-4.84</v>
      </c>
      <c r="AO583">
        <v>0.06</v>
      </c>
      <c r="AP583">
        <v>0.7</v>
      </c>
    </row>
    <row r="584" spans="1:42" x14ac:dyDescent="0.3">
      <c r="A584">
        <v>1975</v>
      </c>
      <c r="B584">
        <v>1</v>
      </c>
      <c r="C584">
        <v>43.72</v>
      </c>
      <c r="D584">
        <v>37.29</v>
      </c>
      <c r="E584">
        <v>31.52</v>
      </c>
      <c r="F584">
        <v>24.75</v>
      </c>
      <c r="G584">
        <v>21.43</v>
      </c>
      <c r="H584">
        <v>34.53</v>
      </c>
      <c r="I584">
        <v>31.94</v>
      </c>
      <c r="J584">
        <v>27.14</v>
      </c>
      <c r="K584">
        <v>24.18</v>
      </c>
      <c r="L584">
        <v>18.600000000000001</v>
      </c>
      <c r="M584">
        <v>27.6</v>
      </c>
      <c r="N584">
        <v>27.6</v>
      </c>
      <c r="O584">
        <v>25.28</v>
      </c>
      <c r="P584">
        <v>19.059999999999999</v>
      </c>
      <c r="Q584">
        <v>17.63</v>
      </c>
      <c r="R584">
        <v>28.57</v>
      </c>
      <c r="S584">
        <v>22.4</v>
      </c>
      <c r="T584">
        <v>21.9</v>
      </c>
      <c r="U584">
        <v>20.71</v>
      </c>
      <c r="V584">
        <v>13.4</v>
      </c>
      <c r="W584">
        <v>22.45</v>
      </c>
      <c r="X584">
        <v>13.32</v>
      </c>
      <c r="Y584">
        <v>11.03</v>
      </c>
      <c r="Z584">
        <v>5.71</v>
      </c>
      <c r="AA584">
        <v>10.08</v>
      </c>
      <c r="AB584">
        <v>13.66</v>
      </c>
      <c r="AC584">
        <v>0.57999999999999996</v>
      </c>
      <c r="AM584">
        <v>13.66</v>
      </c>
      <c r="AN584">
        <v>11.02</v>
      </c>
      <c r="AO584">
        <v>8.2100000000000009</v>
      </c>
      <c r="AP584">
        <v>0.57999999999999996</v>
      </c>
    </row>
    <row r="585" spans="1:42" x14ac:dyDescent="0.3">
      <c r="A585">
        <v>1975</v>
      </c>
      <c r="B585">
        <v>2</v>
      </c>
      <c r="C585">
        <v>3.7</v>
      </c>
      <c r="D585">
        <v>4.5199999999999996</v>
      </c>
      <c r="E585">
        <v>5.47</v>
      </c>
      <c r="F585">
        <v>5.63</v>
      </c>
      <c r="G585">
        <v>5.35</v>
      </c>
      <c r="H585">
        <v>5.96</v>
      </c>
      <c r="I585">
        <v>2.4900000000000002</v>
      </c>
      <c r="J585">
        <v>3.96</v>
      </c>
      <c r="K585">
        <v>4.6500000000000004</v>
      </c>
      <c r="L585">
        <v>5.24</v>
      </c>
      <c r="M585">
        <v>5.03</v>
      </c>
      <c r="N585">
        <v>5.07</v>
      </c>
      <c r="O585">
        <v>5.32</v>
      </c>
      <c r="P585">
        <v>3.42</v>
      </c>
      <c r="Q585">
        <v>4.8600000000000003</v>
      </c>
      <c r="R585">
        <v>8.15</v>
      </c>
      <c r="S585">
        <v>5.76</v>
      </c>
      <c r="T585">
        <v>2.97</v>
      </c>
      <c r="U585">
        <v>4.34</v>
      </c>
      <c r="V585">
        <v>3.98</v>
      </c>
      <c r="W585">
        <v>7.22</v>
      </c>
      <c r="X585">
        <v>9.4700000000000006</v>
      </c>
      <c r="Y585">
        <v>8.02</v>
      </c>
      <c r="Z585">
        <v>5.69</v>
      </c>
      <c r="AA585">
        <v>4.59</v>
      </c>
      <c r="AB585">
        <v>5.56</v>
      </c>
      <c r="AC585">
        <v>0.43</v>
      </c>
      <c r="AM585">
        <v>5.56</v>
      </c>
      <c r="AN585">
        <v>0.17</v>
      </c>
      <c r="AO585">
        <v>-4.53</v>
      </c>
      <c r="AP585">
        <v>0.43</v>
      </c>
    </row>
    <row r="586" spans="1:42" x14ac:dyDescent="0.3">
      <c r="A586">
        <v>1975</v>
      </c>
      <c r="B586">
        <v>3</v>
      </c>
      <c r="C586">
        <v>13.15</v>
      </c>
      <c r="D586">
        <v>9.16</v>
      </c>
      <c r="E586">
        <v>6.49</v>
      </c>
      <c r="F586">
        <v>6.9</v>
      </c>
      <c r="G586">
        <v>7.53</v>
      </c>
      <c r="H586">
        <v>7.16</v>
      </c>
      <c r="I586">
        <v>4.6500000000000004</v>
      </c>
      <c r="J586">
        <v>6.14</v>
      </c>
      <c r="K586">
        <v>4.79</v>
      </c>
      <c r="L586">
        <v>6.18</v>
      </c>
      <c r="M586">
        <v>6.6</v>
      </c>
      <c r="N586">
        <v>4.72</v>
      </c>
      <c r="O586">
        <v>5.55</v>
      </c>
      <c r="P586">
        <v>4.79</v>
      </c>
      <c r="Q586">
        <v>5.82</v>
      </c>
      <c r="R586">
        <v>6.46</v>
      </c>
      <c r="S586">
        <v>3.78</v>
      </c>
      <c r="T586">
        <v>3.06</v>
      </c>
      <c r="U586">
        <v>5.9</v>
      </c>
      <c r="V586">
        <v>9.14</v>
      </c>
      <c r="W586">
        <v>2.2799999999999998</v>
      </c>
      <c r="X586">
        <v>4.09</v>
      </c>
      <c r="Y586">
        <v>1.1599999999999999</v>
      </c>
      <c r="Z586">
        <v>-0.6</v>
      </c>
      <c r="AA586">
        <v>4.38</v>
      </c>
      <c r="AB586">
        <v>2.66</v>
      </c>
      <c r="AC586">
        <v>0.41</v>
      </c>
      <c r="AM586">
        <v>2.66</v>
      </c>
      <c r="AN586">
        <v>3.78</v>
      </c>
      <c r="AO586">
        <v>2.42</v>
      </c>
      <c r="AP586">
        <v>0.41</v>
      </c>
    </row>
    <row r="587" spans="1:42" x14ac:dyDescent="0.3">
      <c r="A587">
        <v>1975</v>
      </c>
      <c r="B587">
        <v>4</v>
      </c>
      <c r="C587">
        <v>1.03</v>
      </c>
      <c r="D587">
        <v>2.09</v>
      </c>
      <c r="E587">
        <v>2.92</v>
      </c>
      <c r="F587">
        <v>3.58</v>
      </c>
      <c r="G587">
        <v>7.01</v>
      </c>
      <c r="H587">
        <v>0.25</v>
      </c>
      <c r="I587">
        <v>4</v>
      </c>
      <c r="J587">
        <v>2.1</v>
      </c>
      <c r="K587">
        <v>4.3099999999999996</v>
      </c>
      <c r="L587">
        <v>6.67</v>
      </c>
      <c r="M587">
        <v>3.08</v>
      </c>
      <c r="N587">
        <v>3.38</v>
      </c>
      <c r="O587">
        <v>4.75</v>
      </c>
      <c r="P587">
        <v>4.37</v>
      </c>
      <c r="Q587">
        <v>7.49</v>
      </c>
      <c r="R587">
        <v>6.22</v>
      </c>
      <c r="S587">
        <v>4.7</v>
      </c>
      <c r="T587">
        <v>4.34</v>
      </c>
      <c r="U587">
        <v>3.91</v>
      </c>
      <c r="V587">
        <v>6.29</v>
      </c>
      <c r="W587">
        <v>9.2100000000000009</v>
      </c>
      <c r="X587">
        <v>5.41</v>
      </c>
      <c r="Y587">
        <v>5.49</v>
      </c>
      <c r="Z587">
        <v>3.22</v>
      </c>
      <c r="AA587">
        <v>3.88</v>
      </c>
      <c r="AB587">
        <v>4.2300000000000004</v>
      </c>
      <c r="AC587">
        <v>0.44</v>
      </c>
      <c r="AM587">
        <v>4.2300000000000004</v>
      </c>
      <c r="AN587">
        <v>-0.5</v>
      </c>
      <c r="AO587">
        <v>-1.1599999999999999</v>
      </c>
      <c r="AP587">
        <v>0.44</v>
      </c>
    </row>
    <row r="588" spans="1:42" x14ac:dyDescent="0.3">
      <c r="A588">
        <v>1975</v>
      </c>
      <c r="B588">
        <v>5</v>
      </c>
      <c r="C588">
        <v>7.88</v>
      </c>
      <c r="D588">
        <v>6.99</v>
      </c>
      <c r="E588">
        <v>5.63</v>
      </c>
      <c r="F588">
        <v>7.43</v>
      </c>
      <c r="G588">
        <v>9.64</v>
      </c>
      <c r="H588">
        <v>8.06</v>
      </c>
      <c r="I588">
        <v>8.64</v>
      </c>
      <c r="J588">
        <v>7</v>
      </c>
      <c r="K588">
        <v>7.98</v>
      </c>
      <c r="L588">
        <v>9.15</v>
      </c>
      <c r="M588">
        <v>7.72</v>
      </c>
      <c r="N588">
        <v>5.98</v>
      </c>
      <c r="O588">
        <v>6.87</v>
      </c>
      <c r="P588">
        <v>5.2</v>
      </c>
      <c r="Q588">
        <v>6.59</v>
      </c>
      <c r="R588">
        <v>6.33</v>
      </c>
      <c r="S588">
        <v>6.37</v>
      </c>
      <c r="T588">
        <v>6.22</v>
      </c>
      <c r="U588">
        <v>5.51</v>
      </c>
      <c r="V588">
        <v>5.19</v>
      </c>
      <c r="W588">
        <v>6.2</v>
      </c>
      <c r="X588">
        <v>5.29</v>
      </c>
      <c r="Y588">
        <v>5.86</v>
      </c>
      <c r="Z588">
        <v>4.54</v>
      </c>
      <c r="AA588">
        <v>4.33</v>
      </c>
      <c r="AB588">
        <v>5.19</v>
      </c>
      <c r="AC588">
        <v>0.44</v>
      </c>
      <c r="AM588">
        <v>5.19</v>
      </c>
      <c r="AN588">
        <v>3.83</v>
      </c>
      <c r="AO588">
        <v>-4.07</v>
      </c>
      <c r="AP588">
        <v>0.44</v>
      </c>
    </row>
    <row r="589" spans="1:42" x14ac:dyDescent="0.3">
      <c r="A589">
        <v>1975</v>
      </c>
      <c r="B589">
        <v>6</v>
      </c>
      <c r="C589">
        <v>8.34</v>
      </c>
      <c r="D589">
        <v>7.56</v>
      </c>
      <c r="E589">
        <v>7.48</v>
      </c>
      <c r="F589">
        <v>7.85</v>
      </c>
      <c r="G589">
        <v>7.8</v>
      </c>
      <c r="H589">
        <v>6.64</v>
      </c>
      <c r="I589">
        <v>6.16</v>
      </c>
      <c r="J589">
        <v>6.56</v>
      </c>
      <c r="K589">
        <v>5.48</v>
      </c>
      <c r="L589">
        <v>7.05</v>
      </c>
      <c r="M589">
        <v>5.94</v>
      </c>
      <c r="N589">
        <v>4.49</v>
      </c>
      <c r="O589">
        <v>8.24</v>
      </c>
      <c r="P589">
        <v>5.46</v>
      </c>
      <c r="Q589">
        <v>4.0999999999999996</v>
      </c>
      <c r="R589">
        <v>6.03</v>
      </c>
      <c r="S589">
        <v>7.38</v>
      </c>
      <c r="T589">
        <v>6.94</v>
      </c>
      <c r="U589">
        <v>7.56</v>
      </c>
      <c r="V589">
        <v>6.47</v>
      </c>
      <c r="W589">
        <v>4.24</v>
      </c>
      <c r="X589">
        <v>3.77</v>
      </c>
      <c r="Y589">
        <v>5.45</v>
      </c>
      <c r="Z589">
        <v>5.94</v>
      </c>
      <c r="AA589">
        <v>5.32</v>
      </c>
      <c r="AB589">
        <v>4.83</v>
      </c>
      <c r="AC589">
        <v>0.41</v>
      </c>
      <c r="AM589">
        <v>4.82</v>
      </c>
      <c r="AN589">
        <v>0.77</v>
      </c>
      <c r="AO589">
        <v>1.29</v>
      </c>
      <c r="AP589">
        <v>0.41</v>
      </c>
    </row>
    <row r="590" spans="1:42" x14ac:dyDescent="0.3">
      <c r="A590">
        <v>1975</v>
      </c>
      <c r="B590">
        <v>7</v>
      </c>
      <c r="C590">
        <v>-0.23</v>
      </c>
      <c r="D590">
        <v>0.15</v>
      </c>
      <c r="E590">
        <v>-0.2</v>
      </c>
      <c r="F590">
        <v>-1.27</v>
      </c>
      <c r="G590">
        <v>-1.7</v>
      </c>
      <c r="H590">
        <v>-1.51</v>
      </c>
      <c r="I590">
        <v>-3.16</v>
      </c>
      <c r="J590">
        <v>-4.28</v>
      </c>
      <c r="K590">
        <v>-2.94</v>
      </c>
      <c r="L590">
        <v>-3.86</v>
      </c>
      <c r="M590">
        <v>-4.78</v>
      </c>
      <c r="N590">
        <v>-3.2</v>
      </c>
      <c r="O590">
        <v>-2.92</v>
      </c>
      <c r="P590">
        <v>-4.42</v>
      </c>
      <c r="Q590">
        <v>-5.22</v>
      </c>
      <c r="R590">
        <v>-6.34</v>
      </c>
      <c r="S590">
        <v>-6.19</v>
      </c>
      <c r="T590">
        <v>-7.08</v>
      </c>
      <c r="U590">
        <v>-4.54</v>
      </c>
      <c r="V590">
        <v>-5.7</v>
      </c>
      <c r="W590">
        <v>-10.1</v>
      </c>
      <c r="X590">
        <v>-6.07</v>
      </c>
      <c r="Y590">
        <v>-5.81</v>
      </c>
      <c r="Z590">
        <v>-6.41</v>
      </c>
      <c r="AA590">
        <v>-5.17</v>
      </c>
      <c r="AB590">
        <v>-6.59</v>
      </c>
      <c r="AC590">
        <v>0.48</v>
      </c>
      <c r="AM590">
        <v>-6.59</v>
      </c>
      <c r="AN590">
        <v>2.71</v>
      </c>
      <c r="AO590">
        <v>1.65</v>
      </c>
      <c r="AP590">
        <v>0.48</v>
      </c>
    </row>
    <row r="591" spans="1:42" x14ac:dyDescent="0.3">
      <c r="A591">
        <v>1975</v>
      </c>
      <c r="B591">
        <v>8</v>
      </c>
      <c r="C591">
        <v>-6.21</v>
      </c>
      <c r="D591">
        <v>-4.46</v>
      </c>
      <c r="E591">
        <v>-5.27</v>
      </c>
      <c r="F591">
        <v>-6.64</v>
      </c>
      <c r="G591">
        <v>-6.19</v>
      </c>
      <c r="H591">
        <v>-6.08</v>
      </c>
      <c r="I591">
        <v>-4.3499999999999996</v>
      </c>
      <c r="J591">
        <v>-4.55</v>
      </c>
      <c r="K591">
        <v>-3.88</v>
      </c>
      <c r="L591">
        <v>-5.18</v>
      </c>
      <c r="M591">
        <v>-4.83</v>
      </c>
      <c r="N591">
        <v>-4.25</v>
      </c>
      <c r="O591">
        <v>-3.79</v>
      </c>
      <c r="P591">
        <v>-2.75</v>
      </c>
      <c r="Q591">
        <v>-4.0199999999999996</v>
      </c>
      <c r="R591">
        <v>-5.47</v>
      </c>
      <c r="S591">
        <v>-1.99</v>
      </c>
      <c r="T591">
        <v>-4.26</v>
      </c>
      <c r="U591">
        <v>-4.37</v>
      </c>
      <c r="V591">
        <v>-1.93</v>
      </c>
      <c r="W591">
        <v>-2.1800000000000002</v>
      </c>
      <c r="X591">
        <v>-1.36</v>
      </c>
      <c r="Y591">
        <v>-2.21</v>
      </c>
      <c r="Z591">
        <v>-0.75</v>
      </c>
      <c r="AA591">
        <v>-2.1800000000000002</v>
      </c>
      <c r="AB591">
        <v>-2.85</v>
      </c>
      <c r="AC591">
        <v>0.48</v>
      </c>
      <c r="AM591">
        <v>-2.85</v>
      </c>
      <c r="AN591">
        <v>-3.2</v>
      </c>
      <c r="AO591">
        <v>-0.9</v>
      </c>
      <c r="AP591">
        <v>0.48</v>
      </c>
    </row>
    <row r="592" spans="1:42" x14ac:dyDescent="0.3">
      <c r="A592">
        <v>1975</v>
      </c>
      <c r="B592">
        <v>9</v>
      </c>
      <c r="C592">
        <v>-4.3600000000000003</v>
      </c>
      <c r="D592">
        <v>-2.88</v>
      </c>
      <c r="E592">
        <v>-2.9</v>
      </c>
      <c r="F592">
        <v>-3.67</v>
      </c>
      <c r="G592">
        <v>-3.24</v>
      </c>
      <c r="H592">
        <v>-3.6</v>
      </c>
      <c r="I592">
        <v>-4.04</v>
      </c>
      <c r="J592">
        <v>-4.0999999999999996</v>
      </c>
      <c r="K592">
        <v>-3.95</v>
      </c>
      <c r="L592">
        <v>-4.16</v>
      </c>
      <c r="M592">
        <v>-4.6399999999999997</v>
      </c>
      <c r="N592">
        <v>-3.61</v>
      </c>
      <c r="O592">
        <v>-3.4</v>
      </c>
      <c r="P592">
        <v>-4.68</v>
      </c>
      <c r="Q592">
        <v>-4.09</v>
      </c>
      <c r="R592">
        <v>-5.99</v>
      </c>
      <c r="S592">
        <v>-4.57</v>
      </c>
      <c r="T592">
        <v>-2.85</v>
      </c>
      <c r="U592">
        <v>-3.3</v>
      </c>
      <c r="V592">
        <v>-3.45</v>
      </c>
      <c r="W592">
        <v>-5.46</v>
      </c>
      <c r="X592">
        <v>-2.92</v>
      </c>
      <c r="Y592">
        <v>-2.0299999999999998</v>
      </c>
      <c r="Z592">
        <v>-4.7300000000000004</v>
      </c>
      <c r="AA592">
        <v>-3.06</v>
      </c>
      <c r="AB592">
        <v>-4.26</v>
      </c>
      <c r="AC592">
        <v>0.53</v>
      </c>
      <c r="AM592">
        <v>-4.26</v>
      </c>
      <c r="AN592">
        <v>-0.11</v>
      </c>
      <c r="AO592">
        <v>0.33</v>
      </c>
      <c r="AP592">
        <v>0.53</v>
      </c>
    </row>
    <row r="593" spans="1:42" x14ac:dyDescent="0.3">
      <c r="A593">
        <v>1975</v>
      </c>
      <c r="B593">
        <v>10</v>
      </c>
      <c r="C593">
        <v>-0.11</v>
      </c>
      <c r="D593">
        <v>1.4</v>
      </c>
      <c r="E593">
        <v>1.46</v>
      </c>
      <c r="F593">
        <v>1.56</v>
      </c>
      <c r="G593">
        <v>2.74</v>
      </c>
      <c r="H593">
        <v>1.32</v>
      </c>
      <c r="I593">
        <v>2.15</v>
      </c>
      <c r="J593">
        <v>3.84</v>
      </c>
      <c r="K593">
        <v>4.79</v>
      </c>
      <c r="L593">
        <v>2.44</v>
      </c>
      <c r="M593">
        <v>1.54</v>
      </c>
      <c r="N593">
        <v>2.17</v>
      </c>
      <c r="O593">
        <v>4.42</v>
      </c>
      <c r="P593">
        <v>2.57</v>
      </c>
      <c r="Q593">
        <v>5.18</v>
      </c>
      <c r="R593">
        <v>4.5</v>
      </c>
      <c r="S593">
        <v>4.49</v>
      </c>
      <c r="T593">
        <v>6.01</v>
      </c>
      <c r="U593">
        <v>6.32</v>
      </c>
      <c r="V593">
        <v>8.2899999999999991</v>
      </c>
      <c r="W593">
        <v>9.5</v>
      </c>
      <c r="X593">
        <v>7.1</v>
      </c>
      <c r="Y593">
        <v>7.14</v>
      </c>
      <c r="Z593">
        <v>4.9800000000000004</v>
      </c>
      <c r="AA593">
        <v>3.6</v>
      </c>
      <c r="AB593">
        <v>5.31</v>
      </c>
      <c r="AC593">
        <v>0.56000000000000005</v>
      </c>
      <c r="AM593">
        <v>5.31</v>
      </c>
      <c r="AN593">
        <v>-3.99</v>
      </c>
      <c r="AO593">
        <v>0.28999999999999998</v>
      </c>
      <c r="AP593">
        <v>0.56000000000000005</v>
      </c>
    </row>
    <row r="594" spans="1:42" x14ac:dyDescent="0.3">
      <c r="A594">
        <v>1975</v>
      </c>
      <c r="B594">
        <v>11</v>
      </c>
      <c r="C594">
        <v>0.68</v>
      </c>
      <c r="D594">
        <v>0.91</v>
      </c>
      <c r="E594">
        <v>2.82</v>
      </c>
      <c r="F594">
        <v>2.04</v>
      </c>
      <c r="G594">
        <v>2.85</v>
      </c>
      <c r="H594">
        <v>1.5</v>
      </c>
      <c r="I594">
        <v>3.45</v>
      </c>
      <c r="J594">
        <v>2.48</v>
      </c>
      <c r="K594">
        <v>2.9</v>
      </c>
      <c r="L594">
        <v>3.28</v>
      </c>
      <c r="M594">
        <v>2.23</v>
      </c>
      <c r="N594">
        <v>2.2200000000000002</v>
      </c>
      <c r="O594">
        <v>3.05</v>
      </c>
      <c r="P594">
        <v>3.29</v>
      </c>
      <c r="Q594">
        <v>2.81</v>
      </c>
      <c r="R594">
        <v>4.8</v>
      </c>
      <c r="S594">
        <v>4.51</v>
      </c>
      <c r="T594">
        <v>1.99</v>
      </c>
      <c r="U594">
        <v>5.44</v>
      </c>
      <c r="V594">
        <v>3.6</v>
      </c>
      <c r="W594">
        <v>5.12</v>
      </c>
      <c r="X594">
        <v>3.38</v>
      </c>
      <c r="Y594">
        <v>2.5499999999999998</v>
      </c>
      <c r="Z594">
        <v>1.48</v>
      </c>
      <c r="AA594">
        <v>1.17</v>
      </c>
      <c r="AB594">
        <v>2.64</v>
      </c>
      <c r="AC594">
        <v>0.41</v>
      </c>
      <c r="AM594">
        <v>2.65</v>
      </c>
      <c r="AN594">
        <v>-1.2</v>
      </c>
      <c r="AO594">
        <v>1.99</v>
      </c>
      <c r="AP594">
        <v>0.41</v>
      </c>
    </row>
    <row r="595" spans="1:42" x14ac:dyDescent="0.3">
      <c r="A595">
        <v>1975</v>
      </c>
      <c r="B595">
        <v>12</v>
      </c>
      <c r="C595">
        <v>-0.54</v>
      </c>
      <c r="D595">
        <v>-0.15</v>
      </c>
      <c r="E595">
        <v>-1.18</v>
      </c>
      <c r="F595">
        <v>-0.8</v>
      </c>
      <c r="G595">
        <v>-1.53</v>
      </c>
      <c r="H595">
        <v>0.59</v>
      </c>
      <c r="I595">
        <v>-0.64</v>
      </c>
      <c r="J595">
        <v>0.41</v>
      </c>
      <c r="K595">
        <v>-1.89</v>
      </c>
      <c r="L595">
        <v>-1.57</v>
      </c>
      <c r="M595">
        <v>1.57</v>
      </c>
      <c r="N595">
        <v>-0.03</v>
      </c>
      <c r="O595">
        <v>-0.41</v>
      </c>
      <c r="P595">
        <v>0.05</v>
      </c>
      <c r="Q595">
        <v>-1.1100000000000001</v>
      </c>
      <c r="R595">
        <v>-0.72</v>
      </c>
      <c r="S595">
        <v>0.35</v>
      </c>
      <c r="T595">
        <v>-1.1499999999999999</v>
      </c>
      <c r="U595">
        <v>-1.32</v>
      </c>
      <c r="V595">
        <v>-2.27</v>
      </c>
      <c r="W595">
        <v>-2.85</v>
      </c>
      <c r="X595">
        <v>-1.29</v>
      </c>
      <c r="Y595">
        <v>-2.48</v>
      </c>
      <c r="Z595">
        <v>0.05</v>
      </c>
      <c r="AA595">
        <v>0.19</v>
      </c>
      <c r="AB595">
        <v>-1.6</v>
      </c>
      <c r="AC595">
        <v>0.48</v>
      </c>
      <c r="AM595">
        <v>-1.6</v>
      </c>
      <c r="AN595">
        <v>-0.77</v>
      </c>
      <c r="AO595">
        <v>1.78</v>
      </c>
      <c r="AP595">
        <v>0.48</v>
      </c>
    </row>
    <row r="596" spans="1:42" x14ac:dyDescent="0.3">
      <c r="A596">
        <v>1976</v>
      </c>
      <c r="B596">
        <v>1</v>
      </c>
      <c r="C596">
        <v>17.329999999999998</v>
      </c>
      <c r="D596">
        <v>20</v>
      </c>
      <c r="E596">
        <v>19.920000000000002</v>
      </c>
      <c r="F596">
        <v>21.23</v>
      </c>
      <c r="G596">
        <v>24.2</v>
      </c>
      <c r="H596">
        <v>15.8</v>
      </c>
      <c r="I596">
        <v>16.77</v>
      </c>
      <c r="J596">
        <v>20.170000000000002</v>
      </c>
      <c r="K596">
        <v>20.21</v>
      </c>
      <c r="L596">
        <v>19.87</v>
      </c>
      <c r="M596">
        <v>13.23</v>
      </c>
      <c r="N596">
        <v>18.32</v>
      </c>
      <c r="O596">
        <v>15.49</v>
      </c>
      <c r="P596">
        <v>16.489999999999998</v>
      </c>
      <c r="Q596">
        <v>19.899999999999999</v>
      </c>
      <c r="R596">
        <v>11.9</v>
      </c>
      <c r="S596">
        <v>14.39</v>
      </c>
      <c r="T596">
        <v>15.96</v>
      </c>
      <c r="U596">
        <v>16.77</v>
      </c>
      <c r="V596">
        <v>16.670000000000002</v>
      </c>
      <c r="W596">
        <v>8.6</v>
      </c>
      <c r="X596">
        <v>11.51</v>
      </c>
      <c r="Y596">
        <v>11.73</v>
      </c>
      <c r="Z596">
        <v>12.7</v>
      </c>
      <c r="AA596">
        <v>12.95</v>
      </c>
      <c r="AB596">
        <v>12.16</v>
      </c>
      <c r="AC596">
        <v>0.47</v>
      </c>
      <c r="AM596">
        <v>12.16</v>
      </c>
      <c r="AN596">
        <v>4.79</v>
      </c>
      <c r="AO596">
        <v>8.6</v>
      </c>
      <c r="AP596">
        <v>0.47</v>
      </c>
    </row>
    <row r="597" spans="1:42" x14ac:dyDescent="0.3">
      <c r="A597">
        <v>1976</v>
      </c>
      <c r="B597">
        <v>2</v>
      </c>
      <c r="C597">
        <v>12.49</v>
      </c>
      <c r="D597">
        <v>9.89</v>
      </c>
      <c r="E597">
        <v>9.2899999999999991</v>
      </c>
      <c r="F597">
        <v>11.46</v>
      </c>
      <c r="G597">
        <v>11.71</v>
      </c>
      <c r="H597">
        <v>7.84</v>
      </c>
      <c r="I597">
        <v>8.14</v>
      </c>
      <c r="J597">
        <v>7.84</v>
      </c>
      <c r="K597">
        <v>9.76</v>
      </c>
      <c r="L597">
        <v>6.92</v>
      </c>
      <c r="M597">
        <v>5.63</v>
      </c>
      <c r="N597">
        <v>6.13</v>
      </c>
      <c r="O597">
        <v>5.0199999999999996</v>
      </c>
      <c r="P597">
        <v>4.4800000000000004</v>
      </c>
      <c r="Q597">
        <v>6.19</v>
      </c>
      <c r="R597">
        <v>2.73</v>
      </c>
      <c r="S597">
        <v>3.44</v>
      </c>
      <c r="T597">
        <v>1.88</v>
      </c>
      <c r="U597">
        <v>2.4500000000000002</v>
      </c>
      <c r="V597">
        <v>2.81</v>
      </c>
      <c r="W597">
        <v>-2.71</v>
      </c>
      <c r="X597">
        <v>-1.22</v>
      </c>
      <c r="Y597">
        <v>-1.35</v>
      </c>
      <c r="Z597">
        <v>-1.99</v>
      </c>
      <c r="AA597">
        <v>2.97</v>
      </c>
      <c r="AB597">
        <v>0.32</v>
      </c>
      <c r="AC597">
        <v>0.34</v>
      </c>
      <c r="AM597">
        <v>0.32</v>
      </c>
      <c r="AN597">
        <v>7.01</v>
      </c>
      <c r="AO597">
        <v>5.85</v>
      </c>
      <c r="AP597">
        <v>0.34</v>
      </c>
    </row>
    <row r="598" spans="1:42" x14ac:dyDescent="0.3">
      <c r="A598">
        <v>1976</v>
      </c>
      <c r="B598">
        <v>3</v>
      </c>
      <c r="C598">
        <v>-0.19</v>
      </c>
      <c r="D598">
        <v>1.08</v>
      </c>
      <c r="E598">
        <v>2.87</v>
      </c>
      <c r="F598">
        <v>1.71</v>
      </c>
      <c r="G598">
        <v>2.3199999999999998</v>
      </c>
      <c r="H598">
        <v>-0.12</v>
      </c>
      <c r="I598">
        <v>0.49</v>
      </c>
      <c r="J598">
        <v>2.85</v>
      </c>
      <c r="K598">
        <v>2.97</v>
      </c>
      <c r="L598">
        <v>2.13</v>
      </c>
      <c r="M598">
        <v>-0.26</v>
      </c>
      <c r="N598">
        <v>0.96</v>
      </c>
      <c r="O598">
        <v>1.72</v>
      </c>
      <c r="P598">
        <v>2.15</v>
      </c>
      <c r="Q598">
        <v>1.91</v>
      </c>
      <c r="R598">
        <v>0.67</v>
      </c>
      <c r="S598">
        <v>1.1299999999999999</v>
      </c>
      <c r="T598">
        <v>2.5</v>
      </c>
      <c r="U598">
        <v>3.08</v>
      </c>
      <c r="V598">
        <v>2.02</v>
      </c>
      <c r="W598">
        <v>4.5599999999999996</v>
      </c>
      <c r="X598">
        <v>3.28</v>
      </c>
      <c r="Y598">
        <v>3.98</v>
      </c>
      <c r="Z598">
        <v>1.47</v>
      </c>
      <c r="AA598">
        <v>-0.5</v>
      </c>
      <c r="AB598">
        <v>2.3199999999999998</v>
      </c>
      <c r="AC598">
        <v>0.4</v>
      </c>
      <c r="AM598">
        <v>2.33</v>
      </c>
      <c r="AN598">
        <v>-1.1599999999999999</v>
      </c>
      <c r="AO598">
        <v>-0.02</v>
      </c>
      <c r="AP598">
        <v>0.4</v>
      </c>
    </row>
    <row r="599" spans="1:42" x14ac:dyDescent="0.3">
      <c r="A599">
        <v>1976</v>
      </c>
      <c r="B599">
        <v>4</v>
      </c>
      <c r="C599">
        <v>-1.17</v>
      </c>
      <c r="D599">
        <v>-0.02</v>
      </c>
      <c r="E599">
        <v>-0.54</v>
      </c>
      <c r="F599">
        <v>-1.69</v>
      </c>
      <c r="G599">
        <v>-1.84</v>
      </c>
      <c r="H599">
        <v>-0.83</v>
      </c>
      <c r="I599">
        <v>-0.11</v>
      </c>
      <c r="J599">
        <v>-0.22</v>
      </c>
      <c r="K599">
        <v>-0.38</v>
      </c>
      <c r="L599">
        <v>-2.46</v>
      </c>
      <c r="M599">
        <v>-1.35</v>
      </c>
      <c r="N599">
        <v>0</v>
      </c>
      <c r="O599">
        <v>-0.49</v>
      </c>
      <c r="P599">
        <v>-2.25</v>
      </c>
      <c r="Q599">
        <v>-0.53</v>
      </c>
      <c r="R599">
        <v>-2.84</v>
      </c>
      <c r="S599">
        <v>-0.48</v>
      </c>
      <c r="T599">
        <v>-0.43</v>
      </c>
      <c r="U599">
        <v>-1.93</v>
      </c>
      <c r="V599">
        <v>-1.22</v>
      </c>
      <c r="W599">
        <v>-3.41</v>
      </c>
      <c r="X599">
        <v>-0.53</v>
      </c>
      <c r="Y599">
        <v>-0.43</v>
      </c>
      <c r="Z599">
        <v>0.7</v>
      </c>
      <c r="AA599">
        <v>-0.56999999999999995</v>
      </c>
      <c r="AB599">
        <v>-1.49</v>
      </c>
      <c r="AC599">
        <v>0.42</v>
      </c>
      <c r="AM599">
        <v>-1.49</v>
      </c>
      <c r="AN599">
        <v>-7.0000000000000007E-2</v>
      </c>
      <c r="AO599">
        <v>-0.02</v>
      </c>
      <c r="AP599">
        <v>0.42</v>
      </c>
    </row>
    <row r="600" spans="1:42" x14ac:dyDescent="0.3">
      <c r="A600">
        <v>1976</v>
      </c>
      <c r="B600">
        <v>5</v>
      </c>
      <c r="C600">
        <v>-0.79</v>
      </c>
      <c r="D600">
        <v>-1.4</v>
      </c>
      <c r="E600">
        <v>-0.81</v>
      </c>
      <c r="F600">
        <v>-1.84</v>
      </c>
      <c r="G600">
        <v>-4.4800000000000004</v>
      </c>
      <c r="H600">
        <v>-1.04</v>
      </c>
      <c r="I600">
        <v>-0.27</v>
      </c>
      <c r="J600">
        <v>-0.47</v>
      </c>
      <c r="K600">
        <v>-2.2799999999999998</v>
      </c>
      <c r="L600">
        <v>-3.66</v>
      </c>
      <c r="M600">
        <v>-1.17</v>
      </c>
      <c r="N600">
        <v>-0.37</v>
      </c>
      <c r="O600">
        <v>-1.21</v>
      </c>
      <c r="P600">
        <v>-1.46</v>
      </c>
      <c r="Q600">
        <v>-2.68</v>
      </c>
      <c r="R600">
        <v>-1.68</v>
      </c>
      <c r="S600">
        <v>-1.99</v>
      </c>
      <c r="T600">
        <v>-0.94</v>
      </c>
      <c r="U600">
        <v>-1.22</v>
      </c>
      <c r="V600">
        <v>-3.27</v>
      </c>
      <c r="W600">
        <v>-0.76</v>
      </c>
      <c r="X600">
        <v>-1.02</v>
      </c>
      <c r="Y600">
        <v>-0.55000000000000004</v>
      </c>
      <c r="Z600">
        <v>0.81</v>
      </c>
      <c r="AA600">
        <v>-1.25</v>
      </c>
      <c r="AB600">
        <v>-1.34</v>
      </c>
      <c r="AC600">
        <v>0.37</v>
      </c>
      <c r="AM600">
        <v>-1.35</v>
      </c>
      <c r="AN600">
        <v>-1.25</v>
      </c>
      <c r="AO600">
        <v>-1.31</v>
      </c>
      <c r="AP600">
        <v>0.37</v>
      </c>
    </row>
    <row r="601" spans="1:42" x14ac:dyDescent="0.3">
      <c r="A601">
        <v>1976</v>
      </c>
      <c r="B601">
        <v>6</v>
      </c>
      <c r="C601">
        <v>1.83</v>
      </c>
      <c r="D601">
        <v>2.73</v>
      </c>
      <c r="E601">
        <v>2.12</v>
      </c>
      <c r="F601">
        <v>1.76</v>
      </c>
      <c r="G601">
        <v>2.67</v>
      </c>
      <c r="H601">
        <v>2.95</v>
      </c>
      <c r="I601">
        <v>3.37</v>
      </c>
      <c r="J601">
        <v>1.91</v>
      </c>
      <c r="K601">
        <v>3.13</v>
      </c>
      <c r="L601">
        <v>4.68</v>
      </c>
      <c r="M601">
        <v>4</v>
      </c>
      <c r="N601">
        <v>5.73</v>
      </c>
      <c r="O601">
        <v>4.4000000000000004</v>
      </c>
      <c r="P601">
        <v>6.04</v>
      </c>
      <c r="Q601">
        <v>7.19</v>
      </c>
      <c r="R601">
        <v>5.97</v>
      </c>
      <c r="S601">
        <v>6.44</v>
      </c>
      <c r="T601">
        <v>4.79</v>
      </c>
      <c r="U601">
        <v>6.25</v>
      </c>
      <c r="V601">
        <v>5.12</v>
      </c>
      <c r="W601">
        <v>6.24</v>
      </c>
      <c r="X601">
        <v>3.58</v>
      </c>
      <c r="Y601">
        <v>4.66</v>
      </c>
      <c r="Z601">
        <v>3.51</v>
      </c>
      <c r="AA601">
        <v>3.05</v>
      </c>
      <c r="AB601">
        <v>4.05</v>
      </c>
      <c r="AC601">
        <v>0.43</v>
      </c>
      <c r="AM601">
        <v>4.05</v>
      </c>
      <c r="AN601">
        <v>-1.38</v>
      </c>
      <c r="AO601">
        <v>0.73</v>
      </c>
      <c r="AP601">
        <v>0.43</v>
      </c>
    </row>
    <row r="602" spans="1:42" x14ac:dyDescent="0.3">
      <c r="A602">
        <v>1976</v>
      </c>
      <c r="B602">
        <v>7</v>
      </c>
      <c r="C602">
        <v>-0.91</v>
      </c>
      <c r="D602">
        <v>0.34</v>
      </c>
      <c r="E602">
        <v>0.62</v>
      </c>
      <c r="F602">
        <v>0.87</v>
      </c>
      <c r="G602">
        <v>0.06</v>
      </c>
      <c r="H602">
        <v>-0.48</v>
      </c>
      <c r="I602">
        <v>0.89</v>
      </c>
      <c r="J602">
        <v>0.7</v>
      </c>
      <c r="K602">
        <v>1.43</v>
      </c>
      <c r="L602">
        <v>0.3</v>
      </c>
      <c r="M602">
        <v>-0.32</v>
      </c>
      <c r="N602">
        <v>0.95</v>
      </c>
      <c r="O602">
        <v>-0.12</v>
      </c>
      <c r="P602">
        <v>1.51</v>
      </c>
      <c r="Q602">
        <v>-2.1</v>
      </c>
      <c r="R602">
        <v>0.2</v>
      </c>
      <c r="S602">
        <v>0.92</v>
      </c>
      <c r="T602">
        <v>0.34</v>
      </c>
      <c r="U602">
        <v>-0.18</v>
      </c>
      <c r="V602">
        <v>-2.0499999999999998</v>
      </c>
      <c r="W602">
        <v>-0.83</v>
      </c>
      <c r="X602">
        <v>-1.95</v>
      </c>
      <c r="Y602">
        <v>0.96</v>
      </c>
      <c r="Z602">
        <v>-1.49</v>
      </c>
      <c r="AA602">
        <v>-1.64</v>
      </c>
      <c r="AB602">
        <v>-1.07</v>
      </c>
      <c r="AC602">
        <v>0.47</v>
      </c>
      <c r="AM602">
        <v>-1.07</v>
      </c>
      <c r="AN602">
        <v>0.3</v>
      </c>
      <c r="AO602">
        <v>1.73</v>
      </c>
      <c r="AP602">
        <v>0.47</v>
      </c>
    </row>
    <row r="603" spans="1:42" x14ac:dyDescent="0.3">
      <c r="A603">
        <v>1976</v>
      </c>
      <c r="B603">
        <v>8</v>
      </c>
      <c r="C603">
        <v>-2.11</v>
      </c>
      <c r="D603">
        <v>-0.57999999999999996</v>
      </c>
      <c r="E603">
        <v>-1.57</v>
      </c>
      <c r="F603">
        <v>-1.44</v>
      </c>
      <c r="G603">
        <v>-1.96</v>
      </c>
      <c r="H603">
        <v>-2.61</v>
      </c>
      <c r="I603">
        <v>-0.83</v>
      </c>
      <c r="J603">
        <v>-1.4</v>
      </c>
      <c r="K603">
        <v>-1.93</v>
      </c>
      <c r="L603">
        <v>-2.4</v>
      </c>
      <c r="M603">
        <v>-2.63</v>
      </c>
      <c r="N603">
        <v>-0.59</v>
      </c>
      <c r="O603">
        <v>-0.24</v>
      </c>
      <c r="P603">
        <v>-2.27</v>
      </c>
      <c r="Q603">
        <v>-2.48</v>
      </c>
      <c r="R603">
        <v>-1.43</v>
      </c>
      <c r="S603">
        <v>0.48</v>
      </c>
      <c r="T603">
        <v>0.91</v>
      </c>
      <c r="U603">
        <v>-0.3</v>
      </c>
      <c r="V603">
        <v>-2.4</v>
      </c>
      <c r="W603">
        <v>1.35</v>
      </c>
      <c r="X603">
        <v>0.05</v>
      </c>
      <c r="Y603">
        <v>1.25</v>
      </c>
      <c r="Z603">
        <v>-0.31</v>
      </c>
      <c r="AA603">
        <v>-2.37</v>
      </c>
      <c r="AB603">
        <v>-0.56000000000000005</v>
      </c>
      <c r="AC603">
        <v>0.42</v>
      </c>
      <c r="AM603">
        <v>-0.56000000000000005</v>
      </c>
      <c r="AN603">
        <v>-2</v>
      </c>
      <c r="AO603">
        <v>0.77</v>
      </c>
      <c r="AP603">
        <v>0.42</v>
      </c>
    </row>
    <row r="604" spans="1:42" x14ac:dyDescent="0.3">
      <c r="A604">
        <v>1976</v>
      </c>
      <c r="B604">
        <v>9</v>
      </c>
      <c r="C604">
        <v>0.85</v>
      </c>
      <c r="D604">
        <v>1.64</v>
      </c>
      <c r="E604">
        <v>3.49</v>
      </c>
      <c r="F604">
        <v>2.64</v>
      </c>
      <c r="G604">
        <v>2.1</v>
      </c>
      <c r="H604">
        <v>3.51</v>
      </c>
      <c r="I604">
        <v>2.66</v>
      </c>
      <c r="J604">
        <v>3.72</v>
      </c>
      <c r="K604">
        <v>3.93</v>
      </c>
      <c r="L604">
        <v>2.56</v>
      </c>
      <c r="M604">
        <v>2.66</v>
      </c>
      <c r="N604">
        <v>1.75</v>
      </c>
      <c r="O604">
        <v>1.75</v>
      </c>
      <c r="P604">
        <v>1.95</v>
      </c>
      <c r="Q604">
        <v>4.08</v>
      </c>
      <c r="R604">
        <v>2.31</v>
      </c>
      <c r="S604">
        <v>1.88</v>
      </c>
      <c r="T604">
        <v>2.21</v>
      </c>
      <c r="U604">
        <v>4.05</v>
      </c>
      <c r="V604">
        <v>1.67</v>
      </c>
      <c r="W604">
        <v>1.47</v>
      </c>
      <c r="X604">
        <v>2.95</v>
      </c>
      <c r="Y604">
        <v>2.48</v>
      </c>
      <c r="Z604">
        <v>3.31</v>
      </c>
      <c r="AA604">
        <v>-0.11</v>
      </c>
      <c r="AB604">
        <v>2.0699999999999998</v>
      </c>
      <c r="AC604">
        <v>0.44</v>
      </c>
      <c r="AM604">
        <v>2.06</v>
      </c>
      <c r="AN604">
        <v>0</v>
      </c>
      <c r="AO604">
        <v>-0.28000000000000003</v>
      </c>
      <c r="AP604">
        <v>0.44</v>
      </c>
    </row>
    <row r="605" spans="1:42" x14ac:dyDescent="0.3">
      <c r="A605">
        <v>1976</v>
      </c>
      <c r="B605">
        <v>10</v>
      </c>
      <c r="C605">
        <v>-1.92</v>
      </c>
      <c r="D605">
        <v>-1.81</v>
      </c>
      <c r="E605">
        <v>-1.44</v>
      </c>
      <c r="F605">
        <v>-1.65</v>
      </c>
      <c r="G605">
        <v>-2.02</v>
      </c>
      <c r="H605">
        <v>-3.1</v>
      </c>
      <c r="I605">
        <v>-1.82</v>
      </c>
      <c r="J605">
        <v>-1.63</v>
      </c>
      <c r="K605">
        <v>-2.36</v>
      </c>
      <c r="L605">
        <v>-1.94</v>
      </c>
      <c r="M605">
        <v>-1.51</v>
      </c>
      <c r="N605">
        <v>-0.97</v>
      </c>
      <c r="O605">
        <v>-1.03</v>
      </c>
      <c r="P605">
        <v>-2.4300000000000002</v>
      </c>
      <c r="Q605">
        <v>-2.86</v>
      </c>
      <c r="R605">
        <v>-1.18</v>
      </c>
      <c r="S605">
        <v>-2.15</v>
      </c>
      <c r="T605">
        <v>-1.1000000000000001</v>
      </c>
      <c r="U605">
        <v>-1.02</v>
      </c>
      <c r="V605">
        <v>-2.6</v>
      </c>
      <c r="W605">
        <v>-3.12</v>
      </c>
      <c r="X605">
        <v>-2.5499999999999998</v>
      </c>
      <c r="Y605">
        <v>-1</v>
      </c>
      <c r="Z605">
        <v>-2.1</v>
      </c>
      <c r="AA605">
        <v>-3.57</v>
      </c>
      <c r="AB605">
        <v>-2.42</v>
      </c>
      <c r="AC605">
        <v>0.41</v>
      </c>
      <c r="AM605">
        <v>-2.42</v>
      </c>
      <c r="AN605">
        <v>0.25</v>
      </c>
      <c r="AO605">
        <v>-0.13</v>
      </c>
      <c r="AP605">
        <v>0.41</v>
      </c>
    </row>
    <row r="606" spans="1:42" x14ac:dyDescent="0.3">
      <c r="A606">
        <v>1976</v>
      </c>
      <c r="B606">
        <v>11</v>
      </c>
      <c r="C606">
        <v>1.88</v>
      </c>
      <c r="D606">
        <v>2.8</v>
      </c>
      <c r="E606">
        <v>2.98</v>
      </c>
      <c r="F606">
        <v>3.22</v>
      </c>
      <c r="G606">
        <v>3.74</v>
      </c>
      <c r="H606">
        <v>3.45</v>
      </c>
      <c r="I606">
        <v>2.99</v>
      </c>
      <c r="J606">
        <v>2.68</v>
      </c>
      <c r="K606">
        <v>5.09</v>
      </c>
      <c r="L606">
        <v>5.53</v>
      </c>
      <c r="M606">
        <v>4.2699999999999996</v>
      </c>
      <c r="N606">
        <v>2.94</v>
      </c>
      <c r="O606">
        <v>3.89</v>
      </c>
      <c r="P606">
        <v>3.7</v>
      </c>
      <c r="Q606">
        <v>4.3499999999999996</v>
      </c>
      <c r="R606">
        <v>1.86</v>
      </c>
      <c r="S606">
        <v>4</v>
      </c>
      <c r="T606">
        <v>2.4</v>
      </c>
      <c r="U606">
        <v>3.25</v>
      </c>
      <c r="V606">
        <v>4.51</v>
      </c>
      <c r="W606">
        <v>-3.04</v>
      </c>
      <c r="X606">
        <v>-0.39</v>
      </c>
      <c r="Y606">
        <v>0.89</v>
      </c>
      <c r="Z606">
        <v>0.89</v>
      </c>
      <c r="AA606">
        <v>1.86</v>
      </c>
      <c r="AB606">
        <v>0.36</v>
      </c>
      <c r="AC606">
        <v>0.4</v>
      </c>
      <c r="AM606">
        <v>0.36</v>
      </c>
      <c r="AN606">
        <v>2.35</v>
      </c>
      <c r="AO606">
        <v>1.52</v>
      </c>
      <c r="AP606">
        <v>0.4</v>
      </c>
    </row>
    <row r="607" spans="1:42" x14ac:dyDescent="0.3">
      <c r="A607">
        <v>1976</v>
      </c>
      <c r="B607">
        <v>12</v>
      </c>
      <c r="C607">
        <v>11.34</v>
      </c>
      <c r="D607">
        <v>9.7200000000000006</v>
      </c>
      <c r="E607">
        <v>9.35</v>
      </c>
      <c r="F607">
        <v>10.32</v>
      </c>
      <c r="G607">
        <v>10.220000000000001</v>
      </c>
      <c r="H607">
        <v>11.91</v>
      </c>
      <c r="I607">
        <v>10.02</v>
      </c>
      <c r="J607">
        <v>8.36</v>
      </c>
      <c r="K607">
        <v>10.039999999999999</v>
      </c>
      <c r="L607">
        <v>9.7200000000000006</v>
      </c>
      <c r="M607">
        <v>10.72</v>
      </c>
      <c r="N607">
        <v>9.7100000000000009</v>
      </c>
      <c r="O607">
        <v>8</v>
      </c>
      <c r="P607">
        <v>8.31</v>
      </c>
      <c r="Q607">
        <v>7.49</v>
      </c>
      <c r="R607">
        <v>6.39</v>
      </c>
      <c r="S607">
        <v>5.86</v>
      </c>
      <c r="T607">
        <v>7.81</v>
      </c>
      <c r="U607">
        <v>7.77</v>
      </c>
      <c r="V607">
        <v>7.5</v>
      </c>
      <c r="W607">
        <v>4.0999999999999996</v>
      </c>
      <c r="X607">
        <v>5.12</v>
      </c>
      <c r="Y607">
        <v>4.54</v>
      </c>
      <c r="Z607">
        <v>8.18</v>
      </c>
      <c r="AA607">
        <v>5.68</v>
      </c>
      <c r="AB607">
        <v>5.65</v>
      </c>
      <c r="AC607">
        <v>0.4</v>
      </c>
      <c r="AM607">
        <v>5.65</v>
      </c>
      <c r="AN607">
        <v>3</v>
      </c>
      <c r="AO607">
        <v>2.23</v>
      </c>
      <c r="AP607">
        <v>0.4</v>
      </c>
    </row>
    <row r="608" spans="1:42" x14ac:dyDescent="0.3">
      <c r="A608">
        <v>1977</v>
      </c>
      <c r="B608">
        <v>1</v>
      </c>
      <c r="C608">
        <v>3.24</v>
      </c>
      <c r="D608">
        <v>3.34</v>
      </c>
      <c r="E608">
        <v>5.44</v>
      </c>
      <c r="F608">
        <v>4.5999999999999996</v>
      </c>
      <c r="G608">
        <v>4.6500000000000004</v>
      </c>
      <c r="H608">
        <v>-2</v>
      </c>
      <c r="I608">
        <v>2.76</v>
      </c>
      <c r="J608">
        <v>2.73</v>
      </c>
      <c r="K608">
        <v>1.1100000000000001</v>
      </c>
      <c r="L608">
        <v>2.66</v>
      </c>
      <c r="M608">
        <v>-1.97</v>
      </c>
      <c r="N608">
        <v>-2.12</v>
      </c>
      <c r="O608">
        <v>0.51</v>
      </c>
      <c r="P608">
        <v>-0.68</v>
      </c>
      <c r="Q608">
        <v>2.4</v>
      </c>
      <c r="R608">
        <v>-4.42</v>
      </c>
      <c r="S608">
        <v>-3.41</v>
      </c>
      <c r="T608">
        <v>-1.1599999999999999</v>
      </c>
      <c r="U608">
        <v>-3.36</v>
      </c>
      <c r="V608">
        <v>-0.26</v>
      </c>
      <c r="W608">
        <v>-8.41</v>
      </c>
      <c r="X608">
        <v>-5.98</v>
      </c>
      <c r="Y608">
        <v>-2.9</v>
      </c>
      <c r="Z608">
        <v>-2.5</v>
      </c>
      <c r="AA608">
        <v>-2.61</v>
      </c>
      <c r="AB608">
        <v>-4.05</v>
      </c>
      <c r="AC608">
        <v>0.36</v>
      </c>
      <c r="AM608">
        <v>-4.05</v>
      </c>
      <c r="AN608">
        <v>4.78</v>
      </c>
      <c r="AO608">
        <v>4.26</v>
      </c>
      <c r="AP608">
        <v>0.36</v>
      </c>
    </row>
    <row r="609" spans="1:42" x14ac:dyDescent="0.3">
      <c r="A609">
        <v>1977</v>
      </c>
      <c r="B609">
        <v>2</v>
      </c>
      <c r="C609">
        <v>-1.3</v>
      </c>
      <c r="D609">
        <v>-1.06</v>
      </c>
      <c r="E609">
        <v>0.41</v>
      </c>
      <c r="F609">
        <v>0.61</v>
      </c>
      <c r="G609">
        <v>0.99</v>
      </c>
      <c r="H609">
        <v>-2.35</v>
      </c>
      <c r="I609">
        <v>-0.7</v>
      </c>
      <c r="J609">
        <v>-0.56999999999999995</v>
      </c>
      <c r="K609">
        <v>-0.13</v>
      </c>
      <c r="L609">
        <v>-0.62</v>
      </c>
      <c r="M609">
        <v>-2.95</v>
      </c>
      <c r="N609">
        <v>-1.91</v>
      </c>
      <c r="O609">
        <v>-1.71</v>
      </c>
      <c r="P609">
        <v>-1.59</v>
      </c>
      <c r="Q609">
        <v>-0.65</v>
      </c>
      <c r="R609">
        <v>-2.2000000000000002</v>
      </c>
      <c r="S609">
        <v>-1.74</v>
      </c>
      <c r="T609">
        <v>-2.1800000000000002</v>
      </c>
      <c r="U609">
        <v>-2.44</v>
      </c>
      <c r="V609">
        <v>-1.05</v>
      </c>
      <c r="W609">
        <v>-1.44</v>
      </c>
      <c r="X609">
        <v>-0.93</v>
      </c>
      <c r="Y609">
        <v>-1.36</v>
      </c>
      <c r="Z609">
        <v>-2.5099999999999998</v>
      </c>
      <c r="AA609">
        <v>-3.7</v>
      </c>
      <c r="AB609">
        <v>-1.94</v>
      </c>
      <c r="AC609">
        <v>0.35</v>
      </c>
      <c r="AM609">
        <v>-1.95</v>
      </c>
      <c r="AN609">
        <v>1.1000000000000001</v>
      </c>
      <c r="AO609">
        <v>0.48</v>
      </c>
      <c r="AP609">
        <v>0.35</v>
      </c>
    </row>
    <row r="610" spans="1:42" x14ac:dyDescent="0.3">
      <c r="A610">
        <v>1977</v>
      </c>
      <c r="B610">
        <v>3</v>
      </c>
      <c r="C610">
        <v>0.32</v>
      </c>
      <c r="D610">
        <v>1.18</v>
      </c>
      <c r="E610">
        <v>1.31</v>
      </c>
      <c r="F610">
        <v>1.27</v>
      </c>
      <c r="G610">
        <v>1.65</v>
      </c>
      <c r="H610">
        <v>1.46</v>
      </c>
      <c r="I610">
        <v>-0.32</v>
      </c>
      <c r="J610">
        <v>0.74</v>
      </c>
      <c r="K610">
        <v>0.14000000000000001</v>
      </c>
      <c r="L610">
        <v>1</v>
      </c>
      <c r="M610">
        <v>-1.1100000000000001</v>
      </c>
      <c r="N610">
        <v>0.16</v>
      </c>
      <c r="O610">
        <v>0.6</v>
      </c>
      <c r="P610">
        <v>0.42</v>
      </c>
      <c r="Q610">
        <v>-0.77</v>
      </c>
      <c r="R610">
        <v>-1.64</v>
      </c>
      <c r="S610">
        <v>-0.42</v>
      </c>
      <c r="T610">
        <v>1.32</v>
      </c>
      <c r="U610">
        <v>0.42</v>
      </c>
      <c r="V610">
        <v>0.84</v>
      </c>
      <c r="W610">
        <v>-2.4500000000000002</v>
      </c>
      <c r="X610">
        <v>-1.44</v>
      </c>
      <c r="Y610">
        <v>-0.52</v>
      </c>
      <c r="Z610">
        <v>-1.52</v>
      </c>
      <c r="AA610">
        <v>-2.0099999999999998</v>
      </c>
      <c r="AB610">
        <v>-1.37</v>
      </c>
      <c r="AC610">
        <v>0.38</v>
      </c>
      <c r="AM610">
        <v>-1.37</v>
      </c>
      <c r="AN610">
        <v>1</v>
      </c>
      <c r="AO610">
        <v>1.04</v>
      </c>
      <c r="AP610">
        <v>0.38</v>
      </c>
    </row>
    <row r="611" spans="1:42" x14ac:dyDescent="0.3">
      <c r="A611">
        <v>1977</v>
      </c>
      <c r="B611">
        <v>4</v>
      </c>
      <c r="C611">
        <v>-0.12</v>
      </c>
      <c r="D611">
        <v>0.88</v>
      </c>
      <c r="E611">
        <v>2.2999999999999998</v>
      </c>
      <c r="F611">
        <v>2.81</v>
      </c>
      <c r="G611">
        <v>2.59</v>
      </c>
      <c r="H611">
        <v>-0.74</v>
      </c>
      <c r="I611">
        <v>2.68</v>
      </c>
      <c r="J611">
        <v>1.52</v>
      </c>
      <c r="K611">
        <v>2.86</v>
      </c>
      <c r="L611">
        <v>3.61</v>
      </c>
      <c r="M611">
        <v>-1.43</v>
      </c>
      <c r="N611">
        <v>0.38</v>
      </c>
      <c r="O611">
        <v>3.26</v>
      </c>
      <c r="P611">
        <v>1.31</v>
      </c>
      <c r="Q611">
        <v>3.65</v>
      </c>
      <c r="R611">
        <v>-0.82</v>
      </c>
      <c r="S611">
        <v>0.77</v>
      </c>
      <c r="T611">
        <v>0.92</v>
      </c>
      <c r="U611">
        <v>2.15</v>
      </c>
      <c r="V611">
        <v>3.23</v>
      </c>
      <c r="W611">
        <v>-3.58</v>
      </c>
      <c r="X611">
        <v>0.24</v>
      </c>
      <c r="Y611">
        <v>0.12</v>
      </c>
      <c r="Z611">
        <v>2.48</v>
      </c>
      <c r="AA611">
        <v>2.2999999999999998</v>
      </c>
      <c r="AB611">
        <v>0.15</v>
      </c>
      <c r="AC611">
        <v>0.38</v>
      </c>
      <c r="AM611">
        <v>0.15</v>
      </c>
      <c r="AN611">
        <v>-0.11</v>
      </c>
      <c r="AO611">
        <v>3.45</v>
      </c>
      <c r="AP611">
        <v>0.38</v>
      </c>
    </row>
    <row r="612" spans="1:42" x14ac:dyDescent="0.3">
      <c r="A612">
        <v>1977</v>
      </c>
      <c r="B612">
        <v>5</v>
      </c>
      <c r="C612">
        <v>-1.33</v>
      </c>
      <c r="D612">
        <v>-0.16</v>
      </c>
      <c r="E612">
        <v>0.98</v>
      </c>
      <c r="F612">
        <v>0.75</v>
      </c>
      <c r="G612">
        <v>0.54</v>
      </c>
      <c r="H612">
        <v>-0.94</v>
      </c>
      <c r="I612">
        <v>-0.02</v>
      </c>
      <c r="J612">
        <v>0.38</v>
      </c>
      <c r="K612">
        <v>0.46</v>
      </c>
      <c r="L612">
        <v>-0.04</v>
      </c>
      <c r="M612">
        <v>-1.23</v>
      </c>
      <c r="N612">
        <v>0.18</v>
      </c>
      <c r="O612">
        <v>-0.53</v>
      </c>
      <c r="P612">
        <v>0.79</v>
      </c>
      <c r="Q612">
        <v>-0.98</v>
      </c>
      <c r="R612">
        <v>0.12</v>
      </c>
      <c r="S612">
        <v>-2.33</v>
      </c>
      <c r="T612">
        <v>-0.7</v>
      </c>
      <c r="U612">
        <v>-0.36</v>
      </c>
      <c r="V612">
        <v>0.43</v>
      </c>
      <c r="W612">
        <v>-3.4</v>
      </c>
      <c r="X612">
        <v>-2.25</v>
      </c>
      <c r="Y612">
        <v>-0.25</v>
      </c>
      <c r="Z612">
        <v>0.37</v>
      </c>
      <c r="AA612">
        <v>0.43</v>
      </c>
      <c r="AB612">
        <v>-1.45</v>
      </c>
      <c r="AC612">
        <v>0.37</v>
      </c>
      <c r="AM612">
        <v>-1.46</v>
      </c>
      <c r="AN612">
        <v>1.2</v>
      </c>
      <c r="AO612">
        <v>0.83</v>
      </c>
      <c r="AP612">
        <v>0.37</v>
      </c>
    </row>
    <row r="613" spans="1:42" x14ac:dyDescent="0.3">
      <c r="A613">
        <v>1977</v>
      </c>
      <c r="B613">
        <v>6</v>
      </c>
      <c r="C613">
        <v>5.43</v>
      </c>
      <c r="D613">
        <v>5.59</v>
      </c>
      <c r="E613">
        <v>5.35</v>
      </c>
      <c r="F613">
        <v>5.4</v>
      </c>
      <c r="G613">
        <v>6.95</v>
      </c>
      <c r="H613">
        <v>4.6900000000000004</v>
      </c>
      <c r="I613">
        <v>5.89</v>
      </c>
      <c r="J613">
        <v>5.9</v>
      </c>
      <c r="K613">
        <v>5.32</v>
      </c>
      <c r="L613">
        <v>7.92</v>
      </c>
      <c r="M613">
        <v>4.99</v>
      </c>
      <c r="N613">
        <v>6.06</v>
      </c>
      <c r="O613">
        <v>6.65</v>
      </c>
      <c r="P613">
        <v>6.56</v>
      </c>
      <c r="Q613">
        <v>8.02</v>
      </c>
      <c r="R613">
        <v>5.82</v>
      </c>
      <c r="S613">
        <v>4.33</v>
      </c>
      <c r="T613">
        <v>3.61</v>
      </c>
      <c r="U613">
        <v>6.24</v>
      </c>
      <c r="V613">
        <v>6.72</v>
      </c>
      <c r="W613">
        <v>5.0599999999999996</v>
      </c>
      <c r="X613">
        <v>5.47</v>
      </c>
      <c r="Y613">
        <v>3.6</v>
      </c>
      <c r="Z613">
        <v>4.17</v>
      </c>
      <c r="AA613">
        <v>6.46</v>
      </c>
      <c r="AB613">
        <v>4.71</v>
      </c>
      <c r="AC613">
        <v>0.4</v>
      </c>
      <c r="AM613">
        <v>4.71</v>
      </c>
      <c r="AN613">
        <v>2.13</v>
      </c>
      <c r="AO613">
        <v>-0.64</v>
      </c>
      <c r="AP613">
        <v>0.4</v>
      </c>
    </row>
    <row r="614" spans="1:42" x14ac:dyDescent="0.3">
      <c r="A614">
        <v>1977</v>
      </c>
      <c r="B614">
        <v>7</v>
      </c>
      <c r="C614">
        <v>0.04</v>
      </c>
      <c r="D614">
        <v>1.33</v>
      </c>
      <c r="E614">
        <v>1.46</v>
      </c>
      <c r="F614">
        <v>1.86</v>
      </c>
      <c r="G614">
        <v>1.67</v>
      </c>
      <c r="H614">
        <v>-1.27</v>
      </c>
      <c r="I614">
        <v>0.88</v>
      </c>
      <c r="J614">
        <v>0.11</v>
      </c>
      <c r="K614">
        <v>1.03</v>
      </c>
      <c r="L614">
        <v>-0.56000000000000005</v>
      </c>
      <c r="M614">
        <v>-0.83</v>
      </c>
      <c r="N614">
        <v>-1.4</v>
      </c>
      <c r="O614">
        <v>0.62</v>
      </c>
      <c r="P614">
        <v>-0.5</v>
      </c>
      <c r="Q614">
        <v>-0.62</v>
      </c>
      <c r="R614">
        <v>-2.33</v>
      </c>
      <c r="S614">
        <v>-1.96</v>
      </c>
      <c r="T614">
        <v>-1.44</v>
      </c>
      <c r="U614">
        <v>-0.64</v>
      </c>
      <c r="V614">
        <v>-2.48</v>
      </c>
      <c r="W614">
        <v>-2.4700000000000002</v>
      </c>
      <c r="X614">
        <v>-0.72</v>
      </c>
      <c r="Y614">
        <v>-2.21</v>
      </c>
      <c r="Z614">
        <v>-0.8</v>
      </c>
      <c r="AA614">
        <v>-1.36</v>
      </c>
      <c r="AB614">
        <v>-1.69</v>
      </c>
      <c r="AC614">
        <v>0.42</v>
      </c>
      <c r="AM614">
        <v>-1.69</v>
      </c>
      <c r="AN614">
        <v>2.13</v>
      </c>
      <c r="AO614">
        <v>-0.61</v>
      </c>
      <c r="AP614">
        <v>0.42</v>
      </c>
    </row>
    <row r="615" spans="1:42" x14ac:dyDescent="0.3">
      <c r="A615">
        <v>1977</v>
      </c>
      <c r="B615">
        <v>8</v>
      </c>
      <c r="C615">
        <v>-1.5</v>
      </c>
      <c r="D615">
        <v>0.18</v>
      </c>
      <c r="E615">
        <v>-0.69</v>
      </c>
      <c r="F615">
        <v>-0.16</v>
      </c>
      <c r="G615">
        <v>0.01</v>
      </c>
      <c r="H615">
        <v>-1.7</v>
      </c>
      <c r="I615">
        <v>0.03</v>
      </c>
      <c r="J615">
        <v>-1.53</v>
      </c>
      <c r="K615">
        <v>-0.03</v>
      </c>
      <c r="L615">
        <v>-0.77</v>
      </c>
      <c r="M615">
        <v>0.91</v>
      </c>
      <c r="N615">
        <v>-0.3</v>
      </c>
      <c r="O615">
        <v>-1</v>
      </c>
      <c r="P615">
        <v>-1.1599999999999999</v>
      </c>
      <c r="Q615">
        <v>0.09</v>
      </c>
      <c r="R615">
        <v>-1.52</v>
      </c>
      <c r="S615">
        <v>-1.3</v>
      </c>
      <c r="T615">
        <v>-2.6</v>
      </c>
      <c r="U615">
        <v>-1.27</v>
      </c>
      <c r="V615">
        <v>-3.37</v>
      </c>
      <c r="W615">
        <v>2.09</v>
      </c>
      <c r="X615">
        <v>-1.88</v>
      </c>
      <c r="Y615">
        <v>-2.46</v>
      </c>
      <c r="Z615">
        <v>-3.75</v>
      </c>
      <c r="AA615">
        <v>-4.28</v>
      </c>
      <c r="AB615">
        <v>-1.75</v>
      </c>
      <c r="AC615">
        <v>0.44</v>
      </c>
      <c r="AM615">
        <v>-1.75</v>
      </c>
      <c r="AN615">
        <v>1.51</v>
      </c>
      <c r="AO615">
        <v>-2.79</v>
      </c>
      <c r="AP615">
        <v>0.44</v>
      </c>
    </row>
    <row r="616" spans="1:42" x14ac:dyDescent="0.3">
      <c r="A616">
        <v>1977</v>
      </c>
      <c r="B616">
        <v>9</v>
      </c>
      <c r="C616">
        <v>0</v>
      </c>
      <c r="D616">
        <v>1.06</v>
      </c>
      <c r="E616">
        <v>1.59</v>
      </c>
      <c r="F616">
        <v>2</v>
      </c>
      <c r="G616">
        <v>2.2400000000000002</v>
      </c>
      <c r="H616">
        <v>-3.55</v>
      </c>
      <c r="I616">
        <v>1.29</v>
      </c>
      <c r="J616">
        <v>1.04</v>
      </c>
      <c r="K616">
        <v>0.2</v>
      </c>
      <c r="L616">
        <v>1.81</v>
      </c>
      <c r="M616">
        <v>-2.04</v>
      </c>
      <c r="N616">
        <v>0.69</v>
      </c>
      <c r="O616">
        <v>0.32</v>
      </c>
      <c r="P616">
        <v>1.54</v>
      </c>
      <c r="Q616">
        <v>1.9</v>
      </c>
      <c r="R616">
        <v>-0.62</v>
      </c>
      <c r="S616">
        <v>0.82</v>
      </c>
      <c r="T616">
        <v>0.38</v>
      </c>
      <c r="U616">
        <v>0.54</v>
      </c>
      <c r="V616">
        <v>1.82</v>
      </c>
      <c r="W616">
        <v>-1.8</v>
      </c>
      <c r="X616">
        <v>-0.26</v>
      </c>
      <c r="Y616">
        <v>1.77</v>
      </c>
      <c r="Z616">
        <v>1.02</v>
      </c>
      <c r="AA616">
        <v>-0.05</v>
      </c>
      <c r="AB616">
        <v>-0.27</v>
      </c>
      <c r="AC616">
        <v>0.43</v>
      </c>
      <c r="AM616">
        <v>-0.27</v>
      </c>
      <c r="AN616">
        <v>1.44</v>
      </c>
      <c r="AO616">
        <v>-0.51</v>
      </c>
      <c r="AP616">
        <v>0.43</v>
      </c>
    </row>
    <row r="617" spans="1:42" x14ac:dyDescent="0.3">
      <c r="A617">
        <v>1977</v>
      </c>
      <c r="B617">
        <v>10</v>
      </c>
      <c r="C617">
        <v>-2.5099999999999998</v>
      </c>
      <c r="D617">
        <v>-2.25</v>
      </c>
      <c r="E617">
        <v>-1.42</v>
      </c>
      <c r="F617">
        <v>-1.51</v>
      </c>
      <c r="G617">
        <v>-2.4900000000000002</v>
      </c>
      <c r="H617">
        <v>-4.55</v>
      </c>
      <c r="I617">
        <v>-2.8</v>
      </c>
      <c r="J617">
        <v>-1.46</v>
      </c>
      <c r="K617">
        <v>-1.1599999999999999</v>
      </c>
      <c r="L617">
        <v>-3.42</v>
      </c>
      <c r="M617">
        <v>-2.02</v>
      </c>
      <c r="N617">
        <v>-1.7</v>
      </c>
      <c r="O617">
        <v>-2.38</v>
      </c>
      <c r="P617">
        <v>-3.08</v>
      </c>
      <c r="Q617">
        <v>-3.7</v>
      </c>
      <c r="R617">
        <v>-4.62</v>
      </c>
      <c r="S617">
        <v>-2.82</v>
      </c>
      <c r="T617">
        <v>-3.34</v>
      </c>
      <c r="U617">
        <v>-3.18</v>
      </c>
      <c r="V617">
        <v>-4.08</v>
      </c>
      <c r="W617">
        <v>-4.4800000000000004</v>
      </c>
      <c r="X617">
        <v>-3.75</v>
      </c>
      <c r="Y617">
        <v>-4.7300000000000004</v>
      </c>
      <c r="Z617">
        <v>-3.14</v>
      </c>
      <c r="AA617">
        <v>-7.62</v>
      </c>
      <c r="AB617">
        <v>-4.38</v>
      </c>
      <c r="AC617">
        <v>0.49</v>
      </c>
      <c r="AM617">
        <v>-4.38</v>
      </c>
      <c r="AN617">
        <v>1.26</v>
      </c>
      <c r="AO617">
        <v>1.71</v>
      </c>
      <c r="AP617">
        <v>0.49</v>
      </c>
    </row>
    <row r="618" spans="1:42" x14ac:dyDescent="0.3">
      <c r="A618">
        <v>1977</v>
      </c>
      <c r="B618">
        <v>11</v>
      </c>
      <c r="C618">
        <v>8.09</v>
      </c>
      <c r="D618">
        <v>6.44</v>
      </c>
      <c r="E618">
        <v>6.42</v>
      </c>
      <c r="F618">
        <v>8.32</v>
      </c>
      <c r="G618">
        <v>8.51</v>
      </c>
      <c r="H618">
        <v>5.94</v>
      </c>
      <c r="I618">
        <v>10.09</v>
      </c>
      <c r="J618">
        <v>6.78</v>
      </c>
      <c r="K618">
        <v>7.67</v>
      </c>
      <c r="L618">
        <v>9.9700000000000006</v>
      </c>
      <c r="M618">
        <v>7.02</v>
      </c>
      <c r="N618">
        <v>6.96</v>
      </c>
      <c r="O618">
        <v>5.93</v>
      </c>
      <c r="P618">
        <v>7.48</v>
      </c>
      <c r="Q618">
        <v>7.21</v>
      </c>
      <c r="R618">
        <v>6.61</v>
      </c>
      <c r="S618">
        <v>5.27</v>
      </c>
      <c r="T618">
        <v>5.83</v>
      </c>
      <c r="U618">
        <v>7.06</v>
      </c>
      <c r="V618">
        <v>7.42</v>
      </c>
      <c r="W618">
        <v>2.93</v>
      </c>
      <c r="X618">
        <v>3.33</v>
      </c>
      <c r="Y618">
        <v>3.47</v>
      </c>
      <c r="Z618">
        <v>4.7300000000000004</v>
      </c>
      <c r="AA618">
        <v>5.38</v>
      </c>
      <c r="AB618">
        <v>4</v>
      </c>
      <c r="AC618">
        <v>0.5</v>
      </c>
      <c r="AM618">
        <v>4</v>
      </c>
      <c r="AN618">
        <v>3.69</v>
      </c>
      <c r="AO618">
        <v>0.35</v>
      </c>
      <c r="AP618">
        <v>0.5</v>
      </c>
    </row>
    <row r="619" spans="1:42" x14ac:dyDescent="0.3">
      <c r="A619">
        <v>1977</v>
      </c>
      <c r="B619">
        <v>12</v>
      </c>
      <c r="C619">
        <v>1.56</v>
      </c>
      <c r="D619">
        <v>1.57</v>
      </c>
      <c r="E619">
        <v>2.13</v>
      </c>
      <c r="F619">
        <v>2.27</v>
      </c>
      <c r="G619">
        <v>3.06</v>
      </c>
      <c r="H619">
        <v>0.2</v>
      </c>
      <c r="I619">
        <v>-0.12</v>
      </c>
      <c r="J619">
        <v>4.18</v>
      </c>
      <c r="K619">
        <v>1.83</v>
      </c>
      <c r="L619">
        <v>1.92</v>
      </c>
      <c r="M619">
        <v>0.47</v>
      </c>
      <c r="N619">
        <v>0.19</v>
      </c>
      <c r="O619">
        <v>0.73</v>
      </c>
      <c r="P619">
        <v>2.19</v>
      </c>
      <c r="Q619">
        <v>2.11</v>
      </c>
      <c r="R619">
        <v>0.49</v>
      </c>
      <c r="S619">
        <v>0.88</v>
      </c>
      <c r="T619">
        <v>0.42</v>
      </c>
      <c r="U619">
        <v>2.02</v>
      </c>
      <c r="V619">
        <v>0.71</v>
      </c>
      <c r="W619">
        <v>-0.5</v>
      </c>
      <c r="X619">
        <v>1.4</v>
      </c>
      <c r="Y619">
        <v>0.05</v>
      </c>
      <c r="Z619">
        <v>-0.04</v>
      </c>
      <c r="AA619">
        <v>1.64</v>
      </c>
      <c r="AB619">
        <v>0.27</v>
      </c>
      <c r="AC619">
        <v>0.49</v>
      </c>
      <c r="AM619">
        <v>0.27</v>
      </c>
      <c r="AN619">
        <v>1.34</v>
      </c>
      <c r="AO619">
        <v>-0.34</v>
      </c>
      <c r="AP619">
        <v>0.49</v>
      </c>
    </row>
    <row r="620" spans="1:42" x14ac:dyDescent="0.3">
      <c r="A620">
        <v>1978</v>
      </c>
      <c r="B620">
        <v>1</v>
      </c>
      <c r="C620">
        <v>-0.04</v>
      </c>
      <c r="D620">
        <v>-0.97</v>
      </c>
      <c r="E620">
        <v>1.19</v>
      </c>
      <c r="F620">
        <v>-1.1399999999999999</v>
      </c>
      <c r="G620">
        <v>-1.38</v>
      </c>
      <c r="H620">
        <v>-2.37</v>
      </c>
      <c r="I620">
        <v>-2.0499999999999998</v>
      </c>
      <c r="J620">
        <v>-0.76</v>
      </c>
      <c r="K620">
        <v>-3.16</v>
      </c>
      <c r="L620">
        <v>-4.5</v>
      </c>
      <c r="M620">
        <v>-2.74</v>
      </c>
      <c r="N620">
        <v>-4.04</v>
      </c>
      <c r="O620">
        <v>-4.25</v>
      </c>
      <c r="P620">
        <v>-4.04</v>
      </c>
      <c r="Q620">
        <v>-5.96</v>
      </c>
      <c r="R620">
        <v>-4.32</v>
      </c>
      <c r="S620">
        <v>-4.8600000000000003</v>
      </c>
      <c r="T620">
        <v>-4.72</v>
      </c>
      <c r="U620">
        <v>-7.26</v>
      </c>
      <c r="V620">
        <v>-6.39</v>
      </c>
      <c r="W620">
        <v>-6.63</v>
      </c>
      <c r="X620">
        <v>-5.88</v>
      </c>
      <c r="Y620">
        <v>-6.18</v>
      </c>
      <c r="Z620">
        <v>-5.85</v>
      </c>
      <c r="AA620">
        <v>-6.24</v>
      </c>
      <c r="AB620">
        <v>-6.01</v>
      </c>
      <c r="AC620">
        <v>0.49</v>
      </c>
      <c r="AM620">
        <v>-6.01</v>
      </c>
      <c r="AN620">
        <v>2.2200000000000002</v>
      </c>
      <c r="AO620">
        <v>3.29</v>
      </c>
      <c r="AP620">
        <v>0.49</v>
      </c>
    </row>
    <row r="621" spans="1:42" x14ac:dyDescent="0.3">
      <c r="A621">
        <v>1978</v>
      </c>
      <c r="B621">
        <v>2</v>
      </c>
      <c r="C621">
        <v>2.08</v>
      </c>
      <c r="D621">
        <v>2.99</v>
      </c>
      <c r="E621">
        <v>3.67</v>
      </c>
      <c r="F621">
        <v>4.62</v>
      </c>
      <c r="G621">
        <v>3.86</v>
      </c>
      <c r="H621">
        <v>0.35</v>
      </c>
      <c r="I621">
        <v>2.0099999999999998</v>
      </c>
      <c r="J621">
        <v>1.18</v>
      </c>
      <c r="K621">
        <v>1.84</v>
      </c>
      <c r="L621">
        <v>1.45</v>
      </c>
      <c r="M621">
        <v>0.57999999999999996</v>
      </c>
      <c r="N621">
        <v>1.06</v>
      </c>
      <c r="O621">
        <v>1.1200000000000001</v>
      </c>
      <c r="P621">
        <v>1.92</v>
      </c>
      <c r="Q621">
        <v>1.1200000000000001</v>
      </c>
      <c r="R621">
        <v>-1.58</v>
      </c>
      <c r="S621">
        <v>-1.42</v>
      </c>
      <c r="T621">
        <v>-1.55</v>
      </c>
      <c r="U621">
        <v>-0.42</v>
      </c>
      <c r="V621">
        <v>-0.05</v>
      </c>
      <c r="W621">
        <v>-4.6500000000000004</v>
      </c>
      <c r="X621">
        <v>-1.49</v>
      </c>
      <c r="Y621">
        <v>-0.32</v>
      </c>
      <c r="Z621">
        <v>-1.58</v>
      </c>
      <c r="AA621">
        <v>1.87</v>
      </c>
      <c r="AB621">
        <v>-1.38</v>
      </c>
      <c r="AC621">
        <v>0.46</v>
      </c>
      <c r="AM621">
        <v>-1.38</v>
      </c>
      <c r="AN621">
        <v>3.57</v>
      </c>
      <c r="AO621">
        <v>0.8</v>
      </c>
      <c r="AP621">
        <v>0.46</v>
      </c>
    </row>
    <row r="622" spans="1:42" x14ac:dyDescent="0.3">
      <c r="A622">
        <v>1978</v>
      </c>
      <c r="B622">
        <v>3</v>
      </c>
      <c r="C622">
        <v>7.21</v>
      </c>
      <c r="D622">
        <v>6.36</v>
      </c>
      <c r="E622">
        <v>6.25</v>
      </c>
      <c r="F622">
        <v>6.84</v>
      </c>
      <c r="G622">
        <v>8.09</v>
      </c>
      <c r="H622">
        <v>4.87</v>
      </c>
      <c r="I622">
        <v>7.54</v>
      </c>
      <c r="J622">
        <v>5.09</v>
      </c>
      <c r="K622">
        <v>6.25</v>
      </c>
      <c r="L622">
        <v>7.7</v>
      </c>
      <c r="M622">
        <v>5.82</v>
      </c>
      <c r="N622">
        <v>5.57</v>
      </c>
      <c r="O622">
        <v>5.47</v>
      </c>
      <c r="P622">
        <v>6.22</v>
      </c>
      <c r="Q622">
        <v>5.63</v>
      </c>
      <c r="R622">
        <v>4.51</v>
      </c>
      <c r="S622">
        <v>5.93</v>
      </c>
      <c r="T622">
        <v>4.22</v>
      </c>
      <c r="U622">
        <v>4.99</v>
      </c>
      <c r="V622">
        <v>4.78</v>
      </c>
      <c r="W622">
        <v>2.64</v>
      </c>
      <c r="X622">
        <v>3.24</v>
      </c>
      <c r="Y622">
        <v>-0.51</v>
      </c>
      <c r="Z622">
        <v>3.82</v>
      </c>
      <c r="AA622">
        <v>5.53</v>
      </c>
      <c r="AB622">
        <v>2.85</v>
      </c>
      <c r="AC622">
        <v>0.53</v>
      </c>
      <c r="AM622">
        <v>2.85</v>
      </c>
      <c r="AN622">
        <v>3.44</v>
      </c>
      <c r="AO622">
        <v>1.25</v>
      </c>
      <c r="AP622">
        <v>0.53</v>
      </c>
    </row>
    <row r="623" spans="1:42" x14ac:dyDescent="0.3">
      <c r="A623">
        <v>1978</v>
      </c>
      <c r="B623">
        <v>4</v>
      </c>
      <c r="C623">
        <v>9.07</v>
      </c>
      <c r="D623">
        <v>7.42</v>
      </c>
      <c r="E623">
        <v>5.92</v>
      </c>
      <c r="F623">
        <v>8.69</v>
      </c>
      <c r="G623">
        <v>8.73</v>
      </c>
      <c r="H623">
        <v>5.74</v>
      </c>
      <c r="I623">
        <v>4.97</v>
      </c>
      <c r="J623">
        <v>7.35</v>
      </c>
      <c r="K623">
        <v>6.81</v>
      </c>
      <c r="L623">
        <v>9.8800000000000008</v>
      </c>
      <c r="M623">
        <v>6.61</v>
      </c>
      <c r="N623">
        <v>7.05</v>
      </c>
      <c r="O623">
        <v>4.9000000000000004</v>
      </c>
      <c r="P623">
        <v>7.15</v>
      </c>
      <c r="Q623">
        <v>11.43</v>
      </c>
      <c r="R623">
        <v>8.7799999999999994</v>
      </c>
      <c r="S623">
        <v>7.95</v>
      </c>
      <c r="T623">
        <v>6.26</v>
      </c>
      <c r="U623">
        <v>6.59</v>
      </c>
      <c r="V623">
        <v>9.16</v>
      </c>
      <c r="W623">
        <v>11.57</v>
      </c>
      <c r="X623">
        <v>9.75</v>
      </c>
      <c r="Y623">
        <v>6.05</v>
      </c>
      <c r="Z623">
        <v>5.96</v>
      </c>
      <c r="AA623">
        <v>10.27</v>
      </c>
      <c r="AB623">
        <v>7.88</v>
      </c>
      <c r="AC623">
        <v>0.54</v>
      </c>
      <c r="AM623">
        <v>7.88</v>
      </c>
      <c r="AN623">
        <v>0.39</v>
      </c>
      <c r="AO623">
        <v>-3.47</v>
      </c>
      <c r="AP623">
        <v>0.54</v>
      </c>
    </row>
    <row r="624" spans="1:42" x14ac:dyDescent="0.3">
      <c r="A624">
        <v>1978</v>
      </c>
      <c r="B624">
        <v>5</v>
      </c>
      <c r="C624">
        <v>6.83</v>
      </c>
      <c r="D624">
        <v>5.98</v>
      </c>
      <c r="E624">
        <v>4.71</v>
      </c>
      <c r="F624">
        <v>6.93</v>
      </c>
      <c r="G624">
        <v>8.4600000000000009</v>
      </c>
      <c r="H624">
        <v>6.59</v>
      </c>
      <c r="I624">
        <v>4.7300000000000004</v>
      </c>
      <c r="J624">
        <v>2.87</v>
      </c>
      <c r="K624">
        <v>4.97</v>
      </c>
      <c r="L624">
        <v>6.93</v>
      </c>
      <c r="M624">
        <v>4.05</v>
      </c>
      <c r="N624">
        <v>3.16</v>
      </c>
      <c r="O624">
        <v>3.47</v>
      </c>
      <c r="P624">
        <v>4.1100000000000003</v>
      </c>
      <c r="Q624">
        <v>6.67</v>
      </c>
      <c r="R624">
        <v>4.37</v>
      </c>
      <c r="S624">
        <v>2.84</v>
      </c>
      <c r="T624">
        <v>3.22</v>
      </c>
      <c r="U624">
        <v>5.17</v>
      </c>
      <c r="V624">
        <v>6.63</v>
      </c>
      <c r="W624">
        <v>0.89</v>
      </c>
      <c r="X624">
        <v>0.9</v>
      </c>
      <c r="Y624">
        <v>0.71</v>
      </c>
      <c r="Z624">
        <v>2.48</v>
      </c>
      <c r="AA624">
        <v>7.73</v>
      </c>
      <c r="AB624">
        <v>1.76</v>
      </c>
      <c r="AC624">
        <v>0.51</v>
      </c>
      <c r="AM624">
        <v>1.76</v>
      </c>
      <c r="AN624">
        <v>4.59</v>
      </c>
      <c r="AO624">
        <v>-0.6</v>
      </c>
      <c r="AP624">
        <v>0.51</v>
      </c>
    </row>
    <row r="625" spans="1:42" x14ac:dyDescent="0.3">
      <c r="A625">
        <v>1978</v>
      </c>
      <c r="B625">
        <v>6</v>
      </c>
      <c r="C625">
        <v>-0.69</v>
      </c>
      <c r="D625">
        <v>0.04</v>
      </c>
      <c r="E625">
        <v>0.47</v>
      </c>
      <c r="F625">
        <v>1.1100000000000001</v>
      </c>
      <c r="G625">
        <v>0.77</v>
      </c>
      <c r="H625">
        <v>-2.63</v>
      </c>
      <c r="I625">
        <v>-0.28000000000000003</v>
      </c>
      <c r="J625">
        <v>0.57999999999999996</v>
      </c>
      <c r="K625">
        <v>0.08</v>
      </c>
      <c r="L625">
        <v>0.1</v>
      </c>
      <c r="M625">
        <v>-1.67</v>
      </c>
      <c r="N625">
        <v>0.11</v>
      </c>
      <c r="O625">
        <v>0.6</v>
      </c>
      <c r="P625">
        <v>0.66</v>
      </c>
      <c r="Q625">
        <v>1.36</v>
      </c>
      <c r="R625">
        <v>-2</v>
      </c>
      <c r="S625">
        <v>-0.68</v>
      </c>
      <c r="T625">
        <v>0.23</v>
      </c>
      <c r="U625">
        <v>0.11</v>
      </c>
      <c r="V625">
        <v>0.86</v>
      </c>
      <c r="W625">
        <v>-3.54</v>
      </c>
      <c r="X625">
        <v>-1.44</v>
      </c>
      <c r="Y625">
        <v>-0.98</v>
      </c>
      <c r="Z625">
        <v>-1.1299999999999999</v>
      </c>
      <c r="AA625">
        <v>4.3</v>
      </c>
      <c r="AB625">
        <v>-1.69</v>
      </c>
      <c r="AC625">
        <v>0.54</v>
      </c>
      <c r="AM625">
        <v>-1.69</v>
      </c>
      <c r="AN625">
        <v>1.69</v>
      </c>
      <c r="AO625">
        <v>0.57999999999999996</v>
      </c>
      <c r="AP625">
        <v>0.54</v>
      </c>
    </row>
    <row r="626" spans="1:42" x14ac:dyDescent="0.3">
      <c r="A626">
        <v>1978</v>
      </c>
      <c r="B626">
        <v>7</v>
      </c>
      <c r="C626">
        <v>3.57</v>
      </c>
      <c r="D626">
        <v>3.89</v>
      </c>
      <c r="E626">
        <v>2.93</v>
      </c>
      <c r="F626">
        <v>5.16</v>
      </c>
      <c r="G626">
        <v>7.14</v>
      </c>
      <c r="H626">
        <v>5.05</v>
      </c>
      <c r="I626">
        <v>3.73</v>
      </c>
      <c r="J626">
        <v>6.75</v>
      </c>
      <c r="K626">
        <v>5.6</v>
      </c>
      <c r="L626">
        <v>8.5</v>
      </c>
      <c r="M626">
        <v>2.66</v>
      </c>
      <c r="N626">
        <v>3.57</v>
      </c>
      <c r="O626">
        <v>3.47</v>
      </c>
      <c r="P626">
        <v>5.77</v>
      </c>
      <c r="Q626">
        <v>7.82</v>
      </c>
      <c r="R626">
        <v>5.2</v>
      </c>
      <c r="S626">
        <v>4.3499999999999996</v>
      </c>
      <c r="T626">
        <v>6.92</v>
      </c>
      <c r="U626">
        <v>7.1</v>
      </c>
      <c r="V626">
        <v>11.28</v>
      </c>
      <c r="W626">
        <v>4.26</v>
      </c>
      <c r="X626">
        <v>4.88</v>
      </c>
      <c r="Y626">
        <v>5.74</v>
      </c>
      <c r="Z626">
        <v>9.3800000000000008</v>
      </c>
      <c r="AA626">
        <v>15.51</v>
      </c>
      <c r="AB626">
        <v>5.1100000000000003</v>
      </c>
      <c r="AC626">
        <v>0.56000000000000005</v>
      </c>
      <c r="AM626">
        <v>5.1100000000000003</v>
      </c>
      <c r="AN626">
        <v>0.27</v>
      </c>
      <c r="AO626">
        <v>-1.1100000000000001</v>
      </c>
      <c r="AP626">
        <v>0.56000000000000005</v>
      </c>
    </row>
    <row r="627" spans="1:42" x14ac:dyDescent="0.3">
      <c r="A627">
        <v>1978</v>
      </c>
      <c r="B627">
        <v>8</v>
      </c>
      <c r="C627">
        <v>5.97</v>
      </c>
      <c r="D627">
        <v>8.7200000000000006</v>
      </c>
      <c r="E627">
        <v>7.48</v>
      </c>
      <c r="F627">
        <v>8.07</v>
      </c>
      <c r="G627">
        <v>10.77</v>
      </c>
      <c r="H627">
        <v>7.27</v>
      </c>
      <c r="I627">
        <v>7.74</v>
      </c>
      <c r="J627">
        <v>7.96</v>
      </c>
      <c r="K627">
        <v>6.72</v>
      </c>
      <c r="L627">
        <v>9.4600000000000009</v>
      </c>
      <c r="M627">
        <v>4.34</v>
      </c>
      <c r="N627">
        <v>4.25</v>
      </c>
      <c r="O627">
        <v>6.14</v>
      </c>
      <c r="P627">
        <v>6.51</v>
      </c>
      <c r="Q627">
        <v>10.54</v>
      </c>
      <c r="R627">
        <v>3.83</v>
      </c>
      <c r="S627">
        <v>3.93</v>
      </c>
      <c r="T627">
        <v>5.23</v>
      </c>
      <c r="U627">
        <v>4.43</v>
      </c>
      <c r="V627">
        <v>11.47</v>
      </c>
      <c r="W627">
        <v>4.3899999999999997</v>
      </c>
      <c r="X627">
        <v>2.79</v>
      </c>
      <c r="Y627">
        <v>2.3199999999999998</v>
      </c>
      <c r="Z627">
        <v>2.25</v>
      </c>
      <c r="AA627">
        <v>4.04</v>
      </c>
      <c r="AB627">
        <v>3.75</v>
      </c>
      <c r="AC627">
        <v>0.56000000000000005</v>
      </c>
      <c r="AM627">
        <v>3.75</v>
      </c>
      <c r="AN627">
        <v>5.09</v>
      </c>
      <c r="AO627">
        <v>-0.48</v>
      </c>
      <c r="AP627">
        <v>0.56000000000000005</v>
      </c>
    </row>
    <row r="628" spans="1:42" x14ac:dyDescent="0.3">
      <c r="A628">
        <v>1978</v>
      </c>
      <c r="B628">
        <v>9</v>
      </c>
      <c r="C628">
        <v>0.52</v>
      </c>
      <c r="D628">
        <v>0.95</v>
      </c>
      <c r="E628">
        <v>0.97</v>
      </c>
      <c r="F628">
        <v>-0.75</v>
      </c>
      <c r="G628">
        <v>-0.11</v>
      </c>
      <c r="H628">
        <v>-0.42</v>
      </c>
      <c r="I628">
        <v>0.75</v>
      </c>
      <c r="J628">
        <v>0.52</v>
      </c>
      <c r="K628">
        <v>-1.61</v>
      </c>
      <c r="L628">
        <v>-2.93</v>
      </c>
      <c r="M628">
        <v>-0.54</v>
      </c>
      <c r="N628">
        <v>-1.52</v>
      </c>
      <c r="O628">
        <v>-0.38</v>
      </c>
      <c r="P628">
        <v>-1.79</v>
      </c>
      <c r="Q628">
        <v>-3.99</v>
      </c>
      <c r="R628">
        <v>0.3</v>
      </c>
      <c r="S628">
        <v>-0.64</v>
      </c>
      <c r="T628">
        <v>-0.34</v>
      </c>
      <c r="U628">
        <v>-2.4500000000000002</v>
      </c>
      <c r="V628">
        <v>-1.51</v>
      </c>
      <c r="W628">
        <v>1.67</v>
      </c>
      <c r="X628">
        <v>-0.74</v>
      </c>
      <c r="Y628">
        <v>-2.5499999999999998</v>
      </c>
      <c r="Z628">
        <v>-1.82</v>
      </c>
      <c r="AA628">
        <v>-7.01</v>
      </c>
      <c r="AB628">
        <v>-1.43</v>
      </c>
      <c r="AC628">
        <v>0.62</v>
      </c>
      <c r="AM628">
        <v>-1.43</v>
      </c>
      <c r="AN628">
        <v>-0.41</v>
      </c>
      <c r="AO628">
        <v>1.88</v>
      </c>
      <c r="AP628">
        <v>0.62</v>
      </c>
    </row>
    <row r="629" spans="1:42" x14ac:dyDescent="0.3">
      <c r="A629">
        <v>1978</v>
      </c>
      <c r="B629">
        <v>10</v>
      </c>
      <c r="C629">
        <v>-17.170000000000002</v>
      </c>
      <c r="D629">
        <v>-14.44</v>
      </c>
      <c r="E629">
        <v>-16.559999999999999</v>
      </c>
      <c r="F629">
        <v>-20.57</v>
      </c>
      <c r="G629">
        <v>-25.64</v>
      </c>
      <c r="H629">
        <v>-18.2</v>
      </c>
      <c r="I629">
        <v>-11.93</v>
      </c>
      <c r="J629">
        <v>-15.98</v>
      </c>
      <c r="K629">
        <v>-20.12</v>
      </c>
      <c r="L629">
        <v>-23.83</v>
      </c>
      <c r="M629">
        <v>-12.58</v>
      </c>
      <c r="N629">
        <v>-12.85</v>
      </c>
      <c r="O629">
        <v>-16.03</v>
      </c>
      <c r="P629">
        <v>-18.18</v>
      </c>
      <c r="Q629">
        <v>-21.9</v>
      </c>
      <c r="R629">
        <v>-11.04</v>
      </c>
      <c r="S629">
        <v>-10.91</v>
      </c>
      <c r="T629">
        <v>-12</v>
      </c>
      <c r="U629">
        <v>-15.53</v>
      </c>
      <c r="V629">
        <v>-20.47</v>
      </c>
      <c r="W629">
        <v>-7.8</v>
      </c>
      <c r="X629">
        <v>-7.59</v>
      </c>
      <c r="Y629">
        <v>-10.84</v>
      </c>
      <c r="Z629">
        <v>-11.33</v>
      </c>
      <c r="AA629">
        <v>-16.62</v>
      </c>
      <c r="AB629">
        <v>-11.91</v>
      </c>
      <c r="AC629">
        <v>0.68</v>
      </c>
      <c r="AM629">
        <v>-11.91</v>
      </c>
      <c r="AN629">
        <v>-9.9</v>
      </c>
      <c r="AO629">
        <v>1.36</v>
      </c>
      <c r="AP629">
        <v>0.68</v>
      </c>
    </row>
    <row r="630" spans="1:42" x14ac:dyDescent="0.3">
      <c r="A630">
        <v>1978</v>
      </c>
      <c r="B630">
        <v>11</v>
      </c>
      <c r="C630">
        <v>0.57999999999999996</v>
      </c>
      <c r="D630">
        <v>4.24</v>
      </c>
      <c r="E630">
        <v>3.42</v>
      </c>
      <c r="F630">
        <v>5.74</v>
      </c>
      <c r="G630">
        <v>8.85</v>
      </c>
      <c r="H630">
        <v>3.25</v>
      </c>
      <c r="I630">
        <v>1.56</v>
      </c>
      <c r="J630">
        <v>4.79</v>
      </c>
      <c r="K630">
        <v>6.66</v>
      </c>
      <c r="L630">
        <v>11.02</v>
      </c>
      <c r="M630">
        <v>3.92</v>
      </c>
      <c r="N630">
        <v>2.84</v>
      </c>
      <c r="O630">
        <v>2.86</v>
      </c>
      <c r="P630">
        <v>4.88</v>
      </c>
      <c r="Q630">
        <v>8.19</v>
      </c>
      <c r="R630">
        <v>1.31</v>
      </c>
      <c r="S630">
        <v>1.83</v>
      </c>
      <c r="T630">
        <v>1.97</v>
      </c>
      <c r="U630">
        <v>4.72</v>
      </c>
      <c r="V630">
        <v>9.2200000000000006</v>
      </c>
      <c r="W630">
        <v>2.17</v>
      </c>
      <c r="X630">
        <v>3</v>
      </c>
      <c r="Y630">
        <v>2.69</v>
      </c>
      <c r="Z630">
        <v>4.2300000000000004</v>
      </c>
      <c r="AA630">
        <v>10.42</v>
      </c>
      <c r="AB630">
        <v>2.71</v>
      </c>
      <c r="AC630">
        <v>0.7</v>
      </c>
      <c r="AM630">
        <v>2.71</v>
      </c>
      <c r="AN630">
        <v>3.02</v>
      </c>
      <c r="AO630">
        <v>-2.21</v>
      </c>
      <c r="AP630">
        <v>0.7</v>
      </c>
    </row>
    <row r="631" spans="1:42" x14ac:dyDescent="0.3">
      <c r="A631">
        <v>1978</v>
      </c>
      <c r="B631">
        <v>12</v>
      </c>
      <c r="C631">
        <v>0.53</v>
      </c>
      <c r="D631">
        <v>-0.17</v>
      </c>
      <c r="E631">
        <v>1.2</v>
      </c>
      <c r="F631">
        <v>1.78</v>
      </c>
      <c r="G631">
        <v>2.73</v>
      </c>
      <c r="H631">
        <v>0.87</v>
      </c>
      <c r="I631">
        <v>1.4</v>
      </c>
      <c r="J631">
        <v>1.53</v>
      </c>
      <c r="K631">
        <v>2.95</v>
      </c>
      <c r="L631">
        <v>3.42</v>
      </c>
      <c r="M631">
        <v>0.21</v>
      </c>
      <c r="N631">
        <v>0.46</v>
      </c>
      <c r="O631">
        <v>1.98</v>
      </c>
      <c r="P631">
        <v>2.31</v>
      </c>
      <c r="Q631">
        <v>4.1399999999999997</v>
      </c>
      <c r="R631">
        <v>1.0900000000000001</v>
      </c>
      <c r="S631">
        <v>-0.76</v>
      </c>
      <c r="T631">
        <v>1.62</v>
      </c>
      <c r="U631">
        <v>1.53</v>
      </c>
      <c r="V631">
        <v>2.8</v>
      </c>
      <c r="W631">
        <v>-3.27</v>
      </c>
      <c r="X631">
        <v>-0.09</v>
      </c>
      <c r="Y631">
        <v>4.0199999999999996</v>
      </c>
      <c r="Z631">
        <v>1.36</v>
      </c>
      <c r="AA631">
        <v>4.01</v>
      </c>
      <c r="AB631">
        <v>0.88</v>
      </c>
      <c r="AC631">
        <v>0.78</v>
      </c>
      <c r="AM631">
        <v>0.88</v>
      </c>
      <c r="AN631">
        <v>1.24</v>
      </c>
      <c r="AO631">
        <v>-2.19</v>
      </c>
      <c r="AP631">
        <v>0.78</v>
      </c>
    </row>
    <row r="632" spans="1:42" x14ac:dyDescent="0.3">
      <c r="A632">
        <v>1979</v>
      </c>
      <c r="B632">
        <v>1</v>
      </c>
      <c r="C632">
        <v>11.17</v>
      </c>
      <c r="D632">
        <v>10.01</v>
      </c>
      <c r="E632">
        <v>9.7799999999999994</v>
      </c>
      <c r="F632">
        <v>9.2799999999999994</v>
      </c>
      <c r="G632">
        <v>10.57</v>
      </c>
      <c r="H632">
        <v>10.89</v>
      </c>
      <c r="I632">
        <v>9.1199999999999992</v>
      </c>
      <c r="J632">
        <v>8.18</v>
      </c>
      <c r="K632">
        <v>7.44</v>
      </c>
      <c r="L632">
        <v>8.01</v>
      </c>
      <c r="M632">
        <v>7.6</v>
      </c>
      <c r="N632">
        <v>7.45</v>
      </c>
      <c r="O632">
        <v>6.18</v>
      </c>
      <c r="P632">
        <v>6.26</v>
      </c>
      <c r="Q632">
        <v>9.07</v>
      </c>
      <c r="R632">
        <v>7.14</v>
      </c>
      <c r="S632">
        <v>7.64</v>
      </c>
      <c r="T632">
        <v>5.41</v>
      </c>
      <c r="U632">
        <v>5.77</v>
      </c>
      <c r="V632">
        <v>4.8</v>
      </c>
      <c r="W632">
        <v>7.14</v>
      </c>
      <c r="X632">
        <v>3.79</v>
      </c>
      <c r="Y632">
        <v>3.54</v>
      </c>
      <c r="Z632">
        <v>2.81</v>
      </c>
      <c r="AA632">
        <v>3.53</v>
      </c>
      <c r="AB632">
        <v>4.2300000000000004</v>
      </c>
      <c r="AC632">
        <v>0.77</v>
      </c>
      <c r="AM632">
        <v>4.2300000000000004</v>
      </c>
      <c r="AN632">
        <v>3.69</v>
      </c>
      <c r="AO632">
        <v>2.25</v>
      </c>
      <c r="AP632">
        <v>0.77</v>
      </c>
    </row>
    <row r="633" spans="1:42" x14ac:dyDescent="0.3">
      <c r="A633">
        <v>1979</v>
      </c>
      <c r="B633">
        <v>2</v>
      </c>
      <c r="C633">
        <v>-1.66</v>
      </c>
      <c r="D633">
        <v>-1.45</v>
      </c>
      <c r="E633">
        <v>-1.96</v>
      </c>
      <c r="F633">
        <v>-0.98</v>
      </c>
      <c r="G633">
        <v>-2.37</v>
      </c>
      <c r="H633">
        <v>-2.1800000000000002</v>
      </c>
      <c r="I633">
        <v>-2.2599999999999998</v>
      </c>
      <c r="J633">
        <v>-0.71</v>
      </c>
      <c r="K633">
        <v>-2.94</v>
      </c>
      <c r="L633">
        <v>-4.6500000000000004</v>
      </c>
      <c r="M633">
        <v>-2.4500000000000002</v>
      </c>
      <c r="N633">
        <v>-2.09</v>
      </c>
      <c r="O633">
        <v>-2.82</v>
      </c>
      <c r="P633">
        <v>-2.83</v>
      </c>
      <c r="Q633">
        <v>-3.6</v>
      </c>
      <c r="R633">
        <v>-1.88</v>
      </c>
      <c r="S633">
        <v>-3.15</v>
      </c>
      <c r="T633">
        <v>-2.6</v>
      </c>
      <c r="U633">
        <v>-4.08</v>
      </c>
      <c r="V633">
        <v>-3.44</v>
      </c>
      <c r="W633">
        <v>-3.68</v>
      </c>
      <c r="X633">
        <v>-2.23</v>
      </c>
      <c r="Y633">
        <v>-2.34</v>
      </c>
      <c r="Z633">
        <v>-2.58</v>
      </c>
      <c r="AA633">
        <v>-5.71</v>
      </c>
      <c r="AB633">
        <v>-3.56</v>
      </c>
      <c r="AC633">
        <v>0.73</v>
      </c>
      <c r="AM633">
        <v>-3.56</v>
      </c>
      <c r="AN633">
        <v>0.46</v>
      </c>
      <c r="AO633">
        <v>1.18</v>
      </c>
      <c r="AP633">
        <v>0.73</v>
      </c>
    </row>
    <row r="634" spans="1:42" x14ac:dyDescent="0.3">
      <c r="A634">
        <v>1979</v>
      </c>
      <c r="B634">
        <v>3</v>
      </c>
      <c r="C634">
        <v>8.6</v>
      </c>
      <c r="D634">
        <v>6.78</v>
      </c>
      <c r="E634">
        <v>6.42</v>
      </c>
      <c r="F634">
        <v>7.83</v>
      </c>
      <c r="G634">
        <v>9.81</v>
      </c>
      <c r="H634">
        <v>8.7799999999999994</v>
      </c>
      <c r="I634">
        <v>6.07</v>
      </c>
      <c r="J634">
        <v>8.35</v>
      </c>
      <c r="K634">
        <v>10.35</v>
      </c>
      <c r="L634">
        <v>11.58</v>
      </c>
      <c r="M634">
        <v>7.75</v>
      </c>
      <c r="N634">
        <v>6.12</v>
      </c>
      <c r="O634">
        <v>8.01</v>
      </c>
      <c r="P634">
        <v>9.99</v>
      </c>
      <c r="Q634">
        <v>13.14</v>
      </c>
      <c r="R634">
        <v>7.36</v>
      </c>
      <c r="S634">
        <v>5.79</v>
      </c>
      <c r="T634">
        <v>8.1</v>
      </c>
      <c r="U634">
        <v>9.51</v>
      </c>
      <c r="V634">
        <v>10.82</v>
      </c>
      <c r="W634">
        <v>5.17</v>
      </c>
      <c r="X634">
        <v>2.91</v>
      </c>
      <c r="Y634">
        <v>6.07</v>
      </c>
      <c r="Z634">
        <v>6.05</v>
      </c>
      <c r="AA634">
        <v>7.71</v>
      </c>
      <c r="AB634">
        <v>5.68</v>
      </c>
      <c r="AC634">
        <v>0.81</v>
      </c>
      <c r="AM634">
        <v>5.68</v>
      </c>
      <c r="AN634">
        <v>3.19</v>
      </c>
      <c r="AO634">
        <v>-0.65</v>
      </c>
      <c r="AP634">
        <v>0.81</v>
      </c>
    </row>
    <row r="635" spans="1:42" x14ac:dyDescent="0.3">
      <c r="A635">
        <v>1979</v>
      </c>
      <c r="B635">
        <v>4</v>
      </c>
      <c r="C635">
        <v>2.3199999999999998</v>
      </c>
      <c r="D635">
        <v>2.12</v>
      </c>
      <c r="E635">
        <v>2.56</v>
      </c>
      <c r="F635">
        <v>2.83</v>
      </c>
      <c r="G635">
        <v>3.37</v>
      </c>
      <c r="H635">
        <v>2.4900000000000002</v>
      </c>
      <c r="I635">
        <v>1.31</v>
      </c>
      <c r="J635">
        <v>2.2200000000000002</v>
      </c>
      <c r="K635">
        <v>2.4300000000000002</v>
      </c>
      <c r="L635">
        <v>3</v>
      </c>
      <c r="M635">
        <v>0.14000000000000001</v>
      </c>
      <c r="N635">
        <v>2.0499999999999998</v>
      </c>
      <c r="O635">
        <v>1.67</v>
      </c>
      <c r="P635">
        <v>3.25</v>
      </c>
      <c r="Q635">
        <v>2.21</v>
      </c>
      <c r="R635">
        <v>-0.09</v>
      </c>
      <c r="S635">
        <v>0.24</v>
      </c>
      <c r="T635">
        <v>0.89</v>
      </c>
      <c r="U635">
        <v>1.1100000000000001</v>
      </c>
      <c r="V635">
        <v>2.76</v>
      </c>
      <c r="W635">
        <v>-1.63</v>
      </c>
      <c r="X635">
        <v>1.1299999999999999</v>
      </c>
      <c r="Y635">
        <v>-0.73</v>
      </c>
      <c r="Z635">
        <v>1.08</v>
      </c>
      <c r="AA635">
        <v>0.24</v>
      </c>
      <c r="AB635">
        <v>-0.06</v>
      </c>
      <c r="AC635">
        <v>0.8</v>
      </c>
      <c r="AM635">
        <v>-0.06</v>
      </c>
      <c r="AN635">
        <v>2.16</v>
      </c>
      <c r="AO635">
        <v>1.07</v>
      </c>
      <c r="AP635">
        <v>0.8</v>
      </c>
    </row>
    <row r="636" spans="1:42" x14ac:dyDescent="0.3">
      <c r="A636">
        <v>1979</v>
      </c>
      <c r="B636">
        <v>5</v>
      </c>
      <c r="C636">
        <v>-1.5</v>
      </c>
      <c r="D636">
        <v>-0.93</v>
      </c>
      <c r="E636">
        <v>0.31</v>
      </c>
      <c r="F636">
        <v>-1.87</v>
      </c>
      <c r="G636">
        <v>2.2799999999999998</v>
      </c>
      <c r="H636">
        <v>-2.48</v>
      </c>
      <c r="I636">
        <v>-0.7</v>
      </c>
      <c r="J636">
        <v>-0.46</v>
      </c>
      <c r="K636">
        <v>-0.9</v>
      </c>
      <c r="L636">
        <v>-3.32</v>
      </c>
      <c r="M636">
        <v>-1.22</v>
      </c>
      <c r="N636">
        <v>-1.02</v>
      </c>
      <c r="O636">
        <v>-1.93</v>
      </c>
      <c r="P636">
        <v>-1.53</v>
      </c>
      <c r="Q636">
        <v>-1.81</v>
      </c>
      <c r="R636">
        <v>-0.63</v>
      </c>
      <c r="S636">
        <v>-0.94</v>
      </c>
      <c r="T636">
        <v>0.83</v>
      </c>
      <c r="U636">
        <v>-0.44</v>
      </c>
      <c r="V636">
        <v>-2.5099999999999998</v>
      </c>
      <c r="W636">
        <v>-2.08</v>
      </c>
      <c r="X636">
        <v>0.08</v>
      </c>
      <c r="Y636">
        <v>-0.35</v>
      </c>
      <c r="Z636">
        <v>-3.12</v>
      </c>
      <c r="AA636">
        <v>-1.49</v>
      </c>
      <c r="AB636">
        <v>-2.21</v>
      </c>
      <c r="AC636">
        <v>0.82</v>
      </c>
      <c r="AM636">
        <v>-2.21</v>
      </c>
      <c r="AN636">
        <v>0.49</v>
      </c>
      <c r="AO636">
        <v>1.83</v>
      </c>
      <c r="AP636">
        <v>0.82</v>
      </c>
    </row>
    <row r="637" spans="1:42" x14ac:dyDescent="0.3">
      <c r="A637">
        <v>1979</v>
      </c>
      <c r="B637">
        <v>6</v>
      </c>
      <c r="C637">
        <v>4.76</v>
      </c>
      <c r="D637">
        <v>5.82</v>
      </c>
      <c r="E637">
        <v>3.58</v>
      </c>
      <c r="F637">
        <v>5.86</v>
      </c>
      <c r="G637">
        <v>6.57</v>
      </c>
      <c r="H637">
        <v>7.23</v>
      </c>
      <c r="I637">
        <v>3.75</v>
      </c>
      <c r="J637">
        <v>5.08</v>
      </c>
      <c r="K637">
        <v>7.51</v>
      </c>
      <c r="L637">
        <v>5.98</v>
      </c>
      <c r="M637">
        <v>3.51</v>
      </c>
      <c r="N637">
        <v>6.25</v>
      </c>
      <c r="O637">
        <v>4.92</v>
      </c>
      <c r="P637">
        <v>4.8600000000000003</v>
      </c>
      <c r="Q637">
        <v>5.93</v>
      </c>
      <c r="R637">
        <v>10.29</v>
      </c>
      <c r="S637">
        <v>6.83</v>
      </c>
      <c r="T637">
        <v>5.83</v>
      </c>
      <c r="U637">
        <v>5.24</v>
      </c>
      <c r="V637">
        <v>6.98</v>
      </c>
      <c r="W637">
        <v>4.07</v>
      </c>
      <c r="X637">
        <v>2.31</v>
      </c>
      <c r="Y637">
        <v>4.82</v>
      </c>
      <c r="Z637">
        <v>3.68</v>
      </c>
      <c r="AA637">
        <v>7.24</v>
      </c>
      <c r="AB637">
        <v>3.85</v>
      </c>
      <c r="AC637">
        <v>0.81</v>
      </c>
      <c r="AM637">
        <v>3.85</v>
      </c>
      <c r="AN637">
        <v>1.1599999999999999</v>
      </c>
      <c r="AO637">
        <v>1.44</v>
      </c>
      <c r="AP637">
        <v>0.81</v>
      </c>
    </row>
    <row r="638" spans="1:42" x14ac:dyDescent="0.3">
      <c r="A638">
        <v>1979</v>
      </c>
      <c r="B638">
        <v>7</v>
      </c>
      <c r="C638">
        <v>2.13</v>
      </c>
      <c r="D638">
        <v>2.35</v>
      </c>
      <c r="E638">
        <v>2.95</v>
      </c>
      <c r="F638">
        <v>2.54</v>
      </c>
      <c r="G638">
        <v>1.92</v>
      </c>
      <c r="H638">
        <v>2.91</v>
      </c>
      <c r="I638">
        <v>4.88</v>
      </c>
      <c r="J638">
        <v>3.36</v>
      </c>
      <c r="K638">
        <v>3.74</v>
      </c>
      <c r="L638">
        <v>1.81</v>
      </c>
      <c r="M638">
        <v>4.4800000000000004</v>
      </c>
      <c r="N638">
        <v>3.56</v>
      </c>
      <c r="O638">
        <v>4.63</v>
      </c>
      <c r="P638">
        <v>3.96</v>
      </c>
      <c r="Q638">
        <v>1.66</v>
      </c>
      <c r="R638">
        <v>4.83</v>
      </c>
      <c r="S638">
        <v>2.77</v>
      </c>
      <c r="T638">
        <v>2.86</v>
      </c>
      <c r="U638">
        <v>1.35</v>
      </c>
      <c r="V638">
        <v>2.41</v>
      </c>
      <c r="W638">
        <v>1.36</v>
      </c>
      <c r="X638">
        <v>1.45</v>
      </c>
      <c r="Y638">
        <v>0.96</v>
      </c>
      <c r="Z638">
        <v>0.66</v>
      </c>
      <c r="AA638">
        <v>0.83</v>
      </c>
      <c r="AB638">
        <v>0.82</v>
      </c>
      <c r="AC638">
        <v>0.77</v>
      </c>
      <c r="AM638">
        <v>0.82</v>
      </c>
      <c r="AN638">
        <v>1.26</v>
      </c>
      <c r="AO638">
        <v>1.72</v>
      </c>
      <c r="AP638">
        <v>0.77</v>
      </c>
    </row>
    <row r="639" spans="1:42" x14ac:dyDescent="0.3">
      <c r="A639">
        <v>1979</v>
      </c>
      <c r="B639">
        <v>8</v>
      </c>
      <c r="C639">
        <v>8.9499999999999993</v>
      </c>
      <c r="D639">
        <v>7.04</v>
      </c>
      <c r="E639">
        <v>7.1</v>
      </c>
      <c r="F639">
        <v>5.96</v>
      </c>
      <c r="G639">
        <v>8.84</v>
      </c>
      <c r="H639">
        <v>9.24</v>
      </c>
      <c r="I639">
        <v>8.2799999999999994</v>
      </c>
      <c r="J639">
        <v>5.9</v>
      </c>
      <c r="K639">
        <v>6.71</v>
      </c>
      <c r="L639">
        <v>7.66</v>
      </c>
      <c r="M639">
        <v>8.5299999999999994</v>
      </c>
      <c r="N639">
        <v>7.38</v>
      </c>
      <c r="O639">
        <v>7.13</v>
      </c>
      <c r="P639">
        <v>6.74</v>
      </c>
      <c r="Q639">
        <v>7.86</v>
      </c>
      <c r="R639">
        <v>7.36</v>
      </c>
      <c r="S639">
        <v>7.64</v>
      </c>
      <c r="T639">
        <v>6.79</v>
      </c>
      <c r="U639">
        <v>6.54</v>
      </c>
      <c r="V639">
        <v>8.0399999999999991</v>
      </c>
      <c r="W639">
        <v>8.24</v>
      </c>
      <c r="X639">
        <v>5.59</v>
      </c>
      <c r="Y639">
        <v>3.74</v>
      </c>
      <c r="Z639">
        <v>6.34</v>
      </c>
      <c r="AA639">
        <v>7.33</v>
      </c>
      <c r="AB639">
        <v>5.53</v>
      </c>
      <c r="AC639">
        <v>0.77</v>
      </c>
      <c r="AM639">
        <v>5.53</v>
      </c>
      <c r="AN639">
        <v>2.08</v>
      </c>
      <c r="AO639">
        <v>-1.52</v>
      </c>
      <c r="AP639">
        <v>0.77</v>
      </c>
    </row>
    <row r="640" spans="1:42" x14ac:dyDescent="0.3">
      <c r="A640">
        <v>1979</v>
      </c>
      <c r="B640">
        <v>9</v>
      </c>
      <c r="C640">
        <v>-3.18</v>
      </c>
      <c r="D640">
        <v>0.37</v>
      </c>
      <c r="E640">
        <v>-1.17</v>
      </c>
      <c r="F640">
        <v>0.82</v>
      </c>
      <c r="G640">
        <v>0.91</v>
      </c>
      <c r="H640">
        <v>-1.68</v>
      </c>
      <c r="I640">
        <v>-0.91</v>
      </c>
      <c r="J640">
        <v>-0.6</v>
      </c>
      <c r="K640">
        <v>-0.42</v>
      </c>
      <c r="L640">
        <v>1.1499999999999999</v>
      </c>
      <c r="M640">
        <v>-3.83</v>
      </c>
      <c r="N640">
        <v>0.44</v>
      </c>
      <c r="O640">
        <v>-1.49</v>
      </c>
      <c r="P640">
        <v>-0.54</v>
      </c>
      <c r="Q640">
        <v>2.35</v>
      </c>
      <c r="R640">
        <v>-2.21</v>
      </c>
      <c r="S640">
        <v>-0.91</v>
      </c>
      <c r="T640">
        <v>-1.31</v>
      </c>
      <c r="U640">
        <v>-1.29</v>
      </c>
      <c r="V640">
        <v>0.35</v>
      </c>
      <c r="W640">
        <v>-3.66</v>
      </c>
      <c r="X640">
        <v>-2.0099999999999998</v>
      </c>
      <c r="Y640">
        <v>-1.29</v>
      </c>
      <c r="Z640">
        <v>2.2799999999999998</v>
      </c>
      <c r="AA640">
        <v>4.5999999999999996</v>
      </c>
      <c r="AB640">
        <v>-0.82</v>
      </c>
      <c r="AC640">
        <v>0.83</v>
      </c>
      <c r="AM640">
        <v>-0.82</v>
      </c>
      <c r="AN640">
        <v>-0.26</v>
      </c>
      <c r="AO640">
        <v>-0.92</v>
      </c>
      <c r="AP640">
        <v>0.83</v>
      </c>
    </row>
    <row r="641" spans="1:42" x14ac:dyDescent="0.3">
      <c r="A641">
        <v>1979</v>
      </c>
      <c r="B641">
        <v>10</v>
      </c>
      <c r="C641">
        <v>-12.22</v>
      </c>
      <c r="D641">
        <v>-9.51</v>
      </c>
      <c r="E641">
        <v>-9.6</v>
      </c>
      <c r="F641">
        <v>-10.29</v>
      </c>
      <c r="G641">
        <v>-10.99</v>
      </c>
      <c r="H641">
        <v>-11.4</v>
      </c>
      <c r="I641">
        <v>-10.8</v>
      </c>
      <c r="J641">
        <v>-11.06</v>
      </c>
      <c r="K641">
        <v>-11.11</v>
      </c>
      <c r="L641">
        <v>-9.93</v>
      </c>
      <c r="M641">
        <v>-12.05</v>
      </c>
      <c r="N641">
        <v>-9.8699999999999992</v>
      </c>
      <c r="O641">
        <v>-8.02</v>
      </c>
      <c r="P641">
        <v>-9.01</v>
      </c>
      <c r="Q641">
        <v>-7.95</v>
      </c>
      <c r="R641">
        <v>-10.6</v>
      </c>
      <c r="S641">
        <v>-8.61</v>
      </c>
      <c r="T641">
        <v>-8.39</v>
      </c>
      <c r="U641">
        <v>-9.0500000000000007</v>
      </c>
      <c r="V641">
        <v>-7.84</v>
      </c>
      <c r="W641">
        <v>-7.16</v>
      </c>
      <c r="X641">
        <v>-7.21</v>
      </c>
      <c r="Y641">
        <v>-6.86</v>
      </c>
      <c r="Z641">
        <v>-5.67</v>
      </c>
      <c r="AA641">
        <v>-3.2</v>
      </c>
      <c r="AB641">
        <v>-8.1</v>
      </c>
      <c r="AC641">
        <v>0.87</v>
      </c>
      <c r="AM641">
        <v>-8.1</v>
      </c>
      <c r="AN641">
        <v>-3.33</v>
      </c>
      <c r="AO641">
        <v>-1.86</v>
      </c>
      <c r="AP641">
        <v>0.87</v>
      </c>
    </row>
    <row r="642" spans="1:42" x14ac:dyDescent="0.3">
      <c r="A642">
        <v>1979</v>
      </c>
      <c r="B642">
        <v>11</v>
      </c>
      <c r="C642">
        <v>3.22</v>
      </c>
      <c r="D642">
        <v>3.88</v>
      </c>
      <c r="E642">
        <v>7.63</v>
      </c>
      <c r="F642">
        <v>7.25</v>
      </c>
      <c r="G642">
        <v>13.64</v>
      </c>
      <c r="H642">
        <v>4.13</v>
      </c>
      <c r="I642">
        <v>4.1399999999999997</v>
      </c>
      <c r="J642">
        <v>5.95</v>
      </c>
      <c r="K642">
        <v>10</v>
      </c>
      <c r="L642">
        <v>13.04</v>
      </c>
      <c r="M642">
        <v>3.14</v>
      </c>
      <c r="N642">
        <v>4.37</v>
      </c>
      <c r="O642">
        <v>6.82</v>
      </c>
      <c r="P642">
        <v>10.59</v>
      </c>
      <c r="Q642">
        <v>12.95</v>
      </c>
      <c r="R642">
        <v>3.84</v>
      </c>
      <c r="S642">
        <v>5.98</v>
      </c>
      <c r="T642">
        <v>5.76</v>
      </c>
      <c r="U642">
        <v>9.31</v>
      </c>
      <c r="V642">
        <v>13.95</v>
      </c>
      <c r="W642">
        <v>3.61</v>
      </c>
      <c r="X642">
        <v>1.74</v>
      </c>
      <c r="Y642">
        <v>5.66</v>
      </c>
      <c r="Z642">
        <v>9.3699999999999992</v>
      </c>
      <c r="AA642">
        <v>10.49</v>
      </c>
      <c r="AB642">
        <v>5.21</v>
      </c>
      <c r="AC642">
        <v>0.99</v>
      </c>
      <c r="AM642">
        <v>5.21</v>
      </c>
      <c r="AN642">
        <v>2.74</v>
      </c>
      <c r="AO642">
        <v>-3.28</v>
      </c>
      <c r="AP642">
        <v>0.99</v>
      </c>
    </row>
    <row r="643" spans="1:42" x14ac:dyDescent="0.3">
      <c r="A643">
        <v>1979</v>
      </c>
      <c r="B643">
        <v>12</v>
      </c>
      <c r="C643">
        <v>5.42</v>
      </c>
      <c r="D643">
        <v>4.7</v>
      </c>
      <c r="E643">
        <v>6.18</v>
      </c>
      <c r="F643">
        <v>7.93</v>
      </c>
      <c r="G643">
        <v>10.35</v>
      </c>
      <c r="H643">
        <v>4.3600000000000003</v>
      </c>
      <c r="I643">
        <v>3</v>
      </c>
      <c r="J643">
        <v>4.21</v>
      </c>
      <c r="K643">
        <v>7</v>
      </c>
      <c r="L643">
        <v>11.86</v>
      </c>
      <c r="M643">
        <v>1.39</v>
      </c>
      <c r="N643">
        <v>1.54</v>
      </c>
      <c r="O643">
        <v>3.97</v>
      </c>
      <c r="P643">
        <v>4.43</v>
      </c>
      <c r="Q643">
        <v>8.9600000000000009</v>
      </c>
      <c r="R643">
        <v>1.53</v>
      </c>
      <c r="S643">
        <v>1.08</v>
      </c>
      <c r="T643">
        <v>2.38</v>
      </c>
      <c r="U643">
        <v>5.23</v>
      </c>
      <c r="V643">
        <v>5.28</v>
      </c>
      <c r="W643">
        <v>-0.33</v>
      </c>
      <c r="X643">
        <v>1.48</v>
      </c>
      <c r="Y643">
        <v>2.41</v>
      </c>
      <c r="Z643">
        <v>1.56</v>
      </c>
      <c r="AA643">
        <v>4.46</v>
      </c>
      <c r="AB643">
        <v>1.79</v>
      </c>
      <c r="AC643">
        <v>0.95</v>
      </c>
      <c r="AM643">
        <v>1.79</v>
      </c>
      <c r="AN643">
        <v>4.17</v>
      </c>
      <c r="AO643">
        <v>-2.0099999999999998</v>
      </c>
      <c r="AP643">
        <v>0.95</v>
      </c>
    </row>
    <row r="644" spans="1:42" x14ac:dyDescent="0.3">
      <c r="A644">
        <v>1980</v>
      </c>
      <c r="B644">
        <v>1</v>
      </c>
      <c r="C644">
        <v>8.33</v>
      </c>
      <c r="D644">
        <v>7.84</v>
      </c>
      <c r="E644">
        <v>7.24</v>
      </c>
      <c r="F644">
        <v>12.52</v>
      </c>
      <c r="G644">
        <v>13.42</v>
      </c>
      <c r="H644">
        <v>5.13</v>
      </c>
      <c r="I644">
        <v>4.7300000000000004</v>
      </c>
      <c r="J644">
        <v>6.92</v>
      </c>
      <c r="K644">
        <v>7.03</v>
      </c>
      <c r="L644">
        <v>9.68</v>
      </c>
      <c r="M644">
        <v>3.9</v>
      </c>
      <c r="N644">
        <v>2.66</v>
      </c>
      <c r="O644">
        <v>4.9800000000000004</v>
      </c>
      <c r="P644">
        <v>6.59</v>
      </c>
      <c r="Q644">
        <v>11.25</v>
      </c>
      <c r="R644">
        <v>2.73</v>
      </c>
      <c r="S644">
        <v>0.52</v>
      </c>
      <c r="T644">
        <v>2.76</v>
      </c>
      <c r="U644">
        <v>8.1999999999999993</v>
      </c>
      <c r="V644">
        <v>10.93</v>
      </c>
      <c r="W644">
        <v>1.65</v>
      </c>
      <c r="X644">
        <v>1.81</v>
      </c>
      <c r="Y644">
        <v>6.48</v>
      </c>
      <c r="Z644">
        <v>9.75</v>
      </c>
      <c r="AA644">
        <v>13.67</v>
      </c>
      <c r="AB644">
        <v>5.51</v>
      </c>
      <c r="AC644">
        <v>0.8</v>
      </c>
      <c r="AM644">
        <v>5.51</v>
      </c>
      <c r="AN644">
        <v>1.65</v>
      </c>
      <c r="AO644">
        <v>1.82</v>
      </c>
      <c r="AP644">
        <v>0.8</v>
      </c>
    </row>
    <row r="645" spans="1:42" x14ac:dyDescent="0.3">
      <c r="A645">
        <v>1980</v>
      </c>
      <c r="B645">
        <v>2</v>
      </c>
      <c r="C645">
        <v>-3.4</v>
      </c>
      <c r="D645">
        <v>-2.84</v>
      </c>
      <c r="E645">
        <v>-1.39</v>
      </c>
      <c r="F645">
        <v>-1.85</v>
      </c>
      <c r="G645">
        <v>1.67</v>
      </c>
      <c r="H645">
        <v>-4.09</v>
      </c>
      <c r="I645">
        <v>-3.88</v>
      </c>
      <c r="J645">
        <v>-4.3899999999999997</v>
      </c>
      <c r="K645">
        <v>-3.62</v>
      </c>
      <c r="L645">
        <v>0.37</v>
      </c>
      <c r="M645">
        <v>-6.18</v>
      </c>
      <c r="N645">
        <v>-4.08</v>
      </c>
      <c r="O645">
        <v>-5.0599999999999996</v>
      </c>
      <c r="P645">
        <v>-2.16</v>
      </c>
      <c r="Q645">
        <v>1.41</v>
      </c>
      <c r="R645">
        <v>-5.96</v>
      </c>
      <c r="S645">
        <v>-6.7</v>
      </c>
      <c r="T645">
        <v>-3.12</v>
      </c>
      <c r="U645">
        <v>-2.64</v>
      </c>
      <c r="V645">
        <v>1.34</v>
      </c>
      <c r="W645">
        <v>-3.72</v>
      </c>
      <c r="X645">
        <v>-5.18</v>
      </c>
      <c r="Y645">
        <v>-3.05</v>
      </c>
      <c r="Z645">
        <v>4.4000000000000004</v>
      </c>
      <c r="AA645">
        <v>8.4700000000000006</v>
      </c>
      <c r="AB645">
        <v>-1.22</v>
      </c>
      <c r="AC645">
        <v>0.89</v>
      </c>
      <c r="AM645">
        <v>-1.22</v>
      </c>
      <c r="AN645">
        <v>-1.81</v>
      </c>
      <c r="AO645">
        <v>0.61</v>
      </c>
      <c r="AP645">
        <v>0.89</v>
      </c>
    </row>
    <row r="646" spans="1:42" x14ac:dyDescent="0.3">
      <c r="A646">
        <v>1980</v>
      </c>
      <c r="B646">
        <v>3</v>
      </c>
      <c r="C646">
        <v>-17.53</v>
      </c>
      <c r="D646">
        <v>-14.15</v>
      </c>
      <c r="E646">
        <v>-15.52</v>
      </c>
      <c r="F646">
        <v>-18.399999999999999</v>
      </c>
      <c r="G646">
        <v>-22.5</v>
      </c>
      <c r="H646">
        <v>-12.74</v>
      </c>
      <c r="I646">
        <v>-12.84</v>
      </c>
      <c r="J646">
        <v>-15</v>
      </c>
      <c r="K646">
        <v>-18.7</v>
      </c>
      <c r="L646">
        <v>-20.7</v>
      </c>
      <c r="M646">
        <v>-7.8</v>
      </c>
      <c r="N646">
        <v>-12.26</v>
      </c>
      <c r="O646">
        <v>-14.83</v>
      </c>
      <c r="P646">
        <v>-16.8</v>
      </c>
      <c r="Q646">
        <v>-21.18</v>
      </c>
      <c r="R646">
        <v>-5.92</v>
      </c>
      <c r="S646">
        <v>-7.54</v>
      </c>
      <c r="T646">
        <v>-9.75</v>
      </c>
      <c r="U646">
        <v>-14.3</v>
      </c>
      <c r="V646">
        <v>-18.36</v>
      </c>
      <c r="W646">
        <v>-4.42</v>
      </c>
      <c r="X646">
        <v>-3.46</v>
      </c>
      <c r="Y646">
        <v>-8.32</v>
      </c>
      <c r="Z646">
        <v>-12.9</v>
      </c>
      <c r="AA646">
        <v>-17.88</v>
      </c>
      <c r="AB646">
        <v>-12.9</v>
      </c>
      <c r="AC646">
        <v>1.21</v>
      </c>
      <c r="AM646">
        <v>-12.9</v>
      </c>
      <c r="AN646">
        <v>-6.64</v>
      </c>
      <c r="AO646">
        <v>-1.06</v>
      </c>
      <c r="AP646">
        <v>1.21</v>
      </c>
    </row>
    <row r="647" spans="1:42" x14ac:dyDescent="0.3">
      <c r="A647">
        <v>1980</v>
      </c>
      <c r="B647">
        <v>4</v>
      </c>
      <c r="C647">
        <v>6.07</v>
      </c>
      <c r="D647">
        <v>6.27</v>
      </c>
      <c r="E647">
        <v>4.0199999999999996</v>
      </c>
      <c r="F647">
        <v>6.15</v>
      </c>
      <c r="G647">
        <v>7.25</v>
      </c>
      <c r="H647">
        <v>7.31</v>
      </c>
      <c r="I647">
        <v>4.92</v>
      </c>
      <c r="J647">
        <v>5.95</v>
      </c>
      <c r="K647">
        <v>6.46</v>
      </c>
      <c r="L647">
        <v>8.31</v>
      </c>
      <c r="M647">
        <v>7.25</v>
      </c>
      <c r="N647">
        <v>5.66</v>
      </c>
      <c r="O647">
        <v>5.92</v>
      </c>
      <c r="P647">
        <v>7.18</v>
      </c>
      <c r="Q647">
        <v>8.4</v>
      </c>
      <c r="R647">
        <v>10.96</v>
      </c>
      <c r="S647">
        <v>7.51</v>
      </c>
      <c r="T647">
        <v>4.41</v>
      </c>
      <c r="U647">
        <v>4.78</v>
      </c>
      <c r="V647">
        <v>6.62</v>
      </c>
      <c r="W647">
        <v>5.46</v>
      </c>
      <c r="X647">
        <v>4.93</v>
      </c>
      <c r="Y647">
        <v>1.8</v>
      </c>
      <c r="Z647">
        <v>2.88</v>
      </c>
      <c r="AA647">
        <v>5.65</v>
      </c>
      <c r="AB647">
        <v>3.97</v>
      </c>
      <c r="AC647">
        <v>1.26</v>
      </c>
      <c r="AM647">
        <v>3.97</v>
      </c>
      <c r="AN647">
        <v>0.97</v>
      </c>
      <c r="AO647">
        <v>1.06</v>
      </c>
      <c r="AP647">
        <v>1.26</v>
      </c>
    </row>
    <row r="648" spans="1:42" x14ac:dyDescent="0.3">
      <c r="A648">
        <v>1980</v>
      </c>
      <c r="B648">
        <v>5</v>
      </c>
      <c r="C648">
        <v>8.06</v>
      </c>
      <c r="D648">
        <v>7.92</v>
      </c>
      <c r="E648">
        <v>6.61</v>
      </c>
      <c r="F648">
        <v>6.75</v>
      </c>
      <c r="G648">
        <v>6.87</v>
      </c>
      <c r="H648">
        <v>10.71</v>
      </c>
      <c r="I648">
        <v>8.31</v>
      </c>
      <c r="J648">
        <v>8.3800000000000008</v>
      </c>
      <c r="K648">
        <v>8.4</v>
      </c>
      <c r="L648">
        <v>7.69</v>
      </c>
      <c r="M648">
        <v>10.47</v>
      </c>
      <c r="N648">
        <v>7.94</v>
      </c>
      <c r="O648">
        <v>9.44</v>
      </c>
      <c r="P648">
        <v>7.59</v>
      </c>
      <c r="Q648">
        <v>7.57</v>
      </c>
      <c r="R648">
        <v>7.78</v>
      </c>
      <c r="S648">
        <v>8.2200000000000006</v>
      </c>
      <c r="T648">
        <v>7.68</v>
      </c>
      <c r="U648">
        <v>8.92</v>
      </c>
      <c r="V648">
        <v>7.06</v>
      </c>
      <c r="W648">
        <v>3.57</v>
      </c>
      <c r="X648">
        <v>5.2</v>
      </c>
      <c r="Y648">
        <v>6.26</v>
      </c>
      <c r="Z648">
        <v>7.01</v>
      </c>
      <c r="AA648">
        <v>3.71</v>
      </c>
      <c r="AB648">
        <v>5.26</v>
      </c>
      <c r="AC648">
        <v>0.81</v>
      </c>
      <c r="AM648">
        <v>5.26</v>
      </c>
      <c r="AN648">
        <v>2.16</v>
      </c>
      <c r="AO648">
        <v>0.4</v>
      </c>
      <c r="AP648">
        <v>0.81</v>
      </c>
    </row>
    <row r="649" spans="1:42" x14ac:dyDescent="0.3">
      <c r="A649">
        <v>1980</v>
      </c>
      <c r="B649">
        <v>6</v>
      </c>
      <c r="C649">
        <v>4.5199999999999996</v>
      </c>
      <c r="D649">
        <v>4.03</v>
      </c>
      <c r="E649">
        <v>4.63</v>
      </c>
      <c r="F649">
        <v>3.48</v>
      </c>
      <c r="G649">
        <v>4.55</v>
      </c>
      <c r="H649">
        <v>3.76</v>
      </c>
      <c r="I649">
        <v>4.75</v>
      </c>
      <c r="J649">
        <v>3.12</v>
      </c>
      <c r="K649">
        <v>4.29</v>
      </c>
      <c r="L649">
        <v>6.46</v>
      </c>
      <c r="M649">
        <v>1.55</v>
      </c>
      <c r="N649">
        <v>4.6900000000000004</v>
      </c>
      <c r="O649">
        <v>3.12</v>
      </c>
      <c r="P649">
        <v>4.5999999999999996</v>
      </c>
      <c r="Q649">
        <v>7.5</v>
      </c>
      <c r="R649">
        <v>3.4</v>
      </c>
      <c r="S649">
        <v>3.97</v>
      </c>
      <c r="T649">
        <v>5.52</v>
      </c>
      <c r="U649">
        <v>4.16</v>
      </c>
      <c r="V649">
        <v>8.0399999999999991</v>
      </c>
      <c r="W649">
        <v>3.69</v>
      </c>
      <c r="X649">
        <v>1.28</v>
      </c>
      <c r="Y649">
        <v>0.89</v>
      </c>
      <c r="Z649">
        <v>3.14</v>
      </c>
      <c r="AA649">
        <v>4.74</v>
      </c>
      <c r="AB649">
        <v>3.06</v>
      </c>
      <c r="AC649">
        <v>0.61</v>
      </c>
      <c r="AM649">
        <v>3.06</v>
      </c>
      <c r="AN649">
        <v>1.67</v>
      </c>
      <c r="AO649">
        <v>-0.9</v>
      </c>
      <c r="AP649">
        <v>0.61</v>
      </c>
    </row>
    <row r="650" spans="1:42" x14ac:dyDescent="0.3">
      <c r="A650">
        <v>1980</v>
      </c>
      <c r="B650">
        <v>7</v>
      </c>
      <c r="C650">
        <v>9.48</v>
      </c>
      <c r="D650">
        <v>7.55</v>
      </c>
      <c r="E650">
        <v>8.64</v>
      </c>
      <c r="F650">
        <v>10.75</v>
      </c>
      <c r="G650">
        <v>12.43</v>
      </c>
      <c r="H650">
        <v>10</v>
      </c>
      <c r="I650">
        <v>8.99</v>
      </c>
      <c r="J650">
        <v>9.35</v>
      </c>
      <c r="K650">
        <v>13.02</v>
      </c>
      <c r="L650">
        <v>12.31</v>
      </c>
      <c r="M650">
        <v>7.97</v>
      </c>
      <c r="N650">
        <v>8.25</v>
      </c>
      <c r="O650">
        <v>5.2</v>
      </c>
      <c r="P650">
        <v>9.1199999999999992</v>
      </c>
      <c r="Q650">
        <v>13.25</v>
      </c>
      <c r="R650">
        <v>5.7</v>
      </c>
      <c r="S650">
        <v>6.79</v>
      </c>
      <c r="T650">
        <v>6.84</v>
      </c>
      <c r="U650">
        <v>8.56</v>
      </c>
      <c r="V650">
        <v>9.73</v>
      </c>
      <c r="W650">
        <v>10.89</v>
      </c>
      <c r="X650">
        <v>6.59</v>
      </c>
      <c r="Y650">
        <v>4.4400000000000004</v>
      </c>
      <c r="Z650">
        <v>7.67</v>
      </c>
      <c r="AA650">
        <v>4.83</v>
      </c>
      <c r="AB650">
        <v>6.49</v>
      </c>
      <c r="AC650">
        <v>0.53</v>
      </c>
      <c r="AM650">
        <v>6.49</v>
      </c>
      <c r="AN650">
        <v>4.24</v>
      </c>
      <c r="AO650">
        <v>-6.35</v>
      </c>
      <c r="AP650">
        <v>0.53</v>
      </c>
    </row>
    <row r="651" spans="1:42" x14ac:dyDescent="0.3">
      <c r="A651">
        <v>1980</v>
      </c>
      <c r="B651">
        <v>8</v>
      </c>
      <c r="C651">
        <v>6.02</v>
      </c>
      <c r="D651">
        <v>4.4400000000000004</v>
      </c>
      <c r="E651">
        <v>7.3</v>
      </c>
      <c r="F651">
        <v>8.18</v>
      </c>
      <c r="G651">
        <v>11.04</v>
      </c>
      <c r="H651">
        <v>3.72</v>
      </c>
      <c r="I651">
        <v>4.0599999999999996</v>
      </c>
      <c r="J651">
        <v>2.4</v>
      </c>
      <c r="K651">
        <v>6.55</v>
      </c>
      <c r="L651">
        <v>9.76</v>
      </c>
      <c r="M651">
        <v>5.0199999999999996</v>
      </c>
      <c r="N651">
        <v>2.2999999999999998</v>
      </c>
      <c r="O651">
        <v>2.37</v>
      </c>
      <c r="P651">
        <v>3.65</v>
      </c>
      <c r="Q651">
        <v>7.98</v>
      </c>
      <c r="R651">
        <v>1.87</v>
      </c>
      <c r="S651">
        <v>0.33</v>
      </c>
      <c r="T651">
        <v>0.15</v>
      </c>
      <c r="U651">
        <v>3.55</v>
      </c>
      <c r="V651">
        <v>5.67</v>
      </c>
      <c r="W651">
        <v>1.43</v>
      </c>
      <c r="X651">
        <v>0.76</v>
      </c>
      <c r="Y651">
        <v>0.65</v>
      </c>
      <c r="Z651">
        <v>1.1399999999999999</v>
      </c>
      <c r="AA651">
        <v>2.72</v>
      </c>
      <c r="AB651">
        <v>1.8</v>
      </c>
      <c r="AC651">
        <v>0.64</v>
      </c>
      <c r="AM651">
        <v>1.8</v>
      </c>
      <c r="AN651">
        <v>3.9</v>
      </c>
      <c r="AO651">
        <v>-2.65</v>
      </c>
      <c r="AP651">
        <v>0.64</v>
      </c>
    </row>
    <row r="652" spans="1:42" x14ac:dyDescent="0.3">
      <c r="A652">
        <v>1980</v>
      </c>
      <c r="B652">
        <v>9</v>
      </c>
      <c r="C652">
        <v>2.94</v>
      </c>
      <c r="D652">
        <v>3.02</v>
      </c>
      <c r="E652">
        <v>2.06</v>
      </c>
      <c r="F652">
        <v>3.28</v>
      </c>
      <c r="G652">
        <v>5.4</v>
      </c>
      <c r="H652">
        <v>0.77</v>
      </c>
      <c r="I652">
        <v>1.2</v>
      </c>
      <c r="J652">
        <v>3.51</v>
      </c>
      <c r="K652">
        <v>3.73</v>
      </c>
      <c r="L652">
        <v>6.76</v>
      </c>
      <c r="M652">
        <v>-0.18</v>
      </c>
      <c r="N652">
        <v>0.88</v>
      </c>
      <c r="O652">
        <v>0.53</v>
      </c>
      <c r="P652">
        <v>5.19</v>
      </c>
      <c r="Q652">
        <v>5.56</v>
      </c>
      <c r="R652">
        <v>-1.53</v>
      </c>
      <c r="S652">
        <v>1.94</v>
      </c>
      <c r="T652">
        <v>0.54</v>
      </c>
      <c r="U652">
        <v>4.18</v>
      </c>
      <c r="V652">
        <v>7.72</v>
      </c>
      <c r="W652">
        <v>-1.19</v>
      </c>
      <c r="X652">
        <v>-1.41</v>
      </c>
      <c r="Y652">
        <v>0.87</v>
      </c>
      <c r="Z652">
        <v>3.88</v>
      </c>
      <c r="AA652">
        <v>7.3</v>
      </c>
      <c r="AB652">
        <v>2.19</v>
      </c>
      <c r="AC652">
        <v>0.75</v>
      </c>
      <c r="AM652">
        <v>2.19</v>
      </c>
      <c r="AN652">
        <v>0.86</v>
      </c>
      <c r="AO652">
        <v>-4.74</v>
      </c>
      <c r="AP652">
        <v>0.75</v>
      </c>
    </row>
    <row r="653" spans="1:42" x14ac:dyDescent="0.3">
      <c r="A653">
        <v>1980</v>
      </c>
      <c r="B653">
        <v>10</v>
      </c>
      <c r="C653">
        <v>2.12</v>
      </c>
      <c r="D653">
        <v>1.55</v>
      </c>
      <c r="E653">
        <v>3.35</v>
      </c>
      <c r="F653">
        <v>4.62</v>
      </c>
      <c r="G653">
        <v>9.0299999999999994</v>
      </c>
      <c r="H653">
        <v>-1.23</v>
      </c>
      <c r="I653">
        <v>-0.46</v>
      </c>
      <c r="J653">
        <v>1.64</v>
      </c>
      <c r="K653">
        <v>2.71</v>
      </c>
      <c r="L653">
        <v>8.66</v>
      </c>
      <c r="M653">
        <v>-1.71</v>
      </c>
      <c r="N653">
        <v>-0.33</v>
      </c>
      <c r="O653">
        <v>0.94</v>
      </c>
      <c r="P653">
        <v>3.5</v>
      </c>
      <c r="Q653">
        <v>4.96</v>
      </c>
      <c r="R653">
        <v>-1.68</v>
      </c>
      <c r="S653">
        <v>-0.67</v>
      </c>
      <c r="T653">
        <v>0.54</v>
      </c>
      <c r="U653">
        <v>1.54</v>
      </c>
      <c r="V653">
        <v>3.98</v>
      </c>
      <c r="W653">
        <v>-4.5999999999999996</v>
      </c>
      <c r="X653">
        <v>1.04</v>
      </c>
      <c r="Y653">
        <v>-2.11</v>
      </c>
      <c r="Z653">
        <v>4.57</v>
      </c>
      <c r="AA653">
        <v>5.0599999999999996</v>
      </c>
      <c r="AB653">
        <v>1.06</v>
      </c>
      <c r="AC653">
        <v>0.95</v>
      </c>
      <c r="AM653">
        <v>1.06</v>
      </c>
      <c r="AN653">
        <v>2.4900000000000002</v>
      </c>
      <c r="AO653">
        <v>-2.77</v>
      </c>
      <c r="AP653">
        <v>0.95</v>
      </c>
    </row>
    <row r="654" spans="1:42" x14ac:dyDescent="0.3">
      <c r="A654">
        <v>1980</v>
      </c>
      <c r="B654">
        <v>11</v>
      </c>
      <c r="C654">
        <v>1.3</v>
      </c>
      <c r="D654">
        <v>1.39</v>
      </c>
      <c r="E654">
        <v>4.32</v>
      </c>
      <c r="F654">
        <v>6.09</v>
      </c>
      <c r="G654">
        <v>12.39</v>
      </c>
      <c r="H654">
        <v>2.7</v>
      </c>
      <c r="I654">
        <v>3.91</v>
      </c>
      <c r="J654">
        <v>5.85</v>
      </c>
      <c r="K654">
        <v>7.26</v>
      </c>
      <c r="L654">
        <v>13.16</v>
      </c>
      <c r="M654">
        <v>0.06</v>
      </c>
      <c r="N654">
        <v>0.75</v>
      </c>
      <c r="O654">
        <v>3.51</v>
      </c>
      <c r="P654">
        <v>6.92</v>
      </c>
      <c r="Q654">
        <v>14.74</v>
      </c>
      <c r="R654">
        <v>0.82</v>
      </c>
      <c r="S654">
        <v>2.63</v>
      </c>
      <c r="T654">
        <v>6.35</v>
      </c>
      <c r="U654">
        <v>9.1199999999999992</v>
      </c>
      <c r="V654">
        <v>18.239999999999998</v>
      </c>
      <c r="W654">
        <v>-0.86</v>
      </c>
      <c r="X654">
        <v>3.55</v>
      </c>
      <c r="Y654">
        <v>13</v>
      </c>
      <c r="Z654">
        <v>16.7</v>
      </c>
      <c r="AA654">
        <v>22.19</v>
      </c>
      <c r="AB654">
        <v>9.59</v>
      </c>
      <c r="AC654">
        <v>0.96</v>
      </c>
      <c r="AM654">
        <v>9.59</v>
      </c>
      <c r="AN654">
        <v>-3.48</v>
      </c>
      <c r="AO654">
        <v>-8.4499999999999993</v>
      </c>
      <c r="AP654">
        <v>0.96</v>
      </c>
    </row>
    <row r="655" spans="1:42" x14ac:dyDescent="0.3">
      <c r="A655">
        <v>1980</v>
      </c>
      <c r="B655">
        <v>12</v>
      </c>
      <c r="C655">
        <v>-3.38</v>
      </c>
      <c r="D655">
        <v>-2.7</v>
      </c>
      <c r="E655">
        <v>-3.06</v>
      </c>
      <c r="F655">
        <v>-3.22</v>
      </c>
      <c r="G655">
        <v>-5.34</v>
      </c>
      <c r="H655">
        <v>-1.89</v>
      </c>
      <c r="I655">
        <v>0.09</v>
      </c>
      <c r="J655">
        <v>-1.77</v>
      </c>
      <c r="K655">
        <v>-2.99</v>
      </c>
      <c r="L655">
        <v>-4.79</v>
      </c>
      <c r="M655">
        <v>-0.15</v>
      </c>
      <c r="N655">
        <v>-1.55</v>
      </c>
      <c r="O655">
        <v>-1.42</v>
      </c>
      <c r="P655">
        <v>-2.12</v>
      </c>
      <c r="Q655">
        <v>-4.42</v>
      </c>
      <c r="R655">
        <v>1.59</v>
      </c>
      <c r="S655">
        <v>0.92</v>
      </c>
      <c r="T655">
        <v>-1.71</v>
      </c>
      <c r="U655">
        <v>-3.46</v>
      </c>
      <c r="V655">
        <v>-4.5599999999999996</v>
      </c>
      <c r="W655">
        <v>3.27</v>
      </c>
      <c r="X655">
        <v>1.89</v>
      </c>
      <c r="Y655">
        <v>-0.78</v>
      </c>
      <c r="Z655">
        <v>-7.07</v>
      </c>
      <c r="AA655">
        <v>-9.07</v>
      </c>
      <c r="AB655">
        <v>-4.5199999999999996</v>
      </c>
      <c r="AC655">
        <v>1.31</v>
      </c>
      <c r="AM655">
        <v>-4.5199999999999996</v>
      </c>
      <c r="AN655">
        <v>-0.28000000000000003</v>
      </c>
      <c r="AO655">
        <v>2.69</v>
      </c>
      <c r="AP655">
        <v>1.31</v>
      </c>
    </row>
    <row r="656" spans="1:42" x14ac:dyDescent="0.3">
      <c r="A656">
        <v>1981</v>
      </c>
      <c r="B656">
        <v>1</v>
      </c>
      <c r="C656">
        <v>2.89</v>
      </c>
      <c r="D656">
        <v>4.16</v>
      </c>
      <c r="E656">
        <v>2.5299999999999998</v>
      </c>
      <c r="F656">
        <v>0.41</v>
      </c>
      <c r="G656">
        <v>-2.54</v>
      </c>
      <c r="H656">
        <v>0.98</v>
      </c>
      <c r="I656">
        <v>2.85</v>
      </c>
      <c r="J656">
        <v>0.59</v>
      </c>
      <c r="K656">
        <v>-0.27</v>
      </c>
      <c r="L656">
        <v>-5.3</v>
      </c>
      <c r="M656">
        <v>2.6</v>
      </c>
      <c r="N656">
        <v>3.18</v>
      </c>
      <c r="O656">
        <v>1.46</v>
      </c>
      <c r="P656">
        <v>-3.17</v>
      </c>
      <c r="Q656">
        <v>-3.57</v>
      </c>
      <c r="R656">
        <v>-0.25</v>
      </c>
      <c r="S656">
        <v>1.0900000000000001</v>
      </c>
      <c r="T656">
        <v>0.9</v>
      </c>
      <c r="U656">
        <v>-3.71</v>
      </c>
      <c r="V656">
        <v>-7.9</v>
      </c>
      <c r="W656">
        <v>-0.59</v>
      </c>
      <c r="X656">
        <v>1.08</v>
      </c>
      <c r="Y656">
        <v>-3.28</v>
      </c>
      <c r="Z656">
        <v>-5.53</v>
      </c>
      <c r="AA656">
        <v>-10.76</v>
      </c>
      <c r="AB656">
        <v>-5.04</v>
      </c>
      <c r="AC656">
        <v>1.04</v>
      </c>
      <c r="AM656">
        <v>-5.04</v>
      </c>
      <c r="AN656">
        <v>3</v>
      </c>
      <c r="AO656">
        <v>6.82</v>
      </c>
      <c r="AP656">
        <v>1.04</v>
      </c>
    </row>
    <row r="657" spans="1:42" x14ac:dyDescent="0.3">
      <c r="A657">
        <v>1981</v>
      </c>
      <c r="B657">
        <v>2</v>
      </c>
      <c r="C657">
        <v>0.89</v>
      </c>
      <c r="D657">
        <v>0.99</v>
      </c>
      <c r="E657">
        <v>0.11</v>
      </c>
      <c r="F657">
        <v>-0.39</v>
      </c>
      <c r="G657">
        <v>-1.55</v>
      </c>
      <c r="H657">
        <v>1.55</v>
      </c>
      <c r="I657">
        <v>1.94</v>
      </c>
      <c r="J657">
        <v>2.3199999999999998</v>
      </c>
      <c r="K657">
        <v>1.17</v>
      </c>
      <c r="L657">
        <v>0.32</v>
      </c>
      <c r="M657">
        <v>2.34</v>
      </c>
      <c r="N657">
        <v>2.77</v>
      </c>
      <c r="O657">
        <v>2.2400000000000002</v>
      </c>
      <c r="P657">
        <v>2.81</v>
      </c>
      <c r="Q657">
        <v>0.75</v>
      </c>
      <c r="R657">
        <v>1.4</v>
      </c>
      <c r="S657">
        <v>2.08</v>
      </c>
      <c r="T657">
        <v>2.4900000000000002</v>
      </c>
      <c r="U657">
        <v>4.41</v>
      </c>
      <c r="V657">
        <v>0.82</v>
      </c>
      <c r="W657">
        <v>3.85</v>
      </c>
      <c r="X657">
        <v>1.84</v>
      </c>
      <c r="Y657">
        <v>2.64</v>
      </c>
      <c r="Z657">
        <v>1.1200000000000001</v>
      </c>
      <c r="AA657">
        <v>1.32</v>
      </c>
      <c r="AB657">
        <v>0.56999999999999995</v>
      </c>
      <c r="AC657">
        <v>1.07</v>
      </c>
      <c r="AM657">
        <v>0.56000000000000005</v>
      </c>
      <c r="AN657">
        <v>-0.3</v>
      </c>
      <c r="AO657">
        <v>1.02</v>
      </c>
      <c r="AP657">
        <v>1.07</v>
      </c>
    </row>
    <row r="658" spans="1:42" x14ac:dyDescent="0.3">
      <c r="A658">
        <v>1981</v>
      </c>
      <c r="B658">
        <v>3</v>
      </c>
      <c r="C658">
        <v>6.95</v>
      </c>
      <c r="D658">
        <v>7.93</v>
      </c>
      <c r="E658">
        <v>7.08</v>
      </c>
      <c r="F658">
        <v>6.64</v>
      </c>
      <c r="G658">
        <v>7.73</v>
      </c>
      <c r="H658">
        <v>7.49</v>
      </c>
      <c r="I658">
        <v>8.2799999999999994</v>
      </c>
      <c r="J658">
        <v>6.19</v>
      </c>
      <c r="K658">
        <v>7.9</v>
      </c>
      <c r="L658">
        <v>9.26</v>
      </c>
      <c r="M658">
        <v>8.27</v>
      </c>
      <c r="N658">
        <v>9.2799999999999994</v>
      </c>
      <c r="O658">
        <v>8.8800000000000008</v>
      </c>
      <c r="P658">
        <v>6.4</v>
      </c>
      <c r="Q658">
        <v>8.3000000000000007</v>
      </c>
      <c r="R658">
        <v>17.05</v>
      </c>
      <c r="S658">
        <v>7.62</v>
      </c>
      <c r="T658">
        <v>8.02</v>
      </c>
      <c r="U658">
        <v>6.83</v>
      </c>
      <c r="V658">
        <v>9.26</v>
      </c>
      <c r="W658">
        <v>4.2699999999999996</v>
      </c>
      <c r="X658">
        <v>2.79</v>
      </c>
      <c r="Y658">
        <v>0.64</v>
      </c>
      <c r="Z658">
        <v>2.0499999999999998</v>
      </c>
      <c r="AA658">
        <v>5.78</v>
      </c>
      <c r="AB658">
        <v>3.56</v>
      </c>
      <c r="AC658">
        <v>1.21</v>
      </c>
      <c r="AM658">
        <v>3.56</v>
      </c>
      <c r="AN658">
        <v>3.58</v>
      </c>
      <c r="AO658">
        <v>0.7</v>
      </c>
      <c r="AP658">
        <v>1.21</v>
      </c>
    </row>
    <row r="659" spans="1:42" x14ac:dyDescent="0.3">
      <c r="A659">
        <v>1981</v>
      </c>
      <c r="B659">
        <v>4</v>
      </c>
      <c r="C659">
        <v>1.9</v>
      </c>
      <c r="D659">
        <v>3.54</v>
      </c>
      <c r="E659">
        <v>4.45</v>
      </c>
      <c r="F659">
        <v>3.25</v>
      </c>
      <c r="G659">
        <v>3.58</v>
      </c>
      <c r="H659">
        <v>-0.99</v>
      </c>
      <c r="I659">
        <v>2.66</v>
      </c>
      <c r="J659">
        <v>3.28</v>
      </c>
      <c r="K659">
        <v>3.91</v>
      </c>
      <c r="L659">
        <v>2.56</v>
      </c>
      <c r="M659">
        <v>1.86</v>
      </c>
      <c r="N659">
        <v>2.44</v>
      </c>
      <c r="O659">
        <v>2.72</v>
      </c>
      <c r="P659">
        <v>2.62</v>
      </c>
      <c r="Q659">
        <v>3.79</v>
      </c>
      <c r="R659">
        <v>-1.68</v>
      </c>
      <c r="S659">
        <v>0.77</v>
      </c>
      <c r="T659">
        <v>-0.45</v>
      </c>
      <c r="U659">
        <v>0.15</v>
      </c>
      <c r="V659">
        <v>0.65</v>
      </c>
      <c r="W659">
        <v>-0.64</v>
      </c>
      <c r="X659">
        <v>-0.12</v>
      </c>
      <c r="Y659">
        <v>-3.47</v>
      </c>
      <c r="Z659">
        <v>-3.84</v>
      </c>
      <c r="AA659">
        <v>-4.38</v>
      </c>
      <c r="AB659">
        <v>-2.11</v>
      </c>
      <c r="AC659">
        <v>1.08</v>
      </c>
      <c r="AM659">
        <v>-2.1</v>
      </c>
      <c r="AN659">
        <v>4.43</v>
      </c>
      <c r="AO659">
        <v>2.29</v>
      </c>
      <c r="AP659">
        <v>1.08</v>
      </c>
    </row>
    <row r="660" spans="1:42" x14ac:dyDescent="0.3">
      <c r="A660">
        <v>1981</v>
      </c>
      <c r="B660">
        <v>5</v>
      </c>
      <c r="C660">
        <v>0.88</v>
      </c>
      <c r="D660">
        <v>1.71</v>
      </c>
      <c r="E660">
        <v>2.6</v>
      </c>
      <c r="F660">
        <v>2.52</v>
      </c>
      <c r="G660">
        <v>4.29</v>
      </c>
      <c r="H660">
        <v>0.4</v>
      </c>
      <c r="I660">
        <v>0.2</v>
      </c>
      <c r="J660">
        <v>2.66</v>
      </c>
      <c r="K660">
        <v>2.36</v>
      </c>
      <c r="L660">
        <v>6.03</v>
      </c>
      <c r="M660">
        <v>0.08</v>
      </c>
      <c r="N660">
        <v>1.76</v>
      </c>
      <c r="O660">
        <v>0.51</v>
      </c>
      <c r="P660">
        <v>3.96</v>
      </c>
      <c r="Q660">
        <v>6.46</v>
      </c>
      <c r="R660">
        <v>2.58</v>
      </c>
      <c r="S660">
        <v>0.3</v>
      </c>
      <c r="T660">
        <v>2.38</v>
      </c>
      <c r="U660">
        <v>2.0299999999999998</v>
      </c>
      <c r="V660">
        <v>4.9000000000000004</v>
      </c>
      <c r="W660">
        <v>1.05</v>
      </c>
      <c r="X660">
        <v>-0.25</v>
      </c>
      <c r="Y660">
        <v>0.65</v>
      </c>
      <c r="Z660">
        <v>-0.82</v>
      </c>
      <c r="AA660">
        <v>3.15</v>
      </c>
      <c r="AB660">
        <v>0.11</v>
      </c>
      <c r="AC660">
        <v>1.1499999999999999</v>
      </c>
      <c r="AM660">
        <v>0.11</v>
      </c>
      <c r="AN660">
        <v>2.0099999999999998</v>
      </c>
      <c r="AO660">
        <v>-0.41</v>
      </c>
      <c r="AP660">
        <v>1.1499999999999999</v>
      </c>
    </row>
    <row r="661" spans="1:42" x14ac:dyDescent="0.3">
      <c r="A661">
        <v>1981</v>
      </c>
      <c r="B661">
        <v>6</v>
      </c>
      <c r="C661">
        <v>-1.06</v>
      </c>
      <c r="D661">
        <v>2.08</v>
      </c>
      <c r="E661">
        <v>0.31</v>
      </c>
      <c r="F661">
        <v>-0.16</v>
      </c>
      <c r="G661">
        <v>-2.29</v>
      </c>
      <c r="H661">
        <v>-0.74</v>
      </c>
      <c r="I661">
        <v>-0.18</v>
      </c>
      <c r="J661">
        <v>-1.48</v>
      </c>
      <c r="K661">
        <v>-0.48</v>
      </c>
      <c r="L661">
        <v>-3.08</v>
      </c>
      <c r="M661">
        <v>1.97</v>
      </c>
      <c r="N661">
        <v>0.21</v>
      </c>
      <c r="O661">
        <v>-0.83</v>
      </c>
      <c r="P661">
        <v>0.71</v>
      </c>
      <c r="Q661">
        <v>-5.4</v>
      </c>
      <c r="R661">
        <v>2.52</v>
      </c>
      <c r="S661">
        <v>-0.47</v>
      </c>
      <c r="T661">
        <v>-0.68</v>
      </c>
      <c r="U661">
        <v>-2.54</v>
      </c>
      <c r="V661">
        <v>-7.14</v>
      </c>
      <c r="W661">
        <v>4.46</v>
      </c>
      <c r="X661">
        <v>0.66</v>
      </c>
      <c r="Y661">
        <v>-1.47</v>
      </c>
      <c r="Z661">
        <v>-2.98</v>
      </c>
      <c r="AA661">
        <v>-9.3000000000000007</v>
      </c>
      <c r="AB661">
        <v>-2.36</v>
      </c>
      <c r="AC661">
        <v>1.35</v>
      </c>
      <c r="AM661">
        <v>-2.36</v>
      </c>
      <c r="AN661">
        <v>-0.84</v>
      </c>
      <c r="AO661">
        <v>5.09</v>
      </c>
      <c r="AP661">
        <v>1.35</v>
      </c>
    </row>
    <row r="662" spans="1:42" x14ac:dyDescent="0.3">
      <c r="A662">
        <v>1981</v>
      </c>
      <c r="B662">
        <v>7</v>
      </c>
      <c r="C662">
        <v>-1.83</v>
      </c>
      <c r="D662">
        <v>-1.89</v>
      </c>
      <c r="E662">
        <v>-3</v>
      </c>
      <c r="F662">
        <v>-2.86</v>
      </c>
      <c r="G662">
        <v>-3.5</v>
      </c>
      <c r="H662">
        <v>-1.81</v>
      </c>
      <c r="I662">
        <v>-1.67</v>
      </c>
      <c r="J662">
        <v>-1.03</v>
      </c>
      <c r="K662">
        <v>-2.76</v>
      </c>
      <c r="L662">
        <v>-2.54</v>
      </c>
      <c r="M662">
        <v>-1.29</v>
      </c>
      <c r="N662">
        <v>-1.37</v>
      </c>
      <c r="O662">
        <v>-1.45</v>
      </c>
      <c r="P662">
        <v>-2.5499999999999998</v>
      </c>
      <c r="Q662">
        <v>-2.44</v>
      </c>
      <c r="R662">
        <v>0.34</v>
      </c>
      <c r="S662">
        <v>-0.17</v>
      </c>
      <c r="T662">
        <v>-1.1399999999999999</v>
      </c>
      <c r="U662">
        <v>-2.15</v>
      </c>
      <c r="V662">
        <v>-1.45</v>
      </c>
      <c r="W662">
        <v>5.45</v>
      </c>
      <c r="X662">
        <v>1.03</v>
      </c>
      <c r="Y662">
        <v>-2.61</v>
      </c>
      <c r="Z662">
        <v>-1.47</v>
      </c>
      <c r="AA662">
        <v>-1.1399999999999999</v>
      </c>
      <c r="AB662">
        <v>-1.54</v>
      </c>
      <c r="AC662">
        <v>1.24</v>
      </c>
      <c r="AM662">
        <v>-1.54</v>
      </c>
      <c r="AN662">
        <v>-2.17</v>
      </c>
      <c r="AO662">
        <v>-0.6</v>
      </c>
      <c r="AP662">
        <v>1.24</v>
      </c>
    </row>
    <row r="663" spans="1:42" x14ac:dyDescent="0.3">
      <c r="A663">
        <v>1981</v>
      </c>
      <c r="B663">
        <v>8</v>
      </c>
      <c r="C663">
        <v>-9.5299999999999994</v>
      </c>
      <c r="D663">
        <v>-4.62</v>
      </c>
      <c r="E663">
        <v>-6.92</v>
      </c>
      <c r="F663">
        <v>-7.45</v>
      </c>
      <c r="G663">
        <v>-9.51</v>
      </c>
      <c r="H663">
        <v>-8.32</v>
      </c>
      <c r="I663">
        <v>-5.88</v>
      </c>
      <c r="J663">
        <v>-6.46</v>
      </c>
      <c r="K663">
        <v>-4.43</v>
      </c>
      <c r="L663">
        <v>-9.81</v>
      </c>
      <c r="M663">
        <v>-4.8600000000000003</v>
      </c>
      <c r="N663">
        <v>-4.18</v>
      </c>
      <c r="O663">
        <v>-6.94</v>
      </c>
      <c r="P663">
        <v>-6.05</v>
      </c>
      <c r="Q663">
        <v>-8.07</v>
      </c>
      <c r="R663">
        <v>-7.25</v>
      </c>
      <c r="S663">
        <v>-2.5099999999999998</v>
      </c>
      <c r="T663">
        <v>-3.89</v>
      </c>
      <c r="U663">
        <v>-5.96</v>
      </c>
      <c r="V663">
        <v>-6.75</v>
      </c>
      <c r="W663">
        <v>-5.27</v>
      </c>
      <c r="X663">
        <v>-4.3600000000000003</v>
      </c>
      <c r="Y663">
        <v>-5.28</v>
      </c>
      <c r="Z663">
        <v>-6.88</v>
      </c>
      <c r="AA663">
        <v>-6.21</v>
      </c>
      <c r="AB663">
        <v>-7.04</v>
      </c>
      <c r="AC663">
        <v>1.28</v>
      </c>
      <c r="AM663">
        <v>-7.03</v>
      </c>
      <c r="AN663">
        <v>-1.95</v>
      </c>
      <c r="AO663">
        <v>4.83</v>
      </c>
      <c r="AP663">
        <v>1.28</v>
      </c>
    </row>
    <row r="664" spans="1:42" x14ac:dyDescent="0.3">
      <c r="A664">
        <v>1981</v>
      </c>
      <c r="B664">
        <v>9</v>
      </c>
      <c r="C664">
        <v>-10.14</v>
      </c>
      <c r="D664">
        <v>-9.19</v>
      </c>
      <c r="E664">
        <v>-8.1300000000000008</v>
      </c>
      <c r="F664">
        <v>-7.03</v>
      </c>
      <c r="G664">
        <v>-8.25</v>
      </c>
      <c r="H664">
        <v>-12.03</v>
      </c>
      <c r="I664">
        <v>-6.56</v>
      </c>
      <c r="J664">
        <v>-6.16</v>
      </c>
      <c r="K664">
        <v>-7.72</v>
      </c>
      <c r="L664">
        <v>-4.97</v>
      </c>
      <c r="M664">
        <v>-9.7100000000000009</v>
      </c>
      <c r="N664">
        <v>-5</v>
      </c>
      <c r="O664">
        <v>-5.83</v>
      </c>
      <c r="P664">
        <v>-4.4400000000000004</v>
      </c>
      <c r="Q664">
        <v>-6.83</v>
      </c>
      <c r="R664">
        <v>-5.89</v>
      </c>
      <c r="S664">
        <v>-5.88</v>
      </c>
      <c r="T664">
        <v>-5.73</v>
      </c>
      <c r="U664">
        <v>-5.33</v>
      </c>
      <c r="V664">
        <v>-5.6</v>
      </c>
      <c r="W664">
        <v>-7.45</v>
      </c>
      <c r="X664">
        <v>-5.61</v>
      </c>
      <c r="Y664">
        <v>-4.04</v>
      </c>
      <c r="Z664">
        <v>-5.32</v>
      </c>
      <c r="AA664">
        <v>-7.76</v>
      </c>
      <c r="AB664">
        <v>-7.17</v>
      </c>
      <c r="AC664">
        <v>1.24</v>
      </c>
      <c r="AM664">
        <v>-7.17</v>
      </c>
      <c r="AN664">
        <v>-2.66</v>
      </c>
      <c r="AO664">
        <v>5.17</v>
      </c>
      <c r="AP664">
        <v>1.24</v>
      </c>
    </row>
    <row r="665" spans="1:42" x14ac:dyDescent="0.3">
      <c r="A665">
        <v>1981</v>
      </c>
      <c r="B665">
        <v>10</v>
      </c>
      <c r="C665">
        <v>7.32</v>
      </c>
      <c r="D665">
        <v>6.69</v>
      </c>
      <c r="E665">
        <v>8.1999999999999993</v>
      </c>
      <c r="F665">
        <v>7.42</v>
      </c>
      <c r="G665">
        <v>9.7200000000000006</v>
      </c>
      <c r="H665">
        <v>5.03</v>
      </c>
      <c r="I665">
        <v>5.53</v>
      </c>
      <c r="J665">
        <v>8.32</v>
      </c>
      <c r="K665">
        <v>6.52</v>
      </c>
      <c r="L665">
        <v>11.45</v>
      </c>
      <c r="M665">
        <v>3.02</v>
      </c>
      <c r="N665">
        <v>2.63</v>
      </c>
      <c r="O665">
        <v>6.16</v>
      </c>
      <c r="P665">
        <v>8.09</v>
      </c>
      <c r="Q665">
        <v>10.81</v>
      </c>
      <c r="R665">
        <v>2.77</v>
      </c>
      <c r="S665">
        <v>7.67</v>
      </c>
      <c r="T665">
        <v>5.47</v>
      </c>
      <c r="U665">
        <v>6.49</v>
      </c>
      <c r="V665">
        <v>7.8</v>
      </c>
      <c r="W665">
        <v>5.84</v>
      </c>
      <c r="X665">
        <v>3.21</v>
      </c>
      <c r="Y665">
        <v>5.5</v>
      </c>
      <c r="Z665">
        <v>6.19</v>
      </c>
      <c r="AA665">
        <v>10.3</v>
      </c>
      <c r="AB665">
        <v>4.92</v>
      </c>
      <c r="AC665">
        <v>1.21</v>
      </c>
      <c r="AM665">
        <v>4.92</v>
      </c>
      <c r="AN665">
        <v>2.16</v>
      </c>
      <c r="AO665">
        <v>-4.1900000000000004</v>
      </c>
      <c r="AP665">
        <v>1.21</v>
      </c>
    </row>
    <row r="666" spans="1:42" x14ac:dyDescent="0.3">
      <c r="A666">
        <v>1981</v>
      </c>
      <c r="B666">
        <v>11</v>
      </c>
      <c r="C666">
        <v>-0.1</v>
      </c>
      <c r="D666">
        <v>2.57</v>
      </c>
      <c r="E666">
        <v>3.25</v>
      </c>
      <c r="F666">
        <v>3.75</v>
      </c>
      <c r="G666">
        <v>3.47</v>
      </c>
      <c r="H666">
        <v>3.33</v>
      </c>
      <c r="I666">
        <v>1.68</v>
      </c>
      <c r="J666">
        <v>5.33</v>
      </c>
      <c r="K666">
        <v>5.36</v>
      </c>
      <c r="L666">
        <v>4.0199999999999996</v>
      </c>
      <c r="M666">
        <v>3.39</v>
      </c>
      <c r="N666">
        <v>3.1</v>
      </c>
      <c r="O666">
        <v>4.4800000000000004</v>
      </c>
      <c r="P666">
        <v>3.95</v>
      </c>
      <c r="Q666">
        <v>1.1399999999999999</v>
      </c>
      <c r="R666">
        <v>5.88</v>
      </c>
      <c r="S666">
        <v>6.63</v>
      </c>
      <c r="T666">
        <v>4.82</v>
      </c>
      <c r="U666">
        <v>5.36</v>
      </c>
      <c r="V666">
        <v>3.74</v>
      </c>
      <c r="W666">
        <v>5.05</v>
      </c>
      <c r="X666">
        <v>7.28</v>
      </c>
      <c r="Y666">
        <v>4.0599999999999996</v>
      </c>
      <c r="Z666">
        <v>3.92</v>
      </c>
      <c r="AA666">
        <v>2.85</v>
      </c>
      <c r="AB666">
        <v>3.36</v>
      </c>
      <c r="AC666">
        <v>1.07</v>
      </c>
      <c r="AM666">
        <v>3.36</v>
      </c>
      <c r="AN666">
        <v>-0.96</v>
      </c>
      <c r="AO666">
        <v>1.9</v>
      </c>
      <c r="AP666">
        <v>1.07</v>
      </c>
    </row>
    <row r="667" spans="1:42" x14ac:dyDescent="0.3">
      <c r="A667">
        <v>1981</v>
      </c>
      <c r="B667">
        <v>12</v>
      </c>
      <c r="C667">
        <v>-5.03</v>
      </c>
      <c r="D667">
        <v>-0.92</v>
      </c>
      <c r="E667">
        <v>0.61</v>
      </c>
      <c r="F667">
        <v>-0.01</v>
      </c>
      <c r="G667">
        <v>-1.1100000000000001</v>
      </c>
      <c r="H667">
        <v>-4.32</v>
      </c>
      <c r="I667">
        <v>-1.51</v>
      </c>
      <c r="J667">
        <v>-0.83</v>
      </c>
      <c r="K667">
        <v>0.7</v>
      </c>
      <c r="L667">
        <v>-1.39</v>
      </c>
      <c r="M667">
        <v>-3.15</v>
      </c>
      <c r="N667">
        <v>-0.57999999999999996</v>
      </c>
      <c r="O667">
        <v>-1.26</v>
      </c>
      <c r="P667">
        <v>-1.94</v>
      </c>
      <c r="Q667">
        <v>-3.15</v>
      </c>
      <c r="R667">
        <v>-5.38</v>
      </c>
      <c r="S667">
        <v>-1.8</v>
      </c>
      <c r="T667">
        <v>-1.39</v>
      </c>
      <c r="U667">
        <v>-1.86</v>
      </c>
      <c r="V667">
        <v>-3.08</v>
      </c>
      <c r="W667">
        <v>-4.6900000000000004</v>
      </c>
      <c r="X667">
        <v>-2.4700000000000002</v>
      </c>
      <c r="Y667">
        <v>-2.64</v>
      </c>
      <c r="Z667">
        <v>-3.93</v>
      </c>
      <c r="AA667">
        <v>-2.3199999999999998</v>
      </c>
      <c r="AB667">
        <v>-3.65</v>
      </c>
      <c r="AC667">
        <v>0.87</v>
      </c>
      <c r="AM667">
        <v>-3.65</v>
      </c>
      <c r="AN667">
        <v>1.19</v>
      </c>
      <c r="AO667">
        <v>0.75</v>
      </c>
      <c r="AP667">
        <v>0.87</v>
      </c>
    </row>
    <row r="668" spans="1:42" x14ac:dyDescent="0.3">
      <c r="A668">
        <v>1982</v>
      </c>
      <c r="B668">
        <v>1</v>
      </c>
      <c r="C668">
        <v>-2.39</v>
      </c>
      <c r="D668">
        <v>-0.67</v>
      </c>
      <c r="E668">
        <v>-0.69</v>
      </c>
      <c r="F668">
        <v>-0.92</v>
      </c>
      <c r="G668">
        <v>-1.55</v>
      </c>
      <c r="H668">
        <v>-3.56</v>
      </c>
      <c r="I668">
        <v>-3.29</v>
      </c>
      <c r="J668">
        <v>-3.92</v>
      </c>
      <c r="K668">
        <v>-2.79</v>
      </c>
      <c r="L668">
        <v>-3.77</v>
      </c>
      <c r="M668">
        <v>-6.11</v>
      </c>
      <c r="N668">
        <v>-5.12</v>
      </c>
      <c r="O668">
        <v>-2.93</v>
      </c>
      <c r="P668">
        <v>-2.44</v>
      </c>
      <c r="Q668">
        <v>-3.43</v>
      </c>
      <c r="R668">
        <v>-6.9</v>
      </c>
      <c r="S668">
        <v>-7.28</v>
      </c>
      <c r="T668">
        <v>-3.08</v>
      </c>
      <c r="U668">
        <v>-1.63</v>
      </c>
      <c r="V668">
        <v>-4.05</v>
      </c>
      <c r="W668">
        <v>-5.89</v>
      </c>
      <c r="X668">
        <v>-1.49</v>
      </c>
      <c r="Y668">
        <v>-1.48</v>
      </c>
      <c r="Z668">
        <v>0.2</v>
      </c>
      <c r="AA668">
        <v>0.54</v>
      </c>
      <c r="AB668">
        <v>-3.24</v>
      </c>
      <c r="AC668">
        <v>0.8</v>
      </c>
      <c r="AM668">
        <v>-3.24</v>
      </c>
      <c r="AN668">
        <v>-1.28</v>
      </c>
      <c r="AO668">
        <v>3.12</v>
      </c>
      <c r="AP668">
        <v>0.8</v>
      </c>
    </row>
    <row r="669" spans="1:42" x14ac:dyDescent="0.3">
      <c r="A669">
        <v>1982</v>
      </c>
      <c r="B669">
        <v>2</v>
      </c>
      <c r="C669">
        <v>-8.0399999999999991</v>
      </c>
      <c r="D669">
        <v>-3.73</v>
      </c>
      <c r="E669">
        <v>-2.5299999999999998</v>
      </c>
      <c r="F669">
        <v>-2.41</v>
      </c>
      <c r="G669">
        <v>-2.93</v>
      </c>
      <c r="H669">
        <v>-9.1199999999999992</v>
      </c>
      <c r="I669">
        <v>-5.16</v>
      </c>
      <c r="J669">
        <v>-3.98</v>
      </c>
      <c r="K669">
        <v>-2.27</v>
      </c>
      <c r="L669">
        <v>-3.28</v>
      </c>
      <c r="M669">
        <v>-7.03</v>
      </c>
      <c r="N669">
        <v>-6.15</v>
      </c>
      <c r="O669">
        <v>-4.1100000000000003</v>
      </c>
      <c r="P669">
        <v>-1.01</v>
      </c>
      <c r="Q669">
        <v>-1.84</v>
      </c>
      <c r="R669">
        <v>-7.22</v>
      </c>
      <c r="S669">
        <v>-6.26</v>
      </c>
      <c r="T669">
        <v>-4.1500000000000004</v>
      </c>
      <c r="U669">
        <v>-1.24</v>
      </c>
      <c r="V669">
        <v>-3.21</v>
      </c>
      <c r="W669">
        <v>-10.62</v>
      </c>
      <c r="X669">
        <v>-6.01</v>
      </c>
      <c r="Y669">
        <v>-5.17</v>
      </c>
      <c r="Z669">
        <v>-3.15</v>
      </c>
      <c r="AA669">
        <v>-1.77</v>
      </c>
      <c r="AB669">
        <v>-5.86</v>
      </c>
      <c r="AC669">
        <v>0.92</v>
      </c>
      <c r="AM669">
        <v>-5.86</v>
      </c>
      <c r="AN669">
        <v>0.45</v>
      </c>
      <c r="AO669">
        <v>6.04</v>
      </c>
      <c r="AP669">
        <v>0.92</v>
      </c>
    </row>
    <row r="670" spans="1:42" x14ac:dyDescent="0.3">
      <c r="A670">
        <v>1982</v>
      </c>
      <c r="B670">
        <v>3</v>
      </c>
      <c r="C670">
        <v>-3.13</v>
      </c>
      <c r="D670">
        <v>-1.17</v>
      </c>
      <c r="E670">
        <v>-0.45</v>
      </c>
      <c r="F670">
        <v>-0.11</v>
      </c>
      <c r="G670">
        <v>0.11</v>
      </c>
      <c r="H670">
        <v>-3.84</v>
      </c>
      <c r="I670">
        <v>-1.61</v>
      </c>
      <c r="J670">
        <v>0.6</v>
      </c>
      <c r="K670">
        <v>-0.83</v>
      </c>
      <c r="L670">
        <v>-0.36</v>
      </c>
      <c r="M670">
        <v>-0.87</v>
      </c>
      <c r="N670">
        <v>-1.41</v>
      </c>
      <c r="O670">
        <v>0.08</v>
      </c>
      <c r="P670">
        <v>0.18</v>
      </c>
      <c r="Q670">
        <v>0.69</v>
      </c>
      <c r="R670">
        <v>-3.82</v>
      </c>
      <c r="S670">
        <v>-2.1</v>
      </c>
      <c r="T670">
        <v>-1.77</v>
      </c>
      <c r="U670">
        <v>0.95</v>
      </c>
      <c r="V670">
        <v>1.46</v>
      </c>
      <c r="W670">
        <v>-3.18</v>
      </c>
      <c r="X670">
        <v>-1.1200000000000001</v>
      </c>
      <c r="Y670">
        <v>-1.82</v>
      </c>
      <c r="Z670">
        <v>0.94</v>
      </c>
      <c r="AA670">
        <v>1</v>
      </c>
      <c r="AB670">
        <v>-1.87</v>
      </c>
      <c r="AC670">
        <v>0.98</v>
      </c>
      <c r="AM670">
        <v>-1.87</v>
      </c>
      <c r="AN670">
        <v>-0.18</v>
      </c>
      <c r="AO670">
        <v>3.82</v>
      </c>
      <c r="AP670">
        <v>0.98</v>
      </c>
    </row>
    <row r="671" spans="1:42" x14ac:dyDescent="0.3">
      <c r="A671">
        <v>1982</v>
      </c>
      <c r="B671">
        <v>4</v>
      </c>
      <c r="C671">
        <v>4.82</v>
      </c>
      <c r="D671">
        <v>5.48</v>
      </c>
      <c r="E671">
        <v>6.14</v>
      </c>
      <c r="F671">
        <v>4</v>
      </c>
      <c r="G671">
        <v>4.37</v>
      </c>
      <c r="H671">
        <v>5.79</v>
      </c>
      <c r="I671">
        <v>8.5500000000000007</v>
      </c>
      <c r="J671">
        <v>5.47</v>
      </c>
      <c r="K671">
        <v>5.9</v>
      </c>
      <c r="L671">
        <v>6.15</v>
      </c>
      <c r="M671">
        <v>3.38</v>
      </c>
      <c r="N671">
        <v>4.05</v>
      </c>
      <c r="O671">
        <v>5.89</v>
      </c>
      <c r="P671">
        <v>5.26</v>
      </c>
      <c r="Q671">
        <v>5.62</v>
      </c>
      <c r="R671">
        <v>2.72</v>
      </c>
      <c r="S671">
        <v>5.83</v>
      </c>
      <c r="T671">
        <v>5.83</v>
      </c>
      <c r="U671">
        <v>4.03</v>
      </c>
      <c r="V671">
        <v>6.59</v>
      </c>
      <c r="W671">
        <v>6</v>
      </c>
      <c r="X671">
        <v>3.89</v>
      </c>
      <c r="Y671">
        <v>3.14</v>
      </c>
      <c r="Z671">
        <v>5.33</v>
      </c>
      <c r="AA671">
        <v>2.4900000000000002</v>
      </c>
      <c r="AB671">
        <v>3.27</v>
      </c>
      <c r="AC671">
        <v>1.1299999999999999</v>
      </c>
      <c r="AM671">
        <v>3.27</v>
      </c>
      <c r="AN671">
        <v>1.51</v>
      </c>
      <c r="AO671">
        <v>-2.8</v>
      </c>
      <c r="AP671">
        <v>1.1299999999999999</v>
      </c>
    </row>
    <row r="672" spans="1:42" x14ac:dyDescent="0.3">
      <c r="A672">
        <v>1982</v>
      </c>
      <c r="B672">
        <v>5</v>
      </c>
      <c r="C672">
        <v>-3.7</v>
      </c>
      <c r="D672">
        <v>-2.41</v>
      </c>
      <c r="E672">
        <v>-0.71</v>
      </c>
      <c r="F672">
        <v>-1.52</v>
      </c>
      <c r="G672">
        <v>-1.21</v>
      </c>
      <c r="H672">
        <v>-6.9</v>
      </c>
      <c r="I672">
        <v>-3.52</v>
      </c>
      <c r="J672">
        <v>-3.02</v>
      </c>
      <c r="K672">
        <v>-1.86</v>
      </c>
      <c r="L672">
        <v>-1.1599999999999999</v>
      </c>
      <c r="M672">
        <v>-4.12</v>
      </c>
      <c r="N672">
        <v>-5.21</v>
      </c>
      <c r="O672">
        <v>-2.98</v>
      </c>
      <c r="P672">
        <v>-1.69</v>
      </c>
      <c r="Q672">
        <v>-0.73</v>
      </c>
      <c r="R672">
        <v>-5.54</v>
      </c>
      <c r="S672">
        <v>-6.4</v>
      </c>
      <c r="T672">
        <v>-3.34</v>
      </c>
      <c r="U672">
        <v>-4.3899999999999997</v>
      </c>
      <c r="V672">
        <v>-2.23</v>
      </c>
      <c r="W672">
        <v>-5.98</v>
      </c>
      <c r="X672">
        <v>-1.1299999999999999</v>
      </c>
      <c r="Y672">
        <v>-1.48</v>
      </c>
      <c r="Z672">
        <v>-2.88</v>
      </c>
      <c r="AA672">
        <v>-3.32</v>
      </c>
      <c r="AB672">
        <v>-3.99</v>
      </c>
      <c r="AC672">
        <v>1.06</v>
      </c>
      <c r="AM672">
        <v>-3.99</v>
      </c>
      <c r="AN672">
        <v>0.46</v>
      </c>
      <c r="AO672">
        <v>1.83</v>
      </c>
      <c r="AP672">
        <v>1.06</v>
      </c>
    </row>
    <row r="673" spans="1:42" x14ac:dyDescent="0.3">
      <c r="A673">
        <v>1982</v>
      </c>
      <c r="B673">
        <v>6</v>
      </c>
      <c r="C673">
        <v>-7.26</v>
      </c>
      <c r="D673">
        <v>-2.63</v>
      </c>
      <c r="E673">
        <v>-2.04</v>
      </c>
      <c r="F673">
        <v>-1.42</v>
      </c>
      <c r="G673">
        <v>-0.81</v>
      </c>
      <c r="H673">
        <v>-7.6</v>
      </c>
      <c r="I673">
        <v>-2.76</v>
      </c>
      <c r="J673">
        <v>-2.0299999999999998</v>
      </c>
      <c r="K673">
        <v>-0.67</v>
      </c>
      <c r="L673">
        <v>-1.17</v>
      </c>
      <c r="M673">
        <v>-6.3</v>
      </c>
      <c r="N673">
        <v>-3.35</v>
      </c>
      <c r="O673">
        <v>-3.17</v>
      </c>
      <c r="P673">
        <v>-1.58</v>
      </c>
      <c r="Q673">
        <v>0.98</v>
      </c>
      <c r="R673">
        <v>-8.34</v>
      </c>
      <c r="S673">
        <v>-2.59</v>
      </c>
      <c r="T673">
        <v>-2.62</v>
      </c>
      <c r="U673">
        <v>-1.81</v>
      </c>
      <c r="V673">
        <v>0.32</v>
      </c>
      <c r="W673">
        <v>-6.04</v>
      </c>
      <c r="X673">
        <v>-1.22</v>
      </c>
      <c r="Y673">
        <v>-4.0599999999999996</v>
      </c>
      <c r="Z673">
        <v>-0.7</v>
      </c>
      <c r="AA673">
        <v>0.69</v>
      </c>
      <c r="AB673">
        <v>-3.09</v>
      </c>
      <c r="AC673">
        <v>0.96</v>
      </c>
      <c r="AM673">
        <v>-3.09</v>
      </c>
      <c r="AN673">
        <v>-0.39</v>
      </c>
      <c r="AO673">
        <v>1.54</v>
      </c>
      <c r="AP673">
        <v>0.96</v>
      </c>
    </row>
    <row r="674" spans="1:42" x14ac:dyDescent="0.3">
      <c r="A674">
        <v>1982</v>
      </c>
      <c r="B674">
        <v>7</v>
      </c>
      <c r="C674">
        <v>-4.43</v>
      </c>
      <c r="D674">
        <v>-2.99</v>
      </c>
      <c r="E674">
        <v>-1.1499999999999999</v>
      </c>
      <c r="F674">
        <v>0.38</v>
      </c>
      <c r="G674">
        <v>0</v>
      </c>
      <c r="H674">
        <v>-3.97</v>
      </c>
      <c r="I674">
        <v>-1.35</v>
      </c>
      <c r="J674">
        <v>-0.93</v>
      </c>
      <c r="K674">
        <v>0.35</v>
      </c>
      <c r="L674">
        <v>0.37</v>
      </c>
      <c r="M674">
        <v>-4.2300000000000004</v>
      </c>
      <c r="N674">
        <v>-2.71</v>
      </c>
      <c r="O674">
        <v>-1.51</v>
      </c>
      <c r="P674">
        <v>-0.19</v>
      </c>
      <c r="Q674">
        <v>-1.17</v>
      </c>
      <c r="R674">
        <v>-5.18</v>
      </c>
      <c r="S674">
        <v>-4.96</v>
      </c>
      <c r="T674">
        <v>-3.69</v>
      </c>
      <c r="U674">
        <v>-0.75</v>
      </c>
      <c r="V674">
        <v>0.03</v>
      </c>
      <c r="W674">
        <v>-6.51</v>
      </c>
      <c r="X674">
        <v>-3.29</v>
      </c>
      <c r="Y674">
        <v>-4.8499999999999996</v>
      </c>
      <c r="Z674">
        <v>-1.38</v>
      </c>
      <c r="AA674">
        <v>1.79</v>
      </c>
      <c r="AB674">
        <v>-3.19</v>
      </c>
      <c r="AC674">
        <v>1.05</v>
      </c>
      <c r="AM674">
        <v>-3.19</v>
      </c>
      <c r="AN674">
        <v>0.86</v>
      </c>
      <c r="AO674">
        <v>0.2</v>
      </c>
      <c r="AP674">
        <v>1.05</v>
      </c>
    </row>
    <row r="675" spans="1:42" x14ac:dyDescent="0.3">
      <c r="A675">
        <v>1982</v>
      </c>
      <c r="B675">
        <v>8</v>
      </c>
      <c r="C675">
        <v>8.33</v>
      </c>
      <c r="D675">
        <v>6.4</v>
      </c>
      <c r="E675">
        <v>4.5</v>
      </c>
      <c r="F675">
        <v>4.43</v>
      </c>
      <c r="G675">
        <v>4.6399999999999997</v>
      </c>
      <c r="H675">
        <v>11.18</v>
      </c>
      <c r="I675">
        <v>9.18</v>
      </c>
      <c r="J675">
        <v>6.94</v>
      </c>
      <c r="K675">
        <v>7.14</v>
      </c>
      <c r="L675">
        <v>8.0299999999999994</v>
      </c>
      <c r="M675">
        <v>11.85</v>
      </c>
      <c r="N675">
        <v>11.44</v>
      </c>
      <c r="O675">
        <v>11.74</v>
      </c>
      <c r="P675">
        <v>9.93</v>
      </c>
      <c r="Q675">
        <v>10.01</v>
      </c>
      <c r="R675">
        <v>15.03</v>
      </c>
      <c r="S675">
        <v>15.85</v>
      </c>
      <c r="T675">
        <v>11.59</v>
      </c>
      <c r="U675">
        <v>11.67</v>
      </c>
      <c r="V675">
        <v>10.050000000000001</v>
      </c>
      <c r="W675">
        <v>16.37</v>
      </c>
      <c r="X675">
        <v>14.54</v>
      </c>
      <c r="Y675">
        <v>13.73</v>
      </c>
      <c r="Z675">
        <v>11.52</v>
      </c>
      <c r="AA675">
        <v>10.69</v>
      </c>
      <c r="AB675">
        <v>11.14</v>
      </c>
      <c r="AC675">
        <v>0.76</v>
      </c>
      <c r="AM675">
        <v>11.14</v>
      </c>
      <c r="AN675">
        <v>-4.1100000000000003</v>
      </c>
      <c r="AO675">
        <v>1.1599999999999999</v>
      </c>
      <c r="AP675">
        <v>0.76</v>
      </c>
    </row>
    <row r="676" spans="1:42" x14ac:dyDescent="0.3">
      <c r="A676">
        <v>1982</v>
      </c>
      <c r="B676">
        <v>9</v>
      </c>
      <c r="C676">
        <v>-2.5299999999999998</v>
      </c>
      <c r="D676">
        <v>2.97</v>
      </c>
      <c r="E676">
        <v>4.96</v>
      </c>
      <c r="F676">
        <v>6.6</v>
      </c>
      <c r="G676">
        <v>6.61</v>
      </c>
      <c r="H676">
        <v>-1.55</v>
      </c>
      <c r="I676">
        <v>3.41</v>
      </c>
      <c r="J676">
        <v>5.84</v>
      </c>
      <c r="K676">
        <v>5.55</v>
      </c>
      <c r="L676">
        <v>6.36</v>
      </c>
      <c r="M676">
        <v>-1.47</v>
      </c>
      <c r="N676">
        <v>3.75</v>
      </c>
      <c r="O676">
        <v>4.18</v>
      </c>
      <c r="P676">
        <v>4.84</v>
      </c>
      <c r="Q676">
        <v>5.32</v>
      </c>
      <c r="R676">
        <v>-0.41</v>
      </c>
      <c r="S676">
        <v>4.5599999999999996</v>
      </c>
      <c r="T676">
        <v>1.97</v>
      </c>
      <c r="U676">
        <v>3.85</v>
      </c>
      <c r="V676">
        <v>3.96</v>
      </c>
      <c r="W676">
        <v>-1.03</v>
      </c>
      <c r="X676">
        <v>2.0699999999999998</v>
      </c>
      <c r="Y676">
        <v>0.68</v>
      </c>
      <c r="Z676">
        <v>0.08</v>
      </c>
      <c r="AA676">
        <v>2.4900000000000002</v>
      </c>
      <c r="AB676">
        <v>1.29</v>
      </c>
      <c r="AC676">
        <v>0.51</v>
      </c>
      <c r="AM676">
        <v>1.29</v>
      </c>
      <c r="AN676">
        <v>2.89</v>
      </c>
      <c r="AO676">
        <v>0.34</v>
      </c>
      <c r="AP676">
        <v>0.51</v>
      </c>
    </row>
    <row r="677" spans="1:42" x14ac:dyDescent="0.3">
      <c r="A677">
        <v>1982</v>
      </c>
      <c r="B677">
        <v>10</v>
      </c>
      <c r="C677">
        <v>14.09</v>
      </c>
      <c r="D677">
        <v>11.51</v>
      </c>
      <c r="E677">
        <v>12.58</v>
      </c>
      <c r="F677">
        <v>12.7</v>
      </c>
      <c r="G677">
        <v>16.13</v>
      </c>
      <c r="H677">
        <v>12.09</v>
      </c>
      <c r="I677">
        <v>12.67</v>
      </c>
      <c r="J677">
        <v>12.47</v>
      </c>
      <c r="K677">
        <v>13.09</v>
      </c>
      <c r="L677">
        <v>16.75</v>
      </c>
      <c r="M677">
        <v>14.52</v>
      </c>
      <c r="N677">
        <v>13.2</v>
      </c>
      <c r="O677">
        <v>13.93</v>
      </c>
      <c r="P677">
        <v>12.83</v>
      </c>
      <c r="Q677">
        <v>14.91</v>
      </c>
      <c r="R677">
        <v>13.82</v>
      </c>
      <c r="S677">
        <v>14.98</v>
      </c>
      <c r="T677">
        <v>14.78</v>
      </c>
      <c r="U677">
        <v>13.09</v>
      </c>
      <c r="V677">
        <v>11.42</v>
      </c>
      <c r="W677">
        <v>11.87</v>
      </c>
      <c r="X677">
        <v>10.57</v>
      </c>
      <c r="Y677">
        <v>11.34</v>
      </c>
      <c r="Z677">
        <v>10.77</v>
      </c>
      <c r="AA677">
        <v>10.42</v>
      </c>
      <c r="AB677">
        <v>11.3</v>
      </c>
      <c r="AC677">
        <v>0.59</v>
      </c>
      <c r="AM677">
        <v>11.3</v>
      </c>
      <c r="AN677">
        <v>2.36</v>
      </c>
      <c r="AO677">
        <v>-3.69</v>
      </c>
      <c r="AP677">
        <v>0.59</v>
      </c>
    </row>
    <row r="678" spans="1:42" x14ac:dyDescent="0.3">
      <c r="A678">
        <v>1982</v>
      </c>
      <c r="B678">
        <v>11</v>
      </c>
      <c r="C678">
        <v>4.97</v>
      </c>
      <c r="D678">
        <v>11.5</v>
      </c>
      <c r="E678">
        <v>11.05</v>
      </c>
      <c r="F678">
        <v>10.33</v>
      </c>
      <c r="G678">
        <v>12.16</v>
      </c>
      <c r="H678">
        <v>4.4800000000000004</v>
      </c>
      <c r="I678">
        <v>7.65</v>
      </c>
      <c r="J678">
        <v>9.08</v>
      </c>
      <c r="K678">
        <v>9.5500000000000007</v>
      </c>
      <c r="L678">
        <v>10.64</v>
      </c>
      <c r="M678">
        <v>2.69</v>
      </c>
      <c r="N678">
        <v>8.3699999999999992</v>
      </c>
      <c r="O678">
        <v>9.4499999999999993</v>
      </c>
      <c r="P678">
        <v>6.69</v>
      </c>
      <c r="Q678">
        <v>10.53</v>
      </c>
      <c r="R678">
        <v>2.71</v>
      </c>
      <c r="S678">
        <v>5.1100000000000003</v>
      </c>
      <c r="T678">
        <v>8.0399999999999991</v>
      </c>
      <c r="U678">
        <v>5.82</v>
      </c>
      <c r="V678">
        <v>9.9499999999999993</v>
      </c>
      <c r="W678">
        <v>3.47</v>
      </c>
      <c r="X678">
        <v>-0.03</v>
      </c>
      <c r="Y678">
        <v>2.88</v>
      </c>
      <c r="Z678">
        <v>5.73</v>
      </c>
      <c r="AA678">
        <v>7.31</v>
      </c>
      <c r="AB678">
        <v>4.67</v>
      </c>
      <c r="AC678">
        <v>0.63</v>
      </c>
      <c r="AM678">
        <v>4.67</v>
      </c>
      <c r="AN678">
        <v>4.79</v>
      </c>
      <c r="AO678">
        <v>-1.92</v>
      </c>
      <c r="AP678">
        <v>0.63</v>
      </c>
    </row>
    <row r="679" spans="1:42" x14ac:dyDescent="0.3">
      <c r="A679">
        <v>1982</v>
      </c>
      <c r="B679">
        <v>12</v>
      </c>
      <c r="C679">
        <v>0.79</v>
      </c>
      <c r="D679">
        <v>1.57</v>
      </c>
      <c r="E679">
        <v>2.74</v>
      </c>
      <c r="F679">
        <v>1.6</v>
      </c>
      <c r="G679">
        <v>2.95</v>
      </c>
      <c r="H679">
        <v>0.09</v>
      </c>
      <c r="I679">
        <v>0.48</v>
      </c>
      <c r="J679">
        <v>1.04</v>
      </c>
      <c r="K679">
        <v>1.34</v>
      </c>
      <c r="L679">
        <v>2.04</v>
      </c>
      <c r="M679">
        <v>-1.65</v>
      </c>
      <c r="N679">
        <v>-1.1399999999999999</v>
      </c>
      <c r="O679">
        <v>0.93</v>
      </c>
      <c r="P679">
        <v>2.3199999999999998</v>
      </c>
      <c r="Q679">
        <v>1.68</v>
      </c>
      <c r="R679">
        <v>3.14</v>
      </c>
      <c r="S679">
        <v>-1.69</v>
      </c>
      <c r="T679">
        <v>2.68</v>
      </c>
      <c r="U679">
        <v>3.52</v>
      </c>
      <c r="V679">
        <v>1.41</v>
      </c>
      <c r="W679">
        <v>4.6100000000000003</v>
      </c>
      <c r="X679">
        <v>0.65</v>
      </c>
      <c r="Y679">
        <v>0.55000000000000004</v>
      </c>
      <c r="Z679">
        <v>-0.19</v>
      </c>
      <c r="AA679">
        <v>1.89</v>
      </c>
      <c r="AB679">
        <v>0.55000000000000004</v>
      </c>
      <c r="AC679">
        <v>0.67</v>
      </c>
      <c r="AM679">
        <v>0.55000000000000004</v>
      </c>
      <c r="AN679">
        <v>-0.18</v>
      </c>
      <c r="AO679">
        <v>0.02</v>
      </c>
      <c r="AP679">
        <v>0.67</v>
      </c>
    </row>
    <row r="680" spans="1:42" x14ac:dyDescent="0.3">
      <c r="A680">
        <v>1983</v>
      </c>
      <c r="B680">
        <v>1</v>
      </c>
      <c r="C680">
        <v>12.88</v>
      </c>
      <c r="D680">
        <v>9.7899999999999991</v>
      </c>
      <c r="E680">
        <v>7.35</v>
      </c>
      <c r="F680">
        <v>7.9</v>
      </c>
      <c r="G680">
        <v>11.65</v>
      </c>
      <c r="H680">
        <v>8.77</v>
      </c>
      <c r="I680">
        <v>7.19</v>
      </c>
      <c r="J680">
        <v>5.37</v>
      </c>
      <c r="K680">
        <v>6.45</v>
      </c>
      <c r="L680">
        <v>7.37</v>
      </c>
      <c r="M680">
        <v>7.41</v>
      </c>
      <c r="N680">
        <v>5.0199999999999996</v>
      </c>
      <c r="O680">
        <v>3.18</v>
      </c>
      <c r="P680">
        <v>4.32</v>
      </c>
      <c r="Q680">
        <v>5.49</v>
      </c>
      <c r="R680">
        <v>5.96</v>
      </c>
      <c r="S680">
        <v>7</v>
      </c>
      <c r="T680">
        <v>2.76</v>
      </c>
      <c r="U680">
        <v>1.35</v>
      </c>
      <c r="V680">
        <v>7.0000000000000007E-2</v>
      </c>
      <c r="W680">
        <v>4.1900000000000004</v>
      </c>
      <c r="X680">
        <v>6.8</v>
      </c>
      <c r="Y680">
        <v>2.25</v>
      </c>
      <c r="Z680">
        <v>1.42</v>
      </c>
      <c r="AA680">
        <v>3.62</v>
      </c>
      <c r="AB680">
        <v>3.6</v>
      </c>
      <c r="AC680">
        <v>0.69</v>
      </c>
      <c r="AM680">
        <v>3.6</v>
      </c>
      <c r="AN680">
        <v>2.7</v>
      </c>
      <c r="AO680">
        <v>-0.86</v>
      </c>
      <c r="AP680">
        <v>0.69</v>
      </c>
    </row>
    <row r="681" spans="1:42" x14ac:dyDescent="0.3">
      <c r="A681">
        <v>1983</v>
      </c>
      <c r="B681">
        <v>2</v>
      </c>
      <c r="C681">
        <v>1.4</v>
      </c>
      <c r="D681">
        <v>5.38</v>
      </c>
      <c r="E681">
        <v>5.96</v>
      </c>
      <c r="F681">
        <v>7.24</v>
      </c>
      <c r="G681">
        <v>7.5</v>
      </c>
      <c r="H681">
        <v>1.18</v>
      </c>
      <c r="I681">
        <v>4.79</v>
      </c>
      <c r="J681">
        <v>4.78</v>
      </c>
      <c r="K681">
        <v>6.39</v>
      </c>
      <c r="L681">
        <v>6.7</v>
      </c>
      <c r="M681">
        <v>-0.06</v>
      </c>
      <c r="N681">
        <v>5.63</v>
      </c>
      <c r="O681">
        <v>5.2</v>
      </c>
      <c r="P681">
        <v>3.56</v>
      </c>
      <c r="Q681">
        <v>7.42</v>
      </c>
      <c r="R681">
        <v>-1.1200000000000001</v>
      </c>
      <c r="S681">
        <v>2.75</v>
      </c>
      <c r="T681">
        <v>4.07</v>
      </c>
      <c r="U681">
        <v>4.2699999999999996</v>
      </c>
      <c r="V681">
        <v>7.88</v>
      </c>
      <c r="W681">
        <v>1.1599999999999999</v>
      </c>
      <c r="X681">
        <v>0.94</v>
      </c>
      <c r="Y681">
        <v>2.2999999999999998</v>
      </c>
      <c r="Z681">
        <v>4</v>
      </c>
      <c r="AA681">
        <v>4.17</v>
      </c>
      <c r="AB681">
        <v>2.59</v>
      </c>
      <c r="AC681">
        <v>0.62</v>
      </c>
      <c r="AM681">
        <v>2.59</v>
      </c>
      <c r="AN681">
        <v>3.24</v>
      </c>
      <c r="AO681">
        <v>0.68</v>
      </c>
      <c r="AP681">
        <v>0.62</v>
      </c>
    </row>
    <row r="682" spans="1:42" x14ac:dyDescent="0.3">
      <c r="A682">
        <v>1983</v>
      </c>
      <c r="B682">
        <v>3</v>
      </c>
      <c r="C682">
        <v>3.26</v>
      </c>
      <c r="D682">
        <v>4.5999999999999996</v>
      </c>
      <c r="E682">
        <v>4.7300000000000004</v>
      </c>
      <c r="F682">
        <v>5.52</v>
      </c>
      <c r="G682">
        <v>5.51</v>
      </c>
      <c r="H682">
        <v>2.76</v>
      </c>
      <c r="I682">
        <v>5.17</v>
      </c>
      <c r="J682">
        <v>5.01</v>
      </c>
      <c r="K682">
        <v>5.0999999999999996</v>
      </c>
      <c r="L682">
        <v>5.15</v>
      </c>
      <c r="M682">
        <v>2.31</v>
      </c>
      <c r="N682">
        <v>4.5599999999999996</v>
      </c>
      <c r="O682">
        <v>3.51</v>
      </c>
      <c r="P682">
        <v>5.22</v>
      </c>
      <c r="Q682">
        <v>4.42</v>
      </c>
      <c r="R682">
        <v>1.71</v>
      </c>
      <c r="S682">
        <v>3.67</v>
      </c>
      <c r="T682">
        <v>2.36</v>
      </c>
      <c r="U682">
        <v>6.66</v>
      </c>
      <c r="V682">
        <v>4.79</v>
      </c>
      <c r="W682">
        <v>4.1900000000000004</v>
      </c>
      <c r="X682">
        <v>4.07</v>
      </c>
      <c r="Y682">
        <v>1.98</v>
      </c>
      <c r="Z682">
        <v>2.16</v>
      </c>
      <c r="AA682">
        <v>3.11</v>
      </c>
      <c r="AB682">
        <v>2.82</v>
      </c>
      <c r="AC682">
        <v>0.63</v>
      </c>
      <c r="AM682">
        <v>2.82</v>
      </c>
      <c r="AN682">
        <v>1.77</v>
      </c>
      <c r="AO682">
        <v>2.0699999999999998</v>
      </c>
      <c r="AP682">
        <v>0.63</v>
      </c>
    </row>
    <row r="683" spans="1:42" x14ac:dyDescent="0.3">
      <c r="A683">
        <v>1983</v>
      </c>
      <c r="B683">
        <v>4</v>
      </c>
      <c r="C683">
        <v>7.25</v>
      </c>
      <c r="D683">
        <v>6.04</v>
      </c>
      <c r="E683">
        <v>7.33</v>
      </c>
      <c r="F683">
        <v>8.34</v>
      </c>
      <c r="G683">
        <v>9.5500000000000007</v>
      </c>
      <c r="H683">
        <v>7.27</v>
      </c>
      <c r="I683">
        <v>7.82</v>
      </c>
      <c r="J683">
        <v>7.85</v>
      </c>
      <c r="K683">
        <v>8.93</v>
      </c>
      <c r="L683">
        <v>8.74</v>
      </c>
      <c r="M683">
        <v>4.9000000000000004</v>
      </c>
      <c r="N683">
        <v>4.2</v>
      </c>
      <c r="O683">
        <v>5.57</v>
      </c>
      <c r="P683">
        <v>6.68</v>
      </c>
      <c r="Q683">
        <v>8.8800000000000008</v>
      </c>
      <c r="R683">
        <v>7.46</v>
      </c>
      <c r="S683">
        <v>6.93</v>
      </c>
      <c r="T683">
        <v>4.6900000000000004</v>
      </c>
      <c r="U683">
        <v>4.2699999999999996</v>
      </c>
      <c r="V683">
        <v>9.6199999999999992</v>
      </c>
      <c r="W683">
        <v>8.64</v>
      </c>
      <c r="X683">
        <v>7.13</v>
      </c>
      <c r="Y683">
        <v>5.64</v>
      </c>
      <c r="Z683">
        <v>9.52</v>
      </c>
      <c r="AA683">
        <v>5.63</v>
      </c>
      <c r="AB683">
        <v>6.67</v>
      </c>
      <c r="AC683">
        <v>0.71</v>
      </c>
      <c r="AM683">
        <v>6.67</v>
      </c>
      <c r="AN683">
        <v>0.52</v>
      </c>
      <c r="AO683">
        <v>0.57999999999999996</v>
      </c>
      <c r="AP683">
        <v>0.71</v>
      </c>
    </row>
    <row r="684" spans="1:42" x14ac:dyDescent="0.3">
      <c r="A684">
        <v>1983</v>
      </c>
      <c r="B684">
        <v>5</v>
      </c>
      <c r="C684">
        <v>12.99</v>
      </c>
      <c r="D684">
        <v>7.63</v>
      </c>
      <c r="E684">
        <v>9.2200000000000006</v>
      </c>
      <c r="F684">
        <v>8.34</v>
      </c>
      <c r="G684">
        <v>9.89</v>
      </c>
      <c r="H684">
        <v>9.1199999999999992</v>
      </c>
      <c r="I684">
        <v>4.41</v>
      </c>
      <c r="J684">
        <v>3.18</v>
      </c>
      <c r="K684">
        <v>3.98</v>
      </c>
      <c r="L684">
        <v>7.27</v>
      </c>
      <c r="M684">
        <v>7.62</v>
      </c>
      <c r="N684">
        <v>3.6</v>
      </c>
      <c r="O684">
        <v>3.8</v>
      </c>
      <c r="P684">
        <v>2.89</v>
      </c>
      <c r="Q684">
        <v>5.26</v>
      </c>
      <c r="R684">
        <v>8.14</v>
      </c>
      <c r="S684">
        <v>5.24</v>
      </c>
      <c r="T684">
        <v>3.21</v>
      </c>
      <c r="U684">
        <v>0.55000000000000004</v>
      </c>
      <c r="V684">
        <v>3.95</v>
      </c>
      <c r="W684">
        <v>0.92</v>
      </c>
      <c r="X684">
        <v>-1.42</v>
      </c>
      <c r="Y684">
        <v>-1.83</v>
      </c>
      <c r="Z684">
        <v>-1.72</v>
      </c>
      <c r="AA684">
        <v>-0.57999999999999996</v>
      </c>
      <c r="AB684">
        <v>0.52</v>
      </c>
      <c r="AC684">
        <v>0.69</v>
      </c>
      <c r="AM684">
        <v>0.52</v>
      </c>
      <c r="AN684">
        <v>6.15</v>
      </c>
      <c r="AO684">
        <v>-1.4</v>
      </c>
      <c r="AP684">
        <v>0.69</v>
      </c>
    </row>
    <row r="685" spans="1:42" x14ac:dyDescent="0.3">
      <c r="A685">
        <v>1983</v>
      </c>
      <c r="B685">
        <v>6</v>
      </c>
      <c r="C685">
        <v>3.7</v>
      </c>
      <c r="D685">
        <v>4.57</v>
      </c>
      <c r="E685">
        <v>4.33</v>
      </c>
      <c r="F685">
        <v>3.9</v>
      </c>
      <c r="G685">
        <v>4.25</v>
      </c>
      <c r="H685">
        <v>4.54</v>
      </c>
      <c r="I685">
        <v>2.2999999999999998</v>
      </c>
      <c r="J685">
        <v>2.56</v>
      </c>
      <c r="K685">
        <v>5.28</v>
      </c>
      <c r="L685">
        <v>5.25</v>
      </c>
      <c r="M685">
        <v>3.71</v>
      </c>
      <c r="N685">
        <v>1.01</v>
      </c>
      <c r="O685">
        <v>4.2300000000000004</v>
      </c>
      <c r="P685">
        <v>2.46</v>
      </c>
      <c r="Q685">
        <v>6.46</v>
      </c>
      <c r="R685">
        <v>4.78</v>
      </c>
      <c r="S685">
        <v>1.51</v>
      </c>
      <c r="T685">
        <v>2.34</v>
      </c>
      <c r="U685">
        <v>5.78</v>
      </c>
      <c r="V685">
        <v>4.93</v>
      </c>
      <c r="W685">
        <v>5.25</v>
      </c>
      <c r="X685">
        <v>1.49</v>
      </c>
      <c r="Y685">
        <v>3.18</v>
      </c>
      <c r="Z685">
        <v>4.74</v>
      </c>
      <c r="AA685">
        <v>5.33</v>
      </c>
      <c r="AB685">
        <v>3.07</v>
      </c>
      <c r="AC685">
        <v>0.67</v>
      </c>
      <c r="AM685">
        <v>3.07</v>
      </c>
      <c r="AN685">
        <v>0.91</v>
      </c>
      <c r="AO685">
        <v>-3.89</v>
      </c>
      <c r="AP685">
        <v>0.67</v>
      </c>
    </row>
    <row r="686" spans="1:42" x14ac:dyDescent="0.3">
      <c r="A686">
        <v>1983</v>
      </c>
      <c r="B686">
        <v>7</v>
      </c>
      <c r="C686">
        <v>-0.96</v>
      </c>
      <c r="D686">
        <v>-1.47</v>
      </c>
      <c r="E686">
        <v>0.89</v>
      </c>
      <c r="F686">
        <v>-2.56</v>
      </c>
      <c r="G686">
        <v>-3.96</v>
      </c>
      <c r="H686">
        <v>-0.49</v>
      </c>
      <c r="I686">
        <v>-1.27</v>
      </c>
      <c r="J686">
        <v>-2.63</v>
      </c>
      <c r="K686">
        <v>-1.06</v>
      </c>
      <c r="L686">
        <v>-5.62</v>
      </c>
      <c r="M686">
        <v>0.99</v>
      </c>
      <c r="N686">
        <v>-1.03</v>
      </c>
      <c r="O686">
        <v>-1.08</v>
      </c>
      <c r="P686">
        <v>-2.52</v>
      </c>
      <c r="Q686">
        <v>-4.6500000000000004</v>
      </c>
      <c r="R686">
        <v>-2.46</v>
      </c>
      <c r="S686">
        <v>-1.31</v>
      </c>
      <c r="T686">
        <v>-3.36</v>
      </c>
      <c r="U686">
        <v>-1.29</v>
      </c>
      <c r="V686">
        <v>-6.32</v>
      </c>
      <c r="W686">
        <v>-2.27</v>
      </c>
      <c r="X686">
        <v>-3.58</v>
      </c>
      <c r="Y686">
        <v>-4.0599999999999996</v>
      </c>
      <c r="Z686">
        <v>-2.82</v>
      </c>
      <c r="AA686">
        <v>-7.27</v>
      </c>
      <c r="AB686">
        <v>-4.07</v>
      </c>
      <c r="AC686">
        <v>0.74</v>
      </c>
      <c r="AM686">
        <v>-4.07</v>
      </c>
      <c r="AN686">
        <v>1.48</v>
      </c>
      <c r="AO686">
        <v>5.58</v>
      </c>
      <c r="AP686">
        <v>0.74</v>
      </c>
    </row>
    <row r="687" spans="1:42" x14ac:dyDescent="0.3">
      <c r="A687">
        <v>1983</v>
      </c>
      <c r="B687">
        <v>8</v>
      </c>
      <c r="C687">
        <v>3.37</v>
      </c>
      <c r="D687">
        <v>-2.04</v>
      </c>
      <c r="E687">
        <v>-2.98</v>
      </c>
      <c r="F687">
        <v>-2.99</v>
      </c>
      <c r="G687">
        <v>-5.67</v>
      </c>
      <c r="H687">
        <v>-0.95</v>
      </c>
      <c r="I687">
        <v>-1.49</v>
      </c>
      <c r="J687">
        <v>-0.64</v>
      </c>
      <c r="K687">
        <v>-3.49</v>
      </c>
      <c r="L687">
        <v>-4.8600000000000003</v>
      </c>
      <c r="M687">
        <v>0.98</v>
      </c>
      <c r="N687">
        <v>-0.82</v>
      </c>
      <c r="O687">
        <v>-2.27</v>
      </c>
      <c r="P687">
        <v>-2.17</v>
      </c>
      <c r="Q687">
        <v>-4.17</v>
      </c>
      <c r="R687">
        <v>3.06</v>
      </c>
      <c r="S687">
        <v>0.81</v>
      </c>
      <c r="T687">
        <v>1.73</v>
      </c>
      <c r="U687">
        <v>-2.2799999999999998</v>
      </c>
      <c r="V687">
        <v>-6.08</v>
      </c>
      <c r="W687">
        <v>2.86</v>
      </c>
      <c r="X687">
        <v>4.49</v>
      </c>
      <c r="Y687">
        <v>1.63</v>
      </c>
      <c r="Z687">
        <v>-0.28999999999999998</v>
      </c>
      <c r="AA687">
        <v>-3.98</v>
      </c>
      <c r="AB687">
        <v>-0.5</v>
      </c>
      <c r="AC687">
        <v>0.76</v>
      </c>
    </row>
    <row r="688" spans="1:42" x14ac:dyDescent="0.3">
      <c r="A688">
        <v>1983</v>
      </c>
      <c r="B688">
        <v>9</v>
      </c>
      <c r="C688">
        <v>-2.77</v>
      </c>
      <c r="D688">
        <v>1</v>
      </c>
      <c r="E688">
        <v>1.49</v>
      </c>
      <c r="F688">
        <v>0.04</v>
      </c>
      <c r="G688">
        <v>0.66</v>
      </c>
      <c r="H688">
        <v>-0.67</v>
      </c>
      <c r="I688">
        <v>1.35</v>
      </c>
      <c r="J688">
        <v>4.0199999999999996</v>
      </c>
      <c r="K688">
        <v>4.0999999999999996</v>
      </c>
      <c r="L688">
        <v>1.89</v>
      </c>
      <c r="M688">
        <v>4.0599999999999996</v>
      </c>
      <c r="N688">
        <v>4.32</v>
      </c>
      <c r="O688">
        <v>3.98</v>
      </c>
      <c r="P688">
        <v>3.41</v>
      </c>
      <c r="Q688">
        <v>4.0199999999999996</v>
      </c>
      <c r="R688">
        <v>4.0199999999999996</v>
      </c>
      <c r="S688">
        <v>3.1</v>
      </c>
      <c r="T688">
        <v>2.87</v>
      </c>
      <c r="U688">
        <v>0.79</v>
      </c>
      <c r="V688">
        <v>2.99</v>
      </c>
      <c r="W688">
        <v>2.39</v>
      </c>
      <c r="X688">
        <v>-0.36</v>
      </c>
      <c r="Y688">
        <v>1.56</v>
      </c>
      <c r="Z688">
        <v>1.95</v>
      </c>
      <c r="AA688">
        <v>1.37</v>
      </c>
      <c r="AB688">
        <v>0.91</v>
      </c>
      <c r="AC688">
        <v>0.76</v>
      </c>
    </row>
    <row r="689" spans="1:29" x14ac:dyDescent="0.3">
      <c r="A689">
        <v>1983</v>
      </c>
      <c r="B689">
        <v>10</v>
      </c>
      <c r="C689">
        <v>-6.77</v>
      </c>
      <c r="D689">
        <v>-4.03</v>
      </c>
      <c r="E689">
        <v>-6.03</v>
      </c>
      <c r="F689">
        <v>-4.66</v>
      </c>
      <c r="G689">
        <v>-6.85</v>
      </c>
      <c r="H689">
        <v>-5.87</v>
      </c>
      <c r="I689">
        <v>-3.06</v>
      </c>
      <c r="J689">
        <v>-3.72</v>
      </c>
      <c r="K689">
        <v>-5.73</v>
      </c>
      <c r="L689">
        <v>-9.82</v>
      </c>
      <c r="M689">
        <v>-0.42</v>
      </c>
      <c r="N689">
        <v>-0.55000000000000004</v>
      </c>
      <c r="O689">
        <v>-4.91</v>
      </c>
      <c r="P689">
        <v>-5.31</v>
      </c>
      <c r="Q689">
        <v>-8.65</v>
      </c>
      <c r="R689">
        <v>-0.3</v>
      </c>
      <c r="S689">
        <v>-1.22</v>
      </c>
      <c r="T689">
        <v>-3.25</v>
      </c>
      <c r="U689">
        <v>-5.0999999999999996</v>
      </c>
      <c r="V689">
        <v>-10.210000000000001</v>
      </c>
      <c r="W689">
        <v>1.51</v>
      </c>
      <c r="X689">
        <v>-1.87</v>
      </c>
      <c r="Y689">
        <v>-0.16</v>
      </c>
      <c r="Z689">
        <v>-2.4500000000000002</v>
      </c>
      <c r="AA689">
        <v>-4.68</v>
      </c>
      <c r="AB689">
        <v>-3.44</v>
      </c>
      <c r="AC689">
        <v>0.76</v>
      </c>
    </row>
    <row r="690" spans="1:29" x14ac:dyDescent="0.3">
      <c r="A690">
        <v>1983</v>
      </c>
      <c r="B690">
        <v>11</v>
      </c>
      <c r="C690">
        <v>1.0900000000000001</v>
      </c>
      <c r="D690">
        <v>5.0999999999999996</v>
      </c>
      <c r="E690">
        <v>4.33</v>
      </c>
      <c r="F690">
        <v>3.33</v>
      </c>
      <c r="G690">
        <v>3.9</v>
      </c>
      <c r="H690">
        <v>5.43</v>
      </c>
      <c r="I690">
        <v>3.58</v>
      </c>
      <c r="J690">
        <v>5.61</v>
      </c>
      <c r="K690">
        <v>5.12</v>
      </c>
      <c r="L690">
        <v>5.32</v>
      </c>
      <c r="M690">
        <v>5.43</v>
      </c>
      <c r="N690">
        <v>3.59</v>
      </c>
      <c r="O690">
        <v>4.57</v>
      </c>
      <c r="P690">
        <v>5.23</v>
      </c>
      <c r="Q690">
        <v>5.21</v>
      </c>
      <c r="R690">
        <v>5.28</v>
      </c>
      <c r="S690">
        <v>4.91</v>
      </c>
      <c r="T690">
        <v>5.17</v>
      </c>
      <c r="U690">
        <v>4.3899999999999997</v>
      </c>
      <c r="V690">
        <v>4.92</v>
      </c>
      <c r="W690">
        <v>1.25</v>
      </c>
      <c r="X690">
        <v>2.7</v>
      </c>
      <c r="Y690">
        <v>1.94</v>
      </c>
      <c r="Z690">
        <v>0.06</v>
      </c>
      <c r="AA690">
        <v>3.31</v>
      </c>
      <c r="AB690">
        <v>2.16</v>
      </c>
      <c r="AC690">
        <v>0.7</v>
      </c>
    </row>
    <row r="691" spans="1:29" x14ac:dyDescent="0.3">
      <c r="A691">
        <v>1983</v>
      </c>
      <c r="B691">
        <v>12</v>
      </c>
      <c r="C691">
        <v>-4.28</v>
      </c>
      <c r="D691">
        <v>-1.29</v>
      </c>
      <c r="E691">
        <v>0.68</v>
      </c>
      <c r="F691">
        <v>-0.87</v>
      </c>
      <c r="G691">
        <v>-2.02</v>
      </c>
      <c r="H691">
        <v>-2.2799999999999998</v>
      </c>
      <c r="I691">
        <v>-1.59</v>
      </c>
      <c r="J691">
        <v>0.64</v>
      </c>
      <c r="K691">
        <v>-0.7</v>
      </c>
      <c r="L691">
        <v>7.0000000000000007E-2</v>
      </c>
      <c r="M691">
        <v>-1.75</v>
      </c>
      <c r="N691">
        <v>-1.89</v>
      </c>
      <c r="O691">
        <v>-1.21</v>
      </c>
      <c r="P691">
        <v>-1.04</v>
      </c>
      <c r="Q691">
        <v>-3.61</v>
      </c>
      <c r="R691">
        <v>0.12</v>
      </c>
      <c r="S691">
        <v>-1.08</v>
      </c>
      <c r="T691">
        <v>-2.12</v>
      </c>
      <c r="U691">
        <v>-1.99</v>
      </c>
      <c r="V691">
        <v>-2.63</v>
      </c>
      <c r="W691">
        <v>0.14000000000000001</v>
      </c>
      <c r="X691">
        <v>-1.02</v>
      </c>
      <c r="Y691">
        <v>-3.27</v>
      </c>
      <c r="Z691">
        <v>0.46</v>
      </c>
      <c r="AA691">
        <v>1.37</v>
      </c>
      <c r="AB691">
        <v>-1.78</v>
      </c>
      <c r="AC691">
        <v>0.73</v>
      </c>
    </row>
    <row r="692" spans="1:29" x14ac:dyDescent="0.3">
      <c r="A692">
        <v>1984</v>
      </c>
      <c r="B692">
        <v>1</v>
      </c>
      <c r="C692">
        <v>1.03</v>
      </c>
      <c r="D692">
        <v>0.76</v>
      </c>
      <c r="E692">
        <v>1.55</v>
      </c>
      <c r="F692">
        <v>0.01</v>
      </c>
      <c r="G692">
        <v>-0.95</v>
      </c>
      <c r="H692">
        <v>-0.26</v>
      </c>
      <c r="I692">
        <v>-2.37</v>
      </c>
      <c r="J692">
        <v>-0.91</v>
      </c>
      <c r="K692">
        <v>-0.42</v>
      </c>
      <c r="L692">
        <v>-2.87</v>
      </c>
      <c r="M692">
        <v>-1.34</v>
      </c>
      <c r="N692">
        <v>-2.96</v>
      </c>
      <c r="O692">
        <v>-0.37</v>
      </c>
      <c r="P692">
        <v>-3.6</v>
      </c>
      <c r="Q692">
        <v>-6.3</v>
      </c>
      <c r="R692">
        <v>-2.5499999999999998</v>
      </c>
      <c r="S692">
        <v>-2.79</v>
      </c>
      <c r="T692">
        <v>-2.35</v>
      </c>
      <c r="U692">
        <v>-4</v>
      </c>
      <c r="V692">
        <v>-7.4</v>
      </c>
      <c r="W692">
        <v>-1.31</v>
      </c>
      <c r="X692">
        <v>1.1399999999999999</v>
      </c>
      <c r="Y692">
        <v>-0.65</v>
      </c>
      <c r="Z692">
        <v>0.86</v>
      </c>
      <c r="AA692">
        <v>-3.75</v>
      </c>
      <c r="AB692">
        <v>-1.92</v>
      </c>
      <c r="AC692">
        <v>0.76</v>
      </c>
    </row>
    <row r="693" spans="1:29" x14ac:dyDescent="0.3">
      <c r="A693">
        <v>1984</v>
      </c>
      <c r="B693">
        <v>2</v>
      </c>
      <c r="C693">
        <v>-6.76</v>
      </c>
      <c r="D693">
        <v>-5.31</v>
      </c>
      <c r="E693">
        <v>-4.54</v>
      </c>
      <c r="F693">
        <v>-4.75</v>
      </c>
      <c r="G693">
        <v>-6.22</v>
      </c>
      <c r="H693">
        <v>-7.42</v>
      </c>
      <c r="I693">
        <v>-4.7</v>
      </c>
      <c r="J693">
        <v>-5.05</v>
      </c>
      <c r="K693">
        <v>-3.6</v>
      </c>
      <c r="L693">
        <v>-5.32</v>
      </c>
      <c r="M693">
        <v>-3.55</v>
      </c>
      <c r="N693">
        <v>-4.68</v>
      </c>
      <c r="O693">
        <v>-4.7300000000000004</v>
      </c>
      <c r="P693">
        <v>-4.9400000000000004</v>
      </c>
      <c r="Q693">
        <v>-5.97</v>
      </c>
      <c r="R693">
        <v>-6.11</v>
      </c>
      <c r="S693">
        <v>-6.25</v>
      </c>
      <c r="T693">
        <v>-3.76</v>
      </c>
      <c r="U693">
        <v>-4.3899999999999997</v>
      </c>
      <c r="V693">
        <v>-6.43</v>
      </c>
      <c r="W693">
        <v>-3.45</v>
      </c>
      <c r="X693">
        <v>-2.72</v>
      </c>
      <c r="Y693">
        <v>-3.38</v>
      </c>
      <c r="Z693">
        <v>-3.99</v>
      </c>
      <c r="AA693">
        <v>-3.21</v>
      </c>
      <c r="AB693">
        <v>-4.82</v>
      </c>
      <c r="AC693">
        <v>0.71</v>
      </c>
    </row>
    <row r="694" spans="1:29" x14ac:dyDescent="0.3">
      <c r="A694">
        <v>1984</v>
      </c>
      <c r="B694">
        <v>3</v>
      </c>
      <c r="C694">
        <v>-0.85</v>
      </c>
      <c r="D694">
        <v>0.5</v>
      </c>
      <c r="E694">
        <v>1.1000000000000001</v>
      </c>
      <c r="F694">
        <v>1.18</v>
      </c>
      <c r="G694">
        <v>1.47</v>
      </c>
      <c r="H694">
        <v>-0.26</v>
      </c>
      <c r="I694">
        <v>1.59</v>
      </c>
      <c r="J694">
        <v>0.97</v>
      </c>
      <c r="K694">
        <v>1.1399999999999999</v>
      </c>
      <c r="L694">
        <v>2.04</v>
      </c>
      <c r="M694">
        <v>-1.18</v>
      </c>
      <c r="N694">
        <v>1.21</v>
      </c>
      <c r="O694">
        <v>2.02</v>
      </c>
      <c r="P694">
        <v>2.06</v>
      </c>
      <c r="Q694">
        <v>1.94</v>
      </c>
      <c r="R694">
        <v>-0.91</v>
      </c>
      <c r="S694">
        <v>2.14</v>
      </c>
      <c r="T694">
        <v>2.3199999999999998</v>
      </c>
      <c r="U694">
        <v>2.12</v>
      </c>
      <c r="V694">
        <v>2.4900000000000002</v>
      </c>
      <c r="W694">
        <v>1.31</v>
      </c>
      <c r="X694">
        <v>2</v>
      </c>
      <c r="Y694">
        <v>1.71</v>
      </c>
      <c r="Z694">
        <v>0.79</v>
      </c>
      <c r="AA694">
        <v>1.36</v>
      </c>
      <c r="AB694">
        <v>0.63</v>
      </c>
      <c r="AC694">
        <v>0.73</v>
      </c>
    </row>
    <row r="695" spans="1:29" x14ac:dyDescent="0.3">
      <c r="A695">
        <v>1984</v>
      </c>
      <c r="B695">
        <v>4</v>
      </c>
      <c r="C695">
        <v>-4.33</v>
      </c>
      <c r="D695">
        <v>-1.94</v>
      </c>
      <c r="E695">
        <v>0.46</v>
      </c>
      <c r="F695">
        <v>-1.29</v>
      </c>
      <c r="G695">
        <v>-1.23</v>
      </c>
      <c r="H695">
        <v>-0.77</v>
      </c>
      <c r="I695">
        <v>-1.56</v>
      </c>
      <c r="J695">
        <v>0.26</v>
      </c>
      <c r="K695">
        <v>0.28999999999999998</v>
      </c>
      <c r="L695">
        <v>1.1200000000000001</v>
      </c>
      <c r="M695">
        <v>-1.1499999999999999</v>
      </c>
      <c r="N695">
        <v>-0.81</v>
      </c>
      <c r="O695">
        <v>0.94</v>
      </c>
      <c r="P695">
        <v>0.53</v>
      </c>
      <c r="Q695">
        <v>1.1299999999999999</v>
      </c>
      <c r="R695">
        <v>-2.84</v>
      </c>
      <c r="S695">
        <v>-3.03</v>
      </c>
      <c r="T695">
        <v>-1.63</v>
      </c>
      <c r="U695">
        <v>0.45</v>
      </c>
      <c r="V695">
        <v>0.37</v>
      </c>
      <c r="W695">
        <v>1.32</v>
      </c>
      <c r="X695">
        <v>-0.2</v>
      </c>
      <c r="Y695">
        <v>1.52</v>
      </c>
      <c r="Z695">
        <v>-0.01</v>
      </c>
      <c r="AA695">
        <v>2.84</v>
      </c>
      <c r="AB695">
        <v>-0.51</v>
      </c>
      <c r="AC695">
        <v>0.81</v>
      </c>
    </row>
    <row r="696" spans="1:29" x14ac:dyDescent="0.3">
      <c r="A696">
        <v>1984</v>
      </c>
      <c r="B696">
        <v>5</v>
      </c>
      <c r="C696">
        <v>-6.94</v>
      </c>
      <c r="D696">
        <v>-5.59</v>
      </c>
      <c r="E696">
        <v>-4.16</v>
      </c>
      <c r="F696">
        <v>-4.29</v>
      </c>
      <c r="G696">
        <v>-4.21</v>
      </c>
      <c r="H696">
        <v>-5.88</v>
      </c>
      <c r="I696">
        <v>-4.97</v>
      </c>
      <c r="J696">
        <v>-5.4</v>
      </c>
      <c r="K696">
        <v>-4.91</v>
      </c>
      <c r="L696">
        <v>-4.71</v>
      </c>
      <c r="M696">
        <v>-6.46</v>
      </c>
      <c r="N696">
        <v>-3.49</v>
      </c>
      <c r="O696">
        <v>-5.32</v>
      </c>
      <c r="P696">
        <v>-4.2300000000000004</v>
      </c>
      <c r="Q696">
        <v>-5.4</v>
      </c>
      <c r="R696">
        <v>-5.75</v>
      </c>
      <c r="S696">
        <v>-4.62</v>
      </c>
      <c r="T696">
        <v>-4.0199999999999996</v>
      </c>
      <c r="U696">
        <v>-5.59</v>
      </c>
      <c r="V696">
        <v>-7.37</v>
      </c>
      <c r="W696">
        <v>-7.42</v>
      </c>
      <c r="X696">
        <v>-4.54</v>
      </c>
      <c r="Y696">
        <v>-5.28</v>
      </c>
      <c r="Z696">
        <v>-4.41</v>
      </c>
      <c r="AA696">
        <v>-4.46</v>
      </c>
      <c r="AB696">
        <v>-5.97</v>
      </c>
      <c r="AC696">
        <v>0.78</v>
      </c>
    </row>
    <row r="697" spans="1:29" x14ac:dyDescent="0.3">
      <c r="A697">
        <v>1984</v>
      </c>
      <c r="B697">
        <v>6</v>
      </c>
      <c r="C697">
        <v>0.59</v>
      </c>
      <c r="D697">
        <v>1.56</v>
      </c>
      <c r="E697">
        <v>2.25</v>
      </c>
      <c r="F697">
        <v>1.3</v>
      </c>
      <c r="G697">
        <v>1.9</v>
      </c>
      <c r="H697">
        <v>2.84</v>
      </c>
      <c r="I697">
        <v>3.96</v>
      </c>
      <c r="J697">
        <v>3.98</v>
      </c>
      <c r="K697">
        <v>3.64</v>
      </c>
      <c r="L697">
        <v>2.81</v>
      </c>
      <c r="M697">
        <v>1.72</v>
      </c>
      <c r="N697">
        <v>3.46</v>
      </c>
      <c r="O697">
        <v>5.65</v>
      </c>
      <c r="P697">
        <v>4.25</v>
      </c>
      <c r="Q697">
        <v>1.07</v>
      </c>
      <c r="R697">
        <v>1.9</v>
      </c>
      <c r="S697">
        <v>3.37</v>
      </c>
      <c r="T697">
        <v>4.97</v>
      </c>
      <c r="U697">
        <v>3.44</v>
      </c>
      <c r="V697">
        <v>3.92</v>
      </c>
      <c r="W697">
        <v>4.92</v>
      </c>
      <c r="X697">
        <v>2.29</v>
      </c>
      <c r="Y697">
        <v>4.84</v>
      </c>
      <c r="Z697">
        <v>1.1000000000000001</v>
      </c>
      <c r="AA697">
        <v>1.1399999999999999</v>
      </c>
      <c r="AB697">
        <v>1.82</v>
      </c>
      <c r="AC697">
        <v>0.75</v>
      </c>
    </row>
    <row r="698" spans="1:29" x14ac:dyDescent="0.3">
      <c r="A698">
        <v>1984</v>
      </c>
      <c r="B698">
        <v>7</v>
      </c>
      <c r="C698">
        <v>-8.6199999999999992</v>
      </c>
      <c r="D698">
        <v>-5.67</v>
      </c>
      <c r="E698">
        <v>-2.39</v>
      </c>
      <c r="F698">
        <v>-2.2200000000000002</v>
      </c>
      <c r="G698">
        <v>-0.9</v>
      </c>
      <c r="H698">
        <v>-6.91</v>
      </c>
      <c r="I698">
        <v>-4.79</v>
      </c>
      <c r="J698">
        <v>-4.0599999999999996</v>
      </c>
      <c r="K698">
        <v>-2.1800000000000002</v>
      </c>
      <c r="L698">
        <v>-1.03</v>
      </c>
      <c r="M698">
        <v>-5.78</v>
      </c>
      <c r="N698">
        <v>-3.74</v>
      </c>
      <c r="O698">
        <v>-2.66</v>
      </c>
      <c r="P698">
        <v>-2.57</v>
      </c>
      <c r="Q698">
        <v>-1.34</v>
      </c>
      <c r="R698">
        <v>-6.86</v>
      </c>
      <c r="S698">
        <v>-3.86</v>
      </c>
      <c r="T698">
        <v>-4.6500000000000004</v>
      </c>
      <c r="U698">
        <v>-1.53</v>
      </c>
      <c r="V698">
        <v>-1.98</v>
      </c>
      <c r="W698">
        <v>-3.38</v>
      </c>
      <c r="X698">
        <v>-0.42</v>
      </c>
      <c r="Y698">
        <v>0.37</v>
      </c>
      <c r="Z698">
        <v>-1.6</v>
      </c>
      <c r="AA698">
        <v>-2.4500000000000002</v>
      </c>
      <c r="AB698">
        <v>-2.74</v>
      </c>
      <c r="AC698">
        <v>0.82</v>
      </c>
    </row>
    <row r="699" spans="1:29" x14ac:dyDescent="0.3">
      <c r="A699">
        <v>1984</v>
      </c>
      <c r="B699">
        <v>8</v>
      </c>
      <c r="C699">
        <v>11.26</v>
      </c>
      <c r="D699">
        <v>10.28</v>
      </c>
      <c r="E699">
        <v>9.36</v>
      </c>
      <c r="F699">
        <v>7.27</v>
      </c>
      <c r="G699">
        <v>6.73</v>
      </c>
      <c r="H699">
        <v>16.34</v>
      </c>
      <c r="I699">
        <v>12.73</v>
      </c>
      <c r="J699">
        <v>13.28</v>
      </c>
      <c r="K699">
        <v>8.31</v>
      </c>
      <c r="L699">
        <v>7.42</v>
      </c>
      <c r="M699">
        <v>14.93</v>
      </c>
      <c r="N699">
        <v>15.19</v>
      </c>
      <c r="O699">
        <v>12.47</v>
      </c>
      <c r="P699">
        <v>10.210000000000001</v>
      </c>
      <c r="Q699">
        <v>10.77</v>
      </c>
      <c r="R699">
        <v>14.49</v>
      </c>
      <c r="S699">
        <v>13</v>
      </c>
      <c r="T699">
        <v>13.07</v>
      </c>
      <c r="U699">
        <v>11.93</v>
      </c>
      <c r="V699">
        <v>10.36</v>
      </c>
      <c r="W699">
        <v>17.72</v>
      </c>
      <c r="X699">
        <v>12.33</v>
      </c>
      <c r="Y699">
        <v>12.63</v>
      </c>
      <c r="Z699">
        <v>10.67</v>
      </c>
      <c r="AA699">
        <v>8.02</v>
      </c>
      <c r="AB699">
        <v>10.28</v>
      </c>
      <c r="AC699">
        <v>0.83</v>
      </c>
    </row>
    <row r="700" spans="1:29" x14ac:dyDescent="0.3">
      <c r="A700">
        <v>1984</v>
      </c>
      <c r="B700">
        <v>9</v>
      </c>
      <c r="C700">
        <v>-2.36</v>
      </c>
      <c r="D700">
        <v>-1.06</v>
      </c>
      <c r="E700">
        <v>0.71</v>
      </c>
      <c r="F700">
        <v>2.42</v>
      </c>
      <c r="G700">
        <v>1.9</v>
      </c>
      <c r="H700">
        <v>-3.17</v>
      </c>
      <c r="I700">
        <v>-1.96</v>
      </c>
      <c r="J700">
        <v>-1.17</v>
      </c>
      <c r="K700">
        <v>1.31</v>
      </c>
      <c r="L700">
        <v>2.5</v>
      </c>
      <c r="M700">
        <v>-2.37</v>
      </c>
      <c r="N700">
        <v>-1.75</v>
      </c>
      <c r="O700">
        <v>0.49</v>
      </c>
      <c r="P700">
        <v>1.34</v>
      </c>
      <c r="Q700">
        <v>1.72</v>
      </c>
      <c r="R700">
        <v>1.03</v>
      </c>
      <c r="S700">
        <v>-0.23</v>
      </c>
      <c r="T700">
        <v>1.08</v>
      </c>
      <c r="U700">
        <v>1.19</v>
      </c>
      <c r="V700">
        <v>1.22</v>
      </c>
      <c r="W700">
        <v>-3.09</v>
      </c>
      <c r="X700">
        <v>-3.03</v>
      </c>
      <c r="Y700">
        <v>0</v>
      </c>
      <c r="Z700">
        <v>0.83</v>
      </c>
      <c r="AA700">
        <v>0.96</v>
      </c>
      <c r="AB700">
        <v>-0.8</v>
      </c>
      <c r="AC700">
        <v>0.86</v>
      </c>
    </row>
    <row r="701" spans="1:29" x14ac:dyDescent="0.3">
      <c r="A701">
        <v>1984</v>
      </c>
      <c r="B701">
        <v>10</v>
      </c>
      <c r="C701">
        <v>-4.72</v>
      </c>
      <c r="D701">
        <v>-1.74</v>
      </c>
      <c r="E701">
        <v>-1.32</v>
      </c>
      <c r="F701">
        <v>0.68</v>
      </c>
      <c r="G701">
        <v>0.68</v>
      </c>
      <c r="H701">
        <v>-4.28</v>
      </c>
      <c r="I701">
        <v>-1.32</v>
      </c>
      <c r="J701">
        <v>-2.2999999999999998</v>
      </c>
      <c r="K701">
        <v>0.36</v>
      </c>
      <c r="L701">
        <v>0.76</v>
      </c>
      <c r="M701">
        <v>-4.71</v>
      </c>
      <c r="N701">
        <v>-1.57</v>
      </c>
      <c r="O701">
        <v>-1.23</v>
      </c>
      <c r="P701">
        <v>1.38</v>
      </c>
      <c r="Q701">
        <v>1.72</v>
      </c>
      <c r="R701">
        <v>-3.35</v>
      </c>
      <c r="S701">
        <v>-0.67</v>
      </c>
      <c r="T701">
        <v>0.53</v>
      </c>
      <c r="U701">
        <v>1.53</v>
      </c>
      <c r="V701">
        <v>1.97</v>
      </c>
      <c r="W701">
        <v>0.68</v>
      </c>
      <c r="X701">
        <v>0.56999999999999995</v>
      </c>
      <c r="Y701">
        <v>-0.02</v>
      </c>
      <c r="Z701">
        <v>1.1499999999999999</v>
      </c>
      <c r="AA701">
        <v>0.33</v>
      </c>
      <c r="AB701">
        <v>-0.84</v>
      </c>
      <c r="AC701">
        <v>1</v>
      </c>
    </row>
    <row r="702" spans="1:29" x14ac:dyDescent="0.3">
      <c r="A702">
        <v>1984</v>
      </c>
      <c r="B702">
        <v>11</v>
      </c>
      <c r="C702">
        <v>-5.95</v>
      </c>
      <c r="D702">
        <v>-2.4700000000000002</v>
      </c>
      <c r="E702">
        <v>-2.08</v>
      </c>
      <c r="F702">
        <v>-0.56999999999999995</v>
      </c>
      <c r="G702">
        <v>-1.86</v>
      </c>
      <c r="H702">
        <v>-4.83</v>
      </c>
      <c r="I702">
        <v>-0.28000000000000003</v>
      </c>
      <c r="J702">
        <v>-1.76</v>
      </c>
      <c r="K702">
        <v>-1.0900000000000001</v>
      </c>
      <c r="L702">
        <v>-1.65</v>
      </c>
      <c r="M702">
        <v>-4.4400000000000004</v>
      </c>
      <c r="N702">
        <v>-0.51</v>
      </c>
      <c r="O702">
        <v>0.88</v>
      </c>
      <c r="P702">
        <v>1.32</v>
      </c>
      <c r="Q702">
        <v>-1.75</v>
      </c>
      <c r="R702">
        <v>-1.06</v>
      </c>
      <c r="S702">
        <v>-0.99</v>
      </c>
      <c r="T702">
        <v>0.2</v>
      </c>
      <c r="U702">
        <v>-0.4</v>
      </c>
      <c r="V702">
        <v>-1.01</v>
      </c>
      <c r="W702">
        <v>0.43</v>
      </c>
      <c r="X702">
        <v>-0.41</v>
      </c>
      <c r="Y702">
        <v>-1.47</v>
      </c>
      <c r="Z702">
        <v>-1.39</v>
      </c>
      <c r="AA702">
        <v>-0.72</v>
      </c>
      <c r="AB702">
        <v>-1.76</v>
      </c>
      <c r="AC702">
        <v>0.73</v>
      </c>
    </row>
    <row r="703" spans="1:29" x14ac:dyDescent="0.3">
      <c r="A703">
        <v>1984</v>
      </c>
      <c r="B703">
        <v>12</v>
      </c>
      <c r="C703">
        <v>-1.06</v>
      </c>
      <c r="D703">
        <v>0.63</v>
      </c>
      <c r="E703">
        <v>1.47</v>
      </c>
      <c r="F703">
        <v>1.51</v>
      </c>
      <c r="G703">
        <v>2.2999999999999998</v>
      </c>
      <c r="H703">
        <v>1.17</v>
      </c>
      <c r="I703">
        <v>2.57</v>
      </c>
      <c r="J703">
        <v>3.57</v>
      </c>
      <c r="K703">
        <v>3.49</v>
      </c>
      <c r="L703">
        <v>2.21</v>
      </c>
      <c r="M703">
        <v>1.53</v>
      </c>
      <c r="N703">
        <v>1.92</v>
      </c>
      <c r="O703">
        <v>2.85</v>
      </c>
      <c r="P703">
        <v>2.84</v>
      </c>
      <c r="Q703">
        <v>3.29</v>
      </c>
      <c r="R703">
        <v>0.91</v>
      </c>
      <c r="S703">
        <v>2.2400000000000002</v>
      </c>
      <c r="T703">
        <v>2.0099999999999998</v>
      </c>
      <c r="U703">
        <v>3.09</v>
      </c>
      <c r="V703">
        <v>3.18</v>
      </c>
      <c r="W703">
        <v>-0.73</v>
      </c>
      <c r="X703">
        <v>3.86</v>
      </c>
      <c r="Y703">
        <v>1.71</v>
      </c>
      <c r="Z703">
        <v>2.41</v>
      </c>
      <c r="AA703">
        <v>2.91</v>
      </c>
      <c r="AB703">
        <v>1.84</v>
      </c>
      <c r="AC703">
        <v>0.64</v>
      </c>
    </row>
    <row r="704" spans="1:29" x14ac:dyDescent="0.3">
      <c r="A704">
        <v>1985</v>
      </c>
      <c r="B704">
        <v>1</v>
      </c>
      <c r="C704">
        <v>18.95</v>
      </c>
      <c r="D704">
        <v>13.88</v>
      </c>
      <c r="E704">
        <v>10.77</v>
      </c>
      <c r="F704">
        <v>9.57</v>
      </c>
      <c r="G704">
        <v>9.19</v>
      </c>
      <c r="H704">
        <v>14.83</v>
      </c>
      <c r="I704">
        <v>13.04</v>
      </c>
      <c r="J704">
        <v>12.93</v>
      </c>
      <c r="K704">
        <v>10.93</v>
      </c>
      <c r="L704">
        <v>8.5500000000000007</v>
      </c>
      <c r="M704">
        <v>15.41</v>
      </c>
      <c r="N704">
        <v>11.06</v>
      </c>
      <c r="O704">
        <v>11.68</v>
      </c>
      <c r="P704">
        <v>9.84</v>
      </c>
      <c r="Q704">
        <v>8.6199999999999992</v>
      </c>
      <c r="R704">
        <v>15.06</v>
      </c>
      <c r="S704">
        <v>10.49</v>
      </c>
      <c r="T704">
        <v>11.28</v>
      </c>
      <c r="U704">
        <v>7.68</v>
      </c>
      <c r="V704">
        <v>8.02</v>
      </c>
      <c r="W704">
        <v>10.77</v>
      </c>
      <c r="X704">
        <v>10.24</v>
      </c>
      <c r="Y704">
        <v>9.5</v>
      </c>
      <c r="Z704">
        <v>6.16</v>
      </c>
      <c r="AA704">
        <v>4.18</v>
      </c>
      <c r="AB704">
        <v>7.99</v>
      </c>
      <c r="AC704">
        <v>0.65</v>
      </c>
    </row>
    <row r="705" spans="1:29" x14ac:dyDescent="0.3">
      <c r="A705">
        <v>1985</v>
      </c>
      <c r="B705">
        <v>2</v>
      </c>
      <c r="C705">
        <v>3.09</v>
      </c>
      <c r="D705">
        <v>3.75</v>
      </c>
      <c r="E705">
        <v>3.59</v>
      </c>
      <c r="F705">
        <v>2.33</v>
      </c>
      <c r="G705">
        <v>4.2699999999999996</v>
      </c>
      <c r="H705">
        <v>1.68</v>
      </c>
      <c r="I705">
        <v>1.91</v>
      </c>
      <c r="J705">
        <v>2.75</v>
      </c>
      <c r="K705">
        <v>4.2</v>
      </c>
      <c r="L705">
        <v>3.07</v>
      </c>
      <c r="M705">
        <v>-0.31</v>
      </c>
      <c r="N705">
        <v>0.57999999999999996</v>
      </c>
      <c r="O705">
        <v>2.09</v>
      </c>
      <c r="P705">
        <v>2.63</v>
      </c>
      <c r="Q705">
        <v>2.54</v>
      </c>
      <c r="R705">
        <v>0.37</v>
      </c>
      <c r="S705">
        <v>-1.74</v>
      </c>
      <c r="T705">
        <v>1.61</v>
      </c>
      <c r="U705">
        <v>1.7</v>
      </c>
      <c r="V705">
        <v>2.65</v>
      </c>
      <c r="W705">
        <v>-0.28999999999999998</v>
      </c>
      <c r="X705">
        <v>1.27</v>
      </c>
      <c r="Y705">
        <v>2.09</v>
      </c>
      <c r="Z705">
        <v>1.08</v>
      </c>
      <c r="AA705">
        <v>2.97</v>
      </c>
      <c r="AB705">
        <v>1.22</v>
      </c>
      <c r="AC705">
        <v>0.57999999999999996</v>
      </c>
    </row>
    <row r="706" spans="1:29" x14ac:dyDescent="0.3">
      <c r="A706">
        <v>1985</v>
      </c>
      <c r="B706">
        <v>3</v>
      </c>
      <c r="C706">
        <v>-4.25</v>
      </c>
      <c r="D706">
        <v>-1.36</v>
      </c>
      <c r="E706">
        <v>-0.76</v>
      </c>
      <c r="F706">
        <v>-0.97</v>
      </c>
      <c r="G706">
        <v>0.67</v>
      </c>
      <c r="H706">
        <v>-2.67</v>
      </c>
      <c r="I706">
        <v>-2.92</v>
      </c>
      <c r="J706">
        <v>-1.97</v>
      </c>
      <c r="K706">
        <v>-0.38</v>
      </c>
      <c r="L706">
        <v>-0.56000000000000005</v>
      </c>
      <c r="M706">
        <v>-4.33</v>
      </c>
      <c r="N706">
        <v>-2.58</v>
      </c>
      <c r="O706">
        <v>0.17</v>
      </c>
      <c r="P706">
        <v>-0.38</v>
      </c>
      <c r="Q706">
        <v>-0.28000000000000003</v>
      </c>
      <c r="R706">
        <v>1.27</v>
      </c>
      <c r="S706">
        <v>-1.84</v>
      </c>
      <c r="T706">
        <v>0.5</v>
      </c>
      <c r="U706">
        <v>-1.92</v>
      </c>
      <c r="V706">
        <v>0.8</v>
      </c>
      <c r="W706">
        <v>2.52</v>
      </c>
      <c r="X706">
        <v>0.42</v>
      </c>
      <c r="Y706">
        <v>1.26</v>
      </c>
      <c r="Z706">
        <v>-0.31</v>
      </c>
      <c r="AA706">
        <v>-0.21</v>
      </c>
      <c r="AB706">
        <v>-0.84</v>
      </c>
      <c r="AC706">
        <v>0.62</v>
      </c>
    </row>
    <row r="707" spans="1:29" x14ac:dyDescent="0.3">
      <c r="A707">
        <v>1985</v>
      </c>
      <c r="B707">
        <v>4</v>
      </c>
      <c r="C707">
        <v>-3.52</v>
      </c>
      <c r="D707">
        <v>-1.1399999999999999</v>
      </c>
      <c r="E707">
        <v>-1.23</v>
      </c>
      <c r="F707">
        <v>0.53</v>
      </c>
      <c r="G707">
        <v>0.91</v>
      </c>
      <c r="H707">
        <v>-3.08</v>
      </c>
      <c r="I707">
        <v>-2.0299999999999998</v>
      </c>
      <c r="J707">
        <v>-1.71</v>
      </c>
      <c r="K707">
        <v>0.6</v>
      </c>
      <c r="L707">
        <v>0.81</v>
      </c>
      <c r="M707">
        <v>-3.51</v>
      </c>
      <c r="N707">
        <v>-1.99</v>
      </c>
      <c r="O707">
        <v>-1.1200000000000001</v>
      </c>
      <c r="P707">
        <v>2.25</v>
      </c>
      <c r="Q707">
        <v>1.71</v>
      </c>
      <c r="R707">
        <v>-1.86</v>
      </c>
      <c r="S707">
        <v>-2.68</v>
      </c>
      <c r="T707">
        <v>-0.62</v>
      </c>
      <c r="U707">
        <v>-0.38</v>
      </c>
      <c r="V707">
        <v>1.94</v>
      </c>
      <c r="W707">
        <v>-2.72</v>
      </c>
      <c r="X707">
        <v>0.9</v>
      </c>
      <c r="Y707">
        <v>-0.28000000000000003</v>
      </c>
      <c r="Z707">
        <v>0.22</v>
      </c>
      <c r="AA707">
        <v>-0.76</v>
      </c>
      <c r="AB707">
        <v>-0.96</v>
      </c>
      <c r="AC707">
        <v>0.72</v>
      </c>
    </row>
    <row r="708" spans="1:29" x14ac:dyDescent="0.3">
      <c r="A708">
        <v>1985</v>
      </c>
      <c r="B708">
        <v>5</v>
      </c>
      <c r="C708">
        <v>0.09</v>
      </c>
      <c r="D708">
        <v>2.4300000000000002</v>
      </c>
      <c r="E708">
        <v>2.76</v>
      </c>
      <c r="F708">
        <v>2.96</v>
      </c>
      <c r="G708">
        <v>4.51</v>
      </c>
      <c r="H708">
        <v>2.5299999999999998</v>
      </c>
      <c r="I708">
        <v>4.1500000000000004</v>
      </c>
      <c r="J708">
        <v>4.33</v>
      </c>
      <c r="K708">
        <v>4.6399999999999997</v>
      </c>
      <c r="L708">
        <v>5.7</v>
      </c>
      <c r="M708">
        <v>2.42</v>
      </c>
      <c r="N708">
        <v>5.82</v>
      </c>
      <c r="O708">
        <v>4.13</v>
      </c>
      <c r="P708">
        <v>4.84</v>
      </c>
      <c r="Q708">
        <v>5.25</v>
      </c>
      <c r="R708">
        <v>-1.05</v>
      </c>
      <c r="S708">
        <v>5.82</v>
      </c>
      <c r="T708">
        <v>6.19</v>
      </c>
      <c r="U708">
        <v>6.23</v>
      </c>
      <c r="V708">
        <v>6.1</v>
      </c>
      <c r="W708">
        <v>1.61</v>
      </c>
      <c r="X708">
        <v>4.8899999999999997</v>
      </c>
      <c r="Y708">
        <v>5.62</v>
      </c>
      <c r="Z708">
        <v>8.07</v>
      </c>
      <c r="AA708">
        <v>7.68</v>
      </c>
      <c r="AB708">
        <v>5.09</v>
      </c>
      <c r="AC708">
        <v>0.66</v>
      </c>
    </row>
    <row r="709" spans="1:29" x14ac:dyDescent="0.3">
      <c r="A709">
        <v>1985</v>
      </c>
      <c r="B709">
        <v>6</v>
      </c>
      <c r="C709">
        <v>-2.38</v>
      </c>
      <c r="D709">
        <v>2.61</v>
      </c>
      <c r="E709">
        <v>2.75</v>
      </c>
      <c r="F709">
        <v>2.37</v>
      </c>
      <c r="G709">
        <v>2.79</v>
      </c>
      <c r="H709">
        <v>-2.17</v>
      </c>
      <c r="I709">
        <v>0.09</v>
      </c>
      <c r="J709">
        <v>3.29</v>
      </c>
      <c r="K709">
        <v>1.65</v>
      </c>
      <c r="L709">
        <v>4.97</v>
      </c>
      <c r="M709">
        <v>-2.36</v>
      </c>
      <c r="N709">
        <v>1.59</v>
      </c>
      <c r="O709">
        <v>2.75</v>
      </c>
      <c r="P709">
        <v>4.29</v>
      </c>
      <c r="Q709">
        <v>4.0999999999999996</v>
      </c>
      <c r="R709">
        <v>-1.18</v>
      </c>
      <c r="S709">
        <v>0</v>
      </c>
      <c r="T709">
        <v>1.57</v>
      </c>
      <c r="U709">
        <v>2.91</v>
      </c>
      <c r="V709">
        <v>4.07</v>
      </c>
      <c r="W709">
        <v>2.48</v>
      </c>
      <c r="X709">
        <v>2.2200000000000002</v>
      </c>
      <c r="Y709">
        <v>0.35</v>
      </c>
      <c r="Z709">
        <v>2.44</v>
      </c>
      <c r="AA709">
        <v>2.77</v>
      </c>
      <c r="AB709">
        <v>1.27</v>
      </c>
      <c r="AC709">
        <v>0.55000000000000004</v>
      </c>
    </row>
    <row r="710" spans="1:29" x14ac:dyDescent="0.3">
      <c r="A710">
        <v>1985</v>
      </c>
      <c r="B710">
        <v>7</v>
      </c>
      <c r="C710">
        <v>2.42</v>
      </c>
      <c r="D710">
        <v>2.95</v>
      </c>
      <c r="E710">
        <v>2.25</v>
      </c>
      <c r="F710">
        <v>1.41</v>
      </c>
      <c r="G710">
        <v>2.82</v>
      </c>
      <c r="H710">
        <v>4.25</v>
      </c>
      <c r="I710">
        <v>4.01</v>
      </c>
      <c r="J710">
        <v>3.33</v>
      </c>
      <c r="K710">
        <v>1.51</v>
      </c>
      <c r="L710">
        <v>1.79</v>
      </c>
      <c r="M710">
        <v>4.9800000000000004</v>
      </c>
      <c r="N710">
        <v>2.7</v>
      </c>
      <c r="O710">
        <v>2.1</v>
      </c>
      <c r="P710">
        <v>-0.95</v>
      </c>
      <c r="Q710">
        <v>0.66</v>
      </c>
      <c r="R710">
        <v>3.91</v>
      </c>
      <c r="S710">
        <v>1.69</v>
      </c>
      <c r="T710">
        <v>0.85</v>
      </c>
      <c r="U710">
        <v>-0.53</v>
      </c>
      <c r="V710">
        <v>-2.4700000000000002</v>
      </c>
      <c r="W710">
        <v>6.63</v>
      </c>
      <c r="X710">
        <v>1.44</v>
      </c>
      <c r="Y710">
        <v>1.02</v>
      </c>
      <c r="Z710">
        <v>-2.65</v>
      </c>
      <c r="AA710">
        <v>-2.8</v>
      </c>
      <c r="AB710">
        <v>-0.74</v>
      </c>
      <c r="AC710">
        <v>0.62</v>
      </c>
    </row>
    <row r="711" spans="1:29" x14ac:dyDescent="0.3">
      <c r="A711">
        <v>1985</v>
      </c>
      <c r="B711">
        <v>8</v>
      </c>
      <c r="C711">
        <v>-1.38</v>
      </c>
      <c r="D711">
        <v>-0.48</v>
      </c>
      <c r="E711">
        <v>-1.17</v>
      </c>
      <c r="F711">
        <v>0.15</v>
      </c>
      <c r="G711">
        <v>1.18</v>
      </c>
      <c r="H711">
        <v>-1.45</v>
      </c>
      <c r="I711">
        <v>-0.64</v>
      </c>
      <c r="J711">
        <v>0.27</v>
      </c>
      <c r="K711">
        <v>1.02</v>
      </c>
      <c r="L711">
        <v>0.15</v>
      </c>
      <c r="M711">
        <v>-3</v>
      </c>
      <c r="N711">
        <v>-1.07</v>
      </c>
      <c r="O711">
        <v>-1.21</v>
      </c>
      <c r="P711">
        <v>-0.4</v>
      </c>
      <c r="Q711">
        <v>-0.23</v>
      </c>
      <c r="R711">
        <v>-3.44</v>
      </c>
      <c r="S711">
        <v>-0.9</v>
      </c>
      <c r="T711">
        <v>-0.64</v>
      </c>
      <c r="U711">
        <v>0.54</v>
      </c>
      <c r="V711">
        <v>0.39</v>
      </c>
      <c r="W711">
        <v>-2.72</v>
      </c>
      <c r="X711">
        <v>-1.89</v>
      </c>
      <c r="Y711">
        <v>-0.11</v>
      </c>
      <c r="Z711">
        <v>0.87</v>
      </c>
      <c r="AA711">
        <v>-0.66</v>
      </c>
      <c r="AB711">
        <v>-1.02</v>
      </c>
      <c r="AC711">
        <v>0.55000000000000004</v>
      </c>
    </row>
    <row r="712" spans="1:29" x14ac:dyDescent="0.3">
      <c r="A712">
        <v>1985</v>
      </c>
      <c r="B712">
        <v>9</v>
      </c>
      <c r="C712">
        <v>-7.64</v>
      </c>
      <c r="D712">
        <v>-4.8499999999999996</v>
      </c>
      <c r="E712">
        <v>-4.08</v>
      </c>
      <c r="F712">
        <v>-4.53</v>
      </c>
      <c r="G712">
        <v>-5.56</v>
      </c>
      <c r="H712">
        <v>-8.51</v>
      </c>
      <c r="I712">
        <v>-5.66</v>
      </c>
      <c r="J712">
        <v>-3.91</v>
      </c>
      <c r="K712">
        <v>-4.96</v>
      </c>
      <c r="L712">
        <v>-5.13</v>
      </c>
      <c r="M712">
        <v>-8.58</v>
      </c>
      <c r="N712">
        <v>-4.66</v>
      </c>
      <c r="O712">
        <v>-4.84</v>
      </c>
      <c r="P712">
        <v>-4.01</v>
      </c>
      <c r="Q712">
        <v>-4.0199999999999996</v>
      </c>
      <c r="R712">
        <v>-7.33</v>
      </c>
      <c r="S712">
        <v>-4.47</v>
      </c>
      <c r="T712">
        <v>-4.05</v>
      </c>
      <c r="U712">
        <v>-5.24</v>
      </c>
      <c r="V712">
        <v>-5.13</v>
      </c>
      <c r="W712">
        <v>-4.1500000000000004</v>
      </c>
      <c r="X712">
        <v>-2.66</v>
      </c>
      <c r="Y712">
        <v>-3.33</v>
      </c>
      <c r="Z712">
        <v>-2.61</v>
      </c>
      <c r="AA712">
        <v>-4.4800000000000004</v>
      </c>
      <c r="AB712">
        <v>-4.54</v>
      </c>
      <c r="AC712">
        <v>0.6</v>
      </c>
    </row>
    <row r="713" spans="1:29" x14ac:dyDescent="0.3">
      <c r="A713">
        <v>1985</v>
      </c>
      <c r="B713">
        <v>10</v>
      </c>
      <c r="C713">
        <v>0.05</v>
      </c>
      <c r="D713">
        <v>1.94</v>
      </c>
      <c r="E713">
        <v>3.28</v>
      </c>
      <c r="F713">
        <v>2.2000000000000002</v>
      </c>
      <c r="G713">
        <v>4.78</v>
      </c>
      <c r="H713">
        <v>1.2</v>
      </c>
      <c r="I713">
        <v>0.59</v>
      </c>
      <c r="J713">
        <v>4.8899999999999997</v>
      </c>
      <c r="K713">
        <v>5.27</v>
      </c>
      <c r="L713">
        <v>6.97</v>
      </c>
      <c r="M713">
        <v>-0.52</v>
      </c>
      <c r="N713">
        <v>1.77</v>
      </c>
      <c r="O713">
        <v>3.98</v>
      </c>
      <c r="P713">
        <v>5.54</v>
      </c>
      <c r="Q713">
        <v>5.85</v>
      </c>
      <c r="R713">
        <v>-0.08</v>
      </c>
      <c r="S713">
        <v>2.89</v>
      </c>
      <c r="T713">
        <v>4.97</v>
      </c>
      <c r="U713">
        <v>5.33</v>
      </c>
      <c r="V713">
        <v>8.6300000000000008</v>
      </c>
      <c r="W713">
        <v>0.56999999999999995</v>
      </c>
      <c r="X713">
        <v>4.04</v>
      </c>
      <c r="Y713">
        <v>4.09</v>
      </c>
      <c r="Z713">
        <v>5.84</v>
      </c>
      <c r="AA713">
        <v>5.99</v>
      </c>
      <c r="AB713">
        <v>4.0199999999999996</v>
      </c>
      <c r="AC713">
        <v>0.65</v>
      </c>
    </row>
    <row r="714" spans="1:29" x14ac:dyDescent="0.3">
      <c r="A714">
        <v>1985</v>
      </c>
      <c r="B714">
        <v>11</v>
      </c>
      <c r="C714">
        <v>4.96</v>
      </c>
      <c r="D714">
        <v>3.9</v>
      </c>
      <c r="E714">
        <v>5.42</v>
      </c>
      <c r="F714">
        <v>5.78</v>
      </c>
      <c r="G714">
        <v>7.39</v>
      </c>
      <c r="H714">
        <v>8.61</v>
      </c>
      <c r="I714">
        <v>8.31</v>
      </c>
      <c r="J714">
        <v>6.95</v>
      </c>
      <c r="K714">
        <v>7.25</v>
      </c>
      <c r="L714">
        <v>7.94</v>
      </c>
      <c r="M714">
        <v>8.83</v>
      </c>
      <c r="N714">
        <v>6.5</v>
      </c>
      <c r="O714">
        <v>7.39</v>
      </c>
      <c r="P714">
        <v>5.53</v>
      </c>
      <c r="Q714">
        <v>6.63</v>
      </c>
      <c r="R714">
        <v>5.67</v>
      </c>
      <c r="S714">
        <v>7.69</v>
      </c>
      <c r="T714">
        <v>6.33</v>
      </c>
      <c r="U714">
        <v>7.07</v>
      </c>
      <c r="V714">
        <v>8.16</v>
      </c>
      <c r="W714">
        <v>8.1300000000000008</v>
      </c>
      <c r="X714">
        <v>8.9600000000000009</v>
      </c>
      <c r="Y714">
        <v>6.97</v>
      </c>
      <c r="Z714">
        <v>5.35</v>
      </c>
      <c r="AA714">
        <v>7.32</v>
      </c>
      <c r="AB714">
        <v>6.48</v>
      </c>
      <c r="AC714">
        <v>0.61</v>
      </c>
    </row>
    <row r="715" spans="1:29" x14ac:dyDescent="0.3">
      <c r="A715">
        <v>1985</v>
      </c>
      <c r="B715">
        <v>12</v>
      </c>
      <c r="C715">
        <v>2.99</v>
      </c>
      <c r="D715">
        <v>3.68</v>
      </c>
      <c r="E715">
        <v>4.6100000000000003</v>
      </c>
      <c r="F715">
        <v>6.24</v>
      </c>
      <c r="G715">
        <v>4.0599999999999996</v>
      </c>
      <c r="H715">
        <v>3.69</v>
      </c>
      <c r="I715">
        <v>4.4800000000000004</v>
      </c>
      <c r="J715">
        <v>5.09</v>
      </c>
      <c r="K715">
        <v>3.4</v>
      </c>
      <c r="L715">
        <v>3.79</v>
      </c>
      <c r="M715">
        <v>5.09</v>
      </c>
      <c r="N715">
        <v>3.72</v>
      </c>
      <c r="O715">
        <v>4.0599999999999996</v>
      </c>
      <c r="P715">
        <v>3.61</v>
      </c>
      <c r="Q715">
        <v>4.78</v>
      </c>
      <c r="R715">
        <v>3.99</v>
      </c>
      <c r="S715">
        <v>4.3600000000000003</v>
      </c>
      <c r="T715">
        <v>2.7</v>
      </c>
      <c r="U715">
        <v>4.68</v>
      </c>
      <c r="V715">
        <v>4.2</v>
      </c>
      <c r="W715">
        <v>5.62</v>
      </c>
      <c r="X715">
        <v>7.66</v>
      </c>
      <c r="Y715">
        <v>3.93</v>
      </c>
      <c r="Z715">
        <v>4.0199999999999996</v>
      </c>
      <c r="AA715">
        <v>3.87</v>
      </c>
      <c r="AB715">
        <v>3.88</v>
      </c>
      <c r="AC715">
        <v>0.65</v>
      </c>
    </row>
    <row r="716" spans="1:29" x14ac:dyDescent="0.3">
      <c r="A716">
        <v>1986</v>
      </c>
      <c r="B716">
        <v>1</v>
      </c>
      <c r="C716">
        <v>1.6</v>
      </c>
      <c r="D716">
        <v>3</v>
      </c>
      <c r="E716">
        <v>2.76</v>
      </c>
      <c r="F716">
        <v>3.34</v>
      </c>
      <c r="G716">
        <v>5.61</v>
      </c>
      <c r="H716">
        <v>-2.2999999999999998</v>
      </c>
      <c r="I716">
        <v>-0.2</v>
      </c>
      <c r="J716">
        <v>0.74</v>
      </c>
      <c r="K716">
        <v>1.32</v>
      </c>
      <c r="L716">
        <v>3.94</v>
      </c>
      <c r="M716">
        <v>-1.1000000000000001</v>
      </c>
      <c r="N716">
        <v>0.75</v>
      </c>
      <c r="O716">
        <v>2.57</v>
      </c>
      <c r="P716">
        <v>1.84</v>
      </c>
      <c r="Q716">
        <v>4</v>
      </c>
      <c r="R716">
        <v>-0.53</v>
      </c>
      <c r="S716">
        <v>1.08</v>
      </c>
      <c r="T716">
        <v>1.59</v>
      </c>
      <c r="U716">
        <v>2.0699999999999998</v>
      </c>
      <c r="V716">
        <v>4.82</v>
      </c>
      <c r="W716">
        <v>0.35</v>
      </c>
      <c r="X716">
        <v>1.76</v>
      </c>
      <c r="Y716">
        <v>-1.26</v>
      </c>
      <c r="Z716">
        <v>0.98</v>
      </c>
      <c r="AA716">
        <v>2.5099999999999998</v>
      </c>
      <c r="AB716">
        <v>0.65</v>
      </c>
      <c r="AC716">
        <v>0.56000000000000005</v>
      </c>
    </row>
    <row r="717" spans="1:29" x14ac:dyDescent="0.3">
      <c r="A717">
        <v>1986</v>
      </c>
      <c r="B717">
        <v>2</v>
      </c>
      <c r="C717">
        <v>3.77</v>
      </c>
      <c r="D717">
        <v>6.32</v>
      </c>
      <c r="E717">
        <v>7.17</v>
      </c>
      <c r="F717">
        <v>6.68</v>
      </c>
      <c r="G717">
        <v>7.35</v>
      </c>
      <c r="H717">
        <v>5.47</v>
      </c>
      <c r="I717">
        <v>6.63</v>
      </c>
      <c r="J717">
        <v>8.3000000000000007</v>
      </c>
      <c r="K717">
        <v>7.42</v>
      </c>
      <c r="L717">
        <v>10.199999999999999</v>
      </c>
      <c r="M717">
        <v>7.31</v>
      </c>
      <c r="N717">
        <v>4.92</v>
      </c>
      <c r="O717">
        <v>6.94</v>
      </c>
      <c r="P717">
        <v>8.9600000000000009</v>
      </c>
      <c r="Q717">
        <v>9.0299999999999994</v>
      </c>
      <c r="R717">
        <v>4.42</v>
      </c>
      <c r="S717">
        <v>6.87</v>
      </c>
      <c r="T717">
        <v>6.88</v>
      </c>
      <c r="U717">
        <v>9.52</v>
      </c>
      <c r="V717">
        <v>7.72</v>
      </c>
      <c r="W717">
        <v>7.74</v>
      </c>
      <c r="X717">
        <v>9.89</v>
      </c>
      <c r="Y717">
        <v>6.08</v>
      </c>
      <c r="Z717">
        <v>7.98</v>
      </c>
      <c r="AA717">
        <v>8.93</v>
      </c>
      <c r="AB717">
        <v>7.13</v>
      </c>
      <c r="AC717">
        <v>0.53</v>
      </c>
    </row>
    <row r="718" spans="1:29" x14ac:dyDescent="0.3">
      <c r="A718">
        <v>1986</v>
      </c>
      <c r="B718">
        <v>3</v>
      </c>
      <c r="C718">
        <v>3.72</v>
      </c>
      <c r="D718">
        <v>4.8099999999999996</v>
      </c>
      <c r="E718">
        <v>4.26</v>
      </c>
      <c r="F718">
        <v>5.22</v>
      </c>
      <c r="G718">
        <v>5.42</v>
      </c>
      <c r="H718">
        <v>2.0499999999999998</v>
      </c>
      <c r="I718">
        <v>5.28</v>
      </c>
      <c r="J718">
        <v>5.62</v>
      </c>
      <c r="K718">
        <v>7.41</v>
      </c>
      <c r="L718">
        <v>4.62</v>
      </c>
      <c r="M718">
        <v>3.44</v>
      </c>
      <c r="N718">
        <v>5.75</v>
      </c>
      <c r="O718">
        <v>5.71</v>
      </c>
      <c r="P718">
        <v>5.94</v>
      </c>
      <c r="Q718">
        <v>4.88</v>
      </c>
      <c r="R718">
        <v>1.43</v>
      </c>
      <c r="S718">
        <v>4.75</v>
      </c>
      <c r="T718">
        <v>5.92</v>
      </c>
      <c r="U718">
        <v>6.58</v>
      </c>
      <c r="V718">
        <v>6.56</v>
      </c>
      <c r="W718">
        <v>-1</v>
      </c>
      <c r="X718">
        <v>4.8</v>
      </c>
      <c r="Y718">
        <v>4.16</v>
      </c>
      <c r="Z718">
        <v>6.14</v>
      </c>
      <c r="AA718">
        <v>8.2100000000000009</v>
      </c>
      <c r="AB718">
        <v>4.88</v>
      </c>
      <c r="AC718">
        <v>0.6</v>
      </c>
    </row>
    <row r="719" spans="1:29" x14ac:dyDescent="0.3">
      <c r="A719">
        <v>1986</v>
      </c>
      <c r="B719">
        <v>4</v>
      </c>
      <c r="C719">
        <v>0.2</v>
      </c>
      <c r="D719">
        <v>2.44</v>
      </c>
      <c r="E719">
        <v>1.45</v>
      </c>
      <c r="F719">
        <v>2.19</v>
      </c>
      <c r="G719">
        <v>1.85</v>
      </c>
      <c r="H719">
        <v>0.62</v>
      </c>
      <c r="I719">
        <v>0.88</v>
      </c>
      <c r="J719">
        <v>1.18</v>
      </c>
      <c r="K719">
        <v>0.56000000000000005</v>
      </c>
      <c r="L719">
        <v>2.5099999999999998</v>
      </c>
      <c r="M719">
        <v>0.97</v>
      </c>
      <c r="N719">
        <v>1.07</v>
      </c>
      <c r="O719">
        <v>1.39</v>
      </c>
      <c r="P719">
        <v>0.56999999999999995</v>
      </c>
      <c r="Q719">
        <v>1.07</v>
      </c>
      <c r="R719">
        <v>-1.03</v>
      </c>
      <c r="S719">
        <v>-1.81</v>
      </c>
      <c r="T719">
        <v>-1.29</v>
      </c>
      <c r="U719">
        <v>-0.5</v>
      </c>
      <c r="V719">
        <v>-0.57999999999999996</v>
      </c>
      <c r="W719">
        <v>-2.35</v>
      </c>
      <c r="X719">
        <v>0.89</v>
      </c>
      <c r="Y719">
        <v>-0.96</v>
      </c>
      <c r="Z719">
        <v>-1.95</v>
      </c>
      <c r="AA719">
        <v>-3.37</v>
      </c>
      <c r="AB719">
        <v>-1.31</v>
      </c>
      <c r="AC719">
        <v>0.52</v>
      </c>
    </row>
    <row r="720" spans="1:29" x14ac:dyDescent="0.3">
      <c r="A720">
        <v>1986</v>
      </c>
      <c r="B720">
        <v>5</v>
      </c>
      <c r="C720">
        <v>2.81</v>
      </c>
      <c r="D720">
        <v>2.23</v>
      </c>
      <c r="E720">
        <v>3.69</v>
      </c>
      <c r="F720">
        <v>3.73</v>
      </c>
      <c r="G720">
        <v>5.17</v>
      </c>
      <c r="H720">
        <v>3.36</v>
      </c>
      <c r="I720">
        <v>3.17</v>
      </c>
      <c r="J720">
        <v>1.74</v>
      </c>
      <c r="K720">
        <v>3.94</v>
      </c>
      <c r="L720">
        <v>5.91</v>
      </c>
      <c r="M720">
        <v>5.55</v>
      </c>
      <c r="N720">
        <v>2.33</v>
      </c>
      <c r="O720">
        <v>4.4400000000000004</v>
      </c>
      <c r="P720">
        <v>4.7699999999999996</v>
      </c>
      <c r="Q720">
        <v>6.49</v>
      </c>
      <c r="R720">
        <v>3.59</v>
      </c>
      <c r="S720">
        <v>3.88</v>
      </c>
      <c r="T720">
        <v>4.8</v>
      </c>
      <c r="U720">
        <v>5.31</v>
      </c>
      <c r="V720">
        <v>6.26</v>
      </c>
      <c r="W720">
        <v>6.72</v>
      </c>
      <c r="X720">
        <v>2.61</v>
      </c>
      <c r="Y720">
        <v>4.67</v>
      </c>
      <c r="Z720">
        <v>5.92</v>
      </c>
      <c r="AA720">
        <v>8.17</v>
      </c>
      <c r="AB720">
        <v>4.62</v>
      </c>
      <c r="AC720">
        <v>0.49</v>
      </c>
    </row>
    <row r="721" spans="1:29" x14ac:dyDescent="0.3">
      <c r="A721">
        <v>1986</v>
      </c>
      <c r="B721">
        <v>6</v>
      </c>
      <c r="C721">
        <v>-1.63</v>
      </c>
      <c r="D721">
        <v>-0.37</v>
      </c>
      <c r="E721">
        <v>0.94</v>
      </c>
      <c r="F721">
        <v>0.52</v>
      </c>
      <c r="G721">
        <v>3.18</v>
      </c>
      <c r="H721">
        <v>-4.8499999999999996</v>
      </c>
      <c r="I721">
        <v>-1.89</v>
      </c>
      <c r="J721">
        <v>0.94</v>
      </c>
      <c r="K721">
        <v>2.9</v>
      </c>
      <c r="L721">
        <v>2.11</v>
      </c>
      <c r="M721">
        <v>-0.48</v>
      </c>
      <c r="N721">
        <v>-2.29</v>
      </c>
      <c r="O721">
        <v>2.4900000000000002</v>
      </c>
      <c r="P721">
        <v>2.19</v>
      </c>
      <c r="Q721">
        <v>2.94</v>
      </c>
      <c r="R721">
        <v>-2.82</v>
      </c>
      <c r="S721">
        <v>-1.29</v>
      </c>
      <c r="T721">
        <v>1.36</v>
      </c>
      <c r="U721">
        <v>1.24</v>
      </c>
      <c r="V721">
        <v>3.56</v>
      </c>
      <c r="W721">
        <v>-3.03</v>
      </c>
      <c r="X721">
        <v>0.32</v>
      </c>
      <c r="Y721">
        <v>0.99</v>
      </c>
      <c r="Z721">
        <v>3.88</v>
      </c>
      <c r="AA721">
        <v>4.62</v>
      </c>
      <c r="AB721">
        <v>1.03</v>
      </c>
      <c r="AC721">
        <v>0.52</v>
      </c>
    </row>
    <row r="722" spans="1:29" x14ac:dyDescent="0.3">
      <c r="A722">
        <v>1986</v>
      </c>
      <c r="B722">
        <v>7</v>
      </c>
      <c r="C722">
        <v>-9.76</v>
      </c>
      <c r="D722">
        <v>-7.23</v>
      </c>
      <c r="E722">
        <v>-6.07</v>
      </c>
      <c r="F722">
        <v>-7.23</v>
      </c>
      <c r="G722">
        <v>-8.58</v>
      </c>
      <c r="H722">
        <v>-12.64</v>
      </c>
      <c r="I722">
        <v>-7.3</v>
      </c>
      <c r="J722">
        <v>-9.15</v>
      </c>
      <c r="K722">
        <v>-5.45</v>
      </c>
      <c r="L722">
        <v>-8.6999999999999993</v>
      </c>
      <c r="M722">
        <v>-12.03</v>
      </c>
      <c r="N722">
        <v>-7.48</v>
      </c>
      <c r="O722">
        <v>-5.4</v>
      </c>
      <c r="P722">
        <v>-7.64</v>
      </c>
      <c r="Q722">
        <v>-8.08</v>
      </c>
      <c r="R722">
        <v>-8.68</v>
      </c>
      <c r="S722">
        <v>-6.13</v>
      </c>
      <c r="T722">
        <v>-4.16</v>
      </c>
      <c r="U722">
        <v>-5.94</v>
      </c>
      <c r="V722">
        <v>-8.33</v>
      </c>
      <c r="W722">
        <v>-9.2200000000000006</v>
      </c>
      <c r="X722">
        <v>-4.34</v>
      </c>
      <c r="Y722">
        <v>-5.01</v>
      </c>
      <c r="Z722">
        <v>-4.5</v>
      </c>
      <c r="AA722">
        <v>-5.23</v>
      </c>
      <c r="AB722">
        <v>-6.45</v>
      </c>
      <c r="AC722">
        <v>0.52</v>
      </c>
    </row>
    <row r="723" spans="1:29" x14ac:dyDescent="0.3">
      <c r="A723">
        <v>1986</v>
      </c>
      <c r="B723">
        <v>8</v>
      </c>
      <c r="C723">
        <v>0.91</v>
      </c>
      <c r="D723">
        <v>2.0499999999999998</v>
      </c>
      <c r="E723">
        <v>1.73</v>
      </c>
      <c r="F723">
        <v>0.55000000000000004</v>
      </c>
      <c r="G723">
        <v>0.45</v>
      </c>
      <c r="H723">
        <v>6.33</v>
      </c>
      <c r="I723">
        <v>2.83</v>
      </c>
      <c r="J723">
        <v>3.56</v>
      </c>
      <c r="K723">
        <v>3.24</v>
      </c>
      <c r="L723">
        <v>2.73</v>
      </c>
      <c r="M723">
        <v>11.03</v>
      </c>
      <c r="N723">
        <v>6.4</v>
      </c>
      <c r="O723">
        <v>5.39</v>
      </c>
      <c r="P723">
        <v>3.7</v>
      </c>
      <c r="Q723">
        <v>3.62</v>
      </c>
      <c r="R723">
        <v>13.2</v>
      </c>
      <c r="S723">
        <v>12.62</v>
      </c>
      <c r="T723">
        <v>7.97</v>
      </c>
      <c r="U723">
        <v>4.22</v>
      </c>
      <c r="V723">
        <v>4.38</v>
      </c>
      <c r="W723">
        <v>18.190000000000001</v>
      </c>
      <c r="X723">
        <v>9.42</v>
      </c>
      <c r="Y723">
        <v>7.9</v>
      </c>
      <c r="Z723">
        <v>6.51</v>
      </c>
      <c r="AA723">
        <v>4.53</v>
      </c>
      <c r="AB723">
        <v>6.07</v>
      </c>
      <c r="AC723">
        <v>0.46</v>
      </c>
    </row>
    <row r="724" spans="1:29" x14ac:dyDescent="0.3">
      <c r="A724">
        <v>1986</v>
      </c>
      <c r="B724">
        <v>9</v>
      </c>
      <c r="C724">
        <v>-6.19</v>
      </c>
      <c r="D724">
        <v>-5.51</v>
      </c>
      <c r="E724">
        <v>-5.67</v>
      </c>
      <c r="F724">
        <v>-5.33</v>
      </c>
      <c r="G724">
        <v>-8.11</v>
      </c>
      <c r="H724">
        <v>-4.25</v>
      </c>
      <c r="I724">
        <v>-4.93</v>
      </c>
      <c r="J724">
        <v>-4.9400000000000004</v>
      </c>
      <c r="K724">
        <v>-6.16</v>
      </c>
      <c r="L724">
        <v>-8.2200000000000006</v>
      </c>
      <c r="M724">
        <v>-3.57</v>
      </c>
      <c r="N724">
        <v>-5.34</v>
      </c>
      <c r="O724">
        <v>-5.93</v>
      </c>
      <c r="P724">
        <v>-7.96</v>
      </c>
      <c r="Q724">
        <v>-8.1300000000000008</v>
      </c>
      <c r="R724">
        <v>-3.15</v>
      </c>
      <c r="S724">
        <v>-3.38</v>
      </c>
      <c r="T724">
        <v>-6.92</v>
      </c>
      <c r="U724">
        <v>-9.08</v>
      </c>
      <c r="V724">
        <v>-9.49</v>
      </c>
      <c r="W724">
        <v>0.91</v>
      </c>
      <c r="X724">
        <v>-4.95</v>
      </c>
      <c r="Y724">
        <v>-7.69</v>
      </c>
      <c r="Z724">
        <v>-10.67</v>
      </c>
      <c r="AA724">
        <v>-11.8</v>
      </c>
      <c r="AB724">
        <v>-8.6</v>
      </c>
      <c r="AC724">
        <v>0.45</v>
      </c>
    </row>
    <row r="725" spans="1:29" x14ac:dyDescent="0.3">
      <c r="A725">
        <v>1986</v>
      </c>
      <c r="B725">
        <v>10</v>
      </c>
      <c r="C725">
        <v>0.66</v>
      </c>
      <c r="D725">
        <v>2.4300000000000002</v>
      </c>
      <c r="E725">
        <v>2.81</v>
      </c>
      <c r="F725">
        <v>2.96</v>
      </c>
      <c r="G725">
        <v>2.83</v>
      </c>
      <c r="H725">
        <v>1.86</v>
      </c>
      <c r="I725">
        <v>3.79</v>
      </c>
      <c r="J725">
        <v>3.55</v>
      </c>
      <c r="K725">
        <v>3.69</v>
      </c>
      <c r="L725">
        <v>6.08</v>
      </c>
      <c r="M725">
        <v>0.23</v>
      </c>
      <c r="N725">
        <v>2.38</v>
      </c>
      <c r="O725">
        <v>3.48</v>
      </c>
      <c r="P725">
        <v>2.67</v>
      </c>
      <c r="Q725">
        <v>5.82</v>
      </c>
      <c r="R725">
        <v>4.75</v>
      </c>
      <c r="S725">
        <v>6.34</v>
      </c>
      <c r="T725">
        <v>5.85</v>
      </c>
      <c r="U725">
        <v>5.71</v>
      </c>
      <c r="V725">
        <v>5.97</v>
      </c>
      <c r="W725">
        <v>3.89</v>
      </c>
      <c r="X725">
        <v>0.85</v>
      </c>
      <c r="Y725">
        <v>6.13</v>
      </c>
      <c r="Z725">
        <v>7.23</v>
      </c>
      <c r="AA725">
        <v>6.81</v>
      </c>
      <c r="AB725">
        <v>4.66</v>
      </c>
      <c r="AC725">
        <v>0.46</v>
      </c>
    </row>
    <row r="726" spans="1:29" x14ac:dyDescent="0.3">
      <c r="A726">
        <v>1986</v>
      </c>
      <c r="B726">
        <v>11</v>
      </c>
      <c r="C726">
        <v>-0.8</v>
      </c>
      <c r="D726">
        <v>0.32</v>
      </c>
      <c r="E726">
        <v>1.31</v>
      </c>
      <c r="F726">
        <v>-1.45</v>
      </c>
      <c r="G726">
        <v>-1.19</v>
      </c>
      <c r="H726">
        <v>-1.39</v>
      </c>
      <c r="I726">
        <v>-0.84</v>
      </c>
      <c r="J726">
        <v>0.59</v>
      </c>
      <c r="K726">
        <v>-0.02</v>
      </c>
      <c r="L726">
        <v>-1.28</v>
      </c>
      <c r="M726">
        <v>0.99</v>
      </c>
      <c r="N726">
        <v>-0.48</v>
      </c>
      <c r="O726">
        <v>-0.3</v>
      </c>
      <c r="P726">
        <v>-0.62</v>
      </c>
      <c r="Q726">
        <v>-0.35</v>
      </c>
      <c r="R726">
        <v>1.34</v>
      </c>
      <c r="S726">
        <v>1.6</v>
      </c>
      <c r="T726">
        <v>1.59</v>
      </c>
      <c r="U726">
        <v>1.44</v>
      </c>
      <c r="V726">
        <v>0.4</v>
      </c>
      <c r="W726">
        <v>-0.43</v>
      </c>
      <c r="X726">
        <v>3.41</v>
      </c>
      <c r="Y726">
        <v>2.73</v>
      </c>
      <c r="Z726">
        <v>1.72</v>
      </c>
      <c r="AA726">
        <v>1.92</v>
      </c>
      <c r="AB726">
        <v>1.17</v>
      </c>
      <c r="AC726">
        <v>0.39</v>
      </c>
    </row>
    <row r="727" spans="1:29" x14ac:dyDescent="0.3">
      <c r="A727">
        <v>1986</v>
      </c>
      <c r="B727">
        <v>12</v>
      </c>
      <c r="C727">
        <v>-3.78</v>
      </c>
      <c r="D727">
        <v>-2.67</v>
      </c>
      <c r="E727">
        <v>-2.0099999999999998</v>
      </c>
      <c r="F727">
        <v>-3.32</v>
      </c>
      <c r="G727">
        <v>-5.2</v>
      </c>
      <c r="H727">
        <v>-3.32</v>
      </c>
      <c r="I727">
        <v>-1.86</v>
      </c>
      <c r="J727">
        <v>-2.91</v>
      </c>
      <c r="K727">
        <v>-1.59</v>
      </c>
      <c r="L727">
        <v>-3.03</v>
      </c>
      <c r="M727">
        <v>-3.05</v>
      </c>
      <c r="N727">
        <v>-1.87</v>
      </c>
      <c r="O727">
        <v>-2.08</v>
      </c>
      <c r="P727">
        <v>-1.05</v>
      </c>
      <c r="Q727">
        <v>-3.23</v>
      </c>
      <c r="R727">
        <v>-5.9</v>
      </c>
      <c r="S727">
        <v>-2.2999999999999998</v>
      </c>
      <c r="T727">
        <v>-3.68</v>
      </c>
      <c r="U727">
        <v>-2.87</v>
      </c>
      <c r="V727">
        <v>-3.81</v>
      </c>
      <c r="W727">
        <v>-4.13</v>
      </c>
      <c r="X727">
        <v>-3.89</v>
      </c>
      <c r="Y727">
        <v>-1.79</v>
      </c>
      <c r="Z727">
        <v>-2.38</v>
      </c>
      <c r="AA727">
        <v>-2.3199999999999998</v>
      </c>
      <c r="AB727">
        <v>-3.27</v>
      </c>
      <c r="AC727">
        <v>0.49</v>
      </c>
    </row>
    <row r="728" spans="1:29" x14ac:dyDescent="0.3">
      <c r="A728">
        <v>1987</v>
      </c>
      <c r="B728">
        <v>1</v>
      </c>
      <c r="C728">
        <v>10.24</v>
      </c>
      <c r="D728">
        <v>8.9</v>
      </c>
      <c r="E728">
        <v>10.51</v>
      </c>
      <c r="F728">
        <v>12.23</v>
      </c>
      <c r="G728">
        <v>12.01</v>
      </c>
      <c r="H728">
        <v>12.74</v>
      </c>
      <c r="I728">
        <v>10.75</v>
      </c>
      <c r="J728">
        <v>10.68</v>
      </c>
      <c r="K728">
        <v>11.19</v>
      </c>
      <c r="L728">
        <v>11.3</v>
      </c>
      <c r="M728">
        <v>14.94</v>
      </c>
      <c r="N728">
        <v>11.09</v>
      </c>
      <c r="O728">
        <v>9.32</v>
      </c>
      <c r="P728">
        <v>10.37</v>
      </c>
      <c r="Q728">
        <v>14.35</v>
      </c>
      <c r="R728">
        <v>14.8</v>
      </c>
      <c r="S728">
        <v>13.78</v>
      </c>
      <c r="T728">
        <v>10.49</v>
      </c>
      <c r="U728">
        <v>12.59</v>
      </c>
      <c r="V728">
        <v>13.73</v>
      </c>
      <c r="W728">
        <v>8.4600000000000009</v>
      </c>
      <c r="X728">
        <v>10.199999999999999</v>
      </c>
      <c r="Y728">
        <v>12.66</v>
      </c>
      <c r="Z728">
        <v>13.05</v>
      </c>
      <c r="AA728">
        <v>15.95</v>
      </c>
      <c r="AB728">
        <v>12.47</v>
      </c>
      <c r="AC728">
        <v>0.42</v>
      </c>
    </row>
    <row r="729" spans="1:29" x14ac:dyDescent="0.3">
      <c r="A729">
        <v>1987</v>
      </c>
      <c r="B729">
        <v>2</v>
      </c>
      <c r="C729">
        <v>8.34</v>
      </c>
      <c r="D729">
        <v>7.59</v>
      </c>
      <c r="E729">
        <v>7.48</v>
      </c>
      <c r="F729">
        <v>6.52</v>
      </c>
      <c r="G729">
        <v>7.98</v>
      </c>
      <c r="H729">
        <v>9.36</v>
      </c>
      <c r="I729">
        <v>5.52</v>
      </c>
      <c r="J729">
        <v>7.94</v>
      </c>
      <c r="K729">
        <v>6.4</v>
      </c>
      <c r="L729">
        <v>8.3699999999999992</v>
      </c>
      <c r="M729">
        <v>7.99</v>
      </c>
      <c r="N729">
        <v>8.48</v>
      </c>
      <c r="O729">
        <v>6.52</v>
      </c>
      <c r="P729">
        <v>6.27</v>
      </c>
      <c r="Q729">
        <v>6.02</v>
      </c>
      <c r="R729">
        <v>5.97</v>
      </c>
      <c r="S729">
        <v>6.66</v>
      </c>
      <c r="T729">
        <v>4.3899999999999997</v>
      </c>
      <c r="U729">
        <v>4.46</v>
      </c>
      <c r="V729">
        <v>7.01</v>
      </c>
      <c r="W729">
        <v>8.69</v>
      </c>
      <c r="X729">
        <v>5.16</v>
      </c>
      <c r="Y729">
        <v>6.44</v>
      </c>
      <c r="Z729">
        <v>1.7</v>
      </c>
      <c r="AA729">
        <v>3.05</v>
      </c>
      <c r="AB729">
        <v>4.3899999999999997</v>
      </c>
      <c r="AC729">
        <v>0.43</v>
      </c>
    </row>
    <row r="730" spans="1:29" x14ac:dyDescent="0.3">
      <c r="A730">
        <v>1987</v>
      </c>
      <c r="B730">
        <v>3</v>
      </c>
      <c r="C730">
        <v>1.01</v>
      </c>
      <c r="D730">
        <v>2.2599999999999998</v>
      </c>
      <c r="E730">
        <v>2.95</v>
      </c>
      <c r="F730">
        <v>2.38</v>
      </c>
      <c r="G730">
        <v>3.93</v>
      </c>
      <c r="H730">
        <v>1.7</v>
      </c>
      <c r="I730">
        <v>1.53</v>
      </c>
      <c r="J730">
        <v>2.37</v>
      </c>
      <c r="K730">
        <v>2.86</v>
      </c>
      <c r="L730">
        <v>2.86</v>
      </c>
      <c r="M730">
        <v>0.22</v>
      </c>
      <c r="N730">
        <v>1.58</v>
      </c>
      <c r="O730">
        <v>1.32</v>
      </c>
      <c r="P730">
        <v>1.7</v>
      </c>
      <c r="Q730">
        <v>1.73</v>
      </c>
      <c r="R730">
        <v>-2.84</v>
      </c>
      <c r="S730">
        <v>1.22</v>
      </c>
      <c r="T730">
        <v>1.29</v>
      </c>
      <c r="U730">
        <v>1.1200000000000001</v>
      </c>
      <c r="V730">
        <v>1.9</v>
      </c>
      <c r="W730">
        <v>5.97</v>
      </c>
      <c r="X730">
        <v>-0.78</v>
      </c>
      <c r="Y730">
        <v>2.2000000000000002</v>
      </c>
      <c r="Z730">
        <v>1.5</v>
      </c>
      <c r="AA730">
        <v>3.64</v>
      </c>
      <c r="AB730">
        <v>1.64</v>
      </c>
      <c r="AC730">
        <v>0.47</v>
      </c>
    </row>
    <row r="731" spans="1:29" x14ac:dyDescent="0.3">
      <c r="A731">
        <v>1987</v>
      </c>
      <c r="B731">
        <v>4</v>
      </c>
      <c r="C731">
        <v>-3.95</v>
      </c>
      <c r="D731">
        <v>-2.0499999999999998</v>
      </c>
      <c r="E731">
        <v>-2.8</v>
      </c>
      <c r="F731">
        <v>-3.34</v>
      </c>
      <c r="G731">
        <v>-0.64</v>
      </c>
      <c r="H731">
        <v>-4.22</v>
      </c>
      <c r="I731">
        <v>-3.33</v>
      </c>
      <c r="J731">
        <v>-2.71</v>
      </c>
      <c r="K731">
        <v>-1.78</v>
      </c>
      <c r="L731">
        <v>-2.17</v>
      </c>
      <c r="M731">
        <v>-1.56</v>
      </c>
      <c r="N731">
        <v>-3.34</v>
      </c>
      <c r="O731">
        <v>-5.05</v>
      </c>
      <c r="P731">
        <v>-2.77</v>
      </c>
      <c r="Q731">
        <v>-1.83</v>
      </c>
      <c r="R731">
        <v>-5.85</v>
      </c>
      <c r="S731">
        <v>-5.1100000000000003</v>
      </c>
      <c r="T731">
        <v>-2.16</v>
      </c>
      <c r="U731">
        <v>-2.62</v>
      </c>
      <c r="V731">
        <v>0.62</v>
      </c>
      <c r="W731">
        <v>-1.26</v>
      </c>
      <c r="X731">
        <v>1.81</v>
      </c>
      <c r="Y731">
        <v>-2.6</v>
      </c>
      <c r="Z731">
        <v>-3.19</v>
      </c>
      <c r="AA731">
        <v>0.44</v>
      </c>
      <c r="AB731">
        <v>-2.11</v>
      </c>
      <c r="AC731">
        <v>0.44</v>
      </c>
    </row>
    <row r="732" spans="1:29" x14ac:dyDescent="0.3">
      <c r="A732">
        <v>1987</v>
      </c>
      <c r="B732">
        <v>5</v>
      </c>
      <c r="C732">
        <v>-0.14000000000000001</v>
      </c>
      <c r="D732">
        <v>-0.53</v>
      </c>
      <c r="E732">
        <v>-1.2</v>
      </c>
      <c r="F732">
        <v>-0.56000000000000005</v>
      </c>
      <c r="G732">
        <v>-7.0000000000000007E-2</v>
      </c>
      <c r="H732">
        <v>0.22</v>
      </c>
      <c r="I732">
        <v>-0.11</v>
      </c>
      <c r="J732">
        <v>-0.64</v>
      </c>
      <c r="K732">
        <v>-0.75</v>
      </c>
      <c r="L732">
        <v>-0.99</v>
      </c>
      <c r="M732">
        <v>0.6</v>
      </c>
      <c r="N732">
        <v>-1.39</v>
      </c>
      <c r="O732">
        <v>0.41</v>
      </c>
      <c r="P732">
        <v>1.45</v>
      </c>
      <c r="Q732">
        <v>-0.84</v>
      </c>
      <c r="R732">
        <v>1.31</v>
      </c>
      <c r="S732">
        <v>0.2</v>
      </c>
      <c r="T732">
        <v>0.68</v>
      </c>
      <c r="U732">
        <v>0.91</v>
      </c>
      <c r="V732">
        <v>1.73</v>
      </c>
      <c r="W732">
        <v>5.76</v>
      </c>
      <c r="X732">
        <v>0.2</v>
      </c>
      <c r="Y732">
        <v>-0.25</v>
      </c>
      <c r="Z732">
        <v>0.5</v>
      </c>
      <c r="AA732">
        <v>1.34</v>
      </c>
      <c r="AB732">
        <v>0.11</v>
      </c>
      <c r="AC732">
        <v>0.38</v>
      </c>
    </row>
    <row r="733" spans="1:29" x14ac:dyDescent="0.3">
      <c r="A733">
        <v>1987</v>
      </c>
      <c r="B733">
        <v>6</v>
      </c>
      <c r="C733">
        <v>0.69</v>
      </c>
      <c r="D733">
        <v>2.2200000000000002</v>
      </c>
      <c r="E733">
        <v>2.42</v>
      </c>
      <c r="F733">
        <v>2.44</v>
      </c>
      <c r="G733">
        <v>1.4</v>
      </c>
      <c r="H733">
        <v>2.12</v>
      </c>
      <c r="I733">
        <v>4.1100000000000003</v>
      </c>
      <c r="J733">
        <v>3.17</v>
      </c>
      <c r="K733">
        <v>4.38</v>
      </c>
      <c r="L733">
        <v>3.34</v>
      </c>
      <c r="M733">
        <v>4.2</v>
      </c>
      <c r="N733">
        <v>4.24</v>
      </c>
      <c r="O733">
        <v>5.0599999999999996</v>
      </c>
      <c r="P733">
        <v>2.85</v>
      </c>
      <c r="Q733">
        <v>1.65</v>
      </c>
      <c r="R733">
        <v>4.9800000000000004</v>
      </c>
      <c r="S733">
        <v>3.83</v>
      </c>
      <c r="T733">
        <v>4.82</v>
      </c>
      <c r="U733">
        <v>4.2</v>
      </c>
      <c r="V733">
        <v>2.0299999999999998</v>
      </c>
      <c r="W733">
        <v>4.76</v>
      </c>
      <c r="X733">
        <v>5.78</v>
      </c>
      <c r="Y733">
        <v>5.15</v>
      </c>
      <c r="Z733">
        <v>4.72</v>
      </c>
      <c r="AA733">
        <v>4.97</v>
      </c>
      <c r="AB733">
        <v>3.94</v>
      </c>
      <c r="AC733">
        <v>0.48</v>
      </c>
    </row>
    <row r="734" spans="1:29" x14ac:dyDescent="0.3">
      <c r="A734">
        <v>1987</v>
      </c>
      <c r="B734">
        <v>7</v>
      </c>
      <c r="C734">
        <v>1.93</v>
      </c>
      <c r="D734">
        <v>1.76</v>
      </c>
      <c r="E734">
        <v>2.88</v>
      </c>
      <c r="F734">
        <v>3.26</v>
      </c>
      <c r="G734">
        <v>4.92</v>
      </c>
      <c r="H734">
        <v>2.1</v>
      </c>
      <c r="I734">
        <v>2.16</v>
      </c>
      <c r="J734">
        <v>4.34</v>
      </c>
      <c r="K734">
        <v>2.91</v>
      </c>
      <c r="L734">
        <v>5.0999999999999996</v>
      </c>
      <c r="M734">
        <v>2.99</v>
      </c>
      <c r="N734">
        <v>3.53</v>
      </c>
      <c r="O734">
        <v>4.13</v>
      </c>
      <c r="P734">
        <v>5.3</v>
      </c>
      <c r="Q734">
        <v>4.63</v>
      </c>
      <c r="R734">
        <v>1.88</v>
      </c>
      <c r="S734">
        <v>2.0099999999999998</v>
      </c>
      <c r="T734">
        <v>3.03</v>
      </c>
      <c r="U734">
        <v>8.11</v>
      </c>
      <c r="V734">
        <v>7.19</v>
      </c>
      <c r="W734">
        <v>1.91</v>
      </c>
      <c r="X734">
        <v>3.19</v>
      </c>
      <c r="Y734">
        <v>3.69</v>
      </c>
      <c r="Z734">
        <v>6.26</v>
      </c>
      <c r="AA734">
        <v>4.54</v>
      </c>
      <c r="AB734">
        <v>3.85</v>
      </c>
      <c r="AC734">
        <v>0.46</v>
      </c>
    </row>
    <row r="735" spans="1:29" x14ac:dyDescent="0.3">
      <c r="A735">
        <v>1987</v>
      </c>
      <c r="B735">
        <v>8</v>
      </c>
      <c r="C735">
        <v>0.84</v>
      </c>
      <c r="D735">
        <v>1.6</v>
      </c>
      <c r="E735">
        <v>3.18</v>
      </c>
      <c r="F735">
        <v>2.09</v>
      </c>
      <c r="G735">
        <v>1.25</v>
      </c>
      <c r="H735">
        <v>4.88</v>
      </c>
      <c r="I735">
        <v>3.59</v>
      </c>
      <c r="J735">
        <v>3.66</v>
      </c>
      <c r="K735">
        <v>2.73</v>
      </c>
      <c r="L735">
        <v>3</v>
      </c>
      <c r="M735">
        <v>3.29</v>
      </c>
      <c r="N735">
        <v>4.55</v>
      </c>
      <c r="O735">
        <v>4.21</v>
      </c>
      <c r="P735">
        <v>3.29</v>
      </c>
      <c r="Q735">
        <v>2.1</v>
      </c>
      <c r="R735">
        <v>5.47</v>
      </c>
      <c r="S735">
        <v>5.28</v>
      </c>
      <c r="T735">
        <v>3.54</v>
      </c>
      <c r="U735">
        <v>2.5</v>
      </c>
      <c r="V735">
        <v>2.61</v>
      </c>
      <c r="W735">
        <v>5.7</v>
      </c>
      <c r="X735">
        <v>5.94</v>
      </c>
      <c r="Y735">
        <v>3.07</v>
      </c>
      <c r="Z735">
        <v>4.33</v>
      </c>
      <c r="AA735">
        <v>4.28</v>
      </c>
      <c r="AB735">
        <v>3.52</v>
      </c>
      <c r="AC735">
        <v>0.47</v>
      </c>
    </row>
    <row r="736" spans="1:29" x14ac:dyDescent="0.3">
      <c r="A736">
        <v>1987</v>
      </c>
      <c r="B736">
        <v>9</v>
      </c>
      <c r="C736">
        <v>-3.05</v>
      </c>
      <c r="D736">
        <v>-0.32</v>
      </c>
      <c r="E736">
        <v>-0.81</v>
      </c>
      <c r="F736">
        <v>-1.2</v>
      </c>
      <c r="G736">
        <v>-1.1299999999999999</v>
      </c>
      <c r="H736">
        <v>-3.85</v>
      </c>
      <c r="I736">
        <v>-2.2799999999999998</v>
      </c>
      <c r="J736">
        <v>-0.67</v>
      </c>
      <c r="K736">
        <v>-3.3</v>
      </c>
      <c r="L736">
        <v>-0.62</v>
      </c>
      <c r="M736">
        <v>-2.82</v>
      </c>
      <c r="N736">
        <v>-3.21</v>
      </c>
      <c r="O736">
        <v>-4</v>
      </c>
      <c r="P736">
        <v>-1.88</v>
      </c>
      <c r="Q736">
        <v>-0.7</v>
      </c>
      <c r="R736">
        <v>-2.2999999999999998</v>
      </c>
      <c r="S736">
        <v>-3.3</v>
      </c>
      <c r="T736">
        <v>-3.87</v>
      </c>
      <c r="U736">
        <v>-2.5299999999999998</v>
      </c>
      <c r="V736">
        <v>2.88</v>
      </c>
      <c r="W736">
        <v>-1.08</v>
      </c>
      <c r="X736">
        <v>-0.64</v>
      </c>
      <c r="Y736">
        <v>-4.7</v>
      </c>
      <c r="Z736">
        <v>-1.99</v>
      </c>
      <c r="AA736">
        <v>-1.33</v>
      </c>
      <c r="AB736">
        <v>-2.59</v>
      </c>
      <c r="AC736">
        <v>0.45</v>
      </c>
    </row>
    <row r="737" spans="1:29" x14ac:dyDescent="0.3">
      <c r="A737">
        <v>1987</v>
      </c>
      <c r="B737">
        <v>10</v>
      </c>
      <c r="C737">
        <v>-29.09</v>
      </c>
      <c r="D737">
        <v>-26.77</v>
      </c>
      <c r="E737">
        <v>-28.07</v>
      </c>
      <c r="F737">
        <v>-30.31</v>
      </c>
      <c r="G737">
        <v>-32.74</v>
      </c>
      <c r="H737">
        <v>-27.57</v>
      </c>
      <c r="I737">
        <v>-27.37</v>
      </c>
      <c r="J737">
        <v>-29.68</v>
      </c>
      <c r="K737">
        <v>-30.79</v>
      </c>
      <c r="L737">
        <v>-32.04</v>
      </c>
      <c r="M737">
        <v>-20.7</v>
      </c>
      <c r="N737">
        <v>-22.94</v>
      </c>
      <c r="O737">
        <v>-25.57</v>
      </c>
      <c r="P737">
        <v>-31.54</v>
      </c>
      <c r="Q737">
        <v>-32.93</v>
      </c>
      <c r="R737">
        <v>-13.1</v>
      </c>
      <c r="S737">
        <v>-24.37</v>
      </c>
      <c r="T737">
        <v>-24.7</v>
      </c>
      <c r="U737">
        <v>-25.68</v>
      </c>
      <c r="V737">
        <v>-29.37</v>
      </c>
      <c r="W737">
        <v>-13.29</v>
      </c>
      <c r="X737">
        <v>-11.44</v>
      </c>
      <c r="Y737">
        <v>-21.14</v>
      </c>
      <c r="Z737">
        <v>-20.5</v>
      </c>
      <c r="AA737">
        <v>-24.88</v>
      </c>
      <c r="AB737">
        <v>-23.24</v>
      </c>
      <c r="AC737">
        <v>0.6</v>
      </c>
    </row>
    <row r="738" spans="1:29" x14ac:dyDescent="0.3">
      <c r="A738">
        <v>1987</v>
      </c>
      <c r="B738">
        <v>11</v>
      </c>
      <c r="C738">
        <v>-7.97</v>
      </c>
      <c r="D738">
        <v>-4.2</v>
      </c>
      <c r="E738">
        <v>-3.7</v>
      </c>
      <c r="F738">
        <v>-3.08</v>
      </c>
      <c r="G738">
        <v>-6.42</v>
      </c>
      <c r="H738">
        <v>-6.05</v>
      </c>
      <c r="I738">
        <v>-2.84</v>
      </c>
      <c r="J738">
        <v>-3.37</v>
      </c>
      <c r="K738">
        <v>-4.83</v>
      </c>
      <c r="L738">
        <v>-5.28</v>
      </c>
      <c r="M738">
        <v>-4.3499999999999996</v>
      </c>
      <c r="N738">
        <v>-5.14</v>
      </c>
      <c r="O738">
        <v>-3.53</v>
      </c>
      <c r="P738">
        <v>-3.89</v>
      </c>
      <c r="Q738">
        <v>-5.29</v>
      </c>
      <c r="R738">
        <v>-5.37</v>
      </c>
      <c r="S738">
        <v>-6.47</v>
      </c>
      <c r="T738">
        <v>-5.13</v>
      </c>
      <c r="U738">
        <v>-5.08</v>
      </c>
      <c r="V738">
        <v>-3.81</v>
      </c>
      <c r="W738">
        <v>-3.43</v>
      </c>
      <c r="X738">
        <v>-7.01</v>
      </c>
      <c r="Y738">
        <v>-9.18</v>
      </c>
      <c r="Z738">
        <v>-8.91</v>
      </c>
      <c r="AA738">
        <v>-8.85</v>
      </c>
      <c r="AB738">
        <v>-7.77</v>
      </c>
      <c r="AC738">
        <v>0.35</v>
      </c>
    </row>
    <row r="739" spans="1:29" x14ac:dyDescent="0.3">
      <c r="A739">
        <v>1987</v>
      </c>
      <c r="B739">
        <v>12</v>
      </c>
      <c r="C739">
        <v>0.25</v>
      </c>
      <c r="D739">
        <v>4.7699999999999996</v>
      </c>
      <c r="E739">
        <v>3.32</v>
      </c>
      <c r="F739">
        <v>5.0999999999999996</v>
      </c>
      <c r="G739">
        <v>6.14</v>
      </c>
      <c r="H739">
        <v>4.4400000000000004</v>
      </c>
      <c r="I739">
        <v>8.2899999999999991</v>
      </c>
      <c r="J739">
        <v>6.93</v>
      </c>
      <c r="K739">
        <v>8.02</v>
      </c>
      <c r="L739">
        <v>11.41</v>
      </c>
      <c r="M739">
        <v>4.38</v>
      </c>
      <c r="N739">
        <v>5.18</v>
      </c>
      <c r="O739">
        <v>6.17</v>
      </c>
      <c r="P739">
        <v>9.85</v>
      </c>
      <c r="Q739">
        <v>15.53</v>
      </c>
      <c r="R739">
        <v>2.5</v>
      </c>
      <c r="S739">
        <v>5.67</v>
      </c>
      <c r="T739">
        <v>8.18</v>
      </c>
      <c r="U739">
        <v>10.91</v>
      </c>
      <c r="V739">
        <v>13.62</v>
      </c>
      <c r="W739">
        <v>5.42</v>
      </c>
      <c r="X739">
        <v>5.78</v>
      </c>
      <c r="Y739">
        <v>6.1</v>
      </c>
      <c r="Z739">
        <v>6.81</v>
      </c>
      <c r="AA739">
        <v>7.06</v>
      </c>
      <c r="AB739">
        <v>6.81</v>
      </c>
      <c r="AC739">
        <v>0.39</v>
      </c>
    </row>
    <row r="740" spans="1:29" x14ac:dyDescent="0.3">
      <c r="A740">
        <v>1988</v>
      </c>
      <c r="B740">
        <v>1</v>
      </c>
      <c r="C740">
        <v>10.44</v>
      </c>
      <c r="D740">
        <v>7.99</v>
      </c>
      <c r="E740">
        <v>8.11</v>
      </c>
      <c r="F740">
        <v>5.04</v>
      </c>
      <c r="G740">
        <v>4.3</v>
      </c>
      <c r="H740">
        <v>8.51</v>
      </c>
      <c r="I740">
        <v>5.9</v>
      </c>
      <c r="J740">
        <v>3.64</v>
      </c>
      <c r="K740">
        <v>2.72</v>
      </c>
      <c r="L740">
        <v>1.35</v>
      </c>
      <c r="M740">
        <v>5.27</v>
      </c>
      <c r="N740">
        <v>7.31</v>
      </c>
      <c r="O740">
        <v>5.57</v>
      </c>
      <c r="P740">
        <v>2.95</v>
      </c>
      <c r="Q740">
        <v>0.63</v>
      </c>
      <c r="R740">
        <v>10.38</v>
      </c>
      <c r="S740">
        <v>9.0299999999999994</v>
      </c>
      <c r="T740">
        <v>6.64</v>
      </c>
      <c r="U740">
        <v>4.9000000000000004</v>
      </c>
      <c r="V740">
        <v>-1.61</v>
      </c>
      <c r="W740">
        <v>7.56</v>
      </c>
      <c r="X740">
        <v>11</v>
      </c>
      <c r="Y740">
        <v>6.4</v>
      </c>
      <c r="Z740">
        <v>4.9400000000000004</v>
      </c>
      <c r="AA740">
        <v>0.92</v>
      </c>
      <c r="AB740">
        <v>4.21</v>
      </c>
      <c r="AC740">
        <v>0.28999999999999998</v>
      </c>
    </row>
    <row r="741" spans="1:29" x14ac:dyDescent="0.3">
      <c r="A741">
        <v>1988</v>
      </c>
      <c r="B741">
        <v>2</v>
      </c>
      <c r="C741">
        <v>7.06</v>
      </c>
      <c r="D741">
        <v>7.09</v>
      </c>
      <c r="E741">
        <v>8.02</v>
      </c>
      <c r="F741">
        <v>4.7699999999999996</v>
      </c>
      <c r="G741">
        <v>5.5</v>
      </c>
      <c r="H741">
        <v>9.2799999999999994</v>
      </c>
      <c r="I741">
        <v>9.09</v>
      </c>
      <c r="J741">
        <v>10.199999999999999</v>
      </c>
      <c r="K741">
        <v>8.07</v>
      </c>
      <c r="L741">
        <v>7.87</v>
      </c>
      <c r="M741">
        <v>9.58</v>
      </c>
      <c r="N741">
        <v>9.4499999999999993</v>
      </c>
      <c r="O741">
        <v>5.79</v>
      </c>
      <c r="P741">
        <v>7.24</v>
      </c>
      <c r="Q741">
        <v>8.94</v>
      </c>
      <c r="R741">
        <v>11.72</v>
      </c>
      <c r="S741">
        <v>6.18</v>
      </c>
      <c r="T741">
        <v>6.87</v>
      </c>
      <c r="U741">
        <v>6.95</v>
      </c>
      <c r="V741">
        <v>8.2899999999999991</v>
      </c>
      <c r="W741">
        <v>10.85</v>
      </c>
      <c r="X741">
        <v>4.96</v>
      </c>
      <c r="Y741">
        <v>2.82</v>
      </c>
      <c r="Z741">
        <v>2.5099999999999998</v>
      </c>
      <c r="AA741">
        <v>6.23</v>
      </c>
      <c r="AB741">
        <v>4.75</v>
      </c>
      <c r="AC741">
        <v>0.46</v>
      </c>
    </row>
    <row r="742" spans="1:29" x14ac:dyDescent="0.3">
      <c r="A742">
        <v>1988</v>
      </c>
      <c r="B742">
        <v>3</v>
      </c>
      <c r="C742">
        <v>3.07</v>
      </c>
      <c r="D742">
        <v>4.8</v>
      </c>
      <c r="E742">
        <v>5.35</v>
      </c>
      <c r="F742">
        <v>5.0199999999999996</v>
      </c>
      <c r="G742">
        <v>5.35</v>
      </c>
      <c r="H742">
        <v>2.5499999999999998</v>
      </c>
      <c r="I742">
        <v>4.21</v>
      </c>
      <c r="J742">
        <v>1.57</v>
      </c>
      <c r="K742">
        <v>4.34</v>
      </c>
      <c r="L742">
        <v>5.09</v>
      </c>
      <c r="M742">
        <v>1.1499999999999999</v>
      </c>
      <c r="N742">
        <v>1.48</v>
      </c>
      <c r="O742">
        <v>1.26</v>
      </c>
      <c r="P742">
        <v>1.1200000000000001</v>
      </c>
      <c r="Q742">
        <v>3.67</v>
      </c>
      <c r="R742">
        <v>-2.35</v>
      </c>
      <c r="S742">
        <v>0.78</v>
      </c>
      <c r="T742">
        <v>1.37</v>
      </c>
      <c r="U742">
        <v>0.52</v>
      </c>
      <c r="V742">
        <v>1.2</v>
      </c>
      <c r="W742">
        <v>-3.85</v>
      </c>
      <c r="X742">
        <v>-3.23</v>
      </c>
      <c r="Y742">
        <v>-5.74</v>
      </c>
      <c r="Z742">
        <v>-3.45</v>
      </c>
      <c r="AA742">
        <v>-2.36</v>
      </c>
      <c r="AB742">
        <v>-2.27</v>
      </c>
      <c r="AC742">
        <v>0.44</v>
      </c>
    </row>
    <row r="743" spans="1:29" x14ac:dyDescent="0.3">
      <c r="A743">
        <v>1988</v>
      </c>
      <c r="B743">
        <v>4</v>
      </c>
      <c r="C743">
        <v>0.03</v>
      </c>
      <c r="D743">
        <v>1.29</v>
      </c>
      <c r="E743">
        <v>1.99</v>
      </c>
      <c r="F743">
        <v>2.83</v>
      </c>
      <c r="G743">
        <v>2.82</v>
      </c>
      <c r="H743">
        <v>1.79</v>
      </c>
      <c r="I743">
        <v>2.57</v>
      </c>
      <c r="J743">
        <v>1.5</v>
      </c>
      <c r="K743">
        <v>1.84</v>
      </c>
      <c r="L743">
        <v>2.97</v>
      </c>
      <c r="M743">
        <v>-0.8</v>
      </c>
      <c r="N743">
        <v>0.74</v>
      </c>
      <c r="O743">
        <v>-0.53</v>
      </c>
      <c r="P743">
        <v>1.07</v>
      </c>
      <c r="Q743">
        <v>3.6</v>
      </c>
      <c r="R743">
        <v>0.17</v>
      </c>
      <c r="S743">
        <v>-0.06</v>
      </c>
      <c r="T743">
        <v>-0.34</v>
      </c>
      <c r="U743">
        <v>0.65</v>
      </c>
      <c r="V743">
        <v>1.35</v>
      </c>
      <c r="W743">
        <v>-1.22</v>
      </c>
      <c r="X743">
        <v>1.46</v>
      </c>
      <c r="Y743">
        <v>-0.53</v>
      </c>
      <c r="Z743">
        <v>1.34</v>
      </c>
      <c r="AA743">
        <v>1.84</v>
      </c>
      <c r="AB743">
        <v>0.56000000000000005</v>
      </c>
      <c r="AC743">
        <v>0.46</v>
      </c>
    </row>
    <row r="744" spans="1:29" x14ac:dyDescent="0.3">
      <c r="A744">
        <v>1988</v>
      </c>
      <c r="B744">
        <v>5</v>
      </c>
      <c r="C744">
        <v>-4.75</v>
      </c>
      <c r="D744">
        <v>-2.11</v>
      </c>
      <c r="E744">
        <v>-1.88</v>
      </c>
      <c r="F744">
        <v>-1.43</v>
      </c>
      <c r="G744">
        <v>-1.18</v>
      </c>
      <c r="H744">
        <v>-3.2</v>
      </c>
      <c r="I744">
        <v>-2.96</v>
      </c>
      <c r="J744">
        <v>-1.91</v>
      </c>
      <c r="K744">
        <v>-2.57</v>
      </c>
      <c r="L744">
        <v>-2.1</v>
      </c>
      <c r="M744">
        <v>0.94</v>
      </c>
      <c r="N744">
        <v>-1.55</v>
      </c>
      <c r="O744">
        <v>0.55000000000000004</v>
      </c>
      <c r="P744">
        <v>-1.02</v>
      </c>
      <c r="Q744">
        <v>-1.04</v>
      </c>
      <c r="R744">
        <v>0.82</v>
      </c>
      <c r="S744">
        <v>0.03</v>
      </c>
      <c r="T744">
        <v>-0.44</v>
      </c>
      <c r="U744">
        <v>0.17</v>
      </c>
      <c r="V744">
        <v>-0.98</v>
      </c>
      <c r="W744">
        <v>0.05</v>
      </c>
      <c r="X744">
        <v>2.2599999999999998</v>
      </c>
      <c r="Y744">
        <v>-0.59</v>
      </c>
      <c r="Z744">
        <v>1.37</v>
      </c>
      <c r="AA744">
        <v>-0.12</v>
      </c>
      <c r="AB744">
        <v>-0.28999999999999998</v>
      </c>
      <c r="AC744">
        <v>0.51</v>
      </c>
    </row>
    <row r="745" spans="1:29" x14ac:dyDescent="0.3">
      <c r="A745">
        <v>1988</v>
      </c>
      <c r="B745">
        <v>6</v>
      </c>
      <c r="C745">
        <v>4.63</v>
      </c>
      <c r="D745">
        <v>6</v>
      </c>
      <c r="E745">
        <v>4.5199999999999996</v>
      </c>
      <c r="F745">
        <v>5.73</v>
      </c>
      <c r="G745">
        <v>6.21</v>
      </c>
      <c r="H745">
        <v>8.36</v>
      </c>
      <c r="I745">
        <v>7.86</v>
      </c>
      <c r="J745">
        <v>6.23</v>
      </c>
      <c r="K745">
        <v>7</v>
      </c>
      <c r="L745">
        <v>6.96</v>
      </c>
      <c r="M745">
        <v>8.44</v>
      </c>
      <c r="N745">
        <v>8.2899999999999991</v>
      </c>
      <c r="O745">
        <v>6.64</v>
      </c>
      <c r="P745">
        <v>6.52</v>
      </c>
      <c r="Q745">
        <v>5.65</v>
      </c>
      <c r="R745">
        <v>9.14</v>
      </c>
      <c r="S745">
        <v>7.74</v>
      </c>
      <c r="T745">
        <v>7.45</v>
      </c>
      <c r="U745">
        <v>6.43</v>
      </c>
      <c r="V745">
        <v>6.43</v>
      </c>
      <c r="W745">
        <v>9.7100000000000009</v>
      </c>
      <c r="X745">
        <v>6.39</v>
      </c>
      <c r="Y745">
        <v>3.87</v>
      </c>
      <c r="Z745">
        <v>3.28</v>
      </c>
      <c r="AA745">
        <v>2.0499999999999998</v>
      </c>
      <c r="AB745">
        <v>4.79</v>
      </c>
      <c r="AC745">
        <v>0.49</v>
      </c>
    </row>
    <row r="746" spans="1:29" x14ac:dyDescent="0.3">
      <c r="A746">
        <v>1988</v>
      </c>
      <c r="B746">
        <v>7</v>
      </c>
      <c r="C746">
        <v>-0.65</v>
      </c>
      <c r="D746">
        <v>-0.34</v>
      </c>
      <c r="E746">
        <v>0.22</v>
      </c>
      <c r="F746">
        <v>0.91</v>
      </c>
      <c r="G746">
        <v>-0.18</v>
      </c>
      <c r="H746">
        <v>-0.48</v>
      </c>
      <c r="I746">
        <v>-1.98</v>
      </c>
      <c r="J746">
        <v>-0.63</v>
      </c>
      <c r="K746">
        <v>-0.84</v>
      </c>
      <c r="L746">
        <v>-0.26</v>
      </c>
      <c r="M746">
        <v>-1.33</v>
      </c>
      <c r="N746">
        <v>-1.87</v>
      </c>
      <c r="O746">
        <v>-1.42</v>
      </c>
      <c r="P746">
        <v>-2.41</v>
      </c>
      <c r="Q746">
        <v>-2.21</v>
      </c>
      <c r="R746">
        <v>-6.38</v>
      </c>
      <c r="S746">
        <v>-1.42</v>
      </c>
      <c r="T746">
        <v>-0.28999999999999998</v>
      </c>
      <c r="U746">
        <v>-1.24</v>
      </c>
      <c r="V746">
        <v>-2.46</v>
      </c>
      <c r="W746">
        <v>-2.37</v>
      </c>
      <c r="X746">
        <v>-1.1499999999999999</v>
      </c>
      <c r="Y746">
        <v>0</v>
      </c>
      <c r="Z746">
        <v>0.13</v>
      </c>
      <c r="AA746">
        <v>-0.04</v>
      </c>
      <c r="AB746">
        <v>-1.25</v>
      </c>
      <c r="AC746">
        <v>0.51</v>
      </c>
    </row>
    <row r="747" spans="1:29" x14ac:dyDescent="0.3">
      <c r="A747">
        <v>1988</v>
      </c>
      <c r="B747">
        <v>8</v>
      </c>
      <c r="C747">
        <v>-3.32</v>
      </c>
      <c r="D747">
        <v>-2.0299999999999998</v>
      </c>
      <c r="E747">
        <v>-2.0299999999999998</v>
      </c>
      <c r="F747">
        <v>-1.26</v>
      </c>
      <c r="G747">
        <v>-1.93</v>
      </c>
      <c r="H747">
        <v>-3.28</v>
      </c>
      <c r="I747">
        <v>-1.95</v>
      </c>
      <c r="J747">
        <v>-0.99</v>
      </c>
      <c r="K747">
        <v>-3.21</v>
      </c>
      <c r="L747">
        <v>-2.96</v>
      </c>
      <c r="M747">
        <v>-1.97</v>
      </c>
      <c r="N747">
        <v>-1.76</v>
      </c>
      <c r="O747">
        <v>-1.68</v>
      </c>
      <c r="P747">
        <v>-1.56</v>
      </c>
      <c r="Q747">
        <v>-3.34</v>
      </c>
      <c r="R747">
        <v>-1.22</v>
      </c>
      <c r="S747">
        <v>-2.16</v>
      </c>
      <c r="T747">
        <v>-2.93</v>
      </c>
      <c r="U747">
        <v>-1.94</v>
      </c>
      <c r="V747">
        <v>-2.04</v>
      </c>
      <c r="W747">
        <v>-4.9800000000000004</v>
      </c>
      <c r="X747">
        <v>-3.77</v>
      </c>
      <c r="Y747">
        <v>-2.0299999999999998</v>
      </c>
      <c r="Z747">
        <v>-2.48</v>
      </c>
      <c r="AA747">
        <v>-3.3</v>
      </c>
      <c r="AB747">
        <v>-3.31</v>
      </c>
      <c r="AC747">
        <v>0.59</v>
      </c>
    </row>
    <row r="748" spans="1:29" x14ac:dyDescent="0.3">
      <c r="A748">
        <v>1988</v>
      </c>
      <c r="B748">
        <v>9</v>
      </c>
      <c r="C748">
        <v>0.86</v>
      </c>
      <c r="D748">
        <v>1.87</v>
      </c>
      <c r="E748">
        <v>2.21</v>
      </c>
      <c r="F748">
        <v>2.0499999999999998</v>
      </c>
      <c r="G748">
        <v>2.2200000000000002</v>
      </c>
      <c r="H748">
        <v>0.79</v>
      </c>
      <c r="I748">
        <v>2.87</v>
      </c>
      <c r="J748">
        <v>3.08</v>
      </c>
      <c r="K748">
        <v>3.13</v>
      </c>
      <c r="L748">
        <v>3.45</v>
      </c>
      <c r="M748">
        <v>1.78</v>
      </c>
      <c r="N748">
        <v>1.47</v>
      </c>
      <c r="O748">
        <v>3.44</v>
      </c>
      <c r="P748">
        <v>2.21</v>
      </c>
      <c r="Q748">
        <v>3.53</v>
      </c>
      <c r="R748">
        <v>0.83</v>
      </c>
      <c r="S748">
        <v>5.0599999999999996</v>
      </c>
      <c r="T748">
        <v>2.4500000000000002</v>
      </c>
      <c r="U748">
        <v>3.52</v>
      </c>
      <c r="V748">
        <v>4.01</v>
      </c>
      <c r="W748">
        <v>5.0199999999999996</v>
      </c>
      <c r="X748">
        <v>5.55</v>
      </c>
      <c r="Y748">
        <v>4.97</v>
      </c>
      <c r="Z748">
        <v>2.35</v>
      </c>
      <c r="AA748">
        <v>4.6100000000000003</v>
      </c>
      <c r="AB748">
        <v>3.3</v>
      </c>
      <c r="AC748">
        <v>0.62</v>
      </c>
    </row>
    <row r="749" spans="1:29" x14ac:dyDescent="0.3">
      <c r="A749">
        <v>1988</v>
      </c>
      <c r="B749">
        <v>10</v>
      </c>
      <c r="C749">
        <v>-2.97</v>
      </c>
      <c r="D749">
        <v>-1.76</v>
      </c>
      <c r="E749">
        <v>-0.82</v>
      </c>
      <c r="F749">
        <v>-0.42</v>
      </c>
      <c r="G749">
        <v>-0.93</v>
      </c>
      <c r="H749">
        <v>-1.83</v>
      </c>
      <c r="I749">
        <v>-0.87</v>
      </c>
      <c r="J749">
        <v>-0.38</v>
      </c>
      <c r="K749">
        <v>-0.91</v>
      </c>
      <c r="L749">
        <v>-0.12</v>
      </c>
      <c r="M749">
        <v>0.25</v>
      </c>
      <c r="N749">
        <v>0</v>
      </c>
      <c r="O749">
        <v>-1.54</v>
      </c>
      <c r="P749">
        <v>0.56999999999999995</v>
      </c>
      <c r="Q749">
        <v>0.83</v>
      </c>
      <c r="R749">
        <v>-0.89</v>
      </c>
      <c r="S749">
        <v>0.05</v>
      </c>
      <c r="T749">
        <v>0.06</v>
      </c>
      <c r="U749">
        <v>0.36</v>
      </c>
      <c r="V749">
        <v>1.41</v>
      </c>
      <c r="W749">
        <v>2.63</v>
      </c>
      <c r="X749">
        <v>2.23</v>
      </c>
      <c r="Y749">
        <v>2.84</v>
      </c>
      <c r="Z749">
        <v>2.39</v>
      </c>
      <c r="AA749">
        <v>4.71</v>
      </c>
      <c r="AB749">
        <v>1.1499999999999999</v>
      </c>
      <c r="AC749">
        <v>0.61</v>
      </c>
    </row>
    <row r="750" spans="1:29" x14ac:dyDescent="0.3">
      <c r="A750">
        <v>1988</v>
      </c>
      <c r="B750">
        <v>11</v>
      </c>
      <c r="C750">
        <v>-6.19</v>
      </c>
      <c r="D750">
        <v>-3.77</v>
      </c>
      <c r="E750">
        <v>-2.92</v>
      </c>
      <c r="F750">
        <v>-3.47</v>
      </c>
      <c r="G750">
        <v>-3.19</v>
      </c>
      <c r="H750">
        <v>-3.34</v>
      </c>
      <c r="I750">
        <v>-1.38</v>
      </c>
      <c r="J750">
        <v>-2.59</v>
      </c>
      <c r="K750">
        <v>-2.2599999999999998</v>
      </c>
      <c r="L750">
        <v>-4.07</v>
      </c>
      <c r="M750">
        <v>-3.45</v>
      </c>
      <c r="N750">
        <v>-2.1</v>
      </c>
      <c r="O750">
        <v>-2.2799999999999998</v>
      </c>
      <c r="P750">
        <v>-2.41</v>
      </c>
      <c r="Q750">
        <v>-0.72</v>
      </c>
      <c r="R750">
        <v>-1.61</v>
      </c>
      <c r="S750">
        <v>-3.29</v>
      </c>
      <c r="T750">
        <v>-3.02</v>
      </c>
      <c r="U750">
        <v>-1.35</v>
      </c>
      <c r="V750">
        <v>-1.57</v>
      </c>
      <c r="W750">
        <v>-1.01</v>
      </c>
      <c r="X750">
        <v>-1.1299999999999999</v>
      </c>
      <c r="Y750">
        <v>-1.95</v>
      </c>
      <c r="Z750">
        <v>-1.29</v>
      </c>
      <c r="AA750">
        <v>-0.96</v>
      </c>
      <c r="AB750">
        <v>-2.29</v>
      </c>
      <c r="AC750">
        <v>0.56999999999999995</v>
      </c>
    </row>
    <row r="751" spans="1:29" x14ac:dyDescent="0.3">
      <c r="A751">
        <v>1988</v>
      </c>
      <c r="B751">
        <v>12</v>
      </c>
      <c r="C751">
        <v>1.25</v>
      </c>
      <c r="D751">
        <v>2.63</v>
      </c>
      <c r="E751">
        <v>2.4300000000000002</v>
      </c>
      <c r="F751">
        <v>3.2</v>
      </c>
      <c r="G751">
        <v>4.3600000000000003</v>
      </c>
      <c r="H751">
        <v>4.41</v>
      </c>
      <c r="I751">
        <v>3.37</v>
      </c>
      <c r="J751">
        <v>3.06</v>
      </c>
      <c r="K751">
        <v>3.98</v>
      </c>
      <c r="L751">
        <v>5.31</v>
      </c>
      <c r="M751">
        <v>2.87</v>
      </c>
      <c r="N751">
        <v>2.29</v>
      </c>
      <c r="O751">
        <v>2.79</v>
      </c>
      <c r="P751">
        <v>3.36</v>
      </c>
      <c r="Q751">
        <v>4.43</v>
      </c>
      <c r="R751">
        <v>2.2599999999999998</v>
      </c>
      <c r="S751">
        <v>1.53</v>
      </c>
      <c r="T751">
        <v>2.04</v>
      </c>
      <c r="U751">
        <v>2.2400000000000002</v>
      </c>
      <c r="V751">
        <v>2.34</v>
      </c>
      <c r="W751">
        <v>3.68</v>
      </c>
      <c r="X751">
        <v>2.0699999999999998</v>
      </c>
      <c r="Y751">
        <v>1.72</v>
      </c>
      <c r="Z751">
        <v>1.01</v>
      </c>
      <c r="AA751">
        <v>1.38</v>
      </c>
      <c r="AB751">
        <v>1.49</v>
      </c>
      <c r="AC751">
        <v>0.63</v>
      </c>
    </row>
    <row r="752" spans="1:29" x14ac:dyDescent="0.3">
      <c r="A752">
        <v>1989</v>
      </c>
      <c r="B752">
        <v>1</v>
      </c>
      <c r="C752">
        <v>4.5</v>
      </c>
      <c r="D752">
        <v>4.71</v>
      </c>
      <c r="E752">
        <v>5.21</v>
      </c>
      <c r="F752">
        <v>5.57</v>
      </c>
      <c r="G752">
        <v>4.96</v>
      </c>
      <c r="H752">
        <v>3.62</v>
      </c>
      <c r="I752">
        <v>4.33</v>
      </c>
      <c r="J752">
        <v>4.21</v>
      </c>
      <c r="K752">
        <v>3.07</v>
      </c>
      <c r="L752">
        <v>5.76</v>
      </c>
      <c r="M752">
        <v>5.63</v>
      </c>
      <c r="N752">
        <v>4.87</v>
      </c>
      <c r="O752">
        <v>3.35</v>
      </c>
      <c r="P752">
        <v>5.34</v>
      </c>
      <c r="Q752">
        <v>7.48</v>
      </c>
      <c r="R752">
        <v>6.4</v>
      </c>
      <c r="S752">
        <v>6.06</v>
      </c>
      <c r="T752">
        <v>4.6399999999999997</v>
      </c>
      <c r="U752">
        <v>5.95</v>
      </c>
      <c r="V752">
        <v>8.06</v>
      </c>
      <c r="W752">
        <v>8.7200000000000006</v>
      </c>
      <c r="X752">
        <v>7.83</v>
      </c>
      <c r="Y752">
        <v>6.12</v>
      </c>
      <c r="Z752">
        <v>6.96</v>
      </c>
      <c r="AA752">
        <v>7.75</v>
      </c>
      <c r="AB752">
        <v>6.1</v>
      </c>
      <c r="AC752">
        <v>0.55000000000000004</v>
      </c>
    </row>
    <row r="753" spans="1:29" x14ac:dyDescent="0.3">
      <c r="A753">
        <v>1989</v>
      </c>
      <c r="B753">
        <v>2</v>
      </c>
      <c r="C753">
        <v>0.41</v>
      </c>
      <c r="D753">
        <v>0.89</v>
      </c>
      <c r="E753">
        <v>0.92</v>
      </c>
      <c r="F753">
        <v>0.94</v>
      </c>
      <c r="G753">
        <v>0.41</v>
      </c>
      <c r="H753">
        <v>1.8</v>
      </c>
      <c r="I753">
        <v>1.1599999999999999</v>
      </c>
      <c r="J753">
        <v>0</v>
      </c>
      <c r="K753">
        <v>0.3</v>
      </c>
      <c r="L753">
        <v>1.46</v>
      </c>
      <c r="M753">
        <v>1.22</v>
      </c>
      <c r="N753">
        <v>0.08</v>
      </c>
      <c r="O753">
        <v>0.51</v>
      </c>
      <c r="P753">
        <v>0.24</v>
      </c>
      <c r="Q753">
        <v>1.29</v>
      </c>
      <c r="R753">
        <v>-0.27</v>
      </c>
      <c r="S753">
        <v>-0.69</v>
      </c>
      <c r="T753">
        <v>-1.6</v>
      </c>
      <c r="U753">
        <v>0.6</v>
      </c>
      <c r="V753">
        <v>0.06</v>
      </c>
      <c r="W753">
        <v>-3.38</v>
      </c>
      <c r="X753">
        <v>-2.61</v>
      </c>
      <c r="Y753">
        <v>-3.01</v>
      </c>
      <c r="Z753">
        <v>-2.5499999999999998</v>
      </c>
      <c r="AA753">
        <v>-0.39</v>
      </c>
      <c r="AB753">
        <v>-2.25</v>
      </c>
      <c r="AC753">
        <v>0.61</v>
      </c>
    </row>
    <row r="754" spans="1:29" x14ac:dyDescent="0.3">
      <c r="A754">
        <v>1989</v>
      </c>
      <c r="B754">
        <v>3</v>
      </c>
      <c r="C754">
        <v>0.05</v>
      </c>
      <c r="D754">
        <v>1</v>
      </c>
      <c r="E754">
        <v>3.32</v>
      </c>
      <c r="F754">
        <v>2.72</v>
      </c>
      <c r="G754">
        <v>3.12</v>
      </c>
      <c r="H754">
        <v>0.98</v>
      </c>
      <c r="I754">
        <v>1.02</v>
      </c>
      <c r="J754">
        <v>1.88</v>
      </c>
      <c r="K754">
        <v>2.96</v>
      </c>
      <c r="L754">
        <v>2.95</v>
      </c>
      <c r="M754">
        <v>7.0000000000000007E-2</v>
      </c>
      <c r="N754">
        <v>1.0900000000000001</v>
      </c>
      <c r="O754">
        <v>1.1499999999999999</v>
      </c>
      <c r="P754">
        <v>2.89</v>
      </c>
      <c r="Q754">
        <v>5.65</v>
      </c>
      <c r="R754">
        <v>-1.62</v>
      </c>
      <c r="S754">
        <v>0.92</v>
      </c>
      <c r="T754">
        <v>2.0499999999999998</v>
      </c>
      <c r="U754">
        <v>1.28</v>
      </c>
      <c r="V754">
        <v>2.54</v>
      </c>
      <c r="W754">
        <v>1.34</v>
      </c>
      <c r="X754">
        <v>0.88</v>
      </c>
      <c r="Y754">
        <v>2.77</v>
      </c>
      <c r="Z754">
        <v>2.5</v>
      </c>
      <c r="AA754">
        <v>4.4400000000000004</v>
      </c>
      <c r="AB754">
        <v>1.57</v>
      </c>
      <c r="AC754">
        <v>0.67</v>
      </c>
    </row>
    <row r="755" spans="1:29" x14ac:dyDescent="0.3">
      <c r="A755">
        <v>1989</v>
      </c>
      <c r="B755">
        <v>4</v>
      </c>
      <c r="C755">
        <v>1.7</v>
      </c>
      <c r="D755">
        <v>1.78</v>
      </c>
      <c r="E755">
        <v>1.8</v>
      </c>
      <c r="F755">
        <v>3.28</v>
      </c>
      <c r="G755">
        <v>3.21</v>
      </c>
      <c r="H755">
        <v>4.17</v>
      </c>
      <c r="I755">
        <v>4.1500000000000004</v>
      </c>
      <c r="J755">
        <v>4.34</v>
      </c>
      <c r="K755">
        <v>4.3899999999999997</v>
      </c>
      <c r="L755">
        <v>5.78</v>
      </c>
      <c r="M755">
        <v>4.16</v>
      </c>
      <c r="N755">
        <v>4.58</v>
      </c>
      <c r="O755">
        <v>4.47</v>
      </c>
      <c r="P755">
        <v>4.3600000000000003</v>
      </c>
      <c r="Q755">
        <v>6.61</v>
      </c>
      <c r="R755">
        <v>2.93</v>
      </c>
      <c r="S755">
        <v>4.92</v>
      </c>
      <c r="T755">
        <v>5.88</v>
      </c>
      <c r="U755">
        <v>6.16</v>
      </c>
      <c r="V755">
        <v>6.48</v>
      </c>
      <c r="W755">
        <v>6.61</v>
      </c>
      <c r="X755">
        <v>5.0599999999999996</v>
      </c>
      <c r="Y755">
        <v>3.73</v>
      </c>
      <c r="Z755">
        <v>5.84</v>
      </c>
      <c r="AA755">
        <v>5.72</v>
      </c>
      <c r="AB755">
        <v>4.33</v>
      </c>
      <c r="AC755">
        <v>0.67</v>
      </c>
    </row>
    <row r="756" spans="1:29" x14ac:dyDescent="0.3">
      <c r="A756">
        <v>1989</v>
      </c>
      <c r="B756">
        <v>5</v>
      </c>
      <c r="C756">
        <v>1.42</v>
      </c>
      <c r="D756">
        <v>3.27</v>
      </c>
      <c r="E756">
        <v>1.91</v>
      </c>
      <c r="F756">
        <v>3.22</v>
      </c>
      <c r="G756">
        <v>3.86</v>
      </c>
      <c r="H756">
        <v>4.16</v>
      </c>
      <c r="I756">
        <v>2.9</v>
      </c>
      <c r="J756">
        <v>3.07</v>
      </c>
      <c r="K756">
        <v>3.78</v>
      </c>
      <c r="L756">
        <v>4.82</v>
      </c>
      <c r="M756">
        <v>3.94</v>
      </c>
      <c r="N756">
        <v>5.01</v>
      </c>
      <c r="O756">
        <v>5.05</v>
      </c>
      <c r="P756">
        <v>4.5599999999999996</v>
      </c>
      <c r="Q756">
        <v>4.9800000000000004</v>
      </c>
      <c r="R756">
        <v>5.63</v>
      </c>
      <c r="S756">
        <v>3.79</v>
      </c>
      <c r="T756">
        <v>4.1500000000000004</v>
      </c>
      <c r="U756">
        <v>4.9000000000000004</v>
      </c>
      <c r="V756">
        <v>3.52</v>
      </c>
      <c r="W756">
        <v>5.8</v>
      </c>
      <c r="X756">
        <v>1.58</v>
      </c>
      <c r="Y756">
        <v>4.97</v>
      </c>
      <c r="Z756">
        <v>3.63</v>
      </c>
      <c r="AA756">
        <v>5.88</v>
      </c>
      <c r="AB756">
        <v>3.35</v>
      </c>
      <c r="AC756">
        <v>0.79</v>
      </c>
    </row>
    <row r="757" spans="1:29" x14ac:dyDescent="0.3">
      <c r="A757">
        <v>1989</v>
      </c>
      <c r="B757">
        <v>6</v>
      </c>
      <c r="C757">
        <v>-2.5499999999999998</v>
      </c>
      <c r="D757">
        <v>-0.28000000000000003</v>
      </c>
      <c r="E757">
        <v>-0.76</v>
      </c>
      <c r="F757">
        <v>0.73</v>
      </c>
      <c r="G757">
        <v>-1.74</v>
      </c>
      <c r="H757">
        <v>-3.44</v>
      </c>
      <c r="I757">
        <v>-1.4</v>
      </c>
      <c r="J757">
        <v>-0.48</v>
      </c>
      <c r="K757">
        <v>-0.27</v>
      </c>
      <c r="L757">
        <v>-2.44</v>
      </c>
      <c r="M757">
        <v>-4.0199999999999996</v>
      </c>
      <c r="N757">
        <v>0.83</v>
      </c>
      <c r="O757">
        <v>-0.28000000000000003</v>
      </c>
      <c r="P757">
        <v>-0.34</v>
      </c>
      <c r="Q757">
        <v>-3.42</v>
      </c>
      <c r="R757">
        <v>-1.39</v>
      </c>
      <c r="S757">
        <v>0.28000000000000003</v>
      </c>
      <c r="T757">
        <v>-0.88</v>
      </c>
      <c r="U757">
        <v>-1.1200000000000001</v>
      </c>
      <c r="V757">
        <v>0.78</v>
      </c>
      <c r="W757">
        <v>-5.0999999999999996</v>
      </c>
      <c r="X757">
        <v>0.3</v>
      </c>
      <c r="Y757">
        <v>-0.89</v>
      </c>
      <c r="Z757">
        <v>-0.27</v>
      </c>
      <c r="AA757">
        <v>0.18</v>
      </c>
      <c r="AB757">
        <v>-1.35</v>
      </c>
      <c r="AC757">
        <v>0.71</v>
      </c>
    </row>
    <row r="758" spans="1:29" x14ac:dyDescent="0.3">
      <c r="A758">
        <v>1989</v>
      </c>
      <c r="B758">
        <v>7</v>
      </c>
      <c r="C758">
        <v>0.86</v>
      </c>
      <c r="D758">
        <v>2.2799999999999998</v>
      </c>
      <c r="E758">
        <v>3.32</v>
      </c>
      <c r="F758">
        <v>2.86</v>
      </c>
      <c r="G758">
        <v>5.3</v>
      </c>
      <c r="H758">
        <v>0.78</v>
      </c>
      <c r="I758">
        <v>3.87</v>
      </c>
      <c r="J758">
        <v>4.49</v>
      </c>
      <c r="K758">
        <v>3.26</v>
      </c>
      <c r="L758">
        <v>7.46</v>
      </c>
      <c r="M758">
        <v>-0.09</v>
      </c>
      <c r="N758">
        <v>4.9800000000000004</v>
      </c>
      <c r="O758">
        <v>4.7699999999999996</v>
      </c>
      <c r="P758">
        <v>4.6900000000000004</v>
      </c>
      <c r="Q758">
        <v>7.61</v>
      </c>
      <c r="R758">
        <v>5.17</v>
      </c>
      <c r="S758">
        <v>7.19</v>
      </c>
      <c r="T758">
        <v>6.81</v>
      </c>
      <c r="U758">
        <v>9.59</v>
      </c>
      <c r="V758">
        <v>8.1199999999999992</v>
      </c>
      <c r="W758">
        <v>3.04</v>
      </c>
      <c r="X758">
        <v>6.39</v>
      </c>
      <c r="Y758">
        <v>8</v>
      </c>
      <c r="Z758">
        <v>9.0399999999999991</v>
      </c>
      <c r="AA758">
        <v>12.28</v>
      </c>
      <c r="AB758">
        <v>7.2</v>
      </c>
      <c r="AC758">
        <v>0.7</v>
      </c>
    </row>
    <row r="759" spans="1:29" x14ac:dyDescent="0.3">
      <c r="A759">
        <v>1989</v>
      </c>
      <c r="B759">
        <v>8</v>
      </c>
      <c r="C759">
        <v>0.78</v>
      </c>
      <c r="D759">
        <v>1.57</v>
      </c>
      <c r="E759">
        <v>2.4300000000000002</v>
      </c>
      <c r="F759">
        <v>2.38</v>
      </c>
      <c r="G759">
        <v>2.94</v>
      </c>
      <c r="H759">
        <v>1.85</v>
      </c>
      <c r="I759">
        <v>3.43</v>
      </c>
      <c r="J759">
        <v>4.42</v>
      </c>
      <c r="K759">
        <v>2.62</v>
      </c>
      <c r="L759">
        <v>4.3</v>
      </c>
      <c r="M759">
        <v>1.43</v>
      </c>
      <c r="N759">
        <v>3.06</v>
      </c>
      <c r="O759">
        <v>2.56</v>
      </c>
      <c r="P759">
        <v>3.4</v>
      </c>
      <c r="Q759">
        <v>4.97</v>
      </c>
      <c r="R759">
        <v>5.58</v>
      </c>
      <c r="S759">
        <v>3.55</v>
      </c>
      <c r="T759">
        <v>2.98</v>
      </c>
      <c r="U759">
        <v>2.71</v>
      </c>
      <c r="V759">
        <v>4.0999999999999996</v>
      </c>
      <c r="W759">
        <v>3</v>
      </c>
      <c r="X759">
        <v>3.03</v>
      </c>
      <c r="Y759">
        <v>3.15</v>
      </c>
      <c r="Z759">
        <v>0.59</v>
      </c>
      <c r="AA759">
        <v>0.53</v>
      </c>
      <c r="AB759">
        <v>1.44</v>
      </c>
      <c r="AC759">
        <v>0.74</v>
      </c>
    </row>
    <row r="760" spans="1:29" x14ac:dyDescent="0.3">
      <c r="A760">
        <v>1989</v>
      </c>
      <c r="B760">
        <v>9</v>
      </c>
      <c r="C760">
        <v>-1.84</v>
      </c>
      <c r="D760">
        <v>-0.27</v>
      </c>
      <c r="E760">
        <v>1.42</v>
      </c>
      <c r="F760">
        <v>-0.04</v>
      </c>
      <c r="G760">
        <v>1.98</v>
      </c>
      <c r="H760">
        <v>-0.27</v>
      </c>
      <c r="I760">
        <v>1.34</v>
      </c>
      <c r="J760">
        <v>-0.24</v>
      </c>
      <c r="K760">
        <v>2.31</v>
      </c>
      <c r="L760">
        <v>0.81</v>
      </c>
      <c r="M760">
        <v>-1.48</v>
      </c>
      <c r="N760">
        <v>-1.53</v>
      </c>
      <c r="O760">
        <v>0.25</v>
      </c>
      <c r="P760">
        <v>-0.2</v>
      </c>
      <c r="Q760">
        <v>1.28</v>
      </c>
      <c r="R760">
        <v>-2.39</v>
      </c>
      <c r="S760">
        <v>-3.22</v>
      </c>
      <c r="T760">
        <v>-1.1599999999999999</v>
      </c>
      <c r="U760">
        <v>-2</v>
      </c>
      <c r="V760">
        <v>1.41</v>
      </c>
      <c r="W760">
        <v>-1.57</v>
      </c>
      <c r="X760">
        <v>-2.89</v>
      </c>
      <c r="Y760">
        <v>-0.56000000000000005</v>
      </c>
      <c r="Z760">
        <v>-0.11</v>
      </c>
      <c r="AA760">
        <v>2.5299999999999998</v>
      </c>
      <c r="AB760">
        <v>-0.76</v>
      </c>
      <c r="AC760">
        <v>0.65</v>
      </c>
    </row>
    <row r="761" spans="1:29" x14ac:dyDescent="0.3">
      <c r="A761">
        <v>1989</v>
      </c>
      <c r="B761">
        <v>10</v>
      </c>
      <c r="C761">
        <v>-8.0299999999999994</v>
      </c>
      <c r="D761">
        <v>-3.65</v>
      </c>
      <c r="E761">
        <v>-6.18</v>
      </c>
      <c r="F761">
        <v>-5.35</v>
      </c>
      <c r="G761">
        <v>-5.5</v>
      </c>
      <c r="H761">
        <v>-6.77</v>
      </c>
      <c r="I761">
        <v>-5.38</v>
      </c>
      <c r="J761">
        <v>-5.22</v>
      </c>
      <c r="K761">
        <v>-5.0999999999999996</v>
      </c>
      <c r="L761">
        <v>-6.33</v>
      </c>
      <c r="M761">
        <v>-8.5</v>
      </c>
      <c r="N761">
        <v>-4.54</v>
      </c>
      <c r="O761">
        <v>-3.68</v>
      </c>
      <c r="P761">
        <v>-4.99</v>
      </c>
      <c r="Q761">
        <v>-5.08</v>
      </c>
      <c r="R761">
        <v>-7.27</v>
      </c>
      <c r="S761">
        <v>-3.17</v>
      </c>
      <c r="T761">
        <v>-3.84</v>
      </c>
      <c r="U761">
        <v>-4.8099999999999996</v>
      </c>
      <c r="V761">
        <v>-5.54</v>
      </c>
      <c r="W761">
        <v>-16.440000000000001</v>
      </c>
      <c r="X761">
        <v>-2.75</v>
      </c>
      <c r="Y761">
        <v>-2.37</v>
      </c>
      <c r="Z761">
        <v>-0.91</v>
      </c>
      <c r="AA761">
        <v>-2.39</v>
      </c>
      <c r="AB761">
        <v>-3.67</v>
      </c>
      <c r="AC761">
        <v>0.68</v>
      </c>
    </row>
    <row r="762" spans="1:29" x14ac:dyDescent="0.3">
      <c r="A762">
        <v>1989</v>
      </c>
      <c r="B762">
        <v>11</v>
      </c>
      <c r="C762">
        <v>-2.86</v>
      </c>
      <c r="D762">
        <v>-1.01</v>
      </c>
      <c r="E762">
        <v>-1.33</v>
      </c>
      <c r="F762">
        <v>1.29</v>
      </c>
      <c r="G762">
        <v>0.4</v>
      </c>
      <c r="H762">
        <v>-1.32</v>
      </c>
      <c r="I762">
        <v>-0.22</v>
      </c>
      <c r="J762">
        <v>0.81</v>
      </c>
      <c r="K762">
        <v>2.71</v>
      </c>
      <c r="L762">
        <v>1.46</v>
      </c>
      <c r="M762">
        <v>0.21</v>
      </c>
      <c r="N762">
        <v>0.51</v>
      </c>
      <c r="O762">
        <v>0.76</v>
      </c>
      <c r="P762">
        <v>1.37</v>
      </c>
      <c r="Q762">
        <v>3.19</v>
      </c>
      <c r="R762">
        <v>-1.1000000000000001</v>
      </c>
      <c r="S762">
        <v>1.26</v>
      </c>
      <c r="T762">
        <v>1.07</v>
      </c>
      <c r="U762">
        <v>2.94</v>
      </c>
      <c r="V762">
        <v>1.65</v>
      </c>
      <c r="W762">
        <v>-2.69</v>
      </c>
      <c r="X762">
        <v>-0.45</v>
      </c>
      <c r="Y762">
        <v>2.69</v>
      </c>
      <c r="Z762">
        <v>3.3</v>
      </c>
      <c r="AA762">
        <v>1.99</v>
      </c>
      <c r="AB762">
        <v>1.03</v>
      </c>
      <c r="AC762">
        <v>0.69</v>
      </c>
    </row>
    <row r="763" spans="1:29" x14ac:dyDescent="0.3">
      <c r="A763">
        <v>1989</v>
      </c>
      <c r="B763">
        <v>12</v>
      </c>
      <c r="C763">
        <v>-3.83</v>
      </c>
      <c r="D763">
        <v>-1.28</v>
      </c>
      <c r="E763">
        <v>-1.46</v>
      </c>
      <c r="F763">
        <v>-0.13</v>
      </c>
      <c r="G763">
        <v>-0.2</v>
      </c>
      <c r="H763">
        <v>-0.36</v>
      </c>
      <c r="I763">
        <v>-1.3</v>
      </c>
      <c r="J763">
        <v>0.21</v>
      </c>
      <c r="K763">
        <v>1.0900000000000001</v>
      </c>
      <c r="L763">
        <v>1.04</v>
      </c>
      <c r="M763">
        <v>1.26</v>
      </c>
      <c r="N763">
        <v>0.65</v>
      </c>
      <c r="O763">
        <v>0.9</v>
      </c>
      <c r="P763">
        <v>1.1399999999999999</v>
      </c>
      <c r="Q763">
        <v>0.16</v>
      </c>
      <c r="R763">
        <v>-0.15</v>
      </c>
      <c r="S763">
        <v>1.32</v>
      </c>
      <c r="T763">
        <v>2.31</v>
      </c>
      <c r="U763">
        <v>2.0299999999999998</v>
      </c>
      <c r="V763">
        <v>2.17</v>
      </c>
      <c r="W763">
        <v>-1.76</v>
      </c>
      <c r="X763">
        <v>0.85</v>
      </c>
      <c r="Y763">
        <v>2.5</v>
      </c>
      <c r="Z763">
        <v>4.2300000000000004</v>
      </c>
      <c r="AA763">
        <v>1.08</v>
      </c>
      <c r="AB763">
        <v>1.1599999999999999</v>
      </c>
      <c r="AC763">
        <v>0.61</v>
      </c>
    </row>
    <row r="764" spans="1:29" x14ac:dyDescent="0.3">
      <c r="A764">
        <v>1990</v>
      </c>
      <c r="B764">
        <v>1</v>
      </c>
      <c r="C764">
        <v>-7.24</v>
      </c>
      <c r="D764">
        <v>-4.8499999999999996</v>
      </c>
      <c r="E764">
        <v>-5.56</v>
      </c>
      <c r="F764">
        <v>-7.58</v>
      </c>
      <c r="G764">
        <v>-8.1300000000000008</v>
      </c>
      <c r="H764">
        <v>-9.0500000000000007</v>
      </c>
      <c r="I764">
        <v>-6.97</v>
      </c>
      <c r="J764">
        <v>-6.97</v>
      </c>
      <c r="K764">
        <v>-7.79</v>
      </c>
      <c r="L764">
        <v>-11.44</v>
      </c>
      <c r="M764">
        <v>-15.07</v>
      </c>
      <c r="N764">
        <v>-7.83</v>
      </c>
      <c r="O764">
        <v>-7.34</v>
      </c>
      <c r="P764">
        <v>-7.69</v>
      </c>
      <c r="Q764">
        <v>-10.25</v>
      </c>
      <c r="R764">
        <v>-6.89</v>
      </c>
      <c r="S764">
        <v>-7.59</v>
      </c>
      <c r="T764">
        <v>-6.42</v>
      </c>
      <c r="U764">
        <v>-7.08</v>
      </c>
      <c r="V764">
        <v>-9.8000000000000007</v>
      </c>
      <c r="W764">
        <v>0.09</v>
      </c>
      <c r="X764">
        <v>-3</v>
      </c>
      <c r="Y764">
        <v>-6.64</v>
      </c>
      <c r="Z764">
        <v>-6.1</v>
      </c>
      <c r="AA764">
        <v>-9.34</v>
      </c>
      <c r="AB764">
        <v>-7.85</v>
      </c>
      <c r="AC764">
        <v>0.56999999999999995</v>
      </c>
    </row>
    <row r="765" spans="1:29" x14ac:dyDescent="0.3">
      <c r="A765">
        <v>1990</v>
      </c>
      <c r="B765">
        <v>2</v>
      </c>
      <c r="C765">
        <v>1.34</v>
      </c>
      <c r="D765">
        <v>0.24</v>
      </c>
      <c r="E765">
        <v>0.63</v>
      </c>
      <c r="F765">
        <v>3</v>
      </c>
      <c r="G765">
        <v>3.5</v>
      </c>
      <c r="H765">
        <v>6.27</v>
      </c>
      <c r="I765">
        <v>1.25</v>
      </c>
      <c r="J765">
        <v>3.79</v>
      </c>
      <c r="K765">
        <v>2.7</v>
      </c>
      <c r="L765">
        <v>5.35</v>
      </c>
      <c r="M765">
        <v>3.82</v>
      </c>
      <c r="N765">
        <v>3.27</v>
      </c>
      <c r="O765">
        <v>2.5099999999999998</v>
      </c>
      <c r="P765">
        <v>0.28000000000000003</v>
      </c>
      <c r="Q765">
        <v>3.23</v>
      </c>
      <c r="R765">
        <v>4.55</v>
      </c>
      <c r="S765">
        <v>0.75</v>
      </c>
      <c r="T765">
        <v>1.55</v>
      </c>
      <c r="U765">
        <v>1.47</v>
      </c>
      <c r="V765">
        <v>2.64</v>
      </c>
      <c r="W765">
        <v>4.3899999999999997</v>
      </c>
      <c r="X765">
        <v>3.44</v>
      </c>
      <c r="Y765">
        <v>1.0900000000000001</v>
      </c>
      <c r="Z765">
        <v>0.85</v>
      </c>
      <c r="AA765">
        <v>1.1299999999999999</v>
      </c>
      <c r="AB765">
        <v>1.1100000000000001</v>
      </c>
      <c r="AC765">
        <v>0.56999999999999995</v>
      </c>
    </row>
    <row r="766" spans="1:29" x14ac:dyDescent="0.3">
      <c r="A766">
        <v>1990</v>
      </c>
      <c r="B766">
        <v>3</v>
      </c>
      <c r="C766">
        <v>1.43</v>
      </c>
      <c r="D766">
        <v>2.2200000000000002</v>
      </c>
      <c r="E766">
        <v>1.56</v>
      </c>
      <c r="F766">
        <v>3.08</v>
      </c>
      <c r="G766">
        <v>4.17</v>
      </c>
      <c r="H766">
        <v>2.2999999999999998</v>
      </c>
      <c r="I766">
        <v>3.66</v>
      </c>
      <c r="J766">
        <v>3.32</v>
      </c>
      <c r="K766">
        <v>3.37</v>
      </c>
      <c r="L766">
        <v>5.4</v>
      </c>
      <c r="M766">
        <v>2.16</v>
      </c>
      <c r="N766">
        <v>2.89</v>
      </c>
      <c r="O766">
        <v>1.31</v>
      </c>
      <c r="P766">
        <v>2.4900000000000002</v>
      </c>
      <c r="Q766">
        <v>4.88</v>
      </c>
      <c r="R766">
        <v>2.65</v>
      </c>
      <c r="S766">
        <v>2.98</v>
      </c>
      <c r="T766">
        <v>1.68</v>
      </c>
      <c r="U766">
        <v>1.92</v>
      </c>
      <c r="V766">
        <v>3.81</v>
      </c>
      <c r="W766">
        <v>0.26</v>
      </c>
      <c r="X766">
        <v>2.73</v>
      </c>
      <c r="Y766">
        <v>0.12</v>
      </c>
      <c r="Z766">
        <v>2</v>
      </c>
      <c r="AA766">
        <v>3.34</v>
      </c>
      <c r="AB766">
        <v>1.83</v>
      </c>
      <c r="AC766">
        <v>0.64</v>
      </c>
    </row>
    <row r="767" spans="1:29" x14ac:dyDescent="0.3">
      <c r="A767">
        <v>1990</v>
      </c>
      <c r="B767">
        <v>4</v>
      </c>
      <c r="C767">
        <v>-4.3899999999999997</v>
      </c>
      <c r="D767">
        <v>-3.5</v>
      </c>
      <c r="E767">
        <v>-2.9</v>
      </c>
      <c r="F767">
        <v>-3.12</v>
      </c>
      <c r="G767">
        <v>-0.35</v>
      </c>
      <c r="H767">
        <v>-5.97</v>
      </c>
      <c r="I767">
        <v>-2.17</v>
      </c>
      <c r="J767">
        <v>-2.62</v>
      </c>
      <c r="K767">
        <v>-3.69</v>
      </c>
      <c r="L767">
        <v>-2.25</v>
      </c>
      <c r="M767">
        <v>-6.43</v>
      </c>
      <c r="N767">
        <v>-4.2</v>
      </c>
      <c r="O767">
        <v>-4.26</v>
      </c>
      <c r="P767">
        <v>-4.2300000000000004</v>
      </c>
      <c r="Q767">
        <v>-3.11</v>
      </c>
      <c r="R767">
        <v>-6.38</v>
      </c>
      <c r="S767">
        <v>-5.59</v>
      </c>
      <c r="T767">
        <v>-4.43</v>
      </c>
      <c r="U767">
        <v>-4.29</v>
      </c>
      <c r="V767">
        <v>-3.19</v>
      </c>
      <c r="W767">
        <v>-6.19</v>
      </c>
      <c r="X767">
        <v>-3.05</v>
      </c>
      <c r="Y767">
        <v>-1.97</v>
      </c>
      <c r="Z767">
        <v>-2.0699999999999998</v>
      </c>
      <c r="AA767">
        <v>-1.79</v>
      </c>
      <c r="AB767">
        <v>-3.36</v>
      </c>
      <c r="AC767">
        <v>0.69</v>
      </c>
    </row>
    <row r="768" spans="1:29" x14ac:dyDescent="0.3">
      <c r="A768">
        <v>1990</v>
      </c>
      <c r="B768">
        <v>5</v>
      </c>
      <c r="C768">
        <v>3.31</v>
      </c>
      <c r="D768">
        <v>1.53</v>
      </c>
      <c r="E768">
        <v>1.89</v>
      </c>
      <c r="F768">
        <v>5.28</v>
      </c>
      <c r="G768">
        <v>7.67</v>
      </c>
      <c r="H768">
        <v>2.9</v>
      </c>
      <c r="I768">
        <v>4.24</v>
      </c>
      <c r="J768">
        <v>5.59</v>
      </c>
      <c r="K768">
        <v>6.76</v>
      </c>
      <c r="L768">
        <v>12</v>
      </c>
      <c r="M768">
        <v>9.74</v>
      </c>
      <c r="N768">
        <v>7.58</v>
      </c>
      <c r="O768">
        <v>5.94</v>
      </c>
      <c r="P768">
        <v>6.74</v>
      </c>
      <c r="Q768">
        <v>12.01</v>
      </c>
      <c r="R768">
        <v>9.07</v>
      </c>
      <c r="S768">
        <v>10.210000000000001</v>
      </c>
      <c r="T768">
        <v>9.25</v>
      </c>
      <c r="U768">
        <v>7.59</v>
      </c>
      <c r="V768">
        <v>10.82</v>
      </c>
      <c r="W768">
        <v>10.79</v>
      </c>
      <c r="X768">
        <v>8.5</v>
      </c>
      <c r="Y768">
        <v>9.15</v>
      </c>
      <c r="Z768">
        <v>9.34</v>
      </c>
      <c r="AA768">
        <v>10.01</v>
      </c>
      <c r="AB768">
        <v>8.42</v>
      </c>
      <c r="AC768">
        <v>0.68</v>
      </c>
    </row>
    <row r="769" spans="1:29" x14ac:dyDescent="0.3">
      <c r="A769">
        <v>1990</v>
      </c>
      <c r="B769">
        <v>6</v>
      </c>
      <c r="C769">
        <v>-1.9</v>
      </c>
      <c r="D769">
        <v>-0.44</v>
      </c>
      <c r="E769">
        <v>1.98</v>
      </c>
      <c r="F769">
        <v>1.1200000000000001</v>
      </c>
      <c r="G769">
        <v>2.82</v>
      </c>
      <c r="H769">
        <v>2.58</v>
      </c>
      <c r="I769">
        <v>-0.96</v>
      </c>
      <c r="J769">
        <v>0.96</v>
      </c>
      <c r="K769">
        <v>-0.13</v>
      </c>
      <c r="L769">
        <v>0.99</v>
      </c>
      <c r="M769">
        <v>-2.73</v>
      </c>
      <c r="N769">
        <v>-0.4</v>
      </c>
      <c r="O769">
        <v>0.14000000000000001</v>
      </c>
      <c r="P769">
        <v>-0.21</v>
      </c>
      <c r="Q769">
        <v>-0.48</v>
      </c>
      <c r="R769">
        <v>-8.43</v>
      </c>
      <c r="S769">
        <v>-2.92</v>
      </c>
      <c r="T769">
        <v>-0.78</v>
      </c>
      <c r="U769">
        <v>0.47</v>
      </c>
      <c r="V769">
        <v>0.46</v>
      </c>
      <c r="W769">
        <v>-4.46</v>
      </c>
      <c r="X769">
        <v>-2.0299999999999998</v>
      </c>
      <c r="Y769">
        <v>-1.74</v>
      </c>
      <c r="Z769">
        <v>-1.69</v>
      </c>
      <c r="AA769">
        <v>1.63</v>
      </c>
      <c r="AB769">
        <v>-1.0900000000000001</v>
      </c>
      <c r="AC769">
        <v>0.63</v>
      </c>
    </row>
    <row r="770" spans="1:29" x14ac:dyDescent="0.3">
      <c r="A770">
        <v>1990</v>
      </c>
      <c r="B770">
        <v>7</v>
      </c>
      <c r="C770">
        <v>-6.45</v>
      </c>
      <c r="D770">
        <v>-4.13</v>
      </c>
      <c r="E770">
        <v>-2.92</v>
      </c>
      <c r="F770">
        <v>-3.4</v>
      </c>
      <c r="G770">
        <v>-3.51</v>
      </c>
      <c r="H770">
        <v>-7.51</v>
      </c>
      <c r="I770">
        <v>-4.88</v>
      </c>
      <c r="J770">
        <v>-2.79</v>
      </c>
      <c r="K770">
        <v>-1.81</v>
      </c>
      <c r="L770">
        <v>-4.2699999999999996</v>
      </c>
      <c r="M770">
        <v>-8.67</v>
      </c>
      <c r="N770">
        <v>-6.51</v>
      </c>
      <c r="O770">
        <v>-2.0499999999999998</v>
      </c>
      <c r="P770">
        <v>-3.12</v>
      </c>
      <c r="Q770">
        <v>-1.36</v>
      </c>
      <c r="R770">
        <v>-9.73</v>
      </c>
      <c r="S770">
        <v>-4.2300000000000004</v>
      </c>
      <c r="T770">
        <v>-1.2</v>
      </c>
      <c r="U770">
        <v>-0.91</v>
      </c>
      <c r="V770">
        <v>-1.7</v>
      </c>
      <c r="W770">
        <v>-9.16</v>
      </c>
      <c r="X770">
        <v>-4.91</v>
      </c>
      <c r="Y770">
        <v>-1.44</v>
      </c>
      <c r="Z770">
        <v>0.04</v>
      </c>
      <c r="AA770">
        <v>0.78</v>
      </c>
      <c r="AB770">
        <v>-1.9</v>
      </c>
      <c r="AC770">
        <v>0.68</v>
      </c>
    </row>
    <row r="771" spans="1:29" x14ac:dyDescent="0.3">
      <c r="A771">
        <v>1990</v>
      </c>
      <c r="B771">
        <v>8</v>
      </c>
      <c r="C771">
        <v>-14.88</v>
      </c>
      <c r="D771">
        <v>-12.41</v>
      </c>
      <c r="E771">
        <v>-10.64</v>
      </c>
      <c r="F771">
        <v>-12.95</v>
      </c>
      <c r="G771">
        <v>-12.77</v>
      </c>
      <c r="H771">
        <v>-18.2</v>
      </c>
      <c r="I771">
        <v>-12.08</v>
      </c>
      <c r="J771">
        <v>-9.4</v>
      </c>
      <c r="K771">
        <v>-11.59</v>
      </c>
      <c r="L771">
        <v>-14.6</v>
      </c>
      <c r="M771">
        <v>-11.85</v>
      </c>
      <c r="N771">
        <v>-10.83</v>
      </c>
      <c r="O771">
        <v>-10.92</v>
      </c>
      <c r="P771">
        <v>-9.66</v>
      </c>
      <c r="Q771">
        <v>-12.98</v>
      </c>
      <c r="R771">
        <v>-12.98</v>
      </c>
      <c r="S771">
        <v>-10.94</v>
      </c>
      <c r="T771">
        <v>-9.91</v>
      </c>
      <c r="U771">
        <v>-9.76</v>
      </c>
      <c r="V771">
        <v>-9.83</v>
      </c>
      <c r="W771">
        <v>-11.6</v>
      </c>
      <c r="X771">
        <v>-9.9700000000000006</v>
      </c>
      <c r="Y771">
        <v>-9.15</v>
      </c>
      <c r="Z771">
        <v>-8.17</v>
      </c>
      <c r="AA771">
        <v>-8.42</v>
      </c>
      <c r="AB771">
        <v>-10.15</v>
      </c>
      <c r="AC771">
        <v>0.66</v>
      </c>
    </row>
    <row r="772" spans="1:29" x14ac:dyDescent="0.3">
      <c r="A772">
        <v>1990</v>
      </c>
      <c r="B772">
        <v>9</v>
      </c>
      <c r="C772">
        <v>-12.78</v>
      </c>
      <c r="D772">
        <v>-9.3000000000000007</v>
      </c>
      <c r="E772">
        <v>-7.04</v>
      </c>
      <c r="F772">
        <v>-7.78</v>
      </c>
      <c r="G772">
        <v>-8.23</v>
      </c>
      <c r="H772">
        <v>-15.56</v>
      </c>
      <c r="I772">
        <v>-9.91</v>
      </c>
      <c r="J772">
        <v>-8.5</v>
      </c>
      <c r="K772">
        <v>-6.15</v>
      </c>
      <c r="L772">
        <v>-10.3</v>
      </c>
      <c r="M772">
        <v>-13.6</v>
      </c>
      <c r="N772">
        <v>-12.26</v>
      </c>
      <c r="O772">
        <v>-7.51</v>
      </c>
      <c r="P772">
        <v>-2.4300000000000002</v>
      </c>
      <c r="Q772">
        <v>-7.9</v>
      </c>
      <c r="R772">
        <v>-14.79</v>
      </c>
      <c r="S772">
        <v>-9</v>
      </c>
      <c r="T772">
        <v>-7.97</v>
      </c>
      <c r="U772">
        <v>-4.47</v>
      </c>
      <c r="V772">
        <v>-6.35</v>
      </c>
      <c r="W772">
        <v>-9.23</v>
      </c>
      <c r="X772">
        <v>-8.34</v>
      </c>
      <c r="Y772">
        <v>-2.75</v>
      </c>
      <c r="Z772">
        <v>-3.02</v>
      </c>
      <c r="AA772">
        <v>-4.67</v>
      </c>
      <c r="AB772">
        <v>-6.12</v>
      </c>
      <c r="AC772">
        <v>0.6</v>
      </c>
    </row>
    <row r="773" spans="1:29" x14ac:dyDescent="0.3">
      <c r="A773">
        <v>1990</v>
      </c>
      <c r="B773">
        <v>10</v>
      </c>
      <c r="C773">
        <v>-11.51</v>
      </c>
      <c r="D773">
        <v>-6.41</v>
      </c>
      <c r="E773">
        <v>-5.4</v>
      </c>
      <c r="F773">
        <v>-2.68</v>
      </c>
      <c r="G773">
        <v>-4.12</v>
      </c>
      <c r="H773">
        <v>-12.77</v>
      </c>
      <c r="I773">
        <v>-7.29</v>
      </c>
      <c r="J773">
        <v>-3.91</v>
      </c>
      <c r="K773">
        <v>-3.79</v>
      </c>
      <c r="L773">
        <v>-4.67</v>
      </c>
      <c r="M773">
        <v>-12.14</v>
      </c>
      <c r="N773">
        <v>-3.99</v>
      </c>
      <c r="O773">
        <v>-4.37</v>
      </c>
      <c r="P773">
        <v>-2.35</v>
      </c>
      <c r="Q773">
        <v>-4.04</v>
      </c>
      <c r="R773">
        <v>-10.49</v>
      </c>
      <c r="S773">
        <v>-7.34</v>
      </c>
      <c r="T773">
        <v>-4.04</v>
      </c>
      <c r="U773">
        <v>0.28000000000000003</v>
      </c>
      <c r="V773">
        <v>-1.54</v>
      </c>
      <c r="W773">
        <v>0.19</v>
      </c>
      <c r="X773">
        <v>-3.66</v>
      </c>
      <c r="Y773">
        <v>0.34</v>
      </c>
      <c r="Z773">
        <v>1.1299999999999999</v>
      </c>
      <c r="AA773">
        <v>0.21</v>
      </c>
      <c r="AB773">
        <v>-1.92</v>
      </c>
      <c r="AC773">
        <v>0.68</v>
      </c>
    </row>
    <row r="774" spans="1:29" x14ac:dyDescent="0.3">
      <c r="A774">
        <v>1990</v>
      </c>
      <c r="B774">
        <v>11</v>
      </c>
      <c r="C774">
        <v>4.53</v>
      </c>
      <c r="D774">
        <v>3.25</v>
      </c>
      <c r="E774">
        <v>2.1</v>
      </c>
      <c r="F774">
        <v>3.47</v>
      </c>
      <c r="G774">
        <v>5.16</v>
      </c>
      <c r="H774">
        <v>14.45</v>
      </c>
      <c r="I774">
        <v>8.0500000000000007</v>
      </c>
      <c r="J774">
        <v>6.18</v>
      </c>
      <c r="K774">
        <v>5.35</v>
      </c>
      <c r="L774">
        <v>8.18</v>
      </c>
      <c r="M774">
        <v>13.75</v>
      </c>
      <c r="N774">
        <v>8.2200000000000006</v>
      </c>
      <c r="O774">
        <v>10.28</v>
      </c>
      <c r="P774">
        <v>7.26</v>
      </c>
      <c r="Q774">
        <v>9.1</v>
      </c>
      <c r="R774">
        <v>18.7</v>
      </c>
      <c r="S774">
        <v>14.94</v>
      </c>
      <c r="T774">
        <v>12.14</v>
      </c>
      <c r="U774">
        <v>7.52</v>
      </c>
      <c r="V774">
        <v>6.81</v>
      </c>
      <c r="W774">
        <v>12.86</v>
      </c>
      <c r="X774">
        <v>8.36</v>
      </c>
      <c r="Y774">
        <v>6.9</v>
      </c>
      <c r="Z774">
        <v>6</v>
      </c>
      <c r="AA774">
        <v>5.0199999999999996</v>
      </c>
      <c r="AB774">
        <v>6.35</v>
      </c>
      <c r="AC774">
        <v>0.56999999999999995</v>
      </c>
    </row>
    <row r="775" spans="1:29" x14ac:dyDescent="0.3">
      <c r="A775">
        <v>1990</v>
      </c>
      <c r="B775">
        <v>12</v>
      </c>
      <c r="C775">
        <v>-5.63</v>
      </c>
      <c r="D775">
        <v>-0.87</v>
      </c>
      <c r="E775">
        <v>2.2999999999999998</v>
      </c>
      <c r="F775">
        <v>0.12</v>
      </c>
      <c r="G775">
        <v>1.84</v>
      </c>
      <c r="H775">
        <v>0.71</v>
      </c>
      <c r="I775">
        <v>5.33</v>
      </c>
      <c r="J775">
        <v>4.76</v>
      </c>
      <c r="K775">
        <v>4.42</v>
      </c>
      <c r="L775">
        <v>5.24</v>
      </c>
      <c r="M775">
        <v>2.81</v>
      </c>
      <c r="N775">
        <v>7.84</v>
      </c>
      <c r="O775">
        <v>5.52</v>
      </c>
      <c r="P775">
        <v>4.58</v>
      </c>
      <c r="Q775">
        <v>6.42</v>
      </c>
      <c r="R775">
        <v>4.71</v>
      </c>
      <c r="S775">
        <v>6.02</v>
      </c>
      <c r="T775">
        <v>6.42</v>
      </c>
      <c r="U775">
        <v>4.6399999999999997</v>
      </c>
      <c r="V775">
        <v>0.51</v>
      </c>
      <c r="W775">
        <v>2.1</v>
      </c>
      <c r="X775">
        <v>3.91</v>
      </c>
      <c r="Y775">
        <v>4.75</v>
      </c>
      <c r="Z775">
        <v>2.89</v>
      </c>
      <c r="AA775">
        <v>1.76</v>
      </c>
      <c r="AB775">
        <v>2.46</v>
      </c>
      <c r="AC775">
        <v>0.6</v>
      </c>
    </row>
    <row r="776" spans="1:29" x14ac:dyDescent="0.3">
      <c r="A776">
        <v>1991</v>
      </c>
      <c r="B776">
        <v>1</v>
      </c>
      <c r="C776">
        <v>13.75</v>
      </c>
      <c r="D776">
        <v>8.82</v>
      </c>
      <c r="E776">
        <v>6.03</v>
      </c>
      <c r="F776">
        <v>4.53</v>
      </c>
      <c r="G776">
        <v>8.0399999999999991</v>
      </c>
      <c r="H776">
        <v>13.57</v>
      </c>
      <c r="I776">
        <v>7.64</v>
      </c>
      <c r="J776">
        <v>7.12</v>
      </c>
      <c r="K776">
        <v>6.3</v>
      </c>
      <c r="L776">
        <v>9.66</v>
      </c>
      <c r="M776">
        <v>6.9</v>
      </c>
      <c r="N776">
        <v>9.48</v>
      </c>
      <c r="O776">
        <v>5.84</v>
      </c>
      <c r="P776">
        <v>6.64</v>
      </c>
      <c r="Q776">
        <v>9.9499999999999993</v>
      </c>
      <c r="R776">
        <v>12.95</v>
      </c>
      <c r="S776">
        <v>11.09</v>
      </c>
      <c r="T776">
        <v>5.42</v>
      </c>
      <c r="U776">
        <v>3.6</v>
      </c>
      <c r="V776">
        <v>6.17</v>
      </c>
      <c r="W776">
        <v>15.58</v>
      </c>
      <c r="X776">
        <v>12.01</v>
      </c>
      <c r="Y776">
        <v>5.84</v>
      </c>
      <c r="Z776">
        <v>1.7</v>
      </c>
      <c r="AA776">
        <v>3.85</v>
      </c>
      <c r="AB776">
        <v>4.6900000000000004</v>
      </c>
      <c r="AC776">
        <v>0.52</v>
      </c>
    </row>
    <row r="777" spans="1:29" x14ac:dyDescent="0.3">
      <c r="A777">
        <v>1991</v>
      </c>
      <c r="B777">
        <v>2</v>
      </c>
      <c r="C777">
        <v>19.28</v>
      </c>
      <c r="D777">
        <v>10.85</v>
      </c>
      <c r="E777">
        <v>10.97</v>
      </c>
      <c r="F777">
        <v>9.51</v>
      </c>
      <c r="G777">
        <v>13.67</v>
      </c>
      <c r="H777">
        <v>16.149999999999999</v>
      </c>
      <c r="I777">
        <v>11.2</v>
      </c>
      <c r="J777">
        <v>10.95</v>
      </c>
      <c r="K777">
        <v>9.4700000000000006</v>
      </c>
      <c r="L777">
        <v>9.93</v>
      </c>
      <c r="M777">
        <v>16.05</v>
      </c>
      <c r="N777">
        <v>10.61</v>
      </c>
      <c r="O777">
        <v>10.39</v>
      </c>
      <c r="P777">
        <v>7.47</v>
      </c>
      <c r="Q777">
        <v>9.8800000000000008</v>
      </c>
      <c r="R777">
        <v>14.38</v>
      </c>
      <c r="S777">
        <v>10.87</v>
      </c>
      <c r="T777">
        <v>8.93</v>
      </c>
      <c r="U777">
        <v>7.3</v>
      </c>
      <c r="V777">
        <v>8.1999999999999993</v>
      </c>
      <c r="W777">
        <v>17.93</v>
      </c>
      <c r="X777">
        <v>5.97</v>
      </c>
      <c r="Y777">
        <v>6.62</v>
      </c>
      <c r="Z777">
        <v>5.77</v>
      </c>
      <c r="AA777">
        <v>7.56</v>
      </c>
      <c r="AB777">
        <v>7.19</v>
      </c>
      <c r="AC777">
        <v>0.48</v>
      </c>
    </row>
    <row r="778" spans="1:29" x14ac:dyDescent="0.3">
      <c r="A778">
        <v>1991</v>
      </c>
      <c r="B778">
        <v>3</v>
      </c>
      <c r="C778">
        <v>8.1199999999999992</v>
      </c>
      <c r="D778">
        <v>5.38</v>
      </c>
      <c r="E778">
        <v>6.68</v>
      </c>
      <c r="F778">
        <v>7.07</v>
      </c>
      <c r="G778">
        <v>13.27</v>
      </c>
      <c r="H778">
        <v>5.55</v>
      </c>
      <c r="I778">
        <v>4.87</v>
      </c>
      <c r="J778">
        <v>4.5199999999999996</v>
      </c>
      <c r="K778">
        <v>7.7</v>
      </c>
      <c r="L778">
        <v>9.8800000000000008</v>
      </c>
      <c r="M778">
        <v>6.63</v>
      </c>
      <c r="N778">
        <v>1.35</v>
      </c>
      <c r="O778">
        <v>2.4</v>
      </c>
      <c r="P778">
        <v>3.13</v>
      </c>
      <c r="Q778">
        <v>8.4700000000000006</v>
      </c>
      <c r="R778">
        <v>5.41</v>
      </c>
      <c r="S778">
        <v>0.31</v>
      </c>
      <c r="T778">
        <v>2.89</v>
      </c>
      <c r="U778">
        <v>2.74</v>
      </c>
      <c r="V778">
        <v>6.8</v>
      </c>
      <c r="W778">
        <v>1.78</v>
      </c>
      <c r="X778">
        <v>0.68</v>
      </c>
      <c r="Y778">
        <v>1.25</v>
      </c>
      <c r="Z778">
        <v>2.5099999999999998</v>
      </c>
      <c r="AA778">
        <v>3.36</v>
      </c>
      <c r="AB778">
        <v>2.65</v>
      </c>
      <c r="AC778">
        <v>0.44</v>
      </c>
    </row>
    <row r="779" spans="1:29" x14ac:dyDescent="0.3">
      <c r="A779">
        <v>1991</v>
      </c>
      <c r="B779">
        <v>4</v>
      </c>
      <c r="C779">
        <v>1.19</v>
      </c>
      <c r="D779">
        <v>2.16</v>
      </c>
      <c r="E779">
        <v>2.35</v>
      </c>
      <c r="F779">
        <v>1.6</v>
      </c>
      <c r="G779">
        <v>2.7</v>
      </c>
      <c r="H779">
        <v>-2.4</v>
      </c>
      <c r="I779">
        <v>-0.73</v>
      </c>
      <c r="J779">
        <v>1.44</v>
      </c>
      <c r="K779">
        <v>1.6</v>
      </c>
      <c r="L779">
        <v>-0.66</v>
      </c>
      <c r="M779">
        <v>0.72</v>
      </c>
      <c r="N779">
        <v>1.23</v>
      </c>
      <c r="O779">
        <v>2.37</v>
      </c>
      <c r="P779">
        <v>1.36</v>
      </c>
      <c r="Q779">
        <v>0.24</v>
      </c>
      <c r="R779">
        <v>6.17</v>
      </c>
      <c r="S779">
        <v>2.02</v>
      </c>
      <c r="T779">
        <v>0.48</v>
      </c>
      <c r="U779">
        <v>1.67</v>
      </c>
      <c r="V779">
        <v>-1.82</v>
      </c>
      <c r="W779">
        <v>1.4</v>
      </c>
      <c r="X779">
        <v>2.91</v>
      </c>
      <c r="Y779">
        <v>0.37</v>
      </c>
      <c r="Z779">
        <v>0.53</v>
      </c>
      <c r="AA779">
        <v>-1.2</v>
      </c>
      <c r="AB779">
        <v>-0.28000000000000003</v>
      </c>
      <c r="AC779">
        <v>0.53</v>
      </c>
    </row>
    <row r="780" spans="1:29" x14ac:dyDescent="0.3">
      <c r="A780">
        <v>1991</v>
      </c>
      <c r="B780">
        <v>5</v>
      </c>
      <c r="C780">
        <v>0.95</v>
      </c>
      <c r="D780">
        <v>2.97</v>
      </c>
      <c r="E780">
        <v>3.06</v>
      </c>
      <c r="F780">
        <v>3.83</v>
      </c>
      <c r="G780">
        <v>4.99</v>
      </c>
      <c r="H780">
        <v>0.83</v>
      </c>
      <c r="I780">
        <v>3.55</v>
      </c>
      <c r="J780">
        <v>5.64</v>
      </c>
      <c r="K780">
        <v>2.68</v>
      </c>
      <c r="L780">
        <v>5.72</v>
      </c>
      <c r="M780">
        <v>4.4800000000000004</v>
      </c>
      <c r="N780">
        <v>5.59</v>
      </c>
      <c r="O780">
        <v>2.57</v>
      </c>
      <c r="P780">
        <v>2.64</v>
      </c>
      <c r="Q780">
        <v>6.01</v>
      </c>
      <c r="R780">
        <v>6.82</v>
      </c>
      <c r="S780">
        <v>5.14</v>
      </c>
      <c r="T780">
        <v>5.92</v>
      </c>
      <c r="U780">
        <v>4.2699999999999996</v>
      </c>
      <c r="V780">
        <v>4.5999999999999996</v>
      </c>
      <c r="W780">
        <v>8.85</v>
      </c>
      <c r="X780">
        <v>5.1100000000000003</v>
      </c>
      <c r="Y780">
        <v>3.74</v>
      </c>
      <c r="Z780">
        <v>3.3</v>
      </c>
      <c r="AA780">
        <v>3.72</v>
      </c>
      <c r="AB780">
        <v>3.65</v>
      </c>
      <c r="AC780">
        <v>0.47</v>
      </c>
    </row>
    <row r="781" spans="1:29" x14ac:dyDescent="0.3">
      <c r="A781">
        <v>1991</v>
      </c>
      <c r="B781">
        <v>6</v>
      </c>
      <c r="C781">
        <v>-5.24</v>
      </c>
      <c r="D781">
        <v>-2.83</v>
      </c>
      <c r="E781">
        <v>-2.9</v>
      </c>
      <c r="F781">
        <v>-3.42</v>
      </c>
      <c r="G781">
        <v>-4.57</v>
      </c>
      <c r="H781">
        <v>-2.61</v>
      </c>
      <c r="I781">
        <v>-4.55</v>
      </c>
      <c r="J781">
        <v>-2.36</v>
      </c>
      <c r="K781">
        <v>-4.49</v>
      </c>
      <c r="L781">
        <v>-6.38</v>
      </c>
      <c r="M781">
        <v>-4.09</v>
      </c>
      <c r="N781">
        <v>-4.26</v>
      </c>
      <c r="O781">
        <v>-4.28</v>
      </c>
      <c r="P781">
        <v>-2.12</v>
      </c>
      <c r="Q781">
        <v>-6.12</v>
      </c>
      <c r="R781">
        <v>-4.75</v>
      </c>
      <c r="S781">
        <v>-6.74</v>
      </c>
      <c r="T781">
        <v>-4.25</v>
      </c>
      <c r="U781">
        <v>-3.29</v>
      </c>
      <c r="V781">
        <v>-4.53</v>
      </c>
      <c r="W781">
        <v>-6.23</v>
      </c>
      <c r="X781">
        <v>-5.0199999999999996</v>
      </c>
      <c r="Y781">
        <v>-5.21</v>
      </c>
      <c r="Z781">
        <v>-4.43</v>
      </c>
      <c r="AA781">
        <v>-3.51</v>
      </c>
      <c r="AB781">
        <v>-4.9400000000000004</v>
      </c>
      <c r="AC781">
        <v>0.42</v>
      </c>
    </row>
    <row r="782" spans="1:29" x14ac:dyDescent="0.3">
      <c r="A782">
        <v>1991</v>
      </c>
      <c r="B782">
        <v>7</v>
      </c>
      <c r="C782">
        <v>1.2</v>
      </c>
      <c r="D782">
        <v>1.9</v>
      </c>
      <c r="E782">
        <v>2.7</v>
      </c>
      <c r="F782">
        <v>3.05</v>
      </c>
      <c r="G782">
        <v>6.1</v>
      </c>
      <c r="H782">
        <v>0.65</v>
      </c>
      <c r="I782">
        <v>1.85</v>
      </c>
      <c r="J782">
        <v>2.4700000000000002</v>
      </c>
      <c r="K782">
        <v>5.0599999999999996</v>
      </c>
      <c r="L782">
        <v>6.36</v>
      </c>
      <c r="M782">
        <v>3.6</v>
      </c>
      <c r="N782">
        <v>3.07</v>
      </c>
      <c r="O782">
        <v>3.61</v>
      </c>
      <c r="P782">
        <v>4.92</v>
      </c>
      <c r="Q782">
        <v>8.48</v>
      </c>
      <c r="R782">
        <v>5.55</v>
      </c>
      <c r="S782">
        <v>3.09</v>
      </c>
      <c r="T782">
        <v>3.85</v>
      </c>
      <c r="U782">
        <v>4.5599999999999996</v>
      </c>
      <c r="V782">
        <v>6.41</v>
      </c>
      <c r="W782">
        <v>3.53</v>
      </c>
      <c r="X782">
        <v>3.11</v>
      </c>
      <c r="Y782">
        <v>3.34</v>
      </c>
      <c r="Z782">
        <v>4.05</v>
      </c>
      <c r="AA782">
        <v>8.0500000000000007</v>
      </c>
      <c r="AB782">
        <v>4.24</v>
      </c>
      <c r="AC782">
        <v>0.49</v>
      </c>
    </row>
    <row r="783" spans="1:29" x14ac:dyDescent="0.3">
      <c r="A783">
        <v>1991</v>
      </c>
      <c r="B783">
        <v>8</v>
      </c>
      <c r="C783">
        <v>1.33</v>
      </c>
      <c r="D783">
        <v>1.79</v>
      </c>
      <c r="E783">
        <v>2.41</v>
      </c>
      <c r="F783">
        <v>3.23</v>
      </c>
      <c r="G783">
        <v>4.8499999999999996</v>
      </c>
      <c r="H783">
        <v>1.84</v>
      </c>
      <c r="I783">
        <v>1.28</v>
      </c>
      <c r="J783">
        <v>2.98</v>
      </c>
      <c r="K783">
        <v>3.46</v>
      </c>
      <c r="L783">
        <v>6.16</v>
      </c>
      <c r="M783">
        <v>5.31</v>
      </c>
      <c r="N783">
        <v>2.0499999999999998</v>
      </c>
      <c r="O783">
        <v>3.32</v>
      </c>
      <c r="P783">
        <v>3.41</v>
      </c>
      <c r="Q783">
        <v>6.66</v>
      </c>
      <c r="R783">
        <v>7.64</v>
      </c>
      <c r="S783">
        <v>2.54</v>
      </c>
      <c r="T783">
        <v>1.53</v>
      </c>
      <c r="U783">
        <v>1.68</v>
      </c>
      <c r="V783">
        <v>1.99</v>
      </c>
      <c r="W783">
        <v>5.46</v>
      </c>
      <c r="X783">
        <v>1.07</v>
      </c>
      <c r="Y783">
        <v>2.09</v>
      </c>
      <c r="Z783">
        <v>2.21</v>
      </c>
      <c r="AA783">
        <v>4.59</v>
      </c>
      <c r="AB783">
        <v>2.3199999999999998</v>
      </c>
      <c r="AC783">
        <v>0.46</v>
      </c>
    </row>
    <row r="784" spans="1:29" x14ac:dyDescent="0.3">
      <c r="A784">
        <v>1991</v>
      </c>
      <c r="B784">
        <v>9</v>
      </c>
      <c r="C784">
        <v>-1.08</v>
      </c>
      <c r="D784">
        <v>2.0499999999999998</v>
      </c>
      <c r="E784">
        <v>0.38</v>
      </c>
      <c r="F784">
        <v>0.37</v>
      </c>
      <c r="G784">
        <v>3.6</v>
      </c>
      <c r="H784">
        <v>-2.33</v>
      </c>
      <c r="I784">
        <v>-0.9</v>
      </c>
      <c r="J784">
        <v>0.66</v>
      </c>
      <c r="K784">
        <v>1.5</v>
      </c>
      <c r="L784">
        <v>2.3199999999999998</v>
      </c>
      <c r="M784">
        <v>-3.53</v>
      </c>
      <c r="N784">
        <v>-2.0699999999999998</v>
      </c>
      <c r="O784">
        <v>0.46</v>
      </c>
      <c r="P784">
        <v>-1.36</v>
      </c>
      <c r="Q784">
        <v>2</v>
      </c>
      <c r="R784">
        <v>-1.46</v>
      </c>
      <c r="S784">
        <v>-1.37</v>
      </c>
      <c r="T784">
        <v>-0.84</v>
      </c>
      <c r="U784">
        <v>-0.03</v>
      </c>
      <c r="V784">
        <v>-0.67</v>
      </c>
      <c r="W784">
        <v>-5.49</v>
      </c>
      <c r="X784">
        <v>-1.1000000000000001</v>
      </c>
      <c r="Y784">
        <v>-0.72</v>
      </c>
      <c r="Z784">
        <v>-2.56</v>
      </c>
      <c r="AA784">
        <v>-1.04</v>
      </c>
      <c r="AB784">
        <v>-1.59</v>
      </c>
      <c r="AC784">
        <v>0.46</v>
      </c>
    </row>
    <row r="785" spans="1:29" x14ac:dyDescent="0.3">
      <c r="A785">
        <v>1991</v>
      </c>
      <c r="B785">
        <v>10</v>
      </c>
      <c r="C785">
        <v>0.68</v>
      </c>
      <c r="D785">
        <v>1.36</v>
      </c>
      <c r="E785">
        <v>1.24</v>
      </c>
      <c r="F785">
        <v>2.8</v>
      </c>
      <c r="G785">
        <v>5.95</v>
      </c>
      <c r="H785">
        <v>1.84</v>
      </c>
      <c r="I785">
        <v>0.26</v>
      </c>
      <c r="J785">
        <v>0.8</v>
      </c>
      <c r="K785">
        <v>1.74</v>
      </c>
      <c r="L785">
        <v>4.49</v>
      </c>
      <c r="M785">
        <v>0.54</v>
      </c>
      <c r="N785">
        <v>-0.36</v>
      </c>
      <c r="O785">
        <v>2.69</v>
      </c>
      <c r="P785">
        <v>3.16</v>
      </c>
      <c r="Q785">
        <v>2.7</v>
      </c>
      <c r="R785">
        <v>-0.97</v>
      </c>
      <c r="S785">
        <v>1.9</v>
      </c>
      <c r="T785">
        <v>1.28</v>
      </c>
      <c r="U785">
        <v>2.62</v>
      </c>
      <c r="V785">
        <v>3.55</v>
      </c>
      <c r="W785">
        <v>-2.33</v>
      </c>
      <c r="X785">
        <v>1.4</v>
      </c>
      <c r="Y785">
        <v>1.24</v>
      </c>
      <c r="Z785">
        <v>2.63</v>
      </c>
      <c r="AA785">
        <v>1.82</v>
      </c>
      <c r="AB785">
        <v>1.29</v>
      </c>
      <c r="AC785">
        <v>0.42</v>
      </c>
    </row>
    <row r="786" spans="1:29" x14ac:dyDescent="0.3">
      <c r="A786">
        <v>1991</v>
      </c>
      <c r="B786">
        <v>11</v>
      </c>
      <c r="C786">
        <v>-4.6100000000000003</v>
      </c>
      <c r="D786">
        <v>-0.77</v>
      </c>
      <c r="E786">
        <v>-1.33</v>
      </c>
      <c r="F786">
        <v>-3.21</v>
      </c>
      <c r="G786">
        <v>-1.72</v>
      </c>
      <c r="H786">
        <v>-7.03</v>
      </c>
      <c r="I786">
        <v>-4.28</v>
      </c>
      <c r="J786">
        <v>-3.06</v>
      </c>
      <c r="K786">
        <v>-2.66</v>
      </c>
      <c r="L786">
        <v>-5.05</v>
      </c>
      <c r="M786">
        <v>-6.81</v>
      </c>
      <c r="N786">
        <v>-4.1900000000000004</v>
      </c>
      <c r="O786">
        <v>-3.14</v>
      </c>
      <c r="P786">
        <v>-2.6</v>
      </c>
      <c r="Q786">
        <v>-7.82</v>
      </c>
      <c r="R786">
        <v>-5.92</v>
      </c>
      <c r="S786">
        <v>-3.32</v>
      </c>
      <c r="T786">
        <v>-2</v>
      </c>
      <c r="U786">
        <v>-3.77</v>
      </c>
      <c r="V786">
        <v>-4</v>
      </c>
      <c r="W786">
        <v>-5.57</v>
      </c>
      <c r="X786">
        <v>-4.17</v>
      </c>
      <c r="Y786">
        <v>-2.86</v>
      </c>
      <c r="Z786">
        <v>-1.61</v>
      </c>
      <c r="AA786">
        <v>-5.58</v>
      </c>
      <c r="AB786">
        <v>-4.1900000000000004</v>
      </c>
      <c r="AC786">
        <v>0.39</v>
      </c>
    </row>
    <row r="787" spans="1:29" x14ac:dyDescent="0.3">
      <c r="A787">
        <v>1991</v>
      </c>
      <c r="B787">
        <v>12</v>
      </c>
      <c r="C787">
        <v>-1.97</v>
      </c>
      <c r="D787">
        <v>1.1000000000000001</v>
      </c>
      <c r="E787">
        <v>1.83</v>
      </c>
      <c r="F787">
        <v>4.41</v>
      </c>
      <c r="G787">
        <v>7.39</v>
      </c>
      <c r="H787">
        <v>2.44</v>
      </c>
      <c r="I787">
        <v>6.89</v>
      </c>
      <c r="J787">
        <v>5.75</v>
      </c>
      <c r="K787">
        <v>8.2799999999999994</v>
      </c>
      <c r="L787">
        <v>11.73</v>
      </c>
      <c r="M787">
        <v>7.11</v>
      </c>
      <c r="N787">
        <v>8.32</v>
      </c>
      <c r="O787">
        <v>8.7200000000000006</v>
      </c>
      <c r="P787">
        <v>7.6</v>
      </c>
      <c r="Q787">
        <v>14.24</v>
      </c>
      <c r="R787">
        <v>3.6</v>
      </c>
      <c r="S787">
        <v>8.06</v>
      </c>
      <c r="T787">
        <v>9.49</v>
      </c>
      <c r="U787">
        <v>11.77</v>
      </c>
      <c r="V787">
        <v>15.61</v>
      </c>
      <c r="W787">
        <v>4.07</v>
      </c>
      <c r="X787">
        <v>9.7100000000000009</v>
      </c>
      <c r="Y787">
        <v>9.56</v>
      </c>
      <c r="Z787">
        <v>15.8</v>
      </c>
      <c r="AA787">
        <v>18.52</v>
      </c>
      <c r="AB787">
        <v>10.84</v>
      </c>
      <c r="AC787">
        <v>0.38</v>
      </c>
    </row>
    <row r="788" spans="1:29" x14ac:dyDescent="0.3">
      <c r="A788">
        <v>1992</v>
      </c>
      <c r="B788">
        <v>1</v>
      </c>
      <c r="C788">
        <v>19.59</v>
      </c>
      <c r="D788">
        <v>12.86</v>
      </c>
      <c r="E788">
        <v>11.3</v>
      </c>
      <c r="F788">
        <v>11.46</v>
      </c>
      <c r="G788">
        <v>15.35</v>
      </c>
      <c r="H788">
        <v>7.94</v>
      </c>
      <c r="I788">
        <v>9.41</v>
      </c>
      <c r="J788">
        <v>5.13</v>
      </c>
      <c r="K788">
        <v>7.43</v>
      </c>
      <c r="L788">
        <v>9.07</v>
      </c>
      <c r="M788">
        <v>5.18</v>
      </c>
      <c r="N788">
        <v>4.3099999999999996</v>
      </c>
      <c r="O788">
        <v>5.13</v>
      </c>
      <c r="P788">
        <v>7.48</v>
      </c>
      <c r="Q788">
        <v>4.54</v>
      </c>
      <c r="R788">
        <v>1.1399999999999999</v>
      </c>
      <c r="S788">
        <v>2.4500000000000002</v>
      </c>
      <c r="T788">
        <v>1.76</v>
      </c>
      <c r="U788">
        <v>0.79</v>
      </c>
      <c r="V788">
        <v>2.0299999999999998</v>
      </c>
      <c r="W788">
        <v>0.53</v>
      </c>
      <c r="X788">
        <v>0.63</v>
      </c>
      <c r="Y788">
        <v>-2.81</v>
      </c>
      <c r="Z788">
        <v>-4.17</v>
      </c>
      <c r="AA788">
        <v>-4.59</v>
      </c>
      <c r="AB788">
        <v>-0.59</v>
      </c>
      <c r="AC788">
        <v>0.34</v>
      </c>
    </row>
    <row r="789" spans="1:29" x14ac:dyDescent="0.3">
      <c r="A789">
        <v>1992</v>
      </c>
      <c r="B789">
        <v>2</v>
      </c>
      <c r="C789">
        <v>4.34</v>
      </c>
      <c r="D789">
        <v>5.95</v>
      </c>
      <c r="E789">
        <v>6.24</v>
      </c>
      <c r="F789">
        <v>5.76</v>
      </c>
      <c r="G789">
        <v>4.72</v>
      </c>
      <c r="H789">
        <v>2.92</v>
      </c>
      <c r="I789">
        <v>3.85</v>
      </c>
      <c r="J789">
        <v>2.65</v>
      </c>
      <c r="K789">
        <v>2.21</v>
      </c>
      <c r="L789">
        <v>1.78</v>
      </c>
      <c r="M789">
        <v>4.07</v>
      </c>
      <c r="N789">
        <v>2.91</v>
      </c>
      <c r="O789">
        <v>1.96</v>
      </c>
      <c r="P789">
        <v>3.38</v>
      </c>
      <c r="Q789">
        <v>4.34</v>
      </c>
      <c r="R789">
        <v>3.6</v>
      </c>
      <c r="S789">
        <v>3.2</v>
      </c>
      <c r="T789">
        <v>2.74</v>
      </c>
      <c r="U789">
        <v>1.57</v>
      </c>
      <c r="V789">
        <v>0.13</v>
      </c>
      <c r="W789">
        <v>4.34</v>
      </c>
      <c r="X789">
        <v>0.93</v>
      </c>
      <c r="Y789">
        <v>0.17</v>
      </c>
      <c r="Z789">
        <v>0.89</v>
      </c>
      <c r="AA789">
        <v>1.02</v>
      </c>
      <c r="AB789">
        <v>1.0900000000000001</v>
      </c>
      <c r="AC789">
        <v>0.28000000000000003</v>
      </c>
    </row>
    <row r="790" spans="1:29" x14ac:dyDescent="0.3">
      <c r="A790">
        <v>1992</v>
      </c>
      <c r="B790">
        <v>3</v>
      </c>
      <c r="C790">
        <v>-2.92</v>
      </c>
      <c r="D790">
        <v>-1.03</v>
      </c>
      <c r="E790">
        <v>0.35</v>
      </c>
      <c r="F790">
        <v>-0.52</v>
      </c>
      <c r="G790">
        <v>-2.42</v>
      </c>
      <c r="H790">
        <v>-4.8</v>
      </c>
      <c r="I790">
        <v>-3.35</v>
      </c>
      <c r="J790">
        <v>-1.19</v>
      </c>
      <c r="K790">
        <v>-2.94</v>
      </c>
      <c r="L790">
        <v>-5.59</v>
      </c>
      <c r="M790">
        <v>-4.04</v>
      </c>
      <c r="N790">
        <v>-2.72</v>
      </c>
      <c r="O790">
        <v>-1.1000000000000001</v>
      </c>
      <c r="P790">
        <v>-1.43</v>
      </c>
      <c r="Q790">
        <v>-2.99</v>
      </c>
      <c r="R790">
        <v>-1.58</v>
      </c>
      <c r="S790">
        <v>-2.04</v>
      </c>
      <c r="T790">
        <v>-2.87</v>
      </c>
      <c r="U790">
        <v>-3.95</v>
      </c>
      <c r="V790">
        <v>-2.2599999999999998</v>
      </c>
      <c r="W790">
        <v>-2.94</v>
      </c>
      <c r="X790">
        <v>-1.58</v>
      </c>
      <c r="Y790">
        <v>-1.51</v>
      </c>
      <c r="Z790">
        <v>-1.71</v>
      </c>
      <c r="AA790">
        <v>-3.39</v>
      </c>
      <c r="AB790">
        <v>-2.66</v>
      </c>
      <c r="AC790">
        <v>0.34</v>
      </c>
    </row>
    <row r="791" spans="1:29" x14ac:dyDescent="0.3">
      <c r="A791">
        <v>1992</v>
      </c>
      <c r="B791">
        <v>4</v>
      </c>
      <c r="C791">
        <v>-5.49</v>
      </c>
      <c r="D791">
        <v>-2.13</v>
      </c>
      <c r="E791">
        <v>-2.87</v>
      </c>
      <c r="F791">
        <v>-3.95</v>
      </c>
      <c r="G791">
        <v>-5.42</v>
      </c>
      <c r="H791">
        <v>-1.88</v>
      </c>
      <c r="I791">
        <v>-4.08</v>
      </c>
      <c r="J791">
        <v>-3.82</v>
      </c>
      <c r="K791">
        <v>-3.62</v>
      </c>
      <c r="L791">
        <v>-4.49</v>
      </c>
      <c r="M791">
        <v>-0.33</v>
      </c>
      <c r="N791">
        <v>-1.02</v>
      </c>
      <c r="O791">
        <v>0.65</v>
      </c>
      <c r="P791">
        <v>-0.53</v>
      </c>
      <c r="Q791">
        <v>-2.46</v>
      </c>
      <c r="R791">
        <v>3.64</v>
      </c>
      <c r="S791">
        <v>-0.55000000000000004</v>
      </c>
      <c r="T791">
        <v>0.21</v>
      </c>
      <c r="U791">
        <v>1.1499999999999999</v>
      </c>
      <c r="V791">
        <v>-2.4300000000000002</v>
      </c>
      <c r="W791">
        <v>7.65</v>
      </c>
      <c r="X791">
        <v>4.08</v>
      </c>
      <c r="Y791">
        <v>3.45</v>
      </c>
      <c r="Z791">
        <v>0.72</v>
      </c>
      <c r="AA791">
        <v>-0.49</v>
      </c>
      <c r="AB791">
        <v>1.07</v>
      </c>
      <c r="AC791">
        <v>0.32</v>
      </c>
    </row>
    <row r="792" spans="1:29" x14ac:dyDescent="0.3">
      <c r="A792">
        <v>1992</v>
      </c>
      <c r="B792">
        <v>5</v>
      </c>
      <c r="C792">
        <v>-0.08</v>
      </c>
      <c r="D792">
        <v>-0.32</v>
      </c>
      <c r="E792">
        <v>-0.06</v>
      </c>
      <c r="F792">
        <v>1.35</v>
      </c>
      <c r="G792">
        <v>0.42</v>
      </c>
      <c r="H792">
        <v>4.0199999999999996</v>
      </c>
      <c r="I792">
        <v>0.38</v>
      </c>
      <c r="J792">
        <v>2.13</v>
      </c>
      <c r="K792">
        <v>1.28</v>
      </c>
      <c r="L792">
        <v>-0.24</v>
      </c>
      <c r="M792">
        <v>3.69</v>
      </c>
      <c r="N792">
        <v>-0.32</v>
      </c>
      <c r="O792">
        <v>-0.38</v>
      </c>
      <c r="P792">
        <v>1.41</v>
      </c>
      <c r="Q792">
        <v>-0.03</v>
      </c>
      <c r="R792">
        <v>2.73</v>
      </c>
      <c r="S792">
        <v>1.08</v>
      </c>
      <c r="T792">
        <v>1.42</v>
      </c>
      <c r="U792">
        <v>-0.18</v>
      </c>
      <c r="V792">
        <v>0.43</v>
      </c>
      <c r="W792">
        <v>1.79</v>
      </c>
      <c r="X792">
        <v>-0.62</v>
      </c>
      <c r="Y792">
        <v>0.05</v>
      </c>
      <c r="Z792">
        <v>1.1200000000000001</v>
      </c>
      <c r="AA792">
        <v>2.83</v>
      </c>
      <c r="AB792">
        <v>0.3</v>
      </c>
      <c r="AC792">
        <v>0.28000000000000003</v>
      </c>
    </row>
    <row r="793" spans="1:29" x14ac:dyDescent="0.3">
      <c r="A793">
        <v>1992</v>
      </c>
      <c r="B793">
        <v>6</v>
      </c>
      <c r="C793">
        <v>-6.91</v>
      </c>
      <c r="D793">
        <v>-4.46</v>
      </c>
      <c r="E793">
        <v>-4.25</v>
      </c>
      <c r="F793">
        <v>-4.43</v>
      </c>
      <c r="G793">
        <v>-4.43</v>
      </c>
      <c r="H793">
        <v>-6.57</v>
      </c>
      <c r="I793">
        <v>-5.13</v>
      </c>
      <c r="J793">
        <v>-3.43</v>
      </c>
      <c r="K793">
        <v>-1.66</v>
      </c>
      <c r="L793">
        <v>-4.03</v>
      </c>
      <c r="M793">
        <v>-1.58</v>
      </c>
      <c r="N793">
        <v>-2.39</v>
      </c>
      <c r="O793">
        <v>-1.56</v>
      </c>
      <c r="P793">
        <v>-1.74</v>
      </c>
      <c r="Q793">
        <v>-4.3899999999999997</v>
      </c>
      <c r="R793">
        <v>-4.95</v>
      </c>
      <c r="S793">
        <v>-2.37</v>
      </c>
      <c r="T793">
        <v>-0.81</v>
      </c>
      <c r="U793">
        <v>-2.29</v>
      </c>
      <c r="V793">
        <v>-1.87</v>
      </c>
      <c r="W793">
        <v>-3</v>
      </c>
      <c r="X793">
        <v>-0.66</v>
      </c>
      <c r="Y793">
        <v>-0.45</v>
      </c>
      <c r="Z793">
        <v>-1.74</v>
      </c>
      <c r="AA793">
        <v>-5.17</v>
      </c>
      <c r="AB793">
        <v>-2.34</v>
      </c>
      <c r="AC793">
        <v>0.32</v>
      </c>
    </row>
    <row r="794" spans="1:29" x14ac:dyDescent="0.3">
      <c r="A794">
        <v>1992</v>
      </c>
      <c r="B794">
        <v>7</v>
      </c>
      <c r="C794">
        <v>0.25</v>
      </c>
      <c r="D794">
        <v>1.28</v>
      </c>
      <c r="E794">
        <v>1.61</v>
      </c>
      <c r="F794">
        <v>3.01</v>
      </c>
      <c r="G794">
        <v>3.71</v>
      </c>
      <c r="H794">
        <v>1.96</v>
      </c>
      <c r="I794">
        <v>4.3899999999999997</v>
      </c>
      <c r="J794">
        <v>2.16</v>
      </c>
      <c r="K794">
        <v>3.83</v>
      </c>
      <c r="L794">
        <v>3.69</v>
      </c>
      <c r="M794">
        <v>3.22</v>
      </c>
      <c r="N794">
        <v>2.06</v>
      </c>
      <c r="O794">
        <v>4.95</v>
      </c>
      <c r="P794">
        <v>5.38</v>
      </c>
      <c r="Q794">
        <v>6.36</v>
      </c>
      <c r="R794">
        <v>4.28</v>
      </c>
      <c r="S794">
        <v>4.05</v>
      </c>
      <c r="T794">
        <v>3.25</v>
      </c>
      <c r="U794">
        <v>4.99</v>
      </c>
      <c r="V794">
        <v>4.47</v>
      </c>
      <c r="W794">
        <v>5.12</v>
      </c>
      <c r="X794">
        <v>3.17</v>
      </c>
      <c r="Y794">
        <v>4.7699999999999996</v>
      </c>
      <c r="Z794">
        <v>4.3099999999999996</v>
      </c>
      <c r="AA794">
        <v>3.93</v>
      </c>
      <c r="AB794">
        <v>3.77</v>
      </c>
      <c r="AC794">
        <v>0.31</v>
      </c>
    </row>
    <row r="795" spans="1:29" x14ac:dyDescent="0.3">
      <c r="A795">
        <v>1992</v>
      </c>
      <c r="B795">
        <v>8</v>
      </c>
      <c r="C795">
        <v>-3.99</v>
      </c>
      <c r="D795">
        <v>-2.52</v>
      </c>
      <c r="E795">
        <v>-1.06</v>
      </c>
      <c r="F795">
        <v>-1.82</v>
      </c>
      <c r="G795">
        <v>-3.55</v>
      </c>
      <c r="H795">
        <v>-2.97</v>
      </c>
      <c r="I795">
        <v>-1.51</v>
      </c>
      <c r="J795">
        <v>-1.87</v>
      </c>
      <c r="K795">
        <v>-1.04</v>
      </c>
      <c r="L795">
        <v>-3.49</v>
      </c>
      <c r="M795">
        <v>-1.97</v>
      </c>
      <c r="N795">
        <v>-2.7</v>
      </c>
      <c r="O795">
        <v>-1.9</v>
      </c>
      <c r="P795">
        <v>-1.52</v>
      </c>
      <c r="Q795">
        <v>-4.54</v>
      </c>
      <c r="R795">
        <v>-1.34</v>
      </c>
      <c r="S795">
        <v>-1.5</v>
      </c>
      <c r="T795">
        <v>-0.72</v>
      </c>
      <c r="U795">
        <v>-2.17</v>
      </c>
      <c r="V795">
        <v>-3.92</v>
      </c>
      <c r="W795">
        <v>-2.56</v>
      </c>
      <c r="X795">
        <v>-0.84</v>
      </c>
      <c r="Y795">
        <v>-1.17</v>
      </c>
      <c r="Z795">
        <v>-3.56</v>
      </c>
      <c r="AA795">
        <v>-2.71</v>
      </c>
      <c r="AB795">
        <v>-2.38</v>
      </c>
      <c r="AC795">
        <v>0.26</v>
      </c>
    </row>
    <row r="796" spans="1:29" x14ac:dyDescent="0.3">
      <c r="A796">
        <v>1992</v>
      </c>
      <c r="B796">
        <v>9</v>
      </c>
      <c r="C796">
        <v>-0.62</v>
      </c>
      <c r="D796">
        <v>-0.22</v>
      </c>
      <c r="E796">
        <v>1.86</v>
      </c>
      <c r="F796">
        <v>1.82</v>
      </c>
      <c r="G796">
        <v>1.62</v>
      </c>
      <c r="H796">
        <v>0.89</v>
      </c>
      <c r="I796">
        <v>0.22</v>
      </c>
      <c r="J796">
        <v>3.12</v>
      </c>
      <c r="K796">
        <v>1.96</v>
      </c>
      <c r="L796">
        <v>4.42</v>
      </c>
      <c r="M796">
        <v>2.42</v>
      </c>
      <c r="N796">
        <v>0.32</v>
      </c>
      <c r="O796">
        <v>2.34</v>
      </c>
      <c r="P796">
        <v>1.81</v>
      </c>
      <c r="Q796">
        <v>4.0999999999999996</v>
      </c>
      <c r="R796">
        <v>-1.39</v>
      </c>
      <c r="S796">
        <v>1.1100000000000001</v>
      </c>
      <c r="T796">
        <v>1.0900000000000001</v>
      </c>
      <c r="U796">
        <v>1.61</v>
      </c>
      <c r="V796">
        <v>2.14</v>
      </c>
      <c r="W796">
        <v>-0.3</v>
      </c>
      <c r="X796">
        <v>1.42</v>
      </c>
      <c r="Y796">
        <v>1.51</v>
      </c>
      <c r="Z796">
        <v>0.62</v>
      </c>
      <c r="AA796">
        <v>3.18</v>
      </c>
      <c r="AB796">
        <v>1.19</v>
      </c>
      <c r="AC796">
        <v>0.26</v>
      </c>
    </row>
    <row r="797" spans="1:29" x14ac:dyDescent="0.3">
      <c r="A797">
        <v>1992</v>
      </c>
      <c r="B797">
        <v>10</v>
      </c>
      <c r="C797">
        <v>1.1100000000000001</v>
      </c>
      <c r="D797">
        <v>0.81</v>
      </c>
      <c r="E797">
        <v>3.23</v>
      </c>
      <c r="F797">
        <v>2.33</v>
      </c>
      <c r="G797">
        <v>3.81</v>
      </c>
      <c r="H797">
        <v>3.48</v>
      </c>
      <c r="I797">
        <v>2.02</v>
      </c>
      <c r="J797">
        <v>3.56</v>
      </c>
      <c r="K797">
        <v>2.74</v>
      </c>
      <c r="L797">
        <v>3.78</v>
      </c>
      <c r="M797">
        <v>2.4900000000000002</v>
      </c>
      <c r="N797">
        <v>3.17</v>
      </c>
      <c r="O797">
        <v>2.56</v>
      </c>
      <c r="P797">
        <v>2.88</v>
      </c>
      <c r="Q797">
        <v>4.16</v>
      </c>
      <c r="R797">
        <v>4.09</v>
      </c>
      <c r="S797">
        <v>0.86</v>
      </c>
      <c r="T797">
        <v>2.9</v>
      </c>
      <c r="U797">
        <v>2.85</v>
      </c>
      <c r="V797">
        <v>4.45</v>
      </c>
      <c r="W797">
        <v>-2.2400000000000002</v>
      </c>
      <c r="X797">
        <v>-0.52</v>
      </c>
      <c r="Y797">
        <v>0.16</v>
      </c>
      <c r="Z797">
        <v>0.17</v>
      </c>
      <c r="AA797">
        <v>3.16</v>
      </c>
      <c r="AB797">
        <v>1.02</v>
      </c>
      <c r="AC797">
        <v>0.23</v>
      </c>
    </row>
    <row r="798" spans="1:29" x14ac:dyDescent="0.3">
      <c r="A798">
        <v>1992</v>
      </c>
      <c r="B798">
        <v>11</v>
      </c>
      <c r="C798">
        <v>9.7899999999999991</v>
      </c>
      <c r="D798">
        <v>7.08</v>
      </c>
      <c r="E798">
        <v>6.28</v>
      </c>
      <c r="F798">
        <v>7.05</v>
      </c>
      <c r="G798">
        <v>9.0500000000000007</v>
      </c>
      <c r="H798">
        <v>11.22</v>
      </c>
      <c r="I798">
        <v>6.5</v>
      </c>
      <c r="J798">
        <v>5.76</v>
      </c>
      <c r="K798">
        <v>6.15</v>
      </c>
      <c r="L798">
        <v>7.8</v>
      </c>
      <c r="M798">
        <v>6.14</v>
      </c>
      <c r="N798">
        <v>7</v>
      </c>
      <c r="O798">
        <v>6.56</v>
      </c>
      <c r="P798">
        <v>4.6100000000000003</v>
      </c>
      <c r="Q798">
        <v>8.07</v>
      </c>
      <c r="R798">
        <v>8.1300000000000008</v>
      </c>
      <c r="S798">
        <v>4.51</v>
      </c>
      <c r="T798">
        <v>3.81</v>
      </c>
      <c r="U798">
        <v>4.0199999999999996</v>
      </c>
      <c r="V798">
        <v>5.65</v>
      </c>
      <c r="W798">
        <v>1.2</v>
      </c>
      <c r="X798">
        <v>3.56</v>
      </c>
      <c r="Y798">
        <v>2.29</v>
      </c>
      <c r="Z798">
        <v>4.3499999999999996</v>
      </c>
      <c r="AA798">
        <v>4.58</v>
      </c>
      <c r="AB798">
        <v>4.13</v>
      </c>
      <c r="AC798">
        <v>0.23</v>
      </c>
    </row>
    <row r="799" spans="1:29" x14ac:dyDescent="0.3">
      <c r="A799">
        <v>1992</v>
      </c>
      <c r="B799">
        <v>12</v>
      </c>
      <c r="C799">
        <v>1.33</v>
      </c>
      <c r="D799">
        <v>2.4700000000000002</v>
      </c>
      <c r="E799">
        <v>3.52</v>
      </c>
      <c r="F799">
        <v>4.4400000000000004</v>
      </c>
      <c r="G799">
        <v>6.03</v>
      </c>
      <c r="H799">
        <v>-1.08</v>
      </c>
      <c r="I799">
        <v>2.36</v>
      </c>
      <c r="J799">
        <v>3.72</v>
      </c>
      <c r="K799">
        <v>4.71</v>
      </c>
      <c r="L799">
        <v>5.78</v>
      </c>
      <c r="M799">
        <v>2.0099999999999998</v>
      </c>
      <c r="N799">
        <v>1.87</v>
      </c>
      <c r="O799">
        <v>2.35</v>
      </c>
      <c r="P799">
        <v>5.08</v>
      </c>
      <c r="Q799">
        <v>5.42</v>
      </c>
      <c r="R799">
        <v>0.83</v>
      </c>
      <c r="S799">
        <v>0.78</v>
      </c>
      <c r="T799">
        <v>2.2000000000000002</v>
      </c>
      <c r="U799">
        <v>3.33</v>
      </c>
      <c r="V799">
        <v>4.99</v>
      </c>
      <c r="W799">
        <v>-5.25</v>
      </c>
      <c r="X799">
        <v>0.83</v>
      </c>
      <c r="Y799">
        <v>2.11</v>
      </c>
      <c r="Z799">
        <v>1.48</v>
      </c>
      <c r="AA799">
        <v>2.65</v>
      </c>
      <c r="AB799">
        <v>1.53</v>
      </c>
      <c r="AC799">
        <v>0.28000000000000003</v>
      </c>
    </row>
    <row r="800" spans="1:29" x14ac:dyDescent="0.3">
      <c r="A800">
        <v>1993</v>
      </c>
      <c r="B800">
        <v>1</v>
      </c>
      <c r="C800">
        <v>4.22</v>
      </c>
      <c r="D800">
        <v>5.79</v>
      </c>
      <c r="E800">
        <v>6.1</v>
      </c>
      <c r="F800">
        <v>6.64</v>
      </c>
      <c r="G800">
        <v>8.2799999999999994</v>
      </c>
      <c r="H800">
        <v>0.76</v>
      </c>
      <c r="I800">
        <v>1.48</v>
      </c>
      <c r="J800">
        <v>1.87</v>
      </c>
      <c r="K800">
        <v>4.53</v>
      </c>
      <c r="L800">
        <v>4.6399999999999997</v>
      </c>
      <c r="M800">
        <v>-1.65</v>
      </c>
      <c r="N800">
        <v>-0.48</v>
      </c>
      <c r="O800">
        <v>2.57</v>
      </c>
      <c r="P800">
        <v>3.87</v>
      </c>
      <c r="Q800">
        <v>2.99</v>
      </c>
      <c r="R800">
        <v>-0.38</v>
      </c>
      <c r="S800">
        <v>2.1</v>
      </c>
      <c r="T800">
        <v>0.68</v>
      </c>
      <c r="U800">
        <v>2.63</v>
      </c>
      <c r="V800">
        <v>3.71</v>
      </c>
      <c r="W800">
        <v>-4.2</v>
      </c>
      <c r="X800">
        <v>-1.26</v>
      </c>
      <c r="Y800">
        <v>0.36</v>
      </c>
      <c r="Z800">
        <v>1.8</v>
      </c>
      <c r="AA800">
        <v>6.66</v>
      </c>
      <c r="AB800">
        <v>0.93</v>
      </c>
      <c r="AC800">
        <v>0.23</v>
      </c>
    </row>
    <row r="801" spans="1:29" x14ac:dyDescent="0.3">
      <c r="A801">
        <v>1993</v>
      </c>
      <c r="B801">
        <v>2</v>
      </c>
      <c r="C801">
        <v>-5.16</v>
      </c>
      <c r="D801">
        <v>-2.62</v>
      </c>
      <c r="E801">
        <v>-1.18</v>
      </c>
      <c r="F801">
        <v>0.53</v>
      </c>
      <c r="G801">
        <v>-0.74</v>
      </c>
      <c r="H801">
        <v>-6.61</v>
      </c>
      <c r="I801">
        <v>-4.22</v>
      </c>
      <c r="J801">
        <v>-0.65</v>
      </c>
      <c r="K801">
        <v>0.05</v>
      </c>
      <c r="L801">
        <v>-1.36</v>
      </c>
      <c r="M801">
        <v>-4.13</v>
      </c>
      <c r="N801">
        <v>-1.41</v>
      </c>
      <c r="O801">
        <v>-0.71</v>
      </c>
      <c r="P801">
        <v>0.18</v>
      </c>
      <c r="Q801">
        <v>-1.44</v>
      </c>
      <c r="R801">
        <v>-2.57</v>
      </c>
      <c r="S801">
        <v>7.0000000000000007E-2</v>
      </c>
      <c r="T801">
        <v>0.03</v>
      </c>
      <c r="U801">
        <v>0.63</v>
      </c>
      <c r="V801">
        <v>0.73</v>
      </c>
      <c r="W801">
        <v>0.16</v>
      </c>
      <c r="X801">
        <v>-3.13</v>
      </c>
      <c r="Y801">
        <v>2.0699999999999998</v>
      </c>
      <c r="Z801">
        <v>1.81</v>
      </c>
      <c r="AA801">
        <v>2.23</v>
      </c>
      <c r="AB801">
        <v>0.12</v>
      </c>
      <c r="AC801">
        <v>0.22</v>
      </c>
    </row>
    <row r="802" spans="1:29" x14ac:dyDescent="0.3">
      <c r="A802">
        <v>1993</v>
      </c>
      <c r="B802">
        <v>3</v>
      </c>
      <c r="C802">
        <v>0.11</v>
      </c>
      <c r="D802">
        <v>2.54</v>
      </c>
      <c r="E802">
        <v>3.16</v>
      </c>
      <c r="F802">
        <v>4.8600000000000003</v>
      </c>
      <c r="G802">
        <v>4.96</v>
      </c>
      <c r="H802">
        <v>0.55000000000000004</v>
      </c>
      <c r="I802">
        <v>0.43</v>
      </c>
      <c r="J802">
        <v>1.62</v>
      </c>
      <c r="K802">
        <v>3.25</v>
      </c>
      <c r="L802">
        <v>4.5199999999999996</v>
      </c>
      <c r="M802">
        <v>-0.78</v>
      </c>
      <c r="N802">
        <v>1.1499999999999999</v>
      </c>
      <c r="O802">
        <v>3.44</v>
      </c>
      <c r="P802">
        <v>3</v>
      </c>
      <c r="Q802">
        <v>6.88</v>
      </c>
      <c r="R802">
        <v>3.35</v>
      </c>
      <c r="S802">
        <v>3.83</v>
      </c>
      <c r="T802">
        <v>3.36</v>
      </c>
      <c r="U802">
        <v>3.01</v>
      </c>
      <c r="V802">
        <v>6.26</v>
      </c>
      <c r="W802">
        <v>-0.7</v>
      </c>
      <c r="X802">
        <v>0.55000000000000004</v>
      </c>
      <c r="Y802">
        <v>2.91</v>
      </c>
      <c r="Z802">
        <v>1.74</v>
      </c>
      <c r="AA802">
        <v>4.2300000000000004</v>
      </c>
      <c r="AB802">
        <v>2.2999999999999998</v>
      </c>
      <c r="AC802">
        <v>0.25</v>
      </c>
    </row>
    <row r="803" spans="1:29" x14ac:dyDescent="0.3">
      <c r="A803">
        <v>1993</v>
      </c>
      <c r="B803">
        <v>4</v>
      </c>
      <c r="C803">
        <v>-3.85</v>
      </c>
      <c r="D803">
        <v>-2.14</v>
      </c>
      <c r="E803">
        <v>-3.48</v>
      </c>
      <c r="F803">
        <v>-0.8</v>
      </c>
      <c r="G803">
        <v>-2.2799999999999998</v>
      </c>
      <c r="H803">
        <v>-4.75</v>
      </c>
      <c r="I803">
        <v>-2.68</v>
      </c>
      <c r="J803">
        <v>-1.65</v>
      </c>
      <c r="K803">
        <v>-1.63</v>
      </c>
      <c r="L803">
        <v>-2.87</v>
      </c>
      <c r="M803">
        <v>-4.0999999999999996</v>
      </c>
      <c r="N803">
        <v>-1.99</v>
      </c>
      <c r="O803">
        <v>-2.56</v>
      </c>
      <c r="P803">
        <v>-2.7</v>
      </c>
      <c r="Q803">
        <v>-4.13</v>
      </c>
      <c r="R803">
        <v>-2.0499999999999998</v>
      </c>
      <c r="S803">
        <v>-2.1</v>
      </c>
      <c r="T803">
        <v>-3.61</v>
      </c>
      <c r="U803">
        <v>-1.36</v>
      </c>
      <c r="V803">
        <v>-2.68</v>
      </c>
      <c r="W803">
        <v>0.92</v>
      </c>
      <c r="X803">
        <v>-4.37</v>
      </c>
      <c r="Y803">
        <v>-2.4300000000000002</v>
      </c>
      <c r="Z803">
        <v>-2.82</v>
      </c>
      <c r="AA803">
        <v>-4.05</v>
      </c>
      <c r="AB803">
        <v>-3.05</v>
      </c>
      <c r="AC803">
        <v>0.24</v>
      </c>
    </row>
    <row r="804" spans="1:29" x14ac:dyDescent="0.3">
      <c r="A804">
        <v>1993</v>
      </c>
      <c r="B804">
        <v>5</v>
      </c>
      <c r="C804">
        <v>5.13</v>
      </c>
      <c r="D804">
        <v>2.83</v>
      </c>
      <c r="E804">
        <v>2.99</v>
      </c>
      <c r="F804">
        <v>3.99</v>
      </c>
      <c r="G804">
        <v>2.95</v>
      </c>
      <c r="H804">
        <v>6.58</v>
      </c>
      <c r="I804">
        <v>5.28</v>
      </c>
      <c r="J804">
        <v>3.79</v>
      </c>
      <c r="K804">
        <v>4.45</v>
      </c>
      <c r="L804">
        <v>4.5599999999999996</v>
      </c>
      <c r="M804">
        <v>6.24</v>
      </c>
      <c r="N804">
        <v>3.87</v>
      </c>
      <c r="O804">
        <v>3.17</v>
      </c>
      <c r="P804">
        <v>3.41</v>
      </c>
      <c r="Q804">
        <v>4.04</v>
      </c>
      <c r="R804">
        <v>4.53</v>
      </c>
      <c r="S804">
        <v>4.1500000000000004</v>
      </c>
      <c r="T804">
        <v>2.87</v>
      </c>
      <c r="U804">
        <v>1.18</v>
      </c>
      <c r="V804">
        <v>6.18</v>
      </c>
      <c r="W804">
        <v>3.57</v>
      </c>
      <c r="X804">
        <v>2.33</v>
      </c>
      <c r="Y804">
        <v>1.21</v>
      </c>
      <c r="Z804">
        <v>3.05</v>
      </c>
      <c r="AA804">
        <v>6</v>
      </c>
      <c r="AB804">
        <v>2.89</v>
      </c>
      <c r="AC804">
        <v>0.22</v>
      </c>
    </row>
    <row r="805" spans="1:29" x14ac:dyDescent="0.3">
      <c r="A805">
        <v>1993</v>
      </c>
      <c r="B805">
        <v>6</v>
      </c>
      <c r="C805">
        <v>-2.02</v>
      </c>
      <c r="D805">
        <v>0.23</v>
      </c>
      <c r="E805">
        <v>1.67</v>
      </c>
      <c r="F805">
        <v>1.69</v>
      </c>
      <c r="G805">
        <v>2.12</v>
      </c>
      <c r="H805">
        <v>-2.13</v>
      </c>
      <c r="I805">
        <v>1.35</v>
      </c>
      <c r="J805">
        <v>-0.34</v>
      </c>
      <c r="K805">
        <v>0.75</v>
      </c>
      <c r="L805">
        <v>1.89</v>
      </c>
      <c r="M805">
        <v>-2.99</v>
      </c>
      <c r="N805">
        <v>-1.61</v>
      </c>
      <c r="O805">
        <v>0.11</v>
      </c>
      <c r="P805">
        <v>2.73</v>
      </c>
      <c r="Q805">
        <v>2.36</v>
      </c>
      <c r="R805">
        <v>-1.9</v>
      </c>
      <c r="S805">
        <v>0.19</v>
      </c>
      <c r="T805">
        <v>1.02</v>
      </c>
      <c r="U805">
        <v>2.0099999999999998</v>
      </c>
      <c r="V805">
        <v>2.57</v>
      </c>
      <c r="W805">
        <v>-4.08</v>
      </c>
      <c r="X805">
        <v>-1.94</v>
      </c>
      <c r="Y805">
        <v>0.1</v>
      </c>
      <c r="Z805">
        <v>3.47</v>
      </c>
      <c r="AA805">
        <v>3.9</v>
      </c>
      <c r="AB805">
        <v>0.31</v>
      </c>
      <c r="AC805">
        <v>0.25</v>
      </c>
    </row>
    <row r="806" spans="1:29" x14ac:dyDescent="0.3">
      <c r="A806">
        <v>1993</v>
      </c>
      <c r="B806">
        <v>7</v>
      </c>
      <c r="C806">
        <v>-0.5</v>
      </c>
      <c r="D806">
        <v>1.51</v>
      </c>
      <c r="E806">
        <v>1.57</v>
      </c>
      <c r="F806">
        <v>2.77</v>
      </c>
      <c r="G806">
        <v>2.2999999999999998</v>
      </c>
      <c r="H806">
        <v>-0.32</v>
      </c>
      <c r="I806">
        <v>0.01</v>
      </c>
      <c r="J806">
        <v>1.63</v>
      </c>
      <c r="K806">
        <v>2.2999999999999998</v>
      </c>
      <c r="L806">
        <v>1.97</v>
      </c>
      <c r="M806">
        <v>-1.06</v>
      </c>
      <c r="N806">
        <v>-0.66</v>
      </c>
      <c r="O806">
        <v>1.35</v>
      </c>
      <c r="P806">
        <v>1.49</v>
      </c>
      <c r="Q806">
        <v>0.77</v>
      </c>
      <c r="R806">
        <v>-3.59</v>
      </c>
      <c r="S806">
        <v>0.77</v>
      </c>
      <c r="T806">
        <v>0.57999999999999996</v>
      </c>
      <c r="U806">
        <v>-0.43</v>
      </c>
      <c r="V806">
        <v>0.76</v>
      </c>
      <c r="W806">
        <v>-3.58</v>
      </c>
      <c r="X806">
        <v>-1.28</v>
      </c>
      <c r="Y806">
        <v>-0.18</v>
      </c>
      <c r="Z806">
        <v>1.47</v>
      </c>
      <c r="AA806">
        <v>0.98</v>
      </c>
      <c r="AB806">
        <v>-0.34</v>
      </c>
      <c r="AC806">
        <v>0.24</v>
      </c>
    </row>
    <row r="807" spans="1:29" x14ac:dyDescent="0.3">
      <c r="A807">
        <v>1993</v>
      </c>
      <c r="B807">
        <v>8</v>
      </c>
      <c r="C807">
        <v>2.73</v>
      </c>
      <c r="D807">
        <v>3.05</v>
      </c>
      <c r="E807">
        <v>3.88</v>
      </c>
      <c r="F807">
        <v>3.82</v>
      </c>
      <c r="G807">
        <v>5.74</v>
      </c>
      <c r="H807">
        <v>3.3</v>
      </c>
      <c r="I807">
        <v>3.18</v>
      </c>
      <c r="J807">
        <v>3.18</v>
      </c>
      <c r="K807">
        <v>2.99</v>
      </c>
      <c r="L807">
        <v>7.08</v>
      </c>
      <c r="M807">
        <v>3</v>
      </c>
      <c r="N807">
        <v>2.56</v>
      </c>
      <c r="O807">
        <v>2.83</v>
      </c>
      <c r="P807">
        <v>4.1500000000000004</v>
      </c>
      <c r="Q807">
        <v>7.61</v>
      </c>
      <c r="R807">
        <v>3.59</v>
      </c>
      <c r="S807">
        <v>3.67</v>
      </c>
      <c r="T807">
        <v>2.97</v>
      </c>
      <c r="U807">
        <v>4.1100000000000003</v>
      </c>
      <c r="V807">
        <v>7.86</v>
      </c>
      <c r="W807">
        <v>4.2699999999999996</v>
      </c>
      <c r="X807">
        <v>3.11</v>
      </c>
      <c r="Y807">
        <v>3.08</v>
      </c>
      <c r="Z807">
        <v>3.38</v>
      </c>
      <c r="AA807">
        <v>5.24</v>
      </c>
      <c r="AB807">
        <v>3.71</v>
      </c>
      <c r="AC807">
        <v>0.25</v>
      </c>
    </row>
    <row r="808" spans="1:29" x14ac:dyDescent="0.3">
      <c r="A808">
        <v>1993</v>
      </c>
      <c r="B808">
        <v>9</v>
      </c>
      <c r="C808">
        <v>1.42</v>
      </c>
      <c r="D808">
        <v>1.97</v>
      </c>
      <c r="E808">
        <v>3.41</v>
      </c>
      <c r="F808">
        <v>3.25</v>
      </c>
      <c r="G808">
        <v>3.89</v>
      </c>
      <c r="H808">
        <v>0.59</v>
      </c>
      <c r="I808">
        <v>2.54</v>
      </c>
      <c r="J808">
        <v>1.59</v>
      </c>
      <c r="K808">
        <v>3.18</v>
      </c>
      <c r="L808">
        <v>5.7</v>
      </c>
      <c r="M808">
        <v>-1.37</v>
      </c>
      <c r="N808">
        <v>0.73</v>
      </c>
      <c r="O808">
        <v>1.1100000000000001</v>
      </c>
      <c r="P808">
        <v>2.8</v>
      </c>
      <c r="Q808">
        <v>4.45</v>
      </c>
      <c r="R808">
        <v>-2.39</v>
      </c>
      <c r="S808">
        <v>-0.65</v>
      </c>
      <c r="T808">
        <v>-1.1499999999999999</v>
      </c>
      <c r="U808">
        <v>1.41</v>
      </c>
      <c r="V808">
        <v>2.58</v>
      </c>
      <c r="W808">
        <v>-2.5099999999999998</v>
      </c>
      <c r="X808">
        <v>-1.52</v>
      </c>
      <c r="Y808">
        <v>0.28999999999999998</v>
      </c>
      <c r="Z808">
        <v>-0.19</v>
      </c>
      <c r="AA808">
        <v>1.82</v>
      </c>
      <c r="AB808">
        <v>-0.12</v>
      </c>
      <c r="AC808">
        <v>0.26</v>
      </c>
    </row>
    <row r="809" spans="1:29" x14ac:dyDescent="0.3">
      <c r="A809">
        <v>1993</v>
      </c>
      <c r="B809">
        <v>10</v>
      </c>
      <c r="C809">
        <v>5.51</v>
      </c>
      <c r="D809">
        <v>4.9400000000000004</v>
      </c>
      <c r="E809">
        <v>3.56</v>
      </c>
      <c r="F809">
        <v>3.94</v>
      </c>
      <c r="G809">
        <v>5.08</v>
      </c>
      <c r="H809">
        <v>4.57</v>
      </c>
      <c r="I809">
        <v>1.68</v>
      </c>
      <c r="J809">
        <v>1.61</v>
      </c>
      <c r="K809">
        <v>3.25</v>
      </c>
      <c r="L809">
        <v>3.3</v>
      </c>
      <c r="M809">
        <v>4.55</v>
      </c>
      <c r="N809">
        <v>1.59</v>
      </c>
      <c r="O809">
        <v>0.38</v>
      </c>
      <c r="P809">
        <v>0.83</v>
      </c>
      <c r="Q809">
        <v>0.3</v>
      </c>
      <c r="R809">
        <v>5.12</v>
      </c>
      <c r="S809">
        <v>0.86</v>
      </c>
      <c r="T809">
        <v>-0.44</v>
      </c>
      <c r="U809">
        <v>0.32</v>
      </c>
      <c r="V809">
        <v>-0.84</v>
      </c>
      <c r="W809">
        <v>6.11</v>
      </c>
      <c r="X809">
        <v>2.19</v>
      </c>
      <c r="Y809">
        <v>-0.87</v>
      </c>
      <c r="Z809">
        <v>0.85</v>
      </c>
      <c r="AA809">
        <v>0.55000000000000004</v>
      </c>
      <c r="AB809">
        <v>1.41</v>
      </c>
      <c r="AC809">
        <v>0.22</v>
      </c>
    </row>
    <row r="810" spans="1:29" x14ac:dyDescent="0.3">
      <c r="A810">
        <v>1993</v>
      </c>
      <c r="B810">
        <v>11</v>
      </c>
      <c r="C810">
        <v>-2.13</v>
      </c>
      <c r="D810">
        <v>-2.68</v>
      </c>
      <c r="E810">
        <v>-2.17</v>
      </c>
      <c r="F810">
        <v>-2.73</v>
      </c>
      <c r="G810">
        <v>-3.99</v>
      </c>
      <c r="H810">
        <v>-1.04</v>
      </c>
      <c r="I810">
        <v>-1.87</v>
      </c>
      <c r="J810">
        <v>-2.5499999999999998</v>
      </c>
      <c r="K810">
        <v>-2.57</v>
      </c>
      <c r="L810">
        <v>-4.88</v>
      </c>
      <c r="M810">
        <v>2.0299999999999998</v>
      </c>
      <c r="N810">
        <v>-0.21</v>
      </c>
      <c r="O810">
        <v>-3.01</v>
      </c>
      <c r="P810">
        <v>-3.03</v>
      </c>
      <c r="Q810">
        <v>-6.68</v>
      </c>
      <c r="R810">
        <v>1.66</v>
      </c>
      <c r="S810">
        <v>-1.1599999999999999</v>
      </c>
      <c r="T810">
        <v>-3.54</v>
      </c>
      <c r="U810">
        <v>-3.17</v>
      </c>
      <c r="V810">
        <v>-4.1100000000000003</v>
      </c>
      <c r="W810">
        <v>4.34</v>
      </c>
      <c r="X810">
        <v>-0.32</v>
      </c>
      <c r="Y810">
        <v>-2.91</v>
      </c>
      <c r="Z810">
        <v>-2.64</v>
      </c>
      <c r="AA810">
        <v>-4.13</v>
      </c>
      <c r="AB810">
        <v>-1.89</v>
      </c>
      <c r="AC810">
        <v>0.25</v>
      </c>
    </row>
    <row r="811" spans="1:29" x14ac:dyDescent="0.3">
      <c r="A811">
        <v>1993</v>
      </c>
      <c r="B811">
        <v>12</v>
      </c>
      <c r="C811">
        <v>-1.51</v>
      </c>
      <c r="D811">
        <v>0.77</v>
      </c>
      <c r="E811">
        <v>0.94</v>
      </c>
      <c r="F811">
        <v>2.09</v>
      </c>
      <c r="G811">
        <v>1.57</v>
      </c>
      <c r="H811">
        <v>2.02</v>
      </c>
      <c r="I811">
        <v>2.42</v>
      </c>
      <c r="J811">
        <v>4.24</v>
      </c>
      <c r="K811">
        <v>2.64</v>
      </c>
      <c r="L811">
        <v>4.8899999999999997</v>
      </c>
      <c r="M811">
        <v>2.5299999999999998</v>
      </c>
      <c r="N811">
        <v>4.92</v>
      </c>
      <c r="O811">
        <v>3.74</v>
      </c>
      <c r="P811">
        <v>4.57</v>
      </c>
      <c r="Q811">
        <v>5.65</v>
      </c>
      <c r="R811">
        <v>1.43</v>
      </c>
      <c r="S811">
        <v>4.21</v>
      </c>
      <c r="T811">
        <v>3.22</v>
      </c>
      <c r="U811">
        <v>4.54</v>
      </c>
      <c r="V811">
        <v>5.42</v>
      </c>
      <c r="W811">
        <v>-1.35</v>
      </c>
      <c r="X811">
        <v>1.1100000000000001</v>
      </c>
      <c r="Y811">
        <v>2.29</v>
      </c>
      <c r="Z811">
        <v>1.62</v>
      </c>
      <c r="AA811">
        <v>1.23</v>
      </c>
      <c r="AB811">
        <v>1.65</v>
      </c>
      <c r="AC811">
        <v>0.23</v>
      </c>
    </row>
    <row r="812" spans="1:29" x14ac:dyDescent="0.3">
      <c r="A812">
        <v>1994</v>
      </c>
      <c r="B812">
        <v>1</v>
      </c>
      <c r="C812">
        <v>4.6900000000000004</v>
      </c>
      <c r="D812">
        <v>3.41</v>
      </c>
      <c r="E812">
        <v>4.59</v>
      </c>
      <c r="F812">
        <v>4.1100000000000003</v>
      </c>
      <c r="G812">
        <v>5.54</v>
      </c>
      <c r="H812">
        <v>2.1800000000000002</v>
      </c>
      <c r="I812">
        <v>2.85</v>
      </c>
      <c r="J812">
        <v>1.53</v>
      </c>
      <c r="K812">
        <v>3.28</v>
      </c>
      <c r="L812">
        <v>2.73</v>
      </c>
      <c r="M812">
        <v>4.87</v>
      </c>
      <c r="N812">
        <v>3.11</v>
      </c>
      <c r="O812">
        <v>2.12</v>
      </c>
      <c r="P812">
        <v>1.1000000000000001</v>
      </c>
      <c r="Q812">
        <v>2.67</v>
      </c>
      <c r="R812">
        <v>6.22</v>
      </c>
      <c r="S812">
        <v>3.23</v>
      </c>
      <c r="T812">
        <v>1.75</v>
      </c>
      <c r="U812">
        <v>2.77</v>
      </c>
      <c r="V812">
        <v>0.64</v>
      </c>
      <c r="W812">
        <v>4.6500000000000004</v>
      </c>
      <c r="X812">
        <v>1.43</v>
      </c>
      <c r="Y812">
        <v>2.85</v>
      </c>
      <c r="Z812">
        <v>3.51</v>
      </c>
      <c r="AA812">
        <v>5.18</v>
      </c>
      <c r="AB812">
        <v>2.87</v>
      </c>
      <c r="AC812">
        <v>0.25</v>
      </c>
    </row>
    <row r="813" spans="1:29" x14ac:dyDescent="0.3">
      <c r="A813">
        <v>1994</v>
      </c>
      <c r="B813">
        <v>2</v>
      </c>
      <c r="C813">
        <v>-0.77</v>
      </c>
      <c r="D813">
        <v>-0.75</v>
      </c>
      <c r="E813">
        <v>-0.24</v>
      </c>
      <c r="F813">
        <v>-0.24</v>
      </c>
      <c r="G813">
        <v>-1.02</v>
      </c>
      <c r="H813">
        <v>-1.03</v>
      </c>
      <c r="I813">
        <v>0.22</v>
      </c>
      <c r="J813">
        <v>0.06</v>
      </c>
      <c r="K813">
        <v>0.65</v>
      </c>
      <c r="L813">
        <v>-2.5499999999999998</v>
      </c>
      <c r="M813">
        <v>-1.06</v>
      </c>
      <c r="N813">
        <v>-0.78</v>
      </c>
      <c r="O813">
        <v>-0.3</v>
      </c>
      <c r="P813">
        <v>-0.81</v>
      </c>
      <c r="Q813">
        <v>0.81</v>
      </c>
      <c r="R813">
        <v>0.34</v>
      </c>
      <c r="S813">
        <v>-1.28</v>
      </c>
      <c r="T813">
        <v>-3.29</v>
      </c>
      <c r="U813">
        <v>-0.88</v>
      </c>
      <c r="V813">
        <v>-0.95</v>
      </c>
      <c r="W813">
        <v>-2.4300000000000002</v>
      </c>
      <c r="X813">
        <v>-3.9</v>
      </c>
      <c r="Y813">
        <v>-2.2999999999999998</v>
      </c>
      <c r="Z813">
        <v>-3.21</v>
      </c>
      <c r="AA813">
        <v>-2.97</v>
      </c>
      <c r="AB813">
        <v>-2.5499999999999998</v>
      </c>
      <c r="AC813">
        <v>0.21</v>
      </c>
    </row>
    <row r="814" spans="1:29" x14ac:dyDescent="0.3">
      <c r="A814">
        <v>1994</v>
      </c>
      <c r="B814">
        <v>3</v>
      </c>
      <c r="C814">
        <v>-4.55</v>
      </c>
      <c r="D814">
        <v>-3.42</v>
      </c>
      <c r="E814">
        <v>-4.72</v>
      </c>
      <c r="F814">
        <v>-4.0199999999999996</v>
      </c>
      <c r="G814">
        <v>-5.48</v>
      </c>
      <c r="H814">
        <v>-4.72</v>
      </c>
      <c r="I814">
        <v>-4.92</v>
      </c>
      <c r="J814">
        <v>-4.66</v>
      </c>
      <c r="K814">
        <v>-6.46</v>
      </c>
      <c r="L814">
        <v>-7.62</v>
      </c>
      <c r="M814">
        <v>-3.91</v>
      </c>
      <c r="N814">
        <v>-3.46</v>
      </c>
      <c r="O814">
        <v>-4.37</v>
      </c>
      <c r="P814">
        <v>-4.97</v>
      </c>
      <c r="Q814">
        <v>-6.21</v>
      </c>
      <c r="R814">
        <v>-4.63</v>
      </c>
      <c r="S814">
        <v>-2.98</v>
      </c>
      <c r="T814">
        <v>-4.99</v>
      </c>
      <c r="U814">
        <v>-5.34</v>
      </c>
      <c r="V814">
        <v>-4.91</v>
      </c>
      <c r="W814">
        <v>-4.28</v>
      </c>
      <c r="X814">
        <v>-3.7</v>
      </c>
      <c r="Y814">
        <v>-3.87</v>
      </c>
      <c r="Z814">
        <v>-4.68</v>
      </c>
      <c r="AA814">
        <v>-5.0999999999999996</v>
      </c>
      <c r="AB814">
        <v>-4.78</v>
      </c>
      <c r="AC814">
        <v>0.27</v>
      </c>
    </row>
    <row r="815" spans="1:29" x14ac:dyDescent="0.3">
      <c r="A815">
        <v>1994</v>
      </c>
      <c r="B815">
        <v>4</v>
      </c>
      <c r="C815">
        <v>-4.41</v>
      </c>
      <c r="D815">
        <v>-1.35</v>
      </c>
      <c r="E815">
        <v>-0.74</v>
      </c>
      <c r="F815">
        <v>0.26</v>
      </c>
      <c r="G815">
        <v>-0.35</v>
      </c>
      <c r="H815">
        <v>-0.22</v>
      </c>
      <c r="I815">
        <v>-1.1299999999999999</v>
      </c>
      <c r="J815">
        <v>-0.25</v>
      </c>
      <c r="K815">
        <v>0.28000000000000003</v>
      </c>
      <c r="L815">
        <v>0.69</v>
      </c>
      <c r="M815">
        <v>-0.24</v>
      </c>
      <c r="N815">
        <v>-0.32</v>
      </c>
      <c r="O815">
        <v>0.62</v>
      </c>
      <c r="P815">
        <v>-0.82</v>
      </c>
      <c r="Q815">
        <v>0.53</v>
      </c>
      <c r="R815">
        <v>0.56000000000000005</v>
      </c>
      <c r="S815">
        <v>1.59</v>
      </c>
      <c r="T815">
        <v>1.1000000000000001</v>
      </c>
      <c r="U815">
        <v>1.77</v>
      </c>
      <c r="V815">
        <v>1.43</v>
      </c>
      <c r="W815">
        <v>0.23</v>
      </c>
      <c r="X815">
        <v>2.35</v>
      </c>
      <c r="Y815">
        <v>2.06</v>
      </c>
      <c r="Z815">
        <v>0.67</v>
      </c>
      <c r="AA815">
        <v>-1.22</v>
      </c>
      <c r="AB815">
        <v>0.68</v>
      </c>
      <c r="AC815">
        <v>0.27</v>
      </c>
    </row>
    <row r="816" spans="1:29" x14ac:dyDescent="0.3">
      <c r="A816">
        <v>1994</v>
      </c>
      <c r="B816">
        <v>5</v>
      </c>
      <c r="C816">
        <v>-0.12</v>
      </c>
      <c r="D816">
        <v>0.55000000000000004</v>
      </c>
      <c r="E816">
        <v>0.41</v>
      </c>
      <c r="F816">
        <v>0.49</v>
      </c>
      <c r="G816">
        <v>-1.02</v>
      </c>
      <c r="H816">
        <v>0.12</v>
      </c>
      <c r="I816">
        <v>0.71</v>
      </c>
      <c r="J816">
        <v>0.42</v>
      </c>
      <c r="K816">
        <v>-2.64</v>
      </c>
      <c r="L816">
        <v>-3.46</v>
      </c>
      <c r="M816">
        <v>1.84</v>
      </c>
      <c r="N816">
        <v>-0.04</v>
      </c>
      <c r="O816">
        <v>-0.65</v>
      </c>
      <c r="P816">
        <v>-2.09</v>
      </c>
      <c r="Q816">
        <v>-2.63</v>
      </c>
      <c r="R816">
        <v>0.2</v>
      </c>
      <c r="S816">
        <v>-1.19</v>
      </c>
      <c r="T816">
        <v>-0.87</v>
      </c>
      <c r="U816">
        <v>1.02</v>
      </c>
      <c r="V816">
        <v>-1.55</v>
      </c>
      <c r="W816">
        <v>2.2599999999999998</v>
      </c>
      <c r="X816">
        <v>1.6</v>
      </c>
      <c r="Y816">
        <v>1.91</v>
      </c>
      <c r="Z816">
        <v>1.54</v>
      </c>
      <c r="AA816">
        <v>0.54</v>
      </c>
      <c r="AB816">
        <v>0.57999999999999996</v>
      </c>
      <c r="AC816">
        <v>0.31</v>
      </c>
    </row>
    <row r="817" spans="1:29" x14ac:dyDescent="0.3">
      <c r="A817">
        <v>1994</v>
      </c>
      <c r="B817">
        <v>6</v>
      </c>
      <c r="C817">
        <v>-4.6900000000000004</v>
      </c>
      <c r="D817">
        <v>-2.4900000000000002</v>
      </c>
      <c r="E817">
        <v>-0.82</v>
      </c>
      <c r="F817">
        <v>-2.6</v>
      </c>
      <c r="G817">
        <v>-2.69</v>
      </c>
      <c r="H817">
        <v>-4.59</v>
      </c>
      <c r="I817">
        <v>-1.64</v>
      </c>
      <c r="J817">
        <v>-0.97</v>
      </c>
      <c r="K817">
        <v>-2.1800000000000002</v>
      </c>
      <c r="L817">
        <v>-4.3</v>
      </c>
      <c r="M817">
        <v>-1.81</v>
      </c>
      <c r="N817">
        <v>-0.05</v>
      </c>
      <c r="O817">
        <v>-0.78</v>
      </c>
      <c r="P817">
        <v>-2.76</v>
      </c>
      <c r="Q817">
        <v>-5.62</v>
      </c>
      <c r="R817">
        <v>-2.74</v>
      </c>
      <c r="S817">
        <v>-2.73</v>
      </c>
      <c r="T817">
        <v>-2.91</v>
      </c>
      <c r="U817">
        <v>-2.19</v>
      </c>
      <c r="V817">
        <v>-3.69</v>
      </c>
      <c r="W817">
        <v>-1.45</v>
      </c>
      <c r="X817">
        <v>-1.87</v>
      </c>
      <c r="Y817">
        <v>-3.45</v>
      </c>
      <c r="Z817">
        <v>-1.64</v>
      </c>
      <c r="AA817">
        <v>-5.14</v>
      </c>
      <c r="AB817">
        <v>-3.03</v>
      </c>
      <c r="AC817">
        <v>0.31</v>
      </c>
    </row>
    <row r="818" spans="1:29" x14ac:dyDescent="0.3">
      <c r="A818">
        <v>1994</v>
      </c>
      <c r="B818">
        <v>7</v>
      </c>
      <c r="C818">
        <v>-0.43</v>
      </c>
      <c r="D818">
        <v>-0.23</v>
      </c>
      <c r="E818">
        <v>0.4</v>
      </c>
      <c r="F818">
        <v>1.27</v>
      </c>
      <c r="G818">
        <v>1.93</v>
      </c>
      <c r="H818">
        <v>1.28</v>
      </c>
      <c r="I818">
        <v>2.65</v>
      </c>
      <c r="J818">
        <v>1.45</v>
      </c>
      <c r="K818">
        <v>1.87</v>
      </c>
      <c r="L818">
        <v>2.46</v>
      </c>
      <c r="M818">
        <v>1.94</v>
      </c>
      <c r="N818">
        <v>2.67</v>
      </c>
      <c r="O818">
        <v>2.09</v>
      </c>
      <c r="P818">
        <v>2.75</v>
      </c>
      <c r="Q818">
        <v>3.65</v>
      </c>
      <c r="R818">
        <v>4.9800000000000004</v>
      </c>
      <c r="S818">
        <v>3.78</v>
      </c>
      <c r="T818">
        <v>2.99</v>
      </c>
      <c r="U818">
        <v>3.55</v>
      </c>
      <c r="V818">
        <v>1.75</v>
      </c>
      <c r="W818">
        <v>4.42</v>
      </c>
      <c r="X818">
        <v>2.79</v>
      </c>
      <c r="Y818">
        <v>3.62</v>
      </c>
      <c r="Z818">
        <v>3.43</v>
      </c>
      <c r="AA818">
        <v>2.13</v>
      </c>
      <c r="AB818">
        <v>2.82</v>
      </c>
      <c r="AC818">
        <v>0.28000000000000003</v>
      </c>
    </row>
    <row r="819" spans="1:29" x14ac:dyDescent="0.3">
      <c r="A819">
        <v>1994</v>
      </c>
      <c r="B819">
        <v>8</v>
      </c>
      <c r="C819">
        <v>3.87</v>
      </c>
      <c r="D819">
        <v>3.09</v>
      </c>
      <c r="E819">
        <v>3.38</v>
      </c>
      <c r="F819">
        <v>3.72</v>
      </c>
      <c r="G819">
        <v>3.74</v>
      </c>
      <c r="H819">
        <v>7.34</v>
      </c>
      <c r="I819">
        <v>4.9000000000000004</v>
      </c>
      <c r="J819">
        <v>4.4800000000000004</v>
      </c>
      <c r="K819">
        <v>6.65</v>
      </c>
      <c r="L819">
        <v>6.01</v>
      </c>
      <c r="M819">
        <v>7.55</v>
      </c>
      <c r="N819">
        <v>4.22</v>
      </c>
      <c r="O819">
        <v>5.77</v>
      </c>
      <c r="P819">
        <v>5.39</v>
      </c>
      <c r="Q819">
        <v>8.33</v>
      </c>
      <c r="R819">
        <v>5.88</v>
      </c>
      <c r="S819">
        <v>4.47</v>
      </c>
      <c r="T819">
        <v>5.25</v>
      </c>
      <c r="U819">
        <v>4.21</v>
      </c>
      <c r="V819">
        <v>6.71</v>
      </c>
      <c r="W819">
        <v>4.24</v>
      </c>
      <c r="X819">
        <v>2.38</v>
      </c>
      <c r="Y819">
        <v>2.7</v>
      </c>
      <c r="Z819">
        <v>4.8600000000000003</v>
      </c>
      <c r="AA819">
        <v>7.06</v>
      </c>
      <c r="AB819">
        <v>4.01</v>
      </c>
      <c r="AC819">
        <v>0.37</v>
      </c>
    </row>
    <row r="820" spans="1:29" x14ac:dyDescent="0.3">
      <c r="A820">
        <v>1994</v>
      </c>
      <c r="B820">
        <v>9</v>
      </c>
      <c r="C820">
        <v>1.07</v>
      </c>
      <c r="D820">
        <v>7.0000000000000007E-2</v>
      </c>
      <c r="E820">
        <v>1.1499999999999999</v>
      </c>
      <c r="F820">
        <v>1.34</v>
      </c>
      <c r="G820">
        <v>2.14</v>
      </c>
      <c r="H820">
        <v>-0.5</v>
      </c>
      <c r="I820">
        <v>-0.53</v>
      </c>
      <c r="J820">
        <v>-0.23</v>
      </c>
      <c r="K820">
        <v>-0.11</v>
      </c>
      <c r="L820">
        <v>1.33</v>
      </c>
      <c r="M820">
        <v>-3.41</v>
      </c>
      <c r="N820">
        <v>-2.15</v>
      </c>
      <c r="O820">
        <v>-2.17</v>
      </c>
      <c r="P820">
        <v>0.25</v>
      </c>
      <c r="Q820">
        <v>0.51</v>
      </c>
      <c r="R820">
        <v>-2.76</v>
      </c>
      <c r="S820">
        <v>-2.5099999999999998</v>
      </c>
      <c r="T820">
        <v>-2</v>
      </c>
      <c r="U820">
        <v>-2.88</v>
      </c>
      <c r="V820">
        <v>0.8</v>
      </c>
      <c r="W820">
        <v>-2.0499999999999998</v>
      </c>
      <c r="X820">
        <v>-3.14</v>
      </c>
      <c r="Y820">
        <v>-2.31</v>
      </c>
      <c r="Z820">
        <v>-2.36</v>
      </c>
      <c r="AA820">
        <v>-2.1800000000000002</v>
      </c>
      <c r="AB820">
        <v>-2.31</v>
      </c>
      <c r="AC820">
        <v>0.37</v>
      </c>
    </row>
    <row r="821" spans="1:29" x14ac:dyDescent="0.3">
      <c r="A821">
        <v>1994</v>
      </c>
      <c r="B821">
        <v>10</v>
      </c>
      <c r="C821">
        <v>-1.57</v>
      </c>
      <c r="D821">
        <v>-0.91</v>
      </c>
      <c r="E821">
        <v>-0.71</v>
      </c>
      <c r="F821">
        <v>0.94</v>
      </c>
      <c r="G821">
        <v>2.19</v>
      </c>
      <c r="H821">
        <v>-1.1399999999999999</v>
      </c>
      <c r="I821">
        <v>-1.79</v>
      </c>
      <c r="J821">
        <v>-0.81</v>
      </c>
      <c r="K821">
        <v>-1.44</v>
      </c>
      <c r="L821">
        <v>1.91</v>
      </c>
      <c r="M821">
        <v>0.89</v>
      </c>
      <c r="N821">
        <v>-0.8</v>
      </c>
      <c r="O821">
        <v>-0.56000000000000005</v>
      </c>
      <c r="P821">
        <v>1.26</v>
      </c>
      <c r="Q821">
        <v>2.17</v>
      </c>
      <c r="R821">
        <v>0.73</v>
      </c>
      <c r="S821">
        <v>2.33</v>
      </c>
      <c r="T821">
        <v>0.06</v>
      </c>
      <c r="U821">
        <v>-0.46</v>
      </c>
      <c r="V821">
        <v>0.59</v>
      </c>
      <c r="W821">
        <v>1.76</v>
      </c>
      <c r="X821">
        <v>2.71</v>
      </c>
      <c r="Y821">
        <v>2.9</v>
      </c>
      <c r="Z821">
        <v>1.21</v>
      </c>
      <c r="AA821">
        <v>3.18</v>
      </c>
      <c r="AB821">
        <v>1.34</v>
      </c>
      <c r="AC821">
        <v>0.38</v>
      </c>
    </row>
    <row r="822" spans="1:29" x14ac:dyDescent="0.3">
      <c r="A822">
        <v>1994</v>
      </c>
      <c r="B822">
        <v>11</v>
      </c>
      <c r="C822">
        <v>-5.01</v>
      </c>
      <c r="D822">
        <v>-3.83</v>
      </c>
      <c r="E822">
        <v>-4.0599999999999996</v>
      </c>
      <c r="F822">
        <v>-3.31</v>
      </c>
      <c r="G822">
        <v>-3.17</v>
      </c>
      <c r="H822">
        <v>-4.18</v>
      </c>
      <c r="I822">
        <v>-3.43</v>
      </c>
      <c r="J822">
        <v>-3.84</v>
      </c>
      <c r="K822">
        <v>-3.5</v>
      </c>
      <c r="L822">
        <v>-3.43</v>
      </c>
      <c r="M822">
        <v>-5.67</v>
      </c>
      <c r="N822">
        <v>-4.32</v>
      </c>
      <c r="O822">
        <v>-3.31</v>
      </c>
      <c r="P822">
        <v>-3.9</v>
      </c>
      <c r="Q822">
        <v>-4.3</v>
      </c>
      <c r="R822">
        <v>-3.01</v>
      </c>
      <c r="S822">
        <v>-3.37</v>
      </c>
      <c r="T822">
        <v>-4.83</v>
      </c>
      <c r="U822">
        <v>-4.92</v>
      </c>
      <c r="V822">
        <v>-5.59</v>
      </c>
      <c r="W822">
        <v>-1.96</v>
      </c>
      <c r="X822">
        <v>-2.88</v>
      </c>
      <c r="Y822">
        <v>-4.0999999999999996</v>
      </c>
      <c r="Z822">
        <v>-2.5499999999999998</v>
      </c>
      <c r="AA822">
        <v>-5.03</v>
      </c>
      <c r="AB822">
        <v>-4.04</v>
      </c>
      <c r="AC822">
        <v>0.37</v>
      </c>
    </row>
    <row r="823" spans="1:29" x14ac:dyDescent="0.3">
      <c r="A823">
        <v>1994</v>
      </c>
      <c r="B823">
        <v>12</v>
      </c>
      <c r="C823">
        <v>-5.92</v>
      </c>
      <c r="D823">
        <v>-1.17</v>
      </c>
      <c r="E823">
        <v>-0.54</v>
      </c>
      <c r="F823">
        <v>0.34</v>
      </c>
      <c r="G823">
        <v>1.36</v>
      </c>
      <c r="H823">
        <v>-2.5099999999999998</v>
      </c>
      <c r="I823">
        <v>1.68</v>
      </c>
      <c r="J823">
        <v>3.26</v>
      </c>
      <c r="K823">
        <v>2.98</v>
      </c>
      <c r="L823">
        <v>4.84</v>
      </c>
      <c r="M823">
        <v>1.03</v>
      </c>
      <c r="N823">
        <v>1.61</v>
      </c>
      <c r="O823">
        <v>2.09</v>
      </c>
      <c r="P823">
        <v>2.2000000000000002</v>
      </c>
      <c r="Q823">
        <v>4.6900000000000004</v>
      </c>
      <c r="R823">
        <v>-0.08</v>
      </c>
      <c r="S823">
        <v>0.5</v>
      </c>
      <c r="T823">
        <v>0.77</v>
      </c>
      <c r="U823">
        <v>1.59</v>
      </c>
      <c r="V823">
        <v>1.6</v>
      </c>
      <c r="W823">
        <v>-1.1399999999999999</v>
      </c>
      <c r="X823">
        <v>0.2</v>
      </c>
      <c r="Y823">
        <v>2.52</v>
      </c>
      <c r="Z823">
        <v>1.04</v>
      </c>
      <c r="AA823">
        <v>1.61</v>
      </c>
      <c r="AB823">
        <v>0.86</v>
      </c>
      <c r="AC823">
        <v>0.44</v>
      </c>
    </row>
    <row r="824" spans="1:29" x14ac:dyDescent="0.3">
      <c r="A824">
        <v>1995</v>
      </c>
      <c r="B824">
        <v>1</v>
      </c>
      <c r="C824">
        <v>4.2</v>
      </c>
      <c r="D824">
        <v>3.07</v>
      </c>
      <c r="E824">
        <v>1.66</v>
      </c>
      <c r="F824">
        <v>2.2000000000000002</v>
      </c>
      <c r="G824">
        <v>1.66</v>
      </c>
      <c r="H824">
        <v>-0.78</v>
      </c>
      <c r="I824">
        <v>0.42</v>
      </c>
      <c r="J824">
        <v>-1.92</v>
      </c>
      <c r="K824">
        <v>0.17</v>
      </c>
      <c r="L824">
        <v>-1.1200000000000001</v>
      </c>
      <c r="M824">
        <v>0.63</v>
      </c>
      <c r="N824">
        <v>0.02</v>
      </c>
      <c r="O824">
        <v>-0.59</v>
      </c>
      <c r="P824">
        <v>0.23</v>
      </c>
      <c r="Q824">
        <v>-3.87</v>
      </c>
      <c r="R824">
        <v>2.78</v>
      </c>
      <c r="S824">
        <v>3.32</v>
      </c>
      <c r="T824">
        <v>2.64</v>
      </c>
      <c r="U824">
        <v>0.96</v>
      </c>
      <c r="V824">
        <v>-0.23</v>
      </c>
      <c r="W824">
        <v>1.76</v>
      </c>
      <c r="X824">
        <v>5.12</v>
      </c>
      <c r="Y824">
        <v>2.64</v>
      </c>
      <c r="Z824">
        <v>3.96</v>
      </c>
      <c r="AA824">
        <v>0.48</v>
      </c>
      <c r="AB824">
        <v>1.8</v>
      </c>
      <c r="AC824">
        <v>0.42</v>
      </c>
    </row>
    <row r="825" spans="1:29" x14ac:dyDescent="0.3">
      <c r="A825">
        <v>1995</v>
      </c>
      <c r="B825">
        <v>2</v>
      </c>
      <c r="C825">
        <v>2.75</v>
      </c>
      <c r="D825">
        <v>3.28</v>
      </c>
      <c r="E825">
        <v>2.92</v>
      </c>
      <c r="F825">
        <v>3.35</v>
      </c>
      <c r="G825">
        <v>3.24</v>
      </c>
      <c r="H825">
        <v>2.6</v>
      </c>
      <c r="I825">
        <v>3.99</v>
      </c>
      <c r="J825">
        <v>3.75</v>
      </c>
      <c r="K825">
        <v>3.06</v>
      </c>
      <c r="L825">
        <v>3.91</v>
      </c>
      <c r="M825">
        <v>5.51</v>
      </c>
      <c r="N825">
        <v>5.32</v>
      </c>
      <c r="O825">
        <v>4.28</v>
      </c>
      <c r="P825">
        <v>3.96</v>
      </c>
      <c r="Q825">
        <v>6.1</v>
      </c>
      <c r="R825">
        <v>4.08</v>
      </c>
      <c r="S825">
        <v>5.55</v>
      </c>
      <c r="T825">
        <v>4.03</v>
      </c>
      <c r="U825">
        <v>4.41</v>
      </c>
      <c r="V825">
        <v>5.94</v>
      </c>
      <c r="W825">
        <v>5.38</v>
      </c>
      <c r="X825">
        <v>5.19</v>
      </c>
      <c r="Y825">
        <v>3.84</v>
      </c>
      <c r="Z825">
        <v>3.54</v>
      </c>
      <c r="AA825">
        <v>2.8</v>
      </c>
      <c r="AB825">
        <v>3.63</v>
      </c>
      <c r="AC825">
        <v>0.4</v>
      </c>
    </row>
    <row r="826" spans="1:29" x14ac:dyDescent="0.3">
      <c r="A826">
        <v>1995</v>
      </c>
      <c r="B826">
        <v>3</v>
      </c>
      <c r="C826">
        <v>0.15</v>
      </c>
      <c r="D826">
        <v>1.8</v>
      </c>
      <c r="E826">
        <v>1.56</v>
      </c>
      <c r="F826">
        <v>1.97</v>
      </c>
      <c r="G826">
        <v>2.92</v>
      </c>
      <c r="H826">
        <v>3.88</v>
      </c>
      <c r="I826">
        <v>1.96</v>
      </c>
      <c r="J826">
        <v>1.59</v>
      </c>
      <c r="K826">
        <v>1.83</v>
      </c>
      <c r="L826">
        <v>3.63</v>
      </c>
      <c r="M826">
        <v>-1.52</v>
      </c>
      <c r="N826">
        <v>5.4</v>
      </c>
      <c r="O826">
        <v>0.25</v>
      </c>
      <c r="P826">
        <v>0.59</v>
      </c>
      <c r="Q826">
        <v>4.6399999999999997</v>
      </c>
      <c r="R826">
        <v>4.6399999999999997</v>
      </c>
      <c r="S826">
        <v>2.02</v>
      </c>
      <c r="T826">
        <v>3.14</v>
      </c>
      <c r="U826">
        <v>2</v>
      </c>
      <c r="V826">
        <v>3.67</v>
      </c>
      <c r="W826">
        <v>3.63</v>
      </c>
      <c r="X826">
        <v>3.57</v>
      </c>
      <c r="Y826">
        <v>2.06</v>
      </c>
      <c r="Z826">
        <v>2.68</v>
      </c>
      <c r="AA826">
        <v>2.84</v>
      </c>
      <c r="AB826">
        <v>2.19</v>
      </c>
      <c r="AC826">
        <v>0.46</v>
      </c>
    </row>
    <row r="827" spans="1:29" x14ac:dyDescent="0.3">
      <c r="A827">
        <v>1995</v>
      </c>
      <c r="B827">
        <v>4</v>
      </c>
      <c r="C827">
        <v>2.13</v>
      </c>
      <c r="D827">
        <v>1.98</v>
      </c>
      <c r="E827">
        <v>2.61</v>
      </c>
      <c r="F827">
        <v>3.25</v>
      </c>
      <c r="G827">
        <v>3.69</v>
      </c>
      <c r="H827">
        <v>3.31</v>
      </c>
      <c r="I827">
        <v>1.33</v>
      </c>
      <c r="J827">
        <v>3.52</v>
      </c>
      <c r="K827">
        <v>3.32</v>
      </c>
      <c r="L827">
        <v>2.48</v>
      </c>
      <c r="M827">
        <v>0.4</v>
      </c>
      <c r="N827">
        <v>3.68</v>
      </c>
      <c r="O827">
        <v>0.37</v>
      </c>
      <c r="P827">
        <v>0.25</v>
      </c>
      <c r="Q827">
        <v>1.3</v>
      </c>
      <c r="R827">
        <v>3.07</v>
      </c>
      <c r="S827">
        <v>7.0000000000000007E-2</v>
      </c>
      <c r="T827">
        <v>2.95</v>
      </c>
      <c r="U827">
        <v>0.39</v>
      </c>
      <c r="V827">
        <v>2.0699999999999998</v>
      </c>
      <c r="W827">
        <v>-0.43</v>
      </c>
      <c r="X827">
        <v>0.14000000000000001</v>
      </c>
      <c r="Y827">
        <v>2.2000000000000002</v>
      </c>
      <c r="Z827">
        <v>3.3</v>
      </c>
      <c r="AA827">
        <v>4.2300000000000004</v>
      </c>
      <c r="AB827">
        <v>2.11</v>
      </c>
      <c r="AC827">
        <v>0.44</v>
      </c>
    </row>
    <row r="828" spans="1:29" x14ac:dyDescent="0.3">
      <c r="A828">
        <v>1995</v>
      </c>
      <c r="B828">
        <v>5</v>
      </c>
      <c r="C828">
        <v>1.69</v>
      </c>
      <c r="D828">
        <v>1.9</v>
      </c>
      <c r="E828">
        <v>1.59</v>
      </c>
      <c r="F828">
        <v>3</v>
      </c>
      <c r="G828">
        <v>3.02</v>
      </c>
      <c r="H828">
        <v>1.51</v>
      </c>
      <c r="I828">
        <v>1.51</v>
      </c>
      <c r="J828">
        <v>1.85</v>
      </c>
      <c r="K828">
        <v>2.2200000000000002</v>
      </c>
      <c r="L828">
        <v>1.78</v>
      </c>
      <c r="M828">
        <v>2.59</v>
      </c>
      <c r="N828">
        <v>3.24</v>
      </c>
      <c r="O828">
        <v>3.28</v>
      </c>
      <c r="P828">
        <v>0.11</v>
      </c>
      <c r="Q828">
        <v>0.53</v>
      </c>
      <c r="R828">
        <v>2.2200000000000002</v>
      </c>
      <c r="S828">
        <v>4</v>
      </c>
      <c r="T828">
        <v>3.65</v>
      </c>
      <c r="U828">
        <v>2.13</v>
      </c>
      <c r="V828">
        <v>0.38</v>
      </c>
      <c r="W828">
        <v>6.06</v>
      </c>
      <c r="X828">
        <v>4.42</v>
      </c>
      <c r="Y828">
        <v>3.85</v>
      </c>
      <c r="Z828">
        <v>4.3499999999999996</v>
      </c>
      <c r="AA828">
        <v>3.46</v>
      </c>
      <c r="AB828">
        <v>2.9</v>
      </c>
      <c r="AC828">
        <v>0.54</v>
      </c>
    </row>
    <row r="829" spans="1:29" x14ac:dyDescent="0.3">
      <c r="A829">
        <v>1995</v>
      </c>
      <c r="B829">
        <v>6</v>
      </c>
      <c r="C829">
        <v>4.25</v>
      </c>
      <c r="D829">
        <v>5.71</v>
      </c>
      <c r="E829">
        <v>4.38</v>
      </c>
      <c r="F829">
        <v>5.01</v>
      </c>
      <c r="G829">
        <v>8.8000000000000007</v>
      </c>
      <c r="H829">
        <v>4.78</v>
      </c>
      <c r="I829">
        <v>3.12</v>
      </c>
      <c r="J829">
        <v>2.64</v>
      </c>
      <c r="K829">
        <v>4.03</v>
      </c>
      <c r="L829">
        <v>8.64</v>
      </c>
      <c r="M829">
        <v>3.93</v>
      </c>
      <c r="N829">
        <v>0.96</v>
      </c>
      <c r="O829">
        <v>3.07</v>
      </c>
      <c r="P829">
        <v>2.73</v>
      </c>
      <c r="Q829">
        <v>8.5500000000000007</v>
      </c>
      <c r="R829">
        <v>6.44</v>
      </c>
      <c r="S829">
        <v>1.69</v>
      </c>
      <c r="T829">
        <v>2.79</v>
      </c>
      <c r="U829">
        <v>2.25</v>
      </c>
      <c r="V829">
        <v>8.31</v>
      </c>
      <c r="W829">
        <v>1.95</v>
      </c>
      <c r="X829">
        <v>2.7</v>
      </c>
      <c r="Y829">
        <v>0.61</v>
      </c>
      <c r="Z829">
        <v>1.49</v>
      </c>
      <c r="AA829">
        <v>4.8499999999999996</v>
      </c>
      <c r="AB829">
        <v>2.72</v>
      </c>
      <c r="AC829">
        <v>0.47</v>
      </c>
    </row>
    <row r="830" spans="1:29" x14ac:dyDescent="0.3">
      <c r="A830">
        <v>1995</v>
      </c>
      <c r="B830">
        <v>7</v>
      </c>
      <c r="C830">
        <v>5.21</v>
      </c>
      <c r="D830">
        <v>4.8600000000000003</v>
      </c>
      <c r="E830">
        <v>4.92</v>
      </c>
      <c r="F830">
        <v>6.27</v>
      </c>
      <c r="G830">
        <v>7.21</v>
      </c>
      <c r="H830">
        <v>4.4000000000000004</v>
      </c>
      <c r="I830">
        <v>2.4500000000000002</v>
      </c>
      <c r="J830">
        <v>6.02</v>
      </c>
      <c r="K830">
        <v>5.47</v>
      </c>
      <c r="L830">
        <v>9.99</v>
      </c>
      <c r="M830">
        <v>4.17</v>
      </c>
      <c r="N830">
        <v>3.12</v>
      </c>
      <c r="O830">
        <v>3.26</v>
      </c>
      <c r="P830">
        <v>6.64</v>
      </c>
      <c r="Q830">
        <v>9.7100000000000009</v>
      </c>
      <c r="R830">
        <v>4.6399999999999997</v>
      </c>
      <c r="S830">
        <v>3.3</v>
      </c>
      <c r="T830">
        <v>3.26</v>
      </c>
      <c r="U830">
        <v>4.6900000000000004</v>
      </c>
      <c r="V830">
        <v>9.76</v>
      </c>
      <c r="W830">
        <v>5.4</v>
      </c>
      <c r="X830">
        <v>2.78</v>
      </c>
      <c r="Y830">
        <v>3.56</v>
      </c>
      <c r="Z830">
        <v>2.48</v>
      </c>
      <c r="AA830">
        <v>4.33</v>
      </c>
      <c r="AB830">
        <v>3.72</v>
      </c>
      <c r="AC830">
        <v>0.45</v>
      </c>
    </row>
    <row r="831" spans="1:29" x14ac:dyDescent="0.3">
      <c r="A831">
        <v>1995</v>
      </c>
      <c r="B831">
        <v>8</v>
      </c>
      <c r="C831">
        <v>3.24</v>
      </c>
      <c r="D831">
        <v>3.78</v>
      </c>
      <c r="E831">
        <v>4.8600000000000003</v>
      </c>
      <c r="F831">
        <v>4.72</v>
      </c>
      <c r="G831">
        <v>5.57</v>
      </c>
      <c r="H831">
        <v>0.57999999999999996</v>
      </c>
      <c r="I831">
        <v>2.48</v>
      </c>
      <c r="J831">
        <v>2.5</v>
      </c>
      <c r="K831">
        <v>3.17</v>
      </c>
      <c r="L831">
        <v>2.2799999999999998</v>
      </c>
      <c r="M831">
        <v>1.67</v>
      </c>
      <c r="N831">
        <v>1.95</v>
      </c>
      <c r="O831">
        <v>4.05</v>
      </c>
      <c r="P831">
        <v>1.49</v>
      </c>
      <c r="Q831">
        <v>1.26</v>
      </c>
      <c r="R831">
        <v>0.34</v>
      </c>
      <c r="S831">
        <v>1.37</v>
      </c>
      <c r="T831">
        <v>1.98</v>
      </c>
      <c r="U831">
        <v>1.1499999999999999</v>
      </c>
      <c r="V831">
        <v>1.79</v>
      </c>
      <c r="W831">
        <v>-2.73</v>
      </c>
      <c r="X831">
        <v>2.39</v>
      </c>
      <c r="Y831">
        <v>0.65</v>
      </c>
      <c r="Z831">
        <v>0.33</v>
      </c>
      <c r="AA831">
        <v>0.21</v>
      </c>
      <c r="AB831">
        <v>0.55000000000000004</v>
      </c>
      <c r="AC831">
        <v>0.47</v>
      </c>
    </row>
    <row r="832" spans="1:29" x14ac:dyDescent="0.3">
      <c r="A832">
        <v>1995</v>
      </c>
      <c r="B832">
        <v>9</v>
      </c>
      <c r="C832">
        <v>0.93</v>
      </c>
      <c r="D832">
        <v>1.54</v>
      </c>
      <c r="E832">
        <v>2.68</v>
      </c>
      <c r="F832">
        <v>2.2599999999999998</v>
      </c>
      <c r="G832">
        <v>4.3099999999999996</v>
      </c>
      <c r="H832">
        <v>-0.72</v>
      </c>
      <c r="I832">
        <v>1.63</v>
      </c>
      <c r="J832">
        <v>2.08</v>
      </c>
      <c r="K832">
        <v>1.63</v>
      </c>
      <c r="L832">
        <v>2.73</v>
      </c>
      <c r="M832">
        <v>-1.78</v>
      </c>
      <c r="N832">
        <v>1.36</v>
      </c>
      <c r="O832">
        <v>2.4500000000000002</v>
      </c>
      <c r="P832">
        <v>1.72</v>
      </c>
      <c r="Q832">
        <v>3.04</v>
      </c>
      <c r="R832">
        <v>-1.93</v>
      </c>
      <c r="S832">
        <v>1.47</v>
      </c>
      <c r="T832">
        <v>3.01</v>
      </c>
      <c r="U832">
        <v>3.2</v>
      </c>
      <c r="V832">
        <v>3.37</v>
      </c>
      <c r="W832">
        <v>4.5199999999999996</v>
      </c>
      <c r="X832">
        <v>4.9000000000000004</v>
      </c>
      <c r="Y832">
        <v>3.36</v>
      </c>
      <c r="Z832">
        <v>4.96</v>
      </c>
      <c r="AA832">
        <v>4.84</v>
      </c>
      <c r="AB832">
        <v>3.35</v>
      </c>
      <c r="AC832">
        <v>0.43</v>
      </c>
    </row>
    <row r="833" spans="1:29" x14ac:dyDescent="0.3">
      <c r="A833">
        <v>1995</v>
      </c>
      <c r="B833">
        <v>10</v>
      </c>
      <c r="C833">
        <v>-9.17</v>
      </c>
      <c r="D833">
        <v>-3.11</v>
      </c>
      <c r="E833">
        <v>-1.1200000000000001</v>
      </c>
      <c r="F833">
        <v>-4.3099999999999996</v>
      </c>
      <c r="G833">
        <v>-4.24</v>
      </c>
      <c r="H833">
        <v>-9.82</v>
      </c>
      <c r="I833">
        <v>-5.51</v>
      </c>
      <c r="J833">
        <v>-4.3499999999999996</v>
      </c>
      <c r="K833">
        <v>-4.24</v>
      </c>
      <c r="L833">
        <v>-5.56</v>
      </c>
      <c r="M833">
        <v>-5.62</v>
      </c>
      <c r="N833">
        <v>-4.4400000000000004</v>
      </c>
      <c r="O833">
        <v>-2.89</v>
      </c>
      <c r="P833">
        <v>-1.99</v>
      </c>
      <c r="Q833">
        <v>-2.16</v>
      </c>
      <c r="R833">
        <v>-6.28</v>
      </c>
      <c r="S833">
        <v>-3.67</v>
      </c>
      <c r="T833">
        <v>-0.95</v>
      </c>
      <c r="U833">
        <v>-1.51</v>
      </c>
      <c r="V833">
        <v>-1.56</v>
      </c>
      <c r="W833">
        <v>-6.43</v>
      </c>
      <c r="X833">
        <v>-3.45</v>
      </c>
      <c r="Y833">
        <v>-0.65</v>
      </c>
      <c r="Z833">
        <v>0.84</v>
      </c>
      <c r="AA833">
        <v>1.28</v>
      </c>
      <c r="AB833">
        <v>-1.52</v>
      </c>
      <c r="AC833">
        <v>0.47</v>
      </c>
    </row>
    <row r="834" spans="1:29" x14ac:dyDescent="0.3">
      <c r="A834">
        <v>1995</v>
      </c>
      <c r="B834">
        <v>11</v>
      </c>
      <c r="C834">
        <v>-0.56999999999999995</v>
      </c>
      <c r="D834">
        <v>1.85</v>
      </c>
      <c r="E834">
        <v>2.19</v>
      </c>
      <c r="F834">
        <v>2.19</v>
      </c>
      <c r="G834">
        <v>2.39</v>
      </c>
      <c r="H834">
        <v>2.9</v>
      </c>
      <c r="I834">
        <v>2.86</v>
      </c>
      <c r="J834">
        <v>5.62</v>
      </c>
      <c r="K834">
        <v>3.62</v>
      </c>
      <c r="L834">
        <v>4.8899999999999997</v>
      </c>
      <c r="M834">
        <v>6.22</v>
      </c>
      <c r="N834">
        <v>4.42</v>
      </c>
      <c r="O834">
        <v>3.03</v>
      </c>
      <c r="P834">
        <v>6.46</v>
      </c>
      <c r="Q834">
        <v>4.7699999999999996</v>
      </c>
      <c r="R834">
        <v>6.68</v>
      </c>
      <c r="S834">
        <v>5.34</v>
      </c>
      <c r="T834">
        <v>5.63</v>
      </c>
      <c r="U834">
        <v>4.72</v>
      </c>
      <c r="V834">
        <v>2.4500000000000002</v>
      </c>
      <c r="W834">
        <v>11.92</v>
      </c>
      <c r="X834">
        <v>5.98</v>
      </c>
      <c r="Y834">
        <v>4.6500000000000004</v>
      </c>
      <c r="Z834">
        <v>4.7699999999999996</v>
      </c>
      <c r="AA834">
        <v>2.44</v>
      </c>
      <c r="AB834">
        <v>3.96</v>
      </c>
      <c r="AC834">
        <v>0.42</v>
      </c>
    </row>
    <row r="835" spans="1:29" x14ac:dyDescent="0.3">
      <c r="A835">
        <v>1995</v>
      </c>
      <c r="B835">
        <v>12</v>
      </c>
      <c r="C835">
        <v>-2.36</v>
      </c>
      <c r="D835">
        <v>1.01</v>
      </c>
      <c r="E835">
        <v>1.95</v>
      </c>
      <c r="F835">
        <v>3.08</v>
      </c>
      <c r="G835">
        <v>3.14</v>
      </c>
      <c r="H835">
        <v>-1.02</v>
      </c>
      <c r="I835">
        <v>2.36</v>
      </c>
      <c r="J835">
        <v>4.04</v>
      </c>
      <c r="K835">
        <v>4.16</v>
      </c>
      <c r="L835">
        <v>4.08</v>
      </c>
      <c r="M835">
        <v>2.17</v>
      </c>
      <c r="N835">
        <v>1.42</v>
      </c>
      <c r="O835">
        <v>3.33</v>
      </c>
      <c r="P835">
        <v>2.87</v>
      </c>
      <c r="Q835">
        <v>1.02</v>
      </c>
      <c r="R835">
        <v>-1.83</v>
      </c>
      <c r="S835">
        <v>1.39</v>
      </c>
      <c r="T835">
        <v>1.92</v>
      </c>
      <c r="U835">
        <v>0.99</v>
      </c>
      <c r="V835">
        <v>-0.79</v>
      </c>
      <c r="W835">
        <v>-1.66</v>
      </c>
      <c r="X835">
        <v>1.75</v>
      </c>
      <c r="Y835">
        <v>2.73</v>
      </c>
      <c r="Z835">
        <v>1.9</v>
      </c>
      <c r="AA835">
        <v>1</v>
      </c>
      <c r="AB835">
        <v>1.03</v>
      </c>
      <c r="AC835">
        <v>0.49</v>
      </c>
    </row>
    <row r="836" spans="1:29" x14ac:dyDescent="0.3">
      <c r="A836">
        <v>1996</v>
      </c>
      <c r="B836">
        <v>1</v>
      </c>
      <c r="C836">
        <v>1.89</v>
      </c>
      <c r="D836">
        <v>0.51</v>
      </c>
      <c r="E836">
        <v>1.73</v>
      </c>
      <c r="F836">
        <v>1.69</v>
      </c>
      <c r="G836">
        <v>0.45</v>
      </c>
      <c r="H836">
        <v>0.79</v>
      </c>
      <c r="I836">
        <v>2.19</v>
      </c>
      <c r="J836">
        <v>0.93</v>
      </c>
      <c r="K836">
        <v>-0.33</v>
      </c>
      <c r="L836">
        <v>-0.31</v>
      </c>
      <c r="M836">
        <v>-2.09</v>
      </c>
      <c r="N836">
        <v>0.12</v>
      </c>
      <c r="O836">
        <v>-0.17</v>
      </c>
      <c r="P836">
        <v>-0.45</v>
      </c>
      <c r="Q836">
        <v>0.45</v>
      </c>
      <c r="R836">
        <v>3.01</v>
      </c>
      <c r="S836">
        <v>2.85</v>
      </c>
      <c r="T836">
        <v>2.08</v>
      </c>
      <c r="U836">
        <v>1.4</v>
      </c>
      <c r="V836">
        <v>0.69</v>
      </c>
      <c r="W836">
        <v>1.43</v>
      </c>
      <c r="X836">
        <v>0.53</v>
      </c>
      <c r="Y836">
        <v>1.54</v>
      </c>
      <c r="Z836">
        <v>4.1900000000000004</v>
      </c>
      <c r="AA836">
        <v>4.55</v>
      </c>
      <c r="AB836">
        <v>2.2599999999999998</v>
      </c>
      <c r="AC836">
        <v>0.43</v>
      </c>
    </row>
    <row r="837" spans="1:29" x14ac:dyDescent="0.3">
      <c r="A837">
        <v>1996</v>
      </c>
      <c r="B837">
        <v>2</v>
      </c>
      <c r="C837">
        <v>2.73</v>
      </c>
      <c r="D837">
        <v>3.22</v>
      </c>
      <c r="E837">
        <v>1.73</v>
      </c>
      <c r="F837">
        <v>3.29</v>
      </c>
      <c r="G837">
        <v>3.9</v>
      </c>
      <c r="H837">
        <v>4.5599999999999996</v>
      </c>
      <c r="I837">
        <v>4.07</v>
      </c>
      <c r="J837">
        <v>2.76</v>
      </c>
      <c r="K837">
        <v>2.4900000000000002</v>
      </c>
      <c r="L837">
        <v>4.18</v>
      </c>
      <c r="M837">
        <v>5.21</v>
      </c>
      <c r="N837">
        <v>2.62</v>
      </c>
      <c r="O837">
        <v>2.2799999999999998</v>
      </c>
      <c r="P837">
        <v>1.1499999999999999</v>
      </c>
      <c r="Q837">
        <v>4.75</v>
      </c>
      <c r="R837">
        <v>3.42</v>
      </c>
      <c r="S837">
        <v>1.6</v>
      </c>
      <c r="T837">
        <v>1.1399999999999999</v>
      </c>
      <c r="U837">
        <v>1.75</v>
      </c>
      <c r="V837">
        <v>3.61</v>
      </c>
      <c r="W837">
        <v>1.65</v>
      </c>
      <c r="X837">
        <v>0.71</v>
      </c>
      <c r="Y837">
        <v>1.31</v>
      </c>
      <c r="Z837">
        <v>0.37</v>
      </c>
      <c r="AA837">
        <v>3.01</v>
      </c>
      <c r="AB837">
        <v>1.33</v>
      </c>
      <c r="AC837">
        <v>0.39</v>
      </c>
    </row>
    <row r="838" spans="1:29" x14ac:dyDescent="0.3">
      <c r="A838">
        <v>1996</v>
      </c>
      <c r="B838">
        <v>3</v>
      </c>
      <c r="C838">
        <v>3.27</v>
      </c>
      <c r="D838">
        <v>2.4700000000000002</v>
      </c>
      <c r="E838">
        <v>2.19</v>
      </c>
      <c r="F838">
        <v>2.7</v>
      </c>
      <c r="G838">
        <v>2.62</v>
      </c>
      <c r="H838">
        <v>3.36</v>
      </c>
      <c r="I838">
        <v>1.32</v>
      </c>
      <c r="J838">
        <v>0.88</v>
      </c>
      <c r="K838">
        <v>3.83</v>
      </c>
      <c r="L838">
        <v>1.72</v>
      </c>
      <c r="M838">
        <v>1.99</v>
      </c>
      <c r="N838">
        <v>1.65</v>
      </c>
      <c r="O838">
        <v>1.24</v>
      </c>
      <c r="P838">
        <v>2.52</v>
      </c>
      <c r="Q838">
        <v>3.16</v>
      </c>
      <c r="R838">
        <v>1.41</v>
      </c>
      <c r="S838">
        <v>2.13</v>
      </c>
      <c r="T838">
        <v>1.3</v>
      </c>
      <c r="U838">
        <v>1.86</v>
      </c>
      <c r="V838">
        <v>2.69</v>
      </c>
      <c r="W838">
        <v>5.81</v>
      </c>
      <c r="X838">
        <v>3.09</v>
      </c>
      <c r="Y838">
        <v>0.83</v>
      </c>
      <c r="Z838">
        <v>0.83</v>
      </c>
      <c r="AA838">
        <v>-0.5</v>
      </c>
      <c r="AB838">
        <v>0.73</v>
      </c>
      <c r="AC838">
        <v>0.39</v>
      </c>
    </row>
    <row r="839" spans="1:29" x14ac:dyDescent="0.3">
      <c r="A839">
        <v>1996</v>
      </c>
      <c r="B839">
        <v>4</v>
      </c>
      <c r="C839">
        <v>8.32</v>
      </c>
      <c r="D839">
        <v>5.19</v>
      </c>
      <c r="E839">
        <v>4.21</v>
      </c>
      <c r="F839">
        <v>5.6</v>
      </c>
      <c r="G839">
        <v>10.77</v>
      </c>
      <c r="H839">
        <v>7.17</v>
      </c>
      <c r="I839">
        <v>4.93</v>
      </c>
      <c r="J839">
        <v>3.86</v>
      </c>
      <c r="K839">
        <v>3.94</v>
      </c>
      <c r="L839">
        <v>8.51</v>
      </c>
      <c r="M839">
        <v>7.48</v>
      </c>
      <c r="N839">
        <v>2.15</v>
      </c>
      <c r="O839">
        <v>1.23</v>
      </c>
      <c r="P839">
        <v>3.62</v>
      </c>
      <c r="Q839">
        <v>8.98</v>
      </c>
      <c r="R839">
        <v>5.33</v>
      </c>
      <c r="S839">
        <v>4.13</v>
      </c>
      <c r="T839">
        <v>2.21</v>
      </c>
      <c r="U839">
        <v>0.19</v>
      </c>
      <c r="V839">
        <v>5.89</v>
      </c>
      <c r="W839">
        <v>4.0999999999999996</v>
      </c>
      <c r="X839">
        <v>4.37</v>
      </c>
      <c r="Y839">
        <v>0.27</v>
      </c>
      <c r="Z839">
        <v>1.1499999999999999</v>
      </c>
      <c r="AA839">
        <v>0.84</v>
      </c>
      <c r="AB839">
        <v>2.06</v>
      </c>
      <c r="AC839">
        <v>0.46</v>
      </c>
    </row>
    <row r="840" spans="1:29" x14ac:dyDescent="0.3">
      <c r="A840">
        <v>1996</v>
      </c>
      <c r="B840">
        <v>5</v>
      </c>
      <c r="C840">
        <v>7.35</v>
      </c>
      <c r="D840">
        <v>5.86</v>
      </c>
      <c r="E840">
        <v>5.9</v>
      </c>
      <c r="F840">
        <v>5.24</v>
      </c>
      <c r="G840">
        <v>8.66</v>
      </c>
      <c r="H840">
        <v>4.8</v>
      </c>
      <c r="I840">
        <v>2.4300000000000002</v>
      </c>
      <c r="J840">
        <v>3.55</v>
      </c>
      <c r="K840">
        <v>4.43</v>
      </c>
      <c r="L840">
        <v>7.47</v>
      </c>
      <c r="M840">
        <v>2.56</v>
      </c>
      <c r="N840">
        <v>1.63</v>
      </c>
      <c r="O840">
        <v>0.72</v>
      </c>
      <c r="P840">
        <v>3.47</v>
      </c>
      <c r="Q840">
        <v>3.14</v>
      </c>
      <c r="R840">
        <v>-1.7</v>
      </c>
      <c r="S840">
        <v>0.71</v>
      </c>
      <c r="T840">
        <v>1.59</v>
      </c>
      <c r="U840">
        <v>1.44</v>
      </c>
      <c r="V840">
        <v>4.3499999999999996</v>
      </c>
      <c r="W840">
        <v>1.21</v>
      </c>
      <c r="X840">
        <v>3.9</v>
      </c>
      <c r="Y840">
        <v>1.49</v>
      </c>
      <c r="Z840">
        <v>3.13</v>
      </c>
      <c r="AA840">
        <v>2.77</v>
      </c>
      <c r="AB840">
        <v>2.36</v>
      </c>
      <c r="AC840">
        <v>0.42</v>
      </c>
    </row>
    <row r="841" spans="1:29" x14ac:dyDescent="0.3">
      <c r="A841">
        <v>1996</v>
      </c>
      <c r="B841">
        <v>6</v>
      </c>
      <c r="C841">
        <v>-6.69</v>
      </c>
      <c r="D841">
        <v>-3.2</v>
      </c>
      <c r="E841">
        <v>-2.61</v>
      </c>
      <c r="F841">
        <v>-3.17</v>
      </c>
      <c r="G841">
        <v>-5.95</v>
      </c>
      <c r="H841">
        <v>-3.28</v>
      </c>
      <c r="I841">
        <v>-2.0299999999999998</v>
      </c>
      <c r="J841">
        <v>-2.98</v>
      </c>
      <c r="K841">
        <v>-3.19</v>
      </c>
      <c r="L841">
        <v>-4.54</v>
      </c>
      <c r="M841">
        <v>-5.15</v>
      </c>
      <c r="N841">
        <v>-1.44</v>
      </c>
      <c r="O841">
        <v>-0.97</v>
      </c>
      <c r="P841">
        <v>-0.67</v>
      </c>
      <c r="Q841">
        <v>-5.21</v>
      </c>
      <c r="R841">
        <v>-5.25</v>
      </c>
      <c r="S841">
        <v>0.13</v>
      </c>
      <c r="T841">
        <v>-2.2200000000000002</v>
      </c>
      <c r="U841">
        <v>-0.55000000000000004</v>
      </c>
      <c r="V841">
        <v>-4.55</v>
      </c>
      <c r="W841">
        <v>-2.93</v>
      </c>
      <c r="X841">
        <v>0.16</v>
      </c>
      <c r="Y841">
        <v>-0.37</v>
      </c>
      <c r="Z841">
        <v>1.92</v>
      </c>
      <c r="AA841">
        <v>-1.17</v>
      </c>
      <c r="AB841">
        <v>-1.1399999999999999</v>
      </c>
      <c r="AC841">
        <v>0.4</v>
      </c>
    </row>
    <row r="842" spans="1:29" x14ac:dyDescent="0.3">
      <c r="A842">
        <v>1996</v>
      </c>
      <c r="B842">
        <v>7</v>
      </c>
      <c r="C842">
        <v>-8.91</v>
      </c>
      <c r="D842">
        <v>-4.79</v>
      </c>
      <c r="E842">
        <v>-5.47</v>
      </c>
      <c r="F842">
        <v>-5.57</v>
      </c>
      <c r="G842">
        <v>-11.46</v>
      </c>
      <c r="H842">
        <v>-9.5500000000000007</v>
      </c>
      <c r="I842">
        <v>-7.58</v>
      </c>
      <c r="J842">
        <v>-8.41</v>
      </c>
      <c r="K842">
        <v>-7.44</v>
      </c>
      <c r="L842">
        <v>-12.22</v>
      </c>
      <c r="M842">
        <v>-8.1300000000000008</v>
      </c>
      <c r="N842">
        <v>-5.6</v>
      </c>
      <c r="O842">
        <v>-6.78</v>
      </c>
      <c r="P842">
        <v>-6.93</v>
      </c>
      <c r="Q842">
        <v>-10.23</v>
      </c>
      <c r="R842">
        <v>-9.51</v>
      </c>
      <c r="S842">
        <v>-5.23</v>
      </c>
      <c r="T842">
        <v>-3.95</v>
      </c>
      <c r="U842">
        <v>-7.05</v>
      </c>
      <c r="V842">
        <v>-6.57</v>
      </c>
      <c r="W842">
        <v>-8.82</v>
      </c>
      <c r="X842">
        <v>-4.3099999999999996</v>
      </c>
      <c r="Y842">
        <v>-4.4400000000000004</v>
      </c>
      <c r="Z842">
        <v>-3.34</v>
      </c>
      <c r="AA842">
        <v>-5.42</v>
      </c>
      <c r="AB842">
        <v>-5.97</v>
      </c>
      <c r="AC842">
        <v>0.45</v>
      </c>
    </row>
    <row r="843" spans="1:29" x14ac:dyDescent="0.3">
      <c r="A843">
        <v>1996</v>
      </c>
      <c r="B843">
        <v>8</v>
      </c>
      <c r="C843">
        <v>3.31</v>
      </c>
      <c r="D843">
        <v>3.67</v>
      </c>
      <c r="E843">
        <v>2.71</v>
      </c>
      <c r="F843">
        <v>4.49</v>
      </c>
      <c r="G843">
        <v>5.62</v>
      </c>
      <c r="H843">
        <v>4.0999999999999996</v>
      </c>
      <c r="I843">
        <v>5.64</v>
      </c>
      <c r="J843">
        <v>5.12</v>
      </c>
      <c r="K843">
        <v>5.55</v>
      </c>
      <c r="L843">
        <v>8.07</v>
      </c>
      <c r="M843">
        <v>5.86</v>
      </c>
      <c r="N843">
        <v>6.35</v>
      </c>
      <c r="O843">
        <v>4.92</v>
      </c>
      <c r="P843">
        <v>5.04</v>
      </c>
      <c r="Q843">
        <v>7.91</v>
      </c>
      <c r="R843">
        <v>6.69</v>
      </c>
      <c r="S843">
        <v>4.18</v>
      </c>
      <c r="T843">
        <v>5.53</v>
      </c>
      <c r="U843">
        <v>4.8099999999999996</v>
      </c>
      <c r="V843">
        <v>5.01</v>
      </c>
      <c r="W843">
        <v>3.16</v>
      </c>
      <c r="X843">
        <v>3.26</v>
      </c>
      <c r="Y843">
        <v>2.97</v>
      </c>
      <c r="Z843">
        <v>1.87</v>
      </c>
      <c r="AA843">
        <v>1.49</v>
      </c>
      <c r="AB843">
        <v>2.77</v>
      </c>
      <c r="AC843">
        <v>0.41</v>
      </c>
    </row>
    <row r="844" spans="1:29" x14ac:dyDescent="0.3">
      <c r="A844">
        <v>1996</v>
      </c>
      <c r="B844">
        <v>9</v>
      </c>
      <c r="C844">
        <v>0.94</v>
      </c>
      <c r="D844">
        <v>2.0699999999999998</v>
      </c>
      <c r="E844">
        <v>2.0699999999999998</v>
      </c>
      <c r="F844">
        <v>3.49</v>
      </c>
      <c r="G844">
        <v>3.66</v>
      </c>
      <c r="H844">
        <v>3.51</v>
      </c>
      <c r="I844">
        <v>2.8</v>
      </c>
      <c r="J844">
        <v>4.47</v>
      </c>
      <c r="K844">
        <v>3.71</v>
      </c>
      <c r="L844">
        <v>6.09</v>
      </c>
      <c r="M844">
        <v>2.79</v>
      </c>
      <c r="N844">
        <v>3.13</v>
      </c>
      <c r="O844">
        <v>3.59</v>
      </c>
      <c r="P844">
        <v>2.92</v>
      </c>
      <c r="Q844">
        <v>7.45</v>
      </c>
      <c r="R844">
        <v>4.8499999999999996</v>
      </c>
      <c r="S844">
        <v>5.34</v>
      </c>
      <c r="T844">
        <v>4.47</v>
      </c>
      <c r="U844">
        <v>3.43</v>
      </c>
      <c r="V844">
        <v>6.35</v>
      </c>
      <c r="W844">
        <v>4.8499999999999996</v>
      </c>
      <c r="X844">
        <v>4.46</v>
      </c>
      <c r="Y844">
        <v>3.67</v>
      </c>
      <c r="Z844">
        <v>5.89</v>
      </c>
      <c r="AA844">
        <v>7.44</v>
      </c>
      <c r="AB844">
        <v>5.01</v>
      </c>
      <c r="AC844">
        <v>0.44</v>
      </c>
    </row>
    <row r="845" spans="1:29" x14ac:dyDescent="0.3">
      <c r="A845">
        <v>1996</v>
      </c>
      <c r="B845">
        <v>10</v>
      </c>
      <c r="C845">
        <v>-5.18</v>
      </c>
      <c r="D845">
        <v>-0.35</v>
      </c>
      <c r="E845">
        <v>-0.63</v>
      </c>
      <c r="F845">
        <v>0.94</v>
      </c>
      <c r="G845">
        <v>-1.32</v>
      </c>
      <c r="H845">
        <v>-3.35</v>
      </c>
      <c r="I845">
        <v>-0.91</v>
      </c>
      <c r="J845">
        <v>-0.2</v>
      </c>
      <c r="K845">
        <v>-1.01</v>
      </c>
      <c r="L845">
        <v>-1.92</v>
      </c>
      <c r="M845">
        <v>-4.4800000000000004</v>
      </c>
      <c r="N845">
        <v>-0.22</v>
      </c>
      <c r="O845">
        <v>1.29</v>
      </c>
      <c r="P845">
        <v>-0.59</v>
      </c>
      <c r="Q845">
        <v>-4.09</v>
      </c>
      <c r="R845">
        <v>-3.93</v>
      </c>
      <c r="S845">
        <v>0.44</v>
      </c>
      <c r="T845">
        <v>1.74</v>
      </c>
      <c r="U845">
        <v>-0.2</v>
      </c>
      <c r="V845">
        <v>0.59</v>
      </c>
      <c r="W845">
        <v>-7.01</v>
      </c>
      <c r="X845">
        <v>2.17</v>
      </c>
      <c r="Y845">
        <v>3.51</v>
      </c>
      <c r="Z845">
        <v>3.78</v>
      </c>
      <c r="AA845">
        <v>2.83</v>
      </c>
      <c r="AB845">
        <v>0.86</v>
      </c>
      <c r="AC845">
        <v>0.42</v>
      </c>
    </row>
    <row r="846" spans="1:29" x14ac:dyDescent="0.3">
      <c r="A846">
        <v>1996</v>
      </c>
      <c r="B846">
        <v>11</v>
      </c>
      <c r="C846">
        <v>2.39</v>
      </c>
      <c r="D846">
        <v>2.85</v>
      </c>
      <c r="E846">
        <v>2.4500000000000002</v>
      </c>
      <c r="F846">
        <v>3.61</v>
      </c>
      <c r="G846">
        <v>1.71</v>
      </c>
      <c r="H846">
        <v>6.35</v>
      </c>
      <c r="I846">
        <v>3.17</v>
      </c>
      <c r="J846">
        <v>4.2</v>
      </c>
      <c r="K846">
        <v>2.85</v>
      </c>
      <c r="L846">
        <v>1.56</v>
      </c>
      <c r="M846">
        <v>7.95</v>
      </c>
      <c r="N846">
        <v>3.23</v>
      </c>
      <c r="O846">
        <v>5.54</v>
      </c>
      <c r="P846">
        <v>6.38</v>
      </c>
      <c r="Q846">
        <v>1.41</v>
      </c>
      <c r="R846">
        <v>10.62</v>
      </c>
      <c r="S846">
        <v>4.49</v>
      </c>
      <c r="T846">
        <v>6.46</v>
      </c>
      <c r="U846">
        <v>6.07</v>
      </c>
      <c r="V846">
        <v>3.74</v>
      </c>
      <c r="W846">
        <v>13.13</v>
      </c>
      <c r="X846">
        <v>6.62</v>
      </c>
      <c r="Y846">
        <v>6.95</v>
      </c>
      <c r="Z846">
        <v>8.76</v>
      </c>
      <c r="AA846">
        <v>5.76</v>
      </c>
      <c r="AB846">
        <v>6.25</v>
      </c>
      <c r="AC846">
        <v>0.41</v>
      </c>
    </row>
    <row r="847" spans="1:29" x14ac:dyDescent="0.3">
      <c r="A847">
        <v>1996</v>
      </c>
      <c r="B847">
        <v>12</v>
      </c>
      <c r="C847">
        <v>-3.29</v>
      </c>
      <c r="D847">
        <v>2.2200000000000002</v>
      </c>
      <c r="E847">
        <v>2.37</v>
      </c>
      <c r="F847">
        <v>2.67</v>
      </c>
      <c r="G847">
        <v>2.98</v>
      </c>
      <c r="H847">
        <v>-0.23</v>
      </c>
      <c r="I847">
        <v>3.62</v>
      </c>
      <c r="J847">
        <v>3.96</v>
      </c>
      <c r="K847">
        <v>3.8</v>
      </c>
      <c r="L847">
        <v>2.5099999999999998</v>
      </c>
      <c r="M847">
        <v>0.44</v>
      </c>
      <c r="N847">
        <v>1.93</v>
      </c>
      <c r="O847">
        <v>2.27</v>
      </c>
      <c r="P847">
        <v>1.72</v>
      </c>
      <c r="Q847">
        <v>2.21</v>
      </c>
      <c r="R847">
        <v>-1.62</v>
      </c>
      <c r="S847">
        <v>-0.9</v>
      </c>
      <c r="T847">
        <v>0.05</v>
      </c>
      <c r="U847">
        <v>0.68</v>
      </c>
      <c r="V847">
        <v>-0.85</v>
      </c>
      <c r="W847">
        <v>1.24</v>
      </c>
      <c r="X847">
        <v>-0.25</v>
      </c>
      <c r="Y847">
        <v>-1.1599999999999999</v>
      </c>
      <c r="Z847">
        <v>-3.17</v>
      </c>
      <c r="AA847">
        <v>-2.5</v>
      </c>
      <c r="AB847">
        <v>-1.7</v>
      </c>
      <c r="AC847">
        <v>0.46</v>
      </c>
    </row>
    <row r="848" spans="1:29" x14ac:dyDescent="0.3">
      <c r="A848">
        <v>1997</v>
      </c>
      <c r="B848">
        <v>1</v>
      </c>
      <c r="C848">
        <v>6.85</v>
      </c>
      <c r="D848">
        <v>6.58</v>
      </c>
      <c r="E848">
        <v>4.75</v>
      </c>
      <c r="F848">
        <v>4.05</v>
      </c>
      <c r="G848">
        <v>4.9800000000000004</v>
      </c>
      <c r="H848">
        <v>3.41</v>
      </c>
      <c r="I848">
        <v>1.0900000000000001</v>
      </c>
      <c r="J848">
        <v>2.04</v>
      </c>
      <c r="K848">
        <v>1.55</v>
      </c>
      <c r="L848">
        <v>2.5299999999999998</v>
      </c>
      <c r="M848">
        <v>4.55</v>
      </c>
      <c r="N848">
        <v>3.82</v>
      </c>
      <c r="O848">
        <v>1.77</v>
      </c>
      <c r="P848">
        <v>1.01</v>
      </c>
      <c r="Q848">
        <v>1.62</v>
      </c>
      <c r="R848">
        <v>1.94</v>
      </c>
      <c r="S848">
        <v>2.2599999999999998</v>
      </c>
      <c r="T848">
        <v>3.25</v>
      </c>
      <c r="U848">
        <v>3.3</v>
      </c>
      <c r="V848">
        <v>4.41</v>
      </c>
      <c r="W848">
        <v>0.33</v>
      </c>
      <c r="X848">
        <v>4.1500000000000004</v>
      </c>
      <c r="Y848">
        <v>3.53</v>
      </c>
      <c r="Z848">
        <v>7.68</v>
      </c>
      <c r="AA848">
        <v>9.02</v>
      </c>
      <c r="AB848">
        <v>4.9800000000000004</v>
      </c>
      <c r="AC848">
        <v>0.45</v>
      </c>
    </row>
    <row r="849" spans="1:29" x14ac:dyDescent="0.3">
      <c r="A849">
        <v>1997</v>
      </c>
      <c r="B849">
        <v>2</v>
      </c>
      <c r="C849">
        <v>-4.0599999999999996</v>
      </c>
      <c r="D849">
        <v>-7.0000000000000007E-2</v>
      </c>
      <c r="E849">
        <v>0.83</v>
      </c>
      <c r="F849">
        <v>-0.01</v>
      </c>
      <c r="G849">
        <v>-2.33</v>
      </c>
      <c r="H849">
        <v>-3.5</v>
      </c>
      <c r="I849">
        <v>0.05</v>
      </c>
      <c r="J849">
        <v>0.02</v>
      </c>
      <c r="K849">
        <v>0.2</v>
      </c>
      <c r="L849">
        <v>-7.2</v>
      </c>
      <c r="M849">
        <v>-2.16</v>
      </c>
      <c r="N849">
        <v>-0.2</v>
      </c>
      <c r="O849">
        <v>-0.2</v>
      </c>
      <c r="P849">
        <v>1.52</v>
      </c>
      <c r="Q849">
        <v>-5.68</v>
      </c>
      <c r="R849">
        <v>0.13</v>
      </c>
      <c r="S849">
        <v>0.56999999999999995</v>
      </c>
      <c r="T849">
        <v>1.07</v>
      </c>
      <c r="U849">
        <v>0.15</v>
      </c>
      <c r="V849">
        <v>-5.07</v>
      </c>
      <c r="W849">
        <v>0</v>
      </c>
      <c r="X849">
        <v>1.51</v>
      </c>
      <c r="Y849">
        <v>1.23</v>
      </c>
      <c r="Z849">
        <v>2.1800000000000002</v>
      </c>
      <c r="AA849">
        <v>-3.15</v>
      </c>
      <c r="AB849">
        <v>-0.49</v>
      </c>
      <c r="AC849">
        <v>0.39</v>
      </c>
    </row>
    <row r="850" spans="1:29" x14ac:dyDescent="0.3">
      <c r="A850">
        <v>1997</v>
      </c>
      <c r="B850">
        <v>3</v>
      </c>
      <c r="C850">
        <v>-7.73</v>
      </c>
      <c r="D850">
        <v>-3.87</v>
      </c>
      <c r="E850">
        <v>-2.9</v>
      </c>
      <c r="F850">
        <v>-3.41</v>
      </c>
      <c r="G850">
        <v>-5.05</v>
      </c>
      <c r="H850">
        <v>-8.5500000000000007</v>
      </c>
      <c r="I850">
        <v>-3.35</v>
      </c>
      <c r="J850">
        <v>-4.45</v>
      </c>
      <c r="K850">
        <v>-3.42</v>
      </c>
      <c r="L850">
        <v>-4.79</v>
      </c>
      <c r="M850">
        <v>-6.62</v>
      </c>
      <c r="N850">
        <v>-3.23</v>
      </c>
      <c r="O850">
        <v>-4.3</v>
      </c>
      <c r="P850">
        <v>-4.59</v>
      </c>
      <c r="Q850">
        <v>-5.74</v>
      </c>
      <c r="R850">
        <v>-4.57</v>
      </c>
      <c r="S850">
        <v>-4.8</v>
      </c>
      <c r="T850">
        <v>-3.87</v>
      </c>
      <c r="U850">
        <v>-4.95</v>
      </c>
      <c r="V850">
        <v>-2.97</v>
      </c>
      <c r="W850">
        <v>-4.5</v>
      </c>
      <c r="X850">
        <v>-4.88</v>
      </c>
      <c r="Y850">
        <v>-2.27</v>
      </c>
      <c r="Z850">
        <v>-4.12</v>
      </c>
      <c r="AA850">
        <v>-6.1</v>
      </c>
      <c r="AB850">
        <v>-5.0199999999999996</v>
      </c>
      <c r="AC850">
        <v>0.43</v>
      </c>
    </row>
    <row r="851" spans="1:29" x14ac:dyDescent="0.3">
      <c r="A851">
        <v>1997</v>
      </c>
      <c r="B851">
        <v>4</v>
      </c>
      <c r="C851">
        <v>-5.79</v>
      </c>
      <c r="D851">
        <v>-4.09</v>
      </c>
      <c r="E851">
        <v>-1.86</v>
      </c>
      <c r="F851">
        <v>-2.14</v>
      </c>
      <c r="G851">
        <v>-2.21</v>
      </c>
      <c r="H851">
        <v>-2.87</v>
      </c>
      <c r="I851">
        <v>-2.1800000000000002</v>
      </c>
      <c r="J851">
        <v>1.85</v>
      </c>
      <c r="K851">
        <v>-0.88</v>
      </c>
      <c r="L851">
        <v>-0.49</v>
      </c>
      <c r="M851">
        <v>-0.18</v>
      </c>
      <c r="N851">
        <v>2.44</v>
      </c>
      <c r="O851">
        <v>0.82</v>
      </c>
      <c r="P851">
        <v>0.25</v>
      </c>
      <c r="Q851">
        <v>1.36</v>
      </c>
      <c r="R851">
        <v>-2.44</v>
      </c>
      <c r="S851">
        <v>0.72</v>
      </c>
      <c r="T851">
        <v>2.75</v>
      </c>
      <c r="U851">
        <v>2.78</v>
      </c>
      <c r="V851">
        <v>3.54</v>
      </c>
      <c r="W851">
        <v>4</v>
      </c>
      <c r="X851">
        <v>0.99</v>
      </c>
      <c r="Y851">
        <v>3.04</v>
      </c>
      <c r="Z851">
        <v>7.8</v>
      </c>
      <c r="AA851">
        <v>9.35</v>
      </c>
      <c r="AB851">
        <v>4.04</v>
      </c>
      <c r="AC851">
        <v>0.43</v>
      </c>
    </row>
    <row r="852" spans="1:29" x14ac:dyDescent="0.3">
      <c r="A852">
        <v>1997</v>
      </c>
      <c r="B852">
        <v>5</v>
      </c>
      <c r="C852">
        <v>13.03</v>
      </c>
      <c r="D852">
        <v>8.6999999999999993</v>
      </c>
      <c r="E852">
        <v>8.39</v>
      </c>
      <c r="F852">
        <v>9.8000000000000007</v>
      </c>
      <c r="G852">
        <v>8.33</v>
      </c>
      <c r="H852">
        <v>20.98</v>
      </c>
      <c r="I852">
        <v>13.85</v>
      </c>
      <c r="J852">
        <v>8.86</v>
      </c>
      <c r="K852">
        <v>11.69</v>
      </c>
      <c r="L852">
        <v>13.61</v>
      </c>
      <c r="M852">
        <v>17.28</v>
      </c>
      <c r="N852">
        <v>10.18</v>
      </c>
      <c r="O852">
        <v>8.35</v>
      </c>
      <c r="P852">
        <v>9.26</v>
      </c>
      <c r="Q852">
        <v>10.11</v>
      </c>
      <c r="R852">
        <v>10.92</v>
      </c>
      <c r="S852">
        <v>7.17</v>
      </c>
      <c r="T852">
        <v>6.56</v>
      </c>
      <c r="U852">
        <v>5.96</v>
      </c>
      <c r="V852">
        <v>8.1</v>
      </c>
      <c r="W852">
        <v>13.68</v>
      </c>
      <c r="X852">
        <v>7.81</v>
      </c>
      <c r="Y852">
        <v>6.02</v>
      </c>
      <c r="Z852">
        <v>6.36</v>
      </c>
      <c r="AA852">
        <v>4.93</v>
      </c>
      <c r="AB852">
        <v>6.74</v>
      </c>
      <c r="AC852">
        <v>0.49</v>
      </c>
    </row>
    <row r="853" spans="1:29" x14ac:dyDescent="0.3">
      <c r="A853">
        <v>1997</v>
      </c>
      <c r="B853">
        <v>6</v>
      </c>
      <c r="C853">
        <v>0.99</v>
      </c>
      <c r="D853">
        <v>5.82</v>
      </c>
      <c r="E853">
        <v>7.21</v>
      </c>
      <c r="F853">
        <v>8.11</v>
      </c>
      <c r="G853">
        <v>8.2799999999999994</v>
      </c>
      <c r="H853">
        <v>4.74</v>
      </c>
      <c r="I853">
        <v>6.19</v>
      </c>
      <c r="J853">
        <v>6.6</v>
      </c>
      <c r="K853">
        <v>6.37</v>
      </c>
      <c r="L853">
        <v>9.15</v>
      </c>
      <c r="M853">
        <v>4.72</v>
      </c>
      <c r="N853">
        <v>4.1100000000000003</v>
      </c>
      <c r="O853">
        <v>3.39</v>
      </c>
      <c r="P853">
        <v>5.55</v>
      </c>
      <c r="Q853">
        <v>6.11</v>
      </c>
      <c r="R853">
        <v>3.1</v>
      </c>
      <c r="S853">
        <v>3.25</v>
      </c>
      <c r="T853">
        <v>2.57</v>
      </c>
      <c r="U853">
        <v>4.32</v>
      </c>
      <c r="V853">
        <v>4.38</v>
      </c>
      <c r="W853">
        <v>-2.38</v>
      </c>
      <c r="X853">
        <v>4.8899999999999997</v>
      </c>
      <c r="Y853">
        <v>3.31</v>
      </c>
      <c r="Z853">
        <v>3.83</v>
      </c>
      <c r="AA853">
        <v>5.3</v>
      </c>
      <c r="AB853">
        <v>4.0999999999999996</v>
      </c>
      <c r="AC853">
        <v>0.37</v>
      </c>
    </row>
    <row r="854" spans="1:29" x14ac:dyDescent="0.3">
      <c r="A854">
        <v>1997</v>
      </c>
      <c r="B854">
        <v>7</v>
      </c>
      <c r="C854">
        <v>4.5</v>
      </c>
      <c r="D854">
        <v>5.79</v>
      </c>
      <c r="E854">
        <v>5.73</v>
      </c>
      <c r="F854">
        <v>5.48</v>
      </c>
      <c r="G854">
        <v>7.96</v>
      </c>
      <c r="H854">
        <v>3.88</v>
      </c>
      <c r="I854">
        <v>4.88</v>
      </c>
      <c r="J854">
        <v>3.68</v>
      </c>
      <c r="K854">
        <v>4.0199999999999996</v>
      </c>
      <c r="L854">
        <v>8.75</v>
      </c>
      <c r="M854">
        <v>2.39</v>
      </c>
      <c r="N854">
        <v>5.14</v>
      </c>
      <c r="O854">
        <v>5.56</v>
      </c>
      <c r="P854">
        <v>7.63</v>
      </c>
      <c r="Q854">
        <v>7.97</v>
      </c>
      <c r="R854">
        <v>4.0199999999999996</v>
      </c>
      <c r="S854">
        <v>5.6</v>
      </c>
      <c r="T854">
        <v>6.24</v>
      </c>
      <c r="U854">
        <v>7.2</v>
      </c>
      <c r="V854">
        <v>11.14</v>
      </c>
      <c r="W854">
        <v>5.46</v>
      </c>
      <c r="X854">
        <v>7.64</v>
      </c>
      <c r="Y854">
        <v>6.95</v>
      </c>
      <c r="Z854">
        <v>6.32</v>
      </c>
      <c r="AA854">
        <v>11.13</v>
      </c>
      <c r="AB854">
        <v>7.33</v>
      </c>
      <c r="AC854">
        <v>0.43</v>
      </c>
    </row>
    <row r="855" spans="1:29" x14ac:dyDescent="0.3">
      <c r="A855">
        <v>1997</v>
      </c>
      <c r="B855">
        <v>8</v>
      </c>
      <c r="C855">
        <v>4.42</v>
      </c>
      <c r="D855">
        <v>3.24</v>
      </c>
      <c r="E855">
        <v>3.06</v>
      </c>
      <c r="F855">
        <v>5.25</v>
      </c>
      <c r="G855">
        <v>5.14</v>
      </c>
      <c r="H855">
        <v>3.5</v>
      </c>
      <c r="I855">
        <v>4.33</v>
      </c>
      <c r="J855">
        <v>1.64</v>
      </c>
      <c r="K855">
        <v>2.88</v>
      </c>
      <c r="L855">
        <v>4.0599999999999996</v>
      </c>
      <c r="M855">
        <v>2.78</v>
      </c>
      <c r="N855">
        <v>1.51</v>
      </c>
      <c r="O855">
        <v>1.81</v>
      </c>
      <c r="P855">
        <v>0.63</v>
      </c>
      <c r="Q855">
        <v>2.1</v>
      </c>
      <c r="R855">
        <v>2.89</v>
      </c>
      <c r="S855">
        <v>-0.95</v>
      </c>
      <c r="T855">
        <v>-1.1200000000000001</v>
      </c>
      <c r="U855">
        <v>-1.44</v>
      </c>
      <c r="V855">
        <v>1.38</v>
      </c>
      <c r="W855">
        <v>-1.52</v>
      </c>
      <c r="X855">
        <v>-3.65</v>
      </c>
      <c r="Y855">
        <v>-4.07</v>
      </c>
      <c r="Z855">
        <v>-6.73</v>
      </c>
      <c r="AA855">
        <v>-6.58</v>
      </c>
      <c r="AB855">
        <v>-4.1500000000000004</v>
      </c>
      <c r="AC855">
        <v>0.41</v>
      </c>
    </row>
    <row r="856" spans="1:29" x14ac:dyDescent="0.3">
      <c r="A856">
        <v>1997</v>
      </c>
      <c r="B856">
        <v>9</v>
      </c>
      <c r="C856">
        <v>9.1199999999999992</v>
      </c>
      <c r="D856">
        <v>8.89</v>
      </c>
      <c r="E856">
        <v>9.6</v>
      </c>
      <c r="F856">
        <v>9.08</v>
      </c>
      <c r="G856">
        <v>10.45</v>
      </c>
      <c r="H856">
        <v>8.0299999999999994</v>
      </c>
      <c r="I856">
        <v>7.1</v>
      </c>
      <c r="J856">
        <v>7.99</v>
      </c>
      <c r="K856">
        <v>8.98</v>
      </c>
      <c r="L856">
        <v>10.130000000000001</v>
      </c>
      <c r="M856">
        <v>5.9</v>
      </c>
      <c r="N856">
        <v>6.41</v>
      </c>
      <c r="O856">
        <v>7.14</v>
      </c>
      <c r="P856">
        <v>7.44</v>
      </c>
      <c r="Q856">
        <v>9.3699999999999992</v>
      </c>
      <c r="R856">
        <v>2.4300000000000002</v>
      </c>
      <c r="S856">
        <v>4.5999999999999996</v>
      </c>
      <c r="T856">
        <v>4.22</v>
      </c>
      <c r="U856">
        <v>5.82</v>
      </c>
      <c r="V856">
        <v>8.24</v>
      </c>
      <c r="W856">
        <v>5.82</v>
      </c>
      <c r="X856">
        <v>4.33</v>
      </c>
      <c r="Y856">
        <v>5.95</v>
      </c>
      <c r="Z856">
        <v>4.58</v>
      </c>
      <c r="AA856">
        <v>6.06</v>
      </c>
      <c r="AB856">
        <v>5.35</v>
      </c>
      <c r="AC856">
        <v>0.44</v>
      </c>
    </row>
    <row r="857" spans="1:29" x14ac:dyDescent="0.3">
      <c r="A857">
        <v>1997</v>
      </c>
      <c r="B857">
        <v>10</v>
      </c>
      <c r="C857">
        <v>-4.74</v>
      </c>
      <c r="D857">
        <v>-1.87</v>
      </c>
      <c r="E857">
        <v>-1.24</v>
      </c>
      <c r="F857">
        <v>-0.19</v>
      </c>
      <c r="G857">
        <v>-2.33</v>
      </c>
      <c r="H857">
        <v>-6.25</v>
      </c>
      <c r="I857">
        <v>-2.08</v>
      </c>
      <c r="J857">
        <v>-2.5</v>
      </c>
      <c r="K857">
        <v>-1.1100000000000001</v>
      </c>
      <c r="L857">
        <v>-5.21</v>
      </c>
      <c r="M857">
        <v>-3.34</v>
      </c>
      <c r="N857">
        <v>-5.35</v>
      </c>
      <c r="O857">
        <v>-4.16</v>
      </c>
      <c r="P857">
        <v>-2.42</v>
      </c>
      <c r="Q857">
        <v>-8.17</v>
      </c>
      <c r="R857">
        <v>-5.43</v>
      </c>
      <c r="S857">
        <v>-4.42</v>
      </c>
      <c r="T857">
        <v>-4.12</v>
      </c>
      <c r="U857">
        <v>-3.69</v>
      </c>
      <c r="V857">
        <v>-3.92</v>
      </c>
      <c r="W857">
        <v>-5.96</v>
      </c>
      <c r="X857">
        <v>-1.18</v>
      </c>
      <c r="Y857">
        <v>-2.2200000000000002</v>
      </c>
      <c r="Z857">
        <v>-2.97</v>
      </c>
      <c r="AA857">
        <v>-4.54</v>
      </c>
      <c r="AB857">
        <v>-3.8</v>
      </c>
      <c r="AC857">
        <v>0.42</v>
      </c>
    </row>
    <row r="858" spans="1:29" x14ac:dyDescent="0.3">
      <c r="A858">
        <v>1997</v>
      </c>
      <c r="B858">
        <v>11</v>
      </c>
      <c r="C858">
        <v>-5.6</v>
      </c>
      <c r="D858">
        <v>-1.1599999999999999</v>
      </c>
      <c r="E858">
        <v>-0.59</v>
      </c>
      <c r="F858">
        <v>0.43</v>
      </c>
      <c r="G858">
        <v>-0.99</v>
      </c>
      <c r="H858">
        <v>-2.31</v>
      </c>
      <c r="I858">
        <v>-1.21</v>
      </c>
      <c r="J858">
        <v>-0.64</v>
      </c>
      <c r="K858">
        <v>-0.02</v>
      </c>
      <c r="L858">
        <v>-0.85</v>
      </c>
      <c r="M858">
        <v>-3.37</v>
      </c>
      <c r="N858">
        <v>0.47</v>
      </c>
      <c r="O858">
        <v>0.39</v>
      </c>
      <c r="P858">
        <v>-0.08</v>
      </c>
      <c r="Q858">
        <v>-1.8</v>
      </c>
      <c r="R858">
        <v>1.96</v>
      </c>
      <c r="S858">
        <v>3.39</v>
      </c>
      <c r="T858">
        <v>2.4500000000000002</v>
      </c>
      <c r="U858">
        <v>2.34</v>
      </c>
      <c r="V858">
        <v>-0.67</v>
      </c>
      <c r="W858">
        <v>3.46</v>
      </c>
      <c r="X858">
        <v>6.68</v>
      </c>
      <c r="Y858">
        <v>4.8899999999999997</v>
      </c>
      <c r="Z858">
        <v>4.63</v>
      </c>
      <c r="AA858">
        <v>2.61</v>
      </c>
      <c r="AB858">
        <v>2.98</v>
      </c>
      <c r="AC858">
        <v>0.39</v>
      </c>
    </row>
    <row r="859" spans="1:29" x14ac:dyDescent="0.3">
      <c r="A859">
        <v>1997</v>
      </c>
      <c r="B859">
        <v>12</v>
      </c>
      <c r="C859">
        <v>-9.01</v>
      </c>
      <c r="D859">
        <v>-2.67</v>
      </c>
      <c r="E859">
        <v>0.01</v>
      </c>
      <c r="F859">
        <v>2.0499999999999998</v>
      </c>
      <c r="G859">
        <v>0.48</v>
      </c>
      <c r="H859">
        <v>-2.91</v>
      </c>
      <c r="I859">
        <v>0.47</v>
      </c>
      <c r="J859">
        <v>3.27</v>
      </c>
      <c r="K859">
        <v>2.17</v>
      </c>
      <c r="L859">
        <v>2.2999999999999998</v>
      </c>
      <c r="M859">
        <v>-3.89</v>
      </c>
      <c r="N859">
        <v>1.33</v>
      </c>
      <c r="O859">
        <v>1.34</v>
      </c>
      <c r="P859">
        <v>5.66</v>
      </c>
      <c r="Q859">
        <v>1.1200000000000001</v>
      </c>
      <c r="R859">
        <v>-2.63</v>
      </c>
      <c r="S859">
        <v>2.58</v>
      </c>
      <c r="T859">
        <v>2.38</v>
      </c>
      <c r="U859">
        <v>3.76</v>
      </c>
      <c r="V859">
        <v>3.62</v>
      </c>
      <c r="W859">
        <v>1.43</v>
      </c>
      <c r="X859">
        <v>2.52</v>
      </c>
      <c r="Y859">
        <v>1.19</v>
      </c>
      <c r="Z859">
        <v>4.2699999999999996</v>
      </c>
      <c r="AA859">
        <v>0.44</v>
      </c>
      <c r="AB859">
        <v>1.32</v>
      </c>
      <c r="AC859">
        <v>0.48</v>
      </c>
    </row>
    <row r="860" spans="1:29" x14ac:dyDescent="0.3">
      <c r="A860">
        <v>1998</v>
      </c>
      <c r="B860">
        <v>1</v>
      </c>
      <c r="C860">
        <v>1.35</v>
      </c>
      <c r="D860">
        <v>-0.16</v>
      </c>
      <c r="E860">
        <v>-2.08</v>
      </c>
      <c r="F860">
        <v>-2.06</v>
      </c>
      <c r="G860">
        <v>-0.4</v>
      </c>
      <c r="H860">
        <v>-0.16</v>
      </c>
      <c r="I860">
        <v>-1.79</v>
      </c>
      <c r="J860">
        <v>-1.91</v>
      </c>
      <c r="K860">
        <v>-0.2</v>
      </c>
      <c r="L860">
        <v>-1.92</v>
      </c>
      <c r="M860">
        <v>0.41</v>
      </c>
      <c r="N860">
        <v>-1.31</v>
      </c>
      <c r="O860">
        <v>-1.5</v>
      </c>
      <c r="P860">
        <v>-1</v>
      </c>
      <c r="Q860">
        <v>-2.66</v>
      </c>
      <c r="R860">
        <v>-1.69</v>
      </c>
      <c r="S860">
        <v>-0.25</v>
      </c>
      <c r="T860">
        <v>-0.82</v>
      </c>
      <c r="U860">
        <v>-0.28999999999999998</v>
      </c>
      <c r="V860">
        <v>-1.97</v>
      </c>
      <c r="W860">
        <v>-0.35</v>
      </c>
      <c r="X860">
        <v>-1.1000000000000001</v>
      </c>
      <c r="Y860">
        <v>0.4</v>
      </c>
      <c r="Z860">
        <v>1.0900000000000001</v>
      </c>
      <c r="AA860">
        <v>3.02</v>
      </c>
      <c r="AB860">
        <v>0.15</v>
      </c>
      <c r="AC860">
        <v>0.43</v>
      </c>
    </row>
    <row r="861" spans="1:29" x14ac:dyDescent="0.3">
      <c r="A861">
        <v>1998</v>
      </c>
      <c r="B861">
        <v>2</v>
      </c>
      <c r="C861">
        <v>7.46</v>
      </c>
      <c r="D861">
        <v>6.29</v>
      </c>
      <c r="E861">
        <v>5.24</v>
      </c>
      <c r="F861">
        <v>5.5</v>
      </c>
      <c r="G861">
        <v>5.96</v>
      </c>
      <c r="H861">
        <v>9.64</v>
      </c>
      <c r="I861">
        <v>7.33</v>
      </c>
      <c r="J861">
        <v>9.3699999999999992</v>
      </c>
      <c r="K861">
        <v>6.92</v>
      </c>
      <c r="L861">
        <v>7.77</v>
      </c>
      <c r="M861">
        <v>9.0500000000000007</v>
      </c>
      <c r="N861">
        <v>8.48</v>
      </c>
      <c r="O861">
        <v>7.51</v>
      </c>
      <c r="P861">
        <v>8.2200000000000006</v>
      </c>
      <c r="Q861">
        <v>8.69</v>
      </c>
      <c r="R861">
        <v>9.0399999999999991</v>
      </c>
      <c r="S861">
        <v>8.49</v>
      </c>
      <c r="T861">
        <v>7.83</v>
      </c>
      <c r="U861">
        <v>6.85</v>
      </c>
      <c r="V861">
        <v>9.01</v>
      </c>
      <c r="W861">
        <v>8.1300000000000008</v>
      </c>
      <c r="X861">
        <v>8.0500000000000007</v>
      </c>
      <c r="Y861">
        <v>8.0399999999999991</v>
      </c>
      <c r="Z861">
        <v>5.51</v>
      </c>
      <c r="AA861">
        <v>7.25</v>
      </c>
      <c r="AB861">
        <v>7.04</v>
      </c>
      <c r="AC861">
        <v>0.39</v>
      </c>
    </row>
    <row r="862" spans="1:29" x14ac:dyDescent="0.3">
      <c r="A862">
        <v>1998</v>
      </c>
      <c r="B862">
        <v>3</v>
      </c>
      <c r="C862">
        <v>3.4</v>
      </c>
      <c r="D862">
        <v>3.6</v>
      </c>
      <c r="E862">
        <v>5.28</v>
      </c>
      <c r="F862">
        <v>5.2</v>
      </c>
      <c r="G862">
        <v>5.67</v>
      </c>
      <c r="H862">
        <v>4.47</v>
      </c>
      <c r="I862">
        <v>3.17</v>
      </c>
      <c r="J862">
        <v>5.96</v>
      </c>
      <c r="K862">
        <v>5.1100000000000003</v>
      </c>
      <c r="L862">
        <v>6.08</v>
      </c>
      <c r="M862">
        <v>3.04</v>
      </c>
      <c r="N862">
        <v>5.51</v>
      </c>
      <c r="O862">
        <v>4.9400000000000004</v>
      </c>
      <c r="P862">
        <v>3.48</v>
      </c>
      <c r="Q862">
        <v>5.57</v>
      </c>
      <c r="R862">
        <v>1.26</v>
      </c>
      <c r="S862">
        <v>5.28</v>
      </c>
      <c r="T862">
        <v>4.53</v>
      </c>
      <c r="U862">
        <v>4.33</v>
      </c>
      <c r="V862">
        <v>5.0999999999999996</v>
      </c>
      <c r="W862">
        <v>4.03</v>
      </c>
      <c r="X862">
        <v>3.65</v>
      </c>
      <c r="Y862">
        <v>5.37</v>
      </c>
      <c r="Z862">
        <v>5.85</v>
      </c>
      <c r="AA862">
        <v>6.11</v>
      </c>
      <c r="AB862">
        <v>4.76</v>
      </c>
      <c r="AC862">
        <v>0.39</v>
      </c>
    </row>
    <row r="863" spans="1:29" x14ac:dyDescent="0.3">
      <c r="A863">
        <v>1998</v>
      </c>
      <c r="B863">
        <v>4</v>
      </c>
      <c r="C863">
        <v>2.78</v>
      </c>
      <c r="D863">
        <v>2.62</v>
      </c>
      <c r="E863">
        <v>1.92</v>
      </c>
      <c r="F863">
        <v>2.19</v>
      </c>
      <c r="G863">
        <v>3.64</v>
      </c>
      <c r="H863">
        <v>1.61</v>
      </c>
      <c r="I863">
        <v>2.4300000000000002</v>
      </c>
      <c r="J863">
        <v>-0.03</v>
      </c>
      <c r="K863">
        <v>1.98</v>
      </c>
      <c r="L863">
        <v>1.06</v>
      </c>
      <c r="M863">
        <v>1.1299999999999999</v>
      </c>
      <c r="N863">
        <v>0.52</v>
      </c>
      <c r="O863">
        <v>0.04</v>
      </c>
      <c r="P863">
        <v>0.43</v>
      </c>
      <c r="Q863">
        <v>1.34</v>
      </c>
      <c r="R863">
        <v>2.72</v>
      </c>
      <c r="S863">
        <v>-0.67</v>
      </c>
      <c r="T863">
        <v>0.34</v>
      </c>
      <c r="U863">
        <v>0.38</v>
      </c>
      <c r="V863">
        <v>0.64</v>
      </c>
      <c r="W863">
        <v>0.1</v>
      </c>
      <c r="X863">
        <v>0.33</v>
      </c>
      <c r="Y863">
        <v>0.32</v>
      </c>
      <c r="Z863">
        <v>1.04</v>
      </c>
      <c r="AA863">
        <v>2.84</v>
      </c>
      <c r="AB863">
        <v>0.73</v>
      </c>
      <c r="AC863">
        <v>0.43</v>
      </c>
    </row>
    <row r="864" spans="1:29" x14ac:dyDescent="0.3">
      <c r="A864">
        <v>1998</v>
      </c>
      <c r="B864">
        <v>5</v>
      </c>
      <c r="C864">
        <v>-6.86</v>
      </c>
      <c r="D864">
        <v>-3.69</v>
      </c>
      <c r="E864">
        <v>-4.0999999999999996</v>
      </c>
      <c r="F864">
        <v>-3.73</v>
      </c>
      <c r="G864">
        <v>-4.8499999999999996</v>
      </c>
      <c r="H864">
        <v>-7.62</v>
      </c>
      <c r="I864">
        <v>-5.3</v>
      </c>
      <c r="J864">
        <v>-3.92</v>
      </c>
      <c r="K864">
        <v>-3.28</v>
      </c>
      <c r="L864">
        <v>-5.29</v>
      </c>
      <c r="M864">
        <v>-6.92</v>
      </c>
      <c r="N864">
        <v>-5.8</v>
      </c>
      <c r="O864">
        <v>-4.95</v>
      </c>
      <c r="P864">
        <v>-5.58</v>
      </c>
      <c r="Q864">
        <v>-7.49</v>
      </c>
      <c r="R864">
        <v>-5.93</v>
      </c>
      <c r="S864">
        <v>-3.54</v>
      </c>
      <c r="T864">
        <v>-3.5</v>
      </c>
      <c r="U864">
        <v>-3.2</v>
      </c>
      <c r="V864">
        <v>-4.18</v>
      </c>
      <c r="W864">
        <v>-5.18</v>
      </c>
      <c r="X864">
        <v>-2.11</v>
      </c>
      <c r="Y864">
        <v>-1.41</v>
      </c>
      <c r="Z864">
        <v>-2.1</v>
      </c>
      <c r="AA864">
        <v>-0.26</v>
      </c>
      <c r="AB864">
        <v>-3.07</v>
      </c>
      <c r="AC864">
        <v>0.4</v>
      </c>
    </row>
    <row r="865" spans="1:29" x14ac:dyDescent="0.3">
      <c r="A865">
        <v>1998</v>
      </c>
      <c r="B865">
        <v>6</v>
      </c>
      <c r="C865">
        <v>-6.72</v>
      </c>
      <c r="D865">
        <v>-4.2</v>
      </c>
      <c r="E865">
        <v>-3.21</v>
      </c>
      <c r="F865">
        <v>-1.34</v>
      </c>
      <c r="G865">
        <v>-0.96</v>
      </c>
      <c r="H865">
        <v>-5.26</v>
      </c>
      <c r="I865">
        <v>-2.93</v>
      </c>
      <c r="J865">
        <v>-0.55000000000000004</v>
      </c>
      <c r="K865">
        <v>1.19</v>
      </c>
      <c r="L865">
        <v>4.5199999999999996</v>
      </c>
      <c r="M865">
        <v>-5.47</v>
      </c>
      <c r="N865">
        <v>-2.71</v>
      </c>
      <c r="O865">
        <v>0.33</v>
      </c>
      <c r="P865">
        <v>2.0099999999999998</v>
      </c>
      <c r="Q865">
        <v>4.74</v>
      </c>
      <c r="R865">
        <v>-4.84</v>
      </c>
      <c r="S865">
        <v>-4.41</v>
      </c>
      <c r="T865">
        <v>0.45</v>
      </c>
      <c r="U865">
        <v>2.3199999999999998</v>
      </c>
      <c r="V865">
        <v>6.15</v>
      </c>
      <c r="W865">
        <v>0.42</v>
      </c>
      <c r="X865">
        <v>2.82</v>
      </c>
      <c r="Y865">
        <v>1.94</v>
      </c>
      <c r="Z865">
        <v>6.41</v>
      </c>
      <c r="AA865">
        <v>8.3800000000000008</v>
      </c>
      <c r="AB865">
        <v>3.18</v>
      </c>
      <c r="AC865">
        <v>0.41</v>
      </c>
    </row>
    <row r="866" spans="1:29" x14ac:dyDescent="0.3">
      <c r="A866">
        <v>1998</v>
      </c>
      <c r="B866">
        <v>7</v>
      </c>
      <c r="C866">
        <v>-9.25</v>
      </c>
      <c r="D866">
        <v>-7.21</v>
      </c>
      <c r="E866">
        <v>-5.36</v>
      </c>
      <c r="F866">
        <v>-4.91</v>
      </c>
      <c r="G866">
        <v>-4.29</v>
      </c>
      <c r="H866">
        <v>-11.35</v>
      </c>
      <c r="I866">
        <v>-9.31</v>
      </c>
      <c r="J866">
        <v>-6.61</v>
      </c>
      <c r="K866">
        <v>-6</v>
      </c>
      <c r="L866">
        <v>-5.87</v>
      </c>
      <c r="M866">
        <v>-10.39</v>
      </c>
      <c r="N866">
        <v>-7.04</v>
      </c>
      <c r="O866">
        <v>-9.39</v>
      </c>
      <c r="P866">
        <v>-6.04</v>
      </c>
      <c r="Q866">
        <v>-6.99</v>
      </c>
      <c r="R866">
        <v>-8.39</v>
      </c>
      <c r="S866">
        <v>-6.02</v>
      </c>
      <c r="T866">
        <v>-6.17</v>
      </c>
      <c r="U866">
        <v>-6.11</v>
      </c>
      <c r="V866">
        <v>-2.88</v>
      </c>
      <c r="W866">
        <v>-2.95</v>
      </c>
      <c r="X866">
        <v>0.28999999999999998</v>
      </c>
      <c r="Y866">
        <v>-3.52</v>
      </c>
      <c r="Z866">
        <v>-0.32</v>
      </c>
      <c r="AA866">
        <v>1.65</v>
      </c>
      <c r="AB866">
        <v>-2.46</v>
      </c>
      <c r="AC866">
        <v>0.4</v>
      </c>
    </row>
    <row r="867" spans="1:29" x14ac:dyDescent="0.3">
      <c r="A867">
        <v>1998</v>
      </c>
      <c r="B867">
        <v>8</v>
      </c>
      <c r="C867">
        <v>-24.88</v>
      </c>
      <c r="D867">
        <v>-19.61</v>
      </c>
      <c r="E867">
        <v>-18.55</v>
      </c>
      <c r="F867">
        <v>-17.84</v>
      </c>
      <c r="G867">
        <v>-22.28</v>
      </c>
      <c r="H867">
        <v>-25.79</v>
      </c>
      <c r="I867">
        <v>-19.75</v>
      </c>
      <c r="J867">
        <v>-17.89</v>
      </c>
      <c r="K867">
        <v>-16.32</v>
      </c>
      <c r="L867">
        <v>-21.56</v>
      </c>
      <c r="M867">
        <v>-23.4</v>
      </c>
      <c r="N867">
        <v>-20.85</v>
      </c>
      <c r="O867">
        <v>-14.87</v>
      </c>
      <c r="P867">
        <v>-16.78</v>
      </c>
      <c r="Q867">
        <v>-21.46</v>
      </c>
      <c r="R867">
        <v>-23.6</v>
      </c>
      <c r="S867">
        <v>-17.28</v>
      </c>
      <c r="T867">
        <v>-16.37</v>
      </c>
      <c r="U867">
        <v>-14.7</v>
      </c>
      <c r="V867">
        <v>-19.399999999999999</v>
      </c>
      <c r="W867">
        <v>-16.350000000000001</v>
      </c>
      <c r="X867">
        <v>-11.51</v>
      </c>
      <c r="Y867">
        <v>-16.89</v>
      </c>
      <c r="Z867">
        <v>-13.7</v>
      </c>
      <c r="AA867">
        <v>-14.45</v>
      </c>
      <c r="AB867">
        <v>-16.079999999999998</v>
      </c>
      <c r="AC867">
        <v>0.43</v>
      </c>
    </row>
    <row r="868" spans="1:29" x14ac:dyDescent="0.3">
      <c r="A868">
        <v>1998</v>
      </c>
      <c r="B868">
        <v>9</v>
      </c>
      <c r="C868">
        <v>4.99</v>
      </c>
      <c r="D868">
        <v>3.8</v>
      </c>
      <c r="E868">
        <v>4.01</v>
      </c>
      <c r="F868">
        <v>2.42</v>
      </c>
      <c r="G868">
        <v>6.89</v>
      </c>
      <c r="H868">
        <v>5</v>
      </c>
      <c r="I868">
        <v>7.39</v>
      </c>
      <c r="J868">
        <v>3.3</v>
      </c>
      <c r="K868">
        <v>6.52</v>
      </c>
      <c r="L868">
        <v>12.31</v>
      </c>
      <c r="M868">
        <v>9.91</v>
      </c>
      <c r="N868">
        <v>3.9</v>
      </c>
      <c r="O868">
        <v>5.04</v>
      </c>
      <c r="P868">
        <v>5.32</v>
      </c>
      <c r="Q868">
        <v>9.08</v>
      </c>
      <c r="R868">
        <v>11.57</v>
      </c>
      <c r="S868">
        <v>5.91</v>
      </c>
      <c r="T868">
        <v>5.48</v>
      </c>
      <c r="U868">
        <v>5.65</v>
      </c>
      <c r="V868">
        <v>9.35</v>
      </c>
      <c r="W868">
        <v>12.76</v>
      </c>
      <c r="X868">
        <v>11.31</v>
      </c>
      <c r="Y868">
        <v>7.03</v>
      </c>
      <c r="Z868">
        <v>5.46</v>
      </c>
      <c r="AA868">
        <v>5.9</v>
      </c>
      <c r="AB868">
        <v>6.15</v>
      </c>
      <c r="AC868">
        <v>0.46</v>
      </c>
    </row>
    <row r="869" spans="1:29" x14ac:dyDescent="0.3">
      <c r="A869">
        <v>1998</v>
      </c>
      <c r="B869">
        <v>10</v>
      </c>
      <c r="C869">
        <v>5.64</v>
      </c>
      <c r="D869">
        <v>2.88</v>
      </c>
      <c r="E869">
        <v>2.06</v>
      </c>
      <c r="F869">
        <v>0.82</v>
      </c>
      <c r="G869">
        <v>2</v>
      </c>
      <c r="H869">
        <v>11.29</v>
      </c>
      <c r="I869">
        <v>3.35</v>
      </c>
      <c r="J869">
        <v>4.7699999999999996</v>
      </c>
      <c r="K869">
        <v>3.28</v>
      </c>
      <c r="L869">
        <v>2.11</v>
      </c>
      <c r="M869">
        <v>12.33</v>
      </c>
      <c r="N869">
        <v>7</v>
      </c>
      <c r="O869">
        <v>4.38</v>
      </c>
      <c r="P869">
        <v>1.51</v>
      </c>
      <c r="Q869">
        <v>3.5</v>
      </c>
      <c r="R869">
        <v>17.170000000000002</v>
      </c>
      <c r="S869">
        <v>11.69</v>
      </c>
      <c r="T869">
        <v>6.06</v>
      </c>
      <c r="U869">
        <v>7.91</v>
      </c>
      <c r="V869">
        <v>1.86</v>
      </c>
      <c r="W869">
        <v>11.22</v>
      </c>
      <c r="X869">
        <v>9.4600000000000009</v>
      </c>
      <c r="Y869">
        <v>10.37</v>
      </c>
      <c r="Z869">
        <v>9.6</v>
      </c>
      <c r="AA869">
        <v>6.11</v>
      </c>
      <c r="AB869">
        <v>7.13</v>
      </c>
      <c r="AC869">
        <v>0.32</v>
      </c>
    </row>
    <row r="870" spans="1:29" x14ac:dyDescent="0.3">
      <c r="A870">
        <v>1998</v>
      </c>
      <c r="B870">
        <v>11</v>
      </c>
      <c r="C870">
        <v>9.33</v>
      </c>
      <c r="D870">
        <v>8.26</v>
      </c>
      <c r="E870">
        <v>6.64</v>
      </c>
      <c r="F870">
        <v>5.12</v>
      </c>
      <c r="G870">
        <v>9.19</v>
      </c>
      <c r="H870">
        <v>3.67</v>
      </c>
      <c r="I870">
        <v>8.02</v>
      </c>
      <c r="J870">
        <v>4.29</v>
      </c>
      <c r="K870">
        <v>6.68</v>
      </c>
      <c r="L870">
        <v>7.39</v>
      </c>
      <c r="M870">
        <v>0.65</v>
      </c>
      <c r="N870">
        <v>6.3</v>
      </c>
      <c r="O870">
        <v>5.84</v>
      </c>
      <c r="P870">
        <v>5.73</v>
      </c>
      <c r="Q870">
        <v>7.7</v>
      </c>
      <c r="R870">
        <v>-1.69</v>
      </c>
      <c r="S870">
        <v>5.35</v>
      </c>
      <c r="T870">
        <v>4.97</v>
      </c>
      <c r="U870">
        <v>5.45</v>
      </c>
      <c r="V870">
        <v>5.81</v>
      </c>
      <c r="W870">
        <v>7.2</v>
      </c>
      <c r="X870">
        <v>9.58</v>
      </c>
      <c r="Y870">
        <v>6.74</v>
      </c>
      <c r="Z870">
        <v>5.33</v>
      </c>
      <c r="AA870">
        <v>6.63</v>
      </c>
      <c r="AB870">
        <v>6.1</v>
      </c>
      <c r="AC870">
        <v>0.31</v>
      </c>
    </row>
    <row r="871" spans="1:29" x14ac:dyDescent="0.3">
      <c r="A871">
        <v>1998</v>
      </c>
      <c r="B871">
        <v>12</v>
      </c>
      <c r="C871">
        <v>-1.79</v>
      </c>
      <c r="D871">
        <v>0.41</v>
      </c>
      <c r="E871">
        <v>2.04</v>
      </c>
      <c r="F871">
        <v>3.72</v>
      </c>
      <c r="G871">
        <v>6.18</v>
      </c>
      <c r="H871">
        <v>0.93</v>
      </c>
      <c r="I871">
        <v>4.04</v>
      </c>
      <c r="J871">
        <v>6.34</v>
      </c>
      <c r="K871">
        <v>5.33</v>
      </c>
      <c r="L871">
        <v>9.57</v>
      </c>
      <c r="M871">
        <v>2.77</v>
      </c>
      <c r="N871">
        <v>3.86</v>
      </c>
      <c r="O871">
        <v>6.25</v>
      </c>
      <c r="P871">
        <v>6.08</v>
      </c>
      <c r="Q871">
        <v>10.81</v>
      </c>
      <c r="R871">
        <v>0.27</v>
      </c>
      <c r="S871">
        <v>1.78</v>
      </c>
      <c r="T871">
        <v>3.43</v>
      </c>
      <c r="U871">
        <v>5.79</v>
      </c>
      <c r="V871">
        <v>11.31</v>
      </c>
      <c r="W871">
        <v>-1.82</v>
      </c>
      <c r="X871">
        <v>-5.43</v>
      </c>
      <c r="Y871">
        <v>0.95</v>
      </c>
      <c r="Z871">
        <v>4.1100000000000003</v>
      </c>
      <c r="AA871">
        <v>10.029999999999999</v>
      </c>
      <c r="AB871">
        <v>6.16</v>
      </c>
      <c r="AC871">
        <v>0.38</v>
      </c>
    </row>
    <row r="872" spans="1:29" x14ac:dyDescent="0.3">
      <c r="A872">
        <v>1999</v>
      </c>
      <c r="B872">
        <v>1</v>
      </c>
      <c r="C872">
        <v>8.7799999999999994</v>
      </c>
      <c r="D872">
        <v>5.95</v>
      </c>
      <c r="E872">
        <v>3.67</v>
      </c>
      <c r="F872">
        <v>2.99</v>
      </c>
      <c r="G872">
        <v>7.33</v>
      </c>
      <c r="H872">
        <v>1.92</v>
      </c>
      <c r="I872">
        <v>-1.23</v>
      </c>
      <c r="J872">
        <v>-0.12</v>
      </c>
      <c r="K872">
        <v>-3.38</v>
      </c>
      <c r="L872">
        <v>1.62</v>
      </c>
      <c r="M872">
        <v>2.19</v>
      </c>
      <c r="N872">
        <v>-2.56</v>
      </c>
      <c r="O872">
        <v>-4.49</v>
      </c>
      <c r="P872">
        <v>-2.95</v>
      </c>
      <c r="Q872">
        <v>5.12</v>
      </c>
      <c r="R872">
        <v>-3.49</v>
      </c>
      <c r="S872">
        <v>-3.86</v>
      </c>
      <c r="T872">
        <v>-3.05</v>
      </c>
      <c r="U872">
        <v>-2</v>
      </c>
      <c r="V872">
        <v>4.34</v>
      </c>
      <c r="W872">
        <v>0.69</v>
      </c>
      <c r="X872">
        <v>-0.8</v>
      </c>
      <c r="Y872">
        <v>2.04</v>
      </c>
      <c r="Z872">
        <v>1.91</v>
      </c>
      <c r="AA872">
        <v>6.11</v>
      </c>
      <c r="AB872">
        <v>3.5</v>
      </c>
      <c r="AC872">
        <v>0.35</v>
      </c>
    </row>
    <row r="873" spans="1:29" x14ac:dyDescent="0.3">
      <c r="A873">
        <v>1999</v>
      </c>
      <c r="B873">
        <v>2</v>
      </c>
      <c r="C873">
        <v>-7.62</v>
      </c>
      <c r="D873">
        <v>-6.01</v>
      </c>
      <c r="E873">
        <v>-2.85</v>
      </c>
      <c r="F873">
        <v>-4.7699999999999996</v>
      </c>
      <c r="G873">
        <v>-4.76</v>
      </c>
      <c r="H873">
        <v>-8.65</v>
      </c>
      <c r="I873">
        <v>-8</v>
      </c>
      <c r="J873">
        <v>-8.08</v>
      </c>
      <c r="K873">
        <v>-9.16</v>
      </c>
      <c r="L873">
        <v>-7.16</v>
      </c>
      <c r="M873">
        <v>-7.12</v>
      </c>
      <c r="N873">
        <v>-8.1999999999999993</v>
      </c>
      <c r="O873">
        <v>-8.83</v>
      </c>
      <c r="P873">
        <v>-7.11</v>
      </c>
      <c r="Q873">
        <v>-7.83</v>
      </c>
      <c r="R873">
        <v>-2.65</v>
      </c>
      <c r="S873">
        <v>-0.77</v>
      </c>
      <c r="T873">
        <v>-3.55</v>
      </c>
      <c r="U873">
        <v>-5.61</v>
      </c>
      <c r="V873">
        <v>-6.05</v>
      </c>
      <c r="W873">
        <v>-6.13</v>
      </c>
      <c r="X873">
        <v>-1.1599999999999999</v>
      </c>
      <c r="Y873">
        <v>-0.66</v>
      </c>
      <c r="Z873">
        <v>-1.69</v>
      </c>
      <c r="AA873">
        <v>-4.59</v>
      </c>
      <c r="AB873">
        <v>-4.08</v>
      </c>
      <c r="AC873">
        <v>0.35</v>
      </c>
    </row>
    <row r="874" spans="1:29" x14ac:dyDescent="0.3">
      <c r="A874">
        <v>1999</v>
      </c>
      <c r="B874">
        <v>3</v>
      </c>
      <c r="C874">
        <v>-1.36</v>
      </c>
      <c r="D874">
        <v>-5.6</v>
      </c>
      <c r="E874">
        <v>-4.09</v>
      </c>
      <c r="F874">
        <v>-4.25</v>
      </c>
      <c r="G874">
        <v>-2.5499999999999998</v>
      </c>
      <c r="H874">
        <v>4.32</v>
      </c>
      <c r="I874">
        <v>-3.28</v>
      </c>
      <c r="J874">
        <v>-2.94</v>
      </c>
      <c r="K874">
        <v>-1.98</v>
      </c>
      <c r="L874">
        <v>-0.53</v>
      </c>
      <c r="M874">
        <v>11.33</v>
      </c>
      <c r="N874">
        <v>-1.44</v>
      </c>
      <c r="O874">
        <v>-1.24</v>
      </c>
      <c r="P874">
        <v>-0.17</v>
      </c>
      <c r="Q874">
        <v>3.51</v>
      </c>
      <c r="R874">
        <v>10.01</v>
      </c>
      <c r="S874">
        <v>0.53</v>
      </c>
      <c r="T874">
        <v>-1.28</v>
      </c>
      <c r="U874">
        <v>-0.89</v>
      </c>
      <c r="V874">
        <v>5.61</v>
      </c>
      <c r="W874">
        <v>3.11</v>
      </c>
      <c r="X874">
        <v>7.08</v>
      </c>
      <c r="Y874">
        <v>1.84</v>
      </c>
      <c r="Z874">
        <v>3.08</v>
      </c>
      <c r="AA874">
        <v>4.71</v>
      </c>
      <c r="AB874">
        <v>3.45</v>
      </c>
      <c r="AC874">
        <v>0.43</v>
      </c>
    </row>
    <row r="875" spans="1:29" x14ac:dyDescent="0.3">
      <c r="A875">
        <v>1999</v>
      </c>
      <c r="B875">
        <v>4</v>
      </c>
      <c r="C875">
        <v>13.72</v>
      </c>
      <c r="D875">
        <v>8.6</v>
      </c>
      <c r="E875">
        <v>6.56</v>
      </c>
      <c r="F875">
        <v>6.94</v>
      </c>
      <c r="G875">
        <v>11.76</v>
      </c>
      <c r="H875">
        <v>14.73</v>
      </c>
      <c r="I875">
        <v>12.42</v>
      </c>
      <c r="J875">
        <v>7.44</v>
      </c>
      <c r="K875">
        <v>4.7</v>
      </c>
      <c r="L875">
        <v>11.35</v>
      </c>
      <c r="M875">
        <v>16.96</v>
      </c>
      <c r="N875">
        <v>8.52</v>
      </c>
      <c r="O875">
        <v>6.62</v>
      </c>
      <c r="P875">
        <v>5.81</v>
      </c>
      <c r="Q875">
        <v>2.88</v>
      </c>
      <c r="R875">
        <v>17.09</v>
      </c>
      <c r="S875">
        <v>15.5</v>
      </c>
      <c r="T875">
        <v>12.24</v>
      </c>
      <c r="U875">
        <v>7.82</v>
      </c>
      <c r="V875">
        <v>5.14</v>
      </c>
      <c r="W875">
        <v>10.98</v>
      </c>
      <c r="X875">
        <v>13.93</v>
      </c>
      <c r="Y875">
        <v>11.26</v>
      </c>
      <c r="Z875">
        <v>8.89</v>
      </c>
      <c r="AA875">
        <v>0.27</v>
      </c>
      <c r="AB875">
        <v>4.33</v>
      </c>
      <c r="AC875">
        <v>0.37</v>
      </c>
    </row>
    <row r="876" spans="1:29" x14ac:dyDescent="0.3">
      <c r="A876">
        <v>1999</v>
      </c>
      <c r="B876">
        <v>5</v>
      </c>
      <c r="C876">
        <v>4.6900000000000004</v>
      </c>
      <c r="D876">
        <v>4.25</v>
      </c>
      <c r="E876">
        <v>2.59</v>
      </c>
      <c r="F876">
        <v>3.29</v>
      </c>
      <c r="G876">
        <v>2.2599999999999998</v>
      </c>
      <c r="H876">
        <v>8.23</v>
      </c>
      <c r="I876">
        <v>4.1399999999999997</v>
      </c>
      <c r="J876">
        <v>3.17</v>
      </c>
      <c r="K876">
        <v>2.6</v>
      </c>
      <c r="L876">
        <v>2.86</v>
      </c>
      <c r="M876">
        <v>5.52</v>
      </c>
      <c r="N876">
        <v>4.04</v>
      </c>
      <c r="O876">
        <v>3.48</v>
      </c>
      <c r="P876">
        <v>2.21</v>
      </c>
      <c r="Q876">
        <v>2.79</v>
      </c>
      <c r="R876">
        <v>6.22</v>
      </c>
      <c r="S876">
        <v>-0.06</v>
      </c>
      <c r="T876">
        <v>0.28999999999999998</v>
      </c>
      <c r="U876">
        <v>0.77</v>
      </c>
      <c r="V876">
        <v>0.16</v>
      </c>
      <c r="W876">
        <v>3.21</v>
      </c>
      <c r="X876">
        <v>2.37</v>
      </c>
      <c r="Y876">
        <v>-0.84</v>
      </c>
      <c r="Z876">
        <v>-1.28</v>
      </c>
      <c r="AA876">
        <v>-3.35</v>
      </c>
      <c r="AB876">
        <v>-2.46</v>
      </c>
      <c r="AC876">
        <v>0.34</v>
      </c>
    </row>
    <row r="877" spans="1:29" x14ac:dyDescent="0.3">
      <c r="A877">
        <v>1999</v>
      </c>
      <c r="B877">
        <v>6</v>
      </c>
      <c r="C877">
        <v>0.84</v>
      </c>
      <c r="D877">
        <v>3.68</v>
      </c>
      <c r="E877">
        <v>4.83</v>
      </c>
      <c r="F877">
        <v>6</v>
      </c>
      <c r="G877">
        <v>4.4800000000000004</v>
      </c>
      <c r="H877">
        <v>6.19</v>
      </c>
      <c r="I877">
        <v>5.09</v>
      </c>
      <c r="J877">
        <v>5.49</v>
      </c>
      <c r="K877">
        <v>7.42</v>
      </c>
      <c r="L877">
        <v>14.53</v>
      </c>
      <c r="M877">
        <v>6.18</v>
      </c>
      <c r="N877">
        <v>3.31</v>
      </c>
      <c r="O877">
        <v>5.18</v>
      </c>
      <c r="P877">
        <v>5.62</v>
      </c>
      <c r="Q877">
        <v>10.01</v>
      </c>
      <c r="R877">
        <v>-0.67</v>
      </c>
      <c r="S877">
        <v>3.26</v>
      </c>
      <c r="T877">
        <v>1.61</v>
      </c>
      <c r="U877">
        <v>3.98</v>
      </c>
      <c r="V877">
        <v>7.48</v>
      </c>
      <c r="W877">
        <v>4.46</v>
      </c>
      <c r="X877">
        <v>-1.42</v>
      </c>
      <c r="Y877">
        <v>-0.94</v>
      </c>
      <c r="Z877">
        <v>1.54</v>
      </c>
      <c r="AA877">
        <v>7.22</v>
      </c>
      <c r="AB877">
        <v>4.7699999999999996</v>
      </c>
      <c r="AC877">
        <v>0.4</v>
      </c>
    </row>
    <row r="878" spans="1:29" x14ac:dyDescent="0.3">
      <c r="A878">
        <v>1999</v>
      </c>
      <c r="B878">
        <v>7</v>
      </c>
      <c r="C878">
        <v>0.61</v>
      </c>
      <c r="D878">
        <v>1.88</v>
      </c>
      <c r="E878">
        <v>1.44</v>
      </c>
      <c r="F878">
        <v>3.2</v>
      </c>
      <c r="G878">
        <v>2.19</v>
      </c>
      <c r="H878">
        <v>-4.0999999999999996</v>
      </c>
      <c r="I878">
        <v>-1.25</v>
      </c>
      <c r="J878">
        <v>-2.19</v>
      </c>
      <c r="K878">
        <v>0.9</v>
      </c>
      <c r="L878">
        <v>-1.31</v>
      </c>
      <c r="M878">
        <v>-5.43</v>
      </c>
      <c r="N878">
        <v>-3.29</v>
      </c>
      <c r="O878">
        <v>-1.31</v>
      </c>
      <c r="P878">
        <v>-1.04</v>
      </c>
      <c r="Q878">
        <v>-1.02</v>
      </c>
      <c r="R878">
        <v>-4</v>
      </c>
      <c r="S878">
        <v>-1.34</v>
      </c>
      <c r="T878">
        <v>-3.09</v>
      </c>
      <c r="U878">
        <v>-0.83</v>
      </c>
      <c r="V878">
        <v>0.09</v>
      </c>
      <c r="W878">
        <v>-10.199999999999999</v>
      </c>
      <c r="X878">
        <v>-4.28</v>
      </c>
      <c r="Y878">
        <v>-3.6</v>
      </c>
      <c r="Z878">
        <v>-4.93</v>
      </c>
      <c r="AA878">
        <v>-2.0699999999999998</v>
      </c>
      <c r="AB878">
        <v>-3.49</v>
      </c>
      <c r="AC878">
        <v>0.38</v>
      </c>
    </row>
    <row r="879" spans="1:29" x14ac:dyDescent="0.3">
      <c r="A879">
        <v>1999</v>
      </c>
      <c r="B879">
        <v>8</v>
      </c>
      <c r="C879">
        <v>-4.3099999999999996</v>
      </c>
      <c r="D879">
        <v>-2.89</v>
      </c>
      <c r="E879">
        <v>-2.29</v>
      </c>
      <c r="F879">
        <v>-2.6</v>
      </c>
      <c r="G879">
        <v>-1.61</v>
      </c>
      <c r="H879">
        <v>-6.49</v>
      </c>
      <c r="I879">
        <v>-4.72</v>
      </c>
      <c r="J879">
        <v>-3.99</v>
      </c>
      <c r="K879">
        <v>-2.02</v>
      </c>
      <c r="L879">
        <v>-2.34</v>
      </c>
      <c r="M879">
        <v>-9.06</v>
      </c>
      <c r="N879">
        <v>-3.77</v>
      </c>
      <c r="O879">
        <v>-3.95</v>
      </c>
      <c r="P879">
        <v>-4.22</v>
      </c>
      <c r="Q879">
        <v>-1.1599999999999999</v>
      </c>
      <c r="R879">
        <v>-4.9400000000000004</v>
      </c>
      <c r="S879">
        <v>-6.46</v>
      </c>
      <c r="T879">
        <v>-4.53</v>
      </c>
      <c r="U879">
        <v>-4.3600000000000003</v>
      </c>
      <c r="V879">
        <v>0.01</v>
      </c>
      <c r="W879">
        <v>-2.6</v>
      </c>
      <c r="X879">
        <v>-1.53</v>
      </c>
      <c r="Y879">
        <v>-0.89</v>
      </c>
      <c r="Z879">
        <v>-0.34</v>
      </c>
      <c r="AA879">
        <v>-0.03</v>
      </c>
      <c r="AB879">
        <v>-1.38</v>
      </c>
      <c r="AC879">
        <v>0.39</v>
      </c>
    </row>
    <row r="880" spans="1:29" x14ac:dyDescent="0.3">
      <c r="A880">
        <v>1999</v>
      </c>
      <c r="B880">
        <v>9</v>
      </c>
      <c r="C880">
        <v>-3.67</v>
      </c>
      <c r="D880">
        <v>-1.75</v>
      </c>
      <c r="E880">
        <v>-2.5299999999999998</v>
      </c>
      <c r="F880">
        <v>-2.11</v>
      </c>
      <c r="G880">
        <v>1.78</v>
      </c>
      <c r="H880">
        <v>-3.96</v>
      </c>
      <c r="I880">
        <v>-0.81</v>
      </c>
      <c r="J880">
        <v>0.11</v>
      </c>
      <c r="K880">
        <v>-1.91</v>
      </c>
      <c r="L880">
        <v>1.41</v>
      </c>
      <c r="M880">
        <v>-2.84</v>
      </c>
      <c r="N880">
        <v>-2.75</v>
      </c>
      <c r="O880">
        <v>-2.52</v>
      </c>
      <c r="P880">
        <v>-1.2</v>
      </c>
      <c r="Q880">
        <v>3.38</v>
      </c>
      <c r="R880">
        <v>-5.88</v>
      </c>
      <c r="S880">
        <v>-5.8</v>
      </c>
      <c r="T880">
        <v>-4.67</v>
      </c>
      <c r="U880">
        <v>0.26</v>
      </c>
      <c r="V880">
        <v>-0.12</v>
      </c>
      <c r="W880">
        <v>-7.22</v>
      </c>
      <c r="X880">
        <v>-9.8800000000000008</v>
      </c>
      <c r="Y880">
        <v>-5.42</v>
      </c>
      <c r="Z880">
        <v>-1.07</v>
      </c>
      <c r="AA880">
        <v>-0.69</v>
      </c>
      <c r="AB880">
        <v>-2.79</v>
      </c>
      <c r="AC880">
        <v>0.39</v>
      </c>
    </row>
    <row r="881" spans="1:29" x14ac:dyDescent="0.3">
      <c r="A881">
        <v>1999</v>
      </c>
      <c r="B881">
        <v>10</v>
      </c>
      <c r="C881">
        <v>-5.63</v>
      </c>
      <c r="D881">
        <v>-2.29</v>
      </c>
      <c r="E881">
        <v>-1</v>
      </c>
      <c r="F881">
        <v>-1.1599999999999999</v>
      </c>
      <c r="G881">
        <v>1.18</v>
      </c>
      <c r="H881">
        <v>-5.34</v>
      </c>
      <c r="I881">
        <v>-3.01</v>
      </c>
      <c r="J881">
        <v>0.81</v>
      </c>
      <c r="K881">
        <v>-1.7</v>
      </c>
      <c r="L881">
        <v>3.15</v>
      </c>
      <c r="M881">
        <v>-1.81</v>
      </c>
      <c r="N881">
        <v>-1.19</v>
      </c>
      <c r="O881">
        <v>-1.1299999999999999</v>
      </c>
      <c r="P881">
        <v>0.62</v>
      </c>
      <c r="Q881">
        <v>4.45</v>
      </c>
      <c r="R881">
        <v>-0.47</v>
      </c>
      <c r="S881">
        <v>1.63</v>
      </c>
      <c r="T881">
        <v>3.61</v>
      </c>
      <c r="U881">
        <v>1.33</v>
      </c>
      <c r="V881">
        <v>8.2799999999999994</v>
      </c>
      <c r="W881">
        <v>2.27</v>
      </c>
      <c r="X881">
        <v>4.38</v>
      </c>
      <c r="Y881">
        <v>8.1999999999999993</v>
      </c>
      <c r="Z881">
        <v>7.91</v>
      </c>
      <c r="AA881">
        <v>6.55</v>
      </c>
      <c r="AB881">
        <v>6.12</v>
      </c>
      <c r="AC881">
        <v>0.39</v>
      </c>
    </row>
    <row r="882" spans="1:29" x14ac:dyDescent="0.3">
      <c r="A882">
        <v>1999</v>
      </c>
      <c r="B882">
        <v>11</v>
      </c>
      <c r="C882">
        <v>8.84</v>
      </c>
      <c r="D882">
        <v>3.91</v>
      </c>
      <c r="E882">
        <v>4.87</v>
      </c>
      <c r="F882">
        <v>8.14</v>
      </c>
      <c r="G882">
        <v>18.57</v>
      </c>
      <c r="H882">
        <v>4.3099999999999996</v>
      </c>
      <c r="I882">
        <v>4.08</v>
      </c>
      <c r="J882">
        <v>2.42</v>
      </c>
      <c r="K882">
        <v>6.61</v>
      </c>
      <c r="L882">
        <v>13.81</v>
      </c>
      <c r="M882">
        <v>8.64</v>
      </c>
      <c r="N882">
        <v>1.8</v>
      </c>
      <c r="O882">
        <v>-0.51</v>
      </c>
      <c r="P882">
        <v>5.58</v>
      </c>
      <c r="Q882">
        <v>10.029999999999999</v>
      </c>
      <c r="R882">
        <v>2.54</v>
      </c>
      <c r="S882">
        <v>-1.0900000000000001</v>
      </c>
      <c r="T882">
        <v>-1.32</v>
      </c>
      <c r="U882">
        <v>0.95</v>
      </c>
      <c r="V882">
        <v>9.75</v>
      </c>
      <c r="W882">
        <v>3.91</v>
      </c>
      <c r="X882">
        <v>-2.08</v>
      </c>
      <c r="Y882">
        <v>-2.0299999999999998</v>
      </c>
      <c r="Z882">
        <v>0</v>
      </c>
      <c r="AA882">
        <v>6.52</v>
      </c>
      <c r="AB882">
        <v>3.37</v>
      </c>
      <c r="AC882">
        <v>0.36</v>
      </c>
    </row>
    <row r="883" spans="1:29" x14ac:dyDescent="0.3">
      <c r="A883">
        <v>1999</v>
      </c>
      <c r="B883">
        <v>12</v>
      </c>
      <c r="C883">
        <v>6.95</v>
      </c>
      <c r="D883">
        <v>2.61</v>
      </c>
      <c r="E883">
        <v>4.88</v>
      </c>
      <c r="F883">
        <v>5.86</v>
      </c>
      <c r="G883">
        <v>20.100000000000001</v>
      </c>
      <c r="H883">
        <v>6.87</v>
      </c>
      <c r="I883">
        <v>1.05</v>
      </c>
      <c r="J883">
        <v>4.93</v>
      </c>
      <c r="K883">
        <v>9.3699999999999992</v>
      </c>
      <c r="L883">
        <v>17.670000000000002</v>
      </c>
      <c r="M883">
        <v>9.7200000000000006</v>
      </c>
      <c r="N883">
        <v>4.26</v>
      </c>
      <c r="O883">
        <v>0.67</v>
      </c>
      <c r="P883">
        <v>1.6</v>
      </c>
      <c r="Q883">
        <v>19.170000000000002</v>
      </c>
      <c r="R883">
        <v>2.68</v>
      </c>
      <c r="S883">
        <v>0.65</v>
      </c>
      <c r="T883">
        <v>0.26</v>
      </c>
      <c r="U883">
        <v>7.5</v>
      </c>
      <c r="V883">
        <v>15.41</v>
      </c>
      <c r="W883">
        <v>-3.05</v>
      </c>
      <c r="X883">
        <v>-5.79</v>
      </c>
      <c r="Y883">
        <v>-3.37</v>
      </c>
      <c r="Z883">
        <v>-1.35</v>
      </c>
      <c r="AA883">
        <v>15.23</v>
      </c>
      <c r="AB883">
        <v>7.72</v>
      </c>
      <c r="AC883">
        <v>0.44</v>
      </c>
    </row>
    <row r="884" spans="1:29" x14ac:dyDescent="0.3">
      <c r="A884">
        <v>2000</v>
      </c>
      <c r="B884">
        <v>1</v>
      </c>
      <c r="C884">
        <v>9.56</v>
      </c>
      <c r="D884">
        <v>3.24</v>
      </c>
      <c r="E884">
        <v>5.51</v>
      </c>
      <c r="F884">
        <v>4.9800000000000004</v>
      </c>
      <c r="G884">
        <v>13.05</v>
      </c>
      <c r="H884">
        <v>-1.41</v>
      </c>
      <c r="I884">
        <v>-5.96</v>
      </c>
      <c r="J884">
        <v>-3.84</v>
      </c>
      <c r="K884">
        <v>-2.5499999999999998</v>
      </c>
      <c r="L884">
        <v>3.33</v>
      </c>
      <c r="M884">
        <v>-6.59</v>
      </c>
      <c r="N884">
        <v>-7.59</v>
      </c>
      <c r="O884">
        <v>-3.02</v>
      </c>
      <c r="P884">
        <v>-5.82</v>
      </c>
      <c r="Q884">
        <v>1.27</v>
      </c>
      <c r="R884">
        <v>-5.96</v>
      </c>
      <c r="S884">
        <v>-3.57</v>
      </c>
      <c r="T884">
        <v>-6.04</v>
      </c>
      <c r="U884">
        <v>-5.89</v>
      </c>
      <c r="V884">
        <v>-2.37</v>
      </c>
      <c r="W884">
        <v>-4.1900000000000004</v>
      </c>
      <c r="X884">
        <v>-4.7</v>
      </c>
      <c r="Y884">
        <v>-0.86</v>
      </c>
      <c r="Z884">
        <v>-2.21</v>
      </c>
      <c r="AA884">
        <v>-6.45</v>
      </c>
      <c r="AB884">
        <v>-4.74</v>
      </c>
      <c r="AC884">
        <v>0.41</v>
      </c>
    </row>
    <row r="885" spans="1:29" x14ac:dyDescent="0.3">
      <c r="A885">
        <v>2000</v>
      </c>
      <c r="B885">
        <v>2</v>
      </c>
      <c r="C885">
        <v>8.59</v>
      </c>
      <c r="D885">
        <v>4.84</v>
      </c>
      <c r="E885">
        <v>5.19</v>
      </c>
      <c r="F885">
        <v>16.73</v>
      </c>
      <c r="G885">
        <v>31.86</v>
      </c>
      <c r="H885">
        <v>8.77</v>
      </c>
      <c r="I885">
        <v>2.4700000000000002</v>
      </c>
      <c r="J885">
        <v>5.7</v>
      </c>
      <c r="K885">
        <v>10.9</v>
      </c>
      <c r="L885">
        <v>29.56</v>
      </c>
      <c r="M885">
        <v>-0.54</v>
      </c>
      <c r="N885">
        <v>-0.2</v>
      </c>
      <c r="O885">
        <v>0.18</v>
      </c>
      <c r="P885">
        <v>2.12</v>
      </c>
      <c r="Q885">
        <v>26.39</v>
      </c>
      <c r="R885">
        <v>-4.17</v>
      </c>
      <c r="S885">
        <v>-6.69</v>
      </c>
      <c r="T885">
        <v>-5.46</v>
      </c>
      <c r="U885">
        <v>-2.88</v>
      </c>
      <c r="V885">
        <v>25.08</v>
      </c>
      <c r="W885">
        <v>-9.57</v>
      </c>
      <c r="X885">
        <v>-9.01</v>
      </c>
      <c r="Y885">
        <v>-9.1999999999999993</v>
      </c>
      <c r="Z885">
        <v>-5.26</v>
      </c>
      <c r="AA885">
        <v>8.83</v>
      </c>
      <c r="AB885">
        <v>2.4500000000000002</v>
      </c>
      <c r="AC885">
        <v>0.43</v>
      </c>
    </row>
    <row r="886" spans="1:29" x14ac:dyDescent="0.3">
      <c r="A886">
        <v>2000</v>
      </c>
      <c r="B886">
        <v>3</v>
      </c>
      <c r="C886">
        <v>-2.23</v>
      </c>
      <c r="D886">
        <v>-2.4900000000000002</v>
      </c>
      <c r="E886">
        <v>-0.56000000000000005</v>
      </c>
      <c r="F886">
        <v>-0.37</v>
      </c>
      <c r="G886">
        <v>1.1599999999999999</v>
      </c>
      <c r="H886">
        <v>1.33</v>
      </c>
      <c r="I886">
        <v>0.4</v>
      </c>
      <c r="J886">
        <v>0.71</v>
      </c>
      <c r="K886">
        <v>0.21</v>
      </c>
      <c r="L886">
        <v>-3.14</v>
      </c>
      <c r="M886">
        <v>11.74</v>
      </c>
      <c r="N886">
        <v>12.5</v>
      </c>
      <c r="O886">
        <v>6.62</v>
      </c>
      <c r="P886">
        <v>7.55</v>
      </c>
      <c r="Q886">
        <v>-3.14</v>
      </c>
      <c r="R886">
        <v>12.12</v>
      </c>
      <c r="S886">
        <v>14.05</v>
      </c>
      <c r="T886">
        <v>14.1</v>
      </c>
      <c r="U886">
        <v>12.98</v>
      </c>
      <c r="V886">
        <v>-6.79</v>
      </c>
      <c r="W886">
        <v>14.84</v>
      </c>
      <c r="X886">
        <v>11.66</v>
      </c>
      <c r="Y886">
        <v>11.15</v>
      </c>
      <c r="Z886">
        <v>9.7200000000000006</v>
      </c>
      <c r="AA886">
        <v>5.65</v>
      </c>
      <c r="AB886">
        <v>5.2</v>
      </c>
      <c r="AC886">
        <v>0.47</v>
      </c>
    </row>
    <row r="887" spans="1:29" x14ac:dyDescent="0.3">
      <c r="A887">
        <v>2000</v>
      </c>
      <c r="B887">
        <v>4</v>
      </c>
      <c r="C887">
        <v>-13.04</v>
      </c>
      <c r="D887">
        <v>-3.77</v>
      </c>
      <c r="E887">
        <v>-3.48</v>
      </c>
      <c r="F887">
        <v>-4.08</v>
      </c>
      <c r="G887">
        <v>-17.649999999999999</v>
      </c>
      <c r="H887">
        <v>-4.29</v>
      </c>
      <c r="I887">
        <v>2.2400000000000002</v>
      </c>
      <c r="J887">
        <v>1.27</v>
      </c>
      <c r="K887">
        <v>-1.92</v>
      </c>
      <c r="L887">
        <v>-16.87</v>
      </c>
      <c r="M887">
        <v>-2.66</v>
      </c>
      <c r="N887">
        <v>-1.4</v>
      </c>
      <c r="O887">
        <v>0.09</v>
      </c>
      <c r="P887">
        <v>0.42</v>
      </c>
      <c r="Q887">
        <v>-14.45</v>
      </c>
      <c r="R887">
        <v>-1.1000000000000001</v>
      </c>
      <c r="S887">
        <v>0.37</v>
      </c>
      <c r="T887">
        <v>3.08</v>
      </c>
      <c r="U887">
        <v>-1.4</v>
      </c>
      <c r="V887">
        <v>-7.06</v>
      </c>
      <c r="W887">
        <v>0.73</v>
      </c>
      <c r="X887">
        <v>3.75</v>
      </c>
      <c r="Y887">
        <v>-2.4500000000000002</v>
      </c>
      <c r="Z887">
        <v>-6.39</v>
      </c>
      <c r="AA887">
        <v>-7.07</v>
      </c>
      <c r="AB887">
        <v>-6.4</v>
      </c>
      <c r="AC887">
        <v>0.46</v>
      </c>
    </row>
    <row r="888" spans="1:29" x14ac:dyDescent="0.3">
      <c r="A888">
        <v>2000</v>
      </c>
      <c r="B888">
        <v>5</v>
      </c>
      <c r="C888">
        <v>-9.36</v>
      </c>
      <c r="D888">
        <v>-5.25</v>
      </c>
      <c r="E888">
        <v>-3.21</v>
      </c>
      <c r="F888">
        <v>-4.03</v>
      </c>
      <c r="G888">
        <v>-11.42</v>
      </c>
      <c r="H888">
        <v>-2.71</v>
      </c>
      <c r="I888">
        <v>-3.86</v>
      </c>
      <c r="J888">
        <v>-1.61</v>
      </c>
      <c r="K888">
        <v>-1.59</v>
      </c>
      <c r="L888">
        <v>-10.77</v>
      </c>
      <c r="M888">
        <v>1.48</v>
      </c>
      <c r="N888">
        <v>1.82</v>
      </c>
      <c r="O888">
        <v>-0.41</v>
      </c>
      <c r="P888">
        <v>-0.87</v>
      </c>
      <c r="Q888">
        <v>-7.72</v>
      </c>
      <c r="R888">
        <v>2.09</v>
      </c>
      <c r="S888">
        <v>4.3099999999999996</v>
      </c>
      <c r="T888">
        <v>0.72</v>
      </c>
      <c r="U888">
        <v>1.2</v>
      </c>
      <c r="V888">
        <v>-5.5</v>
      </c>
      <c r="W888">
        <v>6.42</v>
      </c>
      <c r="X888">
        <v>5.52</v>
      </c>
      <c r="Y888">
        <v>1</v>
      </c>
      <c r="Z888">
        <v>-0.85</v>
      </c>
      <c r="AA888">
        <v>-8.4700000000000006</v>
      </c>
      <c r="AB888">
        <v>-4.42</v>
      </c>
      <c r="AC888">
        <v>0.5</v>
      </c>
    </row>
    <row r="889" spans="1:29" x14ac:dyDescent="0.3">
      <c r="A889">
        <v>2000</v>
      </c>
      <c r="B889">
        <v>6</v>
      </c>
      <c r="C889">
        <v>1.05</v>
      </c>
      <c r="D889">
        <v>2.34</v>
      </c>
      <c r="E889">
        <v>1.59</v>
      </c>
      <c r="F889">
        <v>5.42</v>
      </c>
      <c r="G889">
        <v>19.27</v>
      </c>
      <c r="H889">
        <v>5.96</v>
      </c>
      <c r="I889">
        <v>3.42</v>
      </c>
      <c r="J889">
        <v>3.25</v>
      </c>
      <c r="K889">
        <v>5.89</v>
      </c>
      <c r="L889">
        <v>30.16</v>
      </c>
      <c r="M889">
        <v>-0.85</v>
      </c>
      <c r="N889">
        <v>0.44</v>
      </c>
      <c r="O889">
        <v>1.34</v>
      </c>
      <c r="P889">
        <v>0.35</v>
      </c>
      <c r="Q889">
        <v>17.52</v>
      </c>
      <c r="R889">
        <v>-6.09</v>
      </c>
      <c r="S889">
        <v>-6.01</v>
      </c>
      <c r="T889">
        <v>-4.08</v>
      </c>
      <c r="U889">
        <v>-2.5299999999999998</v>
      </c>
      <c r="V889">
        <v>12.79</v>
      </c>
      <c r="W889">
        <v>-8.0500000000000007</v>
      </c>
      <c r="X889">
        <v>-4.41</v>
      </c>
      <c r="Y889">
        <v>2.59</v>
      </c>
      <c r="Z889">
        <v>-0.17</v>
      </c>
      <c r="AA889">
        <v>8.75</v>
      </c>
      <c r="AB889">
        <v>4.6399999999999997</v>
      </c>
      <c r="AC889">
        <v>0.4</v>
      </c>
    </row>
    <row r="890" spans="1:29" x14ac:dyDescent="0.3">
      <c r="A890">
        <v>2000</v>
      </c>
      <c r="B890">
        <v>7</v>
      </c>
      <c r="C890">
        <v>-1.1200000000000001</v>
      </c>
      <c r="D890">
        <v>-0.31</v>
      </c>
      <c r="E890">
        <v>-0.53</v>
      </c>
      <c r="F890">
        <v>1.19</v>
      </c>
      <c r="G890">
        <v>-4.26</v>
      </c>
      <c r="H890">
        <v>0.04</v>
      </c>
      <c r="I890">
        <v>0.48</v>
      </c>
      <c r="J890">
        <v>1.53</v>
      </c>
      <c r="K890">
        <v>1.2</v>
      </c>
      <c r="L890">
        <v>-7.9</v>
      </c>
      <c r="M890">
        <v>-0.5</v>
      </c>
      <c r="N890">
        <v>3.53</v>
      </c>
      <c r="O890">
        <v>0.17</v>
      </c>
      <c r="P890">
        <v>5.01</v>
      </c>
      <c r="Q890">
        <v>-9.1199999999999992</v>
      </c>
      <c r="R890">
        <v>-3.37</v>
      </c>
      <c r="S890">
        <v>1.57</v>
      </c>
      <c r="T890">
        <v>1.25</v>
      </c>
      <c r="U890">
        <v>3.28</v>
      </c>
      <c r="V890">
        <v>-7.08</v>
      </c>
      <c r="W890">
        <v>-0.23</v>
      </c>
      <c r="X890">
        <v>-4.53</v>
      </c>
      <c r="Y890">
        <v>-2.96</v>
      </c>
      <c r="Z890">
        <v>0.55000000000000004</v>
      </c>
      <c r="AA890">
        <v>-1.31</v>
      </c>
      <c r="AB890">
        <v>-2.5099999999999998</v>
      </c>
      <c r="AC890">
        <v>0.48</v>
      </c>
    </row>
    <row r="891" spans="1:29" x14ac:dyDescent="0.3">
      <c r="A891">
        <v>2000</v>
      </c>
      <c r="B891">
        <v>8</v>
      </c>
      <c r="C891">
        <v>5.08</v>
      </c>
      <c r="D891">
        <v>3.8</v>
      </c>
      <c r="E891">
        <v>3.87</v>
      </c>
      <c r="F891">
        <v>3.51</v>
      </c>
      <c r="G891">
        <v>11.43</v>
      </c>
      <c r="H891">
        <v>5.89</v>
      </c>
      <c r="I891">
        <v>4.3099999999999996</v>
      </c>
      <c r="J891">
        <v>4.59</v>
      </c>
      <c r="K891">
        <v>6.56</v>
      </c>
      <c r="L891">
        <v>12.62</v>
      </c>
      <c r="M891">
        <v>3.58</v>
      </c>
      <c r="N891">
        <v>3.1</v>
      </c>
      <c r="O891">
        <v>4.2</v>
      </c>
      <c r="P891">
        <v>8.32</v>
      </c>
      <c r="Q891">
        <v>14.34</v>
      </c>
      <c r="R891">
        <v>10.44</v>
      </c>
      <c r="S891">
        <v>6.91</v>
      </c>
      <c r="T891">
        <v>4.43</v>
      </c>
      <c r="U891">
        <v>5.81</v>
      </c>
      <c r="V891">
        <v>13.01</v>
      </c>
      <c r="W891">
        <v>8.41</v>
      </c>
      <c r="X891">
        <v>3.41</v>
      </c>
      <c r="Y891">
        <v>3.73</v>
      </c>
      <c r="Z891">
        <v>3.64</v>
      </c>
      <c r="AA891">
        <v>11.02</v>
      </c>
      <c r="AB891">
        <v>7.03</v>
      </c>
      <c r="AC891">
        <v>0.5</v>
      </c>
    </row>
    <row r="892" spans="1:29" x14ac:dyDescent="0.3">
      <c r="A892">
        <v>2000</v>
      </c>
      <c r="B892">
        <v>9</v>
      </c>
      <c r="C892">
        <v>-9.3800000000000008</v>
      </c>
      <c r="D892">
        <v>-2.2799999999999998</v>
      </c>
      <c r="E892">
        <v>-0.34</v>
      </c>
      <c r="F892">
        <v>-0.32</v>
      </c>
      <c r="G892">
        <v>-3.71</v>
      </c>
      <c r="H892">
        <v>-10.93</v>
      </c>
      <c r="I892">
        <v>-3.28</v>
      </c>
      <c r="J892">
        <v>0.1</v>
      </c>
      <c r="K892">
        <v>-0.59</v>
      </c>
      <c r="L892">
        <v>-2.4700000000000002</v>
      </c>
      <c r="M892">
        <v>-6.7</v>
      </c>
      <c r="N892">
        <v>-3.23</v>
      </c>
      <c r="O892">
        <v>0.56000000000000005</v>
      </c>
      <c r="P892">
        <v>-3.62</v>
      </c>
      <c r="Q892">
        <v>-4.12</v>
      </c>
      <c r="R892">
        <v>-9.5299999999999994</v>
      </c>
      <c r="S892">
        <v>-3.54</v>
      </c>
      <c r="T892">
        <v>1.29</v>
      </c>
      <c r="U892">
        <v>1.33</v>
      </c>
      <c r="V892">
        <v>-7.07</v>
      </c>
      <c r="W892">
        <v>-1.28</v>
      </c>
      <c r="X892">
        <v>-2.93</v>
      </c>
      <c r="Y892">
        <v>-1.25</v>
      </c>
      <c r="Z892">
        <v>1.48</v>
      </c>
      <c r="AA892">
        <v>-8.8800000000000008</v>
      </c>
      <c r="AB892">
        <v>-5.45</v>
      </c>
      <c r="AC892">
        <v>0.51</v>
      </c>
    </row>
    <row r="893" spans="1:29" x14ac:dyDescent="0.3">
      <c r="A893">
        <v>2000</v>
      </c>
      <c r="B893">
        <v>10</v>
      </c>
      <c r="C893">
        <v>-9.16</v>
      </c>
      <c r="D893">
        <v>-4.24</v>
      </c>
      <c r="E893">
        <v>-4.68</v>
      </c>
      <c r="F893">
        <v>-7.36</v>
      </c>
      <c r="G893">
        <v>-9.93</v>
      </c>
      <c r="H893">
        <v>-11.64</v>
      </c>
      <c r="I893">
        <v>-2.54</v>
      </c>
      <c r="J893">
        <v>-0.55000000000000004</v>
      </c>
      <c r="K893">
        <v>-2.99</v>
      </c>
      <c r="L893">
        <v>-7.92</v>
      </c>
      <c r="M893">
        <v>-9.2799999999999994</v>
      </c>
      <c r="N893">
        <v>-1.78</v>
      </c>
      <c r="O893">
        <v>1.88</v>
      </c>
      <c r="P893">
        <v>-1.7</v>
      </c>
      <c r="Q893">
        <v>-7.42</v>
      </c>
      <c r="R893">
        <v>-1.81</v>
      </c>
      <c r="S893">
        <v>5.72</v>
      </c>
      <c r="T893">
        <v>1.1299999999999999</v>
      </c>
      <c r="U893">
        <v>-1.77</v>
      </c>
      <c r="V893">
        <v>-2.2799999999999998</v>
      </c>
      <c r="W893">
        <v>6.74</v>
      </c>
      <c r="X893">
        <v>5.74</v>
      </c>
      <c r="Y893">
        <v>1.17</v>
      </c>
      <c r="Z893">
        <v>-0.13</v>
      </c>
      <c r="AA893">
        <v>-6.14</v>
      </c>
      <c r="AB893">
        <v>-2.76</v>
      </c>
      <c r="AC893">
        <v>0.56000000000000005</v>
      </c>
    </row>
    <row r="894" spans="1:29" x14ac:dyDescent="0.3">
      <c r="A894">
        <v>2000</v>
      </c>
      <c r="B894">
        <v>11</v>
      </c>
      <c r="C894">
        <v>-19.690000000000001</v>
      </c>
      <c r="D894">
        <v>-7.33</v>
      </c>
      <c r="E894">
        <v>-5.28</v>
      </c>
      <c r="F894">
        <v>-7.48</v>
      </c>
      <c r="G894">
        <v>-15.15</v>
      </c>
      <c r="H894">
        <v>-17</v>
      </c>
      <c r="I894">
        <v>-5.23</v>
      </c>
      <c r="J894">
        <v>-4.66</v>
      </c>
      <c r="K894">
        <v>-7.98</v>
      </c>
      <c r="L894">
        <v>-16.16</v>
      </c>
      <c r="M894">
        <v>-18.18</v>
      </c>
      <c r="N894">
        <v>-5.14</v>
      </c>
      <c r="O894">
        <v>-1</v>
      </c>
      <c r="P894">
        <v>-5.74</v>
      </c>
      <c r="Q894">
        <v>-14.24</v>
      </c>
      <c r="R894">
        <v>-11.85</v>
      </c>
      <c r="S894">
        <v>-1.9</v>
      </c>
      <c r="T894">
        <v>-1.28</v>
      </c>
      <c r="U894">
        <v>-5.18</v>
      </c>
      <c r="V894">
        <v>-17</v>
      </c>
      <c r="W894">
        <v>-12.36</v>
      </c>
      <c r="X894">
        <v>-3.47</v>
      </c>
      <c r="Y894">
        <v>-4.41</v>
      </c>
      <c r="Z894">
        <v>-5.45</v>
      </c>
      <c r="AA894">
        <v>-19.61</v>
      </c>
      <c r="AB894">
        <v>-10.72</v>
      </c>
      <c r="AC894">
        <v>0.51</v>
      </c>
    </row>
    <row r="895" spans="1:29" x14ac:dyDescent="0.3">
      <c r="A895">
        <v>2000</v>
      </c>
      <c r="B895">
        <v>12</v>
      </c>
      <c r="C895">
        <v>-7.59</v>
      </c>
      <c r="D895">
        <v>1.65</v>
      </c>
      <c r="E895">
        <v>1.63</v>
      </c>
      <c r="F895">
        <v>-1.31</v>
      </c>
      <c r="G895">
        <v>-2.23</v>
      </c>
      <c r="H895">
        <v>-0.36</v>
      </c>
      <c r="I895">
        <v>5.68</v>
      </c>
      <c r="J895">
        <v>8.26</v>
      </c>
      <c r="K895">
        <v>7.28</v>
      </c>
      <c r="L895">
        <v>7.82</v>
      </c>
      <c r="M895">
        <v>2.5499999999999998</v>
      </c>
      <c r="N895">
        <v>8.86</v>
      </c>
      <c r="O895">
        <v>8.69</v>
      </c>
      <c r="P895">
        <v>11.27</v>
      </c>
      <c r="Q895">
        <v>11.44</v>
      </c>
      <c r="R895">
        <v>3.55</v>
      </c>
      <c r="S895">
        <v>6.13</v>
      </c>
      <c r="T895">
        <v>6.95</v>
      </c>
      <c r="U895">
        <v>8.06</v>
      </c>
      <c r="V895">
        <v>12.09</v>
      </c>
      <c r="W895">
        <v>-6.17</v>
      </c>
      <c r="X895">
        <v>2.67</v>
      </c>
      <c r="Y895">
        <v>3.27</v>
      </c>
      <c r="Z895">
        <v>-1.1499999999999999</v>
      </c>
      <c r="AA895">
        <v>3.04</v>
      </c>
      <c r="AB895">
        <v>1.19</v>
      </c>
      <c r="AC895">
        <v>0.5</v>
      </c>
    </row>
    <row r="896" spans="1:29" x14ac:dyDescent="0.3">
      <c r="A896">
        <v>2001</v>
      </c>
      <c r="B896">
        <v>1</v>
      </c>
      <c r="C896">
        <v>47.52</v>
      </c>
      <c r="D896">
        <v>16.14</v>
      </c>
      <c r="E896">
        <v>10.89</v>
      </c>
      <c r="F896">
        <v>12.59</v>
      </c>
      <c r="G896">
        <v>14.8</v>
      </c>
      <c r="H896">
        <v>28.12</v>
      </c>
      <c r="I896">
        <v>13.29</v>
      </c>
      <c r="J896">
        <v>7.18</v>
      </c>
      <c r="K896">
        <v>7.69</v>
      </c>
      <c r="L896">
        <v>4.24</v>
      </c>
      <c r="M896">
        <v>27.64</v>
      </c>
      <c r="N896">
        <v>10.92</v>
      </c>
      <c r="O896">
        <v>6.82</v>
      </c>
      <c r="P896">
        <v>-3.14</v>
      </c>
      <c r="Q896">
        <v>-2.52</v>
      </c>
      <c r="R896">
        <v>23.15</v>
      </c>
      <c r="S896">
        <v>6.69</v>
      </c>
      <c r="T896">
        <v>3.7</v>
      </c>
      <c r="U896">
        <v>-1.02</v>
      </c>
      <c r="V896">
        <v>-7.08</v>
      </c>
      <c r="W896">
        <v>30.12</v>
      </c>
      <c r="X896">
        <v>8.66</v>
      </c>
      <c r="Y896">
        <v>-0.12</v>
      </c>
      <c r="Z896">
        <v>-1.39</v>
      </c>
      <c r="AA896">
        <v>-7.33</v>
      </c>
      <c r="AB896">
        <v>3.13</v>
      </c>
      <c r="AC896">
        <v>0.54</v>
      </c>
    </row>
    <row r="897" spans="1:29" x14ac:dyDescent="0.3">
      <c r="A897">
        <v>2001</v>
      </c>
      <c r="B897">
        <v>2</v>
      </c>
      <c r="C897">
        <v>-14.78</v>
      </c>
      <c r="D897">
        <v>-0.89</v>
      </c>
      <c r="E897">
        <v>-0.09</v>
      </c>
      <c r="F897">
        <v>-1.39</v>
      </c>
      <c r="G897">
        <v>-2.99</v>
      </c>
      <c r="H897">
        <v>-19.73</v>
      </c>
      <c r="I897">
        <v>-4.49</v>
      </c>
      <c r="J897">
        <v>-1.95</v>
      </c>
      <c r="K897">
        <v>-2.21</v>
      </c>
      <c r="L897">
        <v>-6.82</v>
      </c>
      <c r="M897">
        <v>-17.82</v>
      </c>
      <c r="N897">
        <v>-7.66</v>
      </c>
      <c r="O897">
        <v>-3.33</v>
      </c>
      <c r="P897">
        <v>-3.83</v>
      </c>
      <c r="Q897">
        <v>-5.51</v>
      </c>
      <c r="R897">
        <v>-21.8</v>
      </c>
      <c r="S897">
        <v>-8.26</v>
      </c>
      <c r="T897">
        <v>-4.13</v>
      </c>
      <c r="U897">
        <v>-2.04</v>
      </c>
      <c r="V897">
        <v>-3.89</v>
      </c>
      <c r="W897">
        <v>-20.89</v>
      </c>
      <c r="X897">
        <v>-10.220000000000001</v>
      </c>
      <c r="Y897">
        <v>-9.81</v>
      </c>
      <c r="Z897">
        <v>-2.78</v>
      </c>
      <c r="AA897">
        <v>-4.34</v>
      </c>
      <c r="AB897">
        <v>-10.050000000000001</v>
      </c>
      <c r="AC897">
        <v>0.38</v>
      </c>
    </row>
    <row r="898" spans="1:29" x14ac:dyDescent="0.3">
      <c r="A898">
        <v>2001</v>
      </c>
      <c r="B898">
        <v>3</v>
      </c>
      <c r="C898">
        <v>-11.98</v>
      </c>
      <c r="D898">
        <v>0.69</v>
      </c>
      <c r="E898">
        <v>-0.27</v>
      </c>
      <c r="F898">
        <v>-0.11</v>
      </c>
      <c r="G898">
        <v>3.46</v>
      </c>
      <c r="H898">
        <v>-11.91</v>
      </c>
      <c r="I898">
        <v>-2.78</v>
      </c>
      <c r="J898">
        <v>-2.36</v>
      </c>
      <c r="K898">
        <v>-2.1</v>
      </c>
      <c r="L898">
        <v>-1.83</v>
      </c>
      <c r="M898">
        <v>-15.46</v>
      </c>
      <c r="N898">
        <v>-5.42</v>
      </c>
      <c r="O898">
        <v>-3.23</v>
      </c>
      <c r="P898">
        <v>-3.25</v>
      </c>
      <c r="Q898">
        <v>-2.42</v>
      </c>
      <c r="R898">
        <v>-21.05</v>
      </c>
      <c r="S898">
        <v>-7.93</v>
      </c>
      <c r="T898">
        <v>-3.72</v>
      </c>
      <c r="U898">
        <v>-2.54</v>
      </c>
      <c r="V898">
        <v>-4.8899999999999997</v>
      </c>
      <c r="W898">
        <v>-12.73</v>
      </c>
      <c r="X898">
        <v>-7.13</v>
      </c>
      <c r="Y898">
        <v>-5.26</v>
      </c>
      <c r="Z898">
        <v>-4.74</v>
      </c>
      <c r="AA898">
        <v>-3.34</v>
      </c>
      <c r="AB898">
        <v>-7.26</v>
      </c>
      <c r="AC898">
        <v>0.42</v>
      </c>
    </row>
    <row r="899" spans="1:29" x14ac:dyDescent="0.3">
      <c r="A899">
        <v>2001</v>
      </c>
      <c r="B899">
        <v>4</v>
      </c>
      <c r="C899">
        <v>7.86</v>
      </c>
      <c r="D899">
        <v>4.1100000000000003</v>
      </c>
      <c r="E899">
        <v>4.03</v>
      </c>
      <c r="F899">
        <v>2.89</v>
      </c>
      <c r="G899">
        <v>7.57</v>
      </c>
      <c r="H899">
        <v>14.07</v>
      </c>
      <c r="I899">
        <v>9.74</v>
      </c>
      <c r="J899">
        <v>6.52</v>
      </c>
      <c r="K899">
        <v>4.8</v>
      </c>
      <c r="L899">
        <v>11.56</v>
      </c>
      <c r="M899">
        <v>24.71</v>
      </c>
      <c r="N899">
        <v>10.73</v>
      </c>
      <c r="O899">
        <v>7.37</v>
      </c>
      <c r="P899">
        <v>3.78</v>
      </c>
      <c r="Q899">
        <v>5.73</v>
      </c>
      <c r="R899">
        <v>24.48</v>
      </c>
      <c r="S899">
        <v>10.029999999999999</v>
      </c>
      <c r="T899">
        <v>8.56</v>
      </c>
      <c r="U899">
        <v>8.07</v>
      </c>
      <c r="V899">
        <v>7.09</v>
      </c>
      <c r="W899">
        <v>15.34</v>
      </c>
      <c r="X899">
        <v>8.9600000000000009</v>
      </c>
      <c r="Y899">
        <v>5.25</v>
      </c>
      <c r="Z899">
        <v>3.22</v>
      </c>
      <c r="AA899">
        <v>3.98</v>
      </c>
      <c r="AB899">
        <v>7.94</v>
      </c>
      <c r="AC899">
        <v>0.39</v>
      </c>
    </row>
    <row r="900" spans="1:29" x14ac:dyDescent="0.3">
      <c r="A900">
        <v>2001</v>
      </c>
      <c r="B900">
        <v>5</v>
      </c>
      <c r="C900">
        <v>8.2799999999999994</v>
      </c>
      <c r="D900">
        <v>9.52</v>
      </c>
      <c r="E900">
        <v>10.74</v>
      </c>
      <c r="F900">
        <v>11.03</v>
      </c>
      <c r="G900">
        <v>12.56</v>
      </c>
      <c r="H900">
        <v>4.72</v>
      </c>
      <c r="I900">
        <v>5.32</v>
      </c>
      <c r="J900">
        <v>4.6500000000000004</v>
      </c>
      <c r="K900">
        <v>4.1100000000000003</v>
      </c>
      <c r="L900">
        <v>5.24</v>
      </c>
      <c r="M900">
        <v>2.02</v>
      </c>
      <c r="N900">
        <v>4.0599999999999996</v>
      </c>
      <c r="O900">
        <v>2.8</v>
      </c>
      <c r="P900">
        <v>2.56</v>
      </c>
      <c r="Q900">
        <v>2.09</v>
      </c>
      <c r="R900">
        <v>-2.2200000000000002</v>
      </c>
      <c r="S900">
        <v>3.65</v>
      </c>
      <c r="T900">
        <v>4.25</v>
      </c>
      <c r="U900">
        <v>4.3600000000000003</v>
      </c>
      <c r="V900">
        <v>1.95</v>
      </c>
      <c r="W900">
        <v>-4.41</v>
      </c>
      <c r="X900">
        <v>1.07</v>
      </c>
      <c r="Y900">
        <v>1.69</v>
      </c>
      <c r="Z900">
        <v>3.33</v>
      </c>
      <c r="AA900">
        <v>2.2599999999999998</v>
      </c>
      <c r="AB900">
        <v>0.72</v>
      </c>
      <c r="AC900">
        <v>0.32</v>
      </c>
    </row>
    <row r="901" spans="1:29" x14ac:dyDescent="0.3">
      <c r="A901">
        <v>2001</v>
      </c>
      <c r="B901">
        <v>6</v>
      </c>
      <c r="C901">
        <v>1.32</v>
      </c>
      <c r="D901">
        <v>4.2300000000000004</v>
      </c>
      <c r="E901">
        <v>4.22</v>
      </c>
      <c r="F901">
        <v>3.69</v>
      </c>
      <c r="G901">
        <v>3.9</v>
      </c>
      <c r="H901">
        <v>7.73</v>
      </c>
      <c r="I901">
        <v>8.41</v>
      </c>
      <c r="J901">
        <v>8.17</v>
      </c>
      <c r="K901">
        <v>7.34</v>
      </c>
      <c r="L901">
        <v>3.94</v>
      </c>
      <c r="M901">
        <v>0.88</v>
      </c>
      <c r="N901">
        <v>1.74</v>
      </c>
      <c r="O901">
        <v>-0.33</v>
      </c>
      <c r="P901">
        <v>2.17</v>
      </c>
      <c r="Q901">
        <v>4.05</v>
      </c>
      <c r="R901">
        <v>-0.36</v>
      </c>
      <c r="S901">
        <v>-0.35</v>
      </c>
      <c r="T901">
        <v>-0.23</v>
      </c>
      <c r="U901">
        <v>-1.77</v>
      </c>
      <c r="V901">
        <v>0.56999999999999995</v>
      </c>
      <c r="W901">
        <v>-1.44</v>
      </c>
      <c r="X901">
        <v>-3.85</v>
      </c>
      <c r="Y901">
        <v>-0.82</v>
      </c>
      <c r="Z901">
        <v>-3.42</v>
      </c>
      <c r="AA901">
        <v>-2.79</v>
      </c>
      <c r="AB901">
        <v>-1.94</v>
      </c>
      <c r="AC901">
        <v>0.28000000000000003</v>
      </c>
    </row>
    <row r="902" spans="1:29" x14ac:dyDescent="0.3">
      <c r="A902">
        <v>2001</v>
      </c>
      <c r="B902">
        <v>7</v>
      </c>
      <c r="C902">
        <v>-7.57</v>
      </c>
      <c r="D902">
        <v>-0.19</v>
      </c>
      <c r="E902">
        <v>1.36</v>
      </c>
      <c r="F902">
        <v>2.35</v>
      </c>
      <c r="G902">
        <v>1.77</v>
      </c>
      <c r="H902">
        <v>-10.63</v>
      </c>
      <c r="I902">
        <v>-6.11</v>
      </c>
      <c r="J902">
        <v>-2.61</v>
      </c>
      <c r="K902">
        <v>-2.11</v>
      </c>
      <c r="L902">
        <v>-3.06</v>
      </c>
      <c r="M902">
        <v>-13.44</v>
      </c>
      <c r="N902">
        <v>-4.93</v>
      </c>
      <c r="O902">
        <v>-1.59</v>
      </c>
      <c r="P902">
        <v>1.34</v>
      </c>
      <c r="Q902">
        <v>-2.12</v>
      </c>
      <c r="R902">
        <v>-8.5</v>
      </c>
      <c r="S902">
        <v>-3.61</v>
      </c>
      <c r="T902">
        <v>0.04</v>
      </c>
      <c r="U902">
        <v>2.5</v>
      </c>
      <c r="V902">
        <v>2.2000000000000002</v>
      </c>
      <c r="W902">
        <v>-4.47</v>
      </c>
      <c r="X902">
        <v>-0.91</v>
      </c>
      <c r="Y902">
        <v>-0.88</v>
      </c>
      <c r="Z902">
        <v>1.79</v>
      </c>
      <c r="AA902">
        <v>-1.57</v>
      </c>
      <c r="AB902">
        <v>-2.13</v>
      </c>
      <c r="AC902">
        <v>0.3</v>
      </c>
    </row>
    <row r="903" spans="1:29" x14ac:dyDescent="0.3">
      <c r="A903">
        <v>2001</v>
      </c>
      <c r="B903">
        <v>8</v>
      </c>
      <c r="C903">
        <v>-7.75</v>
      </c>
      <c r="D903">
        <v>-0.28999999999999998</v>
      </c>
      <c r="E903">
        <v>-0.38</v>
      </c>
      <c r="F903">
        <v>-1.4</v>
      </c>
      <c r="G903">
        <v>0.1</v>
      </c>
      <c r="H903">
        <v>-9.74</v>
      </c>
      <c r="I903">
        <v>-1.74</v>
      </c>
      <c r="J903">
        <v>-0.9</v>
      </c>
      <c r="K903">
        <v>-1</v>
      </c>
      <c r="L903">
        <v>-4.7</v>
      </c>
      <c r="M903">
        <v>-12.47</v>
      </c>
      <c r="N903">
        <v>-2.82</v>
      </c>
      <c r="O903">
        <v>-0.62</v>
      </c>
      <c r="P903">
        <v>-1.68</v>
      </c>
      <c r="Q903">
        <v>-3.46</v>
      </c>
      <c r="R903">
        <v>-12.34</v>
      </c>
      <c r="S903">
        <v>-5.23</v>
      </c>
      <c r="T903">
        <v>-1.66</v>
      </c>
      <c r="U903">
        <v>-0.75</v>
      </c>
      <c r="V903">
        <v>-5.24</v>
      </c>
      <c r="W903">
        <v>-11.26</v>
      </c>
      <c r="X903">
        <v>-6.67</v>
      </c>
      <c r="Y903">
        <v>-4.1100000000000003</v>
      </c>
      <c r="Z903">
        <v>-2.2200000000000002</v>
      </c>
      <c r="AA903">
        <v>-3.48</v>
      </c>
      <c r="AB903">
        <v>-6.46</v>
      </c>
      <c r="AC903">
        <v>0.31</v>
      </c>
    </row>
    <row r="904" spans="1:29" x14ac:dyDescent="0.3">
      <c r="A904">
        <v>2001</v>
      </c>
      <c r="B904">
        <v>9</v>
      </c>
      <c r="C904">
        <v>-20.329999999999998</v>
      </c>
      <c r="D904">
        <v>-12.88</v>
      </c>
      <c r="E904">
        <v>-9.76</v>
      </c>
      <c r="F904">
        <v>-7.61</v>
      </c>
      <c r="G904">
        <v>-8.26</v>
      </c>
      <c r="H904">
        <v>-25.25</v>
      </c>
      <c r="I904">
        <v>-16.920000000000002</v>
      </c>
      <c r="J904">
        <v>-12.18</v>
      </c>
      <c r="K904">
        <v>-12.76</v>
      </c>
      <c r="L904">
        <v>-9.0299999999999994</v>
      </c>
      <c r="M904">
        <v>-25.27</v>
      </c>
      <c r="N904">
        <v>-16.22</v>
      </c>
      <c r="O904">
        <v>-10.16</v>
      </c>
      <c r="P904">
        <v>-9.36</v>
      </c>
      <c r="Q904">
        <v>-8.39</v>
      </c>
      <c r="R904">
        <v>-25.04</v>
      </c>
      <c r="S904">
        <v>-16.03</v>
      </c>
      <c r="T904">
        <v>-9.9499999999999993</v>
      </c>
      <c r="U904">
        <v>-9.59</v>
      </c>
      <c r="V904">
        <v>-8.74</v>
      </c>
      <c r="W904">
        <v>-16.600000000000001</v>
      </c>
      <c r="X904">
        <v>-6.72</v>
      </c>
      <c r="Y904">
        <v>-2.69</v>
      </c>
      <c r="Z904">
        <v>-3.47</v>
      </c>
      <c r="AA904">
        <v>-3.91</v>
      </c>
      <c r="AB904">
        <v>-9.25</v>
      </c>
      <c r="AC904">
        <v>0.28000000000000003</v>
      </c>
    </row>
    <row r="905" spans="1:29" x14ac:dyDescent="0.3">
      <c r="A905">
        <v>2001</v>
      </c>
      <c r="B905">
        <v>10</v>
      </c>
      <c r="C905">
        <v>13.69</v>
      </c>
      <c r="D905">
        <v>7.07</v>
      </c>
      <c r="E905">
        <v>5.2</v>
      </c>
      <c r="F905">
        <v>3.43</v>
      </c>
      <c r="G905">
        <v>6.74</v>
      </c>
      <c r="H905">
        <v>19.510000000000002</v>
      </c>
      <c r="I905">
        <v>5.15</v>
      </c>
      <c r="J905">
        <v>4.55</v>
      </c>
      <c r="K905">
        <v>3.84</v>
      </c>
      <c r="L905">
        <v>5.96</v>
      </c>
      <c r="M905">
        <v>19.489999999999998</v>
      </c>
      <c r="N905">
        <v>6.47</v>
      </c>
      <c r="O905">
        <v>6.56</v>
      </c>
      <c r="P905">
        <v>2.14</v>
      </c>
      <c r="Q905">
        <v>4.8</v>
      </c>
      <c r="R905">
        <v>22.03</v>
      </c>
      <c r="S905">
        <v>5.29</v>
      </c>
      <c r="T905">
        <v>1.62</v>
      </c>
      <c r="U905">
        <v>1.54</v>
      </c>
      <c r="V905">
        <v>-0.25</v>
      </c>
      <c r="W905">
        <v>6.04</v>
      </c>
      <c r="X905">
        <v>1.47</v>
      </c>
      <c r="Y905">
        <v>7.0000000000000007E-2</v>
      </c>
      <c r="Z905">
        <v>-1.26</v>
      </c>
      <c r="AA905">
        <v>-1.53</v>
      </c>
      <c r="AB905">
        <v>2.46</v>
      </c>
      <c r="AC905">
        <v>0.22</v>
      </c>
    </row>
    <row r="906" spans="1:29" x14ac:dyDescent="0.3">
      <c r="A906">
        <v>2001</v>
      </c>
      <c r="B906">
        <v>11</v>
      </c>
      <c r="C906">
        <v>15.13</v>
      </c>
      <c r="D906">
        <v>4.3600000000000003</v>
      </c>
      <c r="E906">
        <v>7.33</v>
      </c>
      <c r="F906">
        <v>7.11</v>
      </c>
      <c r="G906">
        <v>5.19</v>
      </c>
      <c r="H906">
        <v>15.53</v>
      </c>
      <c r="I906">
        <v>11.47</v>
      </c>
      <c r="J906">
        <v>6.3</v>
      </c>
      <c r="K906">
        <v>5.88</v>
      </c>
      <c r="L906">
        <v>6.19</v>
      </c>
      <c r="M906">
        <v>16.989999999999998</v>
      </c>
      <c r="N906">
        <v>8.07</v>
      </c>
      <c r="O906">
        <v>7.54</v>
      </c>
      <c r="P906">
        <v>7.02</v>
      </c>
      <c r="Q906">
        <v>5.47</v>
      </c>
      <c r="R906">
        <v>17.11</v>
      </c>
      <c r="S906">
        <v>10.3</v>
      </c>
      <c r="T906">
        <v>7.42</v>
      </c>
      <c r="U906">
        <v>5.23</v>
      </c>
      <c r="V906">
        <v>2.7</v>
      </c>
      <c r="W906">
        <v>15.58</v>
      </c>
      <c r="X906">
        <v>6.79</v>
      </c>
      <c r="Y906">
        <v>4.9400000000000004</v>
      </c>
      <c r="Z906">
        <v>4.4800000000000004</v>
      </c>
      <c r="AA906">
        <v>6.14</v>
      </c>
      <c r="AB906">
        <v>7.54</v>
      </c>
      <c r="AC906">
        <v>0.17</v>
      </c>
    </row>
    <row r="907" spans="1:29" x14ac:dyDescent="0.3">
      <c r="A907">
        <v>2001</v>
      </c>
      <c r="B907">
        <v>12</v>
      </c>
      <c r="C907">
        <v>11.98</v>
      </c>
      <c r="D907">
        <v>8.76</v>
      </c>
      <c r="E907">
        <v>7.45</v>
      </c>
      <c r="F907">
        <v>5.23</v>
      </c>
      <c r="G907">
        <v>6.11</v>
      </c>
      <c r="H907">
        <v>10.76</v>
      </c>
      <c r="I907">
        <v>6.23</v>
      </c>
      <c r="J907">
        <v>6.71</v>
      </c>
      <c r="K907">
        <v>6.92</v>
      </c>
      <c r="L907">
        <v>6.88</v>
      </c>
      <c r="M907">
        <v>7.24</v>
      </c>
      <c r="N907">
        <v>7.84</v>
      </c>
      <c r="O907">
        <v>6.7</v>
      </c>
      <c r="P907">
        <v>5.76</v>
      </c>
      <c r="Q907">
        <v>4.47</v>
      </c>
      <c r="R907">
        <v>3.19</v>
      </c>
      <c r="S907">
        <v>5.42</v>
      </c>
      <c r="T907">
        <v>5.75</v>
      </c>
      <c r="U907">
        <v>3.79</v>
      </c>
      <c r="V907">
        <v>4.46</v>
      </c>
      <c r="W907">
        <v>-1.73</v>
      </c>
      <c r="X907">
        <v>0.39</v>
      </c>
      <c r="Y907">
        <v>2.5099999999999998</v>
      </c>
      <c r="Z907">
        <v>1.64</v>
      </c>
      <c r="AA907">
        <v>2.66</v>
      </c>
      <c r="AB907">
        <v>1.61</v>
      </c>
      <c r="AC907">
        <v>0.15</v>
      </c>
    </row>
    <row r="908" spans="1:29" x14ac:dyDescent="0.3">
      <c r="A908">
        <v>2002</v>
      </c>
      <c r="B908">
        <v>1</v>
      </c>
      <c r="C908">
        <v>-2.99</v>
      </c>
      <c r="D908">
        <v>0.49</v>
      </c>
      <c r="E908">
        <v>1.51</v>
      </c>
      <c r="F908">
        <v>2.96</v>
      </c>
      <c r="G908">
        <v>3.01</v>
      </c>
      <c r="H908">
        <v>-6.66</v>
      </c>
      <c r="I908">
        <v>-0.35</v>
      </c>
      <c r="J908">
        <v>-1.39</v>
      </c>
      <c r="K908">
        <v>0.34</v>
      </c>
      <c r="L908">
        <v>1.1399999999999999</v>
      </c>
      <c r="M908">
        <v>-9.16</v>
      </c>
      <c r="N908">
        <v>-2.69</v>
      </c>
      <c r="O908">
        <v>-0.37</v>
      </c>
      <c r="P908">
        <v>-0.51</v>
      </c>
      <c r="Q908">
        <v>0.1</v>
      </c>
      <c r="R908">
        <v>-5.09</v>
      </c>
      <c r="S908">
        <v>-0.49</v>
      </c>
      <c r="T908">
        <v>1.0900000000000001</v>
      </c>
      <c r="U908">
        <v>-0.93</v>
      </c>
      <c r="V908">
        <v>1.01</v>
      </c>
      <c r="W908">
        <v>-0.36</v>
      </c>
      <c r="X908">
        <v>-2.82</v>
      </c>
      <c r="Y908">
        <v>-1.76</v>
      </c>
      <c r="Z908">
        <v>1.02</v>
      </c>
      <c r="AA908">
        <v>-2.7</v>
      </c>
      <c r="AB908">
        <v>-1.44</v>
      </c>
      <c r="AC908">
        <v>0.14000000000000001</v>
      </c>
    </row>
    <row r="909" spans="1:29" x14ac:dyDescent="0.3">
      <c r="A909">
        <v>2002</v>
      </c>
      <c r="B909">
        <v>2</v>
      </c>
      <c r="C909">
        <v>-11.52</v>
      </c>
      <c r="D909">
        <v>-3.18</v>
      </c>
      <c r="E909">
        <v>-0.89</v>
      </c>
      <c r="F909">
        <v>-1.8</v>
      </c>
      <c r="G909">
        <v>-1.88</v>
      </c>
      <c r="H909">
        <v>-12.61</v>
      </c>
      <c r="I909">
        <v>-1.3</v>
      </c>
      <c r="J909">
        <v>-1.64</v>
      </c>
      <c r="K909">
        <v>-1.19</v>
      </c>
      <c r="L909">
        <v>-2.27</v>
      </c>
      <c r="M909">
        <v>-9.6</v>
      </c>
      <c r="N909">
        <v>0.11</v>
      </c>
      <c r="O909">
        <v>0.18</v>
      </c>
      <c r="P909">
        <v>0.2</v>
      </c>
      <c r="Q909">
        <v>-1.08</v>
      </c>
      <c r="R909">
        <v>-12.95</v>
      </c>
      <c r="S909">
        <v>-0.4</v>
      </c>
      <c r="T909">
        <v>7.0000000000000007E-2</v>
      </c>
      <c r="U909">
        <v>1.2</v>
      </c>
      <c r="V909">
        <v>2.41</v>
      </c>
      <c r="W909">
        <v>-8.83</v>
      </c>
      <c r="X909">
        <v>-0.68</v>
      </c>
      <c r="Y909">
        <v>-1.08</v>
      </c>
      <c r="Z909">
        <v>1.41</v>
      </c>
      <c r="AA909">
        <v>-1.83</v>
      </c>
      <c r="AB909">
        <v>-2.29</v>
      </c>
      <c r="AC909">
        <v>0.13</v>
      </c>
    </row>
    <row r="910" spans="1:29" x14ac:dyDescent="0.3">
      <c r="A910">
        <v>2002</v>
      </c>
      <c r="B910">
        <v>3</v>
      </c>
      <c r="C910">
        <v>11.49</v>
      </c>
      <c r="D910">
        <v>7.92</v>
      </c>
      <c r="E910">
        <v>6.82</v>
      </c>
      <c r="F910">
        <v>7.78</v>
      </c>
      <c r="G910">
        <v>10.02</v>
      </c>
      <c r="H910">
        <v>10.98</v>
      </c>
      <c r="I910">
        <v>10.82</v>
      </c>
      <c r="J910">
        <v>8.64</v>
      </c>
      <c r="K910">
        <v>9.11</v>
      </c>
      <c r="L910">
        <v>9.18</v>
      </c>
      <c r="M910">
        <v>14.62</v>
      </c>
      <c r="N910">
        <v>7.47</v>
      </c>
      <c r="O910">
        <v>8.09</v>
      </c>
      <c r="P910">
        <v>5.48</v>
      </c>
      <c r="Q910">
        <v>5.74</v>
      </c>
      <c r="R910">
        <v>9.7100000000000009</v>
      </c>
      <c r="S910">
        <v>7.04</v>
      </c>
      <c r="T910">
        <v>7.45</v>
      </c>
      <c r="U910">
        <v>6.51</v>
      </c>
      <c r="V910">
        <v>4.42</v>
      </c>
      <c r="W910">
        <v>2.98</v>
      </c>
      <c r="X910">
        <v>3.53</v>
      </c>
      <c r="Y910">
        <v>4.1100000000000003</v>
      </c>
      <c r="Z910">
        <v>3.07</v>
      </c>
      <c r="AA910">
        <v>5.27</v>
      </c>
      <c r="AB910">
        <v>4.24</v>
      </c>
      <c r="AC910">
        <v>0.13</v>
      </c>
    </row>
    <row r="911" spans="1:29" x14ac:dyDescent="0.3">
      <c r="A911">
        <v>2002</v>
      </c>
      <c r="B911">
        <v>4</v>
      </c>
      <c r="C911">
        <v>-5.23</v>
      </c>
      <c r="D911">
        <v>0.46</v>
      </c>
      <c r="E911">
        <v>3.71</v>
      </c>
      <c r="F911">
        <v>3.1</v>
      </c>
      <c r="G911">
        <v>2.74</v>
      </c>
      <c r="H911">
        <v>-7.44</v>
      </c>
      <c r="I911">
        <v>-0.67</v>
      </c>
      <c r="J911">
        <v>3.69</v>
      </c>
      <c r="K911">
        <v>2.9</v>
      </c>
      <c r="L911">
        <v>0.2</v>
      </c>
      <c r="M911">
        <v>-9.07</v>
      </c>
      <c r="N911">
        <v>-2.4</v>
      </c>
      <c r="O911">
        <v>-1.42</v>
      </c>
      <c r="P911">
        <v>1.57</v>
      </c>
      <c r="Q911">
        <v>2.11</v>
      </c>
      <c r="R911">
        <v>-9.01</v>
      </c>
      <c r="S911">
        <v>-0.47</v>
      </c>
      <c r="T911">
        <v>-1.94</v>
      </c>
      <c r="U911">
        <v>0.91</v>
      </c>
      <c r="V911">
        <v>0.89</v>
      </c>
      <c r="W911">
        <v>-12.78</v>
      </c>
      <c r="X911">
        <v>-8.16</v>
      </c>
      <c r="Y911">
        <v>-4.04</v>
      </c>
      <c r="Z911">
        <v>-1.39</v>
      </c>
      <c r="AA911">
        <v>-2.19</v>
      </c>
      <c r="AB911">
        <v>-5.2</v>
      </c>
      <c r="AC911">
        <v>0.15</v>
      </c>
    </row>
    <row r="912" spans="1:29" x14ac:dyDescent="0.3">
      <c r="A912">
        <v>2002</v>
      </c>
      <c r="B912">
        <v>5</v>
      </c>
      <c r="C912">
        <v>-9.94</v>
      </c>
      <c r="D912">
        <v>-3.67</v>
      </c>
      <c r="E912">
        <v>-1.44</v>
      </c>
      <c r="F912">
        <v>-1.18</v>
      </c>
      <c r="G912">
        <v>0.9</v>
      </c>
      <c r="H912">
        <v>-9.43</v>
      </c>
      <c r="I912">
        <v>-4.88</v>
      </c>
      <c r="J912">
        <v>-4.12</v>
      </c>
      <c r="K912">
        <v>-3.2</v>
      </c>
      <c r="L912">
        <v>-4.58</v>
      </c>
      <c r="M912">
        <v>-9.9499999999999993</v>
      </c>
      <c r="N912">
        <v>-3.01</v>
      </c>
      <c r="O912">
        <v>-2.9</v>
      </c>
      <c r="P912">
        <v>-2.0099999999999998</v>
      </c>
      <c r="Q912">
        <v>-3.89</v>
      </c>
      <c r="R912">
        <v>-4.13</v>
      </c>
      <c r="S912">
        <v>-0.93</v>
      </c>
      <c r="T912">
        <v>-0.64</v>
      </c>
      <c r="U912">
        <v>-0.02</v>
      </c>
      <c r="V912">
        <v>-1.08</v>
      </c>
      <c r="W912">
        <v>-1.53</v>
      </c>
      <c r="X912">
        <v>-0.71</v>
      </c>
      <c r="Y912">
        <v>-0.59</v>
      </c>
      <c r="Z912">
        <v>-0.79</v>
      </c>
      <c r="AA912">
        <v>1.95</v>
      </c>
      <c r="AB912">
        <v>-1.38</v>
      </c>
      <c r="AC912">
        <v>0.14000000000000001</v>
      </c>
    </row>
    <row r="913" spans="1:29" x14ac:dyDescent="0.3">
      <c r="A913">
        <v>2002</v>
      </c>
      <c r="B913">
        <v>6</v>
      </c>
      <c r="C913">
        <v>-12.81</v>
      </c>
      <c r="D913">
        <v>-5.55</v>
      </c>
      <c r="E913">
        <v>-1.33</v>
      </c>
      <c r="F913">
        <v>0.82</v>
      </c>
      <c r="G913">
        <v>-0.64</v>
      </c>
      <c r="H913">
        <v>-12.04</v>
      </c>
      <c r="I913">
        <v>-6.87</v>
      </c>
      <c r="J913">
        <v>-1.02</v>
      </c>
      <c r="K913">
        <v>-2.76</v>
      </c>
      <c r="L913">
        <v>-0.88</v>
      </c>
      <c r="M913">
        <v>-14.03</v>
      </c>
      <c r="N913">
        <v>-7.45</v>
      </c>
      <c r="O913">
        <v>-5.77</v>
      </c>
      <c r="P913">
        <v>-5.76</v>
      </c>
      <c r="Q913">
        <v>-6.14</v>
      </c>
      <c r="R913">
        <v>-20.239999999999998</v>
      </c>
      <c r="S913">
        <v>-6.21</v>
      </c>
      <c r="T913">
        <v>-7.76</v>
      </c>
      <c r="U913">
        <v>-6.06</v>
      </c>
      <c r="V913">
        <v>-4.2699999999999996</v>
      </c>
      <c r="W913">
        <v>-9.44</v>
      </c>
      <c r="X913">
        <v>-5.43</v>
      </c>
      <c r="Y913">
        <v>-8.51</v>
      </c>
      <c r="Z913">
        <v>-4.58</v>
      </c>
      <c r="AA913">
        <v>-2.48</v>
      </c>
      <c r="AB913">
        <v>-7.21</v>
      </c>
      <c r="AC913">
        <v>0.13</v>
      </c>
    </row>
    <row r="914" spans="1:29" x14ac:dyDescent="0.3">
      <c r="A914">
        <v>2002</v>
      </c>
      <c r="B914">
        <v>7</v>
      </c>
      <c r="C914">
        <v>-19.29</v>
      </c>
      <c r="D914">
        <v>-14.6</v>
      </c>
      <c r="E914">
        <v>-13.42</v>
      </c>
      <c r="F914">
        <v>-10.5</v>
      </c>
      <c r="G914">
        <v>-11.31</v>
      </c>
      <c r="H914">
        <v>-21.51</v>
      </c>
      <c r="I914">
        <v>-15.46</v>
      </c>
      <c r="J914">
        <v>-14.32</v>
      </c>
      <c r="K914">
        <v>-12.04</v>
      </c>
      <c r="L914">
        <v>-14.47</v>
      </c>
      <c r="M914">
        <v>-11.49</v>
      </c>
      <c r="N914">
        <v>-13.5</v>
      </c>
      <c r="O914">
        <v>-10.199999999999999</v>
      </c>
      <c r="P914">
        <v>-7.85</v>
      </c>
      <c r="Q914">
        <v>-10.77</v>
      </c>
      <c r="R914">
        <v>-15.64</v>
      </c>
      <c r="S914">
        <v>-9.86</v>
      </c>
      <c r="T914">
        <v>-9.59</v>
      </c>
      <c r="U914">
        <v>-7.37</v>
      </c>
      <c r="V914">
        <v>-8.86</v>
      </c>
      <c r="W914">
        <v>-7.1</v>
      </c>
      <c r="X914">
        <v>-7.72</v>
      </c>
      <c r="Y914">
        <v>-6.79</v>
      </c>
      <c r="Z914">
        <v>-5.59</v>
      </c>
      <c r="AA914">
        <v>-6.48</v>
      </c>
      <c r="AB914">
        <v>-8.18</v>
      </c>
      <c r="AC914">
        <v>0.15</v>
      </c>
    </row>
    <row r="915" spans="1:29" x14ac:dyDescent="0.3">
      <c r="A915">
        <v>2002</v>
      </c>
      <c r="B915">
        <v>8</v>
      </c>
      <c r="C915">
        <v>-2.9</v>
      </c>
      <c r="D915">
        <v>-0.99</v>
      </c>
      <c r="E915">
        <v>-0.4</v>
      </c>
      <c r="F915">
        <v>0.15</v>
      </c>
      <c r="G915">
        <v>-0.56999999999999995</v>
      </c>
      <c r="H915">
        <v>-1.19</v>
      </c>
      <c r="I915">
        <v>-0.62</v>
      </c>
      <c r="J915">
        <v>0.55000000000000004</v>
      </c>
      <c r="K915">
        <v>1.6</v>
      </c>
      <c r="L915">
        <v>1.02</v>
      </c>
      <c r="M915">
        <v>0.5</v>
      </c>
      <c r="N915">
        <v>0.87</v>
      </c>
      <c r="O915">
        <v>2.98</v>
      </c>
      <c r="P915">
        <v>2.76</v>
      </c>
      <c r="Q915">
        <v>1.1599999999999999</v>
      </c>
      <c r="R915">
        <v>-0.62</v>
      </c>
      <c r="S915">
        <v>-0.02</v>
      </c>
      <c r="T915">
        <v>-0.45</v>
      </c>
      <c r="U915">
        <v>0.18</v>
      </c>
      <c r="V915">
        <v>1.68</v>
      </c>
      <c r="W915">
        <v>-0.92</v>
      </c>
      <c r="X915">
        <v>1.37</v>
      </c>
      <c r="Y915">
        <v>1.52</v>
      </c>
      <c r="Z915">
        <v>1.81</v>
      </c>
      <c r="AA915">
        <v>2.56</v>
      </c>
      <c r="AB915">
        <v>0.5</v>
      </c>
      <c r="AC915">
        <v>0.14000000000000001</v>
      </c>
    </row>
    <row r="916" spans="1:29" x14ac:dyDescent="0.3">
      <c r="A916">
        <v>2002</v>
      </c>
      <c r="B916">
        <v>9</v>
      </c>
      <c r="C916">
        <v>-13.84</v>
      </c>
      <c r="D916">
        <v>-7.89</v>
      </c>
      <c r="E916">
        <v>-7.39</v>
      </c>
      <c r="F916">
        <v>-4.88</v>
      </c>
      <c r="G916">
        <v>-5.48</v>
      </c>
      <c r="H916">
        <v>-14.85</v>
      </c>
      <c r="I916">
        <v>-9.75</v>
      </c>
      <c r="J916">
        <v>-6.19</v>
      </c>
      <c r="K916">
        <v>-3.88</v>
      </c>
      <c r="L916">
        <v>-4.53</v>
      </c>
      <c r="M916">
        <v>-18</v>
      </c>
      <c r="N916">
        <v>-8.94</v>
      </c>
      <c r="O916">
        <v>-4.8</v>
      </c>
      <c r="P916">
        <v>-4.04</v>
      </c>
      <c r="Q916">
        <v>-5.41</v>
      </c>
      <c r="R916">
        <v>-19.59</v>
      </c>
      <c r="S916">
        <v>-12.05</v>
      </c>
      <c r="T916">
        <v>-7.37</v>
      </c>
      <c r="U916">
        <v>-6.51</v>
      </c>
      <c r="V916">
        <v>-5.47</v>
      </c>
      <c r="W916">
        <v>-15.61</v>
      </c>
      <c r="X916">
        <v>-12.85</v>
      </c>
      <c r="Y916">
        <v>-8.7899999999999991</v>
      </c>
      <c r="Z916">
        <v>-7.69</v>
      </c>
      <c r="AA916">
        <v>-3.23</v>
      </c>
      <c r="AB916">
        <v>-10.35</v>
      </c>
      <c r="AC916">
        <v>0.14000000000000001</v>
      </c>
    </row>
    <row r="917" spans="1:29" x14ac:dyDescent="0.3">
      <c r="A917">
        <v>2002</v>
      </c>
      <c r="B917">
        <v>10</v>
      </c>
      <c r="C917">
        <v>7.01</v>
      </c>
      <c r="D917">
        <v>2.1800000000000002</v>
      </c>
      <c r="E917">
        <v>1.51</v>
      </c>
      <c r="F917">
        <v>3.48</v>
      </c>
      <c r="G917">
        <v>4.2</v>
      </c>
      <c r="H917">
        <v>8.6</v>
      </c>
      <c r="I917">
        <v>3.23</v>
      </c>
      <c r="J917">
        <v>1.18</v>
      </c>
      <c r="K917">
        <v>4</v>
      </c>
      <c r="L917">
        <v>3.52</v>
      </c>
      <c r="M917">
        <v>10.06</v>
      </c>
      <c r="N917">
        <v>2.5299999999999998</v>
      </c>
      <c r="O917">
        <v>2.94</v>
      </c>
      <c r="P917">
        <v>3.39</v>
      </c>
      <c r="Q917">
        <v>5.92</v>
      </c>
      <c r="R917">
        <v>8.48</v>
      </c>
      <c r="S917">
        <v>6.98</v>
      </c>
      <c r="T917">
        <v>3.97</v>
      </c>
      <c r="U917">
        <v>3.82</v>
      </c>
      <c r="V917">
        <v>4.0999999999999996</v>
      </c>
      <c r="W917">
        <v>14.24</v>
      </c>
      <c r="X917">
        <v>11.16</v>
      </c>
      <c r="Y917">
        <v>4.0999999999999996</v>
      </c>
      <c r="Z917">
        <v>4.97</v>
      </c>
      <c r="AA917">
        <v>5.96</v>
      </c>
      <c r="AB917">
        <v>7.84</v>
      </c>
      <c r="AC917">
        <v>0.14000000000000001</v>
      </c>
    </row>
    <row r="918" spans="1:29" x14ac:dyDescent="0.3">
      <c r="A918">
        <v>2002</v>
      </c>
      <c r="B918">
        <v>11</v>
      </c>
      <c r="C918">
        <v>28.1</v>
      </c>
      <c r="D918">
        <v>13.63</v>
      </c>
      <c r="E918">
        <v>7.64</v>
      </c>
      <c r="F918">
        <v>6.54</v>
      </c>
      <c r="G918">
        <v>6.01</v>
      </c>
      <c r="H918">
        <v>23.29</v>
      </c>
      <c r="I918">
        <v>10.29</v>
      </c>
      <c r="J918">
        <v>3.59</v>
      </c>
      <c r="K918">
        <v>4.88</v>
      </c>
      <c r="L918">
        <v>3.51</v>
      </c>
      <c r="M918">
        <v>24.37</v>
      </c>
      <c r="N918">
        <v>9.43</v>
      </c>
      <c r="O918">
        <v>5.26</v>
      </c>
      <c r="P918">
        <v>3.18</v>
      </c>
      <c r="Q918">
        <v>3.31</v>
      </c>
      <c r="R918">
        <v>25.72</v>
      </c>
      <c r="S918">
        <v>11.05</v>
      </c>
      <c r="T918">
        <v>6.46</v>
      </c>
      <c r="U918">
        <v>3.76</v>
      </c>
      <c r="V918">
        <v>-0.09</v>
      </c>
      <c r="W918">
        <v>11.63</v>
      </c>
      <c r="X918">
        <v>6.35</v>
      </c>
      <c r="Y918">
        <v>1.54</v>
      </c>
      <c r="Z918">
        <v>1.19</v>
      </c>
      <c r="AA918">
        <v>-4.17</v>
      </c>
      <c r="AB918">
        <v>5.96</v>
      </c>
      <c r="AC918">
        <v>0.12</v>
      </c>
    </row>
    <row r="919" spans="1:29" x14ac:dyDescent="0.3">
      <c r="A919">
        <v>2002</v>
      </c>
      <c r="B919">
        <v>12</v>
      </c>
      <c r="C919">
        <v>-11.14</v>
      </c>
      <c r="D919">
        <v>-5.74</v>
      </c>
      <c r="E919">
        <v>-2.19</v>
      </c>
      <c r="F919">
        <v>-1.29</v>
      </c>
      <c r="G919">
        <v>-0.18</v>
      </c>
      <c r="H919">
        <v>-13.57</v>
      </c>
      <c r="I919">
        <v>-5.07</v>
      </c>
      <c r="J919">
        <v>-1.73</v>
      </c>
      <c r="K919">
        <v>-1.82</v>
      </c>
      <c r="L919">
        <v>-1.23</v>
      </c>
      <c r="M919">
        <v>-12.12</v>
      </c>
      <c r="N919">
        <v>-7.56</v>
      </c>
      <c r="O919">
        <v>-2.83</v>
      </c>
      <c r="P919">
        <v>-1.3</v>
      </c>
      <c r="Q919">
        <v>-3.07</v>
      </c>
      <c r="R919">
        <v>-13.51</v>
      </c>
      <c r="S919">
        <v>-5.52</v>
      </c>
      <c r="T919">
        <v>-4.8099999999999996</v>
      </c>
      <c r="U919">
        <v>-0.49</v>
      </c>
      <c r="V919">
        <v>-1.76</v>
      </c>
      <c r="W919">
        <v>-12.82</v>
      </c>
      <c r="X919">
        <v>-8.3800000000000008</v>
      </c>
      <c r="Y919">
        <v>-1.98</v>
      </c>
      <c r="Z919">
        <v>-2.65</v>
      </c>
      <c r="AA919">
        <v>0.51</v>
      </c>
      <c r="AB919">
        <v>-5.76</v>
      </c>
      <c r="AC919">
        <v>0.11</v>
      </c>
    </row>
    <row r="920" spans="1:29" x14ac:dyDescent="0.3">
      <c r="A920">
        <v>2003</v>
      </c>
      <c r="B920">
        <v>1</v>
      </c>
      <c r="C920">
        <v>-0.74</v>
      </c>
      <c r="D920">
        <v>-1</v>
      </c>
      <c r="E920">
        <v>-1.97</v>
      </c>
      <c r="F920">
        <v>0.28999999999999998</v>
      </c>
      <c r="G920">
        <v>0.44</v>
      </c>
      <c r="H920">
        <v>-4.5599999999999996</v>
      </c>
      <c r="I920">
        <v>-5.21</v>
      </c>
      <c r="J920">
        <v>-3.83</v>
      </c>
      <c r="K920">
        <v>-3.19</v>
      </c>
      <c r="L920">
        <v>-0.62</v>
      </c>
      <c r="M920">
        <v>-4.8499999999999996</v>
      </c>
      <c r="N920">
        <v>-3.42</v>
      </c>
      <c r="O920">
        <v>-2.08</v>
      </c>
      <c r="P920">
        <v>-1.1000000000000001</v>
      </c>
      <c r="Q920">
        <v>-2.97</v>
      </c>
      <c r="R920">
        <v>-0.49</v>
      </c>
      <c r="S920">
        <v>-3.05</v>
      </c>
      <c r="T920">
        <v>-1.47</v>
      </c>
      <c r="U920">
        <v>-2.4900000000000002</v>
      </c>
      <c r="V920">
        <v>-2.37</v>
      </c>
      <c r="W920">
        <v>-2.5299999999999998</v>
      </c>
      <c r="X920">
        <v>-2.52</v>
      </c>
      <c r="Y920">
        <v>-3.61</v>
      </c>
      <c r="Z920">
        <v>-2.67</v>
      </c>
      <c r="AA920">
        <v>-0.31</v>
      </c>
      <c r="AB920">
        <v>-2.57</v>
      </c>
      <c r="AC920">
        <v>0.1</v>
      </c>
    </row>
    <row r="921" spans="1:29" x14ac:dyDescent="0.3">
      <c r="A921">
        <v>2003</v>
      </c>
      <c r="B921">
        <v>2</v>
      </c>
      <c r="C921">
        <v>-5.12</v>
      </c>
      <c r="D921">
        <v>-3.01</v>
      </c>
      <c r="E921">
        <v>-3.91</v>
      </c>
      <c r="F921">
        <v>-1.01</v>
      </c>
      <c r="G921">
        <v>-0.75</v>
      </c>
      <c r="H921">
        <v>-3.52</v>
      </c>
      <c r="I921">
        <v>-4.8600000000000003</v>
      </c>
      <c r="J921">
        <v>-4.08</v>
      </c>
      <c r="K921">
        <v>-1.06</v>
      </c>
      <c r="L921">
        <v>-3.17</v>
      </c>
      <c r="M921">
        <v>-3.96</v>
      </c>
      <c r="N921">
        <v>-4.8899999999999997</v>
      </c>
      <c r="O921">
        <v>-2.54</v>
      </c>
      <c r="P921">
        <v>-2.14</v>
      </c>
      <c r="Q921">
        <v>-2.42</v>
      </c>
      <c r="R921">
        <v>-0.51</v>
      </c>
      <c r="S921">
        <v>-3.46</v>
      </c>
      <c r="T921">
        <v>-2.91</v>
      </c>
      <c r="U921">
        <v>-1.64</v>
      </c>
      <c r="V921">
        <v>7.0000000000000007E-2</v>
      </c>
      <c r="W921">
        <v>-0.4</v>
      </c>
      <c r="X921">
        <v>-2.36</v>
      </c>
      <c r="Y921">
        <v>-0.86</v>
      </c>
      <c r="Z921">
        <v>-2.94</v>
      </c>
      <c r="AA921">
        <v>-0.47</v>
      </c>
      <c r="AB921">
        <v>-1.88</v>
      </c>
      <c r="AC921">
        <v>0.09</v>
      </c>
    </row>
    <row r="922" spans="1:29" x14ac:dyDescent="0.3">
      <c r="A922">
        <v>2003</v>
      </c>
      <c r="B922">
        <v>3</v>
      </c>
      <c r="C922">
        <v>0.36</v>
      </c>
      <c r="D922">
        <v>0.66</v>
      </c>
      <c r="E922">
        <v>0.53</v>
      </c>
      <c r="F922">
        <v>1.31</v>
      </c>
      <c r="G922">
        <v>3.21</v>
      </c>
      <c r="H922">
        <v>2.52</v>
      </c>
      <c r="I922">
        <v>-1.6</v>
      </c>
      <c r="J922">
        <v>0.59</v>
      </c>
      <c r="K922">
        <v>0.81</v>
      </c>
      <c r="L922">
        <v>1.86</v>
      </c>
      <c r="M922">
        <v>1.52</v>
      </c>
      <c r="N922">
        <v>0.03</v>
      </c>
      <c r="O922">
        <v>-1.06</v>
      </c>
      <c r="P922">
        <v>1.27</v>
      </c>
      <c r="Q922">
        <v>2.42</v>
      </c>
      <c r="R922">
        <v>-0.69</v>
      </c>
      <c r="S922">
        <v>-0.45</v>
      </c>
      <c r="T922">
        <v>2.2000000000000002</v>
      </c>
      <c r="U922">
        <v>0.06</v>
      </c>
      <c r="V922">
        <v>1.85</v>
      </c>
      <c r="W922">
        <v>0.21</v>
      </c>
      <c r="X922">
        <v>0.63</v>
      </c>
      <c r="Y922">
        <v>1.92</v>
      </c>
      <c r="Z922">
        <v>1.05</v>
      </c>
      <c r="AA922">
        <v>1.8</v>
      </c>
      <c r="AB922">
        <v>1.0900000000000001</v>
      </c>
      <c r="AC922">
        <v>0.1</v>
      </c>
    </row>
    <row r="923" spans="1:29" x14ac:dyDescent="0.3">
      <c r="A923">
        <v>2003</v>
      </c>
      <c r="B923">
        <v>4</v>
      </c>
      <c r="C923">
        <v>17.38</v>
      </c>
      <c r="D923">
        <v>11.8</v>
      </c>
      <c r="E923">
        <v>6.77</v>
      </c>
      <c r="F923">
        <v>7.64</v>
      </c>
      <c r="G923">
        <v>7.34</v>
      </c>
      <c r="H923">
        <v>18.45</v>
      </c>
      <c r="I923">
        <v>13.5</v>
      </c>
      <c r="J923">
        <v>9.0399999999999991</v>
      </c>
      <c r="K923">
        <v>6.64</v>
      </c>
      <c r="L923">
        <v>7.51</v>
      </c>
      <c r="M923">
        <v>20.45</v>
      </c>
      <c r="N923">
        <v>9.44</v>
      </c>
      <c r="O923">
        <v>9.42</v>
      </c>
      <c r="P923">
        <v>8.16</v>
      </c>
      <c r="Q923">
        <v>6.51</v>
      </c>
      <c r="R923">
        <v>17.11</v>
      </c>
      <c r="S923">
        <v>8.76</v>
      </c>
      <c r="T923">
        <v>8.07</v>
      </c>
      <c r="U923">
        <v>5.39</v>
      </c>
      <c r="V923">
        <v>6.32</v>
      </c>
      <c r="W923">
        <v>17.600000000000001</v>
      </c>
      <c r="X923">
        <v>13.49</v>
      </c>
      <c r="Y923">
        <v>6.07</v>
      </c>
      <c r="Z923">
        <v>6.12</v>
      </c>
      <c r="AA923">
        <v>4.54</v>
      </c>
      <c r="AB923">
        <v>8.2200000000000006</v>
      </c>
      <c r="AC923">
        <v>0.1</v>
      </c>
    </row>
    <row r="924" spans="1:29" x14ac:dyDescent="0.3">
      <c r="A924">
        <v>2003</v>
      </c>
      <c r="B924">
        <v>5</v>
      </c>
      <c r="C924">
        <v>26.64</v>
      </c>
      <c r="D924">
        <v>13.09</v>
      </c>
      <c r="E924">
        <v>10.37</v>
      </c>
      <c r="F924">
        <v>9.7799999999999994</v>
      </c>
      <c r="G924">
        <v>7.33</v>
      </c>
      <c r="H924">
        <v>20.36</v>
      </c>
      <c r="I924">
        <v>12.23</v>
      </c>
      <c r="J924">
        <v>9.24</v>
      </c>
      <c r="K924">
        <v>8.68</v>
      </c>
      <c r="L924">
        <v>9.84</v>
      </c>
      <c r="M924">
        <v>16.48</v>
      </c>
      <c r="N924">
        <v>11.69</v>
      </c>
      <c r="O924">
        <v>9.1300000000000008</v>
      </c>
      <c r="P924">
        <v>5.48</v>
      </c>
      <c r="Q924">
        <v>6.86</v>
      </c>
      <c r="R924">
        <v>19.899999999999999</v>
      </c>
      <c r="S924">
        <v>12.32</v>
      </c>
      <c r="T924">
        <v>7.97</v>
      </c>
      <c r="U924">
        <v>8.01</v>
      </c>
      <c r="V924">
        <v>6.99</v>
      </c>
      <c r="W924">
        <v>11.28</v>
      </c>
      <c r="X924">
        <v>11.66</v>
      </c>
      <c r="Y924">
        <v>4.62</v>
      </c>
      <c r="Z924">
        <v>2.52</v>
      </c>
      <c r="AA924">
        <v>5.53</v>
      </c>
      <c r="AB924">
        <v>6.05</v>
      </c>
      <c r="AC924">
        <v>0.09</v>
      </c>
    </row>
    <row r="925" spans="1:29" x14ac:dyDescent="0.3">
      <c r="A925">
        <v>2003</v>
      </c>
      <c r="B925">
        <v>6</v>
      </c>
      <c r="C925">
        <v>7</v>
      </c>
      <c r="D925">
        <v>4.37</v>
      </c>
      <c r="E925">
        <v>6.58</v>
      </c>
      <c r="F925">
        <v>5.93</v>
      </c>
      <c r="G925">
        <v>3.51</v>
      </c>
      <c r="H925">
        <v>3.09</v>
      </c>
      <c r="I925">
        <v>3.35</v>
      </c>
      <c r="J925">
        <v>2.76</v>
      </c>
      <c r="K925">
        <v>-0.04</v>
      </c>
      <c r="L925">
        <v>3.26</v>
      </c>
      <c r="M925">
        <v>1.59</v>
      </c>
      <c r="N925">
        <v>2.35</v>
      </c>
      <c r="O925">
        <v>0.9</v>
      </c>
      <c r="P925">
        <v>1.08</v>
      </c>
      <c r="Q925">
        <v>1.97</v>
      </c>
      <c r="R925">
        <v>0.32</v>
      </c>
      <c r="S925">
        <v>0.82</v>
      </c>
      <c r="T925">
        <v>1.73</v>
      </c>
      <c r="U925">
        <v>0.37</v>
      </c>
      <c r="V925">
        <v>1.82</v>
      </c>
      <c r="W925">
        <v>4.8899999999999997</v>
      </c>
      <c r="X925">
        <v>1.91</v>
      </c>
      <c r="Y925">
        <v>0.74</v>
      </c>
      <c r="Z925">
        <v>1.1399999999999999</v>
      </c>
      <c r="AA925">
        <v>1.35</v>
      </c>
      <c r="AB925">
        <v>1.42</v>
      </c>
      <c r="AC925">
        <v>0.1</v>
      </c>
    </row>
    <row r="926" spans="1:29" x14ac:dyDescent="0.3">
      <c r="A926">
        <v>2003</v>
      </c>
      <c r="B926">
        <v>7</v>
      </c>
      <c r="C926">
        <v>8.3800000000000008</v>
      </c>
      <c r="D926">
        <v>8.4</v>
      </c>
      <c r="E926">
        <v>9.01</v>
      </c>
      <c r="F926">
        <v>6.82</v>
      </c>
      <c r="G926">
        <v>8.64</v>
      </c>
      <c r="H926">
        <v>8.84</v>
      </c>
      <c r="I926">
        <v>6.41</v>
      </c>
      <c r="J926">
        <v>4.5599999999999996</v>
      </c>
      <c r="K926">
        <v>6.32</v>
      </c>
      <c r="L926">
        <v>8.8000000000000007</v>
      </c>
      <c r="M926">
        <v>6.15</v>
      </c>
      <c r="N926">
        <v>4.47</v>
      </c>
      <c r="O926">
        <v>5.42</v>
      </c>
      <c r="P926">
        <v>2.91</v>
      </c>
      <c r="Q926">
        <v>4.79</v>
      </c>
      <c r="R926">
        <v>2.63</v>
      </c>
      <c r="S926">
        <v>5.91</v>
      </c>
      <c r="T926">
        <v>5.45</v>
      </c>
      <c r="U926">
        <v>2.38</v>
      </c>
      <c r="V926">
        <v>2.46</v>
      </c>
      <c r="W926">
        <v>3.81</v>
      </c>
      <c r="X926">
        <v>2.82</v>
      </c>
      <c r="Y926">
        <v>0.43</v>
      </c>
      <c r="Z926">
        <v>1.99</v>
      </c>
      <c r="AA926">
        <v>1.62</v>
      </c>
      <c r="AB926">
        <v>2.35</v>
      </c>
      <c r="AC926">
        <v>7.0000000000000007E-2</v>
      </c>
    </row>
    <row r="927" spans="1:29" x14ac:dyDescent="0.3">
      <c r="A927">
        <v>2003</v>
      </c>
      <c r="B927">
        <v>8</v>
      </c>
      <c r="C927">
        <v>5.38</v>
      </c>
      <c r="D927">
        <v>5.22</v>
      </c>
      <c r="E927">
        <v>3.69</v>
      </c>
      <c r="F927">
        <v>5.71</v>
      </c>
      <c r="G927">
        <v>4.38</v>
      </c>
      <c r="H927">
        <v>6.53</v>
      </c>
      <c r="I927">
        <v>4.91</v>
      </c>
      <c r="J927">
        <v>3.98</v>
      </c>
      <c r="K927">
        <v>4.2300000000000004</v>
      </c>
      <c r="L927">
        <v>5.48</v>
      </c>
      <c r="M927">
        <v>6.88</v>
      </c>
      <c r="N927">
        <v>5.57</v>
      </c>
      <c r="O927">
        <v>4.45</v>
      </c>
      <c r="P927">
        <v>4.53</v>
      </c>
      <c r="Q927">
        <v>6.29</v>
      </c>
      <c r="R927">
        <v>4.42</v>
      </c>
      <c r="S927">
        <v>3.55</v>
      </c>
      <c r="T927">
        <v>4.57</v>
      </c>
      <c r="U927">
        <v>5.92</v>
      </c>
      <c r="V927">
        <v>5.62</v>
      </c>
      <c r="W927">
        <v>3.56</v>
      </c>
      <c r="X927">
        <v>1.48</v>
      </c>
      <c r="Y927">
        <v>2.2200000000000002</v>
      </c>
      <c r="Z927">
        <v>0.5</v>
      </c>
      <c r="AA927">
        <v>2.0299999999999998</v>
      </c>
      <c r="AB927">
        <v>2.34</v>
      </c>
      <c r="AC927">
        <v>7.0000000000000007E-2</v>
      </c>
    </row>
    <row r="928" spans="1:29" x14ac:dyDescent="0.3">
      <c r="A928">
        <v>2003</v>
      </c>
      <c r="B928">
        <v>9</v>
      </c>
      <c r="C928">
        <v>1.65</v>
      </c>
      <c r="D928">
        <v>0.27</v>
      </c>
      <c r="E928">
        <v>0.53</v>
      </c>
      <c r="F928">
        <v>1.44</v>
      </c>
      <c r="G928">
        <v>3.95</v>
      </c>
      <c r="H928">
        <v>-1.61</v>
      </c>
      <c r="I928">
        <v>-1.57</v>
      </c>
      <c r="J928">
        <v>-0.95</v>
      </c>
      <c r="K928">
        <v>-2.29</v>
      </c>
      <c r="L928">
        <v>-3.07</v>
      </c>
      <c r="M928">
        <v>-3.38</v>
      </c>
      <c r="N928">
        <v>-2.09</v>
      </c>
      <c r="O928">
        <v>-1.24</v>
      </c>
      <c r="P928">
        <v>-1.24</v>
      </c>
      <c r="Q928">
        <v>-3.04</v>
      </c>
      <c r="R928">
        <v>-1.21</v>
      </c>
      <c r="S928">
        <v>-0.47</v>
      </c>
      <c r="T928">
        <v>-0.59</v>
      </c>
      <c r="U928">
        <v>-2.41</v>
      </c>
      <c r="V928">
        <v>-1.23</v>
      </c>
      <c r="W928">
        <v>-0.84</v>
      </c>
      <c r="X928">
        <v>-0.6</v>
      </c>
      <c r="Y928">
        <v>-0.87</v>
      </c>
      <c r="Z928">
        <v>-2.37</v>
      </c>
      <c r="AA928">
        <v>-1.71</v>
      </c>
      <c r="AB928">
        <v>-1.24</v>
      </c>
      <c r="AC928">
        <v>0.08</v>
      </c>
    </row>
    <row r="929" spans="1:29" x14ac:dyDescent="0.3">
      <c r="A929">
        <v>2003</v>
      </c>
      <c r="B929">
        <v>10</v>
      </c>
      <c r="C929">
        <v>7.68</v>
      </c>
      <c r="D929">
        <v>7.61</v>
      </c>
      <c r="E929">
        <v>6.55</v>
      </c>
      <c r="F929">
        <v>9.76</v>
      </c>
      <c r="G929">
        <v>9.98</v>
      </c>
      <c r="H929">
        <v>7.7</v>
      </c>
      <c r="I929">
        <v>6.39</v>
      </c>
      <c r="J929">
        <v>7.32</v>
      </c>
      <c r="K929">
        <v>9.08</v>
      </c>
      <c r="L929">
        <v>11.83</v>
      </c>
      <c r="M929">
        <v>5.49</v>
      </c>
      <c r="N929">
        <v>7.49</v>
      </c>
      <c r="O929">
        <v>6.11</v>
      </c>
      <c r="P929">
        <v>10</v>
      </c>
      <c r="Q929">
        <v>9.56</v>
      </c>
      <c r="R929">
        <v>5.76</v>
      </c>
      <c r="S929">
        <v>5.18</v>
      </c>
      <c r="T929">
        <v>7.06</v>
      </c>
      <c r="U929">
        <v>8.51</v>
      </c>
      <c r="V929">
        <v>11.04</v>
      </c>
      <c r="W929">
        <v>4.05</v>
      </c>
      <c r="X929">
        <v>4.91</v>
      </c>
      <c r="Y929">
        <v>2.34</v>
      </c>
      <c r="Z929">
        <v>7.19</v>
      </c>
      <c r="AA929">
        <v>10.16</v>
      </c>
      <c r="AB929">
        <v>6.08</v>
      </c>
      <c r="AC929">
        <v>7.0000000000000007E-2</v>
      </c>
    </row>
    <row r="930" spans="1:29" x14ac:dyDescent="0.3">
      <c r="A930">
        <v>2003</v>
      </c>
      <c r="B930">
        <v>11</v>
      </c>
      <c r="C930">
        <v>3.15</v>
      </c>
      <c r="D930">
        <v>3.56</v>
      </c>
      <c r="E930">
        <v>4.3099999999999996</v>
      </c>
      <c r="F930">
        <v>4.9800000000000004</v>
      </c>
      <c r="G930">
        <v>4.91</v>
      </c>
      <c r="H930">
        <v>2.56</v>
      </c>
      <c r="I930">
        <v>3.22</v>
      </c>
      <c r="J930">
        <v>4.2</v>
      </c>
      <c r="K930">
        <v>3.93</v>
      </c>
      <c r="L930">
        <v>3.21</v>
      </c>
      <c r="M930">
        <v>2.93</v>
      </c>
      <c r="N930">
        <v>3.82</v>
      </c>
      <c r="O930">
        <v>3.2</v>
      </c>
      <c r="P930">
        <v>2.57</v>
      </c>
      <c r="Q930">
        <v>3.91</v>
      </c>
      <c r="R930">
        <v>1.4</v>
      </c>
      <c r="S930">
        <v>2.4700000000000002</v>
      </c>
      <c r="T930">
        <v>2.3199999999999998</v>
      </c>
      <c r="U930">
        <v>2.66</v>
      </c>
      <c r="V930">
        <v>3.84</v>
      </c>
      <c r="W930">
        <v>1.1000000000000001</v>
      </c>
      <c r="X930">
        <v>0.73</v>
      </c>
      <c r="Y930">
        <v>0.39</v>
      </c>
      <c r="Z930">
        <v>0.16</v>
      </c>
      <c r="AA930">
        <v>3.63</v>
      </c>
      <c r="AB930">
        <v>1.35</v>
      </c>
      <c r="AC930">
        <v>7.0000000000000007E-2</v>
      </c>
    </row>
    <row r="931" spans="1:29" x14ac:dyDescent="0.3">
      <c r="A931">
        <v>2003</v>
      </c>
      <c r="B931">
        <v>12</v>
      </c>
      <c r="C931">
        <v>6.68</v>
      </c>
      <c r="D931">
        <v>2.5499999999999998</v>
      </c>
      <c r="E931">
        <v>3.2</v>
      </c>
      <c r="F931">
        <v>2.54</v>
      </c>
      <c r="G931">
        <v>2.29</v>
      </c>
      <c r="H931">
        <v>5.81</v>
      </c>
      <c r="I931">
        <v>5.69</v>
      </c>
      <c r="J931">
        <v>2.13</v>
      </c>
      <c r="K931">
        <v>1.5</v>
      </c>
      <c r="L931">
        <v>0.52</v>
      </c>
      <c r="M931">
        <v>7.17</v>
      </c>
      <c r="N931">
        <v>5.55</v>
      </c>
      <c r="O931">
        <v>2.15</v>
      </c>
      <c r="P931">
        <v>1.01</v>
      </c>
      <c r="Q931">
        <v>-0.88</v>
      </c>
      <c r="R931">
        <v>7.68</v>
      </c>
      <c r="S931">
        <v>4.38</v>
      </c>
      <c r="T931">
        <v>2.73</v>
      </c>
      <c r="U931">
        <v>2.4300000000000002</v>
      </c>
      <c r="V931">
        <v>0.12</v>
      </c>
      <c r="W931">
        <v>8.1</v>
      </c>
      <c r="X931">
        <v>5.7</v>
      </c>
      <c r="Y931">
        <v>4.4800000000000004</v>
      </c>
      <c r="Z931">
        <v>2.87</v>
      </c>
      <c r="AA931">
        <v>0.47</v>
      </c>
      <c r="AB931">
        <v>4.29</v>
      </c>
      <c r="AC931">
        <v>0.08</v>
      </c>
    </row>
    <row r="932" spans="1:29" x14ac:dyDescent="0.3">
      <c r="A932">
        <v>2004</v>
      </c>
      <c r="B932">
        <v>1</v>
      </c>
      <c r="C932">
        <v>5.91</v>
      </c>
      <c r="D932">
        <v>4.6900000000000004</v>
      </c>
      <c r="E932">
        <v>5.07</v>
      </c>
      <c r="F932">
        <v>6.66</v>
      </c>
      <c r="G932">
        <v>9.1999999999999993</v>
      </c>
      <c r="H932">
        <v>1.42</v>
      </c>
      <c r="I932">
        <v>1.42</v>
      </c>
      <c r="J932">
        <v>3.41</v>
      </c>
      <c r="K932">
        <v>4.08</v>
      </c>
      <c r="L932">
        <v>7.76</v>
      </c>
      <c r="M932">
        <v>1.86</v>
      </c>
      <c r="N932">
        <v>3.24</v>
      </c>
      <c r="O932">
        <v>3.42</v>
      </c>
      <c r="P932">
        <v>2.08</v>
      </c>
      <c r="Q932">
        <v>4.68</v>
      </c>
      <c r="R932">
        <v>2.5299999999999998</v>
      </c>
      <c r="S932">
        <v>3.03</v>
      </c>
      <c r="T932">
        <v>1.73</v>
      </c>
      <c r="U932">
        <v>2.75</v>
      </c>
      <c r="V932">
        <v>3.36</v>
      </c>
      <c r="W932">
        <v>1.32</v>
      </c>
      <c r="X932">
        <v>2.17</v>
      </c>
      <c r="Y932">
        <v>1.28</v>
      </c>
      <c r="Z932">
        <v>1.62</v>
      </c>
      <c r="AA932">
        <v>2.13</v>
      </c>
      <c r="AB932">
        <v>2.15</v>
      </c>
      <c r="AC932">
        <v>7.0000000000000007E-2</v>
      </c>
    </row>
    <row r="933" spans="1:29" x14ac:dyDescent="0.3">
      <c r="A933">
        <v>2004</v>
      </c>
      <c r="B933">
        <v>2</v>
      </c>
      <c r="C933">
        <v>1.1299999999999999</v>
      </c>
      <c r="D933">
        <v>1.2</v>
      </c>
      <c r="E933">
        <v>1.38</v>
      </c>
      <c r="F933">
        <v>1.08</v>
      </c>
      <c r="G933">
        <v>-0.84</v>
      </c>
      <c r="H933">
        <v>0.24</v>
      </c>
      <c r="I933">
        <v>0.86</v>
      </c>
      <c r="J933">
        <v>0.17</v>
      </c>
      <c r="K933">
        <v>1.38</v>
      </c>
      <c r="L933">
        <v>-0.54</v>
      </c>
      <c r="M933">
        <v>3.09</v>
      </c>
      <c r="N933">
        <v>2.87</v>
      </c>
      <c r="O933">
        <v>3.19</v>
      </c>
      <c r="P933">
        <v>3.3</v>
      </c>
      <c r="Q933">
        <v>-0.39</v>
      </c>
      <c r="R933">
        <v>2.86</v>
      </c>
      <c r="S933">
        <v>3.46</v>
      </c>
      <c r="T933">
        <v>3</v>
      </c>
      <c r="U933">
        <v>0.52</v>
      </c>
      <c r="V933">
        <v>0.6</v>
      </c>
      <c r="W933">
        <v>1.36</v>
      </c>
      <c r="X933">
        <v>1.74</v>
      </c>
      <c r="Y933">
        <v>2.11</v>
      </c>
      <c r="Z933">
        <v>1.73</v>
      </c>
      <c r="AA933">
        <v>-0.61</v>
      </c>
      <c r="AB933">
        <v>1.4</v>
      </c>
      <c r="AC933">
        <v>0.06</v>
      </c>
    </row>
    <row r="934" spans="1:29" x14ac:dyDescent="0.3">
      <c r="A934">
        <v>2004</v>
      </c>
      <c r="B934">
        <v>3</v>
      </c>
      <c r="C934">
        <v>-0.01</v>
      </c>
      <c r="D934">
        <v>1.24</v>
      </c>
      <c r="E934">
        <v>1.36</v>
      </c>
      <c r="F934">
        <v>-1.17</v>
      </c>
      <c r="G934">
        <v>-1.36</v>
      </c>
      <c r="H934">
        <v>0.71</v>
      </c>
      <c r="I934">
        <v>1.38</v>
      </c>
      <c r="J934">
        <v>0.24</v>
      </c>
      <c r="K934">
        <v>1.52</v>
      </c>
      <c r="L934">
        <v>-0.84</v>
      </c>
      <c r="M934">
        <v>-0.13</v>
      </c>
      <c r="N934">
        <v>1.71</v>
      </c>
      <c r="O934">
        <v>0.23</v>
      </c>
      <c r="P934">
        <v>1.19</v>
      </c>
      <c r="Q934">
        <v>0.75</v>
      </c>
      <c r="R934">
        <v>-1.53</v>
      </c>
      <c r="S934">
        <v>-0.09</v>
      </c>
      <c r="T934">
        <v>0.59</v>
      </c>
      <c r="U934">
        <v>-0.08</v>
      </c>
      <c r="V934">
        <v>-0.24</v>
      </c>
      <c r="W934">
        <v>-2.68</v>
      </c>
      <c r="X934">
        <v>-1.05</v>
      </c>
      <c r="Y934">
        <v>-1.46</v>
      </c>
      <c r="Z934">
        <v>-1.27</v>
      </c>
      <c r="AA934">
        <v>-0.37</v>
      </c>
      <c r="AB934">
        <v>-1.32</v>
      </c>
      <c r="AC934">
        <v>0.09</v>
      </c>
    </row>
    <row r="935" spans="1:29" x14ac:dyDescent="0.3">
      <c r="A935">
        <v>2004</v>
      </c>
      <c r="B935">
        <v>4</v>
      </c>
      <c r="C935">
        <v>-2.08</v>
      </c>
      <c r="D935">
        <v>-1.35</v>
      </c>
      <c r="E935">
        <v>-2.89</v>
      </c>
      <c r="F935">
        <v>-4.74</v>
      </c>
      <c r="G935">
        <v>-5.62</v>
      </c>
      <c r="H935">
        <v>-2.81</v>
      </c>
      <c r="I935">
        <v>-1.82</v>
      </c>
      <c r="J935">
        <v>-4.13</v>
      </c>
      <c r="K935">
        <v>-3.9</v>
      </c>
      <c r="L935">
        <v>-9.3800000000000008</v>
      </c>
      <c r="M935">
        <v>-1.35</v>
      </c>
      <c r="N935">
        <v>-1.88</v>
      </c>
      <c r="O935">
        <v>-1.66</v>
      </c>
      <c r="P935">
        <v>-4.67</v>
      </c>
      <c r="Q935">
        <v>-5.12</v>
      </c>
      <c r="R935">
        <v>-0.23</v>
      </c>
      <c r="S935">
        <v>-1.47</v>
      </c>
      <c r="T935">
        <v>-2.25</v>
      </c>
      <c r="U935">
        <v>-2.95</v>
      </c>
      <c r="V935">
        <v>-6.92</v>
      </c>
      <c r="W935">
        <v>1.27</v>
      </c>
      <c r="X935">
        <v>-0.13</v>
      </c>
      <c r="Y935">
        <v>-2.5499999999999998</v>
      </c>
      <c r="Z935">
        <v>-4.76</v>
      </c>
      <c r="AA935">
        <v>-4.0999999999999996</v>
      </c>
      <c r="AB935">
        <v>-1.83</v>
      </c>
      <c r="AC935">
        <v>0.08</v>
      </c>
    </row>
    <row r="936" spans="1:29" x14ac:dyDescent="0.3">
      <c r="A936">
        <v>2004</v>
      </c>
      <c r="B936">
        <v>5</v>
      </c>
      <c r="C936">
        <v>-2.4500000000000002</v>
      </c>
      <c r="D936">
        <v>-1.19</v>
      </c>
      <c r="E936">
        <v>0.53</v>
      </c>
      <c r="F936">
        <v>-0.31</v>
      </c>
      <c r="G936">
        <v>-0.04</v>
      </c>
      <c r="H936">
        <v>0.49</v>
      </c>
      <c r="I936">
        <v>2.11</v>
      </c>
      <c r="J936">
        <v>-0.28000000000000003</v>
      </c>
      <c r="K936">
        <v>2.27</v>
      </c>
      <c r="L936">
        <v>2.85</v>
      </c>
      <c r="M936">
        <v>0.21</v>
      </c>
      <c r="N936">
        <v>1.17</v>
      </c>
      <c r="O936">
        <v>1.5</v>
      </c>
      <c r="P936">
        <v>1.98</v>
      </c>
      <c r="Q936">
        <v>3.2</v>
      </c>
      <c r="R936">
        <v>1.83</v>
      </c>
      <c r="S936">
        <v>2.12</v>
      </c>
      <c r="T936">
        <v>2.2400000000000002</v>
      </c>
      <c r="U936">
        <v>1.96</v>
      </c>
      <c r="V936">
        <v>3.95</v>
      </c>
      <c r="W936">
        <v>0.15</v>
      </c>
      <c r="X936">
        <v>1.97</v>
      </c>
      <c r="Y936">
        <v>0.18</v>
      </c>
      <c r="Z936">
        <v>2.85</v>
      </c>
      <c r="AA936">
        <v>2.41</v>
      </c>
      <c r="AB936">
        <v>1.17</v>
      </c>
      <c r="AC936">
        <v>0.06</v>
      </c>
    </row>
    <row r="937" spans="1:29" x14ac:dyDescent="0.3">
      <c r="A937">
        <v>2004</v>
      </c>
      <c r="B937">
        <v>6</v>
      </c>
      <c r="C937">
        <v>3.32</v>
      </c>
      <c r="D937">
        <v>3.56</v>
      </c>
      <c r="E937">
        <v>6.19</v>
      </c>
      <c r="F937">
        <v>3.76</v>
      </c>
      <c r="G937">
        <v>2.96</v>
      </c>
      <c r="H937">
        <v>2.79</v>
      </c>
      <c r="I937">
        <v>5.75</v>
      </c>
      <c r="J937">
        <v>4.99</v>
      </c>
      <c r="K937">
        <v>4.8</v>
      </c>
      <c r="L937">
        <v>6.44</v>
      </c>
      <c r="M937">
        <v>0.1</v>
      </c>
      <c r="N937">
        <v>2.68</v>
      </c>
      <c r="O937">
        <v>3.35</v>
      </c>
      <c r="P937">
        <v>4.6500000000000004</v>
      </c>
      <c r="Q937">
        <v>4.3600000000000003</v>
      </c>
      <c r="R937">
        <v>1.38</v>
      </c>
      <c r="S937">
        <v>2.2400000000000002</v>
      </c>
      <c r="T937">
        <v>0.94</v>
      </c>
      <c r="U937">
        <v>3.39</v>
      </c>
      <c r="V937">
        <v>3.09</v>
      </c>
      <c r="W937">
        <v>1.66</v>
      </c>
      <c r="X937">
        <v>1.2</v>
      </c>
      <c r="Y937">
        <v>0.32</v>
      </c>
      <c r="Z937">
        <v>4.47</v>
      </c>
      <c r="AA937">
        <v>3.57</v>
      </c>
      <c r="AB937">
        <v>1.86</v>
      </c>
      <c r="AC937">
        <v>0.08</v>
      </c>
    </row>
    <row r="938" spans="1:29" x14ac:dyDescent="0.3">
      <c r="A938">
        <v>2004</v>
      </c>
      <c r="B938">
        <v>7</v>
      </c>
      <c r="C938">
        <v>-9.2899999999999991</v>
      </c>
      <c r="D938">
        <v>-7.21</v>
      </c>
      <c r="E938">
        <v>-5.22</v>
      </c>
      <c r="F938">
        <v>-7</v>
      </c>
      <c r="G938">
        <v>-10.039999999999999</v>
      </c>
      <c r="H938">
        <v>-7.99</v>
      </c>
      <c r="I938">
        <v>-6.08</v>
      </c>
      <c r="J938">
        <v>-4.71</v>
      </c>
      <c r="K938">
        <v>-6.52</v>
      </c>
      <c r="L938">
        <v>-7.86</v>
      </c>
      <c r="M938">
        <v>-6.51</v>
      </c>
      <c r="N938">
        <v>-5.0999999999999996</v>
      </c>
      <c r="O938">
        <v>-4.0599999999999996</v>
      </c>
      <c r="P938">
        <v>-5.67</v>
      </c>
      <c r="Q938">
        <v>-6.29</v>
      </c>
      <c r="R938">
        <v>-6.09</v>
      </c>
      <c r="S938">
        <v>-5.18</v>
      </c>
      <c r="T938">
        <v>-4.42</v>
      </c>
      <c r="U938">
        <v>-4.47</v>
      </c>
      <c r="V938">
        <v>-5.93</v>
      </c>
      <c r="W938">
        <v>-2.4700000000000002</v>
      </c>
      <c r="X938">
        <v>-2.38</v>
      </c>
      <c r="Y938">
        <v>-1.84</v>
      </c>
      <c r="Z938">
        <v>-6.1</v>
      </c>
      <c r="AA938">
        <v>-8.44</v>
      </c>
      <c r="AB938">
        <v>-4.0599999999999996</v>
      </c>
      <c r="AC938">
        <v>0.1</v>
      </c>
    </row>
    <row r="939" spans="1:29" x14ac:dyDescent="0.3">
      <c r="A939">
        <v>2004</v>
      </c>
      <c r="B939">
        <v>8</v>
      </c>
      <c r="C939">
        <v>-1.23</v>
      </c>
      <c r="D939">
        <v>-2.0499999999999998</v>
      </c>
      <c r="E939">
        <v>-0.91</v>
      </c>
      <c r="F939">
        <v>-0.96</v>
      </c>
      <c r="G939">
        <v>-2.23</v>
      </c>
      <c r="H939">
        <v>-1.1499999999999999</v>
      </c>
      <c r="I939">
        <v>-0.68</v>
      </c>
      <c r="J939">
        <v>1.18</v>
      </c>
      <c r="K939">
        <v>-2.73</v>
      </c>
      <c r="L939">
        <v>-3.2</v>
      </c>
      <c r="M939">
        <v>-1.27</v>
      </c>
      <c r="N939">
        <v>0.9</v>
      </c>
      <c r="O939">
        <v>-0.48</v>
      </c>
      <c r="P939">
        <v>-0.89</v>
      </c>
      <c r="Q939">
        <v>-3.58</v>
      </c>
      <c r="R939">
        <v>0.01</v>
      </c>
      <c r="S939">
        <v>0.28999999999999998</v>
      </c>
      <c r="T939">
        <v>0.59</v>
      </c>
      <c r="U939">
        <v>-0.84</v>
      </c>
      <c r="V939">
        <v>-2.09</v>
      </c>
      <c r="W939">
        <v>1.25</v>
      </c>
      <c r="X939">
        <v>0.41</v>
      </c>
      <c r="Y939">
        <v>0.35</v>
      </c>
      <c r="Z939">
        <v>-0.26</v>
      </c>
      <c r="AA939">
        <v>-0.03</v>
      </c>
      <c r="AB939">
        <v>0.08</v>
      </c>
      <c r="AC939">
        <v>0.11</v>
      </c>
    </row>
    <row r="940" spans="1:29" x14ac:dyDescent="0.3">
      <c r="A940">
        <v>2004</v>
      </c>
      <c r="B940">
        <v>9</v>
      </c>
      <c r="C940">
        <v>3.42</v>
      </c>
      <c r="D940">
        <v>3.65</v>
      </c>
      <c r="E940">
        <v>4.04</v>
      </c>
      <c r="F940">
        <v>4.8600000000000003</v>
      </c>
      <c r="G940">
        <v>6.44</v>
      </c>
      <c r="H940">
        <v>2.44</v>
      </c>
      <c r="I940">
        <v>5.49</v>
      </c>
      <c r="J940">
        <v>5.37</v>
      </c>
      <c r="K940">
        <v>7.25</v>
      </c>
      <c r="L940">
        <v>7.46</v>
      </c>
      <c r="M940">
        <v>0.51</v>
      </c>
      <c r="N940">
        <v>2.8</v>
      </c>
      <c r="O940">
        <v>3.64</v>
      </c>
      <c r="P940">
        <v>3.67</v>
      </c>
      <c r="Q940">
        <v>7.03</v>
      </c>
      <c r="R940">
        <v>2.0299999999999998</v>
      </c>
      <c r="S940">
        <v>3.71</v>
      </c>
      <c r="T940">
        <v>4.01</v>
      </c>
      <c r="U940">
        <v>2.4700000000000002</v>
      </c>
      <c r="V940">
        <v>7.34</v>
      </c>
      <c r="W940">
        <v>-0.74</v>
      </c>
      <c r="X940">
        <v>-0.4</v>
      </c>
      <c r="Y940">
        <v>-0.12</v>
      </c>
      <c r="Z940">
        <v>4.5199999999999996</v>
      </c>
      <c r="AA940">
        <v>6.83</v>
      </c>
      <c r="AB940">
        <v>1.6</v>
      </c>
      <c r="AC940">
        <v>0.11</v>
      </c>
    </row>
    <row r="941" spans="1:29" x14ac:dyDescent="0.3">
      <c r="A941">
        <v>2004</v>
      </c>
      <c r="B941">
        <v>10</v>
      </c>
      <c r="C941">
        <v>1.65</v>
      </c>
      <c r="D941">
        <v>1.3</v>
      </c>
      <c r="E941">
        <v>2.17</v>
      </c>
      <c r="F941">
        <v>2.4500000000000002</v>
      </c>
      <c r="G941">
        <v>1.48</v>
      </c>
      <c r="H941">
        <v>3.92</v>
      </c>
      <c r="I941">
        <v>2.48</v>
      </c>
      <c r="J941">
        <v>3.35</v>
      </c>
      <c r="K941">
        <v>2.39</v>
      </c>
      <c r="L941">
        <v>0.77</v>
      </c>
      <c r="M941">
        <v>4.53</v>
      </c>
      <c r="N941">
        <v>1.1100000000000001</v>
      </c>
      <c r="O941">
        <v>2.65</v>
      </c>
      <c r="P941">
        <v>2.0699999999999998</v>
      </c>
      <c r="Q941">
        <v>-1</v>
      </c>
      <c r="R941">
        <v>3.28</v>
      </c>
      <c r="S941">
        <v>2.57</v>
      </c>
      <c r="T941">
        <v>1.9</v>
      </c>
      <c r="U941">
        <v>2.84</v>
      </c>
      <c r="V941">
        <v>1.7</v>
      </c>
      <c r="W941">
        <v>3.33</v>
      </c>
      <c r="X941">
        <v>1.04</v>
      </c>
      <c r="Y941">
        <v>0.14000000000000001</v>
      </c>
      <c r="Z941">
        <v>-0.01</v>
      </c>
      <c r="AA941">
        <v>3.67</v>
      </c>
      <c r="AB941">
        <v>1.43</v>
      </c>
      <c r="AC941">
        <v>0.11</v>
      </c>
    </row>
    <row r="942" spans="1:29" x14ac:dyDescent="0.3">
      <c r="A942">
        <v>2004</v>
      </c>
      <c r="B942">
        <v>11</v>
      </c>
      <c r="C942">
        <v>9.3000000000000007</v>
      </c>
      <c r="D942">
        <v>8.0500000000000007</v>
      </c>
      <c r="E942">
        <v>8.1</v>
      </c>
      <c r="F942">
        <v>9.08</v>
      </c>
      <c r="G942">
        <v>11.78</v>
      </c>
      <c r="H942">
        <v>8.3000000000000007</v>
      </c>
      <c r="I942">
        <v>9.0299999999999994</v>
      </c>
      <c r="J942">
        <v>8.51</v>
      </c>
      <c r="K942">
        <v>9.09</v>
      </c>
      <c r="L942">
        <v>9.64</v>
      </c>
      <c r="M942">
        <v>7.47</v>
      </c>
      <c r="N942">
        <v>5.89</v>
      </c>
      <c r="O942">
        <v>6.37</v>
      </c>
      <c r="P942">
        <v>6.76</v>
      </c>
      <c r="Q942">
        <v>9.9</v>
      </c>
      <c r="R942">
        <v>5.81</v>
      </c>
      <c r="S942">
        <v>4.97</v>
      </c>
      <c r="T942">
        <v>6.14</v>
      </c>
      <c r="U942">
        <v>7</v>
      </c>
      <c r="V942">
        <v>7.14</v>
      </c>
      <c r="W942">
        <v>0.42</v>
      </c>
      <c r="X942">
        <v>4.4000000000000004</v>
      </c>
      <c r="Y942">
        <v>3.64</v>
      </c>
      <c r="Z942">
        <v>5.42</v>
      </c>
      <c r="AA942">
        <v>8.0299999999999994</v>
      </c>
      <c r="AB942">
        <v>4.54</v>
      </c>
      <c r="AC942">
        <v>0.15</v>
      </c>
    </row>
    <row r="943" spans="1:29" x14ac:dyDescent="0.3">
      <c r="A943">
        <v>2004</v>
      </c>
      <c r="B943">
        <v>12</v>
      </c>
      <c r="C943">
        <v>7.01</v>
      </c>
      <c r="D943">
        <v>3.13</v>
      </c>
      <c r="E943">
        <v>4.16</v>
      </c>
      <c r="F943">
        <v>3.26</v>
      </c>
      <c r="G943">
        <v>5.28</v>
      </c>
      <c r="H943">
        <v>6.23</v>
      </c>
      <c r="I943">
        <v>2.4900000000000002</v>
      </c>
      <c r="J943">
        <v>2.5099999999999998</v>
      </c>
      <c r="K943">
        <v>2.16</v>
      </c>
      <c r="L943">
        <v>3.05</v>
      </c>
      <c r="M943">
        <v>5.8</v>
      </c>
      <c r="N943">
        <v>4.28</v>
      </c>
      <c r="O943">
        <v>2.23</v>
      </c>
      <c r="P943">
        <v>2.0499999999999998</v>
      </c>
      <c r="Q943">
        <v>2.93</v>
      </c>
      <c r="R943">
        <v>4.1100000000000003</v>
      </c>
      <c r="S943">
        <v>4.71</v>
      </c>
      <c r="T943">
        <v>4.8899999999999997</v>
      </c>
      <c r="U943">
        <v>3.82</v>
      </c>
      <c r="V943">
        <v>4.0199999999999996</v>
      </c>
      <c r="W943">
        <v>4.08</v>
      </c>
      <c r="X943">
        <v>4.9400000000000004</v>
      </c>
      <c r="Y943">
        <v>3.37</v>
      </c>
      <c r="Z943">
        <v>2.73</v>
      </c>
      <c r="AA943">
        <v>0.26</v>
      </c>
      <c r="AB943">
        <v>3.43</v>
      </c>
      <c r="AC943">
        <v>0.16</v>
      </c>
    </row>
    <row r="944" spans="1:29" x14ac:dyDescent="0.3">
      <c r="A944">
        <v>2005</v>
      </c>
      <c r="B944">
        <v>1</v>
      </c>
      <c r="C944">
        <v>-7.29</v>
      </c>
      <c r="D944">
        <v>-3.79</v>
      </c>
      <c r="E944">
        <v>-2.76</v>
      </c>
      <c r="F944">
        <v>-2.12</v>
      </c>
      <c r="G944">
        <v>-2.83</v>
      </c>
      <c r="H944">
        <v>-8.9700000000000006</v>
      </c>
      <c r="I944">
        <v>-2.8</v>
      </c>
      <c r="J944">
        <v>-3.59</v>
      </c>
      <c r="K944">
        <v>-3.44</v>
      </c>
      <c r="L944">
        <v>-1.34</v>
      </c>
      <c r="M944">
        <v>-7.48</v>
      </c>
      <c r="N944">
        <v>-3.4</v>
      </c>
      <c r="O944">
        <v>-2.66</v>
      </c>
      <c r="P944">
        <v>-2.44</v>
      </c>
      <c r="Q944">
        <v>-1.23</v>
      </c>
      <c r="R944">
        <v>-5.25</v>
      </c>
      <c r="S944">
        <v>-3.19</v>
      </c>
      <c r="T944">
        <v>-1.37</v>
      </c>
      <c r="U944">
        <v>-1.08</v>
      </c>
      <c r="V944">
        <v>-0.33</v>
      </c>
      <c r="W944">
        <v>-3.92</v>
      </c>
      <c r="X944">
        <v>-2.2799999999999998</v>
      </c>
      <c r="Y944">
        <v>-1.07</v>
      </c>
      <c r="Z944">
        <v>-1</v>
      </c>
      <c r="AA944">
        <v>-4.59</v>
      </c>
      <c r="AB944">
        <v>-2.76</v>
      </c>
      <c r="AC944">
        <v>0.16</v>
      </c>
    </row>
    <row r="945" spans="1:29" x14ac:dyDescent="0.3">
      <c r="A945">
        <v>2005</v>
      </c>
      <c r="B945">
        <v>2</v>
      </c>
      <c r="C945">
        <v>-1.44</v>
      </c>
      <c r="D945">
        <v>0.25</v>
      </c>
      <c r="E945">
        <v>0.39</v>
      </c>
      <c r="F945">
        <v>0.96</v>
      </c>
      <c r="G945">
        <v>3.67</v>
      </c>
      <c r="H945">
        <v>1.77</v>
      </c>
      <c r="I945">
        <v>1.57</v>
      </c>
      <c r="J945">
        <v>1.91</v>
      </c>
      <c r="K945">
        <v>1.95</v>
      </c>
      <c r="L945">
        <v>3.8</v>
      </c>
      <c r="M945">
        <v>1.48</v>
      </c>
      <c r="N945">
        <v>-1.59</v>
      </c>
      <c r="O945">
        <v>2.0499999999999998</v>
      </c>
      <c r="P945">
        <v>2.2000000000000002</v>
      </c>
      <c r="Q945">
        <v>5.37</v>
      </c>
      <c r="R945">
        <v>1.73</v>
      </c>
      <c r="S945">
        <v>2.11</v>
      </c>
      <c r="T945">
        <v>2.41</v>
      </c>
      <c r="U945">
        <v>3.55</v>
      </c>
      <c r="V945">
        <v>5.35</v>
      </c>
      <c r="W945">
        <v>2.67</v>
      </c>
      <c r="X945">
        <v>-0.65</v>
      </c>
      <c r="Y945">
        <v>0.38</v>
      </c>
      <c r="Z945">
        <v>7.94</v>
      </c>
      <c r="AA945">
        <v>3.01</v>
      </c>
      <c r="AB945">
        <v>1.89</v>
      </c>
      <c r="AC945">
        <v>0.16</v>
      </c>
    </row>
    <row r="946" spans="1:29" x14ac:dyDescent="0.3">
      <c r="A946">
        <v>2005</v>
      </c>
      <c r="B946">
        <v>3</v>
      </c>
      <c r="C946">
        <v>-4.6900000000000004</v>
      </c>
      <c r="D946">
        <v>-2.41</v>
      </c>
      <c r="E946">
        <v>-2.44</v>
      </c>
      <c r="F946">
        <v>-2.58</v>
      </c>
      <c r="G946">
        <v>-3.61</v>
      </c>
      <c r="H946">
        <v>-4.12</v>
      </c>
      <c r="I946">
        <v>-1.02</v>
      </c>
      <c r="J946">
        <v>-2.42</v>
      </c>
      <c r="K946">
        <v>-0.79</v>
      </c>
      <c r="L946">
        <v>-3.77</v>
      </c>
      <c r="M946">
        <v>-1.37</v>
      </c>
      <c r="N946">
        <v>-2.0499999999999998</v>
      </c>
      <c r="O946">
        <v>-1.55</v>
      </c>
      <c r="P946">
        <v>-0.98</v>
      </c>
      <c r="Q946">
        <v>-4.18</v>
      </c>
      <c r="R946">
        <v>-2.17</v>
      </c>
      <c r="S946">
        <v>0.21</v>
      </c>
      <c r="T946">
        <v>-0.68</v>
      </c>
      <c r="U946">
        <v>-0.98</v>
      </c>
      <c r="V946">
        <v>-1.89</v>
      </c>
      <c r="W946">
        <v>-2.98</v>
      </c>
      <c r="X946">
        <v>-2.25</v>
      </c>
      <c r="Y946">
        <v>-0.69</v>
      </c>
      <c r="Z946">
        <v>-1.97</v>
      </c>
      <c r="AA946">
        <v>0.41</v>
      </c>
      <c r="AB946">
        <v>-1.97</v>
      </c>
      <c r="AC946">
        <v>0.21</v>
      </c>
    </row>
    <row r="947" spans="1:29" x14ac:dyDescent="0.3">
      <c r="A947">
        <v>2005</v>
      </c>
      <c r="B947">
        <v>4</v>
      </c>
      <c r="C947">
        <v>-8.44</v>
      </c>
      <c r="D947">
        <v>-5.0999999999999996</v>
      </c>
      <c r="E947">
        <v>-5.05</v>
      </c>
      <c r="F947">
        <v>-5.0599999999999996</v>
      </c>
      <c r="G947">
        <v>-6.38</v>
      </c>
      <c r="H947">
        <v>-8.06</v>
      </c>
      <c r="I947">
        <v>-5.33</v>
      </c>
      <c r="J947">
        <v>-5.48</v>
      </c>
      <c r="K947">
        <v>-4.33</v>
      </c>
      <c r="L947">
        <v>-7.07</v>
      </c>
      <c r="M947">
        <v>-6.45</v>
      </c>
      <c r="N947">
        <v>-4.76</v>
      </c>
      <c r="O947">
        <v>-3.34</v>
      </c>
      <c r="P947">
        <v>-4.1100000000000003</v>
      </c>
      <c r="Q947">
        <v>-6.58</v>
      </c>
      <c r="R947">
        <v>-4.8099999999999996</v>
      </c>
      <c r="S947">
        <v>-4.1100000000000003</v>
      </c>
      <c r="T947">
        <v>-2.48</v>
      </c>
      <c r="U947">
        <v>-3.21</v>
      </c>
      <c r="V947">
        <v>-4.6500000000000004</v>
      </c>
      <c r="W947">
        <v>0.21</v>
      </c>
      <c r="X947">
        <v>-2.2599999999999998</v>
      </c>
      <c r="Y947">
        <v>-0.71</v>
      </c>
      <c r="Z947">
        <v>-1.3</v>
      </c>
      <c r="AA947">
        <v>-5.61</v>
      </c>
      <c r="AB947">
        <v>-2.61</v>
      </c>
      <c r="AC947">
        <v>0.21</v>
      </c>
    </row>
    <row r="948" spans="1:29" x14ac:dyDescent="0.3">
      <c r="A948">
        <v>2005</v>
      </c>
      <c r="B948">
        <v>5</v>
      </c>
      <c r="C948">
        <v>7.21</v>
      </c>
      <c r="D948">
        <v>4.6399999999999997</v>
      </c>
      <c r="E948">
        <v>3.69</v>
      </c>
      <c r="F948">
        <v>5.86</v>
      </c>
      <c r="G948">
        <v>6.05</v>
      </c>
      <c r="H948">
        <v>7.98</v>
      </c>
      <c r="I948">
        <v>5.23</v>
      </c>
      <c r="J948">
        <v>7.89</v>
      </c>
      <c r="K948">
        <v>5.88</v>
      </c>
      <c r="L948">
        <v>7.7</v>
      </c>
      <c r="M948">
        <v>6.53</v>
      </c>
      <c r="N948">
        <v>5.69</v>
      </c>
      <c r="O948">
        <v>5.5</v>
      </c>
      <c r="P948">
        <v>5.78</v>
      </c>
      <c r="Q948">
        <v>7.11</v>
      </c>
      <c r="R948">
        <v>5.55</v>
      </c>
      <c r="S948">
        <v>4.1900000000000004</v>
      </c>
      <c r="T948">
        <v>4.84</v>
      </c>
      <c r="U948">
        <v>4.96</v>
      </c>
      <c r="V948">
        <v>7.71</v>
      </c>
      <c r="W948">
        <v>5.25</v>
      </c>
      <c r="X948">
        <v>1.81</v>
      </c>
      <c r="Y948">
        <v>3.91</v>
      </c>
      <c r="Z948">
        <v>2.14</v>
      </c>
      <c r="AA948">
        <v>2.5299999999999998</v>
      </c>
      <c r="AB948">
        <v>3.65</v>
      </c>
      <c r="AC948">
        <v>0.24</v>
      </c>
    </row>
    <row r="949" spans="1:29" x14ac:dyDescent="0.3">
      <c r="A949">
        <v>2005</v>
      </c>
      <c r="B949">
        <v>6</v>
      </c>
      <c r="C949">
        <v>4.05</v>
      </c>
      <c r="D949">
        <v>4.57</v>
      </c>
      <c r="E949">
        <v>3.34</v>
      </c>
      <c r="F949">
        <v>4.9400000000000004</v>
      </c>
      <c r="G949">
        <v>5.05</v>
      </c>
      <c r="H949">
        <v>3.99</v>
      </c>
      <c r="I949">
        <v>3.1</v>
      </c>
      <c r="J949">
        <v>4.3600000000000003</v>
      </c>
      <c r="K949">
        <v>5.28</v>
      </c>
      <c r="L949">
        <v>3.38</v>
      </c>
      <c r="M949">
        <v>1.04</v>
      </c>
      <c r="N949">
        <v>2.12</v>
      </c>
      <c r="O949">
        <v>2.66</v>
      </c>
      <c r="P949">
        <v>2.25</v>
      </c>
      <c r="Q949">
        <v>4.41</v>
      </c>
      <c r="R949">
        <v>0.93</v>
      </c>
      <c r="S949">
        <v>1.31</v>
      </c>
      <c r="T949">
        <v>1.42</v>
      </c>
      <c r="U949">
        <v>2.4500000000000002</v>
      </c>
      <c r="V949">
        <v>4.63</v>
      </c>
      <c r="W949">
        <v>-0.67</v>
      </c>
      <c r="X949">
        <v>-0.4</v>
      </c>
      <c r="Y949">
        <v>-1.27</v>
      </c>
      <c r="Z949">
        <v>0.3</v>
      </c>
      <c r="AA949">
        <v>3.7</v>
      </c>
      <c r="AB949">
        <v>0.56999999999999995</v>
      </c>
      <c r="AC949">
        <v>0.23</v>
      </c>
    </row>
    <row r="950" spans="1:29" x14ac:dyDescent="0.3">
      <c r="A950">
        <v>2005</v>
      </c>
      <c r="B950">
        <v>7</v>
      </c>
      <c r="C950">
        <v>8.41</v>
      </c>
      <c r="D950">
        <v>6.14</v>
      </c>
      <c r="E950">
        <v>6.06</v>
      </c>
      <c r="F950">
        <v>6.93</v>
      </c>
      <c r="G950">
        <v>7.25</v>
      </c>
      <c r="H950">
        <v>7.66</v>
      </c>
      <c r="I950">
        <v>6.2</v>
      </c>
      <c r="J950">
        <v>6.31</v>
      </c>
      <c r="K950">
        <v>6.06</v>
      </c>
      <c r="L950">
        <v>7.61</v>
      </c>
      <c r="M950">
        <v>6.07</v>
      </c>
      <c r="N950">
        <v>5.89</v>
      </c>
      <c r="O950">
        <v>5.08</v>
      </c>
      <c r="P950">
        <v>4.43</v>
      </c>
      <c r="Q950">
        <v>5.42</v>
      </c>
      <c r="R950">
        <v>6.43</v>
      </c>
      <c r="S950">
        <v>5.52</v>
      </c>
      <c r="T950">
        <v>4.5599999999999996</v>
      </c>
      <c r="U950">
        <v>4.51</v>
      </c>
      <c r="V950">
        <v>6.76</v>
      </c>
      <c r="W950">
        <v>4.0599999999999996</v>
      </c>
      <c r="X950">
        <v>3.51</v>
      </c>
      <c r="Y950">
        <v>3.02</v>
      </c>
      <c r="Z950">
        <v>2.99</v>
      </c>
      <c r="AA950">
        <v>5.43</v>
      </c>
      <c r="AB950">
        <v>3.92</v>
      </c>
      <c r="AC950">
        <v>0.24</v>
      </c>
    </row>
    <row r="951" spans="1:29" x14ac:dyDescent="0.3">
      <c r="A951">
        <v>2005</v>
      </c>
      <c r="B951">
        <v>8</v>
      </c>
      <c r="C951">
        <v>-1.83</v>
      </c>
      <c r="D951">
        <v>-1</v>
      </c>
      <c r="E951">
        <v>-2.0099999999999998</v>
      </c>
      <c r="F951">
        <v>-1.43</v>
      </c>
      <c r="G951">
        <v>-0.37</v>
      </c>
      <c r="H951">
        <v>-1.61</v>
      </c>
      <c r="I951">
        <v>-2.93</v>
      </c>
      <c r="J951">
        <v>-1.69</v>
      </c>
      <c r="K951">
        <v>-0.66</v>
      </c>
      <c r="L951">
        <v>-0.97</v>
      </c>
      <c r="M951">
        <v>-2.39</v>
      </c>
      <c r="N951">
        <v>-1.01</v>
      </c>
      <c r="O951">
        <v>-2.5299999999999998</v>
      </c>
      <c r="P951">
        <v>-0.02</v>
      </c>
      <c r="Q951">
        <v>-0.13</v>
      </c>
      <c r="R951">
        <v>-1.56</v>
      </c>
      <c r="S951">
        <v>-0.99</v>
      </c>
      <c r="T951">
        <v>-0.8</v>
      </c>
      <c r="U951">
        <v>-0.53</v>
      </c>
      <c r="V951">
        <v>-0.81</v>
      </c>
      <c r="W951">
        <v>-3.74</v>
      </c>
      <c r="X951">
        <v>-0.39</v>
      </c>
      <c r="Y951">
        <v>-1.48</v>
      </c>
      <c r="Z951">
        <v>-0.24</v>
      </c>
      <c r="AA951">
        <v>2.9</v>
      </c>
      <c r="AB951">
        <v>-1.22</v>
      </c>
      <c r="AC951">
        <v>0.3</v>
      </c>
    </row>
    <row r="952" spans="1:29" x14ac:dyDescent="0.3">
      <c r="A952">
        <v>2005</v>
      </c>
      <c r="B952">
        <v>9</v>
      </c>
      <c r="C952">
        <v>-0.12</v>
      </c>
      <c r="D952">
        <v>-0.68</v>
      </c>
      <c r="E952">
        <v>0.64</v>
      </c>
      <c r="F952">
        <v>0.02</v>
      </c>
      <c r="G952">
        <v>2.19</v>
      </c>
      <c r="H952">
        <v>-0.9</v>
      </c>
      <c r="I952">
        <v>-1.24</v>
      </c>
      <c r="J952">
        <v>0.68</v>
      </c>
      <c r="K952">
        <v>0.03</v>
      </c>
      <c r="L952">
        <v>2.4300000000000002</v>
      </c>
      <c r="M952">
        <v>-1.53</v>
      </c>
      <c r="N952">
        <v>-0.75</v>
      </c>
      <c r="O952">
        <v>1.45</v>
      </c>
      <c r="P952">
        <v>0.73</v>
      </c>
      <c r="Q952">
        <v>3.17</v>
      </c>
      <c r="R952">
        <v>-1.43</v>
      </c>
      <c r="S952">
        <v>0.75</v>
      </c>
      <c r="T952">
        <v>0.22</v>
      </c>
      <c r="U952">
        <v>2.2999999999999998</v>
      </c>
      <c r="V952">
        <v>1.63</v>
      </c>
      <c r="W952">
        <v>-1.02</v>
      </c>
      <c r="X952">
        <v>-0.55000000000000004</v>
      </c>
      <c r="Y952">
        <v>2.1</v>
      </c>
      <c r="Z952">
        <v>1.7</v>
      </c>
      <c r="AA952">
        <v>4.5</v>
      </c>
      <c r="AB952">
        <v>0.49</v>
      </c>
      <c r="AC952">
        <v>0.28999999999999998</v>
      </c>
    </row>
    <row r="953" spans="1:29" x14ac:dyDescent="0.3">
      <c r="A953">
        <v>2005</v>
      </c>
      <c r="B953">
        <v>10</v>
      </c>
      <c r="C953">
        <v>-3.86</v>
      </c>
      <c r="D953">
        <v>-1.93</v>
      </c>
      <c r="E953">
        <v>-3.05</v>
      </c>
      <c r="F953">
        <v>-2.04</v>
      </c>
      <c r="G953">
        <v>-3.33</v>
      </c>
      <c r="H953">
        <v>-4.49</v>
      </c>
      <c r="I953">
        <v>-1.87</v>
      </c>
      <c r="J953">
        <v>-1.26</v>
      </c>
      <c r="K953">
        <v>-3.57</v>
      </c>
      <c r="L953">
        <v>-3.32</v>
      </c>
      <c r="M953">
        <v>-2.41</v>
      </c>
      <c r="N953">
        <v>-0.27</v>
      </c>
      <c r="O953">
        <v>-3.38</v>
      </c>
      <c r="P953">
        <v>-2.0699999999999998</v>
      </c>
      <c r="Q953">
        <v>-3.98</v>
      </c>
      <c r="R953">
        <v>-3.57</v>
      </c>
      <c r="S953">
        <v>-1.7</v>
      </c>
      <c r="T953">
        <v>-2.41</v>
      </c>
      <c r="U953">
        <v>-1.84</v>
      </c>
      <c r="V953">
        <v>-6.59</v>
      </c>
      <c r="W953">
        <v>0.59</v>
      </c>
      <c r="X953">
        <v>-7.0000000000000007E-2</v>
      </c>
      <c r="Y953">
        <v>-1.1000000000000001</v>
      </c>
      <c r="Z953">
        <v>-4.28</v>
      </c>
      <c r="AA953">
        <v>-2.79</v>
      </c>
      <c r="AB953">
        <v>-2.02</v>
      </c>
      <c r="AC953">
        <v>0.27</v>
      </c>
    </row>
    <row r="954" spans="1:29" x14ac:dyDescent="0.3">
      <c r="A954">
        <v>2005</v>
      </c>
      <c r="B954">
        <v>11</v>
      </c>
      <c r="C954">
        <v>4.34</v>
      </c>
      <c r="D954">
        <v>3.81</v>
      </c>
      <c r="E954">
        <v>3.98</v>
      </c>
      <c r="F954">
        <v>3.5</v>
      </c>
      <c r="G954">
        <v>5.7</v>
      </c>
      <c r="H954">
        <v>7.26</v>
      </c>
      <c r="I954">
        <v>3.55</v>
      </c>
      <c r="J954">
        <v>3.45</v>
      </c>
      <c r="K954">
        <v>4.1900000000000004</v>
      </c>
      <c r="L954">
        <v>5.14</v>
      </c>
      <c r="M954">
        <v>6.38</v>
      </c>
      <c r="N954">
        <v>4.55</v>
      </c>
      <c r="O954">
        <v>6.11</v>
      </c>
      <c r="P954">
        <v>5.01</v>
      </c>
      <c r="Q954">
        <v>5.14</v>
      </c>
      <c r="R954">
        <v>5.86</v>
      </c>
      <c r="S954">
        <v>4.08</v>
      </c>
      <c r="T954">
        <v>4.8</v>
      </c>
      <c r="U954">
        <v>5.12</v>
      </c>
      <c r="V954">
        <v>3.09</v>
      </c>
      <c r="W954">
        <v>3.2</v>
      </c>
      <c r="X954">
        <v>3.99</v>
      </c>
      <c r="Y954">
        <v>3.47</v>
      </c>
      <c r="Z954">
        <v>4.46</v>
      </c>
      <c r="AA954">
        <v>2.9</v>
      </c>
      <c r="AB954">
        <v>3.61</v>
      </c>
      <c r="AC954">
        <v>0.31</v>
      </c>
    </row>
    <row r="955" spans="1:29" x14ac:dyDescent="0.3">
      <c r="A955">
        <v>2005</v>
      </c>
      <c r="B955">
        <v>12</v>
      </c>
      <c r="C955">
        <v>0.59</v>
      </c>
      <c r="D955">
        <v>-0.56999999999999995</v>
      </c>
      <c r="E955">
        <v>0.78</v>
      </c>
      <c r="F955">
        <v>0.38</v>
      </c>
      <c r="G955">
        <v>0.85</v>
      </c>
      <c r="H955">
        <v>-0.18</v>
      </c>
      <c r="I955">
        <v>-1.61</v>
      </c>
      <c r="J955">
        <v>-0.27</v>
      </c>
      <c r="K955">
        <v>0.06</v>
      </c>
      <c r="L955">
        <v>-0.11</v>
      </c>
      <c r="M955">
        <v>0.71</v>
      </c>
      <c r="N955">
        <v>-0.54</v>
      </c>
      <c r="O955">
        <v>0.03</v>
      </c>
      <c r="P955">
        <v>0.3</v>
      </c>
      <c r="Q955">
        <v>-0.44</v>
      </c>
      <c r="R955">
        <v>-0.15</v>
      </c>
      <c r="S955">
        <v>0.47</v>
      </c>
      <c r="T955">
        <v>0.37</v>
      </c>
      <c r="U955">
        <v>0.91</v>
      </c>
      <c r="V955">
        <v>2.78</v>
      </c>
      <c r="W955">
        <v>1.0900000000000001</v>
      </c>
      <c r="X955">
        <v>-1.1200000000000001</v>
      </c>
      <c r="Y955">
        <v>-0.37</v>
      </c>
      <c r="Z955">
        <v>0.21</v>
      </c>
      <c r="AA955">
        <v>1.74</v>
      </c>
      <c r="AB955">
        <v>-0.25</v>
      </c>
      <c r="AC955">
        <v>0.32</v>
      </c>
    </row>
    <row r="956" spans="1:29" x14ac:dyDescent="0.3">
      <c r="A956">
        <v>2006</v>
      </c>
      <c r="B956">
        <v>1</v>
      </c>
      <c r="C956">
        <v>9.2100000000000009</v>
      </c>
      <c r="D956">
        <v>7.85</v>
      </c>
      <c r="E956">
        <v>6.76</v>
      </c>
      <c r="F956">
        <v>7.61</v>
      </c>
      <c r="G956">
        <v>11.96</v>
      </c>
      <c r="H956">
        <v>7.52</v>
      </c>
      <c r="I956">
        <v>7.28</v>
      </c>
      <c r="J956">
        <v>5.9</v>
      </c>
      <c r="K956">
        <v>8.51</v>
      </c>
      <c r="L956">
        <v>13.13</v>
      </c>
      <c r="M956">
        <v>7.23</v>
      </c>
      <c r="N956">
        <v>5.83</v>
      </c>
      <c r="O956">
        <v>4.72</v>
      </c>
      <c r="P956">
        <v>6.7</v>
      </c>
      <c r="Q956">
        <v>9.3699999999999992</v>
      </c>
      <c r="R956">
        <v>2.71</v>
      </c>
      <c r="S956">
        <v>2.9</v>
      </c>
      <c r="T956">
        <v>3.39</v>
      </c>
      <c r="U956">
        <v>3.66</v>
      </c>
      <c r="V956">
        <v>7.91</v>
      </c>
      <c r="W956">
        <v>3.78</v>
      </c>
      <c r="X956">
        <v>-0.52</v>
      </c>
      <c r="Y956">
        <v>1.68</v>
      </c>
      <c r="Z956">
        <v>2.38</v>
      </c>
      <c r="AA956">
        <v>7.17</v>
      </c>
      <c r="AB956">
        <v>3.04</v>
      </c>
      <c r="AC956">
        <v>0.35</v>
      </c>
    </row>
    <row r="957" spans="1:29" x14ac:dyDescent="0.3">
      <c r="A957">
        <v>2006</v>
      </c>
      <c r="B957">
        <v>2</v>
      </c>
      <c r="C957">
        <v>-0.06</v>
      </c>
      <c r="D957">
        <v>0.2</v>
      </c>
      <c r="E957">
        <v>0.9</v>
      </c>
      <c r="F957">
        <v>2.13</v>
      </c>
      <c r="G957">
        <v>-0.92</v>
      </c>
      <c r="H957">
        <v>-1.87</v>
      </c>
      <c r="I957">
        <v>0.21</v>
      </c>
      <c r="J957">
        <v>1.8</v>
      </c>
      <c r="K957">
        <v>0.63</v>
      </c>
      <c r="L957">
        <v>-2.2799999999999998</v>
      </c>
      <c r="M957">
        <v>-0.94</v>
      </c>
      <c r="N957">
        <v>1.29</v>
      </c>
      <c r="O957">
        <v>0.15</v>
      </c>
      <c r="P957">
        <v>-1.19</v>
      </c>
      <c r="Q957">
        <v>-1.03</v>
      </c>
      <c r="R957">
        <v>0.86</v>
      </c>
      <c r="S957">
        <v>0.75</v>
      </c>
      <c r="T957">
        <v>0.49</v>
      </c>
      <c r="U957">
        <v>1.32</v>
      </c>
      <c r="V957">
        <v>-2.34</v>
      </c>
      <c r="W957">
        <v>0.26</v>
      </c>
      <c r="X957">
        <v>0.92</v>
      </c>
      <c r="Y957">
        <v>0.79</v>
      </c>
      <c r="Z957">
        <v>0.85</v>
      </c>
      <c r="AA957">
        <v>-3.82</v>
      </c>
      <c r="AB957">
        <v>-0.3</v>
      </c>
      <c r="AC957">
        <v>0.34</v>
      </c>
    </row>
    <row r="958" spans="1:29" x14ac:dyDescent="0.3">
      <c r="A958">
        <v>2006</v>
      </c>
      <c r="B958">
        <v>3</v>
      </c>
      <c r="C958">
        <v>3.95</v>
      </c>
      <c r="D958">
        <v>3.83</v>
      </c>
      <c r="E958">
        <v>5.04</v>
      </c>
      <c r="F958">
        <v>5.3</v>
      </c>
      <c r="G958">
        <v>5.74</v>
      </c>
      <c r="H958">
        <v>4.09</v>
      </c>
      <c r="I958">
        <v>2.5</v>
      </c>
      <c r="J958">
        <v>4.5599999999999996</v>
      </c>
      <c r="K958">
        <v>5.35</v>
      </c>
      <c r="L958">
        <v>5.71</v>
      </c>
      <c r="M958">
        <v>2.4700000000000002</v>
      </c>
      <c r="N958">
        <v>1.64</v>
      </c>
      <c r="O958">
        <v>1.99</v>
      </c>
      <c r="P958">
        <v>4.34</v>
      </c>
      <c r="Q958">
        <v>6.62</v>
      </c>
      <c r="R958">
        <v>2.25</v>
      </c>
      <c r="S958">
        <v>1.75</v>
      </c>
      <c r="T958">
        <v>1.04</v>
      </c>
      <c r="U958">
        <v>2.67</v>
      </c>
      <c r="V958">
        <v>4.97</v>
      </c>
      <c r="W958">
        <v>1.62</v>
      </c>
      <c r="X958">
        <v>1.58</v>
      </c>
      <c r="Y958">
        <v>0.36</v>
      </c>
      <c r="Z958">
        <v>0.74</v>
      </c>
      <c r="AA958">
        <v>2.65</v>
      </c>
      <c r="AB958">
        <v>1.46</v>
      </c>
      <c r="AC958">
        <v>0.37</v>
      </c>
    </row>
    <row r="959" spans="1:29" x14ac:dyDescent="0.3">
      <c r="A959">
        <v>2006</v>
      </c>
      <c r="B959">
        <v>4</v>
      </c>
      <c r="C959">
        <v>0.06</v>
      </c>
      <c r="D959">
        <v>-0.44</v>
      </c>
      <c r="E959">
        <v>-0.74</v>
      </c>
      <c r="F959">
        <v>-0.34</v>
      </c>
      <c r="G959">
        <v>0</v>
      </c>
      <c r="H959">
        <v>-1.1000000000000001</v>
      </c>
      <c r="I959">
        <v>0.4</v>
      </c>
      <c r="J959">
        <v>-1.39</v>
      </c>
      <c r="K959">
        <v>1.92</v>
      </c>
      <c r="L959">
        <v>0.5</v>
      </c>
      <c r="M959">
        <v>0.62</v>
      </c>
      <c r="N959">
        <v>0.4</v>
      </c>
      <c r="O959">
        <v>0.46</v>
      </c>
      <c r="P959">
        <v>-0.22</v>
      </c>
      <c r="Q959">
        <v>1.39</v>
      </c>
      <c r="R959">
        <v>-0.44</v>
      </c>
      <c r="S959">
        <v>1.71</v>
      </c>
      <c r="T959">
        <v>-0.24</v>
      </c>
      <c r="U959">
        <v>1.67</v>
      </c>
      <c r="V959">
        <v>1.63</v>
      </c>
      <c r="W959">
        <v>0.33</v>
      </c>
      <c r="X959">
        <v>1.85</v>
      </c>
      <c r="Y959">
        <v>1.45</v>
      </c>
      <c r="Z959">
        <v>0.82</v>
      </c>
      <c r="AA959">
        <v>1.2</v>
      </c>
      <c r="AB959">
        <v>0.73</v>
      </c>
      <c r="AC959">
        <v>0.36</v>
      </c>
    </row>
    <row r="960" spans="1:29" x14ac:dyDescent="0.3">
      <c r="A960">
        <v>2006</v>
      </c>
      <c r="B960">
        <v>5</v>
      </c>
      <c r="C960">
        <v>-4.84</v>
      </c>
      <c r="D960">
        <v>-3.93</v>
      </c>
      <c r="E960">
        <v>-3.74</v>
      </c>
      <c r="F960">
        <v>-4.96</v>
      </c>
      <c r="G960">
        <v>-8.26</v>
      </c>
      <c r="H960">
        <v>-3.35</v>
      </c>
      <c r="I960">
        <v>-3.94</v>
      </c>
      <c r="J960">
        <v>-4.12</v>
      </c>
      <c r="K960">
        <v>-5.1100000000000003</v>
      </c>
      <c r="L960">
        <v>-7.22</v>
      </c>
      <c r="M960">
        <v>-3.33</v>
      </c>
      <c r="N960">
        <v>-2.63</v>
      </c>
      <c r="O960">
        <v>-3</v>
      </c>
      <c r="P960">
        <v>-4.03</v>
      </c>
      <c r="Q960">
        <v>-8.01</v>
      </c>
      <c r="R960">
        <v>-1.42</v>
      </c>
      <c r="S960">
        <v>-3.31</v>
      </c>
      <c r="T960">
        <v>-2.76</v>
      </c>
      <c r="U960">
        <v>-2.87</v>
      </c>
      <c r="V960">
        <v>-7.38</v>
      </c>
      <c r="W960">
        <v>-1.18</v>
      </c>
      <c r="X960">
        <v>-1.31</v>
      </c>
      <c r="Y960">
        <v>-3.2</v>
      </c>
      <c r="Z960">
        <v>-4.28</v>
      </c>
      <c r="AA960">
        <v>-5.63</v>
      </c>
      <c r="AB960">
        <v>-3.57</v>
      </c>
      <c r="AC960">
        <v>0.43</v>
      </c>
    </row>
    <row r="961" spans="1:29" x14ac:dyDescent="0.3">
      <c r="A961">
        <v>2006</v>
      </c>
      <c r="B961">
        <v>6</v>
      </c>
      <c r="C961">
        <v>-1.89</v>
      </c>
      <c r="D961">
        <v>-0.76</v>
      </c>
      <c r="E961">
        <v>0.52</v>
      </c>
      <c r="F961">
        <v>0.21</v>
      </c>
      <c r="G961">
        <v>-1.76</v>
      </c>
      <c r="H961">
        <v>-3.25</v>
      </c>
      <c r="I961">
        <v>-1.65</v>
      </c>
      <c r="J961">
        <v>0.04</v>
      </c>
      <c r="K961">
        <v>0.12</v>
      </c>
      <c r="L961">
        <v>-1.1200000000000001</v>
      </c>
      <c r="M961">
        <v>-2.0299999999999998</v>
      </c>
      <c r="N961">
        <v>-0.38</v>
      </c>
      <c r="O961">
        <v>-0.09</v>
      </c>
      <c r="P961">
        <v>-0.01</v>
      </c>
      <c r="Q961">
        <v>1.83</v>
      </c>
      <c r="R961">
        <v>-2.02</v>
      </c>
      <c r="S961">
        <v>-1.4</v>
      </c>
      <c r="T961">
        <v>0.54</v>
      </c>
      <c r="U961">
        <v>-0.11</v>
      </c>
      <c r="V961">
        <v>-0.16</v>
      </c>
      <c r="W961">
        <v>-0.18</v>
      </c>
      <c r="X961">
        <v>-7.0000000000000007E-2</v>
      </c>
      <c r="Y961">
        <v>0.41</v>
      </c>
      <c r="Z961">
        <v>0.6</v>
      </c>
      <c r="AA961">
        <v>0.56999999999999995</v>
      </c>
      <c r="AB961">
        <v>-0.35</v>
      </c>
      <c r="AC961">
        <v>0.4</v>
      </c>
    </row>
    <row r="962" spans="1:29" x14ac:dyDescent="0.3">
      <c r="A962">
        <v>2006</v>
      </c>
      <c r="B962">
        <v>7</v>
      </c>
      <c r="C962">
        <v>-5.17</v>
      </c>
      <c r="D962">
        <v>-2.85</v>
      </c>
      <c r="E962">
        <v>-1.1399999999999999</v>
      </c>
      <c r="F962">
        <v>-2.44</v>
      </c>
      <c r="G962">
        <v>-4.5599999999999996</v>
      </c>
      <c r="H962">
        <v>-3.58</v>
      </c>
      <c r="I962">
        <v>-1.97</v>
      </c>
      <c r="J962">
        <v>-2.2599999999999998</v>
      </c>
      <c r="K962">
        <v>-4.03</v>
      </c>
      <c r="L962">
        <v>-6.15</v>
      </c>
      <c r="M962">
        <v>-3.77</v>
      </c>
      <c r="N962">
        <v>-1.7</v>
      </c>
      <c r="O962">
        <v>-2.69</v>
      </c>
      <c r="P962">
        <v>-2.46</v>
      </c>
      <c r="Q962">
        <v>-6.76</v>
      </c>
      <c r="R962">
        <v>-5.18</v>
      </c>
      <c r="S962">
        <v>-0.22</v>
      </c>
      <c r="T962">
        <v>-2.0099999999999998</v>
      </c>
      <c r="U962">
        <v>-2.6</v>
      </c>
      <c r="V962">
        <v>-6.75</v>
      </c>
      <c r="W962">
        <v>1.88</v>
      </c>
      <c r="X962">
        <v>-0.68</v>
      </c>
      <c r="Y962">
        <v>2.39</v>
      </c>
      <c r="Z962">
        <v>0.94</v>
      </c>
      <c r="AA962">
        <v>-3.54</v>
      </c>
      <c r="AB962">
        <v>-0.78</v>
      </c>
      <c r="AC962">
        <v>0.4</v>
      </c>
    </row>
    <row r="963" spans="1:29" x14ac:dyDescent="0.3">
      <c r="A963">
        <v>2006</v>
      </c>
      <c r="B963">
        <v>8</v>
      </c>
      <c r="C963">
        <v>4.49</v>
      </c>
      <c r="D963">
        <v>2.21</v>
      </c>
      <c r="E963">
        <v>2.42</v>
      </c>
      <c r="F963">
        <v>3.22</v>
      </c>
      <c r="G963">
        <v>1.93</v>
      </c>
      <c r="H963">
        <v>5.54</v>
      </c>
      <c r="I963">
        <v>4.1900000000000004</v>
      </c>
      <c r="J963">
        <v>1.98</v>
      </c>
      <c r="K963">
        <v>2.33</v>
      </c>
      <c r="L963">
        <v>1.93</v>
      </c>
      <c r="M963">
        <v>4.9800000000000004</v>
      </c>
      <c r="N963">
        <v>3.11</v>
      </c>
      <c r="O963">
        <v>2.5</v>
      </c>
      <c r="P963">
        <v>1.71</v>
      </c>
      <c r="Q963">
        <v>0.3</v>
      </c>
      <c r="R963">
        <v>4.75</v>
      </c>
      <c r="S963">
        <v>4.0599999999999996</v>
      </c>
      <c r="T963">
        <v>2.2400000000000002</v>
      </c>
      <c r="U963">
        <v>2.0099999999999998</v>
      </c>
      <c r="V963">
        <v>-1.1000000000000001</v>
      </c>
      <c r="W963">
        <v>3.33</v>
      </c>
      <c r="X963">
        <v>4.17</v>
      </c>
      <c r="Y963">
        <v>2.7</v>
      </c>
      <c r="Z963">
        <v>1.53</v>
      </c>
      <c r="AA963">
        <v>-1</v>
      </c>
      <c r="AB963">
        <v>2.0299999999999998</v>
      </c>
      <c r="AC963">
        <v>0.42</v>
      </c>
    </row>
    <row r="964" spans="1:29" x14ac:dyDescent="0.3">
      <c r="A964">
        <v>2006</v>
      </c>
      <c r="B964">
        <v>9</v>
      </c>
      <c r="C964">
        <v>1</v>
      </c>
      <c r="D964">
        <v>1.46</v>
      </c>
      <c r="E964">
        <v>0.73</v>
      </c>
      <c r="F964">
        <v>1.48</v>
      </c>
      <c r="G964">
        <v>0.13</v>
      </c>
      <c r="H964">
        <v>2.5099999999999998</v>
      </c>
      <c r="I964">
        <v>1.91</v>
      </c>
      <c r="J964">
        <v>0.44</v>
      </c>
      <c r="K964">
        <v>0.66</v>
      </c>
      <c r="L964">
        <v>0.52</v>
      </c>
      <c r="M964">
        <v>1.93</v>
      </c>
      <c r="N964">
        <v>1.05</v>
      </c>
      <c r="O964">
        <v>0.65</v>
      </c>
      <c r="P964">
        <v>-0.1</v>
      </c>
      <c r="Q964">
        <v>1.08</v>
      </c>
      <c r="R964">
        <v>3.38</v>
      </c>
      <c r="S964">
        <v>2.58</v>
      </c>
      <c r="T964">
        <v>1.98</v>
      </c>
      <c r="U964">
        <v>0.82</v>
      </c>
      <c r="V964">
        <v>1.99</v>
      </c>
      <c r="W964">
        <v>1.95</v>
      </c>
      <c r="X964">
        <v>3.6</v>
      </c>
      <c r="Y964">
        <v>2.56</v>
      </c>
      <c r="Z964">
        <v>1.84</v>
      </c>
      <c r="AA964">
        <v>2.87</v>
      </c>
      <c r="AB964">
        <v>1.84</v>
      </c>
      <c r="AC964">
        <v>0.41</v>
      </c>
    </row>
    <row r="965" spans="1:29" x14ac:dyDescent="0.3">
      <c r="A965">
        <v>2006</v>
      </c>
      <c r="B965">
        <v>10</v>
      </c>
      <c r="C965">
        <v>6.64</v>
      </c>
      <c r="D965">
        <v>5.62</v>
      </c>
      <c r="E965">
        <v>5.16</v>
      </c>
      <c r="F965">
        <v>5.28</v>
      </c>
      <c r="G965">
        <v>6.36</v>
      </c>
      <c r="H965">
        <v>6.04</v>
      </c>
      <c r="I965">
        <v>6.86</v>
      </c>
      <c r="J965">
        <v>6.04</v>
      </c>
      <c r="K965">
        <v>4.09</v>
      </c>
      <c r="L965">
        <v>5.2</v>
      </c>
      <c r="M965">
        <v>5.76</v>
      </c>
      <c r="N965">
        <v>5.54</v>
      </c>
      <c r="O965">
        <v>3.66</v>
      </c>
      <c r="P965">
        <v>3.12</v>
      </c>
      <c r="Q965">
        <v>6.25</v>
      </c>
      <c r="R965">
        <v>3.81</v>
      </c>
      <c r="S965">
        <v>3.97</v>
      </c>
      <c r="T965">
        <v>3.25</v>
      </c>
      <c r="U965">
        <v>2.59</v>
      </c>
      <c r="V965">
        <v>4.54</v>
      </c>
      <c r="W965">
        <v>4.76</v>
      </c>
      <c r="X965">
        <v>3.59</v>
      </c>
      <c r="Y965">
        <v>3.22</v>
      </c>
      <c r="Z965">
        <v>2.79</v>
      </c>
      <c r="AA965">
        <v>3.46</v>
      </c>
      <c r="AB965">
        <v>3.23</v>
      </c>
      <c r="AC965">
        <v>0.41</v>
      </c>
    </row>
    <row r="966" spans="1:29" x14ac:dyDescent="0.3">
      <c r="A966">
        <v>2006</v>
      </c>
      <c r="B966">
        <v>11</v>
      </c>
      <c r="C966">
        <v>2.7</v>
      </c>
      <c r="D966">
        <v>1.91</v>
      </c>
      <c r="E966">
        <v>1.82</v>
      </c>
      <c r="F966">
        <v>1.91</v>
      </c>
      <c r="G966">
        <v>2.54</v>
      </c>
      <c r="H966">
        <v>4.82</v>
      </c>
      <c r="I966">
        <v>4.66</v>
      </c>
      <c r="J966">
        <v>1.8</v>
      </c>
      <c r="K966">
        <v>3.29</v>
      </c>
      <c r="L966">
        <v>1.37</v>
      </c>
      <c r="M966">
        <v>5.7</v>
      </c>
      <c r="N966">
        <v>3.86</v>
      </c>
      <c r="O966">
        <v>2.41</v>
      </c>
      <c r="P966">
        <v>3.04</v>
      </c>
      <c r="Q966">
        <v>2.44</v>
      </c>
      <c r="R966">
        <v>7.15</v>
      </c>
      <c r="S966">
        <v>4.24</v>
      </c>
      <c r="T966">
        <v>2.48</v>
      </c>
      <c r="U966">
        <v>2.85</v>
      </c>
      <c r="V966">
        <v>3.67</v>
      </c>
      <c r="W966">
        <v>3.11</v>
      </c>
      <c r="X966">
        <v>1.65</v>
      </c>
      <c r="Y966">
        <v>0.49</v>
      </c>
      <c r="Z966">
        <v>1.98</v>
      </c>
      <c r="AA966">
        <v>2.68</v>
      </c>
      <c r="AB966">
        <v>1.71</v>
      </c>
      <c r="AC966">
        <v>0.42</v>
      </c>
    </row>
    <row r="967" spans="1:29" x14ac:dyDescent="0.3">
      <c r="A967">
        <v>2006</v>
      </c>
      <c r="B967">
        <v>12</v>
      </c>
      <c r="C967">
        <v>0.66</v>
      </c>
      <c r="D967">
        <v>0.86</v>
      </c>
      <c r="E967">
        <v>1.67</v>
      </c>
      <c r="F967">
        <v>1.58</v>
      </c>
      <c r="G967">
        <v>2.19</v>
      </c>
      <c r="H967">
        <v>-0.16</v>
      </c>
      <c r="I967">
        <v>0.38</v>
      </c>
      <c r="J967">
        <v>0.17</v>
      </c>
      <c r="K967">
        <v>1.05</v>
      </c>
      <c r="L967">
        <v>-0.28000000000000003</v>
      </c>
      <c r="M967">
        <v>-0.13</v>
      </c>
      <c r="N967">
        <v>0.1</v>
      </c>
      <c r="O967">
        <v>0.25</v>
      </c>
      <c r="P967">
        <v>0.22</v>
      </c>
      <c r="Q967">
        <v>0.41</v>
      </c>
      <c r="R967">
        <v>-1.01</v>
      </c>
      <c r="S967">
        <v>0.04</v>
      </c>
      <c r="T967">
        <v>0.43</v>
      </c>
      <c r="U967">
        <v>0.41</v>
      </c>
      <c r="V967">
        <v>1.0900000000000001</v>
      </c>
      <c r="W967">
        <v>-0.73</v>
      </c>
      <c r="X967">
        <v>1.8</v>
      </c>
      <c r="Y967">
        <v>2.93</v>
      </c>
      <c r="Z967">
        <v>0.85</v>
      </c>
      <c r="AA967">
        <v>1.35</v>
      </c>
      <c r="AB967">
        <v>0.87</v>
      </c>
      <c r="AC967">
        <v>0.4</v>
      </c>
    </row>
    <row r="968" spans="1:29" x14ac:dyDescent="0.3">
      <c r="A968">
        <v>2007</v>
      </c>
      <c r="B968">
        <v>1</v>
      </c>
      <c r="C968">
        <v>0.77</v>
      </c>
      <c r="D968">
        <v>0.73</v>
      </c>
      <c r="E968">
        <v>1.69</v>
      </c>
      <c r="F968">
        <v>1.29</v>
      </c>
      <c r="G968">
        <v>1.31</v>
      </c>
      <c r="H968">
        <v>1.8</v>
      </c>
      <c r="I968">
        <v>2.2799999999999998</v>
      </c>
      <c r="J968">
        <v>1.48</v>
      </c>
      <c r="K968">
        <v>0.31</v>
      </c>
      <c r="L968">
        <v>2.79</v>
      </c>
      <c r="M968">
        <v>5.6</v>
      </c>
      <c r="N968">
        <v>1.57</v>
      </c>
      <c r="O968">
        <v>3.36</v>
      </c>
      <c r="P968">
        <v>2.31</v>
      </c>
      <c r="Q968">
        <v>3.78</v>
      </c>
      <c r="R968">
        <v>2.89</v>
      </c>
      <c r="S968">
        <v>3.1</v>
      </c>
      <c r="T968">
        <v>2.67</v>
      </c>
      <c r="U968">
        <v>4.1399999999999997</v>
      </c>
      <c r="V968">
        <v>3.99</v>
      </c>
      <c r="W968">
        <v>2.4900000000000002</v>
      </c>
      <c r="X968">
        <v>0.1</v>
      </c>
      <c r="Y968">
        <v>1.88</v>
      </c>
      <c r="Z968">
        <v>1.8</v>
      </c>
      <c r="AA968">
        <v>1.71</v>
      </c>
      <c r="AB968">
        <v>1.4</v>
      </c>
      <c r="AC968">
        <v>0.44</v>
      </c>
    </row>
    <row r="969" spans="1:29" x14ac:dyDescent="0.3">
      <c r="A969">
        <v>2007</v>
      </c>
      <c r="B969">
        <v>2</v>
      </c>
      <c r="C969">
        <v>0.6</v>
      </c>
      <c r="D969">
        <v>-0.56999999999999995</v>
      </c>
      <c r="E969">
        <v>-0.37</v>
      </c>
      <c r="F969">
        <v>-0.82</v>
      </c>
      <c r="G969">
        <v>-1.48</v>
      </c>
      <c r="H969">
        <v>-0.38</v>
      </c>
      <c r="I969">
        <v>-1</v>
      </c>
      <c r="J969">
        <v>0.42</v>
      </c>
      <c r="K969">
        <v>-0.59</v>
      </c>
      <c r="L969">
        <v>-1.6</v>
      </c>
      <c r="M969">
        <v>0.18</v>
      </c>
      <c r="N969">
        <v>0.74</v>
      </c>
      <c r="O969">
        <v>-0.14000000000000001</v>
      </c>
      <c r="P969">
        <v>0.74</v>
      </c>
      <c r="Q969">
        <v>1.37</v>
      </c>
      <c r="R969">
        <v>0.15</v>
      </c>
      <c r="S969">
        <v>0.27</v>
      </c>
      <c r="T969">
        <v>0.19</v>
      </c>
      <c r="U969">
        <v>0.71</v>
      </c>
      <c r="V969">
        <v>-0.06</v>
      </c>
      <c r="W969">
        <v>1.1000000000000001</v>
      </c>
      <c r="X969">
        <v>-1.59</v>
      </c>
      <c r="Y969">
        <v>-2.0299999999999998</v>
      </c>
      <c r="Z969">
        <v>-2.64</v>
      </c>
      <c r="AA969">
        <v>-3.01</v>
      </c>
      <c r="AB969">
        <v>-1.96</v>
      </c>
      <c r="AC969">
        <v>0.38</v>
      </c>
    </row>
    <row r="970" spans="1:29" x14ac:dyDescent="0.3">
      <c r="A970">
        <v>2007</v>
      </c>
      <c r="B970">
        <v>3</v>
      </c>
      <c r="C970">
        <v>-0.82</v>
      </c>
      <c r="D970">
        <v>0.19</v>
      </c>
      <c r="E970">
        <v>0.85</v>
      </c>
      <c r="F970">
        <v>0.19</v>
      </c>
      <c r="G970">
        <v>2.2999999999999998</v>
      </c>
      <c r="H970">
        <v>0.48</v>
      </c>
      <c r="I970">
        <v>1.49</v>
      </c>
      <c r="J970">
        <v>1.81</v>
      </c>
      <c r="K970">
        <v>2.15</v>
      </c>
      <c r="L970">
        <v>1.03</v>
      </c>
      <c r="M970">
        <v>0.01</v>
      </c>
      <c r="N970">
        <v>0.42</v>
      </c>
      <c r="O970">
        <v>0.84</v>
      </c>
      <c r="P970">
        <v>2.42</v>
      </c>
      <c r="Q970">
        <v>3.99</v>
      </c>
      <c r="R970">
        <v>-2.13</v>
      </c>
      <c r="S970">
        <v>0.97</v>
      </c>
      <c r="T970">
        <v>2.1800000000000002</v>
      </c>
      <c r="U970">
        <v>2.2599999999999998</v>
      </c>
      <c r="V970">
        <v>2.58</v>
      </c>
      <c r="W970">
        <v>-0.69</v>
      </c>
      <c r="X970">
        <v>0.42</v>
      </c>
      <c r="Y970">
        <v>-0.21</v>
      </c>
      <c r="Z970">
        <v>1.97</v>
      </c>
      <c r="AA970">
        <v>3.37</v>
      </c>
      <c r="AB970">
        <v>0.68</v>
      </c>
      <c r="AC970">
        <v>0.43</v>
      </c>
    </row>
    <row r="971" spans="1:29" x14ac:dyDescent="0.3">
      <c r="A971">
        <v>2007</v>
      </c>
      <c r="B971">
        <v>4</v>
      </c>
      <c r="C971">
        <v>1.22</v>
      </c>
      <c r="D971">
        <v>0.52</v>
      </c>
      <c r="E971">
        <v>0.23</v>
      </c>
      <c r="F971">
        <v>1.19</v>
      </c>
      <c r="G971">
        <v>2.36</v>
      </c>
      <c r="H971">
        <v>3.15</v>
      </c>
      <c r="I971">
        <v>1.59</v>
      </c>
      <c r="J971">
        <v>2.19</v>
      </c>
      <c r="K971">
        <v>2.67</v>
      </c>
      <c r="L971">
        <v>3.39</v>
      </c>
      <c r="M971">
        <v>3.36</v>
      </c>
      <c r="N971">
        <v>2.74</v>
      </c>
      <c r="O971">
        <v>3.2</v>
      </c>
      <c r="P971">
        <v>3.02</v>
      </c>
      <c r="Q971">
        <v>4.13</v>
      </c>
      <c r="R971">
        <v>5.5</v>
      </c>
      <c r="S971">
        <v>4.63</v>
      </c>
      <c r="T971">
        <v>4.47</v>
      </c>
      <c r="U971">
        <v>3.58</v>
      </c>
      <c r="V971">
        <v>3.69</v>
      </c>
      <c r="W971">
        <v>5.24</v>
      </c>
      <c r="X971">
        <v>4.4000000000000004</v>
      </c>
      <c r="Y971">
        <v>5</v>
      </c>
      <c r="Z971">
        <v>3.77</v>
      </c>
      <c r="AA971">
        <v>3.14</v>
      </c>
      <c r="AB971">
        <v>3.49</v>
      </c>
      <c r="AC971">
        <v>0.44</v>
      </c>
    </row>
    <row r="972" spans="1:29" x14ac:dyDescent="0.3">
      <c r="A972">
        <v>2007</v>
      </c>
      <c r="B972">
        <v>5</v>
      </c>
      <c r="C972">
        <v>3.11</v>
      </c>
      <c r="D972">
        <v>2.71</v>
      </c>
      <c r="E972">
        <v>2.79</v>
      </c>
      <c r="F972">
        <v>3.18</v>
      </c>
      <c r="G972">
        <v>2.3199999999999998</v>
      </c>
      <c r="H972">
        <v>4.32</v>
      </c>
      <c r="I972">
        <v>4.18</v>
      </c>
      <c r="J972">
        <v>3.69</v>
      </c>
      <c r="K972">
        <v>2.86</v>
      </c>
      <c r="L972">
        <v>2.63</v>
      </c>
      <c r="M972">
        <v>5.29</v>
      </c>
      <c r="N972">
        <v>6.24</v>
      </c>
      <c r="O972">
        <v>6.26</v>
      </c>
      <c r="P972">
        <v>3.8</v>
      </c>
      <c r="Q972">
        <v>4.22</v>
      </c>
      <c r="R972">
        <v>4.71</v>
      </c>
      <c r="S972">
        <v>4.18</v>
      </c>
      <c r="T972">
        <v>3.65</v>
      </c>
      <c r="U972">
        <v>3.93</v>
      </c>
      <c r="V972">
        <v>4.58</v>
      </c>
      <c r="W972">
        <v>3.06</v>
      </c>
      <c r="X972">
        <v>3.44</v>
      </c>
      <c r="Y972">
        <v>3.22</v>
      </c>
      <c r="Z972">
        <v>3.65</v>
      </c>
      <c r="AA972">
        <v>3.93</v>
      </c>
      <c r="AB972">
        <v>3.24</v>
      </c>
      <c r="AC972">
        <v>0.41</v>
      </c>
    </row>
    <row r="973" spans="1:29" x14ac:dyDescent="0.3">
      <c r="A973">
        <v>2007</v>
      </c>
      <c r="B973">
        <v>6</v>
      </c>
      <c r="C973">
        <v>-0.62</v>
      </c>
      <c r="D973">
        <v>-0.39</v>
      </c>
      <c r="E973">
        <v>-0.56000000000000005</v>
      </c>
      <c r="F973">
        <v>-0.28999999999999998</v>
      </c>
      <c r="G973">
        <v>-0.91</v>
      </c>
      <c r="H973">
        <v>-3.52</v>
      </c>
      <c r="I973">
        <v>-0.93</v>
      </c>
      <c r="J973">
        <v>-1.56</v>
      </c>
      <c r="K973">
        <v>-0.38</v>
      </c>
      <c r="L973">
        <v>-1.42</v>
      </c>
      <c r="M973">
        <v>-1.71</v>
      </c>
      <c r="N973">
        <v>-1.22</v>
      </c>
      <c r="O973">
        <v>-0.43</v>
      </c>
      <c r="P973">
        <v>0.02</v>
      </c>
      <c r="Q973">
        <v>-0.01</v>
      </c>
      <c r="R973">
        <v>-3.05</v>
      </c>
      <c r="S973">
        <v>-0.36</v>
      </c>
      <c r="T973">
        <v>-1.01</v>
      </c>
      <c r="U973">
        <v>-2.63</v>
      </c>
      <c r="V973">
        <v>-1.56</v>
      </c>
      <c r="W973">
        <v>-3.25</v>
      </c>
      <c r="X973">
        <v>-0.86</v>
      </c>
      <c r="Y973">
        <v>-1.69</v>
      </c>
      <c r="Z973">
        <v>-1.42</v>
      </c>
      <c r="AA973">
        <v>-1.85</v>
      </c>
      <c r="AB973">
        <v>-1.96</v>
      </c>
      <c r="AC973">
        <v>0.4</v>
      </c>
    </row>
    <row r="974" spans="1:29" x14ac:dyDescent="0.3">
      <c r="A974">
        <v>2007</v>
      </c>
      <c r="B974">
        <v>7</v>
      </c>
      <c r="C974">
        <v>-7.74</v>
      </c>
      <c r="D974">
        <v>-6.86</v>
      </c>
      <c r="E974">
        <v>-6.38</v>
      </c>
      <c r="F974">
        <v>-5.13</v>
      </c>
      <c r="G974">
        <v>-5.8</v>
      </c>
      <c r="H974">
        <v>-8.0500000000000007</v>
      </c>
      <c r="I974">
        <v>-6.03</v>
      </c>
      <c r="J974">
        <v>-5.47</v>
      </c>
      <c r="K974">
        <v>-4.0199999999999996</v>
      </c>
      <c r="L974">
        <v>-6.65</v>
      </c>
      <c r="M974">
        <v>-6.49</v>
      </c>
      <c r="N974">
        <v>-5.13</v>
      </c>
      <c r="O974">
        <v>-4.6500000000000004</v>
      </c>
      <c r="P974">
        <v>-3.65</v>
      </c>
      <c r="Q974">
        <v>-4.03</v>
      </c>
      <c r="R974">
        <v>-5.97</v>
      </c>
      <c r="S974">
        <v>-6.34</v>
      </c>
      <c r="T974">
        <v>-3.89</v>
      </c>
      <c r="U974">
        <v>-4.16</v>
      </c>
      <c r="V974">
        <v>-3.4</v>
      </c>
      <c r="W974">
        <v>-2.69</v>
      </c>
      <c r="X974">
        <v>-3.94</v>
      </c>
      <c r="Y974">
        <v>-2.86</v>
      </c>
      <c r="Z974">
        <v>-2.5099999999999998</v>
      </c>
      <c r="AA974">
        <v>-1.0900000000000001</v>
      </c>
      <c r="AB974">
        <v>-3.73</v>
      </c>
      <c r="AC974">
        <v>0.4</v>
      </c>
    </row>
    <row r="975" spans="1:29" x14ac:dyDescent="0.3">
      <c r="A975">
        <v>2007</v>
      </c>
      <c r="B975">
        <v>8</v>
      </c>
      <c r="C975">
        <v>0.23</v>
      </c>
      <c r="D975">
        <v>0.17</v>
      </c>
      <c r="E975">
        <v>-0.09</v>
      </c>
      <c r="F975">
        <v>-0.87</v>
      </c>
      <c r="G975">
        <v>-0.22</v>
      </c>
      <c r="H975">
        <v>2.17</v>
      </c>
      <c r="I975">
        <v>3.21</v>
      </c>
      <c r="J975">
        <v>2.2400000000000002</v>
      </c>
      <c r="K975">
        <v>1.1100000000000001</v>
      </c>
      <c r="L975">
        <v>2.82</v>
      </c>
      <c r="M975">
        <v>-1.63</v>
      </c>
      <c r="N975">
        <v>-0.64</v>
      </c>
      <c r="O975">
        <v>1.1399999999999999</v>
      </c>
      <c r="P975">
        <v>0.03</v>
      </c>
      <c r="Q975">
        <v>0.64</v>
      </c>
      <c r="R975">
        <v>-0.79</v>
      </c>
      <c r="S975">
        <v>0.14000000000000001</v>
      </c>
      <c r="T975">
        <v>0.25</v>
      </c>
      <c r="U975">
        <v>0.87</v>
      </c>
      <c r="V975">
        <v>-0.79</v>
      </c>
      <c r="W975">
        <v>2.38</v>
      </c>
      <c r="X975">
        <v>1.79</v>
      </c>
      <c r="Y975">
        <v>0.89</v>
      </c>
      <c r="Z975">
        <v>2.09</v>
      </c>
      <c r="AA975">
        <v>3.6</v>
      </c>
      <c r="AB975">
        <v>0.92</v>
      </c>
      <c r="AC975">
        <v>0.42</v>
      </c>
    </row>
    <row r="976" spans="1:29" x14ac:dyDescent="0.3">
      <c r="A976">
        <v>2007</v>
      </c>
      <c r="B976">
        <v>9</v>
      </c>
      <c r="C976">
        <v>-1.05</v>
      </c>
      <c r="D976">
        <v>-0.14000000000000001</v>
      </c>
      <c r="E976">
        <v>0.1</v>
      </c>
      <c r="F976">
        <v>1.21</v>
      </c>
      <c r="G976">
        <v>4.92</v>
      </c>
      <c r="H976">
        <v>-0.4</v>
      </c>
      <c r="I976">
        <v>-0.01</v>
      </c>
      <c r="J976">
        <v>1.42</v>
      </c>
      <c r="K976">
        <v>1.37</v>
      </c>
      <c r="L976">
        <v>5.54</v>
      </c>
      <c r="M976">
        <v>-0.18</v>
      </c>
      <c r="N976">
        <v>0.84</v>
      </c>
      <c r="O976">
        <v>1.62</v>
      </c>
      <c r="P976">
        <v>1.7</v>
      </c>
      <c r="Q976">
        <v>5.0599999999999996</v>
      </c>
      <c r="R976">
        <v>1</v>
      </c>
      <c r="S976">
        <v>1.95</v>
      </c>
      <c r="T976">
        <v>2.59</v>
      </c>
      <c r="U976">
        <v>1.45</v>
      </c>
      <c r="V976">
        <v>4.04</v>
      </c>
      <c r="W976">
        <v>2.56</v>
      </c>
      <c r="X976">
        <v>1.6</v>
      </c>
      <c r="Y976">
        <v>3.43</v>
      </c>
      <c r="Z976">
        <v>5.8</v>
      </c>
      <c r="AA976">
        <v>7.54</v>
      </c>
      <c r="AB976">
        <v>3.22</v>
      </c>
      <c r="AC976">
        <v>0.32</v>
      </c>
    </row>
    <row r="977" spans="1:29" x14ac:dyDescent="0.3">
      <c r="A977">
        <v>2007</v>
      </c>
      <c r="B977">
        <v>10</v>
      </c>
      <c r="C977">
        <v>-2.44</v>
      </c>
      <c r="D977">
        <v>0.31</v>
      </c>
      <c r="E977">
        <v>0.89</v>
      </c>
      <c r="F977">
        <v>2.9</v>
      </c>
      <c r="G977">
        <v>5.25</v>
      </c>
      <c r="H977">
        <v>-0.55000000000000004</v>
      </c>
      <c r="I977">
        <v>0.31</v>
      </c>
      <c r="J977">
        <v>3.05</v>
      </c>
      <c r="K977">
        <v>4.09</v>
      </c>
      <c r="L977">
        <v>2.33</v>
      </c>
      <c r="M977">
        <v>-2.57</v>
      </c>
      <c r="N977">
        <v>2.4300000000000002</v>
      </c>
      <c r="O977">
        <v>2.38</v>
      </c>
      <c r="P977">
        <v>2.15</v>
      </c>
      <c r="Q977">
        <v>5.64</v>
      </c>
      <c r="R977">
        <v>-2.48</v>
      </c>
      <c r="S977">
        <v>0.38</v>
      </c>
      <c r="T977">
        <v>1.08</v>
      </c>
      <c r="U977">
        <v>3.1</v>
      </c>
      <c r="V977">
        <v>4.42</v>
      </c>
      <c r="W977">
        <v>-0.14000000000000001</v>
      </c>
      <c r="X977">
        <v>-1.17</v>
      </c>
      <c r="Y977">
        <v>3.38</v>
      </c>
      <c r="Z977">
        <v>3.73</v>
      </c>
      <c r="AA977">
        <v>4.05</v>
      </c>
      <c r="AB977">
        <v>1.8</v>
      </c>
      <c r="AC977">
        <v>0.32</v>
      </c>
    </row>
    <row r="978" spans="1:29" x14ac:dyDescent="0.3">
      <c r="A978">
        <v>2007</v>
      </c>
      <c r="B978">
        <v>11</v>
      </c>
      <c r="C978">
        <v>-10.130000000000001</v>
      </c>
      <c r="D978">
        <v>-7.61</v>
      </c>
      <c r="E978">
        <v>-6.82</v>
      </c>
      <c r="F978">
        <v>-9.3000000000000007</v>
      </c>
      <c r="G978">
        <v>-9.25</v>
      </c>
      <c r="H978">
        <v>-8.86</v>
      </c>
      <c r="I978">
        <v>-6.11</v>
      </c>
      <c r="J978">
        <v>-5.3</v>
      </c>
      <c r="K978">
        <v>-7.87</v>
      </c>
      <c r="L978">
        <v>-8.25</v>
      </c>
      <c r="M978">
        <v>-7.84</v>
      </c>
      <c r="N978">
        <v>-3.79</v>
      </c>
      <c r="O978">
        <v>-6.99</v>
      </c>
      <c r="P978">
        <v>-6.62</v>
      </c>
      <c r="Q978">
        <v>-6.34</v>
      </c>
      <c r="R978">
        <v>-12.96</v>
      </c>
      <c r="S978">
        <v>-4.4400000000000004</v>
      </c>
      <c r="T978">
        <v>-4.5199999999999996</v>
      </c>
      <c r="U978">
        <v>-3.44</v>
      </c>
      <c r="V978">
        <v>-5.86</v>
      </c>
      <c r="W978">
        <v>-9.09</v>
      </c>
      <c r="X978">
        <v>-3.82</v>
      </c>
      <c r="Y978">
        <v>-3.83</v>
      </c>
      <c r="Z978">
        <v>-2.66</v>
      </c>
      <c r="AA978">
        <v>-5.18</v>
      </c>
      <c r="AB978">
        <v>-4.83</v>
      </c>
      <c r="AC978">
        <v>0.34</v>
      </c>
    </row>
    <row r="979" spans="1:29" x14ac:dyDescent="0.3">
      <c r="A979">
        <v>2007</v>
      </c>
      <c r="B979">
        <v>12</v>
      </c>
      <c r="C979">
        <v>-1.78</v>
      </c>
      <c r="D979">
        <v>-2</v>
      </c>
      <c r="E979">
        <v>-0.89</v>
      </c>
      <c r="F979">
        <v>0.52</v>
      </c>
      <c r="G979">
        <v>2.21</v>
      </c>
      <c r="H979">
        <v>-2.4</v>
      </c>
      <c r="I979">
        <v>-1.95</v>
      </c>
      <c r="J979">
        <v>0.79</v>
      </c>
      <c r="K979">
        <v>0.41</v>
      </c>
      <c r="L979">
        <v>1.43</v>
      </c>
      <c r="M979">
        <v>-4.53</v>
      </c>
      <c r="N979">
        <v>-2.48</v>
      </c>
      <c r="O979">
        <v>-2.58</v>
      </c>
      <c r="P979">
        <v>-0.25</v>
      </c>
      <c r="Q979">
        <v>1.1000000000000001</v>
      </c>
      <c r="R979">
        <v>-6.38</v>
      </c>
      <c r="S979">
        <v>-3.12</v>
      </c>
      <c r="T979">
        <v>-0.95</v>
      </c>
      <c r="U979">
        <v>1.1100000000000001</v>
      </c>
      <c r="V979">
        <v>1.18</v>
      </c>
      <c r="W979">
        <v>-10.68</v>
      </c>
      <c r="X979">
        <v>-5.7</v>
      </c>
      <c r="Y979">
        <v>-1.73</v>
      </c>
      <c r="Z979">
        <v>1.48</v>
      </c>
      <c r="AA979">
        <v>2.58</v>
      </c>
      <c r="AB979">
        <v>-0.87</v>
      </c>
      <c r="AC979">
        <v>0.27</v>
      </c>
    </row>
    <row r="980" spans="1:29" x14ac:dyDescent="0.3">
      <c r="A980">
        <v>2008</v>
      </c>
      <c r="B980">
        <v>1</v>
      </c>
      <c r="C980">
        <v>-2.95</v>
      </c>
      <c r="D980">
        <v>-5.45</v>
      </c>
      <c r="E980">
        <v>-6.01</v>
      </c>
      <c r="F980">
        <v>-8.65</v>
      </c>
      <c r="G980">
        <v>-13.36</v>
      </c>
      <c r="H980">
        <v>-1.68</v>
      </c>
      <c r="I980">
        <v>-5.04</v>
      </c>
      <c r="J980">
        <v>-5.38</v>
      </c>
      <c r="K980">
        <v>-8.93</v>
      </c>
      <c r="L980">
        <v>-12.74</v>
      </c>
      <c r="M980">
        <v>1.9</v>
      </c>
      <c r="N980">
        <v>-3.2</v>
      </c>
      <c r="O980">
        <v>-3.52</v>
      </c>
      <c r="P980">
        <v>-7.49</v>
      </c>
      <c r="Q980">
        <v>-9.34</v>
      </c>
      <c r="R980">
        <v>1.85</v>
      </c>
      <c r="S980">
        <v>-1.84</v>
      </c>
      <c r="T980">
        <v>-5.54</v>
      </c>
      <c r="U980">
        <v>-6.11</v>
      </c>
      <c r="V980">
        <v>-9.69</v>
      </c>
      <c r="W980">
        <v>0.94</v>
      </c>
      <c r="X980">
        <v>-1.04</v>
      </c>
      <c r="Y980">
        <v>-3.05</v>
      </c>
      <c r="Z980">
        <v>-6.82</v>
      </c>
      <c r="AA980">
        <v>-11.13</v>
      </c>
      <c r="AB980">
        <v>-6.36</v>
      </c>
      <c r="AC980">
        <v>0.21</v>
      </c>
    </row>
    <row r="981" spans="1:29" x14ac:dyDescent="0.3">
      <c r="A981">
        <v>2008</v>
      </c>
      <c r="B981">
        <v>2</v>
      </c>
      <c r="C981">
        <v>-6.38</v>
      </c>
      <c r="D981">
        <v>-4.3600000000000003</v>
      </c>
      <c r="E981">
        <v>-1.77</v>
      </c>
      <c r="F981">
        <v>-0.78</v>
      </c>
      <c r="G981">
        <v>-2.2599999999999998</v>
      </c>
      <c r="H981">
        <v>-7.84</v>
      </c>
      <c r="I981">
        <v>-4.43</v>
      </c>
      <c r="J981">
        <v>-3.57</v>
      </c>
      <c r="K981">
        <v>-1.78</v>
      </c>
      <c r="L981">
        <v>-1.84</v>
      </c>
      <c r="M981">
        <v>-11.37</v>
      </c>
      <c r="N981">
        <v>-3.67</v>
      </c>
      <c r="O981">
        <v>-2.57</v>
      </c>
      <c r="P981">
        <v>-1.08</v>
      </c>
      <c r="Q981">
        <v>-0.86</v>
      </c>
      <c r="R981">
        <v>-9.7200000000000006</v>
      </c>
      <c r="S981">
        <v>-5.72</v>
      </c>
      <c r="T981">
        <v>-2.92</v>
      </c>
      <c r="U981">
        <v>0.1</v>
      </c>
      <c r="V981">
        <v>2.63</v>
      </c>
      <c r="W981">
        <v>-9.14</v>
      </c>
      <c r="X981">
        <v>-9</v>
      </c>
      <c r="Y981">
        <v>-1.86</v>
      </c>
      <c r="Z981">
        <v>-3.66</v>
      </c>
      <c r="AA981">
        <v>0.85</v>
      </c>
      <c r="AB981">
        <v>-3.09</v>
      </c>
      <c r="AC981">
        <v>0.13</v>
      </c>
    </row>
    <row r="982" spans="1:29" x14ac:dyDescent="0.3">
      <c r="A982">
        <v>2008</v>
      </c>
      <c r="B982">
        <v>3</v>
      </c>
      <c r="C982">
        <v>-1.83</v>
      </c>
      <c r="D982">
        <v>-0.54</v>
      </c>
      <c r="E982">
        <v>1.1000000000000001</v>
      </c>
      <c r="F982">
        <v>0.17</v>
      </c>
      <c r="G982">
        <v>-2.68</v>
      </c>
      <c r="H982">
        <v>-4.29</v>
      </c>
      <c r="I982">
        <v>0.56000000000000005</v>
      </c>
      <c r="J982">
        <v>2.63</v>
      </c>
      <c r="K982">
        <v>0.48</v>
      </c>
      <c r="L982">
        <v>-1.3</v>
      </c>
      <c r="M982">
        <v>-3.34</v>
      </c>
      <c r="N982">
        <v>-1.97</v>
      </c>
      <c r="O982">
        <v>-1.25</v>
      </c>
      <c r="P982">
        <v>-0.06</v>
      </c>
      <c r="Q982">
        <v>-0.03</v>
      </c>
      <c r="R982">
        <v>-9.77</v>
      </c>
      <c r="S982">
        <v>0.79</v>
      </c>
      <c r="T982">
        <v>-1.06</v>
      </c>
      <c r="U982">
        <v>-2.58</v>
      </c>
      <c r="V982">
        <v>-1.6</v>
      </c>
      <c r="W982">
        <v>-8.92</v>
      </c>
      <c r="X982">
        <v>-2.82</v>
      </c>
      <c r="Y982">
        <v>-2.23</v>
      </c>
      <c r="Z982">
        <v>1.85</v>
      </c>
      <c r="AA982">
        <v>-0.28999999999999998</v>
      </c>
      <c r="AB982">
        <v>-0.93</v>
      </c>
      <c r="AC982">
        <v>0.17</v>
      </c>
    </row>
    <row r="983" spans="1:29" x14ac:dyDescent="0.3">
      <c r="A983">
        <v>2008</v>
      </c>
      <c r="B983">
        <v>4</v>
      </c>
      <c r="C983">
        <v>2.08</v>
      </c>
      <c r="D983">
        <v>1.47</v>
      </c>
      <c r="E983">
        <v>2.1</v>
      </c>
      <c r="F983">
        <v>0.85</v>
      </c>
      <c r="G983">
        <v>1.87</v>
      </c>
      <c r="H983">
        <v>3.6</v>
      </c>
      <c r="I983">
        <v>3.51</v>
      </c>
      <c r="J983">
        <v>1.18</v>
      </c>
      <c r="K983">
        <v>2.81</v>
      </c>
      <c r="L983">
        <v>4.5</v>
      </c>
      <c r="M983">
        <v>3.46</v>
      </c>
      <c r="N983">
        <v>7.61</v>
      </c>
      <c r="O983">
        <v>4.6100000000000003</v>
      </c>
      <c r="P983">
        <v>6.69</v>
      </c>
      <c r="Q983">
        <v>6.54</v>
      </c>
      <c r="R983">
        <v>6.1</v>
      </c>
      <c r="S983">
        <v>4.6100000000000003</v>
      </c>
      <c r="T983">
        <v>4.0199999999999996</v>
      </c>
      <c r="U983">
        <v>4.92</v>
      </c>
      <c r="V983">
        <v>9.52</v>
      </c>
      <c r="W983">
        <v>12.1</v>
      </c>
      <c r="X983">
        <v>5.41</v>
      </c>
      <c r="Y983">
        <v>2.46</v>
      </c>
      <c r="Z983">
        <v>2.64</v>
      </c>
      <c r="AA983">
        <v>7.28</v>
      </c>
      <c r="AB983">
        <v>4.5999999999999996</v>
      </c>
      <c r="AC983">
        <v>0.18</v>
      </c>
    </row>
    <row r="984" spans="1:29" x14ac:dyDescent="0.3">
      <c r="A984">
        <v>2008</v>
      </c>
      <c r="B984">
        <v>5</v>
      </c>
      <c r="C984">
        <v>3.26</v>
      </c>
      <c r="D984">
        <v>2.99</v>
      </c>
      <c r="E984">
        <v>3.89</v>
      </c>
      <c r="F984">
        <v>2.88</v>
      </c>
      <c r="G984">
        <v>4.28</v>
      </c>
      <c r="H984">
        <v>4.79</v>
      </c>
      <c r="I984">
        <v>4.88</v>
      </c>
      <c r="J984">
        <v>4.9000000000000004</v>
      </c>
      <c r="K984">
        <v>3.31</v>
      </c>
      <c r="L984">
        <v>6.67</v>
      </c>
      <c r="M984">
        <v>2.44</v>
      </c>
      <c r="N984">
        <v>5.25</v>
      </c>
      <c r="O984">
        <v>2.88</v>
      </c>
      <c r="P984">
        <v>3.13</v>
      </c>
      <c r="Q984">
        <v>6.82</v>
      </c>
      <c r="R984">
        <v>4.26</v>
      </c>
      <c r="S984">
        <v>3.76</v>
      </c>
      <c r="T984">
        <v>4.59</v>
      </c>
      <c r="U984">
        <v>3.81</v>
      </c>
      <c r="V984">
        <v>8.0399999999999991</v>
      </c>
      <c r="W984">
        <v>-5.7</v>
      </c>
      <c r="X984">
        <v>-2.2000000000000002</v>
      </c>
      <c r="Y984">
        <v>0.09</v>
      </c>
      <c r="Z984">
        <v>1.84</v>
      </c>
      <c r="AA984">
        <v>2.91</v>
      </c>
      <c r="AB984">
        <v>1.86</v>
      </c>
      <c r="AC984">
        <v>0.18</v>
      </c>
    </row>
    <row r="985" spans="1:29" x14ac:dyDescent="0.3">
      <c r="A985">
        <v>2008</v>
      </c>
      <c r="B985">
        <v>6</v>
      </c>
      <c r="C985">
        <v>-14.72</v>
      </c>
      <c r="D985">
        <v>-12.14</v>
      </c>
      <c r="E985">
        <v>-9.6999999999999993</v>
      </c>
      <c r="F985">
        <v>-7.3</v>
      </c>
      <c r="G985">
        <v>-4.46</v>
      </c>
      <c r="H985">
        <v>-17.59</v>
      </c>
      <c r="I985">
        <v>-11.94</v>
      </c>
      <c r="J985">
        <v>-9.5299999999999994</v>
      </c>
      <c r="K985">
        <v>-8.3000000000000007</v>
      </c>
      <c r="L985">
        <v>-3.72</v>
      </c>
      <c r="M985">
        <v>-15.57</v>
      </c>
      <c r="N985">
        <v>-13.91</v>
      </c>
      <c r="O985">
        <v>-9.6300000000000008</v>
      </c>
      <c r="P985">
        <v>-9.3699999999999992</v>
      </c>
      <c r="Q985">
        <v>-0.21</v>
      </c>
      <c r="R985">
        <v>-18.260000000000002</v>
      </c>
      <c r="S985">
        <v>-13.58</v>
      </c>
      <c r="T985">
        <v>-10.63</v>
      </c>
      <c r="U985">
        <v>-6.6</v>
      </c>
      <c r="V985">
        <v>-1.53</v>
      </c>
      <c r="W985">
        <v>-21.77</v>
      </c>
      <c r="X985">
        <v>-14.45</v>
      </c>
      <c r="Y985">
        <v>-9.7100000000000009</v>
      </c>
      <c r="Z985">
        <v>-8.14</v>
      </c>
      <c r="AA985">
        <v>-3.3</v>
      </c>
      <c r="AB985">
        <v>-8.44</v>
      </c>
      <c r="AC985">
        <v>0.17</v>
      </c>
    </row>
    <row r="986" spans="1:29" x14ac:dyDescent="0.3">
      <c r="A986">
        <v>2008</v>
      </c>
      <c r="B986">
        <v>7</v>
      </c>
      <c r="C986">
        <v>4.3899999999999997</v>
      </c>
      <c r="D986">
        <v>6.5</v>
      </c>
      <c r="E986">
        <v>5.16</v>
      </c>
      <c r="F986">
        <v>5.62</v>
      </c>
      <c r="G986">
        <v>2.95</v>
      </c>
      <c r="H986">
        <v>8.61</v>
      </c>
      <c r="I986">
        <v>4.0199999999999996</v>
      </c>
      <c r="J986">
        <v>3.87</v>
      </c>
      <c r="K986">
        <v>4.0999999999999996</v>
      </c>
      <c r="L986">
        <v>2.14</v>
      </c>
      <c r="M986">
        <v>0.89</v>
      </c>
      <c r="N986">
        <v>-0.76</v>
      </c>
      <c r="O986">
        <v>3.94</v>
      </c>
      <c r="P986">
        <v>2.4900000000000002</v>
      </c>
      <c r="Q986">
        <v>-1.45</v>
      </c>
      <c r="R986">
        <v>-1.36</v>
      </c>
      <c r="S986">
        <v>-0.43</v>
      </c>
      <c r="T986">
        <v>2.36</v>
      </c>
      <c r="U986">
        <v>-1.48</v>
      </c>
      <c r="V986">
        <v>-7.15</v>
      </c>
      <c r="W986">
        <v>-1.73</v>
      </c>
      <c r="X986">
        <v>7.47</v>
      </c>
      <c r="Y986">
        <v>2.76</v>
      </c>
      <c r="Z986">
        <v>-0.33</v>
      </c>
      <c r="AA986">
        <v>-6.8</v>
      </c>
      <c r="AB986">
        <v>-0.77</v>
      </c>
      <c r="AC986">
        <v>0.15</v>
      </c>
    </row>
    <row r="987" spans="1:29" x14ac:dyDescent="0.3">
      <c r="A987">
        <v>2008</v>
      </c>
      <c r="B987">
        <v>8</v>
      </c>
      <c r="C987">
        <v>3.92</v>
      </c>
      <c r="D987">
        <v>3.58</v>
      </c>
      <c r="E987">
        <v>2.98</v>
      </c>
      <c r="F987">
        <v>2.62</v>
      </c>
      <c r="G987">
        <v>1.71</v>
      </c>
      <c r="H987">
        <v>10.35</v>
      </c>
      <c r="I987">
        <v>7.74</v>
      </c>
      <c r="J987">
        <v>5.56</v>
      </c>
      <c r="K987">
        <v>3.77</v>
      </c>
      <c r="L987">
        <v>-0.8</v>
      </c>
      <c r="M987">
        <v>12.74</v>
      </c>
      <c r="N987">
        <v>4.45</v>
      </c>
      <c r="O987">
        <v>4.3099999999999996</v>
      </c>
      <c r="P987">
        <v>3.27</v>
      </c>
      <c r="Q987">
        <v>-0.59</v>
      </c>
      <c r="R987">
        <v>-0.28999999999999998</v>
      </c>
      <c r="S987">
        <v>6.66</v>
      </c>
      <c r="T987">
        <v>3.94</v>
      </c>
      <c r="U987">
        <v>1.96</v>
      </c>
      <c r="V987">
        <v>-2.33</v>
      </c>
      <c r="W987">
        <v>-3.91</v>
      </c>
      <c r="X987">
        <v>2.97</v>
      </c>
      <c r="Y987">
        <v>2.37</v>
      </c>
      <c r="Z987">
        <v>1.56</v>
      </c>
      <c r="AA987">
        <v>-0.57999999999999996</v>
      </c>
      <c r="AB987">
        <v>1.53</v>
      </c>
      <c r="AC987">
        <v>0.13</v>
      </c>
    </row>
    <row r="988" spans="1:29" x14ac:dyDescent="0.3">
      <c r="A988">
        <v>2008</v>
      </c>
      <c r="B988">
        <v>9</v>
      </c>
      <c r="C988">
        <v>-10.83</v>
      </c>
      <c r="D988">
        <v>-6.72</v>
      </c>
      <c r="E988">
        <v>-7.17</v>
      </c>
      <c r="F988">
        <v>-6.73</v>
      </c>
      <c r="G988">
        <v>-11.66</v>
      </c>
      <c r="H988">
        <v>-10.08</v>
      </c>
      <c r="I988">
        <v>-5.93</v>
      </c>
      <c r="J988">
        <v>-5.27</v>
      </c>
      <c r="K988">
        <v>-5.28</v>
      </c>
      <c r="L988">
        <v>-11.01</v>
      </c>
      <c r="M988">
        <v>-9.9700000000000006</v>
      </c>
      <c r="N988">
        <v>-10.34</v>
      </c>
      <c r="O988">
        <v>-8.5500000000000007</v>
      </c>
      <c r="P988">
        <v>-8.39</v>
      </c>
      <c r="Q988">
        <v>-14.88</v>
      </c>
      <c r="R988">
        <v>-19.13</v>
      </c>
      <c r="S988">
        <v>-13.63</v>
      </c>
      <c r="T988">
        <v>-8.93</v>
      </c>
      <c r="U988">
        <v>-9.92</v>
      </c>
      <c r="V988">
        <v>-16.93</v>
      </c>
      <c r="W988">
        <v>-22.98</v>
      </c>
      <c r="X988">
        <v>-7.78</v>
      </c>
      <c r="Y988">
        <v>-6.15</v>
      </c>
      <c r="Z988">
        <v>-4.2300000000000004</v>
      </c>
      <c r="AA988">
        <v>-13.31</v>
      </c>
      <c r="AB988">
        <v>-9.24</v>
      </c>
      <c r="AC988">
        <v>0.15</v>
      </c>
    </row>
    <row r="989" spans="1:29" x14ac:dyDescent="0.3">
      <c r="A989">
        <v>2008</v>
      </c>
      <c r="B989">
        <v>10</v>
      </c>
      <c r="C989">
        <v>-27.13</v>
      </c>
      <c r="D989">
        <v>-23.53</v>
      </c>
      <c r="E989">
        <v>-20.149999999999999</v>
      </c>
      <c r="F989">
        <v>-16.809999999999999</v>
      </c>
      <c r="G989">
        <v>-19.3</v>
      </c>
      <c r="H989">
        <v>-27.88</v>
      </c>
      <c r="I989">
        <v>-24.62</v>
      </c>
      <c r="J989">
        <v>-20.11</v>
      </c>
      <c r="K989">
        <v>-16.8</v>
      </c>
      <c r="L989">
        <v>-22.49</v>
      </c>
      <c r="M989">
        <v>-22.12</v>
      </c>
      <c r="N989">
        <v>-22.65</v>
      </c>
      <c r="O989">
        <v>-21.8</v>
      </c>
      <c r="P989">
        <v>-17.53</v>
      </c>
      <c r="Q989">
        <v>-19.89</v>
      </c>
      <c r="R989">
        <v>-24.33</v>
      </c>
      <c r="S989">
        <v>-21.72</v>
      </c>
      <c r="T989">
        <v>-21.14</v>
      </c>
      <c r="U989">
        <v>-19.39</v>
      </c>
      <c r="V989">
        <v>-22.17</v>
      </c>
      <c r="W989">
        <v>-25.75</v>
      </c>
      <c r="X989">
        <v>-20.53</v>
      </c>
      <c r="Y989">
        <v>-14.38</v>
      </c>
      <c r="Z989">
        <v>-14.19</v>
      </c>
      <c r="AA989">
        <v>-13.53</v>
      </c>
      <c r="AB989">
        <v>-17.23</v>
      </c>
      <c r="AC989">
        <v>0.08</v>
      </c>
    </row>
    <row r="990" spans="1:29" x14ac:dyDescent="0.3">
      <c r="A990">
        <v>2008</v>
      </c>
      <c r="B990">
        <v>11</v>
      </c>
      <c r="C990">
        <v>-19.54</v>
      </c>
      <c r="D990">
        <v>-17.96</v>
      </c>
      <c r="E990">
        <v>-14.93</v>
      </c>
      <c r="F990">
        <v>-11.42</v>
      </c>
      <c r="G990">
        <v>-12.04</v>
      </c>
      <c r="H990">
        <v>-15.01</v>
      </c>
      <c r="I990">
        <v>-14.91</v>
      </c>
      <c r="J990">
        <v>-12.24</v>
      </c>
      <c r="K990">
        <v>-12.3</v>
      </c>
      <c r="L990">
        <v>-9.06</v>
      </c>
      <c r="M990">
        <v>-15.78</v>
      </c>
      <c r="N990">
        <v>-12.77</v>
      </c>
      <c r="O990">
        <v>-13.16</v>
      </c>
      <c r="P990">
        <v>-9.02</v>
      </c>
      <c r="Q990">
        <v>-8.0500000000000007</v>
      </c>
      <c r="R990">
        <v>-16.72</v>
      </c>
      <c r="S990">
        <v>-9.8800000000000008</v>
      </c>
      <c r="T990">
        <v>-8.52</v>
      </c>
      <c r="U990">
        <v>-2.77</v>
      </c>
      <c r="V990">
        <v>-11.4</v>
      </c>
      <c r="W990">
        <v>-19.5</v>
      </c>
      <c r="X990">
        <v>-8.15</v>
      </c>
      <c r="Y990">
        <v>-4.37</v>
      </c>
      <c r="Z990">
        <v>-4.74</v>
      </c>
      <c r="AA990">
        <v>-8.33</v>
      </c>
      <c r="AB990">
        <v>-7.86</v>
      </c>
      <c r="AC990">
        <v>0.03</v>
      </c>
    </row>
    <row r="991" spans="1:29" x14ac:dyDescent="0.3">
      <c r="A991">
        <v>2008</v>
      </c>
      <c r="B991">
        <v>12</v>
      </c>
      <c r="C991">
        <v>5.42</v>
      </c>
      <c r="D991">
        <v>6.49</v>
      </c>
      <c r="E991">
        <v>2.77</v>
      </c>
      <c r="F991">
        <v>3.3</v>
      </c>
      <c r="G991">
        <v>3.39</v>
      </c>
      <c r="H991">
        <v>9.7100000000000009</v>
      </c>
      <c r="I991">
        <v>9.86</v>
      </c>
      <c r="J991">
        <v>4.58</v>
      </c>
      <c r="K991">
        <v>5.53</v>
      </c>
      <c r="L991">
        <v>4.1399999999999997</v>
      </c>
      <c r="M991">
        <v>7.38</v>
      </c>
      <c r="N991">
        <v>6.09</v>
      </c>
      <c r="O991">
        <v>7.25</v>
      </c>
      <c r="P991">
        <v>3.51</v>
      </c>
      <c r="Q991">
        <v>2.5499999999999998</v>
      </c>
      <c r="R991">
        <v>14.82</v>
      </c>
      <c r="S991">
        <v>5.68</v>
      </c>
      <c r="T991">
        <v>5.83</v>
      </c>
      <c r="U991">
        <v>2.6</v>
      </c>
      <c r="V991">
        <v>1.17</v>
      </c>
      <c r="W991">
        <v>3.19</v>
      </c>
      <c r="X991">
        <v>2.88</v>
      </c>
      <c r="Y991">
        <v>0.49</v>
      </c>
      <c r="Z991">
        <v>0.21</v>
      </c>
      <c r="AA991">
        <v>0.28999999999999998</v>
      </c>
      <c r="AB991">
        <v>1.74</v>
      </c>
      <c r="AC991">
        <v>0</v>
      </c>
    </row>
    <row r="992" spans="1:29" x14ac:dyDescent="0.3">
      <c r="A992">
        <v>2009</v>
      </c>
      <c r="B992">
        <v>1</v>
      </c>
      <c r="C992">
        <v>-4.9000000000000004</v>
      </c>
      <c r="D992">
        <v>-10.25</v>
      </c>
      <c r="E992">
        <v>-10.57</v>
      </c>
      <c r="F992">
        <v>-8.14</v>
      </c>
      <c r="G992">
        <v>-10.59</v>
      </c>
      <c r="H992">
        <v>-9.67</v>
      </c>
      <c r="I992">
        <v>-10.55</v>
      </c>
      <c r="J992">
        <v>-8.07</v>
      </c>
      <c r="K992">
        <v>-10</v>
      </c>
      <c r="L992">
        <v>-12.89</v>
      </c>
      <c r="M992">
        <v>-1.85</v>
      </c>
      <c r="N992">
        <v>-6.59</v>
      </c>
      <c r="O992">
        <v>-8.3800000000000008</v>
      </c>
      <c r="P992">
        <v>-9.18</v>
      </c>
      <c r="Q992">
        <v>-10.89</v>
      </c>
      <c r="R992">
        <v>-10.57</v>
      </c>
      <c r="S992">
        <v>-8.17</v>
      </c>
      <c r="T992">
        <v>-7.81</v>
      </c>
      <c r="U992">
        <v>-7.38</v>
      </c>
      <c r="V992">
        <v>-5.76</v>
      </c>
      <c r="W992">
        <v>-14.24</v>
      </c>
      <c r="X992">
        <v>-6.45</v>
      </c>
      <c r="Y992">
        <v>-10.73</v>
      </c>
      <c r="Z992">
        <v>-6.75</v>
      </c>
      <c r="AA992">
        <v>-7.92</v>
      </c>
      <c r="AB992">
        <v>-8.1199999999999992</v>
      </c>
      <c r="AC992">
        <v>0</v>
      </c>
    </row>
    <row r="993" spans="1:29" x14ac:dyDescent="0.3">
      <c r="A993">
        <v>2009</v>
      </c>
      <c r="B993">
        <v>2</v>
      </c>
      <c r="C993">
        <v>-18.07</v>
      </c>
      <c r="D993">
        <v>-14.71</v>
      </c>
      <c r="E993">
        <v>-12.81</v>
      </c>
      <c r="F993">
        <v>-8.94</v>
      </c>
      <c r="G993">
        <v>-12.04</v>
      </c>
      <c r="H993">
        <v>-16.41</v>
      </c>
      <c r="I993">
        <v>-11.03</v>
      </c>
      <c r="J993">
        <v>-10.48</v>
      </c>
      <c r="K993">
        <v>-10.88</v>
      </c>
      <c r="L993">
        <v>-11.54</v>
      </c>
      <c r="M993">
        <v>-17.440000000000001</v>
      </c>
      <c r="N993">
        <v>-9.1300000000000008</v>
      </c>
      <c r="O993">
        <v>-11.48</v>
      </c>
      <c r="P993">
        <v>-12.33</v>
      </c>
      <c r="Q993">
        <v>-10.73</v>
      </c>
      <c r="R993">
        <v>-19.89</v>
      </c>
      <c r="S993">
        <v>-12.05</v>
      </c>
      <c r="T993">
        <v>-6.33</v>
      </c>
      <c r="U993">
        <v>-9.76</v>
      </c>
      <c r="V993">
        <v>-8.27</v>
      </c>
      <c r="W993">
        <v>-19.96</v>
      </c>
      <c r="X993">
        <v>-14.35</v>
      </c>
      <c r="Y993">
        <v>-8.6199999999999992</v>
      </c>
      <c r="Z993">
        <v>-9.44</v>
      </c>
      <c r="AA993">
        <v>-8.92</v>
      </c>
      <c r="AB993">
        <v>-10.1</v>
      </c>
      <c r="AC993">
        <v>0.01</v>
      </c>
    </row>
    <row r="994" spans="1:29" x14ac:dyDescent="0.3">
      <c r="A994">
        <v>2009</v>
      </c>
      <c r="B994">
        <v>3</v>
      </c>
      <c r="C994">
        <v>22.74</v>
      </c>
      <c r="D994">
        <v>9.74</v>
      </c>
      <c r="E994">
        <v>8.49</v>
      </c>
      <c r="F994">
        <v>7.05</v>
      </c>
      <c r="G994">
        <v>7.36</v>
      </c>
      <c r="H994">
        <v>22.75</v>
      </c>
      <c r="I994">
        <v>14.22</v>
      </c>
      <c r="J994">
        <v>13.6</v>
      </c>
      <c r="K994">
        <v>10.24</v>
      </c>
      <c r="L994">
        <v>7.08</v>
      </c>
      <c r="M994">
        <v>18.54</v>
      </c>
      <c r="N994">
        <v>12.59</v>
      </c>
      <c r="O994">
        <v>12.43</v>
      </c>
      <c r="P994">
        <v>7.87</v>
      </c>
      <c r="Q994">
        <v>5.45</v>
      </c>
      <c r="R994">
        <v>12.01</v>
      </c>
      <c r="S994">
        <v>13.1</v>
      </c>
      <c r="T994">
        <v>10.78</v>
      </c>
      <c r="U994">
        <v>9.4499999999999993</v>
      </c>
      <c r="V994">
        <v>5.54</v>
      </c>
      <c r="W994">
        <v>29.86</v>
      </c>
      <c r="X994">
        <v>12.57</v>
      </c>
      <c r="Y994">
        <v>10.96</v>
      </c>
      <c r="Z994">
        <v>9.4</v>
      </c>
      <c r="AA994">
        <v>4.0999999999999996</v>
      </c>
      <c r="AB994">
        <v>8.9499999999999993</v>
      </c>
      <c r="AC994">
        <v>0.02</v>
      </c>
    </row>
    <row r="995" spans="1:29" x14ac:dyDescent="0.3">
      <c r="A995">
        <v>2009</v>
      </c>
      <c r="B995">
        <v>4</v>
      </c>
      <c r="C995">
        <v>47.33</v>
      </c>
      <c r="D995">
        <v>27.62</v>
      </c>
      <c r="E995">
        <v>17.23</v>
      </c>
      <c r="F995">
        <v>12.43</v>
      </c>
      <c r="G995">
        <v>7.7</v>
      </c>
      <c r="H995">
        <v>56.27</v>
      </c>
      <c r="I995">
        <v>33.56</v>
      </c>
      <c r="J995">
        <v>18.61</v>
      </c>
      <c r="K995">
        <v>16.12</v>
      </c>
      <c r="L995">
        <v>8.6300000000000008</v>
      </c>
      <c r="M995">
        <v>44.28</v>
      </c>
      <c r="N995">
        <v>27.15</v>
      </c>
      <c r="O995">
        <v>23.52</v>
      </c>
      <c r="P995">
        <v>16.62</v>
      </c>
      <c r="Q995">
        <v>6.15</v>
      </c>
      <c r="R995">
        <v>46.42</v>
      </c>
      <c r="S995">
        <v>28.79</v>
      </c>
      <c r="T995">
        <v>17.48</v>
      </c>
      <c r="U995">
        <v>10.52</v>
      </c>
      <c r="V995">
        <v>1.81</v>
      </c>
      <c r="W995">
        <v>30.95</v>
      </c>
      <c r="X995">
        <v>24.7</v>
      </c>
      <c r="Y995">
        <v>17.329999999999998</v>
      </c>
      <c r="Z995">
        <v>6.46</v>
      </c>
      <c r="AA995">
        <v>1.24</v>
      </c>
      <c r="AB995">
        <v>10.19</v>
      </c>
      <c r="AC995">
        <v>0.01</v>
      </c>
    </row>
    <row r="996" spans="1:29" x14ac:dyDescent="0.3">
      <c r="A996">
        <v>2009</v>
      </c>
      <c r="B996">
        <v>5</v>
      </c>
      <c r="C996">
        <v>21.19</v>
      </c>
      <c r="D996">
        <v>8.8800000000000008</v>
      </c>
      <c r="E996">
        <v>6.31</v>
      </c>
      <c r="F996">
        <v>8.07</v>
      </c>
      <c r="G996">
        <v>7.37</v>
      </c>
      <c r="H996">
        <v>18.399999999999999</v>
      </c>
      <c r="I996">
        <v>4.33</v>
      </c>
      <c r="J996">
        <v>4</v>
      </c>
      <c r="K996">
        <v>0.87</v>
      </c>
      <c r="L996">
        <v>-0.16</v>
      </c>
      <c r="M996">
        <v>16.54</v>
      </c>
      <c r="N996">
        <v>8.36</v>
      </c>
      <c r="O996">
        <v>3</v>
      </c>
      <c r="P996">
        <v>1.19</v>
      </c>
      <c r="Q996">
        <v>-0.15</v>
      </c>
      <c r="R996">
        <v>20.57</v>
      </c>
      <c r="S996">
        <v>11.42</v>
      </c>
      <c r="T996">
        <v>5.44</v>
      </c>
      <c r="U996">
        <v>1.06</v>
      </c>
      <c r="V996">
        <v>-0.65</v>
      </c>
      <c r="W996">
        <v>17.54</v>
      </c>
      <c r="X996">
        <v>11.46</v>
      </c>
      <c r="Y996">
        <v>9.0500000000000007</v>
      </c>
      <c r="Z996">
        <v>3.57</v>
      </c>
      <c r="AA996">
        <v>2.08</v>
      </c>
      <c r="AB996">
        <v>5.21</v>
      </c>
      <c r="AC996">
        <v>0</v>
      </c>
    </row>
    <row r="997" spans="1:29" x14ac:dyDescent="0.3">
      <c r="A997">
        <v>2009</v>
      </c>
      <c r="B997">
        <v>6</v>
      </c>
      <c r="C997">
        <v>4.62</v>
      </c>
      <c r="D997">
        <v>5.87</v>
      </c>
      <c r="E997">
        <v>2.87</v>
      </c>
      <c r="F997">
        <v>4.79</v>
      </c>
      <c r="G997">
        <v>5.78</v>
      </c>
      <c r="H997">
        <v>-4.29</v>
      </c>
      <c r="I997">
        <v>2.2999999999999998</v>
      </c>
      <c r="J997">
        <v>1.03</v>
      </c>
      <c r="K997">
        <v>4.8899999999999997</v>
      </c>
      <c r="L997">
        <v>2.42</v>
      </c>
      <c r="M997">
        <v>-2.96</v>
      </c>
      <c r="N997">
        <v>-2.66</v>
      </c>
      <c r="O997">
        <v>0.77</v>
      </c>
      <c r="P997">
        <v>2.06</v>
      </c>
      <c r="Q997">
        <v>1.64</v>
      </c>
      <c r="R997">
        <v>-3.36</v>
      </c>
      <c r="S997">
        <v>-2.59</v>
      </c>
      <c r="T997">
        <v>-0.75</v>
      </c>
      <c r="U997">
        <v>1.75</v>
      </c>
      <c r="V997">
        <v>2.17</v>
      </c>
      <c r="W997">
        <v>-3.86</v>
      </c>
      <c r="X997">
        <v>-5</v>
      </c>
      <c r="Y997">
        <v>0.4</v>
      </c>
      <c r="Z997">
        <v>1.1299999999999999</v>
      </c>
      <c r="AA997">
        <v>2.38</v>
      </c>
      <c r="AB997">
        <v>0.43</v>
      </c>
      <c r="AC997">
        <v>0.01</v>
      </c>
    </row>
    <row r="998" spans="1:29" x14ac:dyDescent="0.3">
      <c r="A998">
        <v>2009</v>
      </c>
      <c r="B998">
        <v>7</v>
      </c>
      <c r="C998">
        <v>11.89</v>
      </c>
      <c r="D998">
        <v>13.13</v>
      </c>
      <c r="E998">
        <v>9.6300000000000008</v>
      </c>
      <c r="F998">
        <v>7.67</v>
      </c>
      <c r="G998">
        <v>7.76</v>
      </c>
      <c r="H998">
        <v>15.77</v>
      </c>
      <c r="I998">
        <v>14.03</v>
      </c>
      <c r="J998">
        <v>11.58</v>
      </c>
      <c r="K998">
        <v>7.11</v>
      </c>
      <c r="L998">
        <v>7.47</v>
      </c>
      <c r="M998">
        <v>15.3</v>
      </c>
      <c r="N998">
        <v>13.7</v>
      </c>
      <c r="O998">
        <v>8.5500000000000007</v>
      </c>
      <c r="P998">
        <v>9.09</v>
      </c>
      <c r="Q998">
        <v>7.47</v>
      </c>
      <c r="R998">
        <v>11.61</v>
      </c>
      <c r="S998">
        <v>9.39</v>
      </c>
      <c r="T998">
        <v>11.63</v>
      </c>
      <c r="U998">
        <v>6.63</v>
      </c>
      <c r="V998">
        <v>6.02</v>
      </c>
      <c r="W998">
        <v>9.6999999999999993</v>
      </c>
      <c r="X998">
        <v>10.81</v>
      </c>
      <c r="Y998">
        <v>8.8000000000000007</v>
      </c>
      <c r="Z998">
        <v>5.93</v>
      </c>
      <c r="AA998">
        <v>6.18</v>
      </c>
      <c r="AB998">
        <v>7.72</v>
      </c>
      <c r="AC998">
        <v>0.01</v>
      </c>
    </row>
    <row r="999" spans="1:29" x14ac:dyDescent="0.3">
      <c r="A999">
        <v>2009</v>
      </c>
      <c r="B999">
        <v>8</v>
      </c>
      <c r="C999">
        <v>17.03</v>
      </c>
      <c r="D999">
        <v>5.38</v>
      </c>
      <c r="E999">
        <v>3.48</v>
      </c>
      <c r="F999">
        <v>-0.85</v>
      </c>
      <c r="G999">
        <v>-0.12</v>
      </c>
      <c r="H999">
        <v>15.74</v>
      </c>
      <c r="I999">
        <v>4.3099999999999996</v>
      </c>
      <c r="J999">
        <v>3.09</v>
      </c>
      <c r="K999">
        <v>0.37</v>
      </c>
      <c r="L999">
        <v>0.24</v>
      </c>
      <c r="M999">
        <v>16.78</v>
      </c>
      <c r="N999">
        <v>4.57</v>
      </c>
      <c r="O999">
        <v>3.52</v>
      </c>
      <c r="P999">
        <v>1.98</v>
      </c>
      <c r="Q999">
        <v>0.69</v>
      </c>
      <c r="R999">
        <v>12.81</v>
      </c>
      <c r="S999">
        <v>6.25</v>
      </c>
      <c r="T999">
        <v>4.3099999999999996</v>
      </c>
      <c r="U999">
        <v>2.56</v>
      </c>
      <c r="V999">
        <v>2.2799999999999998</v>
      </c>
      <c r="W999">
        <v>10.72</v>
      </c>
      <c r="X999">
        <v>4.6500000000000004</v>
      </c>
      <c r="Y999">
        <v>3.49</v>
      </c>
      <c r="Z999">
        <v>2.36</v>
      </c>
      <c r="AA999">
        <v>1.58</v>
      </c>
      <c r="AB999">
        <v>3.33</v>
      </c>
      <c r="AC999">
        <v>0.01</v>
      </c>
    </row>
    <row r="1000" spans="1:29" x14ac:dyDescent="0.3">
      <c r="A1000">
        <v>2009</v>
      </c>
      <c r="B1000">
        <v>9</v>
      </c>
      <c r="C1000">
        <v>11.85</v>
      </c>
      <c r="D1000">
        <v>6.71</v>
      </c>
      <c r="E1000">
        <v>6.45</v>
      </c>
      <c r="F1000">
        <v>5.22</v>
      </c>
      <c r="G1000">
        <v>3.99</v>
      </c>
      <c r="H1000">
        <v>13.49</v>
      </c>
      <c r="I1000">
        <v>7.91</v>
      </c>
      <c r="J1000">
        <v>4.41</v>
      </c>
      <c r="K1000">
        <v>4.88</v>
      </c>
      <c r="L1000">
        <v>5.6</v>
      </c>
      <c r="M1000">
        <v>11.32</v>
      </c>
      <c r="N1000">
        <v>7.97</v>
      </c>
      <c r="O1000">
        <v>7.08</v>
      </c>
      <c r="P1000">
        <v>4.78</v>
      </c>
      <c r="Q1000">
        <v>4.82</v>
      </c>
      <c r="R1000">
        <v>13.75</v>
      </c>
      <c r="S1000">
        <v>7.46</v>
      </c>
      <c r="T1000">
        <v>4.21</v>
      </c>
      <c r="U1000">
        <v>4.55</v>
      </c>
      <c r="V1000">
        <v>4.8099999999999996</v>
      </c>
      <c r="W1000">
        <v>6.95</v>
      </c>
      <c r="X1000">
        <v>4.37</v>
      </c>
      <c r="Y1000">
        <v>4.3600000000000003</v>
      </c>
      <c r="Z1000">
        <v>2.4500000000000002</v>
      </c>
      <c r="AA1000">
        <v>3.44</v>
      </c>
      <c r="AB1000">
        <v>4.08</v>
      </c>
      <c r="AC1000">
        <v>0.01</v>
      </c>
    </row>
    <row r="1001" spans="1:29" x14ac:dyDescent="0.3">
      <c r="A1001">
        <v>2009</v>
      </c>
      <c r="B1001">
        <v>10</v>
      </c>
      <c r="C1001">
        <v>-9.65</v>
      </c>
      <c r="D1001">
        <v>-6.27</v>
      </c>
      <c r="E1001">
        <v>-6.76</v>
      </c>
      <c r="F1001">
        <v>-5.31</v>
      </c>
      <c r="G1001">
        <v>-9.9700000000000006</v>
      </c>
      <c r="H1001">
        <v>-8.86</v>
      </c>
      <c r="I1001">
        <v>-5.67</v>
      </c>
      <c r="J1001">
        <v>-6.82</v>
      </c>
      <c r="K1001">
        <v>-4.91</v>
      </c>
      <c r="L1001">
        <v>-8.42</v>
      </c>
      <c r="M1001">
        <v>-9.59</v>
      </c>
      <c r="N1001">
        <v>-4.12</v>
      </c>
      <c r="O1001">
        <v>-3.75</v>
      </c>
      <c r="P1001">
        <v>-7.12</v>
      </c>
      <c r="Q1001">
        <v>-6.9</v>
      </c>
      <c r="R1001">
        <v>-8.8800000000000008</v>
      </c>
      <c r="S1001">
        <v>-3.07</v>
      </c>
      <c r="T1001">
        <v>-2.91</v>
      </c>
      <c r="U1001">
        <v>-3.68</v>
      </c>
      <c r="V1001">
        <v>-5.22</v>
      </c>
      <c r="W1001">
        <v>-9.17</v>
      </c>
      <c r="X1001">
        <v>-1.72</v>
      </c>
      <c r="Y1001">
        <v>-0.99</v>
      </c>
      <c r="Z1001">
        <v>-0.92</v>
      </c>
      <c r="AA1001">
        <v>-0.28000000000000003</v>
      </c>
      <c r="AB1001">
        <v>-2.59</v>
      </c>
      <c r="AC1001">
        <v>0</v>
      </c>
    </row>
    <row r="1002" spans="1:29" x14ac:dyDescent="0.3">
      <c r="A1002">
        <v>2009</v>
      </c>
      <c r="B1002">
        <v>11</v>
      </c>
      <c r="C1002">
        <v>0.33</v>
      </c>
      <c r="D1002">
        <v>0.24</v>
      </c>
      <c r="E1002">
        <v>1.92</v>
      </c>
      <c r="F1002">
        <v>1.19</v>
      </c>
      <c r="G1002">
        <v>2.93</v>
      </c>
      <c r="H1002">
        <v>2.97</v>
      </c>
      <c r="I1002">
        <v>1.99</v>
      </c>
      <c r="J1002">
        <v>2.0699999999999998</v>
      </c>
      <c r="K1002">
        <v>0.95</v>
      </c>
      <c r="L1002">
        <v>3.75</v>
      </c>
      <c r="M1002">
        <v>2.44</v>
      </c>
      <c r="N1002">
        <v>3.34</v>
      </c>
      <c r="O1002">
        <v>3.64</v>
      </c>
      <c r="P1002">
        <v>5.37</v>
      </c>
      <c r="Q1002">
        <v>5.2</v>
      </c>
      <c r="R1002">
        <v>5.71</v>
      </c>
      <c r="S1002">
        <v>5.48</v>
      </c>
      <c r="T1002">
        <v>3.93</v>
      </c>
      <c r="U1002">
        <v>3.01</v>
      </c>
      <c r="V1002">
        <v>5.42</v>
      </c>
      <c r="W1002">
        <v>7.37</v>
      </c>
      <c r="X1002">
        <v>5.81</v>
      </c>
      <c r="Y1002">
        <v>5.52</v>
      </c>
      <c r="Z1002">
        <v>5.43</v>
      </c>
      <c r="AA1002">
        <v>6.78</v>
      </c>
      <c r="AB1002">
        <v>5.56</v>
      </c>
      <c r="AC1002">
        <v>0</v>
      </c>
    </row>
    <row r="1003" spans="1:29" x14ac:dyDescent="0.3">
      <c r="A1003">
        <v>2009</v>
      </c>
      <c r="B1003">
        <v>12</v>
      </c>
      <c r="C1003">
        <v>8.2799999999999994</v>
      </c>
      <c r="D1003">
        <v>6.77</v>
      </c>
      <c r="E1003">
        <v>6.76</v>
      </c>
      <c r="F1003">
        <v>8.24</v>
      </c>
      <c r="G1003">
        <v>8.06</v>
      </c>
      <c r="H1003">
        <v>7.2</v>
      </c>
      <c r="I1003">
        <v>9.26</v>
      </c>
      <c r="J1003">
        <v>7.83</v>
      </c>
      <c r="K1003">
        <v>10.17</v>
      </c>
      <c r="L1003">
        <v>11.15</v>
      </c>
      <c r="M1003">
        <v>9.01</v>
      </c>
      <c r="N1003">
        <v>5.51</v>
      </c>
      <c r="O1003">
        <v>7.44</v>
      </c>
      <c r="P1003">
        <v>7.96</v>
      </c>
      <c r="Q1003">
        <v>7.83</v>
      </c>
      <c r="R1003">
        <v>5.34</v>
      </c>
      <c r="S1003">
        <v>3.96</v>
      </c>
      <c r="T1003">
        <v>5.8</v>
      </c>
      <c r="U1003">
        <v>6.24</v>
      </c>
      <c r="V1003">
        <v>8.7799999999999994</v>
      </c>
      <c r="W1003">
        <v>-2.6</v>
      </c>
      <c r="X1003">
        <v>1.8</v>
      </c>
      <c r="Y1003">
        <v>2.84</v>
      </c>
      <c r="Z1003">
        <v>3.25</v>
      </c>
      <c r="AA1003">
        <v>3.38</v>
      </c>
      <c r="AB1003">
        <v>2.75</v>
      </c>
      <c r="AC1003">
        <v>0.01</v>
      </c>
    </row>
    <row r="1004" spans="1:29" x14ac:dyDescent="0.3">
      <c r="A1004">
        <v>2010</v>
      </c>
      <c r="B1004">
        <v>1</v>
      </c>
      <c r="C1004">
        <v>-1.04</v>
      </c>
      <c r="D1004">
        <v>-3.64</v>
      </c>
      <c r="E1004">
        <v>-1.1100000000000001</v>
      </c>
      <c r="F1004">
        <v>-2.83</v>
      </c>
      <c r="G1004">
        <v>-3.53</v>
      </c>
      <c r="H1004">
        <v>0.3</v>
      </c>
      <c r="I1004">
        <v>-3</v>
      </c>
      <c r="J1004">
        <v>-2.79</v>
      </c>
      <c r="K1004">
        <v>-4.25</v>
      </c>
      <c r="L1004">
        <v>-5.12</v>
      </c>
      <c r="M1004">
        <v>-1.66</v>
      </c>
      <c r="N1004">
        <v>-1.82</v>
      </c>
      <c r="O1004">
        <v>-2.98</v>
      </c>
      <c r="P1004">
        <v>-4.6500000000000004</v>
      </c>
      <c r="Q1004">
        <v>-5.09</v>
      </c>
      <c r="R1004">
        <v>-0.77</v>
      </c>
      <c r="S1004">
        <v>-1.74</v>
      </c>
      <c r="T1004">
        <v>-2.41</v>
      </c>
      <c r="U1004">
        <v>-4.22</v>
      </c>
      <c r="V1004">
        <v>-5.71</v>
      </c>
      <c r="W1004">
        <v>-1.1499999999999999</v>
      </c>
      <c r="X1004">
        <v>-0.69</v>
      </c>
      <c r="Y1004">
        <v>-3.5</v>
      </c>
      <c r="Z1004">
        <v>-5.89</v>
      </c>
      <c r="AA1004">
        <v>-8.42</v>
      </c>
      <c r="AB1004">
        <v>-3.36</v>
      </c>
      <c r="AC1004">
        <v>0</v>
      </c>
    </row>
    <row r="1005" spans="1:29" x14ac:dyDescent="0.3">
      <c r="A1005">
        <v>2010</v>
      </c>
      <c r="B1005">
        <v>2</v>
      </c>
      <c r="C1005">
        <v>2.25</v>
      </c>
      <c r="D1005">
        <v>3.53</v>
      </c>
      <c r="E1005">
        <v>3.59</v>
      </c>
      <c r="F1005">
        <v>5.38</v>
      </c>
      <c r="G1005">
        <v>8.1</v>
      </c>
      <c r="H1005">
        <v>2.79</v>
      </c>
      <c r="I1005">
        <v>3.94</v>
      </c>
      <c r="J1005">
        <v>4.6500000000000004</v>
      </c>
      <c r="K1005">
        <v>3.78</v>
      </c>
      <c r="L1005">
        <v>5.96</v>
      </c>
      <c r="M1005">
        <v>3.12</v>
      </c>
      <c r="N1005">
        <v>3.52</v>
      </c>
      <c r="O1005">
        <v>4.6399999999999997</v>
      </c>
      <c r="P1005">
        <v>5.04</v>
      </c>
      <c r="Q1005">
        <v>7.9</v>
      </c>
      <c r="R1005">
        <v>2.0499999999999998</v>
      </c>
      <c r="S1005">
        <v>3.55</v>
      </c>
      <c r="T1005">
        <v>5.95</v>
      </c>
      <c r="U1005">
        <v>6.03</v>
      </c>
      <c r="V1005">
        <v>8.9</v>
      </c>
      <c r="W1005">
        <v>1.19</v>
      </c>
      <c r="X1005">
        <v>1.35</v>
      </c>
      <c r="Y1005">
        <v>3.52</v>
      </c>
      <c r="Z1005">
        <v>4.62</v>
      </c>
      <c r="AA1005">
        <v>5.8</v>
      </c>
      <c r="AB1005">
        <v>3.4</v>
      </c>
      <c r="AC1005">
        <v>0</v>
      </c>
    </row>
    <row r="1006" spans="1:29" x14ac:dyDescent="0.3">
      <c r="A1006">
        <v>2010</v>
      </c>
      <c r="B1006">
        <v>3</v>
      </c>
      <c r="C1006">
        <v>7.99</v>
      </c>
      <c r="D1006">
        <v>7.18</v>
      </c>
      <c r="E1006">
        <v>10.27</v>
      </c>
      <c r="F1006">
        <v>7.63</v>
      </c>
      <c r="G1006">
        <v>9</v>
      </c>
      <c r="H1006">
        <v>9.14</v>
      </c>
      <c r="I1006">
        <v>6.95</v>
      </c>
      <c r="J1006">
        <v>7.97</v>
      </c>
      <c r="K1006">
        <v>8.7100000000000009</v>
      </c>
      <c r="L1006">
        <v>10.06</v>
      </c>
      <c r="M1006">
        <v>8.77</v>
      </c>
      <c r="N1006">
        <v>7.65</v>
      </c>
      <c r="O1006">
        <v>7.62</v>
      </c>
      <c r="P1006">
        <v>7.55</v>
      </c>
      <c r="Q1006">
        <v>8.5299999999999994</v>
      </c>
      <c r="R1006">
        <v>6.63</v>
      </c>
      <c r="S1006">
        <v>4.43</v>
      </c>
      <c r="T1006">
        <v>8.34</v>
      </c>
      <c r="U1006">
        <v>7.16</v>
      </c>
      <c r="V1006">
        <v>9.4</v>
      </c>
      <c r="W1006">
        <v>4.09</v>
      </c>
      <c r="X1006">
        <v>4.4000000000000004</v>
      </c>
      <c r="Y1006">
        <v>4.76</v>
      </c>
      <c r="Z1006">
        <v>10.7</v>
      </c>
      <c r="AA1006">
        <v>9.7100000000000009</v>
      </c>
      <c r="AB1006">
        <v>6.31</v>
      </c>
      <c r="AC1006">
        <v>0.01</v>
      </c>
    </row>
    <row r="1007" spans="1:29" x14ac:dyDescent="0.3">
      <c r="A1007">
        <v>2010</v>
      </c>
      <c r="B1007">
        <v>4</v>
      </c>
      <c r="C1007">
        <v>7.89</v>
      </c>
      <c r="D1007">
        <v>7.76</v>
      </c>
      <c r="E1007">
        <v>6.09</v>
      </c>
      <c r="F1007">
        <v>7.52</v>
      </c>
      <c r="G1007">
        <v>12.52</v>
      </c>
      <c r="H1007">
        <v>5.7</v>
      </c>
      <c r="I1007">
        <v>4.4400000000000004</v>
      </c>
      <c r="J1007">
        <v>5.3</v>
      </c>
      <c r="K1007">
        <v>5.82</v>
      </c>
      <c r="L1007">
        <v>8.6999999999999993</v>
      </c>
      <c r="M1007">
        <v>3.48</v>
      </c>
      <c r="N1007">
        <v>3.91</v>
      </c>
      <c r="O1007">
        <v>4.3499999999999996</v>
      </c>
      <c r="P1007">
        <v>7.17</v>
      </c>
      <c r="Q1007">
        <v>4.3499999999999996</v>
      </c>
      <c r="R1007">
        <v>3.45</v>
      </c>
      <c r="S1007">
        <v>3.86</v>
      </c>
      <c r="T1007">
        <v>4.04</v>
      </c>
      <c r="U1007">
        <v>5.03</v>
      </c>
      <c r="V1007">
        <v>5.58</v>
      </c>
      <c r="W1007">
        <v>-0.46</v>
      </c>
      <c r="X1007">
        <v>0.32</v>
      </c>
      <c r="Y1007">
        <v>0.87</v>
      </c>
      <c r="Z1007">
        <v>4.03</v>
      </c>
      <c r="AA1007">
        <v>3.12</v>
      </c>
      <c r="AB1007">
        <v>2</v>
      </c>
      <c r="AC1007">
        <v>0.01</v>
      </c>
    </row>
    <row r="1008" spans="1:29" x14ac:dyDescent="0.3">
      <c r="A1008">
        <v>2010</v>
      </c>
      <c r="B1008">
        <v>5</v>
      </c>
      <c r="C1008">
        <v>-9.1999999999999993</v>
      </c>
      <c r="D1008">
        <v>-6.5</v>
      </c>
      <c r="E1008">
        <v>-7.97</v>
      </c>
      <c r="F1008">
        <v>-8.1999999999999993</v>
      </c>
      <c r="G1008">
        <v>-8.76</v>
      </c>
      <c r="H1008">
        <v>-7.97</v>
      </c>
      <c r="I1008">
        <v>-6.6</v>
      </c>
      <c r="J1008">
        <v>-5.68</v>
      </c>
      <c r="K1008">
        <v>-8.01</v>
      </c>
      <c r="L1008">
        <v>-7.41</v>
      </c>
      <c r="M1008">
        <v>-8.39</v>
      </c>
      <c r="N1008">
        <v>-7.11</v>
      </c>
      <c r="O1008">
        <v>-7.3</v>
      </c>
      <c r="P1008">
        <v>-6.72</v>
      </c>
      <c r="Q1008">
        <v>-10.06</v>
      </c>
      <c r="R1008">
        <v>-6.98</v>
      </c>
      <c r="S1008">
        <v>-7.62</v>
      </c>
      <c r="T1008">
        <v>-6.06</v>
      </c>
      <c r="U1008">
        <v>-7.45</v>
      </c>
      <c r="V1008">
        <v>-7.94</v>
      </c>
      <c r="W1008">
        <v>-7.89</v>
      </c>
      <c r="X1008">
        <v>-6.89</v>
      </c>
      <c r="Y1008">
        <v>-8.89</v>
      </c>
      <c r="Z1008">
        <v>-8.42</v>
      </c>
      <c r="AA1008">
        <v>-7.7</v>
      </c>
      <c r="AB1008">
        <v>-7.89</v>
      </c>
      <c r="AC1008">
        <v>0.01</v>
      </c>
    </row>
    <row r="1009" spans="1:29" x14ac:dyDescent="0.3">
      <c r="A1009">
        <v>2010</v>
      </c>
      <c r="B1009">
        <v>6</v>
      </c>
      <c r="C1009">
        <v>-7.47</v>
      </c>
      <c r="D1009">
        <v>-6.22</v>
      </c>
      <c r="E1009">
        <v>-6.07</v>
      </c>
      <c r="F1009">
        <v>-9.2200000000000006</v>
      </c>
      <c r="G1009">
        <v>-10.16</v>
      </c>
      <c r="H1009">
        <v>-8.4</v>
      </c>
      <c r="I1009">
        <v>-6.13</v>
      </c>
      <c r="J1009">
        <v>-6.85</v>
      </c>
      <c r="K1009">
        <v>-8.01</v>
      </c>
      <c r="L1009">
        <v>-10.7</v>
      </c>
      <c r="M1009">
        <v>-5.26</v>
      </c>
      <c r="N1009">
        <v>-6.22</v>
      </c>
      <c r="O1009">
        <v>-6.2</v>
      </c>
      <c r="P1009">
        <v>-7.43</v>
      </c>
      <c r="Q1009">
        <v>-10.59</v>
      </c>
      <c r="R1009">
        <v>-6.28</v>
      </c>
      <c r="S1009">
        <v>-5.93</v>
      </c>
      <c r="T1009">
        <v>-4.53</v>
      </c>
      <c r="U1009">
        <v>-7.16</v>
      </c>
      <c r="V1009">
        <v>-8.69</v>
      </c>
      <c r="W1009">
        <v>-4.63</v>
      </c>
      <c r="X1009">
        <v>-2.9</v>
      </c>
      <c r="Y1009">
        <v>-7.38</v>
      </c>
      <c r="Z1009">
        <v>-6.88</v>
      </c>
      <c r="AA1009">
        <v>-6.15</v>
      </c>
      <c r="AB1009">
        <v>-5.56</v>
      </c>
      <c r="AC1009">
        <v>0.01</v>
      </c>
    </row>
    <row r="1010" spans="1:29" x14ac:dyDescent="0.3">
      <c r="A1010">
        <v>2010</v>
      </c>
      <c r="B1010">
        <v>7</v>
      </c>
      <c r="C1010">
        <v>5.85</v>
      </c>
      <c r="D1010">
        <v>6.53</v>
      </c>
      <c r="E1010">
        <v>6.63</v>
      </c>
      <c r="F1010">
        <v>6.03</v>
      </c>
      <c r="G1010">
        <v>7.3</v>
      </c>
      <c r="H1010">
        <v>5.71</v>
      </c>
      <c r="I1010">
        <v>6.79</v>
      </c>
      <c r="J1010">
        <v>5.81</v>
      </c>
      <c r="K1010">
        <v>6.85</v>
      </c>
      <c r="L1010">
        <v>9.7899999999999991</v>
      </c>
      <c r="M1010">
        <v>4.96</v>
      </c>
      <c r="N1010">
        <v>6.84</v>
      </c>
      <c r="O1010">
        <v>7.51</v>
      </c>
      <c r="P1010">
        <v>6.54</v>
      </c>
      <c r="Q1010">
        <v>8.99</v>
      </c>
      <c r="R1010">
        <v>5.85</v>
      </c>
      <c r="S1010">
        <v>5.89</v>
      </c>
      <c r="T1010">
        <v>6.27</v>
      </c>
      <c r="U1010">
        <v>9.3000000000000007</v>
      </c>
      <c r="V1010">
        <v>9.26</v>
      </c>
      <c r="W1010">
        <v>7.56</v>
      </c>
      <c r="X1010">
        <v>6.32</v>
      </c>
      <c r="Y1010">
        <v>5.94</v>
      </c>
      <c r="Z1010">
        <v>8.7799999999999994</v>
      </c>
      <c r="AA1010">
        <v>7.82</v>
      </c>
      <c r="AB1010">
        <v>6.93</v>
      </c>
      <c r="AC1010">
        <v>0.01</v>
      </c>
    </row>
    <row r="1011" spans="1:29" x14ac:dyDescent="0.3">
      <c r="A1011">
        <v>2010</v>
      </c>
      <c r="B1011">
        <v>8</v>
      </c>
      <c r="C1011">
        <v>-8.49</v>
      </c>
      <c r="D1011">
        <v>-8.6999999999999993</v>
      </c>
      <c r="E1011">
        <v>-9.1300000000000008</v>
      </c>
      <c r="F1011">
        <v>-8.16</v>
      </c>
      <c r="G1011">
        <v>-9.82</v>
      </c>
      <c r="H1011">
        <v>-8.58</v>
      </c>
      <c r="I1011">
        <v>-5.99</v>
      </c>
      <c r="J1011">
        <v>-8.15</v>
      </c>
      <c r="K1011">
        <v>-6.74</v>
      </c>
      <c r="L1011">
        <v>-6.06</v>
      </c>
      <c r="M1011">
        <v>-8</v>
      </c>
      <c r="N1011">
        <v>-5.99</v>
      </c>
      <c r="O1011">
        <v>-5.85</v>
      </c>
      <c r="P1011">
        <v>-5.47</v>
      </c>
      <c r="Q1011">
        <v>-7.54</v>
      </c>
      <c r="R1011">
        <v>-4.6900000000000004</v>
      </c>
      <c r="S1011">
        <v>-6.38</v>
      </c>
      <c r="T1011">
        <v>-4.34</v>
      </c>
      <c r="U1011">
        <v>-3.7</v>
      </c>
      <c r="V1011">
        <v>-4.59</v>
      </c>
      <c r="W1011">
        <v>-3.21</v>
      </c>
      <c r="X1011">
        <v>-5.16</v>
      </c>
      <c r="Y1011">
        <v>-4.08</v>
      </c>
      <c r="Z1011">
        <v>-3.37</v>
      </c>
      <c r="AA1011">
        <v>-5.58</v>
      </c>
      <c r="AB1011">
        <v>-4.7699999999999996</v>
      </c>
      <c r="AC1011">
        <v>0.01</v>
      </c>
    </row>
    <row r="1012" spans="1:29" x14ac:dyDescent="0.3">
      <c r="A1012">
        <v>2010</v>
      </c>
      <c r="B1012">
        <v>9</v>
      </c>
      <c r="C1012">
        <v>11.82</v>
      </c>
      <c r="D1012">
        <v>11.23</v>
      </c>
      <c r="E1012">
        <v>11.97</v>
      </c>
      <c r="F1012">
        <v>12.75</v>
      </c>
      <c r="G1012">
        <v>14.96</v>
      </c>
      <c r="H1012">
        <v>13.83</v>
      </c>
      <c r="I1012">
        <v>13.89</v>
      </c>
      <c r="J1012">
        <v>12.3</v>
      </c>
      <c r="K1012">
        <v>12.11</v>
      </c>
      <c r="L1012">
        <v>12.73</v>
      </c>
      <c r="M1012">
        <v>13.37</v>
      </c>
      <c r="N1012">
        <v>12.47</v>
      </c>
      <c r="O1012">
        <v>12.02</v>
      </c>
      <c r="P1012">
        <v>12.12</v>
      </c>
      <c r="Q1012">
        <v>14.41</v>
      </c>
      <c r="R1012">
        <v>11.88</v>
      </c>
      <c r="S1012">
        <v>10.98</v>
      </c>
      <c r="T1012">
        <v>10.52</v>
      </c>
      <c r="U1012">
        <v>10.25</v>
      </c>
      <c r="V1012">
        <v>12.01</v>
      </c>
      <c r="W1012">
        <v>8.1300000000000008</v>
      </c>
      <c r="X1012">
        <v>8.42</v>
      </c>
      <c r="Y1012">
        <v>8.01</v>
      </c>
      <c r="Z1012">
        <v>8.99</v>
      </c>
      <c r="AA1012">
        <v>12.94</v>
      </c>
      <c r="AB1012">
        <v>9.5399999999999991</v>
      </c>
      <c r="AC1012">
        <v>0.01</v>
      </c>
    </row>
    <row r="1013" spans="1:29" x14ac:dyDescent="0.3">
      <c r="A1013">
        <v>2010</v>
      </c>
      <c r="B1013">
        <v>10</v>
      </c>
      <c r="C1013">
        <v>3.83</v>
      </c>
      <c r="D1013">
        <v>4.82</v>
      </c>
      <c r="E1013">
        <v>3.7</v>
      </c>
      <c r="F1013">
        <v>7.4</v>
      </c>
      <c r="G1013">
        <v>5.78</v>
      </c>
      <c r="H1013">
        <v>3.67</v>
      </c>
      <c r="I1013">
        <v>3.87</v>
      </c>
      <c r="J1013">
        <v>2.34</v>
      </c>
      <c r="K1013">
        <v>4.68</v>
      </c>
      <c r="L1013">
        <v>3.65</v>
      </c>
      <c r="M1013">
        <v>1.53</v>
      </c>
      <c r="N1013">
        <v>3.09</v>
      </c>
      <c r="O1013">
        <v>4.33</v>
      </c>
      <c r="P1013">
        <v>3.53</v>
      </c>
      <c r="Q1013">
        <v>3.77</v>
      </c>
      <c r="R1013">
        <v>3.3</v>
      </c>
      <c r="S1013">
        <v>1.54</v>
      </c>
      <c r="T1013">
        <v>4.13</v>
      </c>
      <c r="U1013">
        <v>4.6500000000000004</v>
      </c>
      <c r="V1013">
        <v>4.55</v>
      </c>
      <c r="W1013">
        <v>2.71</v>
      </c>
      <c r="X1013">
        <v>4.34</v>
      </c>
      <c r="Y1013">
        <v>4.2300000000000004</v>
      </c>
      <c r="Z1013">
        <v>2.4</v>
      </c>
      <c r="AA1013">
        <v>5.85</v>
      </c>
      <c r="AB1013">
        <v>3.88</v>
      </c>
      <c r="AC1013">
        <v>0.01</v>
      </c>
    </row>
    <row r="1014" spans="1:29" x14ac:dyDescent="0.3">
      <c r="A1014">
        <v>2010</v>
      </c>
      <c r="B1014">
        <v>11</v>
      </c>
      <c r="C1014">
        <v>0.98</v>
      </c>
      <c r="D1014">
        <v>3.98</v>
      </c>
      <c r="E1014">
        <v>3.95</v>
      </c>
      <c r="F1014">
        <v>4.1500000000000004</v>
      </c>
      <c r="G1014">
        <v>5.58</v>
      </c>
      <c r="H1014">
        <v>2.36</v>
      </c>
      <c r="I1014">
        <v>4.24</v>
      </c>
      <c r="J1014">
        <v>0.85</v>
      </c>
      <c r="K1014">
        <v>4.79</v>
      </c>
      <c r="L1014">
        <v>4.5</v>
      </c>
      <c r="M1014">
        <v>0.67</v>
      </c>
      <c r="N1014">
        <v>2.57</v>
      </c>
      <c r="O1014">
        <v>3.45</v>
      </c>
      <c r="P1014">
        <v>2.19</v>
      </c>
      <c r="Q1014">
        <v>6.51</v>
      </c>
      <c r="R1014">
        <v>0.93</v>
      </c>
      <c r="S1014">
        <v>1.59</v>
      </c>
      <c r="T1014">
        <v>3.54</v>
      </c>
      <c r="U1014">
        <v>2.5499999999999998</v>
      </c>
      <c r="V1014">
        <v>3.69</v>
      </c>
      <c r="W1014">
        <v>-0.66</v>
      </c>
      <c r="X1014">
        <v>-1.22</v>
      </c>
      <c r="Y1014">
        <v>-0.05</v>
      </c>
      <c r="Z1014">
        <v>0.37</v>
      </c>
      <c r="AA1014">
        <v>2.42</v>
      </c>
      <c r="AB1014">
        <v>0.6</v>
      </c>
      <c r="AC1014">
        <v>0.01</v>
      </c>
    </row>
    <row r="1015" spans="1:29" x14ac:dyDescent="0.3">
      <c r="A1015">
        <v>2010</v>
      </c>
      <c r="B1015">
        <v>12</v>
      </c>
      <c r="C1015">
        <v>11.36</v>
      </c>
      <c r="D1015">
        <v>8.06</v>
      </c>
      <c r="E1015">
        <v>7.9</v>
      </c>
      <c r="F1015">
        <v>9.69</v>
      </c>
      <c r="G1015">
        <v>8.64</v>
      </c>
      <c r="H1015">
        <v>11.8</v>
      </c>
      <c r="I1015">
        <v>9.19</v>
      </c>
      <c r="J1015">
        <v>8.64</v>
      </c>
      <c r="K1015">
        <v>8.84</v>
      </c>
      <c r="L1015">
        <v>7.15</v>
      </c>
      <c r="M1015">
        <v>13.11</v>
      </c>
      <c r="N1015">
        <v>7.56</v>
      </c>
      <c r="O1015">
        <v>8.06</v>
      </c>
      <c r="P1015">
        <v>6.16</v>
      </c>
      <c r="Q1015">
        <v>6.09</v>
      </c>
      <c r="R1015">
        <v>9.52</v>
      </c>
      <c r="S1015">
        <v>9.34</v>
      </c>
      <c r="T1015">
        <v>7.04</v>
      </c>
      <c r="U1015">
        <v>5.69</v>
      </c>
      <c r="V1015">
        <v>5.56</v>
      </c>
      <c r="W1015">
        <v>9.14</v>
      </c>
      <c r="X1015">
        <v>6.34</v>
      </c>
      <c r="Y1015">
        <v>5.89</v>
      </c>
      <c r="Z1015">
        <v>5.96</v>
      </c>
      <c r="AA1015">
        <v>4.58</v>
      </c>
      <c r="AB1015">
        <v>6.82</v>
      </c>
      <c r="AC1015">
        <v>0.01</v>
      </c>
    </row>
    <row r="1016" spans="1:29" x14ac:dyDescent="0.3">
      <c r="A1016">
        <v>2011</v>
      </c>
      <c r="B1016">
        <v>1</v>
      </c>
      <c r="C1016">
        <v>-1.88</v>
      </c>
      <c r="D1016">
        <v>-0.57999999999999996</v>
      </c>
      <c r="E1016">
        <v>-1.7</v>
      </c>
      <c r="F1016">
        <v>-1.75</v>
      </c>
      <c r="G1016">
        <v>0.34</v>
      </c>
      <c r="H1016">
        <v>0.1</v>
      </c>
      <c r="I1016">
        <v>-0.28999999999999998</v>
      </c>
      <c r="J1016">
        <v>-0.49</v>
      </c>
      <c r="K1016">
        <v>-0.51</v>
      </c>
      <c r="L1016">
        <v>0.61</v>
      </c>
      <c r="M1016">
        <v>1.89</v>
      </c>
      <c r="N1016">
        <v>2.64</v>
      </c>
      <c r="O1016">
        <v>0.97</v>
      </c>
      <c r="P1016">
        <v>1.75</v>
      </c>
      <c r="Q1016">
        <v>1.42</v>
      </c>
      <c r="R1016">
        <v>4.0599999999999996</v>
      </c>
      <c r="S1016">
        <v>3.45</v>
      </c>
      <c r="T1016">
        <v>2.63</v>
      </c>
      <c r="U1016">
        <v>1.02</v>
      </c>
      <c r="V1016">
        <v>2.17</v>
      </c>
      <c r="W1016">
        <v>3.76</v>
      </c>
      <c r="X1016">
        <v>2.4700000000000002</v>
      </c>
      <c r="Y1016">
        <v>1.88</v>
      </c>
      <c r="Z1016">
        <v>0.92</v>
      </c>
      <c r="AA1016">
        <v>1.97</v>
      </c>
      <c r="AB1016">
        <v>1.99</v>
      </c>
      <c r="AC1016">
        <v>0.01</v>
      </c>
    </row>
    <row r="1017" spans="1:29" x14ac:dyDescent="0.3">
      <c r="A1017">
        <v>2011</v>
      </c>
      <c r="B1017">
        <v>2</v>
      </c>
      <c r="C1017">
        <v>4.0999999999999996</v>
      </c>
      <c r="D1017">
        <v>4.95</v>
      </c>
      <c r="E1017">
        <v>3.02</v>
      </c>
      <c r="F1017">
        <v>6.36</v>
      </c>
      <c r="G1017">
        <v>5.12</v>
      </c>
      <c r="H1017">
        <v>2.5</v>
      </c>
      <c r="I1017">
        <v>4.93</v>
      </c>
      <c r="J1017">
        <v>5.15</v>
      </c>
      <c r="K1017">
        <v>5.76</v>
      </c>
      <c r="L1017">
        <v>6.57</v>
      </c>
      <c r="M1017">
        <v>4.97</v>
      </c>
      <c r="N1017">
        <v>5.56</v>
      </c>
      <c r="O1017">
        <v>4.16</v>
      </c>
      <c r="P1017">
        <v>6.74</v>
      </c>
      <c r="Q1017">
        <v>7.03</v>
      </c>
      <c r="R1017">
        <v>3.9</v>
      </c>
      <c r="S1017">
        <v>4.6100000000000003</v>
      </c>
      <c r="T1017">
        <v>2.5</v>
      </c>
      <c r="U1017">
        <v>4.6399999999999997</v>
      </c>
      <c r="V1017">
        <v>6.18</v>
      </c>
      <c r="W1017">
        <v>0.28999999999999998</v>
      </c>
      <c r="X1017">
        <v>3.4</v>
      </c>
      <c r="Y1017">
        <v>4.8</v>
      </c>
      <c r="Z1017">
        <v>4.59</v>
      </c>
      <c r="AA1017">
        <v>2</v>
      </c>
      <c r="AB1017">
        <v>3.49</v>
      </c>
      <c r="AC1017">
        <v>0.01</v>
      </c>
    </row>
    <row r="1018" spans="1:29" x14ac:dyDescent="0.3">
      <c r="A1018">
        <v>2011</v>
      </c>
      <c r="B1018">
        <v>3</v>
      </c>
      <c r="C1018">
        <v>-0.73</v>
      </c>
      <c r="D1018">
        <v>2.42</v>
      </c>
      <c r="E1018">
        <v>3.09</v>
      </c>
      <c r="F1018">
        <v>3.2</v>
      </c>
      <c r="G1018">
        <v>3.73</v>
      </c>
      <c r="H1018">
        <v>0.49</v>
      </c>
      <c r="I1018">
        <v>1.46</v>
      </c>
      <c r="J1018">
        <v>1.87</v>
      </c>
      <c r="K1018">
        <v>3.23</v>
      </c>
      <c r="L1018">
        <v>5.82</v>
      </c>
      <c r="M1018">
        <v>-1.72</v>
      </c>
      <c r="N1018">
        <v>1.81</v>
      </c>
      <c r="O1018">
        <v>2.68</v>
      </c>
      <c r="P1018">
        <v>3.85</v>
      </c>
      <c r="Q1018">
        <v>5.05</v>
      </c>
      <c r="R1018">
        <v>3.29</v>
      </c>
      <c r="S1018">
        <v>1.46</v>
      </c>
      <c r="T1018">
        <v>3.06</v>
      </c>
      <c r="U1018">
        <v>2.4300000000000002</v>
      </c>
      <c r="V1018">
        <v>2.73</v>
      </c>
      <c r="W1018">
        <v>-2.12</v>
      </c>
      <c r="X1018">
        <v>-0.71</v>
      </c>
      <c r="Y1018">
        <v>0.69</v>
      </c>
      <c r="Z1018">
        <v>0.19</v>
      </c>
      <c r="AA1018">
        <v>0.57999999999999996</v>
      </c>
      <c r="AB1018">
        <v>0.45</v>
      </c>
      <c r="AC1018">
        <v>0.01</v>
      </c>
    </row>
    <row r="1019" spans="1:29" x14ac:dyDescent="0.3">
      <c r="A1019">
        <v>2011</v>
      </c>
      <c r="B1019">
        <v>4</v>
      </c>
      <c r="C1019">
        <v>1.81</v>
      </c>
      <c r="D1019">
        <v>1.57</v>
      </c>
      <c r="E1019">
        <v>3.13</v>
      </c>
      <c r="F1019">
        <v>0.17</v>
      </c>
      <c r="G1019">
        <v>0.51</v>
      </c>
      <c r="H1019">
        <v>0.6</v>
      </c>
      <c r="I1019">
        <v>1.64</v>
      </c>
      <c r="J1019">
        <v>1.48</v>
      </c>
      <c r="K1019">
        <v>2.87</v>
      </c>
      <c r="L1019">
        <v>2.77</v>
      </c>
      <c r="M1019">
        <v>1.94</v>
      </c>
      <c r="N1019">
        <v>2.62</v>
      </c>
      <c r="O1019">
        <v>4.4000000000000004</v>
      </c>
      <c r="P1019">
        <v>4.09</v>
      </c>
      <c r="Q1019">
        <v>3.52</v>
      </c>
      <c r="R1019">
        <v>2.92</v>
      </c>
      <c r="S1019">
        <v>3.58</v>
      </c>
      <c r="T1019">
        <v>2.65</v>
      </c>
      <c r="U1019">
        <v>3.88</v>
      </c>
      <c r="V1019">
        <v>2.84</v>
      </c>
      <c r="W1019">
        <v>3.15</v>
      </c>
      <c r="X1019">
        <v>1.89</v>
      </c>
      <c r="Y1019">
        <v>3.79</v>
      </c>
      <c r="Z1019">
        <v>3.4</v>
      </c>
      <c r="AA1019">
        <v>1.79</v>
      </c>
      <c r="AB1019">
        <v>2.9</v>
      </c>
      <c r="AC1019">
        <v>0</v>
      </c>
    </row>
    <row r="1020" spans="1:29" x14ac:dyDescent="0.3">
      <c r="A1020">
        <v>2011</v>
      </c>
      <c r="B1020">
        <v>5</v>
      </c>
      <c r="C1020">
        <v>-3.09</v>
      </c>
      <c r="D1020">
        <v>-3</v>
      </c>
      <c r="E1020">
        <v>-1.1000000000000001</v>
      </c>
      <c r="F1020">
        <v>-1.88</v>
      </c>
      <c r="G1020">
        <v>-1.01</v>
      </c>
      <c r="H1020">
        <v>-2.2400000000000002</v>
      </c>
      <c r="I1020">
        <v>-1.72</v>
      </c>
      <c r="J1020">
        <v>7.0000000000000007E-2</v>
      </c>
      <c r="K1020">
        <v>-2.09</v>
      </c>
      <c r="L1020">
        <v>-3.31</v>
      </c>
      <c r="M1020">
        <v>-2.56</v>
      </c>
      <c r="N1020">
        <v>0.43</v>
      </c>
      <c r="O1020">
        <v>-1.56</v>
      </c>
      <c r="P1020">
        <v>-1.74</v>
      </c>
      <c r="Q1020">
        <v>-1.21</v>
      </c>
      <c r="R1020">
        <v>-0.35</v>
      </c>
      <c r="S1020">
        <v>0.59</v>
      </c>
      <c r="T1020">
        <v>0.03</v>
      </c>
      <c r="U1020">
        <v>-0.02</v>
      </c>
      <c r="V1020">
        <v>-2.13</v>
      </c>
      <c r="W1020">
        <v>-1.91</v>
      </c>
      <c r="X1020">
        <v>-0.66</v>
      </c>
      <c r="Y1020">
        <v>-0.98</v>
      </c>
      <c r="Z1020">
        <v>-1.67</v>
      </c>
      <c r="AA1020">
        <v>-2.0699999999999998</v>
      </c>
      <c r="AB1020">
        <v>-1.27</v>
      </c>
      <c r="AC1020">
        <v>0</v>
      </c>
    </row>
    <row r="1021" spans="1:29" x14ac:dyDescent="0.3">
      <c r="A1021">
        <v>2011</v>
      </c>
      <c r="B1021">
        <v>6</v>
      </c>
      <c r="C1021">
        <v>-4.4800000000000004</v>
      </c>
      <c r="D1021">
        <v>-1.8</v>
      </c>
      <c r="E1021">
        <v>-2</v>
      </c>
      <c r="F1021">
        <v>-1.91</v>
      </c>
      <c r="G1021">
        <v>-1.61</v>
      </c>
      <c r="H1021">
        <v>-3.32</v>
      </c>
      <c r="I1021">
        <v>-1.64</v>
      </c>
      <c r="J1021">
        <v>-1.0900000000000001</v>
      </c>
      <c r="K1021">
        <v>-1.62</v>
      </c>
      <c r="L1021">
        <v>-1.73</v>
      </c>
      <c r="M1021">
        <v>-4.6500000000000004</v>
      </c>
      <c r="N1021">
        <v>-2.09</v>
      </c>
      <c r="O1021">
        <v>-1.46</v>
      </c>
      <c r="P1021">
        <v>-1.82</v>
      </c>
      <c r="Q1021">
        <v>-1.38</v>
      </c>
      <c r="R1021">
        <v>-4.32</v>
      </c>
      <c r="S1021">
        <v>-3.09</v>
      </c>
      <c r="T1021">
        <v>-2.81</v>
      </c>
      <c r="U1021">
        <v>-1.08</v>
      </c>
      <c r="V1021">
        <v>0.2</v>
      </c>
      <c r="W1021">
        <v>-1.98</v>
      </c>
      <c r="X1021">
        <v>-2.2200000000000002</v>
      </c>
      <c r="Y1021">
        <v>-1.22</v>
      </c>
      <c r="Z1021">
        <v>-1.76</v>
      </c>
      <c r="AA1021">
        <v>-0.55000000000000004</v>
      </c>
      <c r="AB1021">
        <v>-1.75</v>
      </c>
      <c r="AC1021">
        <v>0</v>
      </c>
    </row>
    <row r="1022" spans="1:29" x14ac:dyDescent="0.3">
      <c r="A1022">
        <v>2011</v>
      </c>
      <c r="B1022">
        <v>7</v>
      </c>
      <c r="C1022">
        <v>-2.69</v>
      </c>
      <c r="D1022">
        <v>-1.88</v>
      </c>
      <c r="E1022">
        <v>-1.58</v>
      </c>
      <c r="F1022">
        <v>-2.98</v>
      </c>
      <c r="G1022">
        <v>-3.44</v>
      </c>
      <c r="H1022">
        <v>-3.85</v>
      </c>
      <c r="I1022">
        <v>-4.91</v>
      </c>
      <c r="J1022">
        <v>-5.67</v>
      </c>
      <c r="K1022">
        <v>-3.93</v>
      </c>
      <c r="L1022">
        <v>-2.17</v>
      </c>
      <c r="M1022">
        <v>-6.14</v>
      </c>
      <c r="N1022">
        <v>-3.11</v>
      </c>
      <c r="O1022">
        <v>-4.3899999999999997</v>
      </c>
      <c r="P1022">
        <v>-4.63</v>
      </c>
      <c r="Q1022">
        <v>-3.3</v>
      </c>
      <c r="R1022">
        <v>-4.58</v>
      </c>
      <c r="S1022">
        <v>-5.87</v>
      </c>
      <c r="T1022">
        <v>-2.96</v>
      </c>
      <c r="U1022">
        <v>-2.38</v>
      </c>
      <c r="V1022">
        <v>-3.63</v>
      </c>
      <c r="W1022">
        <v>-1.9</v>
      </c>
      <c r="X1022">
        <v>-1.61</v>
      </c>
      <c r="Y1022">
        <v>-0.97</v>
      </c>
      <c r="Z1022">
        <v>-3.48</v>
      </c>
      <c r="AA1022">
        <v>-7.0000000000000007E-2</v>
      </c>
      <c r="AB1022">
        <v>-2.36</v>
      </c>
      <c r="AC1022">
        <v>0</v>
      </c>
    </row>
    <row r="1023" spans="1:29" x14ac:dyDescent="0.3">
      <c r="A1023">
        <v>2011</v>
      </c>
      <c r="B1023">
        <v>8</v>
      </c>
      <c r="C1023">
        <v>-11.69</v>
      </c>
      <c r="D1023">
        <v>-8.76</v>
      </c>
      <c r="E1023">
        <v>-7.99</v>
      </c>
      <c r="F1023">
        <v>-10.68</v>
      </c>
      <c r="G1023">
        <v>-12.15</v>
      </c>
      <c r="H1023">
        <v>-12.52</v>
      </c>
      <c r="I1023">
        <v>-6.97</v>
      </c>
      <c r="J1023">
        <v>-6.73</v>
      </c>
      <c r="K1023">
        <v>-9.6999999999999993</v>
      </c>
      <c r="L1023">
        <v>-9.08</v>
      </c>
      <c r="M1023">
        <v>-11.5</v>
      </c>
      <c r="N1023">
        <v>-6.78</v>
      </c>
      <c r="O1023">
        <v>-5.92</v>
      </c>
      <c r="P1023">
        <v>-8.67</v>
      </c>
      <c r="Q1023">
        <v>-9.32</v>
      </c>
      <c r="R1023">
        <v>-10.98</v>
      </c>
      <c r="S1023">
        <v>-6.95</v>
      </c>
      <c r="T1023">
        <v>-6.79</v>
      </c>
      <c r="U1023">
        <v>-5.71</v>
      </c>
      <c r="V1023">
        <v>-10.1</v>
      </c>
      <c r="W1023">
        <v>-9.09</v>
      </c>
      <c r="X1023">
        <v>-3.66</v>
      </c>
      <c r="Y1023">
        <v>-3.46</v>
      </c>
      <c r="Z1023">
        <v>-5.67</v>
      </c>
      <c r="AA1023">
        <v>-6.72</v>
      </c>
      <c r="AB1023">
        <v>-5.99</v>
      </c>
      <c r="AC1023">
        <v>0.01</v>
      </c>
    </row>
    <row r="1024" spans="1:29" x14ac:dyDescent="0.3">
      <c r="A1024">
        <v>2011</v>
      </c>
      <c r="B1024">
        <v>9</v>
      </c>
      <c r="C1024">
        <v>-11.51</v>
      </c>
      <c r="D1024">
        <v>-9.48</v>
      </c>
      <c r="E1024">
        <v>-9.64</v>
      </c>
      <c r="F1024">
        <v>-10.17</v>
      </c>
      <c r="G1024">
        <v>-14.81</v>
      </c>
      <c r="H1024">
        <v>-10.64</v>
      </c>
      <c r="I1024">
        <v>-10</v>
      </c>
      <c r="J1024">
        <v>-11.59</v>
      </c>
      <c r="K1024">
        <v>-10.67</v>
      </c>
      <c r="L1024">
        <v>-13.94</v>
      </c>
      <c r="M1024">
        <v>-11.83</v>
      </c>
      <c r="N1024">
        <v>-10.39</v>
      </c>
      <c r="O1024">
        <v>-9.2799999999999994</v>
      </c>
      <c r="P1024">
        <v>-10.31</v>
      </c>
      <c r="Q1024">
        <v>-14.59</v>
      </c>
      <c r="R1024">
        <v>-9.93</v>
      </c>
      <c r="S1024">
        <v>-9.33</v>
      </c>
      <c r="T1024">
        <v>-8.64</v>
      </c>
      <c r="U1024">
        <v>-9.89</v>
      </c>
      <c r="V1024">
        <v>-13.72</v>
      </c>
      <c r="W1024">
        <v>-7.52</v>
      </c>
      <c r="X1024">
        <v>-5.62</v>
      </c>
      <c r="Y1024">
        <v>-5.98</v>
      </c>
      <c r="Z1024">
        <v>-6.65</v>
      </c>
      <c r="AA1024">
        <v>-8.3699999999999992</v>
      </c>
      <c r="AB1024">
        <v>-7.59</v>
      </c>
      <c r="AC1024">
        <v>0</v>
      </c>
    </row>
    <row r="1025" spans="1:29" x14ac:dyDescent="0.3">
      <c r="A1025">
        <v>2011</v>
      </c>
      <c r="B1025">
        <v>10</v>
      </c>
      <c r="C1025">
        <v>12.78</v>
      </c>
      <c r="D1025">
        <v>13.63</v>
      </c>
      <c r="E1025">
        <v>14.25</v>
      </c>
      <c r="F1025">
        <v>14.7</v>
      </c>
      <c r="G1025">
        <v>17.010000000000002</v>
      </c>
      <c r="H1025">
        <v>15.91</v>
      </c>
      <c r="I1025">
        <v>16.100000000000001</v>
      </c>
      <c r="J1025">
        <v>16.05</v>
      </c>
      <c r="K1025">
        <v>16.059999999999999</v>
      </c>
      <c r="L1025">
        <v>18.88</v>
      </c>
      <c r="M1025">
        <v>14.88</v>
      </c>
      <c r="N1025">
        <v>16.11</v>
      </c>
      <c r="O1025">
        <v>16.32</v>
      </c>
      <c r="P1025">
        <v>16.02</v>
      </c>
      <c r="Q1025">
        <v>16.78</v>
      </c>
      <c r="R1025">
        <v>15.77</v>
      </c>
      <c r="S1025">
        <v>13.32</v>
      </c>
      <c r="T1025">
        <v>13.16</v>
      </c>
      <c r="U1025">
        <v>12.76</v>
      </c>
      <c r="V1025">
        <v>13.28</v>
      </c>
      <c r="W1025">
        <v>17.66</v>
      </c>
      <c r="X1025">
        <v>12.31</v>
      </c>
      <c r="Y1025">
        <v>9.27</v>
      </c>
      <c r="Z1025">
        <v>9.2799999999999994</v>
      </c>
      <c r="AA1025">
        <v>10.08</v>
      </c>
      <c r="AB1025">
        <v>11.35</v>
      </c>
      <c r="AC1025">
        <v>0</v>
      </c>
    </row>
    <row r="1026" spans="1:29" x14ac:dyDescent="0.3">
      <c r="A1026">
        <v>2011</v>
      </c>
      <c r="B1026">
        <v>11</v>
      </c>
      <c r="C1026">
        <v>-5.88</v>
      </c>
      <c r="D1026">
        <v>-2.31</v>
      </c>
      <c r="E1026">
        <v>0.64</v>
      </c>
      <c r="F1026">
        <v>-0.01</v>
      </c>
      <c r="G1026">
        <v>0.92</v>
      </c>
      <c r="H1026">
        <v>-3.11</v>
      </c>
      <c r="I1026">
        <v>-0.12</v>
      </c>
      <c r="J1026">
        <v>-0.77</v>
      </c>
      <c r="K1026">
        <v>0.8</v>
      </c>
      <c r="L1026">
        <v>0.72</v>
      </c>
      <c r="M1026">
        <v>-0.46</v>
      </c>
      <c r="N1026">
        <v>-0.79</v>
      </c>
      <c r="O1026">
        <v>1.37</v>
      </c>
      <c r="P1026">
        <v>0.94</v>
      </c>
      <c r="Q1026">
        <v>-1.76</v>
      </c>
      <c r="R1026">
        <v>-2.59</v>
      </c>
      <c r="S1026">
        <v>-1.88</v>
      </c>
      <c r="T1026">
        <v>0.09</v>
      </c>
      <c r="U1026">
        <v>1.1200000000000001</v>
      </c>
      <c r="V1026">
        <v>-0.03</v>
      </c>
      <c r="W1026">
        <v>-6.98</v>
      </c>
      <c r="X1026">
        <v>-1.72</v>
      </c>
      <c r="Y1026">
        <v>0.95</v>
      </c>
      <c r="Z1026">
        <v>0.7</v>
      </c>
      <c r="AA1026">
        <v>0.21</v>
      </c>
      <c r="AB1026">
        <v>-0.28000000000000003</v>
      </c>
      <c r="AC1026">
        <v>0</v>
      </c>
    </row>
    <row r="1027" spans="1:29" x14ac:dyDescent="0.3">
      <c r="A1027">
        <v>2011</v>
      </c>
      <c r="B1027">
        <v>12</v>
      </c>
      <c r="C1027">
        <v>-0.79</v>
      </c>
      <c r="D1027">
        <v>2.34</v>
      </c>
      <c r="E1027">
        <v>1.53</v>
      </c>
      <c r="F1027">
        <v>2.2200000000000002</v>
      </c>
      <c r="G1027">
        <v>0.93</v>
      </c>
      <c r="H1027">
        <v>-1.64</v>
      </c>
      <c r="I1027">
        <v>0.32</v>
      </c>
      <c r="J1027">
        <v>1.46</v>
      </c>
      <c r="K1027">
        <v>0.01</v>
      </c>
      <c r="L1027">
        <v>0.14000000000000001</v>
      </c>
      <c r="M1027">
        <v>-0.56999999999999995</v>
      </c>
      <c r="N1027">
        <v>1.95</v>
      </c>
      <c r="O1027">
        <v>-0.81</v>
      </c>
      <c r="P1027">
        <v>1.19</v>
      </c>
      <c r="Q1027">
        <v>-1.2</v>
      </c>
      <c r="R1027">
        <v>-1.74</v>
      </c>
      <c r="S1027">
        <v>0.56000000000000005</v>
      </c>
      <c r="T1027">
        <v>0</v>
      </c>
      <c r="U1027">
        <v>-0.24</v>
      </c>
      <c r="V1027">
        <v>-1.52</v>
      </c>
      <c r="W1027">
        <v>-3.11</v>
      </c>
      <c r="X1027">
        <v>-0.01</v>
      </c>
      <c r="Y1027">
        <v>1.62</v>
      </c>
      <c r="Z1027">
        <v>0.94</v>
      </c>
      <c r="AA1027">
        <v>1.49</v>
      </c>
      <c r="AB1027">
        <v>0.74</v>
      </c>
      <c r="AC1027">
        <v>0</v>
      </c>
    </row>
    <row r="1028" spans="1:29" x14ac:dyDescent="0.3">
      <c r="A1028">
        <v>2012</v>
      </c>
      <c r="B1028">
        <v>1</v>
      </c>
      <c r="C1028">
        <v>13.07</v>
      </c>
      <c r="D1028">
        <v>9.5</v>
      </c>
      <c r="E1028">
        <v>7.19</v>
      </c>
      <c r="F1028">
        <v>6.63</v>
      </c>
      <c r="G1028">
        <v>5.86</v>
      </c>
      <c r="H1028">
        <v>13.09</v>
      </c>
      <c r="I1028">
        <v>10.37</v>
      </c>
      <c r="J1028">
        <v>7.02</v>
      </c>
      <c r="K1028">
        <v>6.53</v>
      </c>
      <c r="L1028">
        <v>5.72</v>
      </c>
      <c r="M1028">
        <v>9.57</v>
      </c>
      <c r="N1028">
        <v>8.65</v>
      </c>
      <c r="O1028">
        <v>6.68</v>
      </c>
      <c r="P1028">
        <v>4.0999999999999996</v>
      </c>
      <c r="Q1028">
        <v>5.18</v>
      </c>
      <c r="R1028">
        <v>12.65</v>
      </c>
      <c r="S1028">
        <v>11.19</v>
      </c>
      <c r="T1028">
        <v>6.87</v>
      </c>
      <c r="U1028">
        <v>5.26</v>
      </c>
      <c r="V1028">
        <v>4.12</v>
      </c>
      <c r="W1028">
        <v>15.2</v>
      </c>
      <c r="X1028">
        <v>7.78</v>
      </c>
      <c r="Y1028">
        <v>5.34</v>
      </c>
      <c r="Z1028">
        <v>2.12</v>
      </c>
      <c r="AA1028">
        <v>2.7</v>
      </c>
      <c r="AB1028">
        <v>5.05</v>
      </c>
      <c r="AC1028">
        <v>0</v>
      </c>
    </row>
    <row r="1029" spans="1:29" x14ac:dyDescent="0.3">
      <c r="A1029">
        <v>2012</v>
      </c>
      <c r="B1029">
        <v>2</v>
      </c>
      <c r="C1029">
        <v>2.68</v>
      </c>
      <c r="D1029">
        <v>0.69</v>
      </c>
      <c r="E1029">
        <v>1.7</v>
      </c>
      <c r="F1029">
        <v>0.19</v>
      </c>
      <c r="G1029">
        <v>2.25</v>
      </c>
      <c r="H1029">
        <v>3.78</v>
      </c>
      <c r="I1029">
        <v>3.22</v>
      </c>
      <c r="J1029">
        <v>1.72</v>
      </c>
      <c r="K1029">
        <v>3.26</v>
      </c>
      <c r="L1029">
        <v>3.58</v>
      </c>
      <c r="M1029">
        <v>3.66</v>
      </c>
      <c r="N1029">
        <v>5.62</v>
      </c>
      <c r="O1029">
        <v>4.8099999999999996</v>
      </c>
      <c r="P1029">
        <v>3.66</v>
      </c>
      <c r="Q1029">
        <v>4.51</v>
      </c>
      <c r="R1029">
        <v>8.5</v>
      </c>
      <c r="S1029">
        <v>4.08</v>
      </c>
      <c r="T1029">
        <v>4.78</v>
      </c>
      <c r="U1029">
        <v>4.38</v>
      </c>
      <c r="V1029">
        <v>4.1900000000000004</v>
      </c>
      <c r="W1029">
        <v>5.66</v>
      </c>
      <c r="X1029">
        <v>4.3600000000000003</v>
      </c>
      <c r="Y1029">
        <v>4.54</v>
      </c>
      <c r="Z1029">
        <v>3.08</v>
      </c>
      <c r="AA1029">
        <v>6.19</v>
      </c>
      <c r="AB1029">
        <v>4.42</v>
      </c>
      <c r="AC1029">
        <v>0</v>
      </c>
    </row>
    <row r="1030" spans="1:29" x14ac:dyDescent="0.3">
      <c r="A1030">
        <v>2012</v>
      </c>
      <c r="B1030">
        <v>3</v>
      </c>
      <c r="C1030">
        <v>2.08</v>
      </c>
      <c r="D1030">
        <v>3.1</v>
      </c>
      <c r="E1030">
        <v>3.5</v>
      </c>
      <c r="F1030">
        <v>4.96</v>
      </c>
      <c r="G1030">
        <v>6.08</v>
      </c>
      <c r="H1030">
        <v>2.52</v>
      </c>
      <c r="I1030">
        <v>1.03</v>
      </c>
      <c r="J1030">
        <v>3.42</v>
      </c>
      <c r="K1030">
        <v>2.93</v>
      </c>
      <c r="L1030">
        <v>2.2200000000000002</v>
      </c>
      <c r="M1030">
        <v>-1.86</v>
      </c>
      <c r="N1030">
        <v>0.68</v>
      </c>
      <c r="O1030">
        <v>1.42</v>
      </c>
      <c r="P1030">
        <v>2.86</v>
      </c>
      <c r="Q1030">
        <v>1.42</v>
      </c>
      <c r="R1030">
        <v>-0.13</v>
      </c>
      <c r="S1030">
        <v>1.36</v>
      </c>
      <c r="T1030">
        <v>1.9</v>
      </c>
      <c r="U1030">
        <v>2.36</v>
      </c>
      <c r="V1030">
        <v>2.29</v>
      </c>
      <c r="W1030">
        <v>4.16</v>
      </c>
      <c r="X1030">
        <v>2.39</v>
      </c>
      <c r="Y1030">
        <v>2.5499999999999998</v>
      </c>
      <c r="Z1030">
        <v>2.9</v>
      </c>
      <c r="AA1030">
        <v>5.07</v>
      </c>
      <c r="AB1030">
        <v>3.11</v>
      </c>
      <c r="AC1030">
        <v>0</v>
      </c>
    </row>
    <row r="1031" spans="1:29" x14ac:dyDescent="0.3">
      <c r="A1031">
        <v>2012</v>
      </c>
      <c r="B1031">
        <v>4</v>
      </c>
      <c r="C1031">
        <v>-4.91</v>
      </c>
      <c r="D1031">
        <v>-2.31</v>
      </c>
      <c r="E1031">
        <v>-1.48</v>
      </c>
      <c r="F1031">
        <v>-1.89</v>
      </c>
      <c r="G1031">
        <v>0.44</v>
      </c>
      <c r="H1031">
        <v>-4.91</v>
      </c>
      <c r="I1031">
        <v>-0.96</v>
      </c>
      <c r="J1031">
        <v>-2.67</v>
      </c>
      <c r="K1031">
        <v>-1.38</v>
      </c>
      <c r="L1031">
        <v>-0.09</v>
      </c>
      <c r="M1031">
        <v>-2.5499999999999998</v>
      </c>
      <c r="N1031">
        <v>-2.16</v>
      </c>
      <c r="O1031">
        <v>-1.58</v>
      </c>
      <c r="P1031">
        <v>0.27</v>
      </c>
      <c r="Q1031">
        <v>0.4</v>
      </c>
      <c r="R1031">
        <v>-6.36</v>
      </c>
      <c r="S1031">
        <v>-1.9</v>
      </c>
      <c r="T1031">
        <v>-1.2</v>
      </c>
      <c r="U1031">
        <v>0.79</v>
      </c>
      <c r="V1031">
        <v>1.01</v>
      </c>
      <c r="W1031">
        <v>-7.28</v>
      </c>
      <c r="X1031">
        <v>-1.93</v>
      </c>
      <c r="Y1031">
        <v>-0.99</v>
      </c>
      <c r="Z1031">
        <v>-0.18</v>
      </c>
      <c r="AA1031">
        <v>0.25</v>
      </c>
      <c r="AB1031">
        <v>-0.85</v>
      </c>
      <c r="AC1031">
        <v>0</v>
      </c>
    </row>
    <row r="1032" spans="1:29" x14ac:dyDescent="0.3">
      <c r="A1032">
        <v>2012</v>
      </c>
      <c r="B1032">
        <v>5</v>
      </c>
      <c r="C1032">
        <v>-10.57</v>
      </c>
      <c r="D1032">
        <v>-7.33</v>
      </c>
      <c r="E1032">
        <v>-5.8</v>
      </c>
      <c r="F1032">
        <v>-4.8600000000000003</v>
      </c>
      <c r="G1032">
        <v>-4.6399999999999997</v>
      </c>
      <c r="H1032">
        <v>-10.42</v>
      </c>
      <c r="I1032">
        <v>-7.69</v>
      </c>
      <c r="J1032">
        <v>-5.88</v>
      </c>
      <c r="K1032">
        <v>-5.53</v>
      </c>
      <c r="L1032">
        <v>-6.74</v>
      </c>
      <c r="M1032">
        <v>-13.64</v>
      </c>
      <c r="N1032">
        <v>-9.25</v>
      </c>
      <c r="O1032">
        <v>-6.79</v>
      </c>
      <c r="P1032">
        <v>-5.08</v>
      </c>
      <c r="Q1032">
        <v>-4.6399999999999997</v>
      </c>
      <c r="R1032">
        <v>-13.5</v>
      </c>
      <c r="S1032">
        <v>-9.81</v>
      </c>
      <c r="T1032">
        <v>-7.83</v>
      </c>
      <c r="U1032">
        <v>-4.5999999999999996</v>
      </c>
      <c r="V1032">
        <v>-5.88</v>
      </c>
      <c r="W1032">
        <v>-13.6</v>
      </c>
      <c r="X1032">
        <v>-10.63</v>
      </c>
      <c r="Y1032">
        <v>-6.33</v>
      </c>
      <c r="Z1032">
        <v>-3.73</v>
      </c>
      <c r="AA1032">
        <v>-4.8600000000000003</v>
      </c>
      <c r="AB1032">
        <v>-6.19</v>
      </c>
      <c r="AC1032">
        <v>0.01</v>
      </c>
    </row>
    <row r="1033" spans="1:29" x14ac:dyDescent="0.3">
      <c r="A1033">
        <v>2012</v>
      </c>
      <c r="B1033">
        <v>6</v>
      </c>
      <c r="C1033">
        <v>6.32</v>
      </c>
      <c r="D1033">
        <v>5.34</v>
      </c>
      <c r="E1033">
        <v>5.32</v>
      </c>
      <c r="F1033">
        <v>5.94</v>
      </c>
      <c r="G1033">
        <v>6.26</v>
      </c>
      <c r="H1033">
        <v>7.47</v>
      </c>
      <c r="I1033">
        <v>6.25</v>
      </c>
      <c r="J1033">
        <v>4.21</v>
      </c>
      <c r="K1033">
        <v>5.32</v>
      </c>
      <c r="L1033">
        <v>4.12</v>
      </c>
      <c r="M1033">
        <v>2</v>
      </c>
      <c r="N1033">
        <v>3.56</v>
      </c>
      <c r="O1033">
        <v>3.42</v>
      </c>
      <c r="P1033">
        <v>2.35</v>
      </c>
      <c r="Q1033">
        <v>4.1399999999999997</v>
      </c>
      <c r="R1033">
        <v>3.84</v>
      </c>
      <c r="S1033">
        <v>3.19</v>
      </c>
      <c r="T1033">
        <v>2.73</v>
      </c>
      <c r="U1033">
        <v>3.49</v>
      </c>
      <c r="V1033">
        <v>2.19</v>
      </c>
      <c r="W1033">
        <v>1.17</v>
      </c>
      <c r="X1033">
        <v>4.92</v>
      </c>
      <c r="Y1033">
        <v>4.29</v>
      </c>
      <c r="Z1033">
        <v>5.04</v>
      </c>
      <c r="AA1033">
        <v>2.92</v>
      </c>
      <c r="AB1033">
        <v>3.89</v>
      </c>
      <c r="AC1033">
        <v>0</v>
      </c>
    </row>
    <row r="1034" spans="1:29" x14ac:dyDescent="0.3">
      <c r="A1034">
        <v>2012</v>
      </c>
      <c r="B1034">
        <v>7</v>
      </c>
      <c r="C1034">
        <v>-3.7</v>
      </c>
      <c r="D1034">
        <v>-2.73</v>
      </c>
      <c r="E1034">
        <v>-1.22</v>
      </c>
      <c r="F1034">
        <v>-0.91</v>
      </c>
      <c r="G1034">
        <v>0.15</v>
      </c>
      <c r="H1034">
        <v>-3.86</v>
      </c>
      <c r="I1034">
        <v>-3.6</v>
      </c>
      <c r="J1034">
        <v>-0.86</v>
      </c>
      <c r="K1034">
        <v>0.32</v>
      </c>
      <c r="L1034">
        <v>-0.23</v>
      </c>
      <c r="M1034">
        <v>-4.25</v>
      </c>
      <c r="N1034">
        <v>-0.55000000000000004</v>
      </c>
      <c r="O1034">
        <v>-0.31</v>
      </c>
      <c r="P1034">
        <v>0.17</v>
      </c>
      <c r="Q1034">
        <v>-0.18</v>
      </c>
      <c r="R1034">
        <v>-4</v>
      </c>
      <c r="S1034">
        <v>-1.91</v>
      </c>
      <c r="T1034">
        <v>1.67</v>
      </c>
      <c r="U1034">
        <v>-1.91</v>
      </c>
      <c r="V1034">
        <v>0.59</v>
      </c>
      <c r="W1034">
        <v>-0.91</v>
      </c>
      <c r="X1034">
        <v>1.2</v>
      </c>
      <c r="Y1034">
        <v>0.46</v>
      </c>
      <c r="Z1034">
        <v>0.99</v>
      </c>
      <c r="AA1034">
        <v>2.37</v>
      </c>
      <c r="AB1034">
        <v>0.79</v>
      </c>
      <c r="AC1034">
        <v>0</v>
      </c>
    </row>
    <row r="1035" spans="1:29" x14ac:dyDescent="0.3">
      <c r="A1035">
        <v>2012</v>
      </c>
      <c r="B1035">
        <v>8</v>
      </c>
      <c r="C1035">
        <v>4.12</v>
      </c>
      <c r="D1035">
        <v>3.01</v>
      </c>
      <c r="E1035">
        <v>2.82</v>
      </c>
      <c r="F1035">
        <v>0.74</v>
      </c>
      <c r="G1035">
        <v>3.25</v>
      </c>
      <c r="H1035">
        <v>4.76</v>
      </c>
      <c r="I1035">
        <v>3.6</v>
      </c>
      <c r="J1035">
        <v>2.17</v>
      </c>
      <c r="K1035">
        <v>3.54</v>
      </c>
      <c r="L1035">
        <v>2.2599999999999998</v>
      </c>
      <c r="M1035">
        <v>7</v>
      </c>
      <c r="N1035">
        <v>4.59</v>
      </c>
      <c r="O1035">
        <v>3.59</v>
      </c>
      <c r="P1035">
        <v>2.36</v>
      </c>
      <c r="Q1035">
        <v>4.5999999999999996</v>
      </c>
      <c r="R1035">
        <v>4.95</v>
      </c>
      <c r="S1035">
        <v>3.96</v>
      </c>
      <c r="T1035">
        <v>4.0999999999999996</v>
      </c>
      <c r="U1035">
        <v>4.16</v>
      </c>
      <c r="V1035">
        <v>2.98</v>
      </c>
      <c r="W1035">
        <v>4.16</v>
      </c>
      <c r="X1035">
        <v>4.2</v>
      </c>
      <c r="Y1035">
        <v>4.13</v>
      </c>
      <c r="Z1035">
        <v>1.48</v>
      </c>
      <c r="AA1035">
        <v>1.07</v>
      </c>
      <c r="AB1035">
        <v>2.5499999999999998</v>
      </c>
      <c r="AC1035">
        <v>0.01</v>
      </c>
    </row>
    <row r="1036" spans="1:29" x14ac:dyDescent="0.3">
      <c r="A1036">
        <v>2012</v>
      </c>
      <c r="B1036">
        <v>9</v>
      </c>
      <c r="C1036">
        <v>6.16</v>
      </c>
      <c r="D1036">
        <v>4.4000000000000004</v>
      </c>
      <c r="E1036">
        <v>3.74</v>
      </c>
      <c r="F1036">
        <v>4.28</v>
      </c>
      <c r="G1036">
        <v>4.6500000000000004</v>
      </c>
      <c r="H1036">
        <v>3.6</v>
      </c>
      <c r="I1036">
        <v>3.24</v>
      </c>
      <c r="J1036">
        <v>3.64</v>
      </c>
      <c r="K1036">
        <v>3.77</v>
      </c>
      <c r="L1036">
        <v>4.09</v>
      </c>
      <c r="M1036">
        <v>2.52</v>
      </c>
      <c r="N1036">
        <v>3.68</v>
      </c>
      <c r="O1036">
        <v>1.68</v>
      </c>
      <c r="P1036">
        <v>1.63</v>
      </c>
      <c r="Q1036">
        <v>1.46</v>
      </c>
      <c r="R1036">
        <v>2.87</v>
      </c>
      <c r="S1036">
        <v>2.8</v>
      </c>
      <c r="T1036">
        <v>3.74</v>
      </c>
      <c r="U1036">
        <v>1.97</v>
      </c>
      <c r="V1036">
        <v>1.18</v>
      </c>
      <c r="W1036">
        <v>5.01</v>
      </c>
      <c r="X1036">
        <v>4.07</v>
      </c>
      <c r="Y1036">
        <v>0.7</v>
      </c>
      <c r="Z1036">
        <v>3.02</v>
      </c>
      <c r="AA1036">
        <v>2.76</v>
      </c>
      <c r="AB1036">
        <v>2.73</v>
      </c>
      <c r="AC1036">
        <v>0.01</v>
      </c>
    </row>
    <row r="1037" spans="1:29" x14ac:dyDescent="0.3">
      <c r="A1037">
        <v>2012</v>
      </c>
      <c r="B1037">
        <v>10</v>
      </c>
      <c r="C1037">
        <v>-6.04</v>
      </c>
      <c r="D1037">
        <v>-4.09</v>
      </c>
      <c r="E1037">
        <v>-1.98</v>
      </c>
      <c r="F1037">
        <v>-2.27</v>
      </c>
      <c r="G1037">
        <v>-0.85</v>
      </c>
      <c r="H1037">
        <v>-4.13</v>
      </c>
      <c r="I1037">
        <v>-2.0699999999999998</v>
      </c>
      <c r="J1037">
        <v>-3.98</v>
      </c>
      <c r="K1037">
        <v>-1.2</v>
      </c>
      <c r="L1037">
        <v>-1.63</v>
      </c>
      <c r="M1037">
        <v>-1.1399999999999999</v>
      </c>
      <c r="N1037">
        <v>1</v>
      </c>
      <c r="O1037">
        <v>-1.02</v>
      </c>
      <c r="P1037">
        <v>-2.27</v>
      </c>
      <c r="Q1037">
        <v>0.06</v>
      </c>
      <c r="R1037">
        <v>0.62</v>
      </c>
      <c r="S1037">
        <v>-1.82</v>
      </c>
      <c r="T1037">
        <v>7.0000000000000007E-2</v>
      </c>
      <c r="U1037">
        <v>-0.9</v>
      </c>
      <c r="V1037">
        <v>0.05</v>
      </c>
      <c r="W1037">
        <v>-1.92</v>
      </c>
      <c r="X1037">
        <v>-0.63</v>
      </c>
      <c r="Y1037">
        <v>-1.26</v>
      </c>
      <c r="Z1037">
        <v>-2.2599999999999998</v>
      </c>
      <c r="AA1037">
        <v>-4.74</v>
      </c>
      <c r="AB1037">
        <v>-1.76</v>
      </c>
      <c r="AC1037">
        <v>0.01</v>
      </c>
    </row>
    <row r="1038" spans="1:29" x14ac:dyDescent="0.3">
      <c r="A1038">
        <v>2012</v>
      </c>
      <c r="B1038">
        <v>11</v>
      </c>
      <c r="C1038">
        <v>0.91</v>
      </c>
      <c r="D1038">
        <v>-0.27</v>
      </c>
      <c r="E1038">
        <v>0.49</v>
      </c>
      <c r="F1038">
        <v>-0.05</v>
      </c>
      <c r="G1038">
        <v>0.19</v>
      </c>
      <c r="H1038">
        <v>0.25</v>
      </c>
      <c r="I1038">
        <v>1.66</v>
      </c>
      <c r="J1038">
        <v>0.87</v>
      </c>
      <c r="K1038">
        <v>-0.75</v>
      </c>
      <c r="L1038">
        <v>1.81</v>
      </c>
      <c r="M1038">
        <v>3.93</v>
      </c>
      <c r="N1038">
        <v>2.42</v>
      </c>
      <c r="O1038">
        <v>1.56</v>
      </c>
      <c r="P1038">
        <v>1.84</v>
      </c>
      <c r="Q1038">
        <v>0.69</v>
      </c>
      <c r="R1038">
        <v>-1.22</v>
      </c>
      <c r="S1038">
        <v>3.25</v>
      </c>
      <c r="T1038">
        <v>1.82</v>
      </c>
      <c r="U1038">
        <v>1.7</v>
      </c>
      <c r="V1038">
        <v>2.21</v>
      </c>
      <c r="W1038">
        <v>-1.05</v>
      </c>
      <c r="X1038">
        <v>0.09</v>
      </c>
      <c r="Y1038">
        <v>-0.15</v>
      </c>
      <c r="Z1038">
        <v>1.07</v>
      </c>
      <c r="AA1038">
        <v>0.98</v>
      </c>
      <c r="AB1038">
        <v>0.78</v>
      </c>
      <c r="AC1038">
        <v>0.01</v>
      </c>
    </row>
    <row r="1039" spans="1:29" x14ac:dyDescent="0.3">
      <c r="A1039">
        <v>2012</v>
      </c>
      <c r="B1039">
        <v>12</v>
      </c>
      <c r="C1039">
        <v>4.74</v>
      </c>
      <c r="D1039">
        <v>4.2</v>
      </c>
      <c r="E1039">
        <v>3.93</v>
      </c>
      <c r="F1039">
        <v>3.29</v>
      </c>
      <c r="G1039">
        <v>1.35</v>
      </c>
      <c r="H1039">
        <v>5.4</v>
      </c>
      <c r="I1039">
        <v>4.09</v>
      </c>
      <c r="J1039">
        <v>3.58</v>
      </c>
      <c r="K1039">
        <v>3.71</v>
      </c>
      <c r="L1039">
        <v>2.89</v>
      </c>
      <c r="M1039">
        <v>6.44</v>
      </c>
      <c r="N1039">
        <v>2.4500000000000002</v>
      </c>
      <c r="O1039">
        <v>2.71</v>
      </c>
      <c r="P1039">
        <v>2.5499999999999998</v>
      </c>
      <c r="Q1039">
        <v>2.34</v>
      </c>
      <c r="R1039">
        <v>5.12</v>
      </c>
      <c r="S1039">
        <v>3.16</v>
      </c>
      <c r="T1039">
        <v>1.74</v>
      </c>
      <c r="U1039">
        <v>2.17</v>
      </c>
      <c r="V1039">
        <v>0.68</v>
      </c>
      <c r="W1039">
        <v>3.51</v>
      </c>
      <c r="X1039">
        <v>2.23</v>
      </c>
      <c r="Y1039">
        <v>0.42</v>
      </c>
      <c r="Z1039">
        <v>0.05</v>
      </c>
      <c r="AA1039">
        <v>0.03</v>
      </c>
      <c r="AB1039">
        <v>1.18</v>
      </c>
      <c r="AC1039">
        <v>0.01</v>
      </c>
    </row>
    <row r="1040" spans="1:29" x14ac:dyDescent="0.3">
      <c r="A1040">
        <v>2013</v>
      </c>
      <c r="B1040">
        <v>1</v>
      </c>
      <c r="C1040">
        <v>5.67</v>
      </c>
      <c r="D1040">
        <v>4.93</v>
      </c>
      <c r="E1040">
        <v>4.8099999999999996</v>
      </c>
      <c r="F1040">
        <v>6.76</v>
      </c>
      <c r="G1040">
        <v>6.44</v>
      </c>
      <c r="H1040">
        <v>5.89</v>
      </c>
      <c r="I1040">
        <v>7.13</v>
      </c>
      <c r="J1040">
        <v>5.59</v>
      </c>
      <c r="K1040">
        <v>6.11</v>
      </c>
      <c r="L1040">
        <v>7.22</v>
      </c>
      <c r="M1040">
        <v>7.01</v>
      </c>
      <c r="N1040">
        <v>5.62</v>
      </c>
      <c r="O1040">
        <v>5.67</v>
      </c>
      <c r="P1040">
        <v>5.85</v>
      </c>
      <c r="Q1040">
        <v>8.6300000000000008</v>
      </c>
      <c r="R1040">
        <v>8.75</v>
      </c>
      <c r="S1040">
        <v>7.93</v>
      </c>
      <c r="T1040">
        <v>8.32</v>
      </c>
      <c r="U1040">
        <v>6.61</v>
      </c>
      <c r="V1040">
        <v>7.5</v>
      </c>
      <c r="W1040">
        <v>8.8800000000000008</v>
      </c>
      <c r="X1040">
        <v>5.58</v>
      </c>
      <c r="Y1040">
        <v>6.35</v>
      </c>
      <c r="Z1040">
        <v>5.49</v>
      </c>
      <c r="AA1040">
        <v>0.26</v>
      </c>
      <c r="AB1040">
        <v>5.57</v>
      </c>
      <c r="AC1040">
        <v>0</v>
      </c>
    </row>
    <row r="1041" spans="1:29" x14ac:dyDescent="0.3">
      <c r="A1041">
        <v>2013</v>
      </c>
      <c r="B1041">
        <v>2</v>
      </c>
      <c r="C1041">
        <v>-0.51</v>
      </c>
      <c r="D1041">
        <v>1.34</v>
      </c>
      <c r="E1041">
        <v>0.2</v>
      </c>
      <c r="F1041">
        <v>1.84</v>
      </c>
      <c r="G1041">
        <v>0.65</v>
      </c>
      <c r="H1041">
        <v>-0.19</v>
      </c>
      <c r="I1041">
        <v>1.3</v>
      </c>
      <c r="J1041">
        <v>2.33</v>
      </c>
      <c r="K1041">
        <v>1.18</v>
      </c>
      <c r="L1041">
        <v>1.77</v>
      </c>
      <c r="M1041">
        <v>-0.24</v>
      </c>
      <c r="N1041">
        <v>1.25</v>
      </c>
      <c r="O1041">
        <v>1.28</v>
      </c>
      <c r="P1041">
        <v>1.71</v>
      </c>
      <c r="Q1041">
        <v>0.93</v>
      </c>
      <c r="R1041">
        <v>-2.2799999999999998</v>
      </c>
      <c r="S1041">
        <v>1.47</v>
      </c>
      <c r="T1041">
        <v>1.63</v>
      </c>
      <c r="U1041">
        <v>1.76</v>
      </c>
      <c r="V1041">
        <v>2.08</v>
      </c>
      <c r="W1041">
        <v>-0.37</v>
      </c>
      <c r="X1041">
        <v>0.12</v>
      </c>
      <c r="Y1041">
        <v>1.81</v>
      </c>
      <c r="Z1041">
        <v>1.58</v>
      </c>
      <c r="AA1041">
        <v>2</v>
      </c>
      <c r="AB1041">
        <v>1.29</v>
      </c>
      <c r="AC1041">
        <v>0</v>
      </c>
    </row>
    <row r="1042" spans="1:29" x14ac:dyDescent="0.3">
      <c r="A1042">
        <v>2013</v>
      </c>
      <c r="B1042">
        <v>3</v>
      </c>
      <c r="C1042">
        <v>3.18</v>
      </c>
      <c r="D1042">
        <v>3.69</v>
      </c>
      <c r="E1042">
        <v>3.96</v>
      </c>
      <c r="F1042">
        <v>5.34</v>
      </c>
      <c r="G1042">
        <v>7.57</v>
      </c>
      <c r="H1042">
        <v>3.56</v>
      </c>
      <c r="I1042">
        <v>4.1399999999999997</v>
      </c>
      <c r="J1042">
        <v>4.04</v>
      </c>
      <c r="K1042">
        <v>6.6</v>
      </c>
      <c r="L1042">
        <v>6.07</v>
      </c>
      <c r="M1042">
        <v>5.48</v>
      </c>
      <c r="N1042">
        <v>4.6100000000000003</v>
      </c>
      <c r="O1042">
        <v>4.6500000000000004</v>
      </c>
      <c r="P1042">
        <v>5.23</v>
      </c>
      <c r="Q1042">
        <v>5.07</v>
      </c>
      <c r="R1042">
        <v>3.44</v>
      </c>
      <c r="S1042">
        <v>4.25</v>
      </c>
      <c r="T1042">
        <v>5.05</v>
      </c>
      <c r="U1042">
        <v>4.99</v>
      </c>
      <c r="V1042">
        <v>5.43</v>
      </c>
      <c r="W1042">
        <v>2.5</v>
      </c>
      <c r="X1042">
        <v>3.79</v>
      </c>
      <c r="Y1042">
        <v>4.1500000000000004</v>
      </c>
      <c r="Z1042">
        <v>3.28</v>
      </c>
      <c r="AA1042">
        <v>5.4</v>
      </c>
      <c r="AB1042">
        <v>4.03</v>
      </c>
      <c r="AC1042">
        <v>0</v>
      </c>
    </row>
    <row r="1043" spans="1:29" x14ac:dyDescent="0.3">
      <c r="A1043">
        <v>2013</v>
      </c>
      <c r="B1043">
        <v>4</v>
      </c>
      <c r="C1043">
        <v>0.35</v>
      </c>
      <c r="D1043">
        <v>-0.77</v>
      </c>
      <c r="E1043">
        <v>-0.48</v>
      </c>
      <c r="F1043">
        <v>0.08</v>
      </c>
      <c r="G1043">
        <v>2.17</v>
      </c>
      <c r="H1043">
        <v>-0.33</v>
      </c>
      <c r="I1043">
        <v>-2.31</v>
      </c>
      <c r="J1043">
        <v>-0.79</v>
      </c>
      <c r="K1043">
        <v>-1.02</v>
      </c>
      <c r="L1043">
        <v>-1.37</v>
      </c>
      <c r="M1043">
        <v>-0.14000000000000001</v>
      </c>
      <c r="N1043">
        <v>0.86</v>
      </c>
      <c r="O1043">
        <v>-1.1399999999999999</v>
      </c>
      <c r="P1043">
        <v>1.27</v>
      </c>
      <c r="Q1043">
        <v>-0.26</v>
      </c>
      <c r="R1043">
        <v>-0.26</v>
      </c>
      <c r="S1043">
        <v>0.81</v>
      </c>
      <c r="T1043">
        <v>1.57</v>
      </c>
      <c r="U1043">
        <v>-0.7</v>
      </c>
      <c r="V1043">
        <v>-0.13</v>
      </c>
      <c r="W1043">
        <v>3.17</v>
      </c>
      <c r="X1043">
        <v>0.77</v>
      </c>
      <c r="Y1043">
        <v>2.54</v>
      </c>
      <c r="Z1043">
        <v>2.12</v>
      </c>
      <c r="AA1043">
        <v>1.46</v>
      </c>
      <c r="AB1043">
        <v>1.55</v>
      </c>
      <c r="AC1043">
        <v>0</v>
      </c>
    </row>
    <row r="1044" spans="1:29" x14ac:dyDescent="0.3">
      <c r="A1044">
        <v>2013</v>
      </c>
      <c r="B1044">
        <v>5</v>
      </c>
      <c r="C1044">
        <v>7.63</v>
      </c>
      <c r="D1044">
        <v>4.3499999999999996</v>
      </c>
      <c r="E1044">
        <v>4.59</v>
      </c>
      <c r="F1044">
        <v>5.26</v>
      </c>
      <c r="G1044">
        <v>3.55</v>
      </c>
      <c r="H1044">
        <v>7.34</v>
      </c>
      <c r="I1044">
        <v>6.33</v>
      </c>
      <c r="J1044">
        <v>4.6900000000000004</v>
      </c>
      <c r="K1044">
        <v>4.8499999999999996</v>
      </c>
      <c r="L1044">
        <v>5.3</v>
      </c>
      <c r="M1044">
        <v>6.18</v>
      </c>
      <c r="N1044">
        <v>5.59</v>
      </c>
      <c r="O1044">
        <v>3.03</v>
      </c>
      <c r="P1044">
        <v>4.22</v>
      </c>
      <c r="Q1044">
        <v>4.03</v>
      </c>
      <c r="R1044">
        <v>3.18</v>
      </c>
      <c r="S1044">
        <v>3.48</v>
      </c>
      <c r="T1044">
        <v>3.87</v>
      </c>
      <c r="U1044">
        <v>1.46</v>
      </c>
      <c r="V1044">
        <v>4.7</v>
      </c>
      <c r="W1044">
        <v>3.09</v>
      </c>
      <c r="X1044">
        <v>2.4300000000000002</v>
      </c>
      <c r="Y1044">
        <v>2.76</v>
      </c>
      <c r="Z1044">
        <v>2.11</v>
      </c>
      <c r="AA1044">
        <v>2.52</v>
      </c>
      <c r="AB1044">
        <v>2.8</v>
      </c>
      <c r="AC1044">
        <v>0</v>
      </c>
    </row>
    <row r="1045" spans="1:29" x14ac:dyDescent="0.3">
      <c r="A1045">
        <v>2013</v>
      </c>
      <c r="B1045">
        <v>6</v>
      </c>
      <c r="C1045">
        <v>0.4</v>
      </c>
      <c r="D1045">
        <v>0.9</v>
      </c>
      <c r="E1045">
        <v>1.2</v>
      </c>
      <c r="F1045">
        <v>2.5499999999999998</v>
      </c>
      <c r="G1045">
        <v>0.22</v>
      </c>
      <c r="H1045">
        <v>-1.06</v>
      </c>
      <c r="I1045">
        <v>0.05</v>
      </c>
      <c r="J1045">
        <v>-0.78</v>
      </c>
      <c r="K1045">
        <v>0.87</v>
      </c>
      <c r="L1045">
        <v>2.09</v>
      </c>
      <c r="M1045">
        <v>-2.58</v>
      </c>
      <c r="N1045">
        <v>0.27</v>
      </c>
      <c r="O1045">
        <v>0.1</v>
      </c>
      <c r="P1045">
        <v>0.09</v>
      </c>
      <c r="Q1045">
        <v>-1.32</v>
      </c>
      <c r="R1045">
        <v>-1.19</v>
      </c>
      <c r="S1045">
        <v>-1.37</v>
      </c>
      <c r="T1045">
        <v>-1.32</v>
      </c>
      <c r="U1045">
        <v>-1.1000000000000001</v>
      </c>
      <c r="V1045">
        <v>-3.88</v>
      </c>
      <c r="W1045">
        <v>-5.13</v>
      </c>
      <c r="X1045">
        <v>-7.0000000000000007E-2</v>
      </c>
      <c r="Y1045">
        <v>-1.33</v>
      </c>
      <c r="Z1045">
        <v>0.45</v>
      </c>
      <c r="AA1045">
        <v>-3.83</v>
      </c>
      <c r="AB1045">
        <v>-1.2</v>
      </c>
      <c r="AC1045">
        <v>0</v>
      </c>
    </row>
    <row r="1046" spans="1:29" x14ac:dyDescent="0.3">
      <c r="A1046">
        <v>2013</v>
      </c>
      <c r="B1046">
        <v>7</v>
      </c>
      <c r="C1046">
        <v>9.01</v>
      </c>
      <c r="D1046">
        <v>7.52</v>
      </c>
      <c r="E1046">
        <v>7.86</v>
      </c>
      <c r="F1046">
        <v>7</v>
      </c>
      <c r="G1046">
        <v>9.1300000000000008</v>
      </c>
      <c r="H1046">
        <v>7.13</v>
      </c>
      <c r="I1046">
        <v>5.91</v>
      </c>
      <c r="J1046">
        <v>7.2</v>
      </c>
      <c r="K1046">
        <v>6.04</v>
      </c>
      <c r="L1046">
        <v>8.66</v>
      </c>
      <c r="M1046">
        <v>7.79</v>
      </c>
      <c r="N1046">
        <v>7.24</v>
      </c>
      <c r="O1046">
        <v>8.2100000000000009</v>
      </c>
      <c r="P1046">
        <v>6.75</v>
      </c>
      <c r="Q1046">
        <v>8.57</v>
      </c>
      <c r="R1046">
        <v>6.95</v>
      </c>
      <c r="S1046">
        <v>5.3</v>
      </c>
      <c r="T1046">
        <v>6.26</v>
      </c>
      <c r="U1046">
        <v>6.83</v>
      </c>
      <c r="V1046">
        <v>7.94</v>
      </c>
      <c r="W1046">
        <v>5.82</v>
      </c>
      <c r="X1046">
        <v>3.54</v>
      </c>
      <c r="Y1046">
        <v>5.66</v>
      </c>
      <c r="Z1046">
        <v>4.7300000000000004</v>
      </c>
      <c r="AA1046">
        <v>9.08</v>
      </c>
      <c r="AB1046">
        <v>5.65</v>
      </c>
      <c r="AC1046">
        <v>0</v>
      </c>
    </row>
    <row r="1047" spans="1:29" x14ac:dyDescent="0.3">
      <c r="A1047">
        <v>2013</v>
      </c>
      <c r="B1047">
        <v>8</v>
      </c>
      <c r="C1047">
        <v>-2.58</v>
      </c>
      <c r="D1047">
        <v>-3.59</v>
      </c>
      <c r="E1047">
        <v>-3.55</v>
      </c>
      <c r="F1047">
        <v>-2.75</v>
      </c>
      <c r="G1047">
        <v>-3.01</v>
      </c>
      <c r="H1047">
        <v>-3.27</v>
      </c>
      <c r="I1047">
        <v>-3.13</v>
      </c>
      <c r="J1047">
        <v>-2.98</v>
      </c>
      <c r="K1047">
        <v>-3.39</v>
      </c>
      <c r="L1047">
        <v>-1.56</v>
      </c>
      <c r="M1047">
        <v>-0.79</v>
      </c>
      <c r="N1047">
        <v>-3.21</v>
      </c>
      <c r="O1047">
        <v>-1.98</v>
      </c>
      <c r="P1047">
        <v>-2.34</v>
      </c>
      <c r="Q1047">
        <v>-2.91</v>
      </c>
      <c r="R1047">
        <v>-1.7</v>
      </c>
      <c r="S1047">
        <v>-2.83</v>
      </c>
      <c r="T1047">
        <v>-2.15</v>
      </c>
      <c r="U1047">
        <v>-2.48</v>
      </c>
      <c r="V1047">
        <v>-2.6</v>
      </c>
      <c r="W1047">
        <v>-1.39</v>
      </c>
      <c r="X1047">
        <v>-3.2</v>
      </c>
      <c r="Y1047">
        <v>-2.7</v>
      </c>
      <c r="Z1047">
        <v>-3.46</v>
      </c>
      <c r="AA1047">
        <v>-3.15</v>
      </c>
      <c r="AB1047">
        <v>-2.71</v>
      </c>
      <c r="AC1047">
        <v>0</v>
      </c>
    </row>
    <row r="1048" spans="1:29" x14ac:dyDescent="0.3">
      <c r="A1048">
        <v>2013</v>
      </c>
      <c r="B1048">
        <v>9</v>
      </c>
      <c r="C1048">
        <v>6.33</v>
      </c>
      <c r="D1048">
        <v>4.93</v>
      </c>
      <c r="E1048">
        <v>6.57</v>
      </c>
      <c r="F1048">
        <v>5.85</v>
      </c>
      <c r="G1048">
        <v>7.23</v>
      </c>
      <c r="H1048">
        <v>5.29</v>
      </c>
      <c r="I1048">
        <v>4.18</v>
      </c>
      <c r="J1048">
        <v>5.8</v>
      </c>
      <c r="K1048">
        <v>6.84</v>
      </c>
      <c r="L1048">
        <v>8.0500000000000007</v>
      </c>
      <c r="M1048">
        <v>5.09</v>
      </c>
      <c r="N1048">
        <v>4.6399999999999997</v>
      </c>
      <c r="O1048">
        <v>5.35</v>
      </c>
      <c r="P1048">
        <v>6.53</v>
      </c>
      <c r="Q1048">
        <v>7.73</v>
      </c>
      <c r="R1048">
        <v>4.4000000000000004</v>
      </c>
      <c r="S1048">
        <v>4.3499999999999996</v>
      </c>
      <c r="T1048">
        <v>5.27</v>
      </c>
      <c r="U1048">
        <v>5.31</v>
      </c>
      <c r="V1048">
        <v>6.47</v>
      </c>
      <c r="W1048">
        <v>0.98</v>
      </c>
      <c r="X1048">
        <v>2.83</v>
      </c>
      <c r="Y1048">
        <v>4.04</v>
      </c>
      <c r="Z1048">
        <v>4.18</v>
      </c>
      <c r="AA1048">
        <v>5.75</v>
      </c>
      <c r="AB1048">
        <v>3.77</v>
      </c>
      <c r="AC1048">
        <v>0</v>
      </c>
    </row>
    <row r="1049" spans="1:29" x14ac:dyDescent="0.3">
      <c r="A1049">
        <v>2013</v>
      </c>
      <c r="B1049">
        <v>10</v>
      </c>
      <c r="C1049">
        <v>2.2400000000000002</v>
      </c>
      <c r="D1049">
        <v>2.0499999999999998</v>
      </c>
      <c r="E1049">
        <v>2.67</v>
      </c>
      <c r="F1049">
        <v>2.87</v>
      </c>
      <c r="G1049">
        <v>0.3</v>
      </c>
      <c r="H1049">
        <v>0.79</v>
      </c>
      <c r="I1049">
        <v>2.99</v>
      </c>
      <c r="J1049">
        <v>3.26</v>
      </c>
      <c r="K1049">
        <v>4.2300000000000004</v>
      </c>
      <c r="L1049">
        <v>1.51</v>
      </c>
      <c r="M1049">
        <v>2.61</v>
      </c>
      <c r="N1049">
        <v>3.82</v>
      </c>
      <c r="O1049">
        <v>3.13</v>
      </c>
      <c r="P1049">
        <v>3.72</v>
      </c>
      <c r="Q1049">
        <v>3.51</v>
      </c>
      <c r="R1049">
        <v>1.79</v>
      </c>
      <c r="S1049">
        <v>3.25</v>
      </c>
      <c r="T1049">
        <v>3.35</v>
      </c>
      <c r="U1049">
        <v>3.8</v>
      </c>
      <c r="V1049">
        <v>3.49</v>
      </c>
      <c r="W1049">
        <v>3.95</v>
      </c>
      <c r="X1049">
        <v>5.54</v>
      </c>
      <c r="Y1049">
        <v>4.74</v>
      </c>
      <c r="Z1049">
        <v>4.32</v>
      </c>
      <c r="AA1049">
        <v>3.35</v>
      </c>
      <c r="AB1049">
        <v>4.18</v>
      </c>
      <c r="AC1049">
        <v>0</v>
      </c>
    </row>
    <row r="1050" spans="1:29" x14ac:dyDescent="0.3">
      <c r="A1050">
        <v>2013</v>
      </c>
      <c r="B1050">
        <v>11</v>
      </c>
      <c r="C1050">
        <v>5.56</v>
      </c>
      <c r="D1050">
        <v>6.58</v>
      </c>
      <c r="E1050">
        <v>5.84</v>
      </c>
      <c r="F1050">
        <v>6.91</v>
      </c>
      <c r="G1050">
        <v>7.16</v>
      </c>
      <c r="H1050">
        <v>5.17</v>
      </c>
      <c r="I1050">
        <v>4.5999999999999996</v>
      </c>
      <c r="J1050">
        <v>5.14</v>
      </c>
      <c r="K1050">
        <v>6.32</v>
      </c>
      <c r="L1050">
        <v>3.56</v>
      </c>
      <c r="M1050">
        <v>2.27</v>
      </c>
      <c r="N1050">
        <v>2.61</v>
      </c>
      <c r="O1050">
        <v>3.83</v>
      </c>
      <c r="P1050">
        <v>4.0999999999999996</v>
      </c>
      <c r="Q1050">
        <v>3.3</v>
      </c>
      <c r="R1050">
        <v>0.31</v>
      </c>
      <c r="S1050">
        <v>1.41</v>
      </c>
      <c r="T1050">
        <v>2.69</v>
      </c>
      <c r="U1050">
        <v>1.1000000000000001</v>
      </c>
      <c r="V1050">
        <v>2.85</v>
      </c>
      <c r="W1050">
        <v>2.6</v>
      </c>
      <c r="X1050">
        <v>3.14</v>
      </c>
      <c r="Y1050">
        <v>3.75</v>
      </c>
      <c r="Z1050">
        <v>2.72</v>
      </c>
      <c r="AA1050">
        <v>3.98</v>
      </c>
      <c r="AB1050">
        <v>3.12</v>
      </c>
      <c r="AC1050">
        <v>0</v>
      </c>
    </row>
    <row r="1051" spans="1:29" x14ac:dyDescent="0.3">
      <c r="A1051">
        <v>2013</v>
      </c>
      <c r="B1051">
        <v>12</v>
      </c>
      <c r="C1051">
        <v>2.35</v>
      </c>
      <c r="D1051">
        <v>2.65</v>
      </c>
      <c r="E1051">
        <v>0.82</v>
      </c>
      <c r="F1051">
        <v>2.09</v>
      </c>
      <c r="G1051">
        <v>2.97</v>
      </c>
      <c r="H1051">
        <v>2.75</v>
      </c>
      <c r="I1051">
        <v>1.38</v>
      </c>
      <c r="J1051">
        <v>1.46</v>
      </c>
      <c r="K1051">
        <v>1.78</v>
      </c>
      <c r="L1051">
        <v>3.38</v>
      </c>
      <c r="M1051">
        <v>3.66</v>
      </c>
      <c r="N1051">
        <v>3.64</v>
      </c>
      <c r="O1051">
        <v>2.12</v>
      </c>
      <c r="P1051">
        <v>1.41</v>
      </c>
      <c r="Q1051">
        <v>2.82</v>
      </c>
      <c r="R1051">
        <v>2.48</v>
      </c>
      <c r="S1051">
        <v>2.94</v>
      </c>
      <c r="T1051">
        <v>2.34</v>
      </c>
      <c r="U1051">
        <v>4.46</v>
      </c>
      <c r="V1051">
        <v>3.31</v>
      </c>
      <c r="W1051">
        <v>3.47</v>
      </c>
      <c r="X1051">
        <v>1.36</v>
      </c>
      <c r="Y1051">
        <v>2.25</v>
      </c>
      <c r="Z1051">
        <v>3.02</v>
      </c>
      <c r="AA1051">
        <v>3.58</v>
      </c>
      <c r="AB1051">
        <v>2.81</v>
      </c>
      <c r="AC1051">
        <v>0</v>
      </c>
    </row>
    <row r="1052" spans="1:29" x14ac:dyDescent="0.3">
      <c r="A1052">
        <v>2014</v>
      </c>
      <c r="B1052">
        <v>1</v>
      </c>
      <c r="C1052">
        <v>-1.27</v>
      </c>
      <c r="D1052">
        <v>-2.5299999999999998</v>
      </c>
      <c r="E1052">
        <v>-1.62</v>
      </c>
      <c r="F1052">
        <v>-2.39</v>
      </c>
      <c r="G1052">
        <v>-1.03</v>
      </c>
      <c r="H1052">
        <v>-4.07</v>
      </c>
      <c r="I1052">
        <v>-1.8</v>
      </c>
      <c r="J1052">
        <v>-5.24</v>
      </c>
      <c r="K1052">
        <v>-2.09</v>
      </c>
      <c r="L1052">
        <v>-2.5299999999999998</v>
      </c>
      <c r="M1052">
        <v>-2.8</v>
      </c>
      <c r="N1052">
        <v>-4.1100000000000003</v>
      </c>
      <c r="O1052">
        <v>-2.71</v>
      </c>
      <c r="P1052">
        <v>-3.89</v>
      </c>
      <c r="Q1052">
        <v>-2.69</v>
      </c>
      <c r="R1052">
        <v>-2.08</v>
      </c>
      <c r="S1052">
        <v>-2.5499999999999998</v>
      </c>
      <c r="T1052">
        <v>-2.99</v>
      </c>
      <c r="U1052">
        <v>-3.76</v>
      </c>
      <c r="V1052">
        <v>0.34</v>
      </c>
      <c r="W1052">
        <v>-5.17</v>
      </c>
      <c r="X1052">
        <v>-4.33</v>
      </c>
      <c r="Y1052">
        <v>-3.47</v>
      </c>
      <c r="Z1052">
        <v>-3.62</v>
      </c>
      <c r="AA1052">
        <v>-0.08</v>
      </c>
      <c r="AB1052">
        <v>-3.32</v>
      </c>
      <c r="AC1052">
        <v>0</v>
      </c>
    </row>
    <row r="1053" spans="1:29" x14ac:dyDescent="0.3">
      <c r="A1053">
        <v>2014</v>
      </c>
      <c r="B1053">
        <v>2</v>
      </c>
      <c r="C1053">
        <v>3.83</v>
      </c>
      <c r="D1053">
        <v>2.02</v>
      </c>
      <c r="E1053">
        <v>6.3</v>
      </c>
      <c r="F1053">
        <v>4.03</v>
      </c>
      <c r="G1053">
        <v>4.9400000000000004</v>
      </c>
      <c r="H1053">
        <v>4.4000000000000004</v>
      </c>
      <c r="I1053">
        <v>3.42</v>
      </c>
      <c r="J1053">
        <v>3.13</v>
      </c>
      <c r="K1053">
        <v>5.72</v>
      </c>
      <c r="L1053">
        <v>4.82</v>
      </c>
      <c r="M1053">
        <v>5.31</v>
      </c>
      <c r="N1053">
        <v>5.24</v>
      </c>
      <c r="O1053">
        <v>4.55</v>
      </c>
      <c r="P1053">
        <v>5.81</v>
      </c>
      <c r="Q1053">
        <v>5.92</v>
      </c>
      <c r="R1053">
        <v>4.54</v>
      </c>
      <c r="S1053">
        <v>5.23</v>
      </c>
      <c r="T1053">
        <v>5.76</v>
      </c>
      <c r="U1053">
        <v>5.61</v>
      </c>
      <c r="V1053">
        <v>7.58</v>
      </c>
      <c r="W1053">
        <v>3.53</v>
      </c>
      <c r="X1053">
        <v>3.75</v>
      </c>
      <c r="Y1053">
        <v>3.94</v>
      </c>
      <c r="Z1053">
        <v>4.5999999999999996</v>
      </c>
      <c r="AA1053">
        <v>7.44</v>
      </c>
      <c r="AB1053">
        <v>4.6500000000000004</v>
      </c>
      <c r="AC1053">
        <v>0</v>
      </c>
    </row>
    <row r="1054" spans="1:29" x14ac:dyDescent="0.3">
      <c r="A1054">
        <v>2014</v>
      </c>
      <c r="B1054">
        <v>3</v>
      </c>
      <c r="C1054">
        <v>0.09</v>
      </c>
      <c r="D1054">
        <v>1.27</v>
      </c>
      <c r="E1054">
        <v>2.1800000000000002</v>
      </c>
      <c r="F1054">
        <v>0.28999999999999998</v>
      </c>
      <c r="G1054">
        <v>-1.07</v>
      </c>
      <c r="H1054">
        <v>0.04</v>
      </c>
      <c r="I1054">
        <v>1.67</v>
      </c>
      <c r="J1054">
        <v>1.9</v>
      </c>
      <c r="K1054">
        <v>1.94</v>
      </c>
      <c r="L1054">
        <v>-2.33</v>
      </c>
      <c r="M1054">
        <v>7.0000000000000007E-2</v>
      </c>
      <c r="N1054">
        <v>1.35</v>
      </c>
      <c r="O1054">
        <v>1.06</v>
      </c>
      <c r="P1054">
        <v>0.34</v>
      </c>
      <c r="Q1054">
        <v>-3.89</v>
      </c>
      <c r="R1054">
        <v>1.31</v>
      </c>
      <c r="S1054">
        <v>-0.43</v>
      </c>
      <c r="T1054">
        <v>1.25</v>
      </c>
      <c r="U1054">
        <v>-0.09</v>
      </c>
      <c r="V1054">
        <v>-4.7</v>
      </c>
      <c r="W1054">
        <v>2.71</v>
      </c>
      <c r="X1054">
        <v>2.06</v>
      </c>
      <c r="Y1054">
        <v>2.34</v>
      </c>
      <c r="Z1054">
        <v>0.64</v>
      </c>
      <c r="AA1054">
        <v>-4.42</v>
      </c>
      <c r="AB1054">
        <v>0.43</v>
      </c>
      <c r="AC1054">
        <v>0</v>
      </c>
    </row>
    <row r="1055" spans="1:29" x14ac:dyDescent="0.3">
      <c r="A1055">
        <v>2014</v>
      </c>
      <c r="B1055">
        <v>4</v>
      </c>
      <c r="C1055">
        <v>-5.28</v>
      </c>
      <c r="D1055">
        <v>-4</v>
      </c>
      <c r="E1055">
        <v>-4.3099999999999996</v>
      </c>
      <c r="F1055">
        <v>-4.54</v>
      </c>
      <c r="G1055">
        <v>-6.37</v>
      </c>
      <c r="H1055">
        <v>-1.58</v>
      </c>
      <c r="I1055">
        <v>-2.48</v>
      </c>
      <c r="J1055">
        <v>-3.85</v>
      </c>
      <c r="K1055">
        <v>-3.08</v>
      </c>
      <c r="L1055">
        <v>-5.43</v>
      </c>
      <c r="M1055">
        <v>-0.74</v>
      </c>
      <c r="N1055">
        <v>0.01</v>
      </c>
      <c r="O1055">
        <v>-2.11</v>
      </c>
      <c r="P1055">
        <v>-3.14</v>
      </c>
      <c r="Q1055">
        <v>-4.43</v>
      </c>
      <c r="R1055">
        <v>2.66</v>
      </c>
      <c r="S1055">
        <v>-0.52</v>
      </c>
      <c r="T1055">
        <v>-1.42</v>
      </c>
      <c r="U1055">
        <v>-1.69</v>
      </c>
      <c r="V1055">
        <v>-5.26</v>
      </c>
      <c r="W1055">
        <v>3.24</v>
      </c>
      <c r="X1055">
        <v>2.7</v>
      </c>
      <c r="Y1055">
        <v>0.97</v>
      </c>
      <c r="Z1055">
        <v>-1.66</v>
      </c>
      <c r="AA1055">
        <v>-1.21</v>
      </c>
      <c r="AB1055">
        <v>-0.19</v>
      </c>
      <c r="AC1055">
        <v>0</v>
      </c>
    </row>
    <row r="1056" spans="1:29" x14ac:dyDescent="0.3">
      <c r="A1056">
        <v>2014</v>
      </c>
      <c r="B1056">
        <v>5</v>
      </c>
      <c r="C1056">
        <v>-1.44</v>
      </c>
      <c r="D1056">
        <v>1.7</v>
      </c>
      <c r="E1056">
        <v>-0.23</v>
      </c>
      <c r="F1056">
        <v>0.96</v>
      </c>
      <c r="G1056">
        <v>-1.35</v>
      </c>
      <c r="H1056">
        <v>0.02</v>
      </c>
      <c r="I1056">
        <v>1.32</v>
      </c>
      <c r="J1056">
        <v>0.54</v>
      </c>
      <c r="K1056">
        <v>0.26</v>
      </c>
      <c r="L1056">
        <v>-0.85</v>
      </c>
      <c r="M1056">
        <v>0.69</v>
      </c>
      <c r="N1056">
        <v>1.57</v>
      </c>
      <c r="O1056">
        <v>0.55000000000000004</v>
      </c>
      <c r="P1056">
        <v>1.32</v>
      </c>
      <c r="Q1056">
        <v>0.78</v>
      </c>
      <c r="R1056">
        <v>0.31</v>
      </c>
      <c r="S1056">
        <v>2.16</v>
      </c>
      <c r="T1056">
        <v>2.33</v>
      </c>
      <c r="U1056">
        <v>1.92</v>
      </c>
      <c r="V1056">
        <v>2.56</v>
      </c>
      <c r="W1056">
        <v>0</v>
      </c>
      <c r="X1056">
        <v>1.35</v>
      </c>
      <c r="Y1056">
        <v>2.5</v>
      </c>
      <c r="Z1056">
        <v>3.19</v>
      </c>
      <c r="AA1056">
        <v>5.39</v>
      </c>
      <c r="AB1056">
        <v>2.06</v>
      </c>
      <c r="AC1056">
        <v>0</v>
      </c>
    </row>
    <row r="1057" spans="1:29" x14ac:dyDescent="0.3">
      <c r="A1057">
        <v>2014</v>
      </c>
      <c r="B1057">
        <v>6</v>
      </c>
      <c r="C1057">
        <v>5.81</v>
      </c>
      <c r="D1057">
        <v>3.34</v>
      </c>
      <c r="E1057">
        <v>4.1500000000000004</v>
      </c>
      <c r="F1057">
        <v>3.74</v>
      </c>
      <c r="G1057">
        <v>5.84</v>
      </c>
      <c r="H1057">
        <v>5.67</v>
      </c>
      <c r="I1057">
        <v>5.83</v>
      </c>
      <c r="J1057">
        <v>6.82</v>
      </c>
      <c r="K1057">
        <v>4.5999999999999996</v>
      </c>
      <c r="L1057">
        <v>5.98</v>
      </c>
      <c r="M1057">
        <v>6.11</v>
      </c>
      <c r="N1057">
        <v>4.6900000000000004</v>
      </c>
      <c r="O1057">
        <v>4.3899999999999997</v>
      </c>
      <c r="P1057">
        <v>4.58</v>
      </c>
      <c r="Q1057">
        <v>8.36</v>
      </c>
      <c r="R1057">
        <v>3.56</v>
      </c>
      <c r="S1057">
        <v>3.58</v>
      </c>
      <c r="T1057">
        <v>4.58</v>
      </c>
      <c r="U1057">
        <v>3.47</v>
      </c>
      <c r="V1057">
        <v>4.3099999999999996</v>
      </c>
      <c r="W1057">
        <v>0.86</v>
      </c>
      <c r="X1057">
        <v>1.51</v>
      </c>
      <c r="Y1057">
        <v>1.97</v>
      </c>
      <c r="Z1057">
        <v>1.99</v>
      </c>
      <c r="AA1057">
        <v>3.13</v>
      </c>
      <c r="AB1057">
        <v>2.61</v>
      </c>
      <c r="AC1057">
        <v>0</v>
      </c>
    </row>
    <row r="1058" spans="1:29" x14ac:dyDescent="0.3">
      <c r="A1058">
        <v>2014</v>
      </c>
      <c r="B1058">
        <v>7</v>
      </c>
      <c r="C1058">
        <v>-6.42</v>
      </c>
      <c r="D1058">
        <v>-4.55</v>
      </c>
      <c r="E1058">
        <v>-4.5599999999999996</v>
      </c>
      <c r="F1058">
        <v>-5.2</v>
      </c>
      <c r="G1058">
        <v>-7.96</v>
      </c>
      <c r="H1058">
        <v>-7.59</v>
      </c>
      <c r="I1058">
        <v>-5.54</v>
      </c>
      <c r="J1058">
        <v>-5.27</v>
      </c>
      <c r="K1058">
        <v>-5.12</v>
      </c>
      <c r="L1058">
        <v>-4.49</v>
      </c>
      <c r="M1058">
        <v>-4.79</v>
      </c>
      <c r="N1058">
        <v>-5.28</v>
      </c>
      <c r="O1058">
        <v>-5.96</v>
      </c>
      <c r="P1058">
        <v>-5.71</v>
      </c>
      <c r="Q1058">
        <v>-6.37</v>
      </c>
      <c r="R1058">
        <v>-2.48</v>
      </c>
      <c r="S1058">
        <v>-2.6</v>
      </c>
      <c r="T1058">
        <v>-2.78</v>
      </c>
      <c r="U1058">
        <v>-3.85</v>
      </c>
      <c r="V1058">
        <v>-4.38</v>
      </c>
      <c r="W1058">
        <v>2.33</v>
      </c>
      <c r="X1058">
        <v>-1.35</v>
      </c>
      <c r="Y1058">
        <v>-1.94</v>
      </c>
      <c r="Z1058">
        <v>-2.0099999999999998</v>
      </c>
      <c r="AA1058">
        <v>0.04</v>
      </c>
      <c r="AB1058">
        <v>-2.04</v>
      </c>
      <c r="AC1058">
        <v>0</v>
      </c>
    </row>
    <row r="1059" spans="1:29" x14ac:dyDescent="0.3">
      <c r="A1059">
        <v>2014</v>
      </c>
      <c r="B1059">
        <v>8</v>
      </c>
      <c r="C1059">
        <v>2.68</v>
      </c>
      <c r="D1059">
        <v>3.15</v>
      </c>
      <c r="E1059">
        <v>4.66</v>
      </c>
      <c r="F1059">
        <v>5.42</v>
      </c>
      <c r="G1059">
        <v>5.81</v>
      </c>
      <c r="H1059">
        <v>4.75</v>
      </c>
      <c r="I1059">
        <v>3.5</v>
      </c>
      <c r="J1059">
        <v>5.82</v>
      </c>
      <c r="K1059">
        <v>3.92</v>
      </c>
      <c r="L1059">
        <v>6.07</v>
      </c>
      <c r="M1059">
        <v>5.19</v>
      </c>
      <c r="N1059">
        <v>3.39</v>
      </c>
      <c r="O1059">
        <v>5.54</v>
      </c>
      <c r="P1059">
        <v>3.72</v>
      </c>
      <c r="Q1059">
        <v>5.97</v>
      </c>
      <c r="R1059">
        <v>6.24</v>
      </c>
      <c r="S1059">
        <v>5</v>
      </c>
      <c r="T1059">
        <v>5.26</v>
      </c>
      <c r="U1059">
        <v>5.55</v>
      </c>
      <c r="V1059">
        <v>6.39</v>
      </c>
      <c r="W1059">
        <v>4.3899999999999997</v>
      </c>
      <c r="X1059">
        <v>4.1399999999999997</v>
      </c>
      <c r="Y1059">
        <v>3.56</v>
      </c>
      <c r="Z1059">
        <v>3.91</v>
      </c>
      <c r="AA1059">
        <v>4.01</v>
      </c>
      <c r="AB1059">
        <v>4.24</v>
      </c>
      <c r="AC1059">
        <v>0</v>
      </c>
    </row>
    <row r="1060" spans="1:29" x14ac:dyDescent="0.3">
      <c r="A1060">
        <v>2014</v>
      </c>
      <c r="B1060">
        <v>9</v>
      </c>
      <c r="C1060">
        <v>-7.91</v>
      </c>
      <c r="D1060">
        <v>-5.49</v>
      </c>
      <c r="E1060">
        <v>-6.41</v>
      </c>
      <c r="F1060">
        <v>-4.32</v>
      </c>
      <c r="G1060">
        <v>-5.38</v>
      </c>
      <c r="H1060">
        <v>-7.77</v>
      </c>
      <c r="I1060">
        <v>-4.99</v>
      </c>
      <c r="J1060">
        <v>-4.2699999999999996</v>
      </c>
      <c r="K1060">
        <v>-5.72</v>
      </c>
      <c r="L1060">
        <v>-4.82</v>
      </c>
      <c r="M1060">
        <v>-5.05</v>
      </c>
      <c r="N1060">
        <v>-5.93</v>
      </c>
      <c r="O1060">
        <v>-3.82</v>
      </c>
      <c r="P1060">
        <v>-6.32</v>
      </c>
      <c r="Q1060">
        <v>-7.37</v>
      </c>
      <c r="R1060">
        <v>-3.22</v>
      </c>
      <c r="S1060">
        <v>-3.08</v>
      </c>
      <c r="T1060">
        <v>-4.0999999999999996</v>
      </c>
      <c r="U1060">
        <v>-3.76</v>
      </c>
      <c r="V1060">
        <v>-4.2300000000000004</v>
      </c>
      <c r="W1060">
        <v>-2.4900000000000002</v>
      </c>
      <c r="X1060">
        <v>-0.67</v>
      </c>
      <c r="Y1060">
        <v>-1.53</v>
      </c>
      <c r="Z1060">
        <v>-0.93</v>
      </c>
      <c r="AA1060">
        <v>-1.23</v>
      </c>
      <c r="AB1060">
        <v>-1.97</v>
      </c>
      <c r="AC1060">
        <v>0</v>
      </c>
    </row>
    <row r="1061" spans="1:29" x14ac:dyDescent="0.3">
      <c r="A1061">
        <v>2014</v>
      </c>
      <c r="B1061">
        <v>10</v>
      </c>
      <c r="C1061">
        <v>3.85</v>
      </c>
      <c r="D1061">
        <v>6.78</v>
      </c>
      <c r="E1061">
        <v>6.83</v>
      </c>
      <c r="F1061">
        <v>3.67</v>
      </c>
      <c r="G1061">
        <v>2.88</v>
      </c>
      <c r="H1061">
        <v>5.64</v>
      </c>
      <c r="I1061">
        <v>8.26</v>
      </c>
      <c r="J1061">
        <v>7.49</v>
      </c>
      <c r="K1061">
        <v>7.91</v>
      </c>
      <c r="L1061">
        <v>5.92</v>
      </c>
      <c r="M1061">
        <v>2.57</v>
      </c>
      <c r="N1061">
        <v>6.34</v>
      </c>
      <c r="O1061">
        <v>5.52</v>
      </c>
      <c r="P1061">
        <v>4.47</v>
      </c>
      <c r="Q1061">
        <v>2.77</v>
      </c>
      <c r="R1061">
        <v>2.35</v>
      </c>
      <c r="S1061">
        <v>2.94</v>
      </c>
      <c r="T1061">
        <v>3.59</v>
      </c>
      <c r="U1061">
        <v>4.21</v>
      </c>
      <c r="V1061">
        <v>0.98</v>
      </c>
      <c r="W1061">
        <v>0.75</v>
      </c>
      <c r="X1061">
        <v>-0.1</v>
      </c>
      <c r="Y1061">
        <v>2.95</v>
      </c>
      <c r="Z1061">
        <v>3.19</v>
      </c>
      <c r="AA1061">
        <v>1.5</v>
      </c>
      <c r="AB1061">
        <v>2.52</v>
      </c>
      <c r="AC1061">
        <v>0</v>
      </c>
    </row>
    <row r="1062" spans="1:29" x14ac:dyDescent="0.3">
      <c r="A1062">
        <v>2014</v>
      </c>
      <c r="B1062">
        <v>11</v>
      </c>
      <c r="C1062">
        <v>-2.64</v>
      </c>
      <c r="D1062">
        <v>-0.64</v>
      </c>
      <c r="E1062">
        <v>0.1</v>
      </c>
      <c r="F1062">
        <v>-1.69</v>
      </c>
      <c r="G1062">
        <v>-1.1200000000000001</v>
      </c>
      <c r="H1062">
        <v>-0.57999999999999996</v>
      </c>
      <c r="I1062">
        <v>-0.41</v>
      </c>
      <c r="J1062">
        <v>-0.66</v>
      </c>
      <c r="K1062">
        <v>-1.62</v>
      </c>
      <c r="L1062">
        <v>0.76</v>
      </c>
      <c r="M1062">
        <v>-1.08</v>
      </c>
      <c r="N1062">
        <v>1.77</v>
      </c>
      <c r="O1062">
        <v>0.5</v>
      </c>
      <c r="P1062">
        <v>1.26</v>
      </c>
      <c r="Q1062">
        <v>2.4700000000000002</v>
      </c>
      <c r="R1062">
        <v>-2.5499999999999998</v>
      </c>
      <c r="S1062">
        <v>2.16</v>
      </c>
      <c r="T1062">
        <v>2.4300000000000002</v>
      </c>
      <c r="U1062">
        <v>2.17</v>
      </c>
      <c r="V1062">
        <v>2.09</v>
      </c>
      <c r="W1062">
        <v>11.26</v>
      </c>
      <c r="X1062">
        <v>2.92</v>
      </c>
      <c r="Y1062">
        <v>1.58</v>
      </c>
      <c r="Z1062">
        <v>2.93</v>
      </c>
      <c r="AA1062">
        <v>4.05</v>
      </c>
      <c r="AB1062">
        <v>2.5499999999999998</v>
      </c>
      <c r="AC1062">
        <v>0</v>
      </c>
    </row>
    <row r="1063" spans="1:29" x14ac:dyDescent="0.3">
      <c r="A1063">
        <v>2014</v>
      </c>
      <c r="B1063">
        <v>12</v>
      </c>
      <c r="C1063">
        <v>4.04</v>
      </c>
      <c r="D1063">
        <v>5.57</v>
      </c>
      <c r="E1063">
        <v>4.93</v>
      </c>
      <c r="F1063">
        <v>6.7</v>
      </c>
      <c r="G1063">
        <v>3.13</v>
      </c>
      <c r="H1063">
        <v>0.74</v>
      </c>
      <c r="I1063">
        <v>3.15</v>
      </c>
      <c r="J1063">
        <v>4.38</v>
      </c>
      <c r="K1063">
        <v>2.57</v>
      </c>
      <c r="L1063">
        <v>3.26</v>
      </c>
      <c r="M1063">
        <v>-1.1599999999999999</v>
      </c>
      <c r="N1063">
        <v>1.1399999999999999</v>
      </c>
      <c r="O1063">
        <v>1.5</v>
      </c>
      <c r="P1063">
        <v>1.47</v>
      </c>
      <c r="Q1063">
        <v>1.45</v>
      </c>
      <c r="R1063">
        <v>1.74</v>
      </c>
      <c r="S1063">
        <v>-0.28000000000000003</v>
      </c>
      <c r="T1063">
        <v>0.1</v>
      </c>
      <c r="U1063">
        <v>0.54</v>
      </c>
      <c r="V1063">
        <v>-0.08</v>
      </c>
      <c r="W1063">
        <v>-4.72</v>
      </c>
      <c r="X1063">
        <v>-0.74</v>
      </c>
      <c r="Y1063">
        <v>0.23</v>
      </c>
      <c r="Z1063">
        <v>0.5</v>
      </c>
      <c r="AA1063">
        <v>-1.3</v>
      </c>
      <c r="AB1063">
        <v>-0.06</v>
      </c>
      <c r="AC1063">
        <v>0</v>
      </c>
    </row>
    <row r="1064" spans="1:29" x14ac:dyDescent="0.3">
      <c r="A1064">
        <v>2015</v>
      </c>
      <c r="B1064">
        <v>1</v>
      </c>
      <c r="C1064">
        <v>-7.65</v>
      </c>
      <c r="D1064">
        <v>-5.16</v>
      </c>
      <c r="E1064">
        <v>-4.3099999999999996</v>
      </c>
      <c r="F1064">
        <v>-3.3</v>
      </c>
      <c r="G1064">
        <v>-4.01</v>
      </c>
      <c r="H1064">
        <v>-8.32</v>
      </c>
      <c r="I1064">
        <v>-6.03</v>
      </c>
      <c r="J1064">
        <v>-3.33</v>
      </c>
      <c r="K1064">
        <v>-3.77</v>
      </c>
      <c r="L1064">
        <v>-0.13</v>
      </c>
      <c r="M1064">
        <v>-5.97</v>
      </c>
      <c r="N1064">
        <v>-5.9</v>
      </c>
      <c r="O1064">
        <v>-3.72</v>
      </c>
      <c r="P1064">
        <v>-2.38</v>
      </c>
      <c r="Q1064">
        <v>-0.53</v>
      </c>
      <c r="R1064">
        <v>-5.83</v>
      </c>
      <c r="S1064">
        <v>-5.91</v>
      </c>
      <c r="T1064">
        <v>-2.91</v>
      </c>
      <c r="U1064">
        <v>-0.92</v>
      </c>
      <c r="V1064">
        <v>0.93</v>
      </c>
      <c r="W1064">
        <v>-2.69</v>
      </c>
      <c r="X1064">
        <v>-3.5</v>
      </c>
      <c r="Y1064">
        <v>-4.99</v>
      </c>
      <c r="Z1064">
        <v>-4.01</v>
      </c>
      <c r="AA1064">
        <v>-1.27</v>
      </c>
      <c r="AB1064">
        <v>-3.11</v>
      </c>
      <c r="AC1064">
        <v>0</v>
      </c>
    </row>
    <row r="1065" spans="1:29" x14ac:dyDescent="0.3">
      <c r="A1065">
        <v>2015</v>
      </c>
      <c r="B1065">
        <v>2</v>
      </c>
      <c r="C1065">
        <v>8.58</v>
      </c>
      <c r="D1065">
        <v>5.31</v>
      </c>
      <c r="E1065">
        <v>4.63</v>
      </c>
      <c r="F1065">
        <v>4.55</v>
      </c>
      <c r="G1065">
        <v>3.99</v>
      </c>
      <c r="H1065">
        <v>9.81</v>
      </c>
      <c r="I1065">
        <v>6.37</v>
      </c>
      <c r="J1065">
        <v>7.64</v>
      </c>
      <c r="K1065">
        <v>5.87</v>
      </c>
      <c r="L1065">
        <v>6.58</v>
      </c>
      <c r="M1065">
        <v>10.7</v>
      </c>
      <c r="N1065">
        <v>8.69</v>
      </c>
      <c r="O1065">
        <v>7.02</v>
      </c>
      <c r="P1065">
        <v>7.31</v>
      </c>
      <c r="Q1065">
        <v>5.94</v>
      </c>
      <c r="R1065">
        <v>9.82</v>
      </c>
      <c r="S1065">
        <v>7.99</v>
      </c>
      <c r="T1065">
        <v>6.83</v>
      </c>
      <c r="U1065">
        <v>6.55</v>
      </c>
      <c r="V1065">
        <v>6.19</v>
      </c>
      <c r="W1065">
        <v>8.16</v>
      </c>
      <c r="X1065">
        <v>7.29</v>
      </c>
      <c r="Y1065">
        <v>6.6</v>
      </c>
      <c r="Z1065">
        <v>4.7699999999999996</v>
      </c>
      <c r="AA1065">
        <v>5.73</v>
      </c>
      <c r="AB1065">
        <v>6.13</v>
      </c>
      <c r="AC1065">
        <v>0</v>
      </c>
    </row>
    <row r="1066" spans="1:29" x14ac:dyDescent="0.3">
      <c r="A1066">
        <v>2015</v>
      </c>
      <c r="B1066">
        <v>3</v>
      </c>
      <c r="C1066">
        <v>-2.5099999999999998</v>
      </c>
      <c r="D1066">
        <v>2.02</v>
      </c>
      <c r="E1066">
        <v>2.34</v>
      </c>
      <c r="F1066">
        <v>3.82</v>
      </c>
      <c r="G1066">
        <v>2.17</v>
      </c>
      <c r="H1066">
        <v>-1.18</v>
      </c>
      <c r="I1066">
        <v>2.23</v>
      </c>
      <c r="J1066">
        <v>1.86</v>
      </c>
      <c r="K1066">
        <v>2.41</v>
      </c>
      <c r="L1066">
        <v>1.06</v>
      </c>
      <c r="M1066">
        <v>-3.17</v>
      </c>
      <c r="N1066">
        <v>-0.51</v>
      </c>
      <c r="O1066">
        <v>1.36</v>
      </c>
      <c r="P1066">
        <v>2.2599999999999998</v>
      </c>
      <c r="Q1066">
        <v>4.13</v>
      </c>
      <c r="R1066">
        <v>-4.34</v>
      </c>
      <c r="S1066">
        <v>-0.56999999999999995</v>
      </c>
      <c r="T1066">
        <v>0.96</v>
      </c>
      <c r="U1066">
        <v>0.9</v>
      </c>
      <c r="V1066">
        <v>1.19</v>
      </c>
      <c r="W1066">
        <v>-2.09</v>
      </c>
      <c r="X1066">
        <v>-2.14</v>
      </c>
      <c r="Y1066">
        <v>-2.17</v>
      </c>
      <c r="Z1066">
        <v>-1.3</v>
      </c>
      <c r="AA1066">
        <v>-1.21</v>
      </c>
      <c r="AB1066">
        <v>-1.1200000000000001</v>
      </c>
      <c r="AC1066">
        <v>0</v>
      </c>
    </row>
    <row r="1067" spans="1:29" x14ac:dyDescent="0.3">
      <c r="A1067">
        <v>2015</v>
      </c>
      <c r="B1067">
        <v>4</v>
      </c>
      <c r="C1067">
        <v>2.73</v>
      </c>
      <c r="D1067">
        <v>-1.36</v>
      </c>
      <c r="E1067">
        <v>-0.97</v>
      </c>
      <c r="F1067">
        <v>-2.0499999999999998</v>
      </c>
      <c r="G1067">
        <v>-3.99</v>
      </c>
      <c r="H1067">
        <v>5.07</v>
      </c>
      <c r="I1067">
        <v>-1.53</v>
      </c>
      <c r="J1067">
        <v>-2.81</v>
      </c>
      <c r="K1067">
        <v>-3.54</v>
      </c>
      <c r="L1067">
        <v>-4.83</v>
      </c>
      <c r="M1067">
        <v>6.09</v>
      </c>
      <c r="N1067">
        <v>0.37</v>
      </c>
      <c r="O1067">
        <v>-1.05</v>
      </c>
      <c r="P1067">
        <v>-3.57</v>
      </c>
      <c r="Q1067">
        <v>-3.86</v>
      </c>
      <c r="R1067">
        <v>10.199999999999999</v>
      </c>
      <c r="S1067">
        <v>2.46</v>
      </c>
      <c r="T1067">
        <v>-0.43</v>
      </c>
      <c r="U1067">
        <v>-0.84</v>
      </c>
      <c r="V1067">
        <v>-2.86</v>
      </c>
      <c r="W1067">
        <v>8.0299999999999994</v>
      </c>
      <c r="X1067">
        <v>4.43</v>
      </c>
      <c r="Y1067">
        <v>2.1800000000000002</v>
      </c>
      <c r="Z1067">
        <v>0.6</v>
      </c>
      <c r="AA1067">
        <v>-1.58</v>
      </c>
      <c r="AB1067">
        <v>0.59</v>
      </c>
      <c r="AC1067">
        <v>0</v>
      </c>
    </row>
    <row r="1068" spans="1:29" x14ac:dyDescent="0.3">
      <c r="A1068">
        <v>2015</v>
      </c>
      <c r="B1068">
        <v>5</v>
      </c>
      <c r="C1068">
        <v>-2.46</v>
      </c>
      <c r="D1068">
        <v>0.13</v>
      </c>
      <c r="E1068">
        <v>-0.03</v>
      </c>
      <c r="F1068">
        <v>2.9</v>
      </c>
      <c r="G1068">
        <v>3.8</v>
      </c>
      <c r="H1068">
        <v>-1.94</v>
      </c>
      <c r="I1068">
        <v>1.01</v>
      </c>
      <c r="J1068">
        <v>0.59</v>
      </c>
      <c r="K1068">
        <v>1.1499999999999999</v>
      </c>
      <c r="L1068">
        <v>5.51</v>
      </c>
      <c r="M1068">
        <v>-5.13</v>
      </c>
      <c r="N1068">
        <v>1.42</v>
      </c>
      <c r="O1068">
        <v>4.3499999999999996</v>
      </c>
      <c r="P1068">
        <v>1.47</v>
      </c>
      <c r="Q1068">
        <v>5.72</v>
      </c>
      <c r="R1068">
        <v>-5.9</v>
      </c>
      <c r="S1068">
        <v>-0.76</v>
      </c>
      <c r="T1068">
        <v>1.98</v>
      </c>
      <c r="U1068">
        <v>2.56</v>
      </c>
      <c r="V1068">
        <v>4.6500000000000004</v>
      </c>
      <c r="W1068">
        <v>-5.83</v>
      </c>
      <c r="X1068">
        <v>-0.57999999999999996</v>
      </c>
      <c r="Y1068">
        <v>0.87</v>
      </c>
      <c r="Z1068">
        <v>2.4300000000000002</v>
      </c>
      <c r="AA1068">
        <v>3.48</v>
      </c>
      <c r="AB1068">
        <v>1.36</v>
      </c>
      <c r="AC1068">
        <v>0</v>
      </c>
    </row>
    <row r="1069" spans="1:29" x14ac:dyDescent="0.3">
      <c r="A1069">
        <v>2015</v>
      </c>
      <c r="B1069">
        <v>6</v>
      </c>
      <c r="C1069">
        <v>-0.35</v>
      </c>
      <c r="D1069">
        <v>2.61</v>
      </c>
      <c r="E1069">
        <v>2.79</v>
      </c>
      <c r="F1069">
        <v>2.54</v>
      </c>
      <c r="G1069">
        <v>0.92</v>
      </c>
      <c r="H1069">
        <v>-2.4</v>
      </c>
      <c r="I1069">
        <v>0.49</v>
      </c>
      <c r="J1069">
        <v>0.7</v>
      </c>
      <c r="K1069">
        <v>2.2400000000000002</v>
      </c>
      <c r="L1069">
        <v>2.73</v>
      </c>
      <c r="M1069">
        <v>-6.21</v>
      </c>
      <c r="N1069">
        <v>-0.28000000000000003</v>
      </c>
      <c r="O1069">
        <v>0.04</v>
      </c>
      <c r="P1069">
        <v>-0.06</v>
      </c>
      <c r="Q1069">
        <v>2.04</v>
      </c>
      <c r="R1069">
        <v>-5.03</v>
      </c>
      <c r="S1069">
        <v>-1.38</v>
      </c>
      <c r="T1069">
        <v>-1.47</v>
      </c>
      <c r="U1069">
        <v>-1.19</v>
      </c>
      <c r="V1069">
        <v>-0.19</v>
      </c>
      <c r="W1069">
        <v>-3.22</v>
      </c>
      <c r="X1069">
        <v>-3.42</v>
      </c>
      <c r="Y1069">
        <v>-2.09</v>
      </c>
      <c r="Z1069">
        <v>-1.43</v>
      </c>
      <c r="AA1069">
        <v>-0.68</v>
      </c>
      <c r="AB1069">
        <v>-1.53</v>
      </c>
      <c r="AC1069">
        <v>0</v>
      </c>
    </row>
    <row r="1070" spans="1:29" x14ac:dyDescent="0.3">
      <c r="A1070">
        <v>2015</v>
      </c>
      <c r="B1070">
        <v>7</v>
      </c>
      <c r="C1070">
        <v>-10.67</v>
      </c>
      <c r="D1070">
        <v>-4.9400000000000004</v>
      </c>
      <c r="E1070">
        <v>-2.85</v>
      </c>
      <c r="F1070">
        <v>-1.17</v>
      </c>
      <c r="G1070">
        <v>-2.7</v>
      </c>
      <c r="H1070">
        <v>-10.65</v>
      </c>
      <c r="I1070">
        <v>-1.87</v>
      </c>
      <c r="J1070">
        <v>-0.95</v>
      </c>
      <c r="K1070">
        <v>-0.45</v>
      </c>
      <c r="L1070">
        <v>0.28999999999999998</v>
      </c>
      <c r="M1070">
        <v>-13.99</v>
      </c>
      <c r="N1070">
        <v>-3.13</v>
      </c>
      <c r="O1070">
        <v>-0.94</v>
      </c>
      <c r="P1070">
        <v>-0.21</v>
      </c>
      <c r="Q1070">
        <v>3.21</v>
      </c>
      <c r="R1070">
        <v>-11.48</v>
      </c>
      <c r="S1070">
        <v>-1.54</v>
      </c>
      <c r="T1070">
        <v>2.1800000000000002</v>
      </c>
      <c r="U1070">
        <v>2.2400000000000002</v>
      </c>
      <c r="V1070">
        <v>3.19</v>
      </c>
      <c r="W1070">
        <v>-11.16</v>
      </c>
      <c r="X1070">
        <v>0.05</v>
      </c>
      <c r="Y1070">
        <v>1.67</v>
      </c>
      <c r="Z1070">
        <v>3.68</v>
      </c>
      <c r="AA1070">
        <v>3.34</v>
      </c>
      <c r="AB1070">
        <v>1.54</v>
      </c>
      <c r="AC1070">
        <v>0</v>
      </c>
    </row>
    <row r="1071" spans="1:29" x14ac:dyDescent="0.3">
      <c r="A1071">
        <v>2015</v>
      </c>
      <c r="B1071">
        <v>8</v>
      </c>
      <c r="C1071">
        <v>-4.12</v>
      </c>
      <c r="D1071">
        <v>-6.49</v>
      </c>
      <c r="E1071">
        <v>-2.5</v>
      </c>
      <c r="F1071">
        <v>-2.4</v>
      </c>
      <c r="G1071">
        <v>-5.0999999999999996</v>
      </c>
      <c r="H1071">
        <v>-4.1399999999999997</v>
      </c>
      <c r="I1071">
        <v>-5.91</v>
      </c>
      <c r="J1071">
        <v>-4.0199999999999996</v>
      </c>
      <c r="K1071">
        <v>-4.25</v>
      </c>
      <c r="L1071">
        <v>-7.55</v>
      </c>
      <c r="M1071">
        <v>-3.21</v>
      </c>
      <c r="N1071">
        <v>-3.7</v>
      </c>
      <c r="O1071">
        <v>-5.99</v>
      </c>
      <c r="P1071">
        <v>-5.61</v>
      </c>
      <c r="Q1071">
        <v>-7.7</v>
      </c>
      <c r="R1071">
        <v>-4.53</v>
      </c>
      <c r="S1071">
        <v>-5.49</v>
      </c>
      <c r="T1071">
        <v>-5.69</v>
      </c>
      <c r="U1071">
        <v>-4.6100000000000003</v>
      </c>
      <c r="V1071">
        <v>-7.83</v>
      </c>
      <c r="W1071">
        <v>-6.02</v>
      </c>
      <c r="X1071">
        <v>-4.71</v>
      </c>
      <c r="Y1071">
        <v>-6.53</v>
      </c>
      <c r="Z1071">
        <v>-6.98</v>
      </c>
      <c r="AA1071">
        <v>-6.02</v>
      </c>
      <c r="AB1071">
        <v>-6.04</v>
      </c>
      <c r="AC1071">
        <v>0</v>
      </c>
    </row>
    <row r="1072" spans="1:29" x14ac:dyDescent="0.3">
      <c r="A1072">
        <v>2015</v>
      </c>
      <c r="B1072">
        <v>9</v>
      </c>
      <c r="C1072">
        <v>-12.72</v>
      </c>
      <c r="D1072">
        <v>-7.75</v>
      </c>
      <c r="E1072">
        <v>-2.82</v>
      </c>
      <c r="F1072">
        <v>-1.02</v>
      </c>
      <c r="G1072">
        <v>-8.32</v>
      </c>
      <c r="H1072">
        <v>-14.71</v>
      </c>
      <c r="I1072">
        <v>-5.72</v>
      </c>
      <c r="J1072">
        <v>-5.25</v>
      </c>
      <c r="K1072">
        <v>-1.8</v>
      </c>
      <c r="L1072">
        <v>-6.33</v>
      </c>
      <c r="M1072">
        <v>-14.18</v>
      </c>
      <c r="N1072">
        <v>-6.32</v>
      </c>
      <c r="O1072">
        <v>-3.46</v>
      </c>
      <c r="P1072">
        <v>-3.06</v>
      </c>
      <c r="Q1072">
        <v>-3.38</v>
      </c>
      <c r="R1072">
        <v>-11.78</v>
      </c>
      <c r="S1072">
        <v>-5.95</v>
      </c>
      <c r="T1072">
        <v>-3.35</v>
      </c>
      <c r="U1072">
        <v>-3.01</v>
      </c>
      <c r="V1072">
        <v>-4.22</v>
      </c>
      <c r="W1072">
        <v>-6.72</v>
      </c>
      <c r="X1072">
        <v>-3.83</v>
      </c>
      <c r="Y1072">
        <v>-1.1299999999999999</v>
      </c>
      <c r="Z1072">
        <v>-2.9</v>
      </c>
      <c r="AA1072">
        <v>-2.2400000000000002</v>
      </c>
      <c r="AB1072">
        <v>-3.08</v>
      </c>
      <c r="AC1072">
        <v>0</v>
      </c>
    </row>
    <row r="1073" spans="1:29" x14ac:dyDescent="0.3">
      <c r="A1073">
        <v>2015</v>
      </c>
      <c r="B1073">
        <v>10</v>
      </c>
      <c r="C1073">
        <v>6.84</v>
      </c>
      <c r="D1073">
        <v>7.01</v>
      </c>
      <c r="E1073">
        <v>6.25</v>
      </c>
      <c r="F1073">
        <v>4.6900000000000004</v>
      </c>
      <c r="G1073">
        <v>5.26</v>
      </c>
      <c r="H1073">
        <v>10.81</v>
      </c>
      <c r="I1073">
        <v>8.4499999999999993</v>
      </c>
      <c r="J1073">
        <v>5.31</v>
      </c>
      <c r="K1073">
        <v>4.8099999999999996</v>
      </c>
      <c r="L1073">
        <v>4.41</v>
      </c>
      <c r="M1073">
        <v>7.65</v>
      </c>
      <c r="N1073">
        <v>7.06</v>
      </c>
      <c r="O1073">
        <v>5.28</v>
      </c>
      <c r="P1073">
        <v>3.4</v>
      </c>
      <c r="Q1073">
        <v>4.76</v>
      </c>
      <c r="R1073">
        <v>9.35</v>
      </c>
      <c r="S1073">
        <v>7.68</v>
      </c>
      <c r="T1073">
        <v>7.05</v>
      </c>
      <c r="U1073">
        <v>5.67</v>
      </c>
      <c r="V1073">
        <v>4.75</v>
      </c>
      <c r="W1073">
        <v>12.92</v>
      </c>
      <c r="X1073">
        <v>7.32</v>
      </c>
      <c r="Y1073">
        <v>8.48</v>
      </c>
      <c r="Z1073">
        <v>8.4499999999999993</v>
      </c>
      <c r="AA1073">
        <v>7.56</v>
      </c>
      <c r="AB1073">
        <v>7.75</v>
      </c>
      <c r="AC1073">
        <v>0</v>
      </c>
    </row>
    <row r="1074" spans="1:29" x14ac:dyDescent="0.3">
      <c r="A1074">
        <v>2015</v>
      </c>
      <c r="B1074">
        <v>11</v>
      </c>
      <c r="C1074">
        <v>2.04</v>
      </c>
      <c r="D1074">
        <v>4.42</v>
      </c>
      <c r="E1074">
        <v>3.71</v>
      </c>
      <c r="F1074">
        <v>3.68</v>
      </c>
      <c r="G1074">
        <v>5.39</v>
      </c>
      <c r="H1074">
        <v>5.37</v>
      </c>
      <c r="I1074">
        <v>2.78</v>
      </c>
      <c r="J1074">
        <v>4.91</v>
      </c>
      <c r="K1074">
        <v>6.19</v>
      </c>
      <c r="L1074">
        <v>4.2300000000000004</v>
      </c>
      <c r="M1074">
        <v>-1.85</v>
      </c>
      <c r="N1074">
        <v>1.68</v>
      </c>
      <c r="O1074">
        <v>1.44</v>
      </c>
      <c r="P1074">
        <v>3.08</v>
      </c>
      <c r="Q1074">
        <v>3.66</v>
      </c>
      <c r="R1074">
        <v>-1.95</v>
      </c>
      <c r="S1074">
        <v>-0.66</v>
      </c>
      <c r="T1074">
        <v>1.9</v>
      </c>
      <c r="U1074">
        <v>2.36</v>
      </c>
      <c r="V1074">
        <v>0.59</v>
      </c>
      <c r="W1074">
        <v>-2.72</v>
      </c>
      <c r="X1074">
        <v>-1.02</v>
      </c>
      <c r="Y1074">
        <v>0.61</v>
      </c>
      <c r="Z1074">
        <v>0.47</v>
      </c>
      <c r="AA1074">
        <v>0.73</v>
      </c>
      <c r="AB1074">
        <v>0.56000000000000005</v>
      </c>
      <c r="AC1074">
        <v>0</v>
      </c>
    </row>
    <row r="1075" spans="1:29" x14ac:dyDescent="0.3">
      <c r="A1075">
        <v>2015</v>
      </c>
      <c r="B1075">
        <v>12</v>
      </c>
      <c r="C1075">
        <v>-8.11</v>
      </c>
      <c r="D1075">
        <v>-6.47</v>
      </c>
      <c r="E1075">
        <v>-2</v>
      </c>
      <c r="F1075">
        <v>-2.92</v>
      </c>
      <c r="G1075">
        <v>-4.6399999999999997</v>
      </c>
      <c r="H1075">
        <v>-6.31</v>
      </c>
      <c r="I1075">
        <v>-4.17</v>
      </c>
      <c r="J1075">
        <v>-4.0999999999999996</v>
      </c>
      <c r="K1075">
        <v>-4.72</v>
      </c>
      <c r="L1075">
        <v>-4.83</v>
      </c>
      <c r="M1075">
        <v>-6.58</v>
      </c>
      <c r="N1075">
        <v>-7.32</v>
      </c>
      <c r="O1075">
        <v>-3.82</v>
      </c>
      <c r="P1075">
        <v>-6.64</v>
      </c>
      <c r="Q1075">
        <v>-4.76</v>
      </c>
      <c r="R1075">
        <v>-4.05</v>
      </c>
      <c r="S1075">
        <v>-5.22</v>
      </c>
      <c r="T1075">
        <v>-4.25</v>
      </c>
      <c r="U1075">
        <v>-2.41</v>
      </c>
      <c r="V1075">
        <v>-3.02</v>
      </c>
      <c r="W1075">
        <v>-6.59</v>
      </c>
      <c r="X1075">
        <v>-2.74</v>
      </c>
      <c r="Y1075">
        <v>-2.85</v>
      </c>
      <c r="Z1075">
        <v>-0.26</v>
      </c>
      <c r="AA1075">
        <v>0.15</v>
      </c>
      <c r="AB1075">
        <v>-2.17</v>
      </c>
      <c r="AC1075">
        <v>0.01</v>
      </c>
    </row>
    <row r="1076" spans="1:29" x14ac:dyDescent="0.3">
      <c r="A1076">
        <v>2016</v>
      </c>
      <c r="B1076">
        <v>1</v>
      </c>
      <c r="C1076">
        <v>-14.88</v>
      </c>
      <c r="D1076">
        <v>-11.07</v>
      </c>
      <c r="E1076">
        <v>-10.18</v>
      </c>
      <c r="F1076">
        <v>-5.59</v>
      </c>
      <c r="G1076">
        <v>-10.02</v>
      </c>
      <c r="H1076">
        <v>-13.01</v>
      </c>
      <c r="I1076">
        <v>-11.34</v>
      </c>
      <c r="J1076">
        <v>-8.1300000000000008</v>
      </c>
      <c r="K1076">
        <v>-7.97</v>
      </c>
      <c r="L1076">
        <v>-11.1</v>
      </c>
      <c r="M1076">
        <v>-13.43</v>
      </c>
      <c r="N1076">
        <v>-8.2200000000000006</v>
      </c>
      <c r="O1076">
        <v>-6.77</v>
      </c>
      <c r="P1076">
        <v>-6.65</v>
      </c>
      <c r="Q1076">
        <v>-10.73</v>
      </c>
      <c r="R1076">
        <v>-9.5500000000000007</v>
      </c>
      <c r="S1076">
        <v>-8.7799999999999994</v>
      </c>
      <c r="T1076">
        <v>-7.54</v>
      </c>
      <c r="U1076">
        <v>-7.26</v>
      </c>
      <c r="V1076">
        <v>-6.88</v>
      </c>
      <c r="W1076">
        <v>-2.12</v>
      </c>
      <c r="X1076">
        <v>-4.92</v>
      </c>
      <c r="Y1076">
        <v>-5.32</v>
      </c>
      <c r="Z1076">
        <v>-6.11</v>
      </c>
      <c r="AA1076">
        <v>-4.3600000000000003</v>
      </c>
      <c r="AB1076">
        <v>-5.77</v>
      </c>
      <c r="AC1076">
        <v>0.01</v>
      </c>
    </row>
    <row r="1077" spans="1:29" x14ac:dyDescent="0.3">
      <c r="A1077">
        <v>2016</v>
      </c>
      <c r="B1077">
        <v>2</v>
      </c>
      <c r="C1077">
        <v>1.1000000000000001</v>
      </c>
      <c r="D1077">
        <v>1.34</v>
      </c>
      <c r="E1077">
        <v>-0.91</v>
      </c>
      <c r="F1077">
        <v>0.17</v>
      </c>
      <c r="G1077">
        <v>-1.86</v>
      </c>
      <c r="H1077">
        <v>2.64</v>
      </c>
      <c r="I1077">
        <v>3.34</v>
      </c>
      <c r="J1077">
        <v>2.87</v>
      </c>
      <c r="K1077">
        <v>-2.76</v>
      </c>
      <c r="L1077">
        <v>-2.16</v>
      </c>
      <c r="M1077">
        <v>4.08</v>
      </c>
      <c r="N1077">
        <v>3.61</v>
      </c>
      <c r="O1077">
        <v>1.85</v>
      </c>
      <c r="P1077">
        <v>-0.72</v>
      </c>
      <c r="Q1077">
        <v>-0.62</v>
      </c>
      <c r="R1077">
        <v>4.75</v>
      </c>
      <c r="S1077">
        <v>2.98</v>
      </c>
      <c r="T1077">
        <v>3.16</v>
      </c>
      <c r="U1077">
        <v>-0.12</v>
      </c>
      <c r="V1077">
        <v>-0.25</v>
      </c>
      <c r="W1077">
        <v>1.47</v>
      </c>
      <c r="X1077">
        <v>2.4900000000000002</v>
      </c>
      <c r="Y1077">
        <v>1.27</v>
      </c>
      <c r="Z1077">
        <v>-0.65</v>
      </c>
      <c r="AA1077">
        <v>-2.56</v>
      </c>
      <c r="AB1077">
        <v>-7.0000000000000007E-2</v>
      </c>
      <c r="AC1077">
        <v>0.02</v>
      </c>
    </row>
    <row r="1078" spans="1:29" x14ac:dyDescent="0.3">
      <c r="A1078">
        <v>2016</v>
      </c>
      <c r="B1078">
        <v>3</v>
      </c>
      <c r="C1078">
        <v>14.33</v>
      </c>
      <c r="D1078">
        <v>6.37</v>
      </c>
      <c r="E1078">
        <v>6.8</v>
      </c>
      <c r="F1078">
        <v>6.7</v>
      </c>
      <c r="G1078">
        <v>3.47</v>
      </c>
      <c r="H1078">
        <v>14.25</v>
      </c>
      <c r="I1078">
        <v>11.68</v>
      </c>
      <c r="J1078">
        <v>7.94</v>
      </c>
      <c r="K1078">
        <v>5.79</v>
      </c>
      <c r="L1078">
        <v>6.8</v>
      </c>
      <c r="M1078">
        <v>15.44</v>
      </c>
      <c r="N1078">
        <v>10.75</v>
      </c>
      <c r="O1078">
        <v>6.36</v>
      </c>
      <c r="P1078">
        <v>7.7</v>
      </c>
      <c r="Q1078">
        <v>6.45</v>
      </c>
      <c r="R1078">
        <v>12.45</v>
      </c>
      <c r="S1078">
        <v>9.27</v>
      </c>
      <c r="T1078">
        <v>8.7799999999999994</v>
      </c>
      <c r="U1078">
        <v>6.7</v>
      </c>
      <c r="V1078">
        <v>6</v>
      </c>
      <c r="W1078">
        <v>8.26</v>
      </c>
      <c r="X1078">
        <v>8.24</v>
      </c>
      <c r="Y1078">
        <v>7.4</v>
      </c>
      <c r="Z1078">
        <v>5.42</v>
      </c>
      <c r="AA1078">
        <v>6.06</v>
      </c>
      <c r="AB1078">
        <v>6.96</v>
      </c>
      <c r="AC1078">
        <v>0.02</v>
      </c>
    </row>
    <row r="1079" spans="1:29" x14ac:dyDescent="0.3">
      <c r="A1079">
        <v>2016</v>
      </c>
      <c r="B1079">
        <v>4</v>
      </c>
      <c r="C1079">
        <v>9.4700000000000006</v>
      </c>
      <c r="D1079">
        <v>3.33</v>
      </c>
      <c r="E1079">
        <v>3.24</v>
      </c>
      <c r="F1079">
        <v>3.8</v>
      </c>
      <c r="G1079">
        <v>3.01</v>
      </c>
      <c r="H1079">
        <v>8.15</v>
      </c>
      <c r="I1079">
        <v>4</v>
      </c>
      <c r="J1079">
        <v>2.11</v>
      </c>
      <c r="K1079">
        <v>0.92</v>
      </c>
      <c r="L1079">
        <v>1.82</v>
      </c>
      <c r="M1079">
        <v>10.81</v>
      </c>
      <c r="N1079">
        <v>2.84</v>
      </c>
      <c r="O1079">
        <v>1.1200000000000001</v>
      </c>
      <c r="P1079">
        <v>1.53</v>
      </c>
      <c r="Q1079">
        <v>-0.7</v>
      </c>
      <c r="R1079">
        <v>8.64</v>
      </c>
      <c r="S1079">
        <v>2.19</v>
      </c>
      <c r="T1079">
        <v>1.63</v>
      </c>
      <c r="U1079">
        <v>0.47</v>
      </c>
      <c r="V1079">
        <v>-0.54</v>
      </c>
      <c r="W1079">
        <v>10.77</v>
      </c>
      <c r="X1079">
        <v>4.9400000000000004</v>
      </c>
      <c r="Y1079">
        <v>0.38</v>
      </c>
      <c r="Z1079">
        <v>0.87</v>
      </c>
      <c r="AA1079">
        <v>-1.28</v>
      </c>
      <c r="AB1079">
        <v>0.92</v>
      </c>
      <c r="AC1079">
        <v>0.01</v>
      </c>
    </row>
    <row r="1080" spans="1:29" x14ac:dyDescent="0.3">
      <c r="A1080">
        <v>2016</v>
      </c>
      <c r="B1080">
        <v>5</v>
      </c>
      <c r="C1080">
        <v>-1.91</v>
      </c>
      <c r="D1080">
        <v>0.4</v>
      </c>
      <c r="E1080">
        <v>0.44</v>
      </c>
      <c r="F1080">
        <v>0.52</v>
      </c>
      <c r="G1080">
        <v>-0.54</v>
      </c>
      <c r="H1080">
        <v>0.44</v>
      </c>
      <c r="I1080">
        <v>2.48</v>
      </c>
      <c r="J1080">
        <v>2.6</v>
      </c>
      <c r="K1080">
        <v>1.78</v>
      </c>
      <c r="L1080">
        <v>3.62</v>
      </c>
      <c r="M1080">
        <v>-0.97</v>
      </c>
      <c r="N1080">
        <v>-1.18</v>
      </c>
      <c r="O1080">
        <v>1.49</v>
      </c>
      <c r="P1080">
        <v>3.38</v>
      </c>
      <c r="Q1080">
        <v>1.83</v>
      </c>
      <c r="R1080">
        <v>-2.23</v>
      </c>
      <c r="S1080">
        <v>0.15</v>
      </c>
      <c r="T1080">
        <v>1.99</v>
      </c>
      <c r="U1080">
        <v>2.97</v>
      </c>
      <c r="V1080">
        <v>3.37</v>
      </c>
      <c r="W1080">
        <v>0.43</v>
      </c>
      <c r="X1080">
        <v>1.56</v>
      </c>
      <c r="Y1080">
        <v>2.2799999999999998</v>
      </c>
      <c r="Z1080">
        <v>0.87</v>
      </c>
      <c r="AA1080">
        <v>2.56</v>
      </c>
      <c r="AB1080">
        <v>1.78</v>
      </c>
      <c r="AC1080">
        <v>0.01</v>
      </c>
    </row>
    <row r="1081" spans="1:29" x14ac:dyDescent="0.3">
      <c r="A1081">
        <v>2016</v>
      </c>
      <c r="B1081">
        <v>6</v>
      </c>
      <c r="C1081">
        <v>-1.77</v>
      </c>
      <c r="D1081">
        <v>-1.93</v>
      </c>
      <c r="E1081">
        <v>0.41</v>
      </c>
      <c r="F1081">
        <v>0.08</v>
      </c>
      <c r="G1081">
        <v>-0.21</v>
      </c>
      <c r="H1081">
        <v>-2.1800000000000002</v>
      </c>
      <c r="I1081">
        <v>-1.67</v>
      </c>
      <c r="J1081">
        <v>-0.61</v>
      </c>
      <c r="K1081">
        <v>-0.18</v>
      </c>
      <c r="L1081">
        <v>1.38</v>
      </c>
      <c r="M1081">
        <v>-2.97</v>
      </c>
      <c r="N1081">
        <v>-4.34</v>
      </c>
      <c r="O1081">
        <v>-1.39</v>
      </c>
      <c r="P1081">
        <v>-0.03</v>
      </c>
      <c r="Q1081">
        <v>2.2400000000000002</v>
      </c>
      <c r="R1081">
        <v>-1.99</v>
      </c>
      <c r="S1081">
        <v>-3.01</v>
      </c>
      <c r="T1081">
        <v>-2.4900000000000002</v>
      </c>
      <c r="U1081">
        <v>-0.6</v>
      </c>
      <c r="V1081">
        <v>1.92</v>
      </c>
      <c r="W1081">
        <v>-2.44</v>
      </c>
      <c r="X1081">
        <v>-3.88</v>
      </c>
      <c r="Y1081">
        <v>-1.77</v>
      </c>
      <c r="Z1081">
        <v>1.75</v>
      </c>
      <c r="AA1081">
        <v>2.4700000000000002</v>
      </c>
      <c r="AB1081">
        <v>-0.05</v>
      </c>
      <c r="AC1081">
        <v>0.02</v>
      </c>
    </row>
    <row r="1082" spans="1:29" x14ac:dyDescent="0.3">
      <c r="A1082">
        <v>2016</v>
      </c>
      <c r="B1082">
        <v>7</v>
      </c>
      <c r="C1082">
        <v>6.41</v>
      </c>
      <c r="D1082">
        <v>5.67</v>
      </c>
      <c r="E1082">
        <v>6.19</v>
      </c>
      <c r="F1082">
        <v>3.52</v>
      </c>
      <c r="G1082">
        <v>6.12</v>
      </c>
      <c r="H1082">
        <v>10.24</v>
      </c>
      <c r="I1082">
        <v>6.24</v>
      </c>
      <c r="J1082">
        <v>6.1</v>
      </c>
      <c r="K1082">
        <v>5.5</v>
      </c>
      <c r="L1082">
        <v>4.6100000000000003</v>
      </c>
      <c r="M1082">
        <v>10.44</v>
      </c>
      <c r="N1082">
        <v>5.48</v>
      </c>
      <c r="O1082">
        <v>5.43</v>
      </c>
      <c r="P1082">
        <v>4.59</v>
      </c>
      <c r="Q1082">
        <v>4.38</v>
      </c>
      <c r="R1082">
        <v>8.77</v>
      </c>
      <c r="S1082">
        <v>5.62</v>
      </c>
      <c r="T1082">
        <v>5.14</v>
      </c>
      <c r="U1082">
        <v>3.65</v>
      </c>
      <c r="V1082">
        <v>2.34</v>
      </c>
      <c r="W1082">
        <v>6.3</v>
      </c>
      <c r="X1082">
        <v>6.83</v>
      </c>
      <c r="Y1082">
        <v>4.0999999999999996</v>
      </c>
      <c r="Z1082">
        <v>2.16</v>
      </c>
      <c r="AA1082">
        <v>3.69</v>
      </c>
      <c r="AB1082">
        <v>3.95</v>
      </c>
      <c r="AC1082">
        <v>0.02</v>
      </c>
    </row>
    <row r="1083" spans="1:29" x14ac:dyDescent="0.3">
      <c r="A1083">
        <v>2016</v>
      </c>
      <c r="B1083">
        <v>8</v>
      </c>
      <c r="C1083">
        <v>4.6100000000000003</v>
      </c>
      <c r="D1083">
        <v>2.36</v>
      </c>
      <c r="E1083">
        <v>3.43</v>
      </c>
      <c r="F1083">
        <v>3.33</v>
      </c>
      <c r="G1083">
        <v>1.43</v>
      </c>
      <c r="H1083">
        <v>4.4400000000000004</v>
      </c>
      <c r="I1083">
        <v>1.27</v>
      </c>
      <c r="J1083">
        <v>2.68</v>
      </c>
      <c r="K1083">
        <v>0.15</v>
      </c>
      <c r="L1083">
        <v>0.36</v>
      </c>
      <c r="M1083">
        <v>2.5099999999999998</v>
      </c>
      <c r="N1083">
        <v>2.52</v>
      </c>
      <c r="O1083">
        <v>2.59</v>
      </c>
      <c r="P1083">
        <v>0.73</v>
      </c>
      <c r="Q1083">
        <v>0.12</v>
      </c>
      <c r="R1083">
        <v>2.41</v>
      </c>
      <c r="S1083">
        <v>1.53</v>
      </c>
      <c r="T1083">
        <v>1.18</v>
      </c>
      <c r="U1083">
        <v>1.84</v>
      </c>
      <c r="V1083">
        <v>-0.67</v>
      </c>
      <c r="W1083">
        <v>2.09</v>
      </c>
      <c r="X1083">
        <v>1.98</v>
      </c>
      <c r="Y1083">
        <v>1.43</v>
      </c>
      <c r="Z1083">
        <v>-0.43</v>
      </c>
      <c r="AA1083">
        <v>-1.64</v>
      </c>
      <c r="AB1083">
        <v>0.5</v>
      </c>
      <c r="AC1083">
        <v>0.02</v>
      </c>
    </row>
    <row r="1084" spans="1:29" x14ac:dyDescent="0.3">
      <c r="A1084">
        <v>2016</v>
      </c>
      <c r="B1084">
        <v>9</v>
      </c>
      <c r="C1084">
        <v>6.58</v>
      </c>
      <c r="D1084">
        <v>1.88</v>
      </c>
      <c r="E1084">
        <v>2.16</v>
      </c>
      <c r="F1084">
        <v>1.61</v>
      </c>
      <c r="G1084">
        <v>4.9400000000000004</v>
      </c>
      <c r="H1084">
        <v>3.9</v>
      </c>
      <c r="I1084">
        <v>0.74</v>
      </c>
      <c r="J1084">
        <v>1.65</v>
      </c>
      <c r="K1084">
        <v>0.91</v>
      </c>
      <c r="L1084">
        <v>1.64</v>
      </c>
      <c r="M1084">
        <v>2.0699999999999998</v>
      </c>
      <c r="N1084">
        <v>-0.19</v>
      </c>
      <c r="O1084">
        <v>-0.09</v>
      </c>
      <c r="P1084">
        <v>1.35</v>
      </c>
      <c r="Q1084">
        <v>1.27</v>
      </c>
      <c r="R1084">
        <v>-0.22</v>
      </c>
      <c r="S1084">
        <v>0.27</v>
      </c>
      <c r="T1084">
        <v>-0.8</v>
      </c>
      <c r="U1084">
        <v>0.21</v>
      </c>
      <c r="V1084">
        <v>0.44</v>
      </c>
      <c r="W1084">
        <v>3.39</v>
      </c>
      <c r="X1084">
        <v>-0.79</v>
      </c>
      <c r="Y1084">
        <v>-0.3</v>
      </c>
      <c r="Z1084">
        <v>0.38</v>
      </c>
      <c r="AA1084">
        <v>0.36</v>
      </c>
      <c r="AB1084">
        <v>0.25</v>
      </c>
      <c r="AC1084">
        <v>0.02</v>
      </c>
    </row>
    <row r="1085" spans="1:29" x14ac:dyDescent="0.3">
      <c r="A1085">
        <v>2016</v>
      </c>
      <c r="B1085">
        <v>10</v>
      </c>
      <c r="C1085">
        <v>-8.6199999999999992</v>
      </c>
      <c r="D1085">
        <v>-5.31</v>
      </c>
      <c r="E1085">
        <v>-3.28</v>
      </c>
      <c r="F1085">
        <v>-2.0099999999999998</v>
      </c>
      <c r="G1085">
        <v>-7.12</v>
      </c>
      <c r="H1085">
        <v>-9.11</v>
      </c>
      <c r="I1085">
        <v>-4.58</v>
      </c>
      <c r="J1085">
        <v>-3.98</v>
      </c>
      <c r="K1085">
        <v>-3.24</v>
      </c>
      <c r="L1085">
        <v>-5.53</v>
      </c>
      <c r="M1085">
        <v>-5.99</v>
      </c>
      <c r="N1085">
        <v>-3.8</v>
      </c>
      <c r="O1085">
        <v>-2.83</v>
      </c>
      <c r="P1085">
        <v>-4.7699999999999996</v>
      </c>
      <c r="Q1085">
        <v>-4.6500000000000004</v>
      </c>
      <c r="R1085">
        <v>-2.6</v>
      </c>
      <c r="S1085">
        <v>-1.44</v>
      </c>
      <c r="T1085">
        <v>-1.87</v>
      </c>
      <c r="U1085">
        <v>-3.32</v>
      </c>
      <c r="V1085">
        <v>-3.43</v>
      </c>
      <c r="W1085">
        <v>-4.74</v>
      </c>
      <c r="X1085">
        <v>0.65</v>
      </c>
      <c r="Y1085">
        <v>-0.83</v>
      </c>
      <c r="Z1085">
        <v>-2.69</v>
      </c>
      <c r="AA1085">
        <v>-2.93</v>
      </c>
      <c r="AB1085">
        <v>-2.02</v>
      </c>
      <c r="AC1085">
        <v>0.02</v>
      </c>
    </row>
    <row r="1086" spans="1:29" x14ac:dyDescent="0.3">
      <c r="A1086">
        <v>2016</v>
      </c>
      <c r="B1086">
        <v>11</v>
      </c>
      <c r="C1086">
        <v>10.25</v>
      </c>
      <c r="D1086">
        <v>12.83</v>
      </c>
      <c r="E1086">
        <v>11.98</v>
      </c>
      <c r="F1086">
        <v>13.05</v>
      </c>
      <c r="G1086">
        <v>14.84</v>
      </c>
      <c r="H1086">
        <v>11.41</v>
      </c>
      <c r="I1086">
        <v>13.61</v>
      </c>
      <c r="J1086">
        <v>12.27</v>
      </c>
      <c r="K1086">
        <v>12.83</v>
      </c>
      <c r="L1086">
        <v>12.04</v>
      </c>
      <c r="M1086">
        <v>12.1</v>
      </c>
      <c r="N1086">
        <v>10.029999999999999</v>
      </c>
      <c r="O1086">
        <v>11</v>
      </c>
      <c r="P1086">
        <v>10.95</v>
      </c>
      <c r="Q1086">
        <v>8.4</v>
      </c>
      <c r="R1086">
        <v>7.19</v>
      </c>
      <c r="S1086">
        <v>7.87</v>
      </c>
      <c r="T1086">
        <v>6.97</v>
      </c>
      <c r="U1086">
        <v>5.03</v>
      </c>
      <c r="V1086">
        <v>6.71</v>
      </c>
      <c r="W1086">
        <v>7.29</v>
      </c>
      <c r="X1086">
        <v>6.4</v>
      </c>
      <c r="Y1086">
        <v>4.25</v>
      </c>
      <c r="Z1086">
        <v>0.92</v>
      </c>
      <c r="AA1086">
        <v>0.91</v>
      </c>
      <c r="AB1086">
        <v>4.8600000000000003</v>
      </c>
      <c r="AC1086">
        <v>0.01</v>
      </c>
    </row>
    <row r="1087" spans="1:29" x14ac:dyDescent="0.3">
      <c r="A1087">
        <v>2016</v>
      </c>
      <c r="B1087">
        <v>12</v>
      </c>
      <c r="C1087">
        <v>3.5</v>
      </c>
      <c r="D1087">
        <v>4.51</v>
      </c>
      <c r="E1087">
        <v>6.45</v>
      </c>
      <c r="F1087">
        <v>5.73</v>
      </c>
      <c r="G1087">
        <v>2.63</v>
      </c>
      <c r="H1087">
        <v>0.61</v>
      </c>
      <c r="I1087">
        <v>4</v>
      </c>
      <c r="J1087">
        <v>3.09</v>
      </c>
      <c r="K1087">
        <v>4.26</v>
      </c>
      <c r="L1087">
        <v>0.45</v>
      </c>
      <c r="M1087">
        <v>0.1</v>
      </c>
      <c r="N1087">
        <v>3.02</v>
      </c>
      <c r="O1087">
        <v>2.09</v>
      </c>
      <c r="P1087">
        <v>0.92</v>
      </c>
      <c r="Q1087">
        <v>1.1200000000000001</v>
      </c>
      <c r="R1087">
        <v>1.88</v>
      </c>
      <c r="S1087">
        <v>0.64</v>
      </c>
      <c r="T1087">
        <v>-0.42</v>
      </c>
      <c r="U1087">
        <v>0.98</v>
      </c>
      <c r="V1087">
        <v>-0.22</v>
      </c>
      <c r="W1087">
        <v>-0.14000000000000001</v>
      </c>
      <c r="X1087">
        <v>2.5499999999999998</v>
      </c>
      <c r="Y1087">
        <v>2.39</v>
      </c>
      <c r="Z1087">
        <v>2.2799999999999998</v>
      </c>
      <c r="AA1087">
        <v>0.39</v>
      </c>
      <c r="AB1087">
        <v>1.82</v>
      </c>
      <c r="AC1087">
        <v>0.03</v>
      </c>
    </row>
    <row r="1088" spans="1:29" x14ac:dyDescent="0.3">
      <c r="A1088">
        <v>2017</v>
      </c>
      <c r="B1088">
        <v>1</v>
      </c>
      <c r="C1088">
        <v>-0.63</v>
      </c>
      <c r="D1088">
        <v>-1.2</v>
      </c>
      <c r="E1088">
        <v>-1.72</v>
      </c>
      <c r="F1088">
        <v>-1.88</v>
      </c>
      <c r="G1088">
        <v>0</v>
      </c>
      <c r="H1088">
        <v>2.64</v>
      </c>
      <c r="I1088">
        <v>1.0900000000000001</v>
      </c>
      <c r="J1088">
        <v>0.93</v>
      </c>
      <c r="K1088">
        <v>-1.72</v>
      </c>
      <c r="L1088">
        <v>1.91</v>
      </c>
      <c r="M1088">
        <v>2.98</v>
      </c>
      <c r="N1088">
        <v>2.17</v>
      </c>
      <c r="O1088">
        <v>0.28999999999999998</v>
      </c>
      <c r="P1088">
        <v>0.04</v>
      </c>
      <c r="Q1088">
        <v>2.63</v>
      </c>
      <c r="R1088">
        <v>3.43</v>
      </c>
      <c r="S1088">
        <v>3.37</v>
      </c>
      <c r="T1088">
        <v>1.74</v>
      </c>
      <c r="U1088">
        <v>1.7</v>
      </c>
      <c r="V1088">
        <v>2.2599999999999998</v>
      </c>
      <c r="W1088">
        <v>3.43</v>
      </c>
      <c r="X1088">
        <v>2</v>
      </c>
      <c r="Y1088">
        <v>1.88</v>
      </c>
      <c r="Z1088">
        <v>2.19</v>
      </c>
      <c r="AA1088">
        <v>1.69</v>
      </c>
      <c r="AB1088">
        <v>1.94</v>
      </c>
      <c r="AC1088">
        <v>0.04</v>
      </c>
    </row>
    <row r="1089" spans="1:29" x14ac:dyDescent="0.3">
      <c r="A1089">
        <v>2017</v>
      </c>
      <c r="B1089">
        <v>2</v>
      </c>
      <c r="C1089">
        <v>2.16</v>
      </c>
      <c r="D1089">
        <v>1.18</v>
      </c>
      <c r="E1089">
        <v>2.2599999999999998</v>
      </c>
      <c r="F1089">
        <v>1.05</v>
      </c>
      <c r="G1089">
        <v>-0.22</v>
      </c>
      <c r="H1089">
        <v>1.85</v>
      </c>
      <c r="I1089">
        <v>2.0099999999999998</v>
      </c>
      <c r="J1089">
        <v>0.71</v>
      </c>
      <c r="K1089">
        <v>1.54</v>
      </c>
      <c r="L1089">
        <v>1.74</v>
      </c>
      <c r="M1089">
        <v>4.07</v>
      </c>
      <c r="N1089">
        <v>3.24</v>
      </c>
      <c r="O1089">
        <v>2.06</v>
      </c>
      <c r="P1089">
        <v>1.52</v>
      </c>
      <c r="Q1089">
        <v>-0.54</v>
      </c>
      <c r="R1089">
        <v>3.07</v>
      </c>
      <c r="S1089">
        <v>3.68</v>
      </c>
      <c r="T1089">
        <v>3.35</v>
      </c>
      <c r="U1089">
        <v>2.66</v>
      </c>
      <c r="V1089">
        <v>4.1900000000000004</v>
      </c>
      <c r="W1089">
        <v>4.47</v>
      </c>
      <c r="X1089">
        <v>3.77</v>
      </c>
      <c r="Y1089">
        <v>4.58</v>
      </c>
      <c r="Z1089">
        <v>3.88</v>
      </c>
      <c r="AA1089">
        <v>-1.53</v>
      </c>
      <c r="AB1089">
        <v>3.57</v>
      </c>
      <c r="AC1089">
        <v>0.04</v>
      </c>
    </row>
    <row r="1090" spans="1:29" x14ac:dyDescent="0.3">
      <c r="A1090">
        <v>2017</v>
      </c>
      <c r="B1090">
        <v>3</v>
      </c>
      <c r="C1090">
        <v>2.14</v>
      </c>
      <c r="D1090">
        <v>0.55000000000000004</v>
      </c>
      <c r="E1090">
        <v>0.47</v>
      </c>
      <c r="F1090">
        <v>1.64</v>
      </c>
      <c r="G1090">
        <v>1.21</v>
      </c>
      <c r="H1090">
        <v>-0.22</v>
      </c>
      <c r="I1090">
        <v>0.51</v>
      </c>
      <c r="J1090">
        <v>1.65</v>
      </c>
      <c r="K1090">
        <v>-0.52</v>
      </c>
      <c r="L1090">
        <v>-0.78</v>
      </c>
      <c r="M1090">
        <v>-0.21</v>
      </c>
      <c r="N1090">
        <v>1.76</v>
      </c>
      <c r="O1090">
        <v>0.9</v>
      </c>
      <c r="P1090">
        <v>0.48</v>
      </c>
      <c r="Q1090">
        <v>-2.2999999999999998</v>
      </c>
      <c r="R1090">
        <v>-0.87</v>
      </c>
      <c r="S1090">
        <v>1.07</v>
      </c>
      <c r="T1090">
        <v>0.04</v>
      </c>
      <c r="U1090">
        <v>0.41</v>
      </c>
      <c r="V1090">
        <v>-1.02</v>
      </c>
      <c r="W1090">
        <v>-0.79</v>
      </c>
      <c r="X1090">
        <v>0.49</v>
      </c>
      <c r="Y1090">
        <v>1.1299999999999999</v>
      </c>
      <c r="Z1090">
        <v>-0.4</v>
      </c>
      <c r="AA1090">
        <v>-1.07</v>
      </c>
      <c r="AB1090">
        <v>0.17</v>
      </c>
      <c r="AC1090">
        <v>0.03</v>
      </c>
    </row>
    <row r="1091" spans="1:29" x14ac:dyDescent="0.3">
      <c r="A1091">
        <v>2017</v>
      </c>
      <c r="B1091">
        <v>4</v>
      </c>
      <c r="C1091">
        <v>-1.44</v>
      </c>
      <c r="D1091">
        <v>5.29</v>
      </c>
      <c r="E1091">
        <v>1.57</v>
      </c>
      <c r="F1091">
        <v>1.53</v>
      </c>
      <c r="G1091">
        <v>0.37</v>
      </c>
      <c r="H1091">
        <v>0.99</v>
      </c>
      <c r="I1091">
        <v>1.02</v>
      </c>
      <c r="J1091">
        <v>2</v>
      </c>
      <c r="K1091">
        <v>2.13</v>
      </c>
      <c r="L1091">
        <v>1.23</v>
      </c>
      <c r="M1091">
        <v>0.17</v>
      </c>
      <c r="N1091">
        <v>1.56</v>
      </c>
      <c r="O1091">
        <v>1.26</v>
      </c>
      <c r="P1091">
        <v>0.91</v>
      </c>
      <c r="Q1091">
        <v>-0.76</v>
      </c>
      <c r="R1091">
        <v>0.18</v>
      </c>
      <c r="S1091">
        <v>1.52</v>
      </c>
      <c r="T1091">
        <v>0.98</v>
      </c>
      <c r="U1091">
        <v>0.49</v>
      </c>
      <c r="V1091">
        <v>0.42</v>
      </c>
      <c r="W1091">
        <v>0.24</v>
      </c>
      <c r="X1091">
        <v>2.44</v>
      </c>
      <c r="Y1091">
        <v>0.85</v>
      </c>
      <c r="Z1091">
        <v>1.37</v>
      </c>
      <c r="AA1091">
        <v>0.42</v>
      </c>
      <c r="AB1091">
        <v>1.0900000000000001</v>
      </c>
      <c r="AC1091">
        <v>0.05</v>
      </c>
    </row>
    <row r="1092" spans="1:29" x14ac:dyDescent="0.3">
      <c r="A1092">
        <v>2017</v>
      </c>
      <c r="B1092">
        <v>5</v>
      </c>
      <c r="C1092">
        <v>-5.03</v>
      </c>
      <c r="D1092">
        <v>-2.34</v>
      </c>
      <c r="E1092">
        <v>-1.96</v>
      </c>
      <c r="F1092">
        <v>-1.32</v>
      </c>
      <c r="G1092">
        <v>-3.14</v>
      </c>
      <c r="H1092">
        <v>-3.17</v>
      </c>
      <c r="I1092">
        <v>0.88</v>
      </c>
      <c r="J1092">
        <v>-2.15</v>
      </c>
      <c r="K1092">
        <v>-4.91</v>
      </c>
      <c r="L1092">
        <v>-2.2799999999999998</v>
      </c>
      <c r="M1092">
        <v>-0.24</v>
      </c>
      <c r="N1092">
        <v>-1.51</v>
      </c>
      <c r="O1092">
        <v>-0.37</v>
      </c>
      <c r="P1092">
        <v>-2.84</v>
      </c>
      <c r="Q1092">
        <v>-0.72</v>
      </c>
      <c r="R1092">
        <v>-4.87</v>
      </c>
      <c r="S1092">
        <v>0.54</v>
      </c>
      <c r="T1092">
        <v>0.2</v>
      </c>
      <c r="U1092">
        <v>-0.1</v>
      </c>
      <c r="V1092">
        <v>1.18</v>
      </c>
      <c r="W1092">
        <v>-1.96</v>
      </c>
      <c r="X1092">
        <v>0.43</v>
      </c>
      <c r="Y1092">
        <v>2.4700000000000002</v>
      </c>
      <c r="Z1092">
        <v>2.0299999999999998</v>
      </c>
      <c r="AA1092">
        <v>3.25</v>
      </c>
      <c r="AB1092">
        <v>1.06</v>
      </c>
      <c r="AC1092">
        <v>0.06</v>
      </c>
    </row>
    <row r="1093" spans="1:29" x14ac:dyDescent="0.3">
      <c r="A1093">
        <v>2017</v>
      </c>
      <c r="B1093">
        <v>6</v>
      </c>
      <c r="C1093">
        <v>7.26</v>
      </c>
      <c r="D1093">
        <v>5.05</v>
      </c>
      <c r="E1093">
        <v>5.93</v>
      </c>
      <c r="F1093">
        <v>4.82</v>
      </c>
      <c r="G1093">
        <v>4.3899999999999997</v>
      </c>
      <c r="H1093">
        <v>2.08</v>
      </c>
      <c r="I1093">
        <v>3.76</v>
      </c>
      <c r="J1093">
        <v>3.39</v>
      </c>
      <c r="K1093">
        <v>4.37</v>
      </c>
      <c r="L1093">
        <v>4.59</v>
      </c>
      <c r="M1093">
        <v>3.47</v>
      </c>
      <c r="N1093">
        <v>2.81</v>
      </c>
      <c r="O1093">
        <v>2.1</v>
      </c>
      <c r="P1093">
        <v>2.5099999999999998</v>
      </c>
      <c r="Q1093">
        <v>3.78</v>
      </c>
      <c r="R1093">
        <v>3.5</v>
      </c>
      <c r="S1093">
        <v>1.69</v>
      </c>
      <c r="T1093">
        <v>1.65</v>
      </c>
      <c r="U1093">
        <v>1.27</v>
      </c>
      <c r="V1093">
        <v>0.32</v>
      </c>
      <c r="W1093">
        <v>0.48</v>
      </c>
      <c r="X1093">
        <v>0.93</v>
      </c>
      <c r="Y1093">
        <v>1.1299999999999999</v>
      </c>
      <c r="Z1093">
        <v>0.54</v>
      </c>
      <c r="AA1093">
        <v>-1.51</v>
      </c>
      <c r="AB1093">
        <v>0.78</v>
      </c>
      <c r="AC1093">
        <v>0.06</v>
      </c>
    </row>
    <row r="1094" spans="1:29" x14ac:dyDescent="0.3">
      <c r="A1094">
        <v>2017</v>
      </c>
      <c r="B1094">
        <v>7</v>
      </c>
      <c r="C1094">
        <v>-1.88</v>
      </c>
      <c r="D1094">
        <v>-1.52</v>
      </c>
      <c r="E1094">
        <v>-0.85</v>
      </c>
      <c r="F1094">
        <v>-0.17</v>
      </c>
      <c r="G1094">
        <v>-0.22</v>
      </c>
      <c r="H1094">
        <v>0.12</v>
      </c>
      <c r="I1094">
        <v>1.05</v>
      </c>
      <c r="J1094">
        <v>1.32</v>
      </c>
      <c r="K1094">
        <v>0.28000000000000003</v>
      </c>
      <c r="L1094">
        <v>1.49</v>
      </c>
      <c r="M1094">
        <v>1.44</v>
      </c>
      <c r="N1094">
        <v>0.94</v>
      </c>
      <c r="O1094">
        <v>0.17</v>
      </c>
      <c r="P1094">
        <v>-0.72</v>
      </c>
      <c r="Q1094">
        <v>3.82</v>
      </c>
      <c r="R1094">
        <v>-0.68</v>
      </c>
      <c r="S1094">
        <v>1.82</v>
      </c>
      <c r="T1094">
        <v>0.66</v>
      </c>
      <c r="U1094">
        <v>1.37</v>
      </c>
      <c r="V1094">
        <v>3.46</v>
      </c>
      <c r="W1094">
        <v>1.88</v>
      </c>
      <c r="X1094">
        <v>0.93</v>
      </c>
      <c r="Y1094">
        <v>1.0900000000000001</v>
      </c>
      <c r="Z1094">
        <v>2.33</v>
      </c>
      <c r="AA1094">
        <v>4.1500000000000004</v>
      </c>
      <c r="AB1094">
        <v>1.87</v>
      </c>
      <c r="AC1094">
        <v>7.0000000000000007E-2</v>
      </c>
    </row>
    <row r="1095" spans="1:29" x14ac:dyDescent="0.3">
      <c r="A1095">
        <v>2017</v>
      </c>
      <c r="B1095">
        <v>8</v>
      </c>
      <c r="C1095">
        <v>-3.23</v>
      </c>
      <c r="D1095">
        <v>-1.97</v>
      </c>
      <c r="E1095">
        <v>-1.83</v>
      </c>
      <c r="F1095">
        <v>-1.82</v>
      </c>
      <c r="G1095">
        <v>1.56</v>
      </c>
      <c r="H1095">
        <v>-4.91</v>
      </c>
      <c r="I1095">
        <v>-2.46</v>
      </c>
      <c r="J1095">
        <v>-1.53</v>
      </c>
      <c r="K1095">
        <v>-1.26</v>
      </c>
      <c r="L1095">
        <v>-1.87</v>
      </c>
      <c r="M1095">
        <v>-1.74</v>
      </c>
      <c r="N1095">
        <v>-1.02</v>
      </c>
      <c r="O1095">
        <v>0.37</v>
      </c>
      <c r="P1095">
        <v>-1.25</v>
      </c>
      <c r="Q1095">
        <v>-1.57</v>
      </c>
      <c r="R1095">
        <v>-5.73</v>
      </c>
      <c r="S1095">
        <v>-0.71</v>
      </c>
      <c r="T1095">
        <v>1.2</v>
      </c>
      <c r="U1095">
        <v>-0.38</v>
      </c>
      <c r="V1095">
        <v>1.27</v>
      </c>
      <c r="W1095">
        <v>-2.61</v>
      </c>
      <c r="X1095">
        <v>-0.37</v>
      </c>
      <c r="Y1095">
        <v>0.25</v>
      </c>
      <c r="Z1095">
        <v>1.0900000000000001</v>
      </c>
      <c r="AA1095">
        <v>1.79</v>
      </c>
      <c r="AB1095">
        <v>0.16</v>
      </c>
      <c r="AC1095">
        <v>0.09</v>
      </c>
    </row>
    <row r="1096" spans="1:29" x14ac:dyDescent="0.3">
      <c r="A1096">
        <v>2017</v>
      </c>
      <c r="B1096">
        <v>9</v>
      </c>
      <c r="C1096">
        <v>11.04</v>
      </c>
      <c r="D1096">
        <v>8.58</v>
      </c>
      <c r="E1096">
        <v>9.52</v>
      </c>
      <c r="F1096">
        <v>8.5500000000000007</v>
      </c>
      <c r="G1096">
        <v>7.95</v>
      </c>
      <c r="H1096">
        <v>8.4499999999999993</v>
      </c>
      <c r="I1096">
        <v>7.03</v>
      </c>
      <c r="J1096">
        <v>7.31</v>
      </c>
      <c r="K1096">
        <v>7.24</v>
      </c>
      <c r="L1096">
        <v>7.78</v>
      </c>
      <c r="M1096">
        <v>3.4</v>
      </c>
      <c r="N1096">
        <v>6.79</v>
      </c>
      <c r="O1096">
        <v>5.16</v>
      </c>
      <c r="P1096">
        <v>5.03</v>
      </c>
      <c r="Q1096">
        <v>5.8</v>
      </c>
      <c r="R1096">
        <v>5.6</v>
      </c>
      <c r="S1096">
        <v>4.01</v>
      </c>
      <c r="T1096">
        <v>3.04</v>
      </c>
      <c r="U1096">
        <v>2.93</v>
      </c>
      <c r="V1096">
        <v>3.11</v>
      </c>
      <c r="W1096">
        <v>2.92</v>
      </c>
      <c r="X1096">
        <v>2.92</v>
      </c>
      <c r="Y1096">
        <v>2.09</v>
      </c>
      <c r="Z1096">
        <v>1.2</v>
      </c>
      <c r="AA1096">
        <v>1.42</v>
      </c>
      <c r="AB1096">
        <v>2.5099999999999998</v>
      </c>
      <c r="AC1096">
        <v>0.09</v>
      </c>
    </row>
    <row r="1097" spans="1:29" x14ac:dyDescent="0.3">
      <c r="A1097">
        <v>2017</v>
      </c>
      <c r="B1097">
        <v>10</v>
      </c>
      <c r="C1097">
        <v>-3.5</v>
      </c>
      <c r="D1097">
        <v>1.62</v>
      </c>
      <c r="E1097">
        <v>0.17</v>
      </c>
      <c r="F1097">
        <v>1.21</v>
      </c>
      <c r="G1097">
        <v>0.55000000000000004</v>
      </c>
      <c r="H1097">
        <v>-3.66</v>
      </c>
      <c r="I1097">
        <v>0.36</v>
      </c>
      <c r="J1097">
        <v>0.54</v>
      </c>
      <c r="K1097">
        <v>1.49</v>
      </c>
      <c r="L1097">
        <v>1.57</v>
      </c>
      <c r="M1097">
        <v>-4.5199999999999996</v>
      </c>
      <c r="N1097">
        <v>-0.03</v>
      </c>
      <c r="O1097">
        <v>1.54</v>
      </c>
      <c r="P1097">
        <v>2.68</v>
      </c>
      <c r="Q1097">
        <v>1.46</v>
      </c>
      <c r="R1097">
        <v>-1.2</v>
      </c>
      <c r="S1097">
        <v>-0.03</v>
      </c>
      <c r="T1097">
        <v>0.79</v>
      </c>
      <c r="U1097">
        <v>3.41</v>
      </c>
      <c r="V1097">
        <v>4.53</v>
      </c>
      <c r="W1097">
        <v>-5.33</v>
      </c>
      <c r="X1097">
        <v>-1.31</v>
      </c>
      <c r="Y1097">
        <v>2.96</v>
      </c>
      <c r="Z1097">
        <v>2.4500000000000002</v>
      </c>
      <c r="AA1097">
        <v>5.51</v>
      </c>
      <c r="AB1097">
        <v>2.25</v>
      </c>
      <c r="AC1097">
        <v>0.09</v>
      </c>
    </row>
    <row r="1098" spans="1:29" x14ac:dyDescent="0.3">
      <c r="A1098">
        <v>2017</v>
      </c>
      <c r="B1098">
        <v>11</v>
      </c>
      <c r="C1098">
        <v>5.22</v>
      </c>
      <c r="D1098">
        <v>2.89</v>
      </c>
      <c r="E1098">
        <v>2.2200000000000002</v>
      </c>
      <c r="F1098">
        <v>2.5</v>
      </c>
      <c r="G1098">
        <v>3</v>
      </c>
      <c r="H1098">
        <v>0.44</v>
      </c>
      <c r="I1098">
        <v>4.78</v>
      </c>
      <c r="J1098">
        <v>5.01</v>
      </c>
      <c r="K1098">
        <v>3.29</v>
      </c>
      <c r="L1098">
        <v>0.93</v>
      </c>
      <c r="M1098">
        <v>4.07</v>
      </c>
      <c r="N1098">
        <v>2.0099999999999998</v>
      </c>
      <c r="O1098">
        <v>3.63</v>
      </c>
      <c r="P1098">
        <v>3.7</v>
      </c>
      <c r="Q1098">
        <v>3.29</v>
      </c>
      <c r="R1098">
        <v>6.57</v>
      </c>
      <c r="S1098">
        <v>4.2300000000000004</v>
      </c>
      <c r="T1098">
        <v>3.4</v>
      </c>
      <c r="U1098">
        <v>4.3600000000000003</v>
      </c>
      <c r="V1098">
        <v>4.7300000000000004</v>
      </c>
      <c r="W1098">
        <v>4.71</v>
      </c>
      <c r="X1098">
        <v>3.6</v>
      </c>
      <c r="Y1098">
        <v>2.82</v>
      </c>
      <c r="Z1098">
        <v>2.81</v>
      </c>
      <c r="AA1098">
        <v>2.4900000000000002</v>
      </c>
      <c r="AB1098">
        <v>3.12</v>
      </c>
      <c r="AC1098">
        <v>0.08</v>
      </c>
    </row>
    <row r="1099" spans="1:29" x14ac:dyDescent="0.3">
      <c r="A1099">
        <v>2017</v>
      </c>
      <c r="B1099">
        <v>12</v>
      </c>
      <c r="C1099">
        <v>1.88</v>
      </c>
      <c r="D1099">
        <v>-0.69</v>
      </c>
      <c r="E1099">
        <v>-2.36</v>
      </c>
      <c r="F1099">
        <v>-1.04</v>
      </c>
      <c r="G1099">
        <v>0.85</v>
      </c>
      <c r="H1099">
        <v>2.5099999999999998</v>
      </c>
      <c r="I1099">
        <v>-1.1599999999999999</v>
      </c>
      <c r="J1099">
        <v>-1.86</v>
      </c>
      <c r="K1099">
        <v>-0.4</v>
      </c>
      <c r="L1099">
        <v>1.57</v>
      </c>
      <c r="M1099">
        <v>2.31</v>
      </c>
      <c r="N1099">
        <v>0.56000000000000005</v>
      </c>
      <c r="O1099">
        <v>-0.65</v>
      </c>
      <c r="P1099">
        <v>1.1499999999999999</v>
      </c>
      <c r="Q1099">
        <v>-0.68</v>
      </c>
      <c r="R1099">
        <v>5.63</v>
      </c>
      <c r="S1099">
        <v>2.4500000000000002</v>
      </c>
      <c r="T1099">
        <v>2.09</v>
      </c>
      <c r="U1099">
        <v>-0.89</v>
      </c>
      <c r="V1099">
        <v>-0.32</v>
      </c>
      <c r="W1099">
        <v>3.19</v>
      </c>
      <c r="X1099">
        <v>2.7</v>
      </c>
      <c r="Y1099">
        <v>1.87</v>
      </c>
      <c r="Z1099">
        <v>0.97</v>
      </c>
      <c r="AA1099">
        <v>-0.28999999999999998</v>
      </c>
      <c r="AB1099">
        <v>1.06</v>
      </c>
      <c r="AC1099">
        <v>0.09</v>
      </c>
    </row>
    <row r="1100" spans="1:29" x14ac:dyDescent="0.3">
      <c r="A1100">
        <v>2018</v>
      </c>
      <c r="B1100">
        <v>1</v>
      </c>
      <c r="C1100">
        <v>1.41</v>
      </c>
      <c r="D1100">
        <v>2.13</v>
      </c>
      <c r="E1100">
        <v>2.0099999999999998</v>
      </c>
      <c r="F1100">
        <v>3.18</v>
      </c>
      <c r="G1100">
        <v>2.76</v>
      </c>
      <c r="H1100">
        <v>3.92</v>
      </c>
      <c r="I1100">
        <v>3.03</v>
      </c>
      <c r="J1100">
        <v>0.55000000000000004</v>
      </c>
      <c r="K1100">
        <v>1.9</v>
      </c>
      <c r="L1100">
        <v>5.42</v>
      </c>
      <c r="M1100">
        <v>-2.13</v>
      </c>
      <c r="N1100">
        <v>1.76</v>
      </c>
      <c r="O1100">
        <v>3.51</v>
      </c>
      <c r="P1100">
        <v>2.56</v>
      </c>
      <c r="Q1100">
        <v>5.0199999999999996</v>
      </c>
      <c r="R1100">
        <v>1.63</v>
      </c>
      <c r="S1100">
        <v>4.2</v>
      </c>
      <c r="T1100">
        <v>4.4800000000000004</v>
      </c>
      <c r="U1100">
        <v>3.98</v>
      </c>
      <c r="V1100">
        <v>6.97</v>
      </c>
      <c r="W1100">
        <v>2.37</v>
      </c>
      <c r="X1100">
        <v>3.41</v>
      </c>
      <c r="Y1100">
        <v>4.3</v>
      </c>
      <c r="Z1100">
        <v>6.96</v>
      </c>
      <c r="AA1100">
        <v>8.93</v>
      </c>
      <c r="AB1100">
        <v>5.58</v>
      </c>
      <c r="AC1100">
        <v>0.11</v>
      </c>
    </row>
    <row r="1101" spans="1:29" x14ac:dyDescent="0.3">
      <c r="A1101">
        <v>2018</v>
      </c>
      <c r="B1101">
        <v>2</v>
      </c>
      <c r="C1101">
        <v>-4.45</v>
      </c>
      <c r="D1101">
        <v>-3.51</v>
      </c>
      <c r="E1101">
        <v>-3.56</v>
      </c>
      <c r="F1101">
        <v>-3.37</v>
      </c>
      <c r="G1101">
        <v>-3.56</v>
      </c>
      <c r="H1101">
        <v>-4.87</v>
      </c>
      <c r="I1101">
        <v>-4.0999999999999996</v>
      </c>
      <c r="J1101">
        <v>-0.59</v>
      </c>
      <c r="K1101">
        <v>-2.96</v>
      </c>
      <c r="L1101">
        <v>-3.89</v>
      </c>
      <c r="M1101">
        <v>-7.42</v>
      </c>
      <c r="N1101">
        <v>-4.5599999999999996</v>
      </c>
      <c r="O1101">
        <v>-4.41</v>
      </c>
      <c r="P1101">
        <v>-2.88</v>
      </c>
      <c r="Q1101">
        <v>-2.94</v>
      </c>
      <c r="R1101">
        <v>-5.0199999999999996</v>
      </c>
      <c r="S1101">
        <v>-4.91</v>
      </c>
      <c r="T1101">
        <v>-3.58</v>
      </c>
      <c r="U1101">
        <v>-3</v>
      </c>
      <c r="V1101">
        <v>-3.62</v>
      </c>
      <c r="W1101">
        <v>-9.2899999999999991</v>
      </c>
      <c r="X1101">
        <v>-7.21</v>
      </c>
      <c r="Y1101">
        <v>-5.45</v>
      </c>
      <c r="Z1101">
        <v>-2.37</v>
      </c>
      <c r="AA1101">
        <v>-0.69</v>
      </c>
      <c r="AB1101">
        <v>-3.65</v>
      </c>
      <c r="AC1101">
        <v>0.11</v>
      </c>
    </row>
    <row r="1102" spans="1:29" x14ac:dyDescent="0.3">
      <c r="A1102">
        <v>2018</v>
      </c>
      <c r="B1102">
        <v>3</v>
      </c>
      <c r="C1102">
        <v>0.41</v>
      </c>
      <c r="D1102">
        <v>1.84</v>
      </c>
      <c r="E1102">
        <v>4.76</v>
      </c>
      <c r="F1102">
        <v>1.2</v>
      </c>
      <c r="G1102">
        <v>2.09</v>
      </c>
      <c r="H1102">
        <v>-0.76</v>
      </c>
      <c r="I1102">
        <v>1.04</v>
      </c>
      <c r="J1102">
        <v>2.08</v>
      </c>
      <c r="K1102">
        <v>1.34</v>
      </c>
      <c r="L1102">
        <v>0.55000000000000004</v>
      </c>
      <c r="M1102">
        <v>0.56000000000000005</v>
      </c>
      <c r="N1102">
        <v>0.48</v>
      </c>
      <c r="O1102">
        <v>0.51</v>
      </c>
      <c r="P1102">
        <v>-0.45</v>
      </c>
      <c r="Q1102">
        <v>-0.27</v>
      </c>
      <c r="R1102">
        <v>-0.12</v>
      </c>
      <c r="S1102">
        <v>-0.56999999999999995</v>
      </c>
      <c r="T1102">
        <v>0</v>
      </c>
      <c r="U1102">
        <v>7.0000000000000007E-2</v>
      </c>
      <c r="V1102">
        <v>0.31</v>
      </c>
      <c r="W1102">
        <v>-1.85</v>
      </c>
      <c r="X1102">
        <v>-0.59</v>
      </c>
      <c r="Y1102">
        <v>-2.08</v>
      </c>
      <c r="Z1102">
        <v>-3.59</v>
      </c>
      <c r="AA1102">
        <v>-3.39</v>
      </c>
      <c r="AB1102">
        <v>-2.35</v>
      </c>
      <c r="AC1102">
        <v>0.12</v>
      </c>
    </row>
    <row r="1103" spans="1:29" x14ac:dyDescent="0.3">
      <c r="A1103">
        <v>2018</v>
      </c>
      <c r="B1103">
        <v>4</v>
      </c>
      <c r="C1103">
        <v>1.66</v>
      </c>
      <c r="D1103">
        <v>3.22</v>
      </c>
      <c r="E1103">
        <v>1.77</v>
      </c>
      <c r="F1103">
        <v>-1.84</v>
      </c>
      <c r="G1103">
        <v>2.69</v>
      </c>
      <c r="H1103">
        <v>4.0599999999999996</v>
      </c>
      <c r="I1103">
        <v>2.54</v>
      </c>
      <c r="J1103">
        <v>0.67</v>
      </c>
      <c r="K1103">
        <v>0.04</v>
      </c>
      <c r="L1103">
        <v>-0.06</v>
      </c>
      <c r="M1103">
        <v>2.38</v>
      </c>
      <c r="N1103">
        <v>-0.6</v>
      </c>
      <c r="O1103">
        <v>-0.56000000000000005</v>
      </c>
      <c r="P1103">
        <v>0.4</v>
      </c>
      <c r="Q1103">
        <v>3.42</v>
      </c>
      <c r="R1103">
        <v>4.18</v>
      </c>
      <c r="S1103">
        <v>0.02</v>
      </c>
      <c r="T1103">
        <v>0.52</v>
      </c>
      <c r="U1103">
        <v>-0.37</v>
      </c>
      <c r="V1103">
        <v>-1.92</v>
      </c>
      <c r="W1103">
        <v>-1.0900000000000001</v>
      </c>
      <c r="X1103">
        <v>-1.1499999999999999</v>
      </c>
      <c r="Y1103">
        <v>1.1100000000000001</v>
      </c>
      <c r="Z1103">
        <v>-0.34</v>
      </c>
      <c r="AA1103">
        <v>1.49</v>
      </c>
      <c r="AB1103">
        <v>0.28999999999999998</v>
      </c>
      <c r="AC1103">
        <v>0.14000000000000001</v>
      </c>
    </row>
    <row r="1104" spans="1:29" x14ac:dyDescent="0.3">
      <c r="A1104">
        <v>2018</v>
      </c>
      <c r="B1104">
        <v>5</v>
      </c>
      <c r="C1104">
        <v>7.61</v>
      </c>
      <c r="D1104">
        <v>5.58</v>
      </c>
      <c r="E1104">
        <v>5.22</v>
      </c>
      <c r="F1104">
        <v>6.99</v>
      </c>
      <c r="G1104">
        <v>10.029999999999999</v>
      </c>
      <c r="H1104">
        <v>5.68</v>
      </c>
      <c r="I1104">
        <v>4.82</v>
      </c>
      <c r="J1104">
        <v>5.09</v>
      </c>
      <c r="K1104">
        <v>4.8600000000000003</v>
      </c>
      <c r="L1104">
        <v>10.25</v>
      </c>
      <c r="M1104">
        <v>6.21</v>
      </c>
      <c r="N1104">
        <v>2.84</v>
      </c>
      <c r="O1104">
        <v>3.12</v>
      </c>
      <c r="P1104">
        <v>4.38</v>
      </c>
      <c r="Q1104">
        <v>9.44</v>
      </c>
      <c r="R1104">
        <v>-1.01</v>
      </c>
      <c r="S1104">
        <v>0.97</v>
      </c>
      <c r="T1104">
        <v>1.95</v>
      </c>
      <c r="U1104">
        <v>1.92</v>
      </c>
      <c r="V1104">
        <v>6.43</v>
      </c>
      <c r="W1104">
        <v>-2.74</v>
      </c>
      <c r="X1104">
        <v>0.74</v>
      </c>
      <c r="Y1104">
        <v>2.56</v>
      </c>
      <c r="Z1104">
        <v>1.93</v>
      </c>
      <c r="AA1104">
        <v>5.03</v>
      </c>
      <c r="AB1104">
        <v>2.65</v>
      </c>
      <c r="AC1104">
        <v>0.14000000000000001</v>
      </c>
    </row>
    <row r="1105" spans="1:29" x14ac:dyDescent="0.3">
      <c r="A1105">
        <v>2018</v>
      </c>
      <c r="B1105">
        <v>6</v>
      </c>
      <c r="C1105">
        <v>0.36</v>
      </c>
      <c r="D1105">
        <v>0.68</v>
      </c>
      <c r="E1105">
        <v>2.86</v>
      </c>
      <c r="F1105">
        <v>0.74</v>
      </c>
      <c r="G1105">
        <v>2.14</v>
      </c>
      <c r="H1105">
        <v>3.56</v>
      </c>
      <c r="I1105">
        <v>3.19</v>
      </c>
      <c r="J1105">
        <v>0.25</v>
      </c>
      <c r="K1105">
        <v>0.3</v>
      </c>
      <c r="L1105">
        <v>1.64</v>
      </c>
      <c r="M1105">
        <v>1.25</v>
      </c>
      <c r="N1105">
        <v>1.22</v>
      </c>
      <c r="O1105">
        <v>0.08</v>
      </c>
      <c r="P1105">
        <v>-0.92</v>
      </c>
      <c r="Q1105">
        <v>0.57999999999999996</v>
      </c>
      <c r="R1105">
        <v>5.99</v>
      </c>
      <c r="S1105">
        <v>2.3199999999999998</v>
      </c>
      <c r="T1105">
        <v>0.49</v>
      </c>
      <c r="U1105">
        <v>-0.47</v>
      </c>
      <c r="V1105">
        <v>-1.35</v>
      </c>
      <c r="W1105">
        <v>4.17</v>
      </c>
      <c r="X1105">
        <v>0.62</v>
      </c>
      <c r="Y1105">
        <v>-0.09</v>
      </c>
      <c r="Z1105">
        <v>0.39</v>
      </c>
      <c r="AA1105">
        <v>-0.36</v>
      </c>
      <c r="AB1105">
        <v>0.48</v>
      </c>
      <c r="AC1105">
        <v>0.14000000000000001</v>
      </c>
    </row>
    <row r="1106" spans="1:29" x14ac:dyDescent="0.3">
      <c r="A1106">
        <v>2018</v>
      </c>
      <c r="B1106">
        <v>7</v>
      </c>
      <c r="C1106">
        <v>-0.69</v>
      </c>
      <c r="D1106">
        <v>-1.07</v>
      </c>
      <c r="E1106">
        <v>1.96</v>
      </c>
      <c r="F1106">
        <v>-0.27</v>
      </c>
      <c r="G1106">
        <v>-1.1499999999999999</v>
      </c>
      <c r="H1106">
        <v>2.65</v>
      </c>
      <c r="I1106">
        <v>1.8</v>
      </c>
      <c r="J1106">
        <v>2.89</v>
      </c>
      <c r="K1106">
        <v>2.42</v>
      </c>
      <c r="L1106">
        <v>1.72</v>
      </c>
      <c r="M1106">
        <v>1.47</v>
      </c>
      <c r="N1106">
        <v>1.88</v>
      </c>
      <c r="O1106">
        <v>2.0099999999999998</v>
      </c>
      <c r="P1106">
        <v>1.32</v>
      </c>
      <c r="Q1106">
        <v>2.15</v>
      </c>
      <c r="R1106">
        <v>1.8</v>
      </c>
      <c r="S1106">
        <v>3.03</v>
      </c>
      <c r="T1106">
        <v>3.79</v>
      </c>
      <c r="U1106">
        <v>3.25</v>
      </c>
      <c r="V1106">
        <v>0.24</v>
      </c>
      <c r="W1106">
        <v>3.75</v>
      </c>
      <c r="X1106">
        <v>6.36</v>
      </c>
      <c r="Y1106">
        <v>4.9800000000000004</v>
      </c>
      <c r="Z1106">
        <v>2.17</v>
      </c>
      <c r="AA1106">
        <v>2.6</v>
      </c>
      <c r="AB1106">
        <v>3.19</v>
      </c>
      <c r="AC1106">
        <v>0.16</v>
      </c>
    </row>
    <row r="1107" spans="1:29" x14ac:dyDescent="0.3">
      <c r="A1107">
        <v>2018</v>
      </c>
      <c r="B1107">
        <v>8</v>
      </c>
      <c r="C1107">
        <v>2.36</v>
      </c>
      <c r="D1107">
        <v>2.4300000000000002</v>
      </c>
      <c r="E1107">
        <v>3.55</v>
      </c>
      <c r="F1107">
        <v>3.2</v>
      </c>
      <c r="G1107">
        <v>7.23</v>
      </c>
      <c r="H1107">
        <v>3.92</v>
      </c>
      <c r="I1107">
        <v>3.67</v>
      </c>
      <c r="J1107">
        <v>3.51</v>
      </c>
      <c r="K1107">
        <v>2.95</v>
      </c>
      <c r="L1107">
        <v>8.52</v>
      </c>
      <c r="M1107">
        <v>2.93</v>
      </c>
      <c r="N1107">
        <v>2.82</v>
      </c>
      <c r="O1107">
        <v>2.99</v>
      </c>
      <c r="P1107">
        <v>3.24</v>
      </c>
      <c r="Q1107">
        <v>7.36</v>
      </c>
      <c r="R1107">
        <v>-0.47</v>
      </c>
      <c r="S1107">
        <v>7.0000000000000007E-2</v>
      </c>
      <c r="T1107">
        <v>2.0299999999999998</v>
      </c>
      <c r="U1107">
        <v>3.78</v>
      </c>
      <c r="V1107">
        <v>9.41</v>
      </c>
      <c r="W1107">
        <v>0.78</v>
      </c>
      <c r="X1107">
        <v>0.56999999999999995</v>
      </c>
      <c r="Y1107">
        <v>2.4900000000000002</v>
      </c>
      <c r="Z1107">
        <v>4.58</v>
      </c>
      <c r="AA1107">
        <v>7.32</v>
      </c>
      <c r="AB1107">
        <v>3.44</v>
      </c>
      <c r="AC1107">
        <v>0.16</v>
      </c>
    </row>
    <row r="1108" spans="1:29" x14ac:dyDescent="0.3">
      <c r="A1108">
        <v>2018</v>
      </c>
      <c r="B1108">
        <v>9</v>
      </c>
      <c r="C1108">
        <v>-2.2599999999999998</v>
      </c>
      <c r="D1108">
        <v>-1.66</v>
      </c>
      <c r="E1108">
        <v>-3.06</v>
      </c>
      <c r="F1108">
        <v>-3.11</v>
      </c>
      <c r="G1108">
        <v>-4.37</v>
      </c>
      <c r="H1108">
        <v>-1.25</v>
      </c>
      <c r="I1108">
        <v>-2.36</v>
      </c>
      <c r="J1108">
        <v>-3.9</v>
      </c>
      <c r="K1108">
        <v>-2.87</v>
      </c>
      <c r="L1108">
        <v>-1.79</v>
      </c>
      <c r="M1108">
        <v>-2.8</v>
      </c>
      <c r="N1108">
        <v>-1.42</v>
      </c>
      <c r="O1108">
        <v>-3.09</v>
      </c>
      <c r="P1108">
        <v>-2.11</v>
      </c>
      <c r="Q1108">
        <v>-3.94</v>
      </c>
      <c r="R1108">
        <v>-1.45</v>
      </c>
      <c r="S1108">
        <v>0.23</v>
      </c>
      <c r="T1108">
        <v>-1.17</v>
      </c>
      <c r="U1108">
        <v>-0.62</v>
      </c>
      <c r="V1108">
        <v>1.35</v>
      </c>
      <c r="W1108">
        <v>0.9</v>
      </c>
      <c r="X1108">
        <v>0.61</v>
      </c>
      <c r="Y1108">
        <v>0.49</v>
      </c>
      <c r="Z1108">
        <v>0.25</v>
      </c>
      <c r="AA1108">
        <v>1.3</v>
      </c>
      <c r="AB1108">
        <v>0.06</v>
      </c>
      <c r="AC1108">
        <v>0.15</v>
      </c>
    </row>
    <row r="1109" spans="1:29" x14ac:dyDescent="0.3">
      <c r="A1109">
        <v>2018</v>
      </c>
      <c r="B1109">
        <v>10</v>
      </c>
      <c r="C1109">
        <v>-14.29</v>
      </c>
      <c r="D1109">
        <v>-8.84</v>
      </c>
      <c r="E1109">
        <v>-8.99</v>
      </c>
      <c r="F1109">
        <v>-9.4499999999999993</v>
      </c>
      <c r="G1109">
        <v>-11.34</v>
      </c>
      <c r="H1109">
        <v>-12.85</v>
      </c>
      <c r="I1109">
        <v>-10.37</v>
      </c>
      <c r="J1109">
        <v>-9.08</v>
      </c>
      <c r="K1109">
        <v>-11.22</v>
      </c>
      <c r="L1109">
        <v>-13.3</v>
      </c>
      <c r="M1109">
        <v>-10.81</v>
      </c>
      <c r="N1109">
        <v>-9.5</v>
      </c>
      <c r="O1109">
        <v>-8.6300000000000008</v>
      </c>
      <c r="P1109">
        <v>-10.18</v>
      </c>
      <c r="Q1109">
        <v>-11.89</v>
      </c>
      <c r="R1109">
        <v>-9.84</v>
      </c>
      <c r="S1109">
        <v>-8.0500000000000007</v>
      </c>
      <c r="T1109">
        <v>-8.8699999999999992</v>
      </c>
      <c r="U1109">
        <v>-7.28</v>
      </c>
      <c r="V1109">
        <v>-11.65</v>
      </c>
      <c r="W1109">
        <v>-5.34</v>
      </c>
      <c r="X1109">
        <v>-5.64</v>
      </c>
      <c r="Y1109">
        <v>-4.8099999999999996</v>
      </c>
      <c r="Z1109">
        <v>-6.21</v>
      </c>
      <c r="AA1109">
        <v>-10.16</v>
      </c>
      <c r="AB1109">
        <v>-7.68</v>
      </c>
      <c r="AC1109">
        <v>0.19</v>
      </c>
    </row>
    <row r="1110" spans="1:29" x14ac:dyDescent="0.3">
      <c r="A1110">
        <v>2018</v>
      </c>
      <c r="B1110">
        <v>11</v>
      </c>
      <c r="C1110">
        <v>-1.6</v>
      </c>
      <c r="D1110">
        <v>0.02</v>
      </c>
      <c r="E1110">
        <v>-0.26</v>
      </c>
      <c r="F1110">
        <v>0.18</v>
      </c>
      <c r="G1110">
        <v>-3.66</v>
      </c>
      <c r="H1110">
        <v>3.2</v>
      </c>
      <c r="I1110">
        <v>2.2599999999999998</v>
      </c>
      <c r="J1110">
        <v>0.1</v>
      </c>
      <c r="K1110">
        <v>1.01</v>
      </c>
      <c r="L1110">
        <v>0.28999999999999998</v>
      </c>
      <c r="M1110">
        <v>5.3</v>
      </c>
      <c r="N1110">
        <v>3.51</v>
      </c>
      <c r="O1110">
        <v>2.4500000000000002</v>
      </c>
      <c r="P1110">
        <v>1.94</v>
      </c>
      <c r="Q1110">
        <v>-1.9</v>
      </c>
      <c r="R1110">
        <v>4.3</v>
      </c>
      <c r="S1110">
        <v>3.23</v>
      </c>
      <c r="T1110">
        <v>2.15</v>
      </c>
      <c r="U1110">
        <v>3.35</v>
      </c>
      <c r="V1110">
        <v>0.51</v>
      </c>
      <c r="W1110">
        <v>-2.42</v>
      </c>
      <c r="X1110">
        <v>2.56</v>
      </c>
      <c r="Y1110">
        <v>4.5199999999999996</v>
      </c>
      <c r="Z1110">
        <v>-0.66</v>
      </c>
      <c r="AA1110">
        <v>1.89</v>
      </c>
      <c r="AB1110">
        <v>1.69</v>
      </c>
      <c r="AC1110">
        <v>0.18</v>
      </c>
    </row>
    <row r="1111" spans="1:29" x14ac:dyDescent="0.3">
      <c r="A1111">
        <v>2018</v>
      </c>
      <c r="B1111">
        <v>12</v>
      </c>
      <c r="C1111">
        <v>-17.95</v>
      </c>
      <c r="D1111">
        <v>-12.49</v>
      </c>
      <c r="E1111">
        <v>-10.210000000000001</v>
      </c>
      <c r="F1111">
        <v>-10.210000000000001</v>
      </c>
      <c r="G1111">
        <v>-12.74</v>
      </c>
      <c r="H1111">
        <v>-13.8</v>
      </c>
      <c r="I1111">
        <v>-12.89</v>
      </c>
      <c r="J1111">
        <v>-12.37</v>
      </c>
      <c r="K1111">
        <v>-10.28</v>
      </c>
      <c r="L1111">
        <v>-12.32</v>
      </c>
      <c r="M1111">
        <v>-13.97</v>
      </c>
      <c r="N1111">
        <v>-13.77</v>
      </c>
      <c r="O1111">
        <v>-10.78</v>
      </c>
      <c r="P1111">
        <v>-11.27</v>
      </c>
      <c r="Q1111">
        <v>-11.92</v>
      </c>
      <c r="R1111">
        <v>-13.61</v>
      </c>
      <c r="S1111">
        <v>-12.65</v>
      </c>
      <c r="T1111">
        <v>-9.5299999999999994</v>
      </c>
      <c r="U1111">
        <v>-11.25</v>
      </c>
      <c r="V1111">
        <v>-9.16</v>
      </c>
      <c r="W1111">
        <v>-9.73</v>
      </c>
      <c r="X1111">
        <v>-9.07</v>
      </c>
      <c r="Y1111">
        <v>-9.94</v>
      </c>
      <c r="Z1111">
        <v>-8.3000000000000007</v>
      </c>
      <c r="AA1111">
        <v>-8.4600000000000009</v>
      </c>
      <c r="AB1111">
        <v>-9.5500000000000007</v>
      </c>
      <c r="AC1111">
        <v>0.19</v>
      </c>
    </row>
    <row r="1112" spans="1:29" x14ac:dyDescent="0.3">
      <c r="A1112">
        <v>2019</v>
      </c>
      <c r="B1112">
        <v>1</v>
      </c>
      <c r="C1112">
        <v>19.03</v>
      </c>
      <c r="D1112">
        <v>11.1</v>
      </c>
      <c r="E1112">
        <v>22.72</v>
      </c>
      <c r="F1112">
        <v>7.15</v>
      </c>
      <c r="G1112">
        <v>10.35</v>
      </c>
      <c r="H1112">
        <v>19.84</v>
      </c>
      <c r="I1112">
        <v>13.26</v>
      </c>
      <c r="J1112">
        <v>10.73</v>
      </c>
      <c r="K1112">
        <v>9.0299999999999994</v>
      </c>
      <c r="L1112">
        <v>9.59</v>
      </c>
      <c r="M1112">
        <v>20.170000000000002</v>
      </c>
      <c r="N1112">
        <v>15.5</v>
      </c>
      <c r="O1112">
        <v>11.59</v>
      </c>
      <c r="P1112">
        <v>8</v>
      </c>
      <c r="Q1112">
        <v>9.76</v>
      </c>
      <c r="R1112">
        <v>16.62</v>
      </c>
      <c r="S1112">
        <v>12.07</v>
      </c>
      <c r="T1112">
        <v>11.39</v>
      </c>
      <c r="U1112">
        <v>8.7799999999999994</v>
      </c>
      <c r="V1112">
        <v>9.93</v>
      </c>
      <c r="W1112">
        <v>18.84</v>
      </c>
      <c r="X1112">
        <v>12.38</v>
      </c>
      <c r="Y1112">
        <v>7.43</v>
      </c>
      <c r="Z1112">
        <v>6.15</v>
      </c>
      <c r="AA1112">
        <v>7.36</v>
      </c>
      <c r="AB1112">
        <v>8.41</v>
      </c>
      <c r="AC1112">
        <v>0.21</v>
      </c>
    </row>
    <row r="1113" spans="1:29" x14ac:dyDescent="0.3">
      <c r="A1113">
        <v>2019</v>
      </c>
      <c r="B1113">
        <v>2</v>
      </c>
      <c r="C1113">
        <v>7.71</v>
      </c>
      <c r="D1113">
        <v>6.09</v>
      </c>
      <c r="E1113">
        <v>4.71</v>
      </c>
      <c r="F1113">
        <v>5.04</v>
      </c>
      <c r="G1113">
        <v>5.35</v>
      </c>
      <c r="H1113">
        <v>4.2</v>
      </c>
      <c r="I1113">
        <v>6.83</v>
      </c>
      <c r="J1113">
        <v>6.56</v>
      </c>
      <c r="K1113">
        <v>5.43</v>
      </c>
      <c r="L1113">
        <v>4.12</v>
      </c>
      <c r="M1113">
        <v>5.24</v>
      </c>
      <c r="N1113">
        <v>4.7300000000000004</v>
      </c>
      <c r="O1113">
        <v>4.01</v>
      </c>
      <c r="P1113">
        <v>5.4</v>
      </c>
      <c r="Q1113">
        <v>5.53</v>
      </c>
      <c r="R1113">
        <v>6.35</v>
      </c>
      <c r="S1113">
        <v>3.71</v>
      </c>
      <c r="T1113">
        <v>3.7</v>
      </c>
      <c r="U1113">
        <v>5.26</v>
      </c>
      <c r="V1113">
        <v>4.3099999999999996</v>
      </c>
      <c r="W1113">
        <v>0.21</v>
      </c>
      <c r="X1113">
        <v>2.4900000000000002</v>
      </c>
      <c r="Y1113">
        <v>2.83</v>
      </c>
      <c r="Z1113">
        <v>2.57</v>
      </c>
      <c r="AA1113">
        <v>5.04</v>
      </c>
      <c r="AB1113">
        <v>3.4</v>
      </c>
      <c r="AC1113">
        <v>0.18</v>
      </c>
    </row>
    <row r="1114" spans="1:29" x14ac:dyDescent="0.3">
      <c r="A1114">
        <v>2019</v>
      </c>
      <c r="B1114">
        <v>3</v>
      </c>
      <c r="C1114">
        <v>-3.28</v>
      </c>
      <c r="D1114">
        <v>-3.56</v>
      </c>
      <c r="E1114">
        <v>-4.18</v>
      </c>
      <c r="F1114">
        <v>-2.98</v>
      </c>
      <c r="G1114">
        <v>-0.82</v>
      </c>
      <c r="H1114">
        <v>-3.23</v>
      </c>
      <c r="I1114">
        <v>-3.41</v>
      </c>
      <c r="J1114">
        <v>-3.31</v>
      </c>
      <c r="K1114">
        <v>-2.0499999999999998</v>
      </c>
      <c r="L1114">
        <v>-1.68</v>
      </c>
      <c r="M1114">
        <v>-2.66</v>
      </c>
      <c r="N1114">
        <v>-2.86</v>
      </c>
      <c r="O1114">
        <v>-2.87</v>
      </c>
      <c r="P1114">
        <v>-1.06</v>
      </c>
      <c r="Q1114">
        <v>-0.7</v>
      </c>
      <c r="R1114">
        <v>-0.34</v>
      </c>
      <c r="S1114">
        <v>-1.76</v>
      </c>
      <c r="T1114">
        <v>0.06</v>
      </c>
      <c r="U1114">
        <v>1.38</v>
      </c>
      <c r="V1114">
        <v>0.32</v>
      </c>
      <c r="W1114">
        <v>1.86</v>
      </c>
      <c r="X1114">
        <v>-0.63</v>
      </c>
      <c r="Y1114">
        <v>2.1800000000000002</v>
      </c>
      <c r="Z1114">
        <v>2.5299999999999998</v>
      </c>
      <c r="AA1114">
        <v>1.9</v>
      </c>
      <c r="AB1114">
        <v>1.1000000000000001</v>
      </c>
      <c r="AC1114">
        <v>0.19</v>
      </c>
    </row>
    <row r="1115" spans="1:29" x14ac:dyDescent="0.3">
      <c r="A1115">
        <v>2019</v>
      </c>
      <c r="B1115">
        <v>4</v>
      </c>
      <c r="C1115">
        <v>1.1399999999999999</v>
      </c>
      <c r="D1115">
        <v>3.31</v>
      </c>
      <c r="E1115">
        <v>2.83</v>
      </c>
      <c r="F1115">
        <v>0.82</v>
      </c>
      <c r="G1115">
        <v>-0.1</v>
      </c>
      <c r="H1115">
        <v>3.55</v>
      </c>
      <c r="I1115">
        <v>5.24</v>
      </c>
      <c r="J1115">
        <v>3.25</v>
      </c>
      <c r="K1115">
        <v>3.43</v>
      </c>
      <c r="L1115">
        <v>1.64</v>
      </c>
      <c r="M1115">
        <v>5.68</v>
      </c>
      <c r="N1115">
        <v>5.3</v>
      </c>
      <c r="O1115">
        <v>4.8099999999999996</v>
      </c>
      <c r="P1115">
        <v>3.93</v>
      </c>
      <c r="Q1115">
        <v>1.55</v>
      </c>
      <c r="R1115">
        <v>5.46</v>
      </c>
      <c r="S1115">
        <v>4.96</v>
      </c>
      <c r="T1115">
        <v>5.01</v>
      </c>
      <c r="U1115">
        <v>2.83</v>
      </c>
      <c r="V1115">
        <v>3.56</v>
      </c>
      <c r="W1115">
        <v>5.75</v>
      </c>
      <c r="X1115">
        <v>4.7699999999999996</v>
      </c>
      <c r="Y1115">
        <v>6.97</v>
      </c>
      <c r="Z1115">
        <v>3.05</v>
      </c>
      <c r="AA1115">
        <v>2.95</v>
      </c>
      <c r="AB1115">
        <v>3.96</v>
      </c>
      <c r="AC1115">
        <v>0.21</v>
      </c>
    </row>
    <row r="1116" spans="1:29" x14ac:dyDescent="0.3">
      <c r="A1116">
        <v>2019</v>
      </c>
      <c r="B1116">
        <v>5</v>
      </c>
      <c r="C1116">
        <v>-14.35</v>
      </c>
      <c r="D1116">
        <v>-6.88</v>
      </c>
      <c r="E1116">
        <v>-7.18</v>
      </c>
      <c r="F1116">
        <v>-6.71</v>
      </c>
      <c r="G1116">
        <v>-6.03</v>
      </c>
      <c r="H1116">
        <v>-15.37</v>
      </c>
      <c r="I1116">
        <v>-10.06</v>
      </c>
      <c r="J1116">
        <v>-8.56</v>
      </c>
      <c r="K1116">
        <v>-7.19</v>
      </c>
      <c r="L1116">
        <v>-5.09</v>
      </c>
      <c r="M1116">
        <v>-15.69</v>
      </c>
      <c r="N1116">
        <v>-10.72</v>
      </c>
      <c r="O1116">
        <v>-9.85</v>
      </c>
      <c r="P1116">
        <v>-6.74</v>
      </c>
      <c r="Q1116">
        <v>-5.2</v>
      </c>
      <c r="R1116">
        <v>-14.92</v>
      </c>
      <c r="S1116">
        <v>-11.72</v>
      </c>
      <c r="T1116">
        <v>-7.35</v>
      </c>
      <c r="U1116">
        <v>-6.3</v>
      </c>
      <c r="V1116">
        <v>-2.93</v>
      </c>
      <c r="W1116">
        <v>-15.05</v>
      </c>
      <c r="X1116">
        <v>-10.81</v>
      </c>
      <c r="Y1116">
        <v>-7.21</v>
      </c>
      <c r="Z1116">
        <v>-6.56</v>
      </c>
      <c r="AA1116">
        <v>-3.8</v>
      </c>
      <c r="AB1116">
        <v>-6.94</v>
      </c>
      <c r="AC1116">
        <v>0.21</v>
      </c>
    </row>
    <row r="1117" spans="1:29" x14ac:dyDescent="0.3">
      <c r="A1117">
        <v>2019</v>
      </c>
      <c r="B1117">
        <v>6</v>
      </c>
      <c r="C1117">
        <v>6.55</v>
      </c>
      <c r="D1117">
        <v>6.67</v>
      </c>
      <c r="E1117">
        <v>5.54</v>
      </c>
      <c r="F1117">
        <v>5</v>
      </c>
      <c r="G1117">
        <v>7.43</v>
      </c>
      <c r="H1117">
        <v>7.77</v>
      </c>
      <c r="I1117">
        <v>8.83</v>
      </c>
      <c r="J1117">
        <v>6.42</v>
      </c>
      <c r="K1117">
        <v>7.07</v>
      </c>
      <c r="L1117">
        <v>7.76</v>
      </c>
      <c r="M1117">
        <v>7.43</v>
      </c>
      <c r="N1117">
        <v>8.9600000000000009</v>
      </c>
      <c r="O1117">
        <v>7.99</v>
      </c>
      <c r="P1117">
        <v>7.74</v>
      </c>
      <c r="Q1117">
        <v>6.89</v>
      </c>
      <c r="R1117">
        <v>13.05</v>
      </c>
      <c r="S1117">
        <v>10.44</v>
      </c>
      <c r="T1117">
        <v>7.83</v>
      </c>
      <c r="U1117">
        <v>6.47</v>
      </c>
      <c r="V1117">
        <v>8.07</v>
      </c>
      <c r="W1117">
        <v>12.92</v>
      </c>
      <c r="X1117">
        <v>6.51</v>
      </c>
      <c r="Y1117">
        <v>7.9</v>
      </c>
      <c r="Z1117">
        <v>6.82</v>
      </c>
      <c r="AA1117">
        <v>6.54</v>
      </c>
      <c r="AB1117">
        <v>6.93</v>
      </c>
      <c r="AC1117">
        <v>0.18</v>
      </c>
    </row>
    <row r="1118" spans="1:29" x14ac:dyDescent="0.3">
      <c r="A1118">
        <v>2019</v>
      </c>
      <c r="B1118">
        <v>7</v>
      </c>
      <c r="C1118">
        <v>-4.5599999999999996</v>
      </c>
      <c r="D1118">
        <v>-1.66</v>
      </c>
      <c r="E1118">
        <v>-1.29</v>
      </c>
      <c r="F1118">
        <v>1.51</v>
      </c>
      <c r="G1118">
        <v>-0.55000000000000004</v>
      </c>
      <c r="H1118">
        <v>-3.87</v>
      </c>
      <c r="I1118">
        <v>0.8</v>
      </c>
      <c r="J1118">
        <v>0.49</v>
      </c>
      <c r="K1118">
        <v>0.62</v>
      </c>
      <c r="L1118">
        <v>0.55000000000000004</v>
      </c>
      <c r="M1118">
        <v>-3.74</v>
      </c>
      <c r="N1118">
        <v>0.32</v>
      </c>
      <c r="O1118">
        <v>2.59</v>
      </c>
      <c r="P1118">
        <v>1.25</v>
      </c>
      <c r="Q1118">
        <v>2.97</v>
      </c>
      <c r="R1118">
        <v>-0.2</v>
      </c>
      <c r="S1118">
        <v>2.2999999999999998</v>
      </c>
      <c r="T1118">
        <v>1.0900000000000001</v>
      </c>
      <c r="U1118">
        <v>0.47</v>
      </c>
      <c r="V1118">
        <v>1.72</v>
      </c>
      <c r="W1118">
        <v>3.95</v>
      </c>
      <c r="X1118">
        <v>-0.14000000000000001</v>
      </c>
      <c r="Y1118">
        <v>2.35</v>
      </c>
      <c r="Z1118">
        <v>1.55</v>
      </c>
      <c r="AA1118">
        <v>1.17</v>
      </c>
      <c r="AB1118">
        <v>1.19</v>
      </c>
      <c r="AC1118">
        <v>0.19</v>
      </c>
    </row>
    <row r="1119" spans="1:29" x14ac:dyDescent="0.3">
      <c r="A1119">
        <v>2019</v>
      </c>
      <c r="B1119">
        <v>8</v>
      </c>
      <c r="C1119">
        <v>-9.4600000000000009</v>
      </c>
      <c r="D1119">
        <v>-7.37</v>
      </c>
      <c r="E1119">
        <v>-6.74</v>
      </c>
      <c r="F1119">
        <v>-4.72</v>
      </c>
      <c r="G1119">
        <v>-3.41</v>
      </c>
      <c r="H1119">
        <v>-7.67</v>
      </c>
      <c r="I1119">
        <v>-9.01</v>
      </c>
      <c r="J1119">
        <v>-4.59</v>
      </c>
      <c r="K1119">
        <v>-0.76</v>
      </c>
      <c r="L1119">
        <v>-4.82</v>
      </c>
      <c r="M1119">
        <v>-12.66</v>
      </c>
      <c r="N1119">
        <v>-7.86</v>
      </c>
      <c r="O1119">
        <v>-5.57</v>
      </c>
      <c r="P1119">
        <v>-2.73</v>
      </c>
      <c r="Q1119">
        <v>-2.46</v>
      </c>
      <c r="R1119">
        <v>-14.57</v>
      </c>
      <c r="S1119">
        <v>-10.83</v>
      </c>
      <c r="T1119">
        <v>-3.73</v>
      </c>
      <c r="U1119">
        <v>-2.0699999999999998</v>
      </c>
      <c r="V1119">
        <v>-1.61</v>
      </c>
      <c r="W1119">
        <v>-8.41</v>
      </c>
      <c r="X1119">
        <v>-5.76</v>
      </c>
      <c r="Y1119">
        <v>-4.97</v>
      </c>
      <c r="Z1119">
        <v>-1.04</v>
      </c>
      <c r="AA1119">
        <v>0.87</v>
      </c>
      <c r="AB1119">
        <v>-2.58</v>
      </c>
      <c r="AC1119">
        <v>0.16</v>
      </c>
    </row>
    <row r="1120" spans="1:29" x14ac:dyDescent="0.3">
      <c r="A1120">
        <v>2019</v>
      </c>
      <c r="B1120">
        <v>9</v>
      </c>
      <c r="C1120">
        <v>7.54</v>
      </c>
      <c r="D1120">
        <v>3.74</v>
      </c>
      <c r="E1120">
        <v>4.13</v>
      </c>
      <c r="F1120">
        <v>2.44</v>
      </c>
      <c r="G1120">
        <v>-2.89</v>
      </c>
      <c r="H1120">
        <v>4.78</v>
      </c>
      <c r="I1120">
        <v>5.38</v>
      </c>
      <c r="J1120">
        <v>5.3</v>
      </c>
      <c r="K1120">
        <v>1.1499999999999999</v>
      </c>
      <c r="L1120">
        <v>-4.71</v>
      </c>
      <c r="M1120">
        <v>5.93</v>
      </c>
      <c r="N1120">
        <v>5.08</v>
      </c>
      <c r="O1120">
        <v>3.47</v>
      </c>
      <c r="P1120">
        <v>3.16</v>
      </c>
      <c r="Q1120">
        <v>-2.36</v>
      </c>
      <c r="R1120">
        <v>5.08</v>
      </c>
      <c r="S1120">
        <v>6.17</v>
      </c>
      <c r="T1120">
        <v>4.0999999999999996</v>
      </c>
      <c r="U1120">
        <v>3.1</v>
      </c>
      <c r="V1120">
        <v>-3.75</v>
      </c>
      <c r="W1120">
        <v>4.4000000000000004</v>
      </c>
      <c r="X1120">
        <v>5.4</v>
      </c>
      <c r="Y1120">
        <v>1.67</v>
      </c>
      <c r="Z1120">
        <v>3.09</v>
      </c>
      <c r="AA1120">
        <v>-0.38</v>
      </c>
      <c r="AB1120">
        <v>1.44</v>
      </c>
      <c r="AC1120">
        <v>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97C4A-3F5E-4F21-A17E-D000D382CD80}">
  <dimension ref="A1:B1114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2</v>
      </c>
      <c r="B1" t="s">
        <v>5</v>
      </c>
    </row>
    <row r="2" spans="1:2" x14ac:dyDescent="0.3">
      <c r="A2">
        <v>-0.06</v>
      </c>
      <c r="B2">
        <v>0.25</v>
      </c>
    </row>
    <row r="3" spans="1:2" x14ac:dyDescent="0.3">
      <c r="A3">
        <v>4.18</v>
      </c>
      <c r="B3">
        <v>0.26</v>
      </c>
    </row>
    <row r="4" spans="1:2" x14ac:dyDescent="0.3">
      <c r="A4">
        <v>0.13</v>
      </c>
      <c r="B4">
        <v>0.3</v>
      </c>
    </row>
    <row r="5" spans="1:2" x14ac:dyDescent="0.3">
      <c r="A5">
        <v>0.46</v>
      </c>
      <c r="B5">
        <v>0.25</v>
      </c>
    </row>
    <row r="6" spans="1:2" x14ac:dyDescent="0.3">
      <c r="A6">
        <v>5.44</v>
      </c>
      <c r="B6">
        <v>0.3</v>
      </c>
    </row>
    <row r="7" spans="1:2" x14ac:dyDescent="0.3">
      <c r="A7">
        <v>-2.34</v>
      </c>
      <c r="B7">
        <v>0.26</v>
      </c>
    </row>
    <row r="8" spans="1:2" x14ac:dyDescent="0.3">
      <c r="A8">
        <v>7.26</v>
      </c>
      <c r="B8">
        <v>0.3</v>
      </c>
    </row>
    <row r="9" spans="1:2" x14ac:dyDescent="0.3">
      <c r="A9">
        <v>1.97</v>
      </c>
      <c r="B9">
        <v>0.28000000000000003</v>
      </c>
    </row>
    <row r="10" spans="1:2" x14ac:dyDescent="0.3">
      <c r="A10">
        <v>4.76</v>
      </c>
      <c r="B10">
        <v>0.21</v>
      </c>
    </row>
    <row r="11" spans="1:2" x14ac:dyDescent="0.3">
      <c r="A11">
        <v>-4.3099999999999996</v>
      </c>
      <c r="B11">
        <v>0.25</v>
      </c>
    </row>
    <row r="12" spans="1:2" x14ac:dyDescent="0.3">
      <c r="A12">
        <v>6.58</v>
      </c>
      <c r="B12">
        <v>0.21</v>
      </c>
    </row>
    <row r="13" spans="1:2" x14ac:dyDescent="0.3">
      <c r="A13">
        <v>2.09</v>
      </c>
      <c r="B13">
        <v>0.22</v>
      </c>
    </row>
    <row r="14" spans="1:2" x14ac:dyDescent="0.3">
      <c r="A14">
        <v>-0.68</v>
      </c>
      <c r="B14">
        <v>0.25</v>
      </c>
    </row>
    <row r="15" spans="1:2" x14ac:dyDescent="0.3">
      <c r="A15">
        <v>-1.7</v>
      </c>
      <c r="B15">
        <v>0.33</v>
      </c>
    </row>
    <row r="16" spans="1:2" x14ac:dyDescent="0.3">
      <c r="A16">
        <v>8.81</v>
      </c>
      <c r="B16">
        <v>0.28999999999999998</v>
      </c>
    </row>
    <row r="17" spans="1:2" x14ac:dyDescent="0.3">
      <c r="A17">
        <v>4.2300000000000004</v>
      </c>
      <c r="B17">
        <v>0.22</v>
      </c>
    </row>
    <row r="18" spans="1:2" x14ac:dyDescent="0.3">
      <c r="A18">
        <v>1.52</v>
      </c>
      <c r="B18">
        <v>0.32</v>
      </c>
    </row>
    <row r="19" spans="1:2" x14ac:dyDescent="0.3">
      <c r="A19">
        <v>-4.8499999999999996</v>
      </c>
      <c r="B19">
        <v>0.31</v>
      </c>
    </row>
    <row r="20" spans="1:2" x14ac:dyDescent="0.3">
      <c r="A20">
        <v>0.62</v>
      </c>
      <c r="B20">
        <v>0.32</v>
      </c>
    </row>
    <row r="21" spans="1:2" x14ac:dyDescent="0.3">
      <c r="A21">
        <v>6.68</v>
      </c>
      <c r="B21">
        <v>0.32</v>
      </c>
    </row>
    <row r="22" spans="1:2" x14ac:dyDescent="0.3">
      <c r="A22">
        <v>2.88</v>
      </c>
      <c r="B22">
        <v>0.27</v>
      </c>
    </row>
    <row r="23" spans="1:2" x14ac:dyDescent="0.3">
      <c r="A23">
        <v>1.33</v>
      </c>
      <c r="B23">
        <v>0.41</v>
      </c>
    </row>
    <row r="24" spans="1:2" x14ac:dyDescent="0.3">
      <c r="A24">
        <v>11.81</v>
      </c>
      <c r="B24">
        <v>0.38</v>
      </c>
    </row>
    <row r="25" spans="1:2" x14ac:dyDescent="0.3">
      <c r="A25">
        <v>0.36</v>
      </c>
      <c r="B25">
        <v>0.06</v>
      </c>
    </row>
    <row r="26" spans="1:2" x14ac:dyDescent="0.3">
      <c r="A26">
        <v>4.66</v>
      </c>
      <c r="B26">
        <v>0.34</v>
      </c>
    </row>
    <row r="27" spans="1:2" x14ac:dyDescent="0.3">
      <c r="A27">
        <v>-0.34</v>
      </c>
      <c r="B27">
        <v>0.36</v>
      </c>
    </row>
    <row r="28" spans="1:2" x14ac:dyDescent="0.3">
      <c r="A28">
        <v>-0.89</v>
      </c>
      <c r="B28">
        <v>0.34</v>
      </c>
    </row>
    <row r="29" spans="1:2" x14ac:dyDescent="0.3">
      <c r="A29">
        <v>1.43</v>
      </c>
      <c r="B29">
        <v>0.36</v>
      </c>
    </row>
    <row r="30" spans="1:2" x14ac:dyDescent="0.3">
      <c r="A30">
        <v>-6.39</v>
      </c>
      <c r="B30">
        <v>0.44</v>
      </c>
    </row>
    <row r="31" spans="1:2" x14ac:dyDescent="0.3">
      <c r="A31">
        <v>9.6999999999999993</v>
      </c>
      <c r="B31">
        <v>0.52</v>
      </c>
    </row>
    <row r="32" spans="1:2" x14ac:dyDescent="0.3">
      <c r="A32">
        <v>4.46</v>
      </c>
      <c r="B32">
        <v>0.33</v>
      </c>
    </row>
    <row r="33" spans="1:2" x14ac:dyDescent="0.3">
      <c r="A33">
        <v>8.18</v>
      </c>
      <c r="B33">
        <v>0.4</v>
      </c>
    </row>
    <row r="34" spans="1:2" x14ac:dyDescent="0.3">
      <c r="A34">
        <v>-5.47</v>
      </c>
      <c r="B34">
        <v>0.35</v>
      </c>
    </row>
    <row r="35" spans="1:2" x14ac:dyDescent="0.3">
      <c r="A35">
        <v>-20.12</v>
      </c>
      <c r="B35">
        <v>0.46</v>
      </c>
    </row>
    <row r="36" spans="1:2" x14ac:dyDescent="0.3">
      <c r="A36">
        <v>-12.74</v>
      </c>
      <c r="B36">
        <v>0.37</v>
      </c>
    </row>
    <row r="37" spans="1:2" x14ac:dyDescent="0.3">
      <c r="A37">
        <v>1.33</v>
      </c>
      <c r="B37">
        <v>0.37</v>
      </c>
    </row>
    <row r="38" spans="1:2" x14ac:dyDescent="0.3">
      <c r="A38">
        <v>5.61</v>
      </c>
      <c r="B38">
        <v>0.14000000000000001</v>
      </c>
    </row>
    <row r="39" spans="1:2" x14ac:dyDescent="0.3">
      <c r="A39">
        <v>2.5</v>
      </c>
      <c r="B39">
        <v>0.3</v>
      </c>
    </row>
    <row r="40" spans="1:2" x14ac:dyDescent="0.3">
      <c r="A40">
        <v>7.1</v>
      </c>
      <c r="B40">
        <v>0.35</v>
      </c>
    </row>
    <row r="41" spans="1:2" x14ac:dyDescent="0.3">
      <c r="A41">
        <v>-2.06</v>
      </c>
      <c r="B41">
        <v>0.21</v>
      </c>
    </row>
    <row r="42" spans="1:2" x14ac:dyDescent="0.3">
      <c r="A42">
        <v>-1.66</v>
      </c>
      <c r="B42">
        <v>0.26</v>
      </c>
    </row>
    <row r="43" spans="1:2" x14ac:dyDescent="0.3">
      <c r="A43">
        <v>-16.27</v>
      </c>
      <c r="B43">
        <v>0.27</v>
      </c>
    </row>
    <row r="44" spans="1:2" x14ac:dyDescent="0.3">
      <c r="A44">
        <v>4.12</v>
      </c>
      <c r="B44">
        <v>0.2</v>
      </c>
    </row>
    <row r="45" spans="1:2" x14ac:dyDescent="0.3">
      <c r="A45">
        <v>0.3</v>
      </c>
      <c r="B45">
        <v>0.09</v>
      </c>
    </row>
    <row r="46" spans="1:2" x14ac:dyDescent="0.3">
      <c r="A46">
        <v>-12.75</v>
      </c>
      <c r="B46">
        <v>0.22</v>
      </c>
    </row>
    <row r="47" spans="1:2" x14ac:dyDescent="0.3">
      <c r="A47">
        <v>-8.7799999999999994</v>
      </c>
      <c r="B47">
        <v>0.09</v>
      </c>
    </row>
    <row r="48" spans="1:2" x14ac:dyDescent="0.3">
      <c r="A48">
        <v>-3.04</v>
      </c>
      <c r="B48">
        <v>0.13</v>
      </c>
    </row>
    <row r="49" spans="1:2" x14ac:dyDescent="0.3">
      <c r="A49">
        <v>-7.83</v>
      </c>
      <c r="B49">
        <v>0.14000000000000001</v>
      </c>
    </row>
    <row r="50" spans="1:2" x14ac:dyDescent="0.3">
      <c r="A50">
        <v>6.24</v>
      </c>
      <c r="B50">
        <v>0.15</v>
      </c>
    </row>
    <row r="51" spans="1:2" x14ac:dyDescent="0.3">
      <c r="A51">
        <v>10.88</v>
      </c>
      <c r="B51">
        <v>0.04</v>
      </c>
    </row>
    <row r="52" spans="1:2" x14ac:dyDescent="0.3">
      <c r="A52">
        <v>-6.43</v>
      </c>
      <c r="B52">
        <v>0.13</v>
      </c>
    </row>
    <row r="53" spans="1:2" x14ac:dyDescent="0.3">
      <c r="A53">
        <v>-9.98</v>
      </c>
      <c r="B53">
        <v>0.08</v>
      </c>
    </row>
    <row r="54" spans="1:2" x14ac:dyDescent="0.3">
      <c r="A54">
        <v>-13.24</v>
      </c>
      <c r="B54">
        <v>0.09</v>
      </c>
    </row>
    <row r="55" spans="1:2" x14ac:dyDescent="0.3">
      <c r="A55">
        <v>13.9</v>
      </c>
      <c r="B55">
        <v>0.08</v>
      </c>
    </row>
    <row r="56" spans="1:2" x14ac:dyDescent="0.3">
      <c r="A56">
        <v>-6.62</v>
      </c>
      <c r="B56">
        <v>0.06</v>
      </c>
    </row>
    <row r="57" spans="1:2" x14ac:dyDescent="0.3">
      <c r="A57">
        <v>0.41</v>
      </c>
      <c r="B57">
        <v>0.03</v>
      </c>
    </row>
    <row r="58" spans="1:2" x14ac:dyDescent="0.3">
      <c r="A58">
        <v>-29.13</v>
      </c>
      <c r="B58">
        <v>0.03</v>
      </c>
    </row>
    <row r="59" spans="1:2" x14ac:dyDescent="0.3">
      <c r="A59">
        <v>8.0399999999999991</v>
      </c>
      <c r="B59">
        <v>0.1</v>
      </c>
    </row>
    <row r="60" spans="1:2" x14ac:dyDescent="0.3">
      <c r="A60">
        <v>-9.08</v>
      </c>
      <c r="B60">
        <v>0.17</v>
      </c>
    </row>
    <row r="61" spans="1:2" x14ac:dyDescent="0.3">
      <c r="A61">
        <v>-13.53</v>
      </c>
      <c r="B61">
        <v>0.12</v>
      </c>
    </row>
    <row r="62" spans="1:2" x14ac:dyDescent="0.3">
      <c r="A62">
        <v>-1.58</v>
      </c>
      <c r="B62">
        <v>0.23</v>
      </c>
    </row>
    <row r="63" spans="1:2" x14ac:dyDescent="0.3">
      <c r="A63">
        <v>5.46</v>
      </c>
      <c r="B63">
        <v>0.23</v>
      </c>
    </row>
    <row r="64" spans="1:2" x14ac:dyDescent="0.3">
      <c r="A64">
        <v>-11.21</v>
      </c>
      <c r="B64">
        <v>0.16</v>
      </c>
    </row>
    <row r="65" spans="1:2" x14ac:dyDescent="0.3">
      <c r="A65">
        <v>-17.96</v>
      </c>
      <c r="B65">
        <v>0.11</v>
      </c>
    </row>
    <row r="66" spans="1:2" x14ac:dyDescent="0.3">
      <c r="A66">
        <v>-20.51</v>
      </c>
      <c r="B66">
        <v>0.06</v>
      </c>
    </row>
    <row r="67" spans="1:2" x14ac:dyDescent="0.3">
      <c r="A67">
        <v>-0.7</v>
      </c>
      <c r="B67">
        <v>0.02</v>
      </c>
    </row>
    <row r="68" spans="1:2" x14ac:dyDescent="0.3">
      <c r="A68">
        <v>33.840000000000003</v>
      </c>
      <c r="B68">
        <v>0.03</v>
      </c>
    </row>
    <row r="69" spans="1:2" x14ac:dyDescent="0.3">
      <c r="A69">
        <v>37.06</v>
      </c>
      <c r="B69">
        <v>0.03</v>
      </c>
    </row>
    <row r="70" spans="1:2" x14ac:dyDescent="0.3">
      <c r="A70">
        <v>-2.94</v>
      </c>
      <c r="B70">
        <v>0.03</v>
      </c>
    </row>
    <row r="71" spans="1:2" x14ac:dyDescent="0.3">
      <c r="A71">
        <v>-13.17</v>
      </c>
      <c r="B71">
        <v>0.02</v>
      </c>
    </row>
    <row r="72" spans="1:2" x14ac:dyDescent="0.3">
      <c r="A72">
        <v>-5.88</v>
      </c>
      <c r="B72">
        <v>0.02</v>
      </c>
    </row>
    <row r="73" spans="1:2" x14ac:dyDescent="0.3">
      <c r="A73">
        <v>4.4000000000000004</v>
      </c>
      <c r="B73">
        <v>0.01</v>
      </c>
    </row>
    <row r="74" spans="1:2" x14ac:dyDescent="0.3">
      <c r="A74">
        <v>1.25</v>
      </c>
      <c r="B74">
        <v>0.01</v>
      </c>
    </row>
    <row r="75" spans="1:2" x14ac:dyDescent="0.3">
      <c r="A75">
        <v>-15.24</v>
      </c>
      <c r="B75">
        <v>-0.03</v>
      </c>
    </row>
    <row r="76" spans="1:2" x14ac:dyDescent="0.3">
      <c r="A76">
        <v>3.29</v>
      </c>
      <c r="B76">
        <v>0.04</v>
      </c>
    </row>
    <row r="77" spans="1:2" x14ac:dyDescent="0.3">
      <c r="A77">
        <v>38.85</v>
      </c>
      <c r="B77">
        <v>0.1</v>
      </c>
    </row>
    <row r="78" spans="1:2" x14ac:dyDescent="0.3">
      <c r="A78">
        <v>21.43</v>
      </c>
      <c r="B78">
        <v>0.04</v>
      </c>
    </row>
    <row r="79" spans="1:2" x14ac:dyDescent="0.3">
      <c r="A79">
        <v>13.11</v>
      </c>
      <c r="B79">
        <v>0.02</v>
      </c>
    </row>
    <row r="80" spans="1:2" x14ac:dyDescent="0.3">
      <c r="A80">
        <v>-9.6300000000000008</v>
      </c>
      <c r="B80">
        <v>0.02</v>
      </c>
    </row>
    <row r="81" spans="1:2" x14ac:dyDescent="0.3">
      <c r="A81">
        <v>12.05</v>
      </c>
      <c r="B81">
        <v>0.03</v>
      </c>
    </row>
    <row r="82" spans="1:2" x14ac:dyDescent="0.3">
      <c r="A82">
        <v>-10.65</v>
      </c>
      <c r="B82">
        <v>0.02</v>
      </c>
    </row>
    <row r="83" spans="1:2" x14ac:dyDescent="0.3">
      <c r="A83">
        <v>-8.36</v>
      </c>
      <c r="B83">
        <v>0.01</v>
      </c>
    </row>
    <row r="84" spans="1:2" x14ac:dyDescent="0.3">
      <c r="A84">
        <v>9.9700000000000006</v>
      </c>
      <c r="B84">
        <v>0.02</v>
      </c>
    </row>
    <row r="85" spans="1:2" x14ac:dyDescent="0.3">
      <c r="A85">
        <v>1.83</v>
      </c>
      <c r="B85">
        <v>0.02</v>
      </c>
    </row>
    <row r="86" spans="1:2" x14ac:dyDescent="0.3">
      <c r="A86">
        <v>12.6</v>
      </c>
      <c r="B86">
        <v>0.05</v>
      </c>
    </row>
    <row r="87" spans="1:2" x14ac:dyDescent="0.3">
      <c r="A87">
        <v>-2.5</v>
      </c>
      <c r="B87">
        <v>0.02</v>
      </c>
    </row>
    <row r="88" spans="1:2" x14ac:dyDescent="0.3">
      <c r="A88">
        <v>0.09</v>
      </c>
      <c r="B88">
        <v>0.02</v>
      </c>
    </row>
    <row r="89" spans="1:2" x14ac:dyDescent="0.3">
      <c r="A89">
        <v>-1.79</v>
      </c>
      <c r="B89">
        <v>0.01</v>
      </c>
    </row>
    <row r="90" spans="1:2" x14ac:dyDescent="0.3">
      <c r="A90">
        <v>-7.25</v>
      </c>
      <c r="B90">
        <v>0.01</v>
      </c>
    </row>
    <row r="91" spans="1:2" x14ac:dyDescent="0.3">
      <c r="A91">
        <v>2.64</v>
      </c>
      <c r="B91">
        <v>0.01</v>
      </c>
    </row>
    <row r="92" spans="1:2" x14ac:dyDescent="0.3">
      <c r="A92">
        <v>-10.96</v>
      </c>
      <c r="B92">
        <v>0.01</v>
      </c>
    </row>
    <row r="93" spans="1:2" x14ac:dyDescent="0.3">
      <c r="A93">
        <v>5.58</v>
      </c>
      <c r="B93">
        <v>0.01</v>
      </c>
    </row>
    <row r="94" spans="1:2" x14ac:dyDescent="0.3">
      <c r="A94">
        <v>-0.23</v>
      </c>
      <c r="B94">
        <v>0.01</v>
      </c>
    </row>
    <row r="95" spans="1:2" x14ac:dyDescent="0.3">
      <c r="A95">
        <v>-1.66</v>
      </c>
      <c r="B95">
        <v>0.01</v>
      </c>
    </row>
    <row r="96" spans="1:2" x14ac:dyDescent="0.3">
      <c r="A96">
        <v>8.33</v>
      </c>
      <c r="B96">
        <v>0.01</v>
      </c>
    </row>
    <row r="97" spans="1:2" x14ac:dyDescent="0.3">
      <c r="A97">
        <v>0.36</v>
      </c>
      <c r="B97">
        <v>0.01</v>
      </c>
    </row>
    <row r="98" spans="1:2" x14ac:dyDescent="0.3">
      <c r="A98">
        <v>-3.45</v>
      </c>
      <c r="B98">
        <v>0.01</v>
      </c>
    </row>
    <row r="99" spans="1:2" x14ac:dyDescent="0.3">
      <c r="A99">
        <v>-1.94</v>
      </c>
      <c r="B99">
        <v>0.02</v>
      </c>
    </row>
    <row r="100" spans="1:2" x14ac:dyDescent="0.3">
      <c r="A100">
        <v>-3.68</v>
      </c>
      <c r="B100">
        <v>0.01</v>
      </c>
    </row>
    <row r="101" spans="1:2" x14ac:dyDescent="0.3">
      <c r="A101">
        <v>9.06</v>
      </c>
      <c r="B101">
        <v>0.01</v>
      </c>
    </row>
    <row r="102" spans="1:2" x14ac:dyDescent="0.3">
      <c r="A102">
        <v>3.47</v>
      </c>
      <c r="B102">
        <v>0.01</v>
      </c>
    </row>
    <row r="103" spans="1:2" x14ac:dyDescent="0.3">
      <c r="A103">
        <v>5.93</v>
      </c>
      <c r="B103">
        <v>0.01</v>
      </c>
    </row>
    <row r="104" spans="1:2" x14ac:dyDescent="0.3">
      <c r="A104">
        <v>7.51</v>
      </c>
      <c r="B104">
        <v>0.01</v>
      </c>
    </row>
    <row r="105" spans="1:2" x14ac:dyDescent="0.3">
      <c r="A105">
        <v>2.65</v>
      </c>
      <c r="B105">
        <v>0.01</v>
      </c>
    </row>
    <row r="106" spans="1:2" x14ac:dyDescent="0.3">
      <c r="A106">
        <v>2.63</v>
      </c>
      <c r="B106">
        <v>0.01</v>
      </c>
    </row>
    <row r="107" spans="1:2" x14ac:dyDescent="0.3">
      <c r="A107">
        <v>7.03</v>
      </c>
      <c r="B107">
        <v>0.01</v>
      </c>
    </row>
    <row r="108" spans="1:2" x14ac:dyDescent="0.3">
      <c r="A108">
        <v>4.88</v>
      </c>
      <c r="B108">
        <v>0.02</v>
      </c>
    </row>
    <row r="109" spans="1:2" x14ac:dyDescent="0.3">
      <c r="A109">
        <v>4.5599999999999996</v>
      </c>
      <c r="B109">
        <v>0.01</v>
      </c>
    </row>
    <row r="110" spans="1:2" x14ac:dyDescent="0.3">
      <c r="A110">
        <v>6.89</v>
      </c>
      <c r="B110">
        <v>0.01</v>
      </c>
    </row>
    <row r="111" spans="1:2" x14ac:dyDescent="0.3">
      <c r="A111">
        <v>2.4900000000000002</v>
      </c>
      <c r="B111">
        <v>0.01</v>
      </c>
    </row>
    <row r="112" spans="1:2" x14ac:dyDescent="0.3">
      <c r="A112">
        <v>0.99</v>
      </c>
      <c r="B112">
        <v>0.02</v>
      </c>
    </row>
    <row r="113" spans="1:2" x14ac:dyDescent="0.3">
      <c r="A113">
        <v>-8.14</v>
      </c>
      <c r="B113">
        <v>0.02</v>
      </c>
    </row>
    <row r="114" spans="1:2" x14ac:dyDescent="0.3">
      <c r="A114">
        <v>5.19</v>
      </c>
      <c r="B114">
        <v>0.02</v>
      </c>
    </row>
    <row r="115" spans="1:2" x14ac:dyDescent="0.3">
      <c r="A115">
        <v>2.4</v>
      </c>
      <c r="B115">
        <v>0.03</v>
      </c>
    </row>
    <row r="116" spans="1:2" x14ac:dyDescent="0.3">
      <c r="A116">
        <v>6.67</v>
      </c>
      <c r="B116">
        <v>0.01</v>
      </c>
    </row>
    <row r="117" spans="1:2" x14ac:dyDescent="0.3">
      <c r="A117">
        <v>0.99</v>
      </c>
      <c r="B117">
        <v>0.02</v>
      </c>
    </row>
    <row r="118" spans="1:2" x14ac:dyDescent="0.3">
      <c r="A118">
        <v>0.98</v>
      </c>
      <c r="B118">
        <v>0.01</v>
      </c>
    </row>
    <row r="119" spans="1:2" x14ac:dyDescent="0.3">
      <c r="A119">
        <v>7.12</v>
      </c>
      <c r="B119">
        <v>0.02</v>
      </c>
    </row>
    <row r="120" spans="1:2" x14ac:dyDescent="0.3">
      <c r="A120">
        <v>3.27</v>
      </c>
      <c r="B120">
        <v>0.01</v>
      </c>
    </row>
    <row r="121" spans="1:2" x14ac:dyDescent="0.3">
      <c r="A121">
        <v>0.21</v>
      </c>
      <c r="B121">
        <v>0</v>
      </c>
    </row>
    <row r="122" spans="1:2" x14ac:dyDescent="0.3">
      <c r="A122">
        <v>3.35</v>
      </c>
      <c r="B122">
        <v>0.01</v>
      </c>
    </row>
    <row r="123" spans="1:2" x14ac:dyDescent="0.3">
      <c r="A123">
        <v>1.0900000000000001</v>
      </c>
      <c r="B123">
        <v>0.02</v>
      </c>
    </row>
    <row r="124" spans="1:2" x14ac:dyDescent="0.3">
      <c r="A124">
        <v>-0.27</v>
      </c>
      <c r="B124">
        <v>0.01</v>
      </c>
    </row>
    <row r="125" spans="1:2" x14ac:dyDescent="0.3">
      <c r="A125">
        <v>-7.36</v>
      </c>
      <c r="B125">
        <v>0.03</v>
      </c>
    </row>
    <row r="126" spans="1:2" x14ac:dyDescent="0.3">
      <c r="A126">
        <v>-0.83</v>
      </c>
      <c r="B126">
        <v>0.06</v>
      </c>
    </row>
    <row r="127" spans="1:2" x14ac:dyDescent="0.3">
      <c r="A127">
        <v>-4.21</v>
      </c>
      <c r="B127">
        <v>0.03</v>
      </c>
    </row>
    <row r="128" spans="1:2" x14ac:dyDescent="0.3">
      <c r="A128">
        <v>8.91</v>
      </c>
      <c r="B128">
        <v>0.03</v>
      </c>
    </row>
    <row r="129" spans="1:2" x14ac:dyDescent="0.3">
      <c r="A129">
        <v>-4.8600000000000003</v>
      </c>
      <c r="B129">
        <v>0.02</v>
      </c>
    </row>
    <row r="130" spans="1:2" x14ac:dyDescent="0.3">
      <c r="A130">
        <v>-13.61</v>
      </c>
      <c r="B130">
        <v>0.04</v>
      </c>
    </row>
    <row r="131" spans="1:2" x14ac:dyDescent="0.3">
      <c r="A131">
        <v>-9.61</v>
      </c>
      <c r="B131">
        <v>0.02</v>
      </c>
    </row>
    <row r="132" spans="1:2" x14ac:dyDescent="0.3">
      <c r="A132">
        <v>-8.31</v>
      </c>
      <c r="B132">
        <v>0.02</v>
      </c>
    </row>
    <row r="133" spans="1:2" x14ac:dyDescent="0.3">
      <c r="A133">
        <v>-4.24</v>
      </c>
      <c r="B133">
        <v>0</v>
      </c>
    </row>
    <row r="134" spans="1:2" x14ac:dyDescent="0.3">
      <c r="A134">
        <v>0.49</v>
      </c>
      <c r="B134">
        <v>0</v>
      </c>
    </row>
    <row r="135" spans="1:2" x14ac:dyDescent="0.3">
      <c r="A135">
        <v>5.84</v>
      </c>
      <c r="B135">
        <v>0</v>
      </c>
    </row>
    <row r="136" spans="1:2" x14ac:dyDescent="0.3">
      <c r="A136">
        <v>-23.82</v>
      </c>
      <c r="B136">
        <v>-0.01</v>
      </c>
    </row>
    <row r="137" spans="1:2" x14ac:dyDescent="0.3">
      <c r="A137">
        <v>14.51</v>
      </c>
      <c r="B137">
        <v>0.01</v>
      </c>
    </row>
    <row r="138" spans="1:2" x14ac:dyDescent="0.3">
      <c r="A138">
        <v>-3.83</v>
      </c>
      <c r="B138">
        <v>0</v>
      </c>
    </row>
    <row r="139" spans="1:2" x14ac:dyDescent="0.3">
      <c r="A139">
        <v>23.87</v>
      </c>
      <c r="B139">
        <v>0</v>
      </c>
    </row>
    <row r="140" spans="1:2" x14ac:dyDescent="0.3">
      <c r="A140">
        <v>7.34</v>
      </c>
      <c r="B140">
        <v>-0.01</v>
      </c>
    </row>
    <row r="141" spans="1:2" x14ac:dyDescent="0.3">
      <c r="A141">
        <v>-2.67</v>
      </c>
      <c r="B141">
        <v>0</v>
      </c>
    </row>
    <row r="142" spans="1:2" x14ac:dyDescent="0.3">
      <c r="A142">
        <v>0.81</v>
      </c>
      <c r="B142">
        <v>0.02</v>
      </c>
    </row>
    <row r="143" spans="1:2" x14ac:dyDescent="0.3">
      <c r="A143">
        <v>7.8</v>
      </c>
      <c r="B143">
        <v>0.01</v>
      </c>
    </row>
    <row r="144" spans="1:2" x14ac:dyDescent="0.3">
      <c r="A144">
        <v>-1.72</v>
      </c>
      <c r="B144">
        <v>-0.06</v>
      </c>
    </row>
    <row r="145" spans="1:2" x14ac:dyDescent="0.3">
      <c r="A145">
        <v>4.1900000000000004</v>
      </c>
      <c r="B145">
        <v>0</v>
      </c>
    </row>
    <row r="146" spans="1:2" x14ac:dyDescent="0.3">
      <c r="A146">
        <v>-5.96</v>
      </c>
      <c r="B146">
        <v>-0.01</v>
      </c>
    </row>
    <row r="147" spans="1:2" x14ac:dyDescent="0.3">
      <c r="A147">
        <v>3.51</v>
      </c>
      <c r="B147">
        <v>0.01</v>
      </c>
    </row>
    <row r="148" spans="1:2" x14ac:dyDescent="0.3">
      <c r="A148">
        <v>-11.99</v>
      </c>
      <c r="B148">
        <v>-0.01</v>
      </c>
    </row>
    <row r="149" spans="1:2" x14ac:dyDescent="0.3">
      <c r="A149">
        <v>-0.18</v>
      </c>
      <c r="B149">
        <v>0</v>
      </c>
    </row>
    <row r="150" spans="1:2" x14ac:dyDescent="0.3">
      <c r="A150">
        <v>6.8</v>
      </c>
      <c r="B150">
        <v>0.01</v>
      </c>
    </row>
    <row r="151" spans="1:2" x14ac:dyDescent="0.3">
      <c r="A151">
        <v>-5.31</v>
      </c>
      <c r="B151">
        <v>0.01</v>
      </c>
    </row>
    <row r="152" spans="1:2" x14ac:dyDescent="0.3">
      <c r="A152">
        <v>10.24</v>
      </c>
      <c r="B152">
        <v>0</v>
      </c>
    </row>
    <row r="153" spans="1:2" x14ac:dyDescent="0.3">
      <c r="A153">
        <v>-6.68</v>
      </c>
      <c r="B153">
        <v>-0.01</v>
      </c>
    </row>
    <row r="154" spans="1:2" x14ac:dyDescent="0.3">
      <c r="A154">
        <v>16.88</v>
      </c>
      <c r="B154">
        <v>0.01</v>
      </c>
    </row>
    <row r="155" spans="1:2" x14ac:dyDescent="0.3">
      <c r="A155">
        <v>-0.53</v>
      </c>
      <c r="B155">
        <v>0</v>
      </c>
    </row>
    <row r="156" spans="1:2" x14ac:dyDescent="0.3">
      <c r="A156">
        <v>-3.62</v>
      </c>
      <c r="B156">
        <v>0</v>
      </c>
    </row>
    <row r="157" spans="1:2" x14ac:dyDescent="0.3">
      <c r="A157">
        <v>3.03</v>
      </c>
      <c r="B157">
        <v>0</v>
      </c>
    </row>
    <row r="158" spans="1:2" x14ac:dyDescent="0.3">
      <c r="A158">
        <v>-2.41</v>
      </c>
      <c r="B158">
        <v>0</v>
      </c>
    </row>
    <row r="159" spans="1:2" x14ac:dyDescent="0.3">
      <c r="A159">
        <v>1.44</v>
      </c>
      <c r="B159">
        <v>0</v>
      </c>
    </row>
    <row r="160" spans="1:2" x14ac:dyDescent="0.3">
      <c r="A160">
        <v>2.0499999999999998</v>
      </c>
      <c r="B160">
        <v>0</v>
      </c>
    </row>
    <row r="161" spans="1:2" x14ac:dyDescent="0.3">
      <c r="A161">
        <v>0.22</v>
      </c>
      <c r="B161">
        <v>0</v>
      </c>
    </row>
    <row r="162" spans="1:2" x14ac:dyDescent="0.3">
      <c r="A162">
        <v>-21.95</v>
      </c>
      <c r="B162">
        <v>-0.02</v>
      </c>
    </row>
    <row r="163" spans="1:2" x14ac:dyDescent="0.3">
      <c r="A163">
        <v>6.67</v>
      </c>
      <c r="B163">
        <v>0</v>
      </c>
    </row>
    <row r="164" spans="1:2" x14ac:dyDescent="0.3">
      <c r="A164">
        <v>3.16</v>
      </c>
      <c r="B164">
        <v>0.01</v>
      </c>
    </row>
    <row r="165" spans="1:2" x14ac:dyDescent="0.3">
      <c r="A165">
        <v>2.19</v>
      </c>
      <c r="B165">
        <v>-0.01</v>
      </c>
    </row>
    <row r="166" spans="1:2" x14ac:dyDescent="0.3">
      <c r="A166">
        <v>2.39</v>
      </c>
      <c r="B166">
        <v>0</v>
      </c>
    </row>
    <row r="167" spans="1:2" x14ac:dyDescent="0.3">
      <c r="A167">
        <v>3.02</v>
      </c>
      <c r="B167">
        <v>0</v>
      </c>
    </row>
    <row r="168" spans="1:2" x14ac:dyDescent="0.3">
      <c r="A168">
        <v>-1.61</v>
      </c>
      <c r="B168">
        <v>0</v>
      </c>
    </row>
    <row r="169" spans="1:2" x14ac:dyDescent="0.3">
      <c r="A169">
        <v>0.69</v>
      </c>
      <c r="B169">
        <v>0</v>
      </c>
    </row>
    <row r="170" spans="1:2" x14ac:dyDescent="0.3">
      <c r="A170">
        <v>-4.17</v>
      </c>
      <c r="B170">
        <v>-0.01</v>
      </c>
    </row>
    <row r="171" spans="1:2" x14ac:dyDescent="0.3">
      <c r="A171">
        <v>-1.43</v>
      </c>
      <c r="B171">
        <v>-0.01</v>
      </c>
    </row>
    <row r="172" spans="1:2" x14ac:dyDescent="0.3">
      <c r="A172">
        <v>0.84</v>
      </c>
      <c r="B172">
        <v>0.01</v>
      </c>
    </row>
    <row r="173" spans="1:2" x14ac:dyDescent="0.3">
      <c r="A173">
        <v>-5.46</v>
      </c>
      <c r="B173">
        <v>-0.01</v>
      </c>
    </row>
    <row r="174" spans="1:2" x14ac:dyDescent="0.3">
      <c r="A174">
        <v>1.39</v>
      </c>
      <c r="B174">
        <v>0</v>
      </c>
    </row>
    <row r="175" spans="1:2" x14ac:dyDescent="0.3">
      <c r="A175">
        <v>5.83</v>
      </c>
      <c r="B175">
        <v>0</v>
      </c>
    </row>
    <row r="176" spans="1:2" x14ac:dyDescent="0.3">
      <c r="A176">
        <v>5.87</v>
      </c>
      <c r="B176">
        <v>0.03</v>
      </c>
    </row>
    <row r="177" spans="1:2" x14ac:dyDescent="0.3">
      <c r="A177">
        <v>-0.17</v>
      </c>
      <c r="B177">
        <v>0.01</v>
      </c>
    </row>
    <row r="178" spans="1:2" x14ac:dyDescent="0.3">
      <c r="A178">
        <v>-0.87</v>
      </c>
      <c r="B178">
        <v>0.01</v>
      </c>
    </row>
    <row r="179" spans="1:2" x14ac:dyDescent="0.3">
      <c r="A179">
        <v>-5.25</v>
      </c>
      <c r="B179">
        <v>0</v>
      </c>
    </row>
    <row r="180" spans="1:2" x14ac:dyDescent="0.3">
      <c r="A180">
        <v>-1.92</v>
      </c>
      <c r="B180">
        <v>0</v>
      </c>
    </row>
    <row r="181" spans="1:2" x14ac:dyDescent="0.3">
      <c r="A181">
        <v>-4.87</v>
      </c>
      <c r="B181">
        <v>0.01</v>
      </c>
    </row>
    <row r="182" spans="1:2" x14ac:dyDescent="0.3">
      <c r="A182">
        <v>0.79</v>
      </c>
      <c r="B182">
        <v>0.02</v>
      </c>
    </row>
    <row r="183" spans="1:2" x14ac:dyDescent="0.3">
      <c r="A183">
        <v>-2.46</v>
      </c>
      <c r="B183">
        <v>0.01</v>
      </c>
    </row>
    <row r="184" spans="1:2" x14ac:dyDescent="0.3">
      <c r="A184">
        <v>-6.58</v>
      </c>
      <c r="B184">
        <v>0.01</v>
      </c>
    </row>
    <row r="185" spans="1:2" x14ac:dyDescent="0.3">
      <c r="A185">
        <v>-4.37</v>
      </c>
      <c r="B185">
        <v>0.01</v>
      </c>
    </row>
    <row r="186" spans="1:2" x14ac:dyDescent="0.3">
      <c r="A186">
        <v>5.94</v>
      </c>
      <c r="B186">
        <v>0.03</v>
      </c>
    </row>
    <row r="187" spans="1:2" x14ac:dyDescent="0.3">
      <c r="A187">
        <v>2.69</v>
      </c>
      <c r="B187">
        <v>0.02</v>
      </c>
    </row>
    <row r="188" spans="1:2" x14ac:dyDescent="0.3">
      <c r="A188">
        <v>3.51</v>
      </c>
      <c r="B188">
        <v>0.03</v>
      </c>
    </row>
    <row r="189" spans="1:2" x14ac:dyDescent="0.3">
      <c r="A189">
        <v>1.8</v>
      </c>
      <c r="B189">
        <v>0.03</v>
      </c>
    </row>
    <row r="190" spans="1:2" x14ac:dyDescent="0.3">
      <c r="A190">
        <v>2.61</v>
      </c>
      <c r="B190">
        <v>0.03</v>
      </c>
    </row>
    <row r="191" spans="1:2" x14ac:dyDescent="0.3">
      <c r="A191">
        <v>6.82</v>
      </c>
      <c r="B191">
        <v>0.03</v>
      </c>
    </row>
    <row r="192" spans="1:2" x14ac:dyDescent="0.3">
      <c r="A192">
        <v>0.15</v>
      </c>
      <c r="B192">
        <v>0.03</v>
      </c>
    </row>
    <row r="193" spans="1:2" x14ac:dyDescent="0.3">
      <c r="A193">
        <v>5.12</v>
      </c>
      <c r="B193">
        <v>0.03</v>
      </c>
    </row>
    <row r="194" spans="1:2" x14ac:dyDescent="0.3">
      <c r="A194">
        <v>7.13</v>
      </c>
      <c r="B194">
        <v>0.03</v>
      </c>
    </row>
    <row r="195" spans="1:2" x14ac:dyDescent="0.3">
      <c r="A195">
        <v>6.15</v>
      </c>
      <c r="B195">
        <v>0.03</v>
      </c>
    </row>
    <row r="196" spans="1:2" x14ac:dyDescent="0.3">
      <c r="A196">
        <v>6.01</v>
      </c>
      <c r="B196">
        <v>0.03</v>
      </c>
    </row>
    <row r="197" spans="1:2" x14ac:dyDescent="0.3">
      <c r="A197">
        <v>0.81</v>
      </c>
      <c r="B197">
        <v>0.03</v>
      </c>
    </row>
    <row r="198" spans="1:2" x14ac:dyDescent="0.3">
      <c r="A198">
        <v>5.74</v>
      </c>
      <c r="B198">
        <v>0.03</v>
      </c>
    </row>
    <row r="199" spans="1:2" x14ac:dyDescent="0.3">
      <c r="A199">
        <v>1.82</v>
      </c>
      <c r="B199">
        <v>0.03</v>
      </c>
    </row>
    <row r="200" spans="1:2" x14ac:dyDescent="0.3">
      <c r="A200">
        <v>-4.7699999999999996</v>
      </c>
      <c r="B200">
        <v>0.03</v>
      </c>
    </row>
    <row r="201" spans="1:2" x14ac:dyDescent="0.3">
      <c r="A201">
        <v>1.3</v>
      </c>
      <c r="B201">
        <v>0.03</v>
      </c>
    </row>
    <row r="202" spans="1:2" x14ac:dyDescent="0.3">
      <c r="A202">
        <v>2.4</v>
      </c>
      <c r="B202">
        <v>0.03</v>
      </c>
    </row>
    <row r="203" spans="1:2" x14ac:dyDescent="0.3">
      <c r="A203">
        <v>-1.1499999999999999</v>
      </c>
      <c r="B203">
        <v>0.03</v>
      </c>
    </row>
    <row r="204" spans="1:2" x14ac:dyDescent="0.3">
      <c r="A204">
        <v>-5.91</v>
      </c>
      <c r="B204">
        <v>0.03</v>
      </c>
    </row>
    <row r="205" spans="1:2" x14ac:dyDescent="0.3">
      <c r="A205">
        <v>6.36</v>
      </c>
      <c r="B205">
        <v>0.03</v>
      </c>
    </row>
    <row r="206" spans="1:2" x14ac:dyDescent="0.3">
      <c r="A206">
        <v>1.74</v>
      </c>
      <c r="B206">
        <v>0.03</v>
      </c>
    </row>
    <row r="207" spans="1:2" x14ac:dyDescent="0.3">
      <c r="A207">
        <v>0.37</v>
      </c>
      <c r="B207">
        <v>0.03</v>
      </c>
    </row>
    <row r="208" spans="1:2" x14ac:dyDescent="0.3">
      <c r="A208">
        <v>2.46</v>
      </c>
      <c r="B208">
        <v>0.02</v>
      </c>
    </row>
    <row r="209" spans="1:2" x14ac:dyDescent="0.3">
      <c r="A209">
        <v>-1.69</v>
      </c>
      <c r="B209">
        <v>0.03</v>
      </c>
    </row>
    <row r="210" spans="1:2" x14ac:dyDescent="0.3">
      <c r="A210">
        <v>5.07</v>
      </c>
      <c r="B210">
        <v>0.03</v>
      </c>
    </row>
    <row r="211" spans="1:2" x14ac:dyDescent="0.3">
      <c r="A211">
        <v>5.49</v>
      </c>
      <c r="B211">
        <v>0.03</v>
      </c>
    </row>
    <row r="212" spans="1:2" x14ac:dyDescent="0.3">
      <c r="A212">
        <v>-1.49</v>
      </c>
      <c r="B212">
        <v>0.03</v>
      </c>
    </row>
    <row r="213" spans="1:2" x14ac:dyDescent="0.3">
      <c r="A213">
        <v>1.57</v>
      </c>
      <c r="B213">
        <v>0.03</v>
      </c>
    </row>
    <row r="214" spans="1:2" x14ac:dyDescent="0.3">
      <c r="A214">
        <v>0.01</v>
      </c>
      <c r="B214">
        <v>0.02</v>
      </c>
    </row>
    <row r="215" spans="1:2" x14ac:dyDescent="0.3">
      <c r="A215">
        <v>0.16</v>
      </c>
      <c r="B215">
        <v>0.03</v>
      </c>
    </row>
    <row r="216" spans="1:2" x14ac:dyDescent="0.3">
      <c r="A216">
        <v>1.71</v>
      </c>
      <c r="B216">
        <v>0.03</v>
      </c>
    </row>
    <row r="217" spans="1:2" x14ac:dyDescent="0.3">
      <c r="A217">
        <v>4.03</v>
      </c>
      <c r="B217">
        <v>0.02</v>
      </c>
    </row>
    <row r="218" spans="1:2" x14ac:dyDescent="0.3">
      <c r="A218">
        <v>2.0099999999999998</v>
      </c>
      <c r="B218">
        <v>0.03</v>
      </c>
    </row>
    <row r="219" spans="1:2" x14ac:dyDescent="0.3">
      <c r="A219">
        <v>6.23</v>
      </c>
      <c r="B219">
        <v>0.02</v>
      </c>
    </row>
    <row r="220" spans="1:2" x14ac:dyDescent="0.3">
      <c r="A220">
        <v>-3.89</v>
      </c>
      <c r="B220">
        <v>0.02</v>
      </c>
    </row>
    <row r="221" spans="1:2" x14ac:dyDescent="0.3">
      <c r="A221">
        <v>7.8</v>
      </c>
      <c r="B221">
        <v>0.03</v>
      </c>
    </row>
    <row r="222" spans="1:2" x14ac:dyDescent="0.3">
      <c r="A222">
        <v>1.73</v>
      </c>
      <c r="B222">
        <v>0.03</v>
      </c>
    </row>
    <row r="223" spans="1:2" x14ac:dyDescent="0.3">
      <c r="A223">
        <v>0.39</v>
      </c>
      <c r="B223">
        <v>0.02</v>
      </c>
    </row>
    <row r="224" spans="1:2" x14ac:dyDescent="0.3">
      <c r="A224">
        <v>-2.17</v>
      </c>
      <c r="B224">
        <v>0.03</v>
      </c>
    </row>
    <row r="225" spans="1:2" x14ac:dyDescent="0.3">
      <c r="A225">
        <v>6.2</v>
      </c>
      <c r="B225">
        <v>0.03</v>
      </c>
    </row>
    <row r="226" spans="1:2" x14ac:dyDescent="0.3">
      <c r="A226">
        <v>4.7699999999999996</v>
      </c>
      <c r="B226">
        <v>0.03</v>
      </c>
    </row>
    <row r="227" spans="1:2" x14ac:dyDescent="0.3">
      <c r="A227">
        <v>3.89</v>
      </c>
      <c r="B227">
        <v>0.03</v>
      </c>
    </row>
    <row r="228" spans="1:2" x14ac:dyDescent="0.3">
      <c r="A228">
        <v>5.39</v>
      </c>
      <c r="B228">
        <v>0.02</v>
      </c>
    </row>
    <row r="229" spans="1:2" x14ac:dyDescent="0.3">
      <c r="A229">
        <v>1.2</v>
      </c>
      <c r="B229">
        <v>0.03</v>
      </c>
    </row>
    <row r="230" spans="1:2" x14ac:dyDescent="0.3">
      <c r="A230">
        <v>6.24</v>
      </c>
      <c r="B230">
        <v>0.03</v>
      </c>
    </row>
    <row r="231" spans="1:2" x14ac:dyDescent="0.3">
      <c r="A231">
        <v>-5.83</v>
      </c>
      <c r="B231">
        <v>0.03</v>
      </c>
    </row>
    <row r="232" spans="1:2" x14ac:dyDescent="0.3">
      <c r="A232">
        <v>5.87</v>
      </c>
      <c r="B232">
        <v>0.03</v>
      </c>
    </row>
    <row r="233" spans="1:2" x14ac:dyDescent="0.3">
      <c r="A233">
        <v>4.2300000000000004</v>
      </c>
      <c r="B233">
        <v>0.03</v>
      </c>
    </row>
    <row r="234" spans="1:2" x14ac:dyDescent="0.3">
      <c r="A234">
        <v>3.93</v>
      </c>
      <c r="B234">
        <v>0.03</v>
      </c>
    </row>
    <row r="235" spans="1:2" x14ac:dyDescent="0.3">
      <c r="A235">
        <v>-3.89</v>
      </c>
      <c r="B235">
        <v>0.03</v>
      </c>
    </row>
    <row r="236" spans="1:2" x14ac:dyDescent="0.3">
      <c r="A236">
        <v>-2.69</v>
      </c>
      <c r="B236">
        <v>0.03</v>
      </c>
    </row>
    <row r="237" spans="1:2" x14ac:dyDescent="0.3">
      <c r="A237">
        <v>-6.44</v>
      </c>
      <c r="B237">
        <v>0.03</v>
      </c>
    </row>
    <row r="238" spans="1:2" x14ac:dyDescent="0.3">
      <c r="A238">
        <v>-10.17</v>
      </c>
      <c r="B238">
        <v>0.03</v>
      </c>
    </row>
    <row r="239" spans="1:2" x14ac:dyDescent="0.3">
      <c r="A239">
        <v>-1.44</v>
      </c>
      <c r="B239">
        <v>0.03</v>
      </c>
    </row>
    <row r="240" spans="1:2" x14ac:dyDescent="0.3">
      <c r="A240">
        <v>-0.01</v>
      </c>
      <c r="B240">
        <v>0.03</v>
      </c>
    </row>
    <row r="241" spans="1:2" x14ac:dyDescent="0.3">
      <c r="A241">
        <v>4.96</v>
      </c>
      <c r="B241">
        <v>0.03</v>
      </c>
    </row>
    <row r="242" spans="1:2" x14ac:dyDescent="0.3">
      <c r="A242">
        <v>1.25</v>
      </c>
      <c r="B242">
        <v>0.03</v>
      </c>
    </row>
    <row r="243" spans="1:2" x14ac:dyDescent="0.3">
      <c r="A243">
        <v>-1.08</v>
      </c>
      <c r="B243">
        <v>0.03</v>
      </c>
    </row>
    <row r="244" spans="1:2" x14ac:dyDescent="0.3">
      <c r="A244">
        <v>-1.67</v>
      </c>
      <c r="B244">
        <v>0.03</v>
      </c>
    </row>
    <row r="245" spans="1:2" x14ac:dyDescent="0.3">
      <c r="A245">
        <v>-4.8</v>
      </c>
      <c r="B245">
        <v>0.03</v>
      </c>
    </row>
    <row r="246" spans="1:2" x14ac:dyDescent="0.3">
      <c r="A246">
        <v>-0.97</v>
      </c>
      <c r="B246">
        <v>0.03</v>
      </c>
    </row>
    <row r="247" spans="1:2" x14ac:dyDescent="0.3">
      <c r="A247">
        <v>5.29</v>
      </c>
      <c r="B247">
        <v>0.03</v>
      </c>
    </row>
    <row r="248" spans="1:2" x14ac:dyDescent="0.3">
      <c r="A248">
        <v>4.1399999999999997</v>
      </c>
      <c r="B248">
        <v>0.03</v>
      </c>
    </row>
    <row r="249" spans="1:2" x14ac:dyDescent="0.3">
      <c r="A249">
        <v>-1.74</v>
      </c>
      <c r="B249">
        <v>0.03</v>
      </c>
    </row>
    <row r="250" spans="1:2" x14ac:dyDescent="0.3">
      <c r="A250">
        <v>-0.54</v>
      </c>
      <c r="B250">
        <v>0.06</v>
      </c>
    </row>
    <row r="251" spans="1:2" x14ac:dyDescent="0.3">
      <c r="A251">
        <v>2.4700000000000002</v>
      </c>
      <c r="B251">
        <v>0.06</v>
      </c>
    </row>
    <row r="252" spans="1:2" x14ac:dyDescent="0.3">
      <c r="A252">
        <v>-1.97</v>
      </c>
      <c r="B252">
        <v>0.06</v>
      </c>
    </row>
    <row r="253" spans="1:2" x14ac:dyDescent="0.3">
      <c r="A253">
        <v>3</v>
      </c>
      <c r="B253">
        <v>0.08</v>
      </c>
    </row>
    <row r="254" spans="1:2" x14ac:dyDescent="0.3">
      <c r="A254">
        <v>-3.93</v>
      </c>
      <c r="B254">
        <v>7.0000000000000007E-2</v>
      </c>
    </row>
    <row r="255" spans="1:2" x14ac:dyDescent="0.3">
      <c r="A255">
        <v>-4.38</v>
      </c>
      <c r="B255">
        <v>7.0000000000000007E-2</v>
      </c>
    </row>
    <row r="256" spans="1:2" x14ac:dyDescent="0.3">
      <c r="A256">
        <v>8.07</v>
      </c>
      <c r="B256">
        <v>0.09</v>
      </c>
    </row>
    <row r="257" spans="1:2" x14ac:dyDescent="0.3">
      <c r="A257">
        <v>3.65</v>
      </c>
      <c r="B257">
        <v>0.08</v>
      </c>
    </row>
    <row r="258" spans="1:2" x14ac:dyDescent="0.3">
      <c r="A258">
        <v>7.3</v>
      </c>
      <c r="B258">
        <v>0.08</v>
      </c>
    </row>
    <row r="259" spans="1:2" x14ac:dyDescent="0.3">
      <c r="A259">
        <v>-0.1</v>
      </c>
      <c r="B259">
        <v>0.09</v>
      </c>
    </row>
    <row r="260" spans="1:2" x14ac:dyDescent="0.3">
      <c r="A260">
        <v>-5.09</v>
      </c>
      <c r="B260">
        <v>0.08</v>
      </c>
    </row>
    <row r="261" spans="1:2" x14ac:dyDescent="0.3">
      <c r="A261">
        <v>0.25</v>
      </c>
      <c r="B261">
        <v>0.09</v>
      </c>
    </row>
    <row r="262" spans="1:2" x14ac:dyDescent="0.3">
      <c r="A262">
        <v>-2.97</v>
      </c>
      <c r="B262">
        <v>0.04</v>
      </c>
    </row>
    <row r="263" spans="1:2" x14ac:dyDescent="0.3">
      <c r="A263">
        <v>5.96</v>
      </c>
      <c r="B263">
        <v>0.04</v>
      </c>
    </row>
    <row r="264" spans="1:2" x14ac:dyDescent="0.3">
      <c r="A264">
        <v>-9.3000000000000007</v>
      </c>
      <c r="B264">
        <v>0.04</v>
      </c>
    </row>
    <row r="265" spans="1:2" x14ac:dyDescent="0.3">
      <c r="A265">
        <v>3.26</v>
      </c>
      <c r="B265">
        <v>0.04</v>
      </c>
    </row>
    <row r="266" spans="1:2" x14ac:dyDescent="0.3">
      <c r="A266">
        <v>0.23</v>
      </c>
      <c r="B266">
        <v>0.1</v>
      </c>
    </row>
    <row r="267" spans="1:2" x14ac:dyDescent="0.3">
      <c r="A267">
        <v>-2.93</v>
      </c>
      <c r="B267">
        <v>0.09</v>
      </c>
    </row>
    <row r="268" spans="1:2" x14ac:dyDescent="0.3">
      <c r="A268">
        <v>4.04</v>
      </c>
      <c r="B268">
        <v>0.1</v>
      </c>
    </row>
    <row r="269" spans="1:2" x14ac:dyDescent="0.3">
      <c r="A269">
        <v>-1.87</v>
      </c>
      <c r="B269">
        <v>0.09</v>
      </c>
    </row>
    <row r="270" spans="1:2" x14ac:dyDescent="0.3">
      <c r="A270">
        <v>-2.94</v>
      </c>
      <c r="B270">
        <v>0.1</v>
      </c>
    </row>
    <row r="271" spans="1:2" x14ac:dyDescent="0.3">
      <c r="A271">
        <v>0.1</v>
      </c>
      <c r="B271">
        <v>0.1</v>
      </c>
    </row>
    <row r="272" spans="1:2" x14ac:dyDescent="0.3">
      <c r="A272">
        <v>5.54</v>
      </c>
      <c r="B272">
        <v>0.09</v>
      </c>
    </row>
    <row r="273" spans="1:2" x14ac:dyDescent="0.3">
      <c r="A273">
        <v>2.6</v>
      </c>
      <c r="B273">
        <v>0.09</v>
      </c>
    </row>
    <row r="274" spans="1:2" x14ac:dyDescent="0.3">
      <c r="A274">
        <v>3.09</v>
      </c>
      <c r="B274">
        <v>0.09</v>
      </c>
    </row>
    <row r="275" spans="1:2" x14ac:dyDescent="0.3">
      <c r="A275">
        <v>3.14</v>
      </c>
      <c r="B275">
        <v>0.09</v>
      </c>
    </row>
    <row r="276" spans="1:2" x14ac:dyDescent="0.3">
      <c r="A276">
        <v>1.82</v>
      </c>
      <c r="B276">
        <v>0.08</v>
      </c>
    </row>
    <row r="277" spans="1:2" x14ac:dyDescent="0.3">
      <c r="A277">
        <v>5.13</v>
      </c>
      <c r="B277">
        <v>0.09</v>
      </c>
    </row>
    <row r="278" spans="1:2" x14ac:dyDescent="0.3">
      <c r="A278">
        <v>1.7</v>
      </c>
      <c r="B278">
        <v>0.09</v>
      </c>
    </row>
    <row r="279" spans="1:2" x14ac:dyDescent="0.3">
      <c r="A279">
        <v>1.48</v>
      </c>
      <c r="B279">
        <v>0.09</v>
      </c>
    </row>
    <row r="280" spans="1:2" x14ac:dyDescent="0.3">
      <c r="A280">
        <v>1.26</v>
      </c>
      <c r="B280">
        <v>0.1</v>
      </c>
    </row>
    <row r="281" spans="1:2" x14ac:dyDescent="0.3">
      <c r="A281">
        <v>3.94</v>
      </c>
      <c r="B281">
        <v>0.09</v>
      </c>
    </row>
    <row r="282" spans="1:2" x14ac:dyDescent="0.3">
      <c r="A282">
        <v>4.3099999999999996</v>
      </c>
      <c r="B282">
        <v>0.1</v>
      </c>
    </row>
    <row r="283" spans="1:2" x14ac:dyDescent="0.3">
      <c r="A283">
        <v>-5.94</v>
      </c>
      <c r="B283">
        <v>0.1</v>
      </c>
    </row>
    <row r="284" spans="1:2" x14ac:dyDescent="0.3">
      <c r="A284">
        <v>1.36</v>
      </c>
      <c r="B284">
        <v>0.1</v>
      </c>
    </row>
    <row r="285" spans="1:2" x14ac:dyDescent="0.3">
      <c r="A285">
        <v>4.8499999999999996</v>
      </c>
      <c r="B285">
        <v>0.1</v>
      </c>
    </row>
    <row r="286" spans="1:2" x14ac:dyDescent="0.3">
      <c r="A286">
        <v>4.8099999999999996</v>
      </c>
      <c r="B286">
        <v>0.1</v>
      </c>
    </row>
    <row r="287" spans="1:2" x14ac:dyDescent="0.3">
      <c r="A287">
        <v>-0.18</v>
      </c>
      <c r="B287">
        <v>0.12</v>
      </c>
    </row>
    <row r="288" spans="1:2" x14ac:dyDescent="0.3">
      <c r="A288">
        <v>2.76</v>
      </c>
      <c r="B288">
        <v>0.11</v>
      </c>
    </row>
    <row r="289" spans="1:2" x14ac:dyDescent="0.3">
      <c r="A289">
        <v>5.54</v>
      </c>
      <c r="B289">
        <v>0.11</v>
      </c>
    </row>
    <row r="290" spans="1:2" x14ac:dyDescent="0.3">
      <c r="A290">
        <v>5.7</v>
      </c>
      <c r="B290">
        <v>0.13</v>
      </c>
    </row>
    <row r="291" spans="1:2" x14ac:dyDescent="0.3">
      <c r="A291">
        <v>1.41</v>
      </c>
      <c r="B291">
        <v>0.1</v>
      </c>
    </row>
    <row r="292" spans="1:2" x14ac:dyDescent="0.3">
      <c r="A292">
        <v>-2.15</v>
      </c>
      <c r="B292">
        <v>0.11</v>
      </c>
    </row>
    <row r="293" spans="1:2" x14ac:dyDescent="0.3">
      <c r="A293">
        <v>4.8600000000000003</v>
      </c>
      <c r="B293">
        <v>0.13</v>
      </c>
    </row>
    <row r="294" spans="1:2" x14ac:dyDescent="0.3">
      <c r="A294">
        <v>-2.34</v>
      </c>
      <c r="B294">
        <v>0.12</v>
      </c>
    </row>
    <row r="295" spans="1:2" x14ac:dyDescent="0.3">
      <c r="A295">
        <v>-2.62</v>
      </c>
      <c r="B295">
        <v>0.12</v>
      </c>
    </row>
    <row r="296" spans="1:2" x14ac:dyDescent="0.3">
      <c r="A296">
        <v>6.94</v>
      </c>
      <c r="B296">
        <v>0.13</v>
      </c>
    </row>
    <row r="297" spans="1:2" x14ac:dyDescent="0.3">
      <c r="A297">
        <v>4.2699999999999996</v>
      </c>
      <c r="B297">
        <v>0.13</v>
      </c>
    </row>
    <row r="298" spans="1:2" x14ac:dyDescent="0.3">
      <c r="A298">
        <v>0.7</v>
      </c>
      <c r="B298">
        <v>0.12</v>
      </c>
    </row>
    <row r="299" spans="1:2" x14ac:dyDescent="0.3">
      <c r="A299">
        <v>-2.5299999999999998</v>
      </c>
      <c r="B299">
        <v>0.16</v>
      </c>
    </row>
    <row r="300" spans="1:2" x14ac:dyDescent="0.3">
      <c r="A300">
        <v>0.56999999999999995</v>
      </c>
      <c r="B300">
        <v>0.11</v>
      </c>
    </row>
    <row r="301" spans="1:2" x14ac:dyDescent="0.3">
      <c r="A301">
        <v>3.33</v>
      </c>
      <c r="B301">
        <v>0.12</v>
      </c>
    </row>
    <row r="302" spans="1:2" x14ac:dyDescent="0.3">
      <c r="A302">
        <v>1.45</v>
      </c>
      <c r="B302">
        <v>0.15</v>
      </c>
    </row>
    <row r="303" spans="1:2" x14ac:dyDescent="0.3">
      <c r="A303">
        <v>-2.62</v>
      </c>
      <c r="B303">
        <v>0.12</v>
      </c>
    </row>
    <row r="304" spans="1:2" x14ac:dyDescent="0.3">
      <c r="A304">
        <v>4.4400000000000004</v>
      </c>
      <c r="B304">
        <v>0.11</v>
      </c>
    </row>
    <row r="305" spans="1:2" x14ac:dyDescent="0.3">
      <c r="A305">
        <v>-4.97</v>
      </c>
      <c r="B305">
        <v>0.12</v>
      </c>
    </row>
    <row r="306" spans="1:2" x14ac:dyDescent="0.3">
      <c r="A306">
        <v>3.2</v>
      </c>
      <c r="B306">
        <v>0.13</v>
      </c>
    </row>
    <row r="307" spans="1:2" x14ac:dyDescent="0.3">
      <c r="A307">
        <v>3.83</v>
      </c>
      <c r="B307">
        <v>0.15</v>
      </c>
    </row>
    <row r="308" spans="1:2" x14ac:dyDescent="0.3">
      <c r="A308">
        <v>0.91</v>
      </c>
      <c r="B308">
        <v>0.15</v>
      </c>
    </row>
    <row r="309" spans="1:2" x14ac:dyDescent="0.3">
      <c r="A309">
        <v>-0.76</v>
      </c>
      <c r="B309">
        <v>0.15</v>
      </c>
    </row>
    <row r="310" spans="1:2" x14ac:dyDescent="0.3">
      <c r="A310">
        <v>-2.0299999999999998</v>
      </c>
      <c r="B310">
        <v>0.16</v>
      </c>
    </row>
    <row r="311" spans="1:2" x14ac:dyDescent="0.3">
      <c r="A311">
        <v>-0.66</v>
      </c>
      <c r="B311">
        <v>0.14000000000000001</v>
      </c>
    </row>
    <row r="312" spans="1:2" x14ac:dyDescent="0.3">
      <c r="A312">
        <v>5.94</v>
      </c>
      <c r="B312">
        <v>0.1</v>
      </c>
    </row>
    <row r="313" spans="1:2" x14ac:dyDescent="0.3">
      <c r="A313">
        <v>2.93</v>
      </c>
      <c r="B313">
        <v>0.16</v>
      </c>
    </row>
    <row r="314" spans="1:2" x14ac:dyDescent="0.3">
      <c r="A314">
        <v>-0.34</v>
      </c>
      <c r="B314">
        <v>0.16</v>
      </c>
    </row>
    <row r="315" spans="1:2" x14ac:dyDescent="0.3">
      <c r="A315">
        <v>-0.27</v>
      </c>
      <c r="B315">
        <v>0.14000000000000001</v>
      </c>
    </row>
    <row r="316" spans="1:2" x14ac:dyDescent="0.3">
      <c r="A316">
        <v>-1.43</v>
      </c>
      <c r="B316">
        <v>0.18</v>
      </c>
    </row>
    <row r="317" spans="1:2" x14ac:dyDescent="0.3">
      <c r="A317">
        <v>-2.83</v>
      </c>
      <c r="B317">
        <v>0.16</v>
      </c>
    </row>
    <row r="318" spans="1:2" x14ac:dyDescent="0.3">
      <c r="A318">
        <v>0.52</v>
      </c>
      <c r="B318">
        <v>0.17</v>
      </c>
    </row>
    <row r="319" spans="1:2" x14ac:dyDescent="0.3">
      <c r="A319">
        <v>-1.89</v>
      </c>
      <c r="B319">
        <v>0.18</v>
      </c>
    </row>
    <row r="320" spans="1:2" x14ac:dyDescent="0.3">
      <c r="A320">
        <v>2.4</v>
      </c>
      <c r="B320">
        <v>0.15</v>
      </c>
    </row>
    <row r="321" spans="1:2" x14ac:dyDescent="0.3">
      <c r="A321">
        <v>-4.5199999999999996</v>
      </c>
      <c r="B321">
        <v>0.17</v>
      </c>
    </row>
    <row r="322" spans="1:2" x14ac:dyDescent="0.3">
      <c r="A322">
        <v>0.2</v>
      </c>
      <c r="B322">
        <v>0.16</v>
      </c>
    </row>
    <row r="323" spans="1:2" x14ac:dyDescent="0.3">
      <c r="A323">
        <v>4.5999999999999996</v>
      </c>
      <c r="B323">
        <v>0.13</v>
      </c>
    </row>
    <row r="324" spans="1:2" x14ac:dyDescent="0.3">
      <c r="A324">
        <v>2.83</v>
      </c>
      <c r="B324">
        <v>0.08</v>
      </c>
    </row>
    <row r="325" spans="1:2" x14ac:dyDescent="0.3">
      <c r="A325">
        <v>0.03</v>
      </c>
      <c r="B325">
        <v>0.13</v>
      </c>
    </row>
    <row r="326" spans="1:2" x14ac:dyDescent="0.3">
      <c r="A326">
        <v>5.13</v>
      </c>
      <c r="B326">
        <v>0.11</v>
      </c>
    </row>
    <row r="327" spans="1:2" x14ac:dyDescent="0.3">
      <c r="A327">
        <v>1.67</v>
      </c>
      <c r="B327">
        <v>7.0000000000000007E-2</v>
      </c>
    </row>
    <row r="328" spans="1:2" x14ac:dyDescent="0.3">
      <c r="A328">
        <v>3.65</v>
      </c>
      <c r="B328">
        <v>0.08</v>
      </c>
    </row>
    <row r="329" spans="1:2" x14ac:dyDescent="0.3">
      <c r="A329">
        <v>4.2699999999999996</v>
      </c>
      <c r="B329">
        <v>0.09</v>
      </c>
    </row>
    <row r="330" spans="1:2" x14ac:dyDescent="0.3">
      <c r="A330">
        <v>3.09</v>
      </c>
      <c r="B330">
        <v>0.05</v>
      </c>
    </row>
    <row r="331" spans="1:2" x14ac:dyDescent="0.3">
      <c r="A331">
        <v>1.07</v>
      </c>
      <c r="B331">
        <v>0.06</v>
      </c>
    </row>
    <row r="332" spans="1:2" x14ac:dyDescent="0.3">
      <c r="A332">
        <v>4.99</v>
      </c>
      <c r="B332">
        <v>0.05</v>
      </c>
    </row>
    <row r="333" spans="1:2" x14ac:dyDescent="0.3">
      <c r="A333">
        <v>-2.34</v>
      </c>
      <c r="B333">
        <v>0.05</v>
      </c>
    </row>
    <row r="334" spans="1:2" x14ac:dyDescent="0.3">
      <c r="A334">
        <v>6.39</v>
      </c>
      <c r="B334">
        <v>0.09</v>
      </c>
    </row>
    <row r="335" spans="1:2" x14ac:dyDescent="0.3">
      <c r="A335">
        <v>-1.67</v>
      </c>
      <c r="B335">
        <v>7.0000000000000007E-2</v>
      </c>
    </row>
    <row r="336" spans="1:2" x14ac:dyDescent="0.3">
      <c r="A336">
        <v>9.3800000000000008</v>
      </c>
      <c r="B336">
        <v>0.06</v>
      </c>
    </row>
    <row r="337" spans="1:2" x14ac:dyDescent="0.3">
      <c r="A337">
        <v>5.48</v>
      </c>
      <c r="B337">
        <v>0.08</v>
      </c>
    </row>
    <row r="338" spans="1:2" x14ac:dyDescent="0.3">
      <c r="A338">
        <v>0.6</v>
      </c>
      <c r="B338">
        <v>0.08</v>
      </c>
    </row>
    <row r="339" spans="1:2" x14ac:dyDescent="0.3">
      <c r="A339">
        <v>3.02</v>
      </c>
      <c r="B339">
        <v>0.09</v>
      </c>
    </row>
    <row r="340" spans="1:2" x14ac:dyDescent="0.3">
      <c r="A340">
        <v>-0.16</v>
      </c>
      <c r="B340">
        <v>0.1</v>
      </c>
    </row>
    <row r="341" spans="1:2" x14ac:dyDescent="0.3">
      <c r="A341">
        <v>3.11</v>
      </c>
      <c r="B341">
        <v>0.1</v>
      </c>
    </row>
    <row r="342" spans="1:2" x14ac:dyDescent="0.3">
      <c r="A342">
        <v>0.93</v>
      </c>
      <c r="B342">
        <v>0.14000000000000001</v>
      </c>
    </row>
    <row r="343" spans="1:2" x14ac:dyDescent="0.3">
      <c r="A343">
        <v>6.55</v>
      </c>
      <c r="B343">
        <v>0.1</v>
      </c>
    </row>
    <row r="344" spans="1:2" x14ac:dyDescent="0.3">
      <c r="A344">
        <v>1.9</v>
      </c>
      <c r="B344">
        <v>0.1</v>
      </c>
    </row>
    <row r="345" spans="1:2" x14ac:dyDescent="0.3">
      <c r="A345">
        <v>0.21</v>
      </c>
      <c r="B345">
        <v>0.16</v>
      </c>
    </row>
    <row r="346" spans="1:2" x14ac:dyDescent="0.3">
      <c r="A346">
        <v>-0.36</v>
      </c>
      <c r="B346">
        <v>0.16</v>
      </c>
    </row>
    <row r="347" spans="1:2" x14ac:dyDescent="0.3">
      <c r="A347">
        <v>-2.68</v>
      </c>
      <c r="B347">
        <v>0.18</v>
      </c>
    </row>
    <row r="348" spans="1:2" x14ac:dyDescent="0.3">
      <c r="A348">
        <v>7.03</v>
      </c>
      <c r="B348">
        <v>0.17</v>
      </c>
    </row>
    <row r="349" spans="1:2" x14ac:dyDescent="0.3">
      <c r="A349">
        <v>1.49</v>
      </c>
      <c r="B349">
        <v>0.18</v>
      </c>
    </row>
    <row r="350" spans="1:2" x14ac:dyDescent="0.3">
      <c r="A350">
        <v>-3.03</v>
      </c>
      <c r="B350">
        <v>0.22</v>
      </c>
    </row>
    <row r="351" spans="1:2" x14ac:dyDescent="0.3">
      <c r="A351">
        <v>3.77</v>
      </c>
      <c r="B351">
        <v>0.19</v>
      </c>
    </row>
    <row r="352" spans="1:2" x14ac:dyDescent="0.3">
      <c r="A352">
        <v>6.64</v>
      </c>
      <c r="B352">
        <v>0.15</v>
      </c>
    </row>
    <row r="353" spans="1:2" x14ac:dyDescent="0.3">
      <c r="A353">
        <v>0.28000000000000003</v>
      </c>
      <c r="B353">
        <v>0.19</v>
      </c>
    </row>
    <row r="354" spans="1:2" x14ac:dyDescent="0.3">
      <c r="A354">
        <v>-5.2</v>
      </c>
      <c r="B354">
        <v>0.23</v>
      </c>
    </row>
    <row r="355" spans="1:2" x14ac:dyDescent="0.3">
      <c r="A355">
        <v>3.48</v>
      </c>
      <c r="B355">
        <v>0.2</v>
      </c>
    </row>
    <row r="356" spans="1:2" x14ac:dyDescent="0.3">
      <c r="A356">
        <v>4.84</v>
      </c>
      <c r="B356">
        <v>0.22</v>
      </c>
    </row>
    <row r="357" spans="1:2" x14ac:dyDescent="0.3">
      <c r="A357">
        <v>-3.18</v>
      </c>
      <c r="B357">
        <v>0.17</v>
      </c>
    </row>
    <row r="358" spans="1:2" x14ac:dyDescent="0.3">
      <c r="A358">
        <v>-5.14</v>
      </c>
      <c r="B358">
        <v>0.18</v>
      </c>
    </row>
    <row r="359" spans="1:2" x14ac:dyDescent="0.3">
      <c r="A359">
        <v>0.52</v>
      </c>
      <c r="B359">
        <v>0.25</v>
      </c>
    </row>
    <row r="360" spans="1:2" x14ac:dyDescent="0.3">
      <c r="A360">
        <v>0.36</v>
      </c>
      <c r="B360">
        <v>0.2</v>
      </c>
    </row>
    <row r="361" spans="1:2" x14ac:dyDescent="0.3">
      <c r="A361">
        <v>3.16</v>
      </c>
      <c r="B361">
        <v>0.24</v>
      </c>
    </row>
    <row r="362" spans="1:2" x14ac:dyDescent="0.3">
      <c r="A362">
        <v>-3.58</v>
      </c>
      <c r="B362">
        <v>0.27</v>
      </c>
    </row>
    <row r="363" spans="1:2" x14ac:dyDescent="0.3">
      <c r="A363">
        <v>-2.06</v>
      </c>
      <c r="B363">
        <v>0.24</v>
      </c>
    </row>
    <row r="364" spans="1:2" x14ac:dyDescent="0.3">
      <c r="A364">
        <v>2.13</v>
      </c>
      <c r="B364">
        <v>0.23</v>
      </c>
    </row>
    <row r="365" spans="1:2" x14ac:dyDescent="0.3">
      <c r="A365">
        <v>4.26</v>
      </c>
      <c r="B365">
        <v>0.25</v>
      </c>
    </row>
    <row r="366" spans="1:2" x14ac:dyDescent="0.3">
      <c r="A366">
        <v>3.45</v>
      </c>
      <c r="B366">
        <v>0.26</v>
      </c>
    </row>
    <row r="367" spans="1:2" x14ac:dyDescent="0.3">
      <c r="A367">
        <v>-0.74</v>
      </c>
      <c r="B367">
        <v>0.24</v>
      </c>
    </row>
    <row r="368" spans="1:2" x14ac:dyDescent="0.3">
      <c r="A368">
        <v>0.66</v>
      </c>
      <c r="B368">
        <v>0.3</v>
      </c>
    </row>
    <row r="369" spans="1:2" x14ac:dyDescent="0.3">
      <c r="A369">
        <v>-5.1100000000000003</v>
      </c>
      <c r="B369">
        <v>0.25</v>
      </c>
    </row>
    <row r="370" spans="1:2" x14ac:dyDescent="0.3">
      <c r="A370">
        <v>-5.98</v>
      </c>
      <c r="B370">
        <v>0.26</v>
      </c>
    </row>
    <row r="371" spans="1:2" x14ac:dyDescent="0.3">
      <c r="A371">
        <v>-4.32</v>
      </c>
      <c r="B371">
        <v>0.28999999999999998</v>
      </c>
    </row>
    <row r="372" spans="1:2" x14ac:dyDescent="0.3">
      <c r="A372">
        <v>2.2999999999999998</v>
      </c>
      <c r="B372">
        <v>0.28000000000000003</v>
      </c>
    </row>
    <row r="373" spans="1:2" x14ac:dyDescent="0.3">
      <c r="A373">
        <v>-3.91</v>
      </c>
      <c r="B373">
        <v>0.24</v>
      </c>
    </row>
    <row r="374" spans="1:2" x14ac:dyDescent="0.3">
      <c r="A374">
        <v>4.66</v>
      </c>
      <c r="B374">
        <v>0.28000000000000003</v>
      </c>
    </row>
    <row r="375" spans="1:2" x14ac:dyDescent="0.3">
      <c r="A375">
        <v>-1.52</v>
      </c>
      <c r="B375">
        <v>0.12</v>
      </c>
    </row>
    <row r="376" spans="1:2" x14ac:dyDescent="0.3">
      <c r="A376">
        <v>3.27</v>
      </c>
      <c r="B376">
        <v>0.09</v>
      </c>
    </row>
    <row r="377" spans="1:2" x14ac:dyDescent="0.3">
      <c r="A377">
        <v>3.09</v>
      </c>
      <c r="B377">
        <v>0.08</v>
      </c>
    </row>
    <row r="378" spans="1:2" x14ac:dyDescent="0.3">
      <c r="A378">
        <v>2.31</v>
      </c>
      <c r="B378">
        <v>0.11</v>
      </c>
    </row>
    <row r="379" spans="1:2" x14ac:dyDescent="0.3">
      <c r="A379">
        <v>2.93</v>
      </c>
      <c r="B379">
        <v>0.03</v>
      </c>
    </row>
    <row r="380" spans="1:2" x14ac:dyDescent="0.3">
      <c r="A380">
        <v>4.3899999999999997</v>
      </c>
      <c r="B380">
        <v>7.0000000000000007E-2</v>
      </c>
    </row>
    <row r="381" spans="1:2" x14ac:dyDescent="0.3">
      <c r="A381">
        <v>1.91</v>
      </c>
      <c r="B381">
        <v>0.04</v>
      </c>
    </row>
    <row r="382" spans="1:2" x14ac:dyDescent="0.3">
      <c r="A382">
        <v>4.66</v>
      </c>
      <c r="B382">
        <v>0.19</v>
      </c>
    </row>
    <row r="383" spans="1:2" x14ac:dyDescent="0.3">
      <c r="A383">
        <v>2.5299999999999998</v>
      </c>
      <c r="B383">
        <v>0.18</v>
      </c>
    </row>
    <row r="384" spans="1:2" x14ac:dyDescent="0.3">
      <c r="A384">
        <v>3.01</v>
      </c>
      <c r="B384">
        <v>0.11</v>
      </c>
    </row>
    <row r="385" spans="1:2" x14ac:dyDescent="0.3">
      <c r="A385">
        <v>5.15</v>
      </c>
      <c r="B385">
        <v>0.22</v>
      </c>
    </row>
    <row r="386" spans="1:2" x14ac:dyDescent="0.3">
      <c r="A386">
        <v>0.71</v>
      </c>
      <c r="B386">
        <v>0.21</v>
      </c>
    </row>
    <row r="387" spans="1:2" x14ac:dyDescent="0.3">
      <c r="A387">
        <v>0.95</v>
      </c>
      <c r="B387">
        <v>0.19</v>
      </c>
    </row>
    <row r="388" spans="1:2" x14ac:dyDescent="0.3">
      <c r="A388">
        <v>0.28000000000000003</v>
      </c>
      <c r="B388">
        <v>0.22</v>
      </c>
    </row>
    <row r="389" spans="1:2" x14ac:dyDescent="0.3">
      <c r="A389">
        <v>3.66</v>
      </c>
      <c r="B389">
        <v>0.2</v>
      </c>
    </row>
    <row r="390" spans="1:2" x14ac:dyDescent="0.3">
      <c r="A390">
        <v>1.73</v>
      </c>
      <c r="B390">
        <v>0.22</v>
      </c>
    </row>
    <row r="391" spans="1:2" x14ac:dyDescent="0.3">
      <c r="A391">
        <v>-0.25</v>
      </c>
      <c r="B391">
        <v>0.25</v>
      </c>
    </row>
    <row r="392" spans="1:2" x14ac:dyDescent="0.3">
      <c r="A392">
        <v>3.17</v>
      </c>
      <c r="B392">
        <v>0.25</v>
      </c>
    </row>
    <row r="393" spans="1:2" x14ac:dyDescent="0.3">
      <c r="A393">
        <v>-1.39</v>
      </c>
      <c r="B393">
        <v>0.19</v>
      </c>
    </row>
    <row r="394" spans="1:2" x14ac:dyDescent="0.3">
      <c r="A394">
        <v>-4.8</v>
      </c>
      <c r="B394">
        <v>0.31</v>
      </c>
    </row>
    <row r="395" spans="1:2" x14ac:dyDescent="0.3">
      <c r="A395">
        <v>1.28</v>
      </c>
      <c r="B395">
        <v>0.3</v>
      </c>
    </row>
    <row r="396" spans="1:2" x14ac:dyDescent="0.3">
      <c r="A396">
        <v>1.6</v>
      </c>
      <c r="B396">
        <v>0.26</v>
      </c>
    </row>
    <row r="397" spans="1:2" x14ac:dyDescent="0.3">
      <c r="A397">
        <v>2.4500000000000002</v>
      </c>
      <c r="B397">
        <v>0.34</v>
      </c>
    </row>
    <row r="398" spans="1:2" x14ac:dyDescent="0.3">
      <c r="A398">
        <v>-6.98</v>
      </c>
      <c r="B398">
        <v>0.33</v>
      </c>
    </row>
    <row r="399" spans="1:2" x14ac:dyDescent="0.3">
      <c r="A399">
        <v>1.17</v>
      </c>
      <c r="B399">
        <v>0.28999999999999998</v>
      </c>
    </row>
    <row r="400" spans="1:2" x14ac:dyDescent="0.3">
      <c r="A400">
        <v>-1.63</v>
      </c>
      <c r="B400">
        <v>0.35</v>
      </c>
    </row>
    <row r="401" spans="1:2" x14ac:dyDescent="0.3">
      <c r="A401">
        <v>-1.71</v>
      </c>
      <c r="B401">
        <v>0.19</v>
      </c>
    </row>
    <row r="402" spans="1:2" x14ac:dyDescent="0.3">
      <c r="A402">
        <v>3.12</v>
      </c>
      <c r="B402">
        <v>0.27</v>
      </c>
    </row>
    <row r="403" spans="1:2" x14ac:dyDescent="0.3">
      <c r="A403">
        <v>2.08</v>
      </c>
      <c r="B403">
        <v>0.24</v>
      </c>
    </row>
    <row r="404" spans="1:2" x14ac:dyDescent="0.3">
      <c r="A404">
        <v>-2.37</v>
      </c>
      <c r="B404">
        <v>0.13</v>
      </c>
    </row>
    <row r="405" spans="1:2" x14ac:dyDescent="0.3">
      <c r="A405">
        <v>3.01</v>
      </c>
      <c r="B405">
        <v>0.17</v>
      </c>
    </row>
    <row r="406" spans="1:2" x14ac:dyDescent="0.3">
      <c r="A406">
        <v>-5.99</v>
      </c>
      <c r="B406">
        <v>0.16</v>
      </c>
    </row>
    <row r="407" spans="1:2" x14ac:dyDescent="0.3">
      <c r="A407">
        <v>-0.71</v>
      </c>
      <c r="B407">
        <v>0.22</v>
      </c>
    </row>
    <row r="408" spans="1:2" x14ac:dyDescent="0.3">
      <c r="A408">
        <v>4.6900000000000004</v>
      </c>
      <c r="B408">
        <v>0.13</v>
      </c>
    </row>
    <row r="409" spans="1:2" x14ac:dyDescent="0.3">
      <c r="A409">
        <v>4.71</v>
      </c>
      <c r="B409">
        <v>0.16</v>
      </c>
    </row>
    <row r="410" spans="1:2" x14ac:dyDescent="0.3">
      <c r="A410">
        <v>6.2</v>
      </c>
      <c r="B410">
        <v>0.19</v>
      </c>
    </row>
    <row r="411" spans="1:2" x14ac:dyDescent="0.3">
      <c r="A411">
        <v>3.57</v>
      </c>
      <c r="B411">
        <v>0.14000000000000001</v>
      </c>
    </row>
    <row r="412" spans="1:2" x14ac:dyDescent="0.3">
      <c r="A412">
        <v>2.89</v>
      </c>
      <c r="B412">
        <v>0.2</v>
      </c>
    </row>
    <row r="413" spans="1:2" x14ac:dyDescent="0.3">
      <c r="A413">
        <v>0.28999999999999998</v>
      </c>
      <c r="B413">
        <v>0.17</v>
      </c>
    </row>
    <row r="414" spans="1:2" x14ac:dyDescent="0.3">
      <c r="A414">
        <v>2.4</v>
      </c>
      <c r="B414">
        <v>0.18</v>
      </c>
    </row>
    <row r="415" spans="1:2" x14ac:dyDescent="0.3">
      <c r="A415">
        <v>-3.08</v>
      </c>
      <c r="B415">
        <v>0.2</v>
      </c>
    </row>
    <row r="416" spans="1:2" x14ac:dyDescent="0.3">
      <c r="A416">
        <v>2.83</v>
      </c>
      <c r="B416">
        <v>0.18</v>
      </c>
    </row>
    <row r="417" spans="1:2" x14ac:dyDescent="0.3">
      <c r="A417">
        <v>2.57</v>
      </c>
      <c r="B417">
        <v>0.14000000000000001</v>
      </c>
    </row>
    <row r="418" spans="1:2" x14ac:dyDescent="0.3">
      <c r="A418">
        <v>-2.15</v>
      </c>
      <c r="B418">
        <v>0.17</v>
      </c>
    </row>
    <row r="419" spans="1:2" x14ac:dyDescent="0.3">
      <c r="A419">
        <v>2.57</v>
      </c>
      <c r="B419">
        <v>0.19</v>
      </c>
    </row>
    <row r="420" spans="1:2" x14ac:dyDescent="0.3">
      <c r="A420">
        <v>4.45</v>
      </c>
      <c r="B420">
        <v>0.15</v>
      </c>
    </row>
    <row r="421" spans="1:2" x14ac:dyDescent="0.3">
      <c r="A421">
        <v>-0.18</v>
      </c>
      <c r="B421">
        <v>0.19</v>
      </c>
    </row>
    <row r="422" spans="1:2" x14ac:dyDescent="0.3">
      <c r="A422">
        <v>-3.87</v>
      </c>
      <c r="B422">
        <v>0.24</v>
      </c>
    </row>
    <row r="423" spans="1:2" x14ac:dyDescent="0.3">
      <c r="A423">
        <v>1.81</v>
      </c>
      <c r="B423">
        <v>0.2</v>
      </c>
    </row>
    <row r="424" spans="1:2" x14ac:dyDescent="0.3">
      <c r="A424">
        <v>-0.68</v>
      </c>
      <c r="B424">
        <v>0.2</v>
      </c>
    </row>
    <row r="425" spans="1:2" x14ac:dyDescent="0.3">
      <c r="A425">
        <v>-6.59</v>
      </c>
      <c r="B425">
        <v>0.22</v>
      </c>
    </row>
    <row r="426" spans="1:2" x14ac:dyDescent="0.3">
      <c r="A426">
        <v>-8.65</v>
      </c>
      <c r="B426">
        <v>0.24</v>
      </c>
    </row>
    <row r="427" spans="1:2" x14ac:dyDescent="0.3">
      <c r="A427">
        <v>-8.4700000000000006</v>
      </c>
      <c r="B427">
        <v>0.2</v>
      </c>
    </row>
    <row r="428" spans="1:2" x14ac:dyDescent="0.3">
      <c r="A428">
        <v>6.28</v>
      </c>
      <c r="B428">
        <v>0.27</v>
      </c>
    </row>
    <row r="429" spans="1:2" x14ac:dyDescent="0.3">
      <c r="A429">
        <v>2.13</v>
      </c>
      <c r="B429">
        <v>0.23</v>
      </c>
    </row>
    <row r="430" spans="1:2" x14ac:dyDescent="0.3">
      <c r="A430">
        <v>-5.22</v>
      </c>
      <c r="B430">
        <v>0.21</v>
      </c>
    </row>
    <row r="431" spans="1:2" x14ac:dyDescent="0.3">
      <c r="A431">
        <v>-0.05</v>
      </c>
      <c r="B431">
        <v>0.25</v>
      </c>
    </row>
    <row r="432" spans="1:2" x14ac:dyDescent="0.3">
      <c r="A432">
        <v>10.87</v>
      </c>
      <c r="B432">
        <v>0.2</v>
      </c>
    </row>
    <row r="433" spans="1:2" x14ac:dyDescent="0.3">
      <c r="A433">
        <v>1.01</v>
      </c>
      <c r="B433">
        <v>0.23</v>
      </c>
    </row>
    <row r="434" spans="1:2" x14ac:dyDescent="0.3">
      <c r="A434">
        <v>4.93</v>
      </c>
      <c r="B434">
        <v>0.25</v>
      </c>
    </row>
    <row r="435" spans="1:2" x14ac:dyDescent="0.3">
      <c r="A435">
        <v>-2.38</v>
      </c>
      <c r="B435">
        <v>0.23</v>
      </c>
    </row>
    <row r="436" spans="1:2" x14ac:dyDescent="0.3">
      <c r="A436">
        <v>3.08</v>
      </c>
      <c r="B436">
        <v>0.23</v>
      </c>
    </row>
    <row r="437" spans="1:2" x14ac:dyDescent="0.3">
      <c r="A437">
        <v>4.51</v>
      </c>
      <c r="B437">
        <v>0.25</v>
      </c>
    </row>
    <row r="438" spans="1:2" x14ac:dyDescent="0.3">
      <c r="A438">
        <v>1.76</v>
      </c>
      <c r="B438">
        <v>0.24</v>
      </c>
    </row>
    <row r="439" spans="1:2" x14ac:dyDescent="0.3">
      <c r="A439">
        <v>-2</v>
      </c>
      <c r="B439">
        <v>0.23</v>
      </c>
    </row>
    <row r="440" spans="1:2" x14ac:dyDescent="0.3">
      <c r="A440">
        <v>-0.39</v>
      </c>
      <c r="B440">
        <v>0.27</v>
      </c>
    </row>
    <row r="441" spans="1:2" x14ac:dyDescent="0.3">
      <c r="A441">
        <v>5.07</v>
      </c>
      <c r="B441">
        <v>0.25</v>
      </c>
    </row>
    <row r="442" spans="1:2" x14ac:dyDescent="0.3">
      <c r="A442">
        <v>-1.57</v>
      </c>
      <c r="B442">
        <v>0.27</v>
      </c>
    </row>
    <row r="443" spans="1:2" x14ac:dyDescent="0.3">
      <c r="A443">
        <v>2.5299999999999998</v>
      </c>
      <c r="B443">
        <v>0.28999999999999998</v>
      </c>
    </row>
    <row r="444" spans="1:2" x14ac:dyDescent="0.3">
      <c r="A444">
        <v>-0.85</v>
      </c>
      <c r="B444">
        <v>0.27</v>
      </c>
    </row>
    <row r="445" spans="1:2" x14ac:dyDescent="0.3">
      <c r="A445">
        <v>1.83</v>
      </c>
      <c r="B445">
        <v>0.28999999999999998</v>
      </c>
    </row>
    <row r="446" spans="1:2" x14ac:dyDescent="0.3">
      <c r="A446">
        <v>2.2400000000000002</v>
      </c>
      <c r="B446">
        <v>0.3</v>
      </c>
    </row>
    <row r="447" spans="1:2" x14ac:dyDescent="0.3">
      <c r="A447">
        <v>1.54</v>
      </c>
      <c r="B447">
        <v>0.26</v>
      </c>
    </row>
    <row r="448" spans="1:2" x14ac:dyDescent="0.3">
      <c r="A448">
        <v>1.41</v>
      </c>
      <c r="B448">
        <v>0.31</v>
      </c>
    </row>
    <row r="449" spans="1:2" x14ac:dyDescent="0.3">
      <c r="A449">
        <v>0.1</v>
      </c>
      <c r="B449">
        <v>0.28999999999999998</v>
      </c>
    </row>
    <row r="450" spans="1:2" x14ac:dyDescent="0.3">
      <c r="A450">
        <v>1.42</v>
      </c>
      <c r="B450">
        <v>0.26</v>
      </c>
    </row>
    <row r="451" spans="1:2" x14ac:dyDescent="0.3">
      <c r="A451">
        <v>1.27</v>
      </c>
      <c r="B451">
        <v>0.3</v>
      </c>
    </row>
    <row r="452" spans="1:2" x14ac:dyDescent="0.3">
      <c r="A452">
        <v>1.74</v>
      </c>
      <c r="B452">
        <v>0.3</v>
      </c>
    </row>
    <row r="453" spans="1:2" x14ac:dyDescent="0.3">
      <c r="A453">
        <v>-1.44</v>
      </c>
      <c r="B453">
        <v>0.28000000000000003</v>
      </c>
    </row>
    <row r="454" spans="1:2" x14ac:dyDescent="0.3">
      <c r="A454">
        <v>2.69</v>
      </c>
      <c r="B454">
        <v>0.28000000000000003</v>
      </c>
    </row>
    <row r="455" spans="1:2" x14ac:dyDescent="0.3">
      <c r="A455">
        <v>0.59</v>
      </c>
      <c r="B455">
        <v>0.28999999999999998</v>
      </c>
    </row>
    <row r="456" spans="1:2" x14ac:dyDescent="0.3">
      <c r="A456">
        <v>0</v>
      </c>
      <c r="B456">
        <v>0.28999999999999998</v>
      </c>
    </row>
    <row r="457" spans="1:2" x14ac:dyDescent="0.3">
      <c r="A457">
        <v>0.03</v>
      </c>
      <c r="B457">
        <v>0.31</v>
      </c>
    </row>
    <row r="458" spans="1:2" x14ac:dyDescent="0.3">
      <c r="A458">
        <v>3.54</v>
      </c>
      <c r="B458">
        <v>0.28000000000000003</v>
      </c>
    </row>
    <row r="459" spans="1:2" x14ac:dyDescent="0.3">
      <c r="A459">
        <v>0.44</v>
      </c>
      <c r="B459">
        <v>0.3</v>
      </c>
    </row>
    <row r="460" spans="1:2" x14ac:dyDescent="0.3">
      <c r="A460">
        <v>-1.34</v>
      </c>
      <c r="B460">
        <v>0.36</v>
      </c>
    </row>
    <row r="461" spans="1:2" x14ac:dyDescent="0.3">
      <c r="A461">
        <v>3.11</v>
      </c>
      <c r="B461">
        <v>0.31</v>
      </c>
    </row>
    <row r="462" spans="1:2" x14ac:dyDescent="0.3">
      <c r="A462">
        <v>-0.77</v>
      </c>
      <c r="B462">
        <v>0.31</v>
      </c>
    </row>
    <row r="463" spans="1:2" x14ac:dyDescent="0.3">
      <c r="A463">
        <v>-5.51</v>
      </c>
      <c r="B463">
        <v>0.35</v>
      </c>
    </row>
    <row r="464" spans="1:2" x14ac:dyDescent="0.3">
      <c r="A464">
        <v>1.43</v>
      </c>
      <c r="B464">
        <v>0.31</v>
      </c>
    </row>
    <row r="465" spans="1:2" x14ac:dyDescent="0.3">
      <c r="A465">
        <v>2.73</v>
      </c>
      <c r="B465">
        <v>0.33</v>
      </c>
    </row>
    <row r="466" spans="1:2" x14ac:dyDescent="0.3">
      <c r="A466">
        <v>2.86</v>
      </c>
      <c r="B466">
        <v>0.31</v>
      </c>
    </row>
    <row r="467" spans="1:2" x14ac:dyDescent="0.3">
      <c r="A467">
        <v>2.6</v>
      </c>
      <c r="B467">
        <v>0.31</v>
      </c>
    </row>
    <row r="468" spans="1:2" x14ac:dyDescent="0.3">
      <c r="A468">
        <v>-0.03</v>
      </c>
      <c r="B468">
        <v>0.35</v>
      </c>
    </row>
    <row r="469" spans="1:2" x14ac:dyDescent="0.3">
      <c r="A469">
        <v>1.01</v>
      </c>
      <c r="B469">
        <v>0.33</v>
      </c>
    </row>
    <row r="470" spans="1:2" x14ac:dyDescent="0.3">
      <c r="A470">
        <v>0.72</v>
      </c>
      <c r="B470">
        <v>0.38</v>
      </c>
    </row>
    <row r="471" spans="1:2" x14ac:dyDescent="0.3">
      <c r="A471">
        <v>-1.21</v>
      </c>
      <c r="B471">
        <v>0.35</v>
      </c>
    </row>
    <row r="472" spans="1:2" x14ac:dyDescent="0.3">
      <c r="A472">
        <v>-2.5099999999999998</v>
      </c>
      <c r="B472">
        <v>0.38</v>
      </c>
    </row>
    <row r="473" spans="1:2" x14ac:dyDescent="0.3">
      <c r="A473">
        <v>2.14</v>
      </c>
      <c r="B473">
        <v>0.34</v>
      </c>
    </row>
    <row r="474" spans="1:2" x14ac:dyDescent="0.3">
      <c r="A474">
        <v>-5.66</v>
      </c>
      <c r="B474">
        <v>0.41</v>
      </c>
    </row>
    <row r="475" spans="1:2" x14ac:dyDescent="0.3">
      <c r="A475">
        <v>-1.44</v>
      </c>
      <c r="B475">
        <v>0.38</v>
      </c>
    </row>
    <row r="476" spans="1:2" x14ac:dyDescent="0.3">
      <c r="A476">
        <v>-1.63</v>
      </c>
      <c r="B476">
        <v>0.35</v>
      </c>
    </row>
    <row r="477" spans="1:2" x14ac:dyDescent="0.3">
      <c r="A477">
        <v>-7.91</v>
      </c>
      <c r="B477">
        <v>0.41</v>
      </c>
    </row>
    <row r="478" spans="1:2" x14ac:dyDescent="0.3">
      <c r="A478">
        <v>-1.06</v>
      </c>
      <c r="B478">
        <v>0.4</v>
      </c>
    </row>
    <row r="479" spans="1:2" x14ac:dyDescent="0.3">
      <c r="A479">
        <v>3.86</v>
      </c>
      <c r="B479">
        <v>0.45</v>
      </c>
    </row>
    <row r="480" spans="1:2" x14ac:dyDescent="0.3">
      <c r="A480">
        <v>1.4</v>
      </c>
      <c r="B480">
        <v>0.4</v>
      </c>
    </row>
    <row r="481" spans="1:2" x14ac:dyDescent="0.3">
      <c r="A481">
        <v>0.13</v>
      </c>
      <c r="B481">
        <v>0.4</v>
      </c>
    </row>
    <row r="482" spans="1:2" x14ac:dyDescent="0.3">
      <c r="A482">
        <v>8.15</v>
      </c>
      <c r="B482">
        <v>0.43</v>
      </c>
    </row>
    <row r="483" spans="1:2" x14ac:dyDescent="0.3">
      <c r="A483">
        <v>0.78</v>
      </c>
      <c r="B483">
        <v>0.36</v>
      </c>
    </row>
    <row r="484" spans="1:2" x14ac:dyDescent="0.3">
      <c r="A484">
        <v>3.99</v>
      </c>
      <c r="B484">
        <v>0.39</v>
      </c>
    </row>
    <row r="485" spans="1:2" x14ac:dyDescent="0.3">
      <c r="A485">
        <v>3.89</v>
      </c>
      <c r="B485">
        <v>0.32</v>
      </c>
    </row>
    <row r="486" spans="1:2" x14ac:dyDescent="0.3">
      <c r="A486">
        <v>-4.33</v>
      </c>
      <c r="B486">
        <v>0.33</v>
      </c>
    </row>
    <row r="487" spans="1:2" x14ac:dyDescent="0.3">
      <c r="A487">
        <v>2.41</v>
      </c>
      <c r="B487">
        <v>0.27</v>
      </c>
    </row>
    <row r="488" spans="1:2" x14ac:dyDescent="0.3">
      <c r="A488">
        <v>4.58</v>
      </c>
      <c r="B488">
        <v>0.31</v>
      </c>
    </row>
    <row r="489" spans="1:2" x14ac:dyDescent="0.3">
      <c r="A489">
        <v>-0.89</v>
      </c>
      <c r="B489">
        <v>0.31</v>
      </c>
    </row>
    <row r="490" spans="1:2" x14ac:dyDescent="0.3">
      <c r="A490">
        <v>3.11</v>
      </c>
      <c r="B490">
        <v>0.32</v>
      </c>
    </row>
    <row r="491" spans="1:2" x14ac:dyDescent="0.3">
      <c r="A491">
        <v>-3.09</v>
      </c>
      <c r="B491">
        <v>0.39</v>
      </c>
    </row>
    <row r="492" spans="1:2" x14ac:dyDescent="0.3">
      <c r="A492">
        <v>0.37</v>
      </c>
      <c r="B492">
        <v>0.36</v>
      </c>
    </row>
    <row r="493" spans="1:2" x14ac:dyDescent="0.3">
      <c r="A493">
        <v>3.05</v>
      </c>
      <c r="B493">
        <v>0.33</v>
      </c>
    </row>
    <row r="494" spans="1:2" x14ac:dyDescent="0.3">
      <c r="A494">
        <v>-4.0599999999999996</v>
      </c>
      <c r="B494">
        <v>0.4</v>
      </c>
    </row>
    <row r="495" spans="1:2" x14ac:dyDescent="0.3">
      <c r="A495">
        <v>-3.75</v>
      </c>
      <c r="B495">
        <v>0.39</v>
      </c>
    </row>
    <row r="496" spans="1:2" x14ac:dyDescent="0.3">
      <c r="A496">
        <v>0.2</v>
      </c>
      <c r="B496">
        <v>0.38</v>
      </c>
    </row>
    <row r="497" spans="1:2" x14ac:dyDescent="0.3">
      <c r="A497">
        <v>9.0500000000000007</v>
      </c>
      <c r="B497">
        <v>0.43</v>
      </c>
    </row>
    <row r="498" spans="1:2" x14ac:dyDescent="0.3">
      <c r="A498">
        <v>2.2799999999999998</v>
      </c>
      <c r="B498">
        <v>0.45</v>
      </c>
    </row>
    <row r="499" spans="1:2" x14ac:dyDescent="0.3">
      <c r="A499">
        <v>0.69</v>
      </c>
      <c r="B499">
        <v>0.43</v>
      </c>
    </row>
    <row r="500" spans="1:2" x14ac:dyDescent="0.3">
      <c r="A500">
        <v>-2.72</v>
      </c>
      <c r="B500">
        <v>0.48</v>
      </c>
    </row>
    <row r="501" spans="1:2" x14ac:dyDescent="0.3">
      <c r="A501">
        <v>1.34</v>
      </c>
      <c r="B501">
        <v>0.42</v>
      </c>
    </row>
    <row r="502" spans="1:2" x14ac:dyDescent="0.3">
      <c r="A502">
        <v>4.03</v>
      </c>
      <c r="B502">
        <v>0.43</v>
      </c>
    </row>
    <row r="503" spans="1:2" x14ac:dyDescent="0.3">
      <c r="A503">
        <v>0.42</v>
      </c>
      <c r="B503">
        <v>0.44</v>
      </c>
    </row>
    <row r="504" spans="1:2" x14ac:dyDescent="0.3">
      <c r="A504">
        <v>5.43</v>
      </c>
      <c r="B504">
        <v>0.42</v>
      </c>
    </row>
    <row r="505" spans="1:2" x14ac:dyDescent="0.3">
      <c r="A505">
        <v>-3.94</v>
      </c>
      <c r="B505">
        <v>0.43</v>
      </c>
    </row>
    <row r="506" spans="1:2" x14ac:dyDescent="0.3">
      <c r="A506">
        <v>-1.25</v>
      </c>
      <c r="B506">
        <v>0.53</v>
      </c>
    </row>
    <row r="507" spans="1:2" x14ac:dyDescent="0.3">
      <c r="A507">
        <v>-5.84</v>
      </c>
      <c r="B507">
        <v>0.46</v>
      </c>
    </row>
    <row r="508" spans="1:2" x14ac:dyDescent="0.3">
      <c r="A508">
        <v>2.64</v>
      </c>
      <c r="B508">
        <v>0.46</v>
      </c>
    </row>
    <row r="509" spans="1:2" x14ac:dyDescent="0.3">
      <c r="A509">
        <v>1.46</v>
      </c>
      <c r="B509">
        <v>0.53</v>
      </c>
    </row>
    <row r="510" spans="1:2" x14ac:dyDescent="0.3">
      <c r="A510">
        <v>-0.1</v>
      </c>
      <c r="B510">
        <v>0.48</v>
      </c>
    </row>
    <row r="511" spans="1:2" x14ac:dyDescent="0.3">
      <c r="A511">
        <v>-7.18</v>
      </c>
      <c r="B511">
        <v>0.51</v>
      </c>
    </row>
    <row r="512" spans="1:2" x14ac:dyDescent="0.3">
      <c r="A512">
        <v>-7</v>
      </c>
      <c r="B512">
        <v>0.53</v>
      </c>
    </row>
    <row r="513" spans="1:2" x14ac:dyDescent="0.3">
      <c r="A513">
        <v>4.68</v>
      </c>
      <c r="B513">
        <v>0.5</v>
      </c>
    </row>
    <row r="514" spans="1:2" x14ac:dyDescent="0.3">
      <c r="A514">
        <v>-2.98</v>
      </c>
      <c r="B514">
        <v>0.62</v>
      </c>
    </row>
    <row r="515" spans="1:2" x14ac:dyDescent="0.3">
      <c r="A515">
        <v>5.0599999999999996</v>
      </c>
      <c r="B515">
        <v>0.6</v>
      </c>
    </row>
    <row r="516" spans="1:2" x14ac:dyDescent="0.3">
      <c r="A516">
        <v>-3.79</v>
      </c>
      <c r="B516">
        <v>0.52</v>
      </c>
    </row>
    <row r="517" spans="1:2" x14ac:dyDescent="0.3">
      <c r="A517">
        <v>-2.63</v>
      </c>
      <c r="B517">
        <v>0.64</v>
      </c>
    </row>
    <row r="518" spans="1:2" x14ac:dyDescent="0.3">
      <c r="A518">
        <v>-8.1</v>
      </c>
      <c r="B518">
        <v>0.6</v>
      </c>
    </row>
    <row r="519" spans="1:2" x14ac:dyDescent="0.3">
      <c r="A519">
        <v>5.13</v>
      </c>
      <c r="B519">
        <v>0.62</v>
      </c>
    </row>
    <row r="520" spans="1:2" x14ac:dyDescent="0.3">
      <c r="A520">
        <v>-1.06</v>
      </c>
      <c r="B520">
        <v>0.56999999999999995</v>
      </c>
    </row>
    <row r="521" spans="1:2" x14ac:dyDescent="0.3">
      <c r="A521">
        <v>-11</v>
      </c>
      <c r="B521">
        <v>0.5</v>
      </c>
    </row>
    <row r="522" spans="1:2" x14ac:dyDescent="0.3">
      <c r="A522">
        <v>-6.92</v>
      </c>
      <c r="B522">
        <v>0.53</v>
      </c>
    </row>
    <row r="523" spans="1:2" x14ac:dyDescent="0.3">
      <c r="A523">
        <v>-5.79</v>
      </c>
      <c r="B523">
        <v>0.57999999999999996</v>
      </c>
    </row>
    <row r="524" spans="1:2" x14ac:dyDescent="0.3">
      <c r="A524">
        <v>6.93</v>
      </c>
      <c r="B524">
        <v>0.52</v>
      </c>
    </row>
    <row r="525" spans="1:2" x14ac:dyDescent="0.3">
      <c r="A525">
        <v>4.49</v>
      </c>
      <c r="B525">
        <v>0.53</v>
      </c>
    </row>
    <row r="526" spans="1:2" x14ac:dyDescent="0.3">
      <c r="A526">
        <v>4.18</v>
      </c>
      <c r="B526">
        <v>0.54</v>
      </c>
    </row>
    <row r="527" spans="1:2" x14ac:dyDescent="0.3">
      <c r="A527">
        <v>-2.2799999999999998</v>
      </c>
      <c r="B527">
        <v>0.46</v>
      </c>
    </row>
    <row r="528" spans="1:2" x14ac:dyDescent="0.3">
      <c r="A528">
        <v>4.59</v>
      </c>
      <c r="B528">
        <v>0.46</v>
      </c>
    </row>
    <row r="529" spans="1:2" x14ac:dyDescent="0.3">
      <c r="A529">
        <v>5.72</v>
      </c>
      <c r="B529">
        <v>0.42</v>
      </c>
    </row>
    <row r="530" spans="1:2" x14ac:dyDescent="0.3">
      <c r="A530">
        <v>4.84</v>
      </c>
      <c r="B530">
        <v>0.38</v>
      </c>
    </row>
    <row r="531" spans="1:2" x14ac:dyDescent="0.3">
      <c r="A531">
        <v>1.41</v>
      </c>
      <c r="B531">
        <v>0.33</v>
      </c>
    </row>
    <row r="532" spans="1:2" x14ac:dyDescent="0.3">
      <c r="A532">
        <v>4.13</v>
      </c>
      <c r="B532">
        <v>0.3</v>
      </c>
    </row>
    <row r="533" spans="1:2" x14ac:dyDescent="0.3">
      <c r="A533">
        <v>3.15</v>
      </c>
      <c r="B533">
        <v>0.28000000000000003</v>
      </c>
    </row>
    <row r="534" spans="1:2" x14ac:dyDescent="0.3">
      <c r="A534">
        <v>-3.98</v>
      </c>
      <c r="B534">
        <v>0.28999999999999998</v>
      </c>
    </row>
    <row r="535" spans="1:2" x14ac:dyDescent="0.3">
      <c r="A535">
        <v>-0.1</v>
      </c>
      <c r="B535">
        <v>0.37</v>
      </c>
    </row>
    <row r="536" spans="1:2" x14ac:dyDescent="0.3">
      <c r="A536">
        <v>-4.5</v>
      </c>
      <c r="B536">
        <v>0.4</v>
      </c>
    </row>
    <row r="537" spans="1:2" x14ac:dyDescent="0.3">
      <c r="A537">
        <v>3.79</v>
      </c>
      <c r="B537">
        <v>0.47</v>
      </c>
    </row>
    <row r="538" spans="1:2" x14ac:dyDescent="0.3">
      <c r="A538">
        <v>-0.85</v>
      </c>
      <c r="B538">
        <v>0.37</v>
      </c>
    </row>
    <row r="539" spans="1:2" x14ac:dyDescent="0.3">
      <c r="A539">
        <v>-4.42</v>
      </c>
      <c r="B539">
        <v>0.37</v>
      </c>
    </row>
    <row r="540" spans="1:2" x14ac:dyDescent="0.3">
      <c r="A540">
        <v>-0.46</v>
      </c>
      <c r="B540">
        <v>0.37</v>
      </c>
    </row>
    <row r="541" spans="1:2" x14ac:dyDescent="0.3">
      <c r="A541">
        <v>8.7100000000000009</v>
      </c>
      <c r="B541">
        <v>0.37</v>
      </c>
    </row>
    <row r="542" spans="1:2" x14ac:dyDescent="0.3">
      <c r="A542">
        <v>2.4900000000000002</v>
      </c>
      <c r="B542">
        <v>0.28999999999999998</v>
      </c>
    </row>
    <row r="543" spans="1:2" x14ac:dyDescent="0.3">
      <c r="A543">
        <v>2.87</v>
      </c>
      <c r="B543">
        <v>0.25</v>
      </c>
    </row>
    <row r="544" spans="1:2" x14ac:dyDescent="0.3">
      <c r="A544">
        <v>0.63</v>
      </c>
      <c r="B544">
        <v>0.27</v>
      </c>
    </row>
    <row r="545" spans="1:2" x14ac:dyDescent="0.3">
      <c r="A545">
        <v>0.28999999999999998</v>
      </c>
      <c r="B545">
        <v>0.28999999999999998</v>
      </c>
    </row>
    <row r="546" spans="1:2" x14ac:dyDescent="0.3">
      <c r="A546">
        <v>1.25</v>
      </c>
      <c r="B546">
        <v>0.3</v>
      </c>
    </row>
    <row r="547" spans="1:2" x14ac:dyDescent="0.3">
      <c r="A547">
        <v>-2.4300000000000002</v>
      </c>
      <c r="B547">
        <v>0.28999999999999998</v>
      </c>
    </row>
    <row r="548" spans="1:2" x14ac:dyDescent="0.3">
      <c r="A548">
        <v>-0.8</v>
      </c>
      <c r="B548">
        <v>0.31</v>
      </c>
    </row>
    <row r="549" spans="1:2" x14ac:dyDescent="0.3">
      <c r="A549">
        <v>3.26</v>
      </c>
      <c r="B549">
        <v>0.28999999999999998</v>
      </c>
    </row>
    <row r="550" spans="1:2" x14ac:dyDescent="0.3">
      <c r="A550">
        <v>-1.1399999999999999</v>
      </c>
      <c r="B550">
        <v>0.34</v>
      </c>
    </row>
    <row r="551" spans="1:2" x14ac:dyDescent="0.3">
      <c r="A551">
        <v>0.52</v>
      </c>
      <c r="B551">
        <v>0.4</v>
      </c>
    </row>
    <row r="552" spans="1:2" x14ac:dyDescent="0.3">
      <c r="A552">
        <v>4.5999999999999996</v>
      </c>
      <c r="B552">
        <v>0.37</v>
      </c>
    </row>
    <row r="553" spans="1:2" x14ac:dyDescent="0.3">
      <c r="A553">
        <v>0.62</v>
      </c>
      <c r="B553">
        <v>0.37</v>
      </c>
    </row>
    <row r="554" spans="1:2" x14ac:dyDescent="0.3">
      <c r="A554">
        <v>-3.29</v>
      </c>
      <c r="B554">
        <v>0.44</v>
      </c>
    </row>
    <row r="555" spans="1:2" x14ac:dyDescent="0.3">
      <c r="A555">
        <v>-4.8499999999999996</v>
      </c>
      <c r="B555">
        <v>0.41</v>
      </c>
    </row>
    <row r="556" spans="1:2" x14ac:dyDescent="0.3">
      <c r="A556">
        <v>-1.3</v>
      </c>
      <c r="B556">
        <v>0.46</v>
      </c>
    </row>
    <row r="557" spans="1:2" x14ac:dyDescent="0.3">
      <c r="A557">
        <v>-5.68</v>
      </c>
      <c r="B557">
        <v>0.52</v>
      </c>
    </row>
    <row r="558" spans="1:2" x14ac:dyDescent="0.3">
      <c r="A558">
        <v>-2.94</v>
      </c>
      <c r="B558">
        <v>0.51</v>
      </c>
    </row>
    <row r="559" spans="1:2" x14ac:dyDescent="0.3">
      <c r="A559">
        <v>-1.56</v>
      </c>
      <c r="B559">
        <v>0.51</v>
      </c>
    </row>
    <row r="560" spans="1:2" x14ac:dyDescent="0.3">
      <c r="A560">
        <v>5.05</v>
      </c>
      <c r="B560">
        <v>0.64</v>
      </c>
    </row>
    <row r="561" spans="1:2" x14ac:dyDescent="0.3">
      <c r="A561">
        <v>-3.82</v>
      </c>
      <c r="B561">
        <v>0.7</v>
      </c>
    </row>
    <row r="562" spans="1:2" x14ac:dyDescent="0.3">
      <c r="A562">
        <v>4.75</v>
      </c>
      <c r="B562">
        <v>0.68</v>
      </c>
    </row>
    <row r="563" spans="1:2" x14ac:dyDescent="0.3">
      <c r="A563">
        <v>-0.83</v>
      </c>
      <c r="B563">
        <v>0.65</v>
      </c>
    </row>
    <row r="564" spans="1:2" x14ac:dyDescent="0.3">
      <c r="A564">
        <v>-12.75</v>
      </c>
      <c r="B564">
        <v>0.56000000000000005</v>
      </c>
    </row>
    <row r="565" spans="1:2" x14ac:dyDescent="0.3">
      <c r="A565">
        <v>0.61</v>
      </c>
      <c r="B565">
        <v>0.64</v>
      </c>
    </row>
    <row r="566" spans="1:2" x14ac:dyDescent="0.3">
      <c r="A566">
        <v>-0.17</v>
      </c>
      <c r="B566">
        <v>0.63</v>
      </c>
    </row>
    <row r="567" spans="1:2" x14ac:dyDescent="0.3">
      <c r="A567">
        <v>-0.47</v>
      </c>
      <c r="B567">
        <v>0.57999999999999996</v>
      </c>
    </row>
    <row r="568" spans="1:2" x14ac:dyDescent="0.3">
      <c r="A568">
        <v>-2.81</v>
      </c>
      <c r="B568">
        <v>0.56000000000000005</v>
      </c>
    </row>
    <row r="569" spans="1:2" x14ac:dyDescent="0.3">
      <c r="A569">
        <v>-5.29</v>
      </c>
      <c r="B569">
        <v>0.75</v>
      </c>
    </row>
    <row r="570" spans="1:2" x14ac:dyDescent="0.3">
      <c r="A570">
        <v>-4.68</v>
      </c>
      <c r="B570">
        <v>0.75</v>
      </c>
    </row>
    <row r="571" spans="1:2" x14ac:dyDescent="0.3">
      <c r="A571">
        <v>-2.83</v>
      </c>
      <c r="B571">
        <v>0.6</v>
      </c>
    </row>
    <row r="572" spans="1:2" x14ac:dyDescent="0.3">
      <c r="A572">
        <v>-8.0500000000000007</v>
      </c>
      <c r="B572">
        <v>0.7</v>
      </c>
    </row>
    <row r="573" spans="1:2" x14ac:dyDescent="0.3">
      <c r="A573">
        <v>-9.35</v>
      </c>
      <c r="B573">
        <v>0.6</v>
      </c>
    </row>
    <row r="574" spans="1:2" x14ac:dyDescent="0.3">
      <c r="A574">
        <v>-11.77</v>
      </c>
      <c r="B574">
        <v>0.81</v>
      </c>
    </row>
    <row r="575" spans="1:2" x14ac:dyDescent="0.3">
      <c r="A575">
        <v>16.100000000000001</v>
      </c>
      <c r="B575">
        <v>0.51</v>
      </c>
    </row>
    <row r="576" spans="1:2" x14ac:dyDescent="0.3">
      <c r="A576">
        <v>-4.51</v>
      </c>
      <c r="B576">
        <v>0.54</v>
      </c>
    </row>
    <row r="577" spans="1:2" x14ac:dyDescent="0.3">
      <c r="A577">
        <v>-3.45</v>
      </c>
      <c r="B577">
        <v>0.7</v>
      </c>
    </row>
    <row r="578" spans="1:2" x14ac:dyDescent="0.3">
      <c r="A578">
        <v>13.66</v>
      </c>
      <c r="B578">
        <v>0.57999999999999996</v>
      </c>
    </row>
    <row r="579" spans="1:2" x14ac:dyDescent="0.3">
      <c r="A579">
        <v>5.56</v>
      </c>
      <c r="B579">
        <v>0.43</v>
      </c>
    </row>
    <row r="580" spans="1:2" x14ac:dyDescent="0.3">
      <c r="A580">
        <v>2.66</v>
      </c>
      <c r="B580">
        <v>0.41</v>
      </c>
    </row>
    <row r="581" spans="1:2" x14ac:dyDescent="0.3">
      <c r="A581">
        <v>4.2300000000000004</v>
      </c>
      <c r="B581">
        <v>0.44</v>
      </c>
    </row>
    <row r="582" spans="1:2" x14ac:dyDescent="0.3">
      <c r="A582">
        <v>5.19</v>
      </c>
      <c r="B582">
        <v>0.44</v>
      </c>
    </row>
    <row r="583" spans="1:2" x14ac:dyDescent="0.3">
      <c r="A583">
        <v>4.83</v>
      </c>
      <c r="B583">
        <v>0.41</v>
      </c>
    </row>
    <row r="584" spans="1:2" x14ac:dyDescent="0.3">
      <c r="A584">
        <v>-6.59</v>
      </c>
      <c r="B584">
        <v>0.48</v>
      </c>
    </row>
    <row r="585" spans="1:2" x14ac:dyDescent="0.3">
      <c r="A585">
        <v>-2.85</v>
      </c>
      <c r="B585">
        <v>0.48</v>
      </c>
    </row>
    <row r="586" spans="1:2" x14ac:dyDescent="0.3">
      <c r="A586">
        <v>-4.26</v>
      </c>
      <c r="B586">
        <v>0.53</v>
      </c>
    </row>
    <row r="587" spans="1:2" x14ac:dyDescent="0.3">
      <c r="A587">
        <v>5.31</v>
      </c>
      <c r="B587">
        <v>0.56000000000000005</v>
      </c>
    </row>
    <row r="588" spans="1:2" x14ac:dyDescent="0.3">
      <c r="A588">
        <v>2.64</v>
      </c>
      <c r="B588">
        <v>0.41</v>
      </c>
    </row>
    <row r="589" spans="1:2" x14ac:dyDescent="0.3">
      <c r="A589">
        <v>-1.6</v>
      </c>
      <c r="B589">
        <v>0.48</v>
      </c>
    </row>
    <row r="590" spans="1:2" x14ac:dyDescent="0.3">
      <c r="A590">
        <v>12.16</v>
      </c>
      <c r="B590">
        <v>0.47</v>
      </c>
    </row>
    <row r="591" spans="1:2" x14ac:dyDescent="0.3">
      <c r="A591">
        <v>0.32</v>
      </c>
      <c r="B591">
        <v>0.34</v>
      </c>
    </row>
    <row r="592" spans="1:2" x14ac:dyDescent="0.3">
      <c r="A592">
        <v>2.3199999999999998</v>
      </c>
      <c r="B592">
        <v>0.4</v>
      </c>
    </row>
    <row r="593" spans="1:2" x14ac:dyDescent="0.3">
      <c r="A593">
        <v>-1.49</v>
      </c>
      <c r="B593">
        <v>0.42</v>
      </c>
    </row>
    <row r="594" spans="1:2" x14ac:dyDescent="0.3">
      <c r="A594">
        <v>-1.34</v>
      </c>
      <c r="B594">
        <v>0.37</v>
      </c>
    </row>
    <row r="595" spans="1:2" x14ac:dyDescent="0.3">
      <c r="A595">
        <v>4.05</v>
      </c>
      <c r="B595">
        <v>0.43</v>
      </c>
    </row>
    <row r="596" spans="1:2" x14ac:dyDescent="0.3">
      <c r="A596">
        <v>-1.07</v>
      </c>
      <c r="B596">
        <v>0.47</v>
      </c>
    </row>
    <row r="597" spans="1:2" x14ac:dyDescent="0.3">
      <c r="A597">
        <v>-0.56000000000000005</v>
      </c>
      <c r="B597">
        <v>0.42</v>
      </c>
    </row>
    <row r="598" spans="1:2" x14ac:dyDescent="0.3">
      <c r="A598">
        <v>2.0699999999999998</v>
      </c>
      <c r="B598">
        <v>0.44</v>
      </c>
    </row>
    <row r="599" spans="1:2" x14ac:dyDescent="0.3">
      <c r="A599">
        <v>-2.42</v>
      </c>
      <c r="B599">
        <v>0.41</v>
      </c>
    </row>
    <row r="600" spans="1:2" x14ac:dyDescent="0.3">
      <c r="A600">
        <v>0.36</v>
      </c>
      <c r="B600">
        <v>0.4</v>
      </c>
    </row>
    <row r="601" spans="1:2" x14ac:dyDescent="0.3">
      <c r="A601">
        <v>5.65</v>
      </c>
      <c r="B601">
        <v>0.4</v>
      </c>
    </row>
    <row r="602" spans="1:2" x14ac:dyDescent="0.3">
      <c r="A602">
        <v>-4.05</v>
      </c>
      <c r="B602">
        <v>0.36</v>
      </c>
    </row>
    <row r="603" spans="1:2" x14ac:dyDescent="0.3">
      <c r="A603">
        <v>-1.94</v>
      </c>
      <c r="B603">
        <v>0.35</v>
      </c>
    </row>
    <row r="604" spans="1:2" x14ac:dyDescent="0.3">
      <c r="A604">
        <v>-1.37</v>
      </c>
      <c r="B604">
        <v>0.38</v>
      </c>
    </row>
    <row r="605" spans="1:2" x14ac:dyDescent="0.3">
      <c r="A605">
        <v>0.15</v>
      </c>
      <c r="B605">
        <v>0.38</v>
      </c>
    </row>
    <row r="606" spans="1:2" x14ac:dyDescent="0.3">
      <c r="A606">
        <v>-1.45</v>
      </c>
      <c r="B606">
        <v>0.37</v>
      </c>
    </row>
    <row r="607" spans="1:2" x14ac:dyDescent="0.3">
      <c r="A607">
        <v>4.71</v>
      </c>
      <c r="B607">
        <v>0.4</v>
      </c>
    </row>
    <row r="608" spans="1:2" x14ac:dyDescent="0.3">
      <c r="A608">
        <v>-1.69</v>
      </c>
      <c r="B608">
        <v>0.42</v>
      </c>
    </row>
    <row r="609" spans="1:2" x14ac:dyDescent="0.3">
      <c r="A609">
        <v>-1.75</v>
      </c>
      <c r="B609">
        <v>0.44</v>
      </c>
    </row>
    <row r="610" spans="1:2" x14ac:dyDescent="0.3">
      <c r="A610">
        <v>-0.27</v>
      </c>
      <c r="B610">
        <v>0.43</v>
      </c>
    </row>
    <row r="611" spans="1:2" x14ac:dyDescent="0.3">
      <c r="A611">
        <v>-4.38</v>
      </c>
      <c r="B611">
        <v>0.49</v>
      </c>
    </row>
    <row r="612" spans="1:2" x14ac:dyDescent="0.3">
      <c r="A612">
        <v>4</v>
      </c>
      <c r="B612">
        <v>0.5</v>
      </c>
    </row>
    <row r="613" spans="1:2" x14ac:dyDescent="0.3">
      <c r="A613">
        <v>0.27</v>
      </c>
      <c r="B613">
        <v>0.49</v>
      </c>
    </row>
    <row r="614" spans="1:2" x14ac:dyDescent="0.3">
      <c r="A614">
        <v>-6.01</v>
      </c>
      <c r="B614">
        <v>0.49</v>
      </c>
    </row>
    <row r="615" spans="1:2" x14ac:dyDescent="0.3">
      <c r="A615">
        <v>-1.38</v>
      </c>
      <c r="B615">
        <v>0.46</v>
      </c>
    </row>
    <row r="616" spans="1:2" x14ac:dyDescent="0.3">
      <c r="A616">
        <v>2.85</v>
      </c>
      <c r="B616">
        <v>0.53</v>
      </c>
    </row>
    <row r="617" spans="1:2" x14ac:dyDescent="0.3">
      <c r="A617">
        <v>7.88</v>
      </c>
      <c r="B617">
        <v>0.54</v>
      </c>
    </row>
    <row r="618" spans="1:2" x14ac:dyDescent="0.3">
      <c r="A618">
        <v>1.76</v>
      </c>
      <c r="B618">
        <v>0.51</v>
      </c>
    </row>
    <row r="619" spans="1:2" x14ac:dyDescent="0.3">
      <c r="A619">
        <v>-1.69</v>
      </c>
      <c r="B619">
        <v>0.54</v>
      </c>
    </row>
    <row r="620" spans="1:2" x14ac:dyDescent="0.3">
      <c r="A620">
        <v>5.1100000000000003</v>
      </c>
      <c r="B620">
        <v>0.56000000000000005</v>
      </c>
    </row>
    <row r="621" spans="1:2" x14ac:dyDescent="0.3">
      <c r="A621">
        <v>3.75</v>
      </c>
      <c r="B621">
        <v>0.56000000000000005</v>
      </c>
    </row>
    <row r="622" spans="1:2" x14ac:dyDescent="0.3">
      <c r="A622">
        <v>-1.43</v>
      </c>
      <c r="B622">
        <v>0.62</v>
      </c>
    </row>
    <row r="623" spans="1:2" x14ac:dyDescent="0.3">
      <c r="A623">
        <v>-11.91</v>
      </c>
      <c r="B623">
        <v>0.68</v>
      </c>
    </row>
    <row r="624" spans="1:2" x14ac:dyDescent="0.3">
      <c r="A624">
        <v>2.71</v>
      </c>
      <c r="B624">
        <v>0.7</v>
      </c>
    </row>
    <row r="625" spans="1:2" x14ac:dyDescent="0.3">
      <c r="A625">
        <v>0.88</v>
      </c>
      <c r="B625">
        <v>0.78</v>
      </c>
    </row>
    <row r="626" spans="1:2" x14ac:dyDescent="0.3">
      <c r="A626">
        <v>4.2300000000000004</v>
      </c>
      <c r="B626">
        <v>0.77</v>
      </c>
    </row>
    <row r="627" spans="1:2" x14ac:dyDescent="0.3">
      <c r="A627">
        <v>-3.56</v>
      </c>
      <c r="B627">
        <v>0.73</v>
      </c>
    </row>
    <row r="628" spans="1:2" x14ac:dyDescent="0.3">
      <c r="A628">
        <v>5.68</v>
      </c>
      <c r="B628">
        <v>0.81</v>
      </c>
    </row>
    <row r="629" spans="1:2" x14ac:dyDescent="0.3">
      <c r="A629">
        <v>-0.06</v>
      </c>
      <c r="B629">
        <v>0.8</v>
      </c>
    </row>
    <row r="630" spans="1:2" x14ac:dyDescent="0.3">
      <c r="A630">
        <v>-2.21</v>
      </c>
      <c r="B630">
        <v>0.82</v>
      </c>
    </row>
    <row r="631" spans="1:2" x14ac:dyDescent="0.3">
      <c r="A631">
        <v>3.85</v>
      </c>
      <c r="B631">
        <v>0.81</v>
      </c>
    </row>
    <row r="632" spans="1:2" x14ac:dyDescent="0.3">
      <c r="A632">
        <v>0.82</v>
      </c>
      <c r="B632">
        <v>0.77</v>
      </c>
    </row>
    <row r="633" spans="1:2" x14ac:dyDescent="0.3">
      <c r="A633">
        <v>5.53</v>
      </c>
      <c r="B633">
        <v>0.77</v>
      </c>
    </row>
    <row r="634" spans="1:2" x14ac:dyDescent="0.3">
      <c r="A634">
        <v>-0.82</v>
      </c>
      <c r="B634">
        <v>0.83</v>
      </c>
    </row>
    <row r="635" spans="1:2" x14ac:dyDescent="0.3">
      <c r="A635">
        <v>-8.1</v>
      </c>
      <c r="B635">
        <v>0.87</v>
      </c>
    </row>
    <row r="636" spans="1:2" x14ac:dyDescent="0.3">
      <c r="A636">
        <v>5.21</v>
      </c>
      <c r="B636">
        <v>0.99</v>
      </c>
    </row>
    <row r="637" spans="1:2" x14ac:dyDescent="0.3">
      <c r="A637">
        <v>1.79</v>
      </c>
      <c r="B637">
        <v>0.95</v>
      </c>
    </row>
    <row r="638" spans="1:2" x14ac:dyDescent="0.3">
      <c r="A638">
        <v>5.51</v>
      </c>
      <c r="B638">
        <v>0.8</v>
      </c>
    </row>
    <row r="639" spans="1:2" x14ac:dyDescent="0.3">
      <c r="A639">
        <v>-1.22</v>
      </c>
      <c r="B639">
        <v>0.89</v>
      </c>
    </row>
    <row r="640" spans="1:2" x14ac:dyDescent="0.3">
      <c r="A640">
        <v>-12.9</v>
      </c>
      <c r="B640">
        <v>1.21</v>
      </c>
    </row>
    <row r="641" spans="1:2" x14ac:dyDescent="0.3">
      <c r="A641">
        <v>3.97</v>
      </c>
      <c r="B641">
        <v>1.26</v>
      </c>
    </row>
    <row r="642" spans="1:2" x14ac:dyDescent="0.3">
      <c r="A642">
        <v>5.26</v>
      </c>
      <c r="B642">
        <v>0.81</v>
      </c>
    </row>
    <row r="643" spans="1:2" x14ac:dyDescent="0.3">
      <c r="A643">
        <v>3.06</v>
      </c>
      <c r="B643">
        <v>0.61</v>
      </c>
    </row>
    <row r="644" spans="1:2" x14ac:dyDescent="0.3">
      <c r="A644">
        <v>6.49</v>
      </c>
      <c r="B644">
        <v>0.53</v>
      </c>
    </row>
    <row r="645" spans="1:2" x14ac:dyDescent="0.3">
      <c r="A645">
        <v>1.8</v>
      </c>
      <c r="B645">
        <v>0.64</v>
      </c>
    </row>
    <row r="646" spans="1:2" x14ac:dyDescent="0.3">
      <c r="A646">
        <v>2.19</v>
      </c>
      <c r="B646">
        <v>0.75</v>
      </c>
    </row>
    <row r="647" spans="1:2" x14ac:dyDescent="0.3">
      <c r="A647">
        <v>1.06</v>
      </c>
      <c r="B647">
        <v>0.95</v>
      </c>
    </row>
    <row r="648" spans="1:2" x14ac:dyDescent="0.3">
      <c r="A648">
        <v>9.59</v>
      </c>
      <c r="B648">
        <v>0.96</v>
      </c>
    </row>
    <row r="649" spans="1:2" x14ac:dyDescent="0.3">
      <c r="A649">
        <v>-4.5199999999999996</v>
      </c>
      <c r="B649">
        <v>1.31</v>
      </c>
    </row>
    <row r="650" spans="1:2" x14ac:dyDescent="0.3">
      <c r="A650">
        <v>-5.04</v>
      </c>
      <c r="B650">
        <v>1.04</v>
      </c>
    </row>
    <row r="651" spans="1:2" x14ac:dyDescent="0.3">
      <c r="A651">
        <v>0.56999999999999995</v>
      </c>
      <c r="B651">
        <v>1.07</v>
      </c>
    </row>
    <row r="652" spans="1:2" x14ac:dyDescent="0.3">
      <c r="A652">
        <v>3.56</v>
      </c>
      <c r="B652">
        <v>1.21</v>
      </c>
    </row>
    <row r="653" spans="1:2" x14ac:dyDescent="0.3">
      <c r="A653">
        <v>-2.11</v>
      </c>
      <c r="B653">
        <v>1.08</v>
      </c>
    </row>
    <row r="654" spans="1:2" x14ac:dyDescent="0.3">
      <c r="A654">
        <v>0.11</v>
      </c>
      <c r="B654">
        <v>1.1499999999999999</v>
      </c>
    </row>
    <row r="655" spans="1:2" x14ac:dyDescent="0.3">
      <c r="A655">
        <v>-2.36</v>
      </c>
      <c r="B655">
        <v>1.35</v>
      </c>
    </row>
    <row r="656" spans="1:2" x14ac:dyDescent="0.3">
      <c r="A656">
        <v>-1.54</v>
      </c>
      <c r="B656">
        <v>1.24</v>
      </c>
    </row>
    <row r="657" spans="1:2" x14ac:dyDescent="0.3">
      <c r="A657">
        <v>-7.04</v>
      </c>
      <c r="B657">
        <v>1.28</v>
      </c>
    </row>
    <row r="658" spans="1:2" x14ac:dyDescent="0.3">
      <c r="A658">
        <v>-7.17</v>
      </c>
      <c r="B658">
        <v>1.24</v>
      </c>
    </row>
    <row r="659" spans="1:2" x14ac:dyDescent="0.3">
      <c r="A659">
        <v>4.92</v>
      </c>
      <c r="B659">
        <v>1.21</v>
      </c>
    </row>
    <row r="660" spans="1:2" x14ac:dyDescent="0.3">
      <c r="A660">
        <v>3.36</v>
      </c>
      <c r="B660">
        <v>1.07</v>
      </c>
    </row>
    <row r="661" spans="1:2" x14ac:dyDescent="0.3">
      <c r="A661">
        <v>-3.65</v>
      </c>
      <c r="B661">
        <v>0.87</v>
      </c>
    </row>
    <row r="662" spans="1:2" x14ac:dyDescent="0.3">
      <c r="A662">
        <v>-3.24</v>
      </c>
      <c r="B662">
        <v>0.8</v>
      </c>
    </row>
    <row r="663" spans="1:2" x14ac:dyDescent="0.3">
      <c r="A663">
        <v>-5.86</v>
      </c>
      <c r="B663">
        <v>0.92</v>
      </c>
    </row>
    <row r="664" spans="1:2" x14ac:dyDescent="0.3">
      <c r="A664">
        <v>-1.87</v>
      </c>
      <c r="B664">
        <v>0.98</v>
      </c>
    </row>
    <row r="665" spans="1:2" x14ac:dyDescent="0.3">
      <c r="A665">
        <v>3.27</v>
      </c>
      <c r="B665">
        <v>1.1299999999999999</v>
      </c>
    </row>
    <row r="666" spans="1:2" x14ac:dyDescent="0.3">
      <c r="A666">
        <v>-3.99</v>
      </c>
      <c r="B666">
        <v>1.06</v>
      </c>
    </row>
    <row r="667" spans="1:2" x14ac:dyDescent="0.3">
      <c r="A667">
        <v>-3.09</v>
      </c>
      <c r="B667">
        <v>0.96</v>
      </c>
    </row>
    <row r="668" spans="1:2" x14ac:dyDescent="0.3">
      <c r="A668">
        <v>-3.19</v>
      </c>
      <c r="B668">
        <v>1.05</v>
      </c>
    </row>
    <row r="669" spans="1:2" x14ac:dyDescent="0.3">
      <c r="A669">
        <v>11.14</v>
      </c>
      <c r="B669">
        <v>0.76</v>
      </c>
    </row>
    <row r="670" spans="1:2" x14ac:dyDescent="0.3">
      <c r="A670">
        <v>1.29</v>
      </c>
      <c r="B670">
        <v>0.51</v>
      </c>
    </row>
    <row r="671" spans="1:2" x14ac:dyDescent="0.3">
      <c r="A671">
        <v>11.3</v>
      </c>
      <c r="B671">
        <v>0.59</v>
      </c>
    </row>
    <row r="672" spans="1:2" x14ac:dyDescent="0.3">
      <c r="A672">
        <v>4.67</v>
      </c>
      <c r="B672">
        <v>0.63</v>
      </c>
    </row>
    <row r="673" spans="1:2" x14ac:dyDescent="0.3">
      <c r="A673">
        <v>0.55000000000000004</v>
      </c>
      <c r="B673">
        <v>0.67</v>
      </c>
    </row>
    <row r="674" spans="1:2" x14ac:dyDescent="0.3">
      <c r="A674">
        <v>3.6</v>
      </c>
      <c r="B674">
        <v>0.69</v>
      </c>
    </row>
    <row r="675" spans="1:2" x14ac:dyDescent="0.3">
      <c r="A675">
        <v>2.59</v>
      </c>
      <c r="B675">
        <v>0.62</v>
      </c>
    </row>
    <row r="676" spans="1:2" x14ac:dyDescent="0.3">
      <c r="A676">
        <v>2.82</v>
      </c>
      <c r="B676">
        <v>0.63</v>
      </c>
    </row>
    <row r="677" spans="1:2" x14ac:dyDescent="0.3">
      <c r="A677">
        <v>6.67</v>
      </c>
      <c r="B677">
        <v>0.71</v>
      </c>
    </row>
    <row r="678" spans="1:2" x14ac:dyDescent="0.3">
      <c r="A678">
        <v>0.52</v>
      </c>
      <c r="B678">
        <v>0.69</v>
      </c>
    </row>
    <row r="679" spans="1:2" x14ac:dyDescent="0.3">
      <c r="A679">
        <v>3.07</v>
      </c>
      <c r="B679">
        <v>0.67</v>
      </c>
    </row>
    <row r="680" spans="1:2" x14ac:dyDescent="0.3">
      <c r="A680">
        <v>-4.07</v>
      </c>
      <c r="B680">
        <v>0.74</v>
      </c>
    </row>
    <row r="681" spans="1:2" x14ac:dyDescent="0.3">
      <c r="A681">
        <v>-0.5</v>
      </c>
      <c r="B681">
        <v>0.76</v>
      </c>
    </row>
    <row r="682" spans="1:2" x14ac:dyDescent="0.3">
      <c r="A682">
        <v>0.91</v>
      </c>
      <c r="B682">
        <v>0.76</v>
      </c>
    </row>
    <row r="683" spans="1:2" x14ac:dyDescent="0.3">
      <c r="A683">
        <v>-3.44</v>
      </c>
      <c r="B683">
        <v>0.76</v>
      </c>
    </row>
    <row r="684" spans="1:2" x14ac:dyDescent="0.3">
      <c r="A684">
        <v>2.16</v>
      </c>
      <c r="B684">
        <v>0.7</v>
      </c>
    </row>
    <row r="685" spans="1:2" x14ac:dyDescent="0.3">
      <c r="A685">
        <v>-1.78</v>
      </c>
      <c r="B685">
        <v>0.73</v>
      </c>
    </row>
    <row r="686" spans="1:2" x14ac:dyDescent="0.3">
      <c r="A686">
        <v>-1.92</v>
      </c>
      <c r="B686">
        <v>0.76</v>
      </c>
    </row>
    <row r="687" spans="1:2" x14ac:dyDescent="0.3">
      <c r="A687">
        <v>-4.82</v>
      </c>
      <c r="B687">
        <v>0.71</v>
      </c>
    </row>
    <row r="688" spans="1:2" x14ac:dyDescent="0.3">
      <c r="A688">
        <v>0.63</v>
      </c>
      <c r="B688">
        <v>0.73</v>
      </c>
    </row>
    <row r="689" spans="1:2" x14ac:dyDescent="0.3">
      <c r="A689">
        <v>-0.51</v>
      </c>
      <c r="B689">
        <v>0.81</v>
      </c>
    </row>
    <row r="690" spans="1:2" x14ac:dyDescent="0.3">
      <c r="A690">
        <v>-5.97</v>
      </c>
      <c r="B690">
        <v>0.78</v>
      </c>
    </row>
    <row r="691" spans="1:2" x14ac:dyDescent="0.3">
      <c r="A691">
        <v>1.82</v>
      </c>
      <c r="B691">
        <v>0.75</v>
      </c>
    </row>
    <row r="692" spans="1:2" x14ac:dyDescent="0.3">
      <c r="A692">
        <v>-2.74</v>
      </c>
      <c r="B692">
        <v>0.82</v>
      </c>
    </row>
    <row r="693" spans="1:2" x14ac:dyDescent="0.3">
      <c r="A693">
        <v>10.28</v>
      </c>
      <c r="B693">
        <v>0.83</v>
      </c>
    </row>
    <row r="694" spans="1:2" x14ac:dyDescent="0.3">
      <c r="A694">
        <v>-0.8</v>
      </c>
      <c r="B694">
        <v>0.86</v>
      </c>
    </row>
    <row r="695" spans="1:2" x14ac:dyDescent="0.3">
      <c r="A695">
        <v>-0.84</v>
      </c>
      <c r="B695">
        <v>1</v>
      </c>
    </row>
    <row r="696" spans="1:2" x14ac:dyDescent="0.3">
      <c r="A696">
        <v>-1.76</v>
      </c>
      <c r="B696">
        <v>0.73</v>
      </c>
    </row>
    <row r="697" spans="1:2" x14ac:dyDescent="0.3">
      <c r="A697">
        <v>1.84</v>
      </c>
      <c r="B697">
        <v>0.64</v>
      </c>
    </row>
    <row r="698" spans="1:2" x14ac:dyDescent="0.3">
      <c r="A698">
        <v>7.99</v>
      </c>
      <c r="B698">
        <v>0.65</v>
      </c>
    </row>
    <row r="699" spans="1:2" x14ac:dyDescent="0.3">
      <c r="A699">
        <v>1.22</v>
      </c>
      <c r="B699">
        <v>0.57999999999999996</v>
      </c>
    </row>
    <row r="700" spans="1:2" x14ac:dyDescent="0.3">
      <c r="A700">
        <v>-0.84</v>
      </c>
      <c r="B700">
        <v>0.62</v>
      </c>
    </row>
    <row r="701" spans="1:2" x14ac:dyDescent="0.3">
      <c r="A701">
        <v>-0.96</v>
      </c>
      <c r="B701">
        <v>0.72</v>
      </c>
    </row>
    <row r="702" spans="1:2" x14ac:dyDescent="0.3">
      <c r="A702">
        <v>5.09</v>
      </c>
      <c r="B702">
        <v>0.66</v>
      </c>
    </row>
    <row r="703" spans="1:2" x14ac:dyDescent="0.3">
      <c r="A703">
        <v>1.27</v>
      </c>
      <c r="B703">
        <v>0.55000000000000004</v>
      </c>
    </row>
    <row r="704" spans="1:2" x14ac:dyDescent="0.3">
      <c r="A704">
        <v>-0.74</v>
      </c>
      <c r="B704">
        <v>0.62</v>
      </c>
    </row>
    <row r="705" spans="1:2" x14ac:dyDescent="0.3">
      <c r="A705">
        <v>-1.02</v>
      </c>
      <c r="B705">
        <v>0.55000000000000004</v>
      </c>
    </row>
    <row r="706" spans="1:2" x14ac:dyDescent="0.3">
      <c r="A706">
        <v>-4.54</v>
      </c>
      <c r="B706">
        <v>0.6</v>
      </c>
    </row>
    <row r="707" spans="1:2" x14ac:dyDescent="0.3">
      <c r="A707">
        <v>4.0199999999999996</v>
      </c>
      <c r="B707">
        <v>0.65</v>
      </c>
    </row>
    <row r="708" spans="1:2" x14ac:dyDescent="0.3">
      <c r="A708">
        <v>6.48</v>
      </c>
      <c r="B708">
        <v>0.61</v>
      </c>
    </row>
    <row r="709" spans="1:2" x14ac:dyDescent="0.3">
      <c r="A709">
        <v>3.88</v>
      </c>
      <c r="B709">
        <v>0.65</v>
      </c>
    </row>
    <row r="710" spans="1:2" x14ac:dyDescent="0.3">
      <c r="A710">
        <v>0.65</v>
      </c>
      <c r="B710">
        <v>0.56000000000000005</v>
      </c>
    </row>
    <row r="711" spans="1:2" x14ac:dyDescent="0.3">
      <c r="A711">
        <v>7.13</v>
      </c>
      <c r="B711">
        <v>0.53</v>
      </c>
    </row>
    <row r="712" spans="1:2" x14ac:dyDescent="0.3">
      <c r="A712">
        <v>4.88</v>
      </c>
      <c r="B712">
        <v>0.6</v>
      </c>
    </row>
    <row r="713" spans="1:2" x14ac:dyDescent="0.3">
      <c r="A713">
        <v>-1.31</v>
      </c>
      <c r="B713">
        <v>0.52</v>
      </c>
    </row>
    <row r="714" spans="1:2" x14ac:dyDescent="0.3">
      <c r="A714">
        <v>4.62</v>
      </c>
      <c r="B714">
        <v>0.49</v>
      </c>
    </row>
    <row r="715" spans="1:2" x14ac:dyDescent="0.3">
      <c r="A715">
        <v>1.03</v>
      </c>
      <c r="B715">
        <v>0.52</v>
      </c>
    </row>
    <row r="716" spans="1:2" x14ac:dyDescent="0.3">
      <c r="A716">
        <v>-6.45</v>
      </c>
      <c r="B716">
        <v>0.52</v>
      </c>
    </row>
    <row r="717" spans="1:2" x14ac:dyDescent="0.3">
      <c r="A717">
        <v>6.07</v>
      </c>
      <c r="B717">
        <v>0.46</v>
      </c>
    </row>
    <row r="718" spans="1:2" x14ac:dyDescent="0.3">
      <c r="A718">
        <v>-8.6</v>
      </c>
      <c r="B718">
        <v>0.45</v>
      </c>
    </row>
    <row r="719" spans="1:2" x14ac:dyDescent="0.3">
      <c r="A719">
        <v>4.66</v>
      </c>
      <c r="B719">
        <v>0.46</v>
      </c>
    </row>
    <row r="720" spans="1:2" x14ac:dyDescent="0.3">
      <c r="A720">
        <v>1.17</v>
      </c>
      <c r="B720">
        <v>0.39</v>
      </c>
    </row>
    <row r="721" spans="1:2" x14ac:dyDescent="0.3">
      <c r="A721">
        <v>-3.27</v>
      </c>
      <c r="B721">
        <v>0.49</v>
      </c>
    </row>
    <row r="722" spans="1:2" x14ac:dyDescent="0.3">
      <c r="A722">
        <v>12.47</v>
      </c>
      <c r="B722">
        <v>0.42</v>
      </c>
    </row>
    <row r="723" spans="1:2" x14ac:dyDescent="0.3">
      <c r="A723">
        <v>4.3899999999999997</v>
      </c>
      <c r="B723">
        <v>0.43</v>
      </c>
    </row>
    <row r="724" spans="1:2" x14ac:dyDescent="0.3">
      <c r="A724">
        <v>1.64</v>
      </c>
      <c r="B724">
        <v>0.47</v>
      </c>
    </row>
    <row r="725" spans="1:2" x14ac:dyDescent="0.3">
      <c r="A725">
        <v>-2.11</v>
      </c>
      <c r="B725">
        <v>0.44</v>
      </c>
    </row>
    <row r="726" spans="1:2" x14ac:dyDescent="0.3">
      <c r="A726">
        <v>0.11</v>
      </c>
      <c r="B726">
        <v>0.38</v>
      </c>
    </row>
    <row r="727" spans="1:2" x14ac:dyDescent="0.3">
      <c r="A727">
        <v>3.94</v>
      </c>
      <c r="B727">
        <v>0.48</v>
      </c>
    </row>
    <row r="728" spans="1:2" x14ac:dyDescent="0.3">
      <c r="A728">
        <v>3.85</v>
      </c>
      <c r="B728">
        <v>0.46</v>
      </c>
    </row>
    <row r="729" spans="1:2" x14ac:dyDescent="0.3">
      <c r="A729">
        <v>3.52</v>
      </c>
      <c r="B729">
        <v>0.47</v>
      </c>
    </row>
    <row r="730" spans="1:2" x14ac:dyDescent="0.3">
      <c r="A730">
        <v>-2.59</v>
      </c>
      <c r="B730">
        <v>0.45</v>
      </c>
    </row>
    <row r="731" spans="1:2" x14ac:dyDescent="0.3">
      <c r="A731">
        <v>-23.24</v>
      </c>
      <c r="B731">
        <v>0.6</v>
      </c>
    </row>
    <row r="732" spans="1:2" x14ac:dyDescent="0.3">
      <c r="A732">
        <v>-7.77</v>
      </c>
      <c r="B732">
        <v>0.35</v>
      </c>
    </row>
    <row r="733" spans="1:2" x14ac:dyDescent="0.3">
      <c r="A733">
        <v>6.81</v>
      </c>
      <c r="B733">
        <v>0.39</v>
      </c>
    </row>
    <row r="734" spans="1:2" x14ac:dyDescent="0.3">
      <c r="A734">
        <v>4.21</v>
      </c>
      <c r="B734">
        <v>0.28999999999999998</v>
      </c>
    </row>
    <row r="735" spans="1:2" x14ac:dyDescent="0.3">
      <c r="A735">
        <v>4.75</v>
      </c>
      <c r="B735">
        <v>0.46</v>
      </c>
    </row>
    <row r="736" spans="1:2" x14ac:dyDescent="0.3">
      <c r="A736">
        <v>-2.27</v>
      </c>
      <c r="B736">
        <v>0.44</v>
      </c>
    </row>
    <row r="737" spans="1:2" x14ac:dyDescent="0.3">
      <c r="A737">
        <v>0.56000000000000005</v>
      </c>
      <c r="B737">
        <v>0.46</v>
      </c>
    </row>
    <row r="738" spans="1:2" x14ac:dyDescent="0.3">
      <c r="A738">
        <v>-0.28999999999999998</v>
      </c>
      <c r="B738">
        <v>0.51</v>
      </c>
    </row>
    <row r="739" spans="1:2" x14ac:dyDescent="0.3">
      <c r="A739">
        <v>4.79</v>
      </c>
      <c r="B739">
        <v>0.49</v>
      </c>
    </row>
    <row r="740" spans="1:2" x14ac:dyDescent="0.3">
      <c r="A740">
        <v>-1.25</v>
      </c>
      <c r="B740">
        <v>0.51</v>
      </c>
    </row>
    <row r="741" spans="1:2" x14ac:dyDescent="0.3">
      <c r="A741">
        <v>-3.31</v>
      </c>
      <c r="B741">
        <v>0.59</v>
      </c>
    </row>
    <row r="742" spans="1:2" x14ac:dyDescent="0.3">
      <c r="A742">
        <v>3.3</v>
      </c>
      <c r="B742">
        <v>0.62</v>
      </c>
    </row>
    <row r="743" spans="1:2" x14ac:dyDescent="0.3">
      <c r="A743">
        <v>1.1499999999999999</v>
      </c>
      <c r="B743">
        <v>0.61</v>
      </c>
    </row>
    <row r="744" spans="1:2" x14ac:dyDescent="0.3">
      <c r="A744">
        <v>-2.29</v>
      </c>
      <c r="B744">
        <v>0.56999999999999995</v>
      </c>
    </row>
    <row r="745" spans="1:2" x14ac:dyDescent="0.3">
      <c r="A745">
        <v>1.49</v>
      </c>
      <c r="B745">
        <v>0.63</v>
      </c>
    </row>
    <row r="746" spans="1:2" x14ac:dyDescent="0.3">
      <c r="A746">
        <v>6.1</v>
      </c>
      <c r="B746">
        <v>0.55000000000000004</v>
      </c>
    </row>
    <row r="747" spans="1:2" x14ac:dyDescent="0.3">
      <c r="A747">
        <v>-2.25</v>
      </c>
      <c r="B747">
        <v>0.61</v>
      </c>
    </row>
    <row r="748" spans="1:2" x14ac:dyDescent="0.3">
      <c r="A748">
        <v>1.57</v>
      </c>
      <c r="B748">
        <v>0.67</v>
      </c>
    </row>
    <row r="749" spans="1:2" x14ac:dyDescent="0.3">
      <c r="A749">
        <v>4.33</v>
      </c>
      <c r="B749">
        <v>0.67</v>
      </c>
    </row>
    <row r="750" spans="1:2" x14ac:dyDescent="0.3">
      <c r="A750">
        <v>3.35</v>
      </c>
      <c r="B750">
        <v>0.79</v>
      </c>
    </row>
    <row r="751" spans="1:2" x14ac:dyDescent="0.3">
      <c r="A751">
        <v>-1.35</v>
      </c>
      <c r="B751">
        <v>0.71</v>
      </c>
    </row>
    <row r="752" spans="1:2" x14ac:dyDescent="0.3">
      <c r="A752">
        <v>7.2</v>
      </c>
      <c r="B752">
        <v>0.7</v>
      </c>
    </row>
    <row r="753" spans="1:2" x14ac:dyDescent="0.3">
      <c r="A753">
        <v>1.44</v>
      </c>
      <c r="B753">
        <v>0.74</v>
      </c>
    </row>
    <row r="754" spans="1:2" x14ac:dyDescent="0.3">
      <c r="A754">
        <v>-0.76</v>
      </c>
      <c r="B754">
        <v>0.65</v>
      </c>
    </row>
    <row r="755" spans="1:2" x14ac:dyDescent="0.3">
      <c r="A755">
        <v>-3.67</v>
      </c>
      <c r="B755">
        <v>0.68</v>
      </c>
    </row>
    <row r="756" spans="1:2" x14ac:dyDescent="0.3">
      <c r="A756">
        <v>1.03</v>
      </c>
      <c r="B756">
        <v>0.69</v>
      </c>
    </row>
    <row r="757" spans="1:2" x14ac:dyDescent="0.3">
      <c r="A757">
        <v>1.1599999999999999</v>
      </c>
      <c r="B757">
        <v>0.61</v>
      </c>
    </row>
    <row r="758" spans="1:2" x14ac:dyDescent="0.3">
      <c r="A758">
        <v>-7.85</v>
      </c>
      <c r="B758">
        <v>0.56999999999999995</v>
      </c>
    </row>
    <row r="759" spans="1:2" x14ac:dyDescent="0.3">
      <c r="A759">
        <v>1.1100000000000001</v>
      </c>
      <c r="B759">
        <v>0.56999999999999995</v>
      </c>
    </row>
    <row r="760" spans="1:2" x14ac:dyDescent="0.3">
      <c r="A760">
        <v>1.83</v>
      </c>
      <c r="B760">
        <v>0.64</v>
      </c>
    </row>
    <row r="761" spans="1:2" x14ac:dyDescent="0.3">
      <c r="A761">
        <v>-3.36</v>
      </c>
      <c r="B761">
        <v>0.69</v>
      </c>
    </row>
    <row r="762" spans="1:2" x14ac:dyDescent="0.3">
      <c r="A762">
        <v>8.42</v>
      </c>
      <c r="B762">
        <v>0.68</v>
      </c>
    </row>
    <row r="763" spans="1:2" x14ac:dyDescent="0.3">
      <c r="A763">
        <v>-1.0900000000000001</v>
      </c>
      <c r="B763">
        <v>0.63</v>
      </c>
    </row>
    <row r="764" spans="1:2" x14ac:dyDescent="0.3">
      <c r="A764">
        <v>-1.9</v>
      </c>
      <c r="B764">
        <v>0.68</v>
      </c>
    </row>
    <row r="765" spans="1:2" x14ac:dyDescent="0.3">
      <c r="A765">
        <v>-10.15</v>
      </c>
      <c r="B765">
        <v>0.66</v>
      </c>
    </row>
    <row r="766" spans="1:2" x14ac:dyDescent="0.3">
      <c r="A766">
        <v>-6.12</v>
      </c>
      <c r="B766">
        <v>0.6</v>
      </c>
    </row>
    <row r="767" spans="1:2" x14ac:dyDescent="0.3">
      <c r="A767">
        <v>-1.92</v>
      </c>
      <c r="B767">
        <v>0.68</v>
      </c>
    </row>
    <row r="768" spans="1:2" x14ac:dyDescent="0.3">
      <c r="A768">
        <v>6.35</v>
      </c>
      <c r="B768">
        <v>0.56999999999999995</v>
      </c>
    </row>
    <row r="769" spans="1:2" x14ac:dyDescent="0.3">
      <c r="A769">
        <v>2.46</v>
      </c>
      <c r="B769">
        <v>0.6</v>
      </c>
    </row>
    <row r="770" spans="1:2" x14ac:dyDescent="0.3">
      <c r="A770">
        <v>4.6900000000000004</v>
      </c>
      <c r="B770">
        <v>0.52</v>
      </c>
    </row>
    <row r="771" spans="1:2" x14ac:dyDescent="0.3">
      <c r="A771">
        <v>7.19</v>
      </c>
      <c r="B771">
        <v>0.48</v>
      </c>
    </row>
    <row r="772" spans="1:2" x14ac:dyDescent="0.3">
      <c r="A772">
        <v>2.65</v>
      </c>
      <c r="B772">
        <v>0.44</v>
      </c>
    </row>
    <row r="773" spans="1:2" x14ac:dyDescent="0.3">
      <c r="A773">
        <v>-0.28000000000000003</v>
      </c>
      <c r="B773">
        <v>0.53</v>
      </c>
    </row>
    <row r="774" spans="1:2" x14ac:dyDescent="0.3">
      <c r="A774">
        <v>3.65</v>
      </c>
      <c r="B774">
        <v>0.47</v>
      </c>
    </row>
    <row r="775" spans="1:2" x14ac:dyDescent="0.3">
      <c r="A775">
        <v>-4.9400000000000004</v>
      </c>
      <c r="B775">
        <v>0.42</v>
      </c>
    </row>
    <row r="776" spans="1:2" x14ac:dyDescent="0.3">
      <c r="A776">
        <v>4.24</v>
      </c>
      <c r="B776">
        <v>0.49</v>
      </c>
    </row>
    <row r="777" spans="1:2" x14ac:dyDescent="0.3">
      <c r="A777">
        <v>2.3199999999999998</v>
      </c>
      <c r="B777">
        <v>0.46</v>
      </c>
    </row>
    <row r="778" spans="1:2" x14ac:dyDescent="0.3">
      <c r="A778">
        <v>-1.59</v>
      </c>
      <c r="B778">
        <v>0.46</v>
      </c>
    </row>
    <row r="779" spans="1:2" x14ac:dyDescent="0.3">
      <c r="A779">
        <v>1.29</v>
      </c>
      <c r="B779">
        <v>0.42</v>
      </c>
    </row>
    <row r="780" spans="1:2" x14ac:dyDescent="0.3">
      <c r="A780">
        <v>-4.1900000000000004</v>
      </c>
      <c r="B780">
        <v>0.39</v>
      </c>
    </row>
    <row r="781" spans="1:2" x14ac:dyDescent="0.3">
      <c r="A781">
        <v>10.84</v>
      </c>
      <c r="B781">
        <v>0.38</v>
      </c>
    </row>
    <row r="782" spans="1:2" x14ac:dyDescent="0.3">
      <c r="A782">
        <v>-0.59</v>
      </c>
      <c r="B782">
        <v>0.34</v>
      </c>
    </row>
    <row r="783" spans="1:2" x14ac:dyDescent="0.3">
      <c r="A783">
        <v>1.0900000000000001</v>
      </c>
      <c r="B783">
        <v>0.28000000000000003</v>
      </c>
    </row>
    <row r="784" spans="1:2" x14ac:dyDescent="0.3">
      <c r="A784">
        <v>-2.66</v>
      </c>
      <c r="B784">
        <v>0.34</v>
      </c>
    </row>
    <row r="785" spans="1:2" x14ac:dyDescent="0.3">
      <c r="A785">
        <v>1.07</v>
      </c>
      <c r="B785">
        <v>0.32</v>
      </c>
    </row>
    <row r="786" spans="1:2" x14ac:dyDescent="0.3">
      <c r="A786">
        <v>0.3</v>
      </c>
      <c r="B786">
        <v>0.28000000000000003</v>
      </c>
    </row>
    <row r="787" spans="1:2" x14ac:dyDescent="0.3">
      <c r="A787">
        <v>-2.34</v>
      </c>
      <c r="B787">
        <v>0.32</v>
      </c>
    </row>
    <row r="788" spans="1:2" x14ac:dyDescent="0.3">
      <c r="A788">
        <v>3.77</v>
      </c>
      <c r="B788">
        <v>0.31</v>
      </c>
    </row>
    <row r="789" spans="1:2" x14ac:dyDescent="0.3">
      <c r="A789">
        <v>-2.38</v>
      </c>
      <c r="B789">
        <v>0.26</v>
      </c>
    </row>
    <row r="790" spans="1:2" x14ac:dyDescent="0.3">
      <c r="A790">
        <v>1.19</v>
      </c>
      <c r="B790">
        <v>0.26</v>
      </c>
    </row>
    <row r="791" spans="1:2" x14ac:dyDescent="0.3">
      <c r="A791">
        <v>1.02</v>
      </c>
      <c r="B791">
        <v>0.23</v>
      </c>
    </row>
    <row r="792" spans="1:2" x14ac:dyDescent="0.3">
      <c r="A792">
        <v>4.13</v>
      </c>
      <c r="B792">
        <v>0.23</v>
      </c>
    </row>
    <row r="793" spans="1:2" x14ac:dyDescent="0.3">
      <c r="A793">
        <v>1.53</v>
      </c>
      <c r="B793">
        <v>0.28000000000000003</v>
      </c>
    </row>
    <row r="794" spans="1:2" x14ac:dyDescent="0.3">
      <c r="A794">
        <v>0.93</v>
      </c>
      <c r="B794">
        <v>0.23</v>
      </c>
    </row>
    <row r="795" spans="1:2" x14ac:dyDescent="0.3">
      <c r="A795">
        <v>0.12</v>
      </c>
      <c r="B795">
        <v>0.22</v>
      </c>
    </row>
    <row r="796" spans="1:2" x14ac:dyDescent="0.3">
      <c r="A796">
        <v>2.2999999999999998</v>
      </c>
      <c r="B796">
        <v>0.25</v>
      </c>
    </row>
    <row r="797" spans="1:2" x14ac:dyDescent="0.3">
      <c r="A797">
        <v>-3.05</v>
      </c>
      <c r="B797">
        <v>0.24</v>
      </c>
    </row>
    <row r="798" spans="1:2" x14ac:dyDescent="0.3">
      <c r="A798">
        <v>2.89</v>
      </c>
      <c r="B798">
        <v>0.22</v>
      </c>
    </row>
    <row r="799" spans="1:2" x14ac:dyDescent="0.3">
      <c r="A799">
        <v>0.31</v>
      </c>
      <c r="B799">
        <v>0.25</v>
      </c>
    </row>
    <row r="800" spans="1:2" x14ac:dyDescent="0.3">
      <c r="A800">
        <v>-0.34</v>
      </c>
      <c r="B800">
        <v>0.24</v>
      </c>
    </row>
    <row r="801" spans="1:2" x14ac:dyDescent="0.3">
      <c r="A801">
        <v>3.71</v>
      </c>
      <c r="B801">
        <v>0.25</v>
      </c>
    </row>
    <row r="802" spans="1:2" x14ac:dyDescent="0.3">
      <c r="A802">
        <v>-0.12</v>
      </c>
      <c r="B802">
        <v>0.26</v>
      </c>
    </row>
    <row r="803" spans="1:2" x14ac:dyDescent="0.3">
      <c r="A803">
        <v>1.41</v>
      </c>
      <c r="B803">
        <v>0.22</v>
      </c>
    </row>
    <row r="804" spans="1:2" x14ac:dyDescent="0.3">
      <c r="A804">
        <v>-1.89</v>
      </c>
      <c r="B804">
        <v>0.25</v>
      </c>
    </row>
    <row r="805" spans="1:2" x14ac:dyDescent="0.3">
      <c r="A805">
        <v>1.65</v>
      </c>
      <c r="B805">
        <v>0.23</v>
      </c>
    </row>
    <row r="806" spans="1:2" x14ac:dyDescent="0.3">
      <c r="A806">
        <v>2.87</v>
      </c>
      <c r="B806">
        <v>0.25</v>
      </c>
    </row>
    <row r="807" spans="1:2" x14ac:dyDescent="0.3">
      <c r="A807">
        <v>-2.5499999999999998</v>
      </c>
      <c r="B807">
        <v>0.21</v>
      </c>
    </row>
    <row r="808" spans="1:2" x14ac:dyDescent="0.3">
      <c r="A808">
        <v>-4.78</v>
      </c>
      <c r="B808">
        <v>0.27</v>
      </c>
    </row>
    <row r="809" spans="1:2" x14ac:dyDescent="0.3">
      <c r="A809">
        <v>0.68</v>
      </c>
      <c r="B809">
        <v>0.27</v>
      </c>
    </row>
    <row r="810" spans="1:2" x14ac:dyDescent="0.3">
      <c r="A810">
        <v>0.57999999999999996</v>
      </c>
      <c r="B810">
        <v>0.31</v>
      </c>
    </row>
    <row r="811" spans="1:2" x14ac:dyDescent="0.3">
      <c r="A811">
        <v>-3.03</v>
      </c>
      <c r="B811">
        <v>0.31</v>
      </c>
    </row>
    <row r="812" spans="1:2" x14ac:dyDescent="0.3">
      <c r="A812">
        <v>2.82</v>
      </c>
      <c r="B812">
        <v>0.28000000000000003</v>
      </c>
    </row>
    <row r="813" spans="1:2" x14ac:dyDescent="0.3">
      <c r="A813">
        <v>4.01</v>
      </c>
      <c r="B813">
        <v>0.37</v>
      </c>
    </row>
    <row r="814" spans="1:2" x14ac:dyDescent="0.3">
      <c r="A814">
        <v>-2.31</v>
      </c>
      <c r="B814">
        <v>0.37</v>
      </c>
    </row>
    <row r="815" spans="1:2" x14ac:dyDescent="0.3">
      <c r="A815">
        <v>1.34</v>
      </c>
      <c r="B815">
        <v>0.38</v>
      </c>
    </row>
    <row r="816" spans="1:2" x14ac:dyDescent="0.3">
      <c r="A816">
        <v>-4.04</v>
      </c>
      <c r="B816">
        <v>0.37</v>
      </c>
    </row>
    <row r="817" spans="1:2" x14ac:dyDescent="0.3">
      <c r="A817">
        <v>0.86</v>
      </c>
      <c r="B817">
        <v>0.44</v>
      </c>
    </row>
    <row r="818" spans="1:2" x14ac:dyDescent="0.3">
      <c r="A818">
        <v>1.8</v>
      </c>
      <c r="B818">
        <v>0.42</v>
      </c>
    </row>
    <row r="819" spans="1:2" x14ac:dyDescent="0.3">
      <c r="A819">
        <v>3.63</v>
      </c>
      <c r="B819">
        <v>0.4</v>
      </c>
    </row>
    <row r="820" spans="1:2" x14ac:dyDescent="0.3">
      <c r="A820">
        <v>2.19</v>
      </c>
      <c r="B820">
        <v>0.46</v>
      </c>
    </row>
    <row r="821" spans="1:2" x14ac:dyDescent="0.3">
      <c r="A821">
        <v>2.11</v>
      </c>
      <c r="B821">
        <v>0.44</v>
      </c>
    </row>
    <row r="822" spans="1:2" x14ac:dyDescent="0.3">
      <c r="A822">
        <v>2.9</v>
      </c>
      <c r="B822">
        <v>0.54</v>
      </c>
    </row>
    <row r="823" spans="1:2" x14ac:dyDescent="0.3">
      <c r="A823">
        <v>2.72</v>
      </c>
      <c r="B823">
        <v>0.47</v>
      </c>
    </row>
    <row r="824" spans="1:2" x14ac:dyDescent="0.3">
      <c r="A824">
        <v>3.72</v>
      </c>
      <c r="B824">
        <v>0.45</v>
      </c>
    </row>
    <row r="825" spans="1:2" x14ac:dyDescent="0.3">
      <c r="A825">
        <v>0.55000000000000004</v>
      </c>
      <c r="B825">
        <v>0.47</v>
      </c>
    </row>
    <row r="826" spans="1:2" x14ac:dyDescent="0.3">
      <c r="A826">
        <v>3.35</v>
      </c>
      <c r="B826">
        <v>0.43</v>
      </c>
    </row>
    <row r="827" spans="1:2" x14ac:dyDescent="0.3">
      <c r="A827">
        <v>-1.52</v>
      </c>
      <c r="B827">
        <v>0.47</v>
      </c>
    </row>
    <row r="828" spans="1:2" x14ac:dyDescent="0.3">
      <c r="A828">
        <v>3.96</v>
      </c>
      <c r="B828">
        <v>0.42</v>
      </c>
    </row>
    <row r="829" spans="1:2" x14ac:dyDescent="0.3">
      <c r="A829">
        <v>1.03</v>
      </c>
      <c r="B829">
        <v>0.49</v>
      </c>
    </row>
    <row r="830" spans="1:2" x14ac:dyDescent="0.3">
      <c r="A830">
        <v>2.2599999999999998</v>
      </c>
      <c r="B830">
        <v>0.43</v>
      </c>
    </row>
    <row r="831" spans="1:2" x14ac:dyDescent="0.3">
      <c r="A831">
        <v>1.33</v>
      </c>
      <c r="B831">
        <v>0.39</v>
      </c>
    </row>
    <row r="832" spans="1:2" x14ac:dyDescent="0.3">
      <c r="A832">
        <v>0.73</v>
      </c>
      <c r="B832">
        <v>0.39</v>
      </c>
    </row>
    <row r="833" spans="1:2" x14ac:dyDescent="0.3">
      <c r="A833">
        <v>2.06</v>
      </c>
      <c r="B833">
        <v>0.46</v>
      </c>
    </row>
    <row r="834" spans="1:2" x14ac:dyDescent="0.3">
      <c r="A834">
        <v>2.36</v>
      </c>
      <c r="B834">
        <v>0.42</v>
      </c>
    </row>
    <row r="835" spans="1:2" x14ac:dyDescent="0.3">
      <c r="A835">
        <v>-1.1399999999999999</v>
      </c>
      <c r="B835">
        <v>0.4</v>
      </c>
    </row>
    <row r="836" spans="1:2" x14ac:dyDescent="0.3">
      <c r="A836">
        <v>-5.97</v>
      </c>
      <c r="B836">
        <v>0.45</v>
      </c>
    </row>
    <row r="837" spans="1:2" x14ac:dyDescent="0.3">
      <c r="A837">
        <v>2.77</v>
      </c>
      <c r="B837">
        <v>0.41</v>
      </c>
    </row>
    <row r="838" spans="1:2" x14ac:dyDescent="0.3">
      <c r="A838">
        <v>5.01</v>
      </c>
      <c r="B838">
        <v>0.44</v>
      </c>
    </row>
    <row r="839" spans="1:2" x14ac:dyDescent="0.3">
      <c r="A839">
        <v>0.86</v>
      </c>
      <c r="B839">
        <v>0.42</v>
      </c>
    </row>
    <row r="840" spans="1:2" x14ac:dyDescent="0.3">
      <c r="A840">
        <v>6.25</v>
      </c>
      <c r="B840">
        <v>0.41</v>
      </c>
    </row>
    <row r="841" spans="1:2" x14ac:dyDescent="0.3">
      <c r="A841">
        <v>-1.7</v>
      </c>
      <c r="B841">
        <v>0.46</v>
      </c>
    </row>
    <row r="842" spans="1:2" x14ac:dyDescent="0.3">
      <c r="A842">
        <v>4.9800000000000004</v>
      </c>
      <c r="B842">
        <v>0.45</v>
      </c>
    </row>
    <row r="843" spans="1:2" x14ac:dyDescent="0.3">
      <c r="A843">
        <v>-0.49</v>
      </c>
      <c r="B843">
        <v>0.39</v>
      </c>
    </row>
    <row r="844" spans="1:2" x14ac:dyDescent="0.3">
      <c r="A844">
        <v>-5.0199999999999996</v>
      </c>
      <c r="B844">
        <v>0.43</v>
      </c>
    </row>
    <row r="845" spans="1:2" x14ac:dyDescent="0.3">
      <c r="A845">
        <v>4.04</v>
      </c>
      <c r="B845">
        <v>0.43</v>
      </c>
    </row>
    <row r="846" spans="1:2" x14ac:dyDescent="0.3">
      <c r="A846">
        <v>6.74</v>
      </c>
      <c r="B846">
        <v>0.49</v>
      </c>
    </row>
    <row r="847" spans="1:2" x14ac:dyDescent="0.3">
      <c r="A847">
        <v>4.0999999999999996</v>
      </c>
      <c r="B847">
        <v>0.37</v>
      </c>
    </row>
    <row r="848" spans="1:2" x14ac:dyDescent="0.3">
      <c r="A848">
        <v>7.33</v>
      </c>
      <c r="B848">
        <v>0.43</v>
      </c>
    </row>
    <row r="849" spans="1:2" x14ac:dyDescent="0.3">
      <c r="A849">
        <v>-4.1500000000000004</v>
      </c>
      <c r="B849">
        <v>0.41</v>
      </c>
    </row>
    <row r="850" spans="1:2" x14ac:dyDescent="0.3">
      <c r="A850">
        <v>5.35</v>
      </c>
      <c r="B850">
        <v>0.44</v>
      </c>
    </row>
    <row r="851" spans="1:2" x14ac:dyDescent="0.3">
      <c r="A851">
        <v>-3.8</v>
      </c>
      <c r="B851">
        <v>0.42</v>
      </c>
    </row>
    <row r="852" spans="1:2" x14ac:dyDescent="0.3">
      <c r="A852">
        <v>2.98</v>
      </c>
      <c r="B852">
        <v>0.39</v>
      </c>
    </row>
    <row r="853" spans="1:2" x14ac:dyDescent="0.3">
      <c r="A853">
        <v>1.32</v>
      </c>
      <c r="B853">
        <v>0.48</v>
      </c>
    </row>
    <row r="854" spans="1:2" x14ac:dyDescent="0.3">
      <c r="A854">
        <v>0.15</v>
      </c>
      <c r="B854">
        <v>0.43</v>
      </c>
    </row>
    <row r="855" spans="1:2" x14ac:dyDescent="0.3">
      <c r="A855">
        <v>7.04</v>
      </c>
      <c r="B855">
        <v>0.39</v>
      </c>
    </row>
    <row r="856" spans="1:2" x14ac:dyDescent="0.3">
      <c r="A856">
        <v>4.76</v>
      </c>
      <c r="B856">
        <v>0.39</v>
      </c>
    </row>
    <row r="857" spans="1:2" x14ac:dyDescent="0.3">
      <c r="A857">
        <v>0.73</v>
      </c>
      <c r="B857">
        <v>0.43</v>
      </c>
    </row>
    <row r="858" spans="1:2" x14ac:dyDescent="0.3">
      <c r="A858">
        <v>-3.07</v>
      </c>
      <c r="B858">
        <v>0.4</v>
      </c>
    </row>
    <row r="859" spans="1:2" x14ac:dyDescent="0.3">
      <c r="A859">
        <v>3.18</v>
      </c>
      <c r="B859">
        <v>0.41</v>
      </c>
    </row>
    <row r="860" spans="1:2" x14ac:dyDescent="0.3">
      <c r="A860">
        <v>-2.46</v>
      </c>
      <c r="B860">
        <v>0.4</v>
      </c>
    </row>
    <row r="861" spans="1:2" x14ac:dyDescent="0.3">
      <c r="A861">
        <v>-16.079999999999998</v>
      </c>
      <c r="B861">
        <v>0.43</v>
      </c>
    </row>
    <row r="862" spans="1:2" x14ac:dyDescent="0.3">
      <c r="A862">
        <v>6.15</v>
      </c>
      <c r="B862">
        <v>0.46</v>
      </c>
    </row>
    <row r="863" spans="1:2" x14ac:dyDescent="0.3">
      <c r="A863">
        <v>7.13</v>
      </c>
      <c r="B863">
        <v>0.32</v>
      </c>
    </row>
    <row r="864" spans="1:2" x14ac:dyDescent="0.3">
      <c r="A864">
        <v>6.1</v>
      </c>
      <c r="B864">
        <v>0.31</v>
      </c>
    </row>
    <row r="865" spans="1:2" x14ac:dyDescent="0.3">
      <c r="A865">
        <v>6.16</v>
      </c>
      <c r="B865">
        <v>0.38</v>
      </c>
    </row>
    <row r="866" spans="1:2" x14ac:dyDescent="0.3">
      <c r="A866">
        <v>3.5</v>
      </c>
      <c r="B866">
        <v>0.35</v>
      </c>
    </row>
    <row r="867" spans="1:2" x14ac:dyDescent="0.3">
      <c r="A867">
        <v>-4.08</v>
      </c>
      <c r="B867">
        <v>0.35</v>
      </c>
    </row>
    <row r="868" spans="1:2" x14ac:dyDescent="0.3">
      <c r="A868">
        <v>3.45</v>
      </c>
      <c r="B868">
        <v>0.43</v>
      </c>
    </row>
    <row r="869" spans="1:2" x14ac:dyDescent="0.3">
      <c r="A869">
        <v>4.33</v>
      </c>
      <c r="B869">
        <v>0.37</v>
      </c>
    </row>
    <row r="870" spans="1:2" x14ac:dyDescent="0.3">
      <c r="A870">
        <v>-2.46</v>
      </c>
      <c r="B870">
        <v>0.34</v>
      </c>
    </row>
    <row r="871" spans="1:2" x14ac:dyDescent="0.3">
      <c r="A871">
        <v>4.7699999999999996</v>
      </c>
      <c r="B871">
        <v>0.4</v>
      </c>
    </row>
    <row r="872" spans="1:2" x14ac:dyDescent="0.3">
      <c r="A872">
        <v>-3.49</v>
      </c>
      <c r="B872">
        <v>0.38</v>
      </c>
    </row>
    <row r="873" spans="1:2" x14ac:dyDescent="0.3">
      <c r="A873">
        <v>-1.38</v>
      </c>
      <c r="B873">
        <v>0.39</v>
      </c>
    </row>
    <row r="874" spans="1:2" x14ac:dyDescent="0.3">
      <c r="A874">
        <v>-2.79</v>
      </c>
      <c r="B874">
        <v>0.39</v>
      </c>
    </row>
    <row r="875" spans="1:2" x14ac:dyDescent="0.3">
      <c r="A875">
        <v>6.12</v>
      </c>
      <c r="B875">
        <v>0.39</v>
      </c>
    </row>
    <row r="876" spans="1:2" x14ac:dyDescent="0.3">
      <c r="A876">
        <v>3.37</v>
      </c>
      <c r="B876">
        <v>0.36</v>
      </c>
    </row>
    <row r="877" spans="1:2" x14ac:dyDescent="0.3">
      <c r="A877">
        <v>7.72</v>
      </c>
      <c r="B877">
        <v>0.44</v>
      </c>
    </row>
    <row r="878" spans="1:2" x14ac:dyDescent="0.3">
      <c r="A878">
        <v>-4.74</v>
      </c>
      <c r="B878">
        <v>0.41</v>
      </c>
    </row>
    <row r="879" spans="1:2" x14ac:dyDescent="0.3">
      <c r="A879">
        <v>2.4500000000000002</v>
      </c>
      <c r="B879">
        <v>0.43</v>
      </c>
    </row>
    <row r="880" spans="1:2" x14ac:dyDescent="0.3">
      <c r="A880">
        <v>5.2</v>
      </c>
      <c r="B880">
        <v>0.47</v>
      </c>
    </row>
    <row r="881" spans="1:2" x14ac:dyDescent="0.3">
      <c r="A881">
        <v>-6.4</v>
      </c>
      <c r="B881">
        <v>0.46</v>
      </c>
    </row>
    <row r="882" spans="1:2" x14ac:dyDescent="0.3">
      <c r="A882">
        <v>-4.42</v>
      </c>
      <c r="B882">
        <v>0.5</v>
      </c>
    </row>
    <row r="883" spans="1:2" x14ac:dyDescent="0.3">
      <c r="A883">
        <v>4.6399999999999997</v>
      </c>
      <c r="B883">
        <v>0.4</v>
      </c>
    </row>
    <row r="884" spans="1:2" x14ac:dyDescent="0.3">
      <c r="A884">
        <v>-2.5099999999999998</v>
      </c>
      <c r="B884">
        <v>0.48</v>
      </c>
    </row>
    <row r="885" spans="1:2" x14ac:dyDescent="0.3">
      <c r="A885">
        <v>7.03</v>
      </c>
      <c r="B885">
        <v>0.5</v>
      </c>
    </row>
    <row r="886" spans="1:2" x14ac:dyDescent="0.3">
      <c r="A886">
        <v>-5.45</v>
      </c>
      <c r="B886">
        <v>0.51</v>
      </c>
    </row>
    <row r="887" spans="1:2" x14ac:dyDescent="0.3">
      <c r="A887">
        <v>-2.76</v>
      </c>
      <c r="B887">
        <v>0.56000000000000005</v>
      </c>
    </row>
    <row r="888" spans="1:2" x14ac:dyDescent="0.3">
      <c r="A888">
        <v>-10.72</v>
      </c>
      <c r="B888">
        <v>0.51</v>
      </c>
    </row>
    <row r="889" spans="1:2" x14ac:dyDescent="0.3">
      <c r="A889">
        <v>1.19</v>
      </c>
      <c r="B889">
        <v>0.5</v>
      </c>
    </row>
    <row r="890" spans="1:2" x14ac:dyDescent="0.3">
      <c r="A890">
        <v>3.13</v>
      </c>
      <c r="B890">
        <v>0.54</v>
      </c>
    </row>
    <row r="891" spans="1:2" x14ac:dyDescent="0.3">
      <c r="A891">
        <v>-10.050000000000001</v>
      </c>
      <c r="B891">
        <v>0.38</v>
      </c>
    </row>
    <row r="892" spans="1:2" x14ac:dyDescent="0.3">
      <c r="A892">
        <v>-7.26</v>
      </c>
      <c r="B892">
        <v>0.42</v>
      </c>
    </row>
    <row r="893" spans="1:2" x14ac:dyDescent="0.3">
      <c r="A893">
        <v>7.94</v>
      </c>
      <c r="B893">
        <v>0.39</v>
      </c>
    </row>
    <row r="894" spans="1:2" x14ac:dyDescent="0.3">
      <c r="A894">
        <v>0.72</v>
      </c>
      <c r="B894">
        <v>0.32</v>
      </c>
    </row>
    <row r="895" spans="1:2" x14ac:dyDescent="0.3">
      <c r="A895">
        <v>-1.94</v>
      </c>
      <c r="B895">
        <v>0.28000000000000003</v>
      </c>
    </row>
    <row r="896" spans="1:2" x14ac:dyDescent="0.3">
      <c r="A896">
        <v>-2.13</v>
      </c>
      <c r="B896">
        <v>0.3</v>
      </c>
    </row>
    <row r="897" spans="1:2" x14ac:dyDescent="0.3">
      <c r="A897">
        <v>-6.46</v>
      </c>
      <c r="B897">
        <v>0.31</v>
      </c>
    </row>
    <row r="898" spans="1:2" x14ac:dyDescent="0.3">
      <c r="A898">
        <v>-9.25</v>
      </c>
      <c r="B898">
        <v>0.28000000000000003</v>
      </c>
    </row>
    <row r="899" spans="1:2" x14ac:dyDescent="0.3">
      <c r="A899">
        <v>2.46</v>
      </c>
      <c r="B899">
        <v>0.22</v>
      </c>
    </row>
    <row r="900" spans="1:2" x14ac:dyDescent="0.3">
      <c r="A900">
        <v>7.54</v>
      </c>
      <c r="B900">
        <v>0.17</v>
      </c>
    </row>
    <row r="901" spans="1:2" x14ac:dyDescent="0.3">
      <c r="A901">
        <v>1.61</v>
      </c>
      <c r="B901">
        <v>0.15</v>
      </c>
    </row>
    <row r="902" spans="1:2" x14ac:dyDescent="0.3">
      <c r="A902">
        <v>-1.44</v>
      </c>
      <c r="B902">
        <v>0.14000000000000001</v>
      </c>
    </row>
    <row r="903" spans="1:2" x14ac:dyDescent="0.3">
      <c r="A903">
        <v>-2.29</v>
      </c>
      <c r="B903">
        <v>0.13</v>
      </c>
    </row>
    <row r="904" spans="1:2" x14ac:dyDescent="0.3">
      <c r="A904">
        <v>4.24</v>
      </c>
      <c r="B904">
        <v>0.13</v>
      </c>
    </row>
    <row r="905" spans="1:2" x14ac:dyDescent="0.3">
      <c r="A905">
        <v>-5.2</v>
      </c>
      <c r="B905">
        <v>0.15</v>
      </c>
    </row>
    <row r="906" spans="1:2" x14ac:dyDescent="0.3">
      <c r="A906">
        <v>-1.38</v>
      </c>
      <c r="B906">
        <v>0.14000000000000001</v>
      </c>
    </row>
    <row r="907" spans="1:2" x14ac:dyDescent="0.3">
      <c r="A907">
        <v>-7.21</v>
      </c>
      <c r="B907">
        <v>0.13</v>
      </c>
    </row>
    <row r="908" spans="1:2" x14ac:dyDescent="0.3">
      <c r="A908">
        <v>-8.18</v>
      </c>
      <c r="B908">
        <v>0.15</v>
      </c>
    </row>
    <row r="909" spans="1:2" x14ac:dyDescent="0.3">
      <c r="A909">
        <v>0.5</v>
      </c>
      <c r="B909">
        <v>0.14000000000000001</v>
      </c>
    </row>
    <row r="910" spans="1:2" x14ac:dyDescent="0.3">
      <c r="A910">
        <v>-10.35</v>
      </c>
      <c r="B910">
        <v>0.14000000000000001</v>
      </c>
    </row>
    <row r="911" spans="1:2" x14ac:dyDescent="0.3">
      <c r="A911">
        <v>7.84</v>
      </c>
      <c r="B911">
        <v>0.14000000000000001</v>
      </c>
    </row>
    <row r="912" spans="1:2" x14ac:dyDescent="0.3">
      <c r="A912">
        <v>5.96</v>
      </c>
      <c r="B912">
        <v>0.12</v>
      </c>
    </row>
    <row r="913" spans="1:2" x14ac:dyDescent="0.3">
      <c r="A913">
        <v>-5.76</v>
      </c>
      <c r="B913">
        <v>0.11</v>
      </c>
    </row>
    <row r="914" spans="1:2" x14ac:dyDescent="0.3">
      <c r="A914">
        <v>-2.57</v>
      </c>
      <c r="B914">
        <v>0.1</v>
      </c>
    </row>
    <row r="915" spans="1:2" x14ac:dyDescent="0.3">
      <c r="A915">
        <v>-1.88</v>
      </c>
      <c r="B915">
        <v>0.09</v>
      </c>
    </row>
    <row r="916" spans="1:2" x14ac:dyDescent="0.3">
      <c r="A916">
        <v>1.0900000000000001</v>
      </c>
      <c r="B916">
        <v>0.1</v>
      </c>
    </row>
    <row r="917" spans="1:2" x14ac:dyDescent="0.3">
      <c r="A917">
        <v>8.2200000000000006</v>
      </c>
      <c r="B917">
        <v>0.1</v>
      </c>
    </row>
    <row r="918" spans="1:2" x14ac:dyDescent="0.3">
      <c r="A918">
        <v>6.05</v>
      </c>
      <c r="B918">
        <v>0.09</v>
      </c>
    </row>
    <row r="919" spans="1:2" x14ac:dyDescent="0.3">
      <c r="A919">
        <v>1.42</v>
      </c>
      <c r="B919">
        <v>0.1</v>
      </c>
    </row>
    <row r="920" spans="1:2" x14ac:dyDescent="0.3">
      <c r="A920">
        <v>2.35</v>
      </c>
      <c r="B920">
        <v>7.0000000000000007E-2</v>
      </c>
    </row>
    <row r="921" spans="1:2" x14ac:dyDescent="0.3">
      <c r="A921">
        <v>2.34</v>
      </c>
      <c r="B921">
        <v>7.0000000000000007E-2</v>
      </c>
    </row>
    <row r="922" spans="1:2" x14ac:dyDescent="0.3">
      <c r="A922">
        <v>-1.24</v>
      </c>
      <c r="B922">
        <v>0.08</v>
      </c>
    </row>
    <row r="923" spans="1:2" x14ac:dyDescent="0.3">
      <c r="A923">
        <v>6.08</v>
      </c>
      <c r="B923">
        <v>7.0000000000000007E-2</v>
      </c>
    </row>
    <row r="924" spans="1:2" x14ac:dyDescent="0.3">
      <c r="A924">
        <v>1.35</v>
      </c>
      <c r="B924">
        <v>7.0000000000000007E-2</v>
      </c>
    </row>
    <row r="925" spans="1:2" x14ac:dyDescent="0.3">
      <c r="A925">
        <v>4.29</v>
      </c>
      <c r="B925">
        <v>0.08</v>
      </c>
    </row>
    <row r="926" spans="1:2" x14ac:dyDescent="0.3">
      <c r="A926">
        <v>2.15</v>
      </c>
      <c r="B926">
        <v>7.0000000000000007E-2</v>
      </c>
    </row>
    <row r="927" spans="1:2" x14ac:dyDescent="0.3">
      <c r="A927">
        <v>1.4</v>
      </c>
      <c r="B927">
        <v>0.06</v>
      </c>
    </row>
    <row r="928" spans="1:2" x14ac:dyDescent="0.3">
      <c r="A928">
        <v>-1.32</v>
      </c>
      <c r="B928">
        <v>0.09</v>
      </c>
    </row>
    <row r="929" spans="1:2" x14ac:dyDescent="0.3">
      <c r="A929">
        <v>-1.83</v>
      </c>
      <c r="B929">
        <v>0.08</v>
      </c>
    </row>
    <row r="930" spans="1:2" x14ac:dyDescent="0.3">
      <c r="A930">
        <v>1.17</v>
      </c>
      <c r="B930">
        <v>0.06</v>
      </c>
    </row>
    <row r="931" spans="1:2" x14ac:dyDescent="0.3">
      <c r="A931">
        <v>1.86</v>
      </c>
      <c r="B931">
        <v>0.08</v>
      </c>
    </row>
    <row r="932" spans="1:2" x14ac:dyDescent="0.3">
      <c r="A932">
        <v>-4.0599999999999996</v>
      </c>
      <c r="B932">
        <v>0.1</v>
      </c>
    </row>
    <row r="933" spans="1:2" x14ac:dyDescent="0.3">
      <c r="A933">
        <v>0.08</v>
      </c>
      <c r="B933">
        <v>0.11</v>
      </c>
    </row>
    <row r="934" spans="1:2" x14ac:dyDescent="0.3">
      <c r="A934">
        <v>1.6</v>
      </c>
      <c r="B934">
        <v>0.11</v>
      </c>
    </row>
    <row r="935" spans="1:2" x14ac:dyDescent="0.3">
      <c r="A935">
        <v>1.43</v>
      </c>
      <c r="B935">
        <v>0.11</v>
      </c>
    </row>
    <row r="936" spans="1:2" x14ac:dyDescent="0.3">
      <c r="A936">
        <v>4.54</v>
      </c>
      <c r="B936">
        <v>0.15</v>
      </c>
    </row>
    <row r="937" spans="1:2" x14ac:dyDescent="0.3">
      <c r="A937">
        <v>3.43</v>
      </c>
      <c r="B937">
        <v>0.16</v>
      </c>
    </row>
    <row r="938" spans="1:2" x14ac:dyDescent="0.3">
      <c r="A938">
        <v>-2.76</v>
      </c>
      <c r="B938">
        <v>0.16</v>
      </c>
    </row>
    <row r="939" spans="1:2" x14ac:dyDescent="0.3">
      <c r="A939">
        <v>1.89</v>
      </c>
      <c r="B939">
        <v>0.16</v>
      </c>
    </row>
    <row r="940" spans="1:2" x14ac:dyDescent="0.3">
      <c r="A940">
        <v>-1.97</v>
      </c>
      <c r="B940">
        <v>0.21</v>
      </c>
    </row>
    <row r="941" spans="1:2" x14ac:dyDescent="0.3">
      <c r="A941">
        <v>-2.61</v>
      </c>
      <c r="B941">
        <v>0.21</v>
      </c>
    </row>
    <row r="942" spans="1:2" x14ac:dyDescent="0.3">
      <c r="A942">
        <v>3.65</v>
      </c>
      <c r="B942">
        <v>0.24</v>
      </c>
    </row>
    <row r="943" spans="1:2" x14ac:dyDescent="0.3">
      <c r="A943">
        <v>0.56999999999999995</v>
      </c>
      <c r="B943">
        <v>0.23</v>
      </c>
    </row>
    <row r="944" spans="1:2" x14ac:dyDescent="0.3">
      <c r="A944">
        <v>3.92</v>
      </c>
      <c r="B944">
        <v>0.24</v>
      </c>
    </row>
    <row r="945" spans="1:2" x14ac:dyDescent="0.3">
      <c r="A945">
        <v>-1.22</v>
      </c>
      <c r="B945">
        <v>0.3</v>
      </c>
    </row>
    <row r="946" spans="1:2" x14ac:dyDescent="0.3">
      <c r="A946">
        <v>0.49</v>
      </c>
      <c r="B946">
        <v>0.28999999999999998</v>
      </c>
    </row>
    <row r="947" spans="1:2" x14ac:dyDescent="0.3">
      <c r="A947">
        <v>-2.02</v>
      </c>
      <c r="B947">
        <v>0.27</v>
      </c>
    </row>
    <row r="948" spans="1:2" x14ac:dyDescent="0.3">
      <c r="A948">
        <v>3.61</v>
      </c>
      <c r="B948">
        <v>0.31</v>
      </c>
    </row>
    <row r="949" spans="1:2" x14ac:dyDescent="0.3">
      <c r="A949">
        <v>-0.25</v>
      </c>
      <c r="B949">
        <v>0.32</v>
      </c>
    </row>
    <row r="950" spans="1:2" x14ac:dyDescent="0.3">
      <c r="A950">
        <v>3.04</v>
      </c>
      <c r="B950">
        <v>0.35</v>
      </c>
    </row>
    <row r="951" spans="1:2" x14ac:dyDescent="0.3">
      <c r="A951">
        <v>-0.3</v>
      </c>
      <c r="B951">
        <v>0.34</v>
      </c>
    </row>
    <row r="952" spans="1:2" x14ac:dyDescent="0.3">
      <c r="A952">
        <v>1.46</v>
      </c>
      <c r="B952">
        <v>0.37</v>
      </c>
    </row>
    <row r="953" spans="1:2" x14ac:dyDescent="0.3">
      <c r="A953">
        <v>0.73</v>
      </c>
      <c r="B953">
        <v>0.36</v>
      </c>
    </row>
    <row r="954" spans="1:2" x14ac:dyDescent="0.3">
      <c r="A954">
        <v>-3.57</v>
      </c>
      <c r="B954">
        <v>0.43</v>
      </c>
    </row>
    <row r="955" spans="1:2" x14ac:dyDescent="0.3">
      <c r="A955">
        <v>-0.35</v>
      </c>
      <c r="B955">
        <v>0.4</v>
      </c>
    </row>
    <row r="956" spans="1:2" x14ac:dyDescent="0.3">
      <c r="A956">
        <v>-0.78</v>
      </c>
      <c r="B956">
        <v>0.4</v>
      </c>
    </row>
    <row r="957" spans="1:2" x14ac:dyDescent="0.3">
      <c r="A957">
        <v>2.0299999999999998</v>
      </c>
      <c r="B957">
        <v>0.42</v>
      </c>
    </row>
    <row r="958" spans="1:2" x14ac:dyDescent="0.3">
      <c r="A958">
        <v>1.84</v>
      </c>
      <c r="B958">
        <v>0.41</v>
      </c>
    </row>
    <row r="959" spans="1:2" x14ac:dyDescent="0.3">
      <c r="A959">
        <v>3.23</v>
      </c>
      <c r="B959">
        <v>0.41</v>
      </c>
    </row>
    <row r="960" spans="1:2" x14ac:dyDescent="0.3">
      <c r="A960">
        <v>1.71</v>
      </c>
      <c r="B960">
        <v>0.42</v>
      </c>
    </row>
    <row r="961" spans="1:2" x14ac:dyDescent="0.3">
      <c r="A961">
        <v>0.87</v>
      </c>
      <c r="B961">
        <v>0.4</v>
      </c>
    </row>
    <row r="962" spans="1:2" x14ac:dyDescent="0.3">
      <c r="A962">
        <v>1.4</v>
      </c>
      <c r="B962">
        <v>0.44</v>
      </c>
    </row>
    <row r="963" spans="1:2" x14ac:dyDescent="0.3">
      <c r="A963">
        <v>-1.96</v>
      </c>
      <c r="B963">
        <v>0.38</v>
      </c>
    </row>
    <row r="964" spans="1:2" x14ac:dyDescent="0.3">
      <c r="A964">
        <v>0.68</v>
      </c>
      <c r="B964">
        <v>0.43</v>
      </c>
    </row>
    <row r="965" spans="1:2" x14ac:dyDescent="0.3">
      <c r="A965">
        <v>3.49</v>
      </c>
      <c r="B965">
        <v>0.44</v>
      </c>
    </row>
    <row r="966" spans="1:2" x14ac:dyDescent="0.3">
      <c r="A966">
        <v>3.24</v>
      </c>
      <c r="B966">
        <v>0.41</v>
      </c>
    </row>
    <row r="967" spans="1:2" x14ac:dyDescent="0.3">
      <c r="A967">
        <v>-1.96</v>
      </c>
      <c r="B967">
        <v>0.4</v>
      </c>
    </row>
    <row r="968" spans="1:2" x14ac:dyDescent="0.3">
      <c r="A968">
        <v>-3.73</v>
      </c>
      <c r="B968">
        <v>0.4</v>
      </c>
    </row>
    <row r="969" spans="1:2" x14ac:dyDescent="0.3">
      <c r="A969">
        <v>0.92</v>
      </c>
      <c r="B969">
        <v>0.42</v>
      </c>
    </row>
    <row r="970" spans="1:2" x14ac:dyDescent="0.3">
      <c r="A970">
        <v>3.22</v>
      </c>
      <c r="B970">
        <v>0.32</v>
      </c>
    </row>
    <row r="971" spans="1:2" x14ac:dyDescent="0.3">
      <c r="A971">
        <v>1.8</v>
      </c>
      <c r="B971">
        <v>0.32</v>
      </c>
    </row>
    <row r="972" spans="1:2" x14ac:dyDescent="0.3">
      <c r="A972">
        <v>-4.83</v>
      </c>
      <c r="B972">
        <v>0.34</v>
      </c>
    </row>
    <row r="973" spans="1:2" x14ac:dyDescent="0.3">
      <c r="A973">
        <v>-0.87</v>
      </c>
      <c r="B973">
        <v>0.27</v>
      </c>
    </row>
    <row r="974" spans="1:2" x14ac:dyDescent="0.3">
      <c r="A974">
        <v>-6.36</v>
      </c>
      <c r="B974">
        <v>0.21</v>
      </c>
    </row>
    <row r="975" spans="1:2" x14ac:dyDescent="0.3">
      <c r="A975">
        <v>-3.09</v>
      </c>
      <c r="B975">
        <v>0.13</v>
      </c>
    </row>
    <row r="976" spans="1:2" x14ac:dyDescent="0.3">
      <c r="A976">
        <v>-0.93</v>
      </c>
      <c r="B976">
        <v>0.17</v>
      </c>
    </row>
    <row r="977" spans="1:2" x14ac:dyDescent="0.3">
      <c r="A977">
        <v>4.5999999999999996</v>
      </c>
      <c r="B977">
        <v>0.18</v>
      </c>
    </row>
    <row r="978" spans="1:2" x14ac:dyDescent="0.3">
      <c r="A978">
        <v>1.86</v>
      </c>
      <c r="B978">
        <v>0.18</v>
      </c>
    </row>
    <row r="979" spans="1:2" x14ac:dyDescent="0.3">
      <c r="A979">
        <v>-8.44</v>
      </c>
      <c r="B979">
        <v>0.17</v>
      </c>
    </row>
    <row r="980" spans="1:2" x14ac:dyDescent="0.3">
      <c r="A980">
        <v>-0.77</v>
      </c>
      <c r="B980">
        <v>0.15</v>
      </c>
    </row>
    <row r="981" spans="1:2" x14ac:dyDescent="0.3">
      <c r="A981">
        <v>1.53</v>
      </c>
      <c r="B981">
        <v>0.13</v>
      </c>
    </row>
    <row r="982" spans="1:2" x14ac:dyDescent="0.3">
      <c r="A982">
        <v>-9.24</v>
      </c>
      <c r="B982">
        <v>0.15</v>
      </c>
    </row>
    <row r="983" spans="1:2" x14ac:dyDescent="0.3">
      <c r="A983">
        <v>-17.23</v>
      </c>
      <c r="B983">
        <v>0.08</v>
      </c>
    </row>
    <row r="984" spans="1:2" x14ac:dyDescent="0.3">
      <c r="A984">
        <v>-7.86</v>
      </c>
      <c r="B984">
        <v>0.03</v>
      </c>
    </row>
    <row r="985" spans="1:2" x14ac:dyDescent="0.3">
      <c r="A985">
        <v>1.74</v>
      </c>
      <c r="B985">
        <v>0</v>
      </c>
    </row>
    <row r="986" spans="1:2" x14ac:dyDescent="0.3">
      <c r="A986">
        <v>-8.1199999999999992</v>
      </c>
      <c r="B986">
        <v>0</v>
      </c>
    </row>
    <row r="987" spans="1:2" x14ac:dyDescent="0.3">
      <c r="A987">
        <v>-10.1</v>
      </c>
      <c r="B987">
        <v>0.01</v>
      </c>
    </row>
    <row r="988" spans="1:2" x14ac:dyDescent="0.3">
      <c r="A988">
        <v>8.9499999999999993</v>
      </c>
      <c r="B988">
        <v>0.02</v>
      </c>
    </row>
    <row r="989" spans="1:2" x14ac:dyDescent="0.3">
      <c r="A989">
        <v>10.19</v>
      </c>
      <c r="B989">
        <v>0.01</v>
      </c>
    </row>
    <row r="990" spans="1:2" x14ac:dyDescent="0.3">
      <c r="A990">
        <v>5.21</v>
      </c>
      <c r="B990">
        <v>0</v>
      </c>
    </row>
    <row r="991" spans="1:2" x14ac:dyDescent="0.3">
      <c r="A991">
        <v>0.43</v>
      </c>
      <c r="B991">
        <v>0.01</v>
      </c>
    </row>
    <row r="992" spans="1:2" x14ac:dyDescent="0.3">
      <c r="A992">
        <v>7.72</v>
      </c>
      <c r="B992">
        <v>0.01</v>
      </c>
    </row>
    <row r="993" spans="1:2" x14ac:dyDescent="0.3">
      <c r="A993">
        <v>3.33</v>
      </c>
      <c r="B993">
        <v>0.01</v>
      </c>
    </row>
    <row r="994" spans="1:2" x14ac:dyDescent="0.3">
      <c r="A994">
        <v>4.08</v>
      </c>
      <c r="B994">
        <v>0.01</v>
      </c>
    </row>
    <row r="995" spans="1:2" x14ac:dyDescent="0.3">
      <c r="A995">
        <v>-2.59</v>
      </c>
      <c r="B995">
        <v>0</v>
      </c>
    </row>
    <row r="996" spans="1:2" x14ac:dyDescent="0.3">
      <c r="A996">
        <v>5.56</v>
      </c>
      <c r="B996">
        <v>0</v>
      </c>
    </row>
    <row r="997" spans="1:2" x14ac:dyDescent="0.3">
      <c r="A997">
        <v>2.75</v>
      </c>
      <c r="B997">
        <v>0.01</v>
      </c>
    </row>
    <row r="998" spans="1:2" x14ac:dyDescent="0.3">
      <c r="A998">
        <v>-3.36</v>
      </c>
      <c r="B998">
        <v>0</v>
      </c>
    </row>
    <row r="999" spans="1:2" x14ac:dyDescent="0.3">
      <c r="A999">
        <v>3.4</v>
      </c>
      <c r="B999">
        <v>0</v>
      </c>
    </row>
    <row r="1000" spans="1:2" x14ac:dyDescent="0.3">
      <c r="A1000">
        <v>6.31</v>
      </c>
      <c r="B1000">
        <v>0.01</v>
      </c>
    </row>
    <row r="1001" spans="1:2" x14ac:dyDescent="0.3">
      <c r="A1001">
        <v>2</v>
      </c>
      <c r="B1001">
        <v>0.01</v>
      </c>
    </row>
    <row r="1002" spans="1:2" x14ac:dyDescent="0.3">
      <c r="A1002">
        <v>-7.89</v>
      </c>
      <c r="B1002">
        <v>0.01</v>
      </c>
    </row>
    <row r="1003" spans="1:2" x14ac:dyDescent="0.3">
      <c r="A1003">
        <v>-5.56</v>
      </c>
      <c r="B1003">
        <v>0.01</v>
      </c>
    </row>
    <row r="1004" spans="1:2" x14ac:dyDescent="0.3">
      <c r="A1004">
        <v>6.93</v>
      </c>
      <c r="B1004">
        <v>0.01</v>
      </c>
    </row>
    <row r="1005" spans="1:2" x14ac:dyDescent="0.3">
      <c r="A1005">
        <v>-4.7699999999999996</v>
      </c>
      <c r="B1005">
        <v>0.01</v>
      </c>
    </row>
    <row r="1006" spans="1:2" x14ac:dyDescent="0.3">
      <c r="A1006">
        <v>9.5399999999999991</v>
      </c>
      <c r="B1006">
        <v>0.01</v>
      </c>
    </row>
    <row r="1007" spans="1:2" x14ac:dyDescent="0.3">
      <c r="A1007">
        <v>3.88</v>
      </c>
      <c r="B1007">
        <v>0.01</v>
      </c>
    </row>
    <row r="1008" spans="1:2" x14ac:dyDescent="0.3">
      <c r="A1008">
        <v>0.6</v>
      </c>
      <c r="B1008">
        <v>0.01</v>
      </c>
    </row>
    <row r="1009" spans="1:2" x14ac:dyDescent="0.3">
      <c r="A1009">
        <v>6.82</v>
      </c>
      <c r="B1009">
        <v>0.01</v>
      </c>
    </row>
    <row r="1010" spans="1:2" x14ac:dyDescent="0.3">
      <c r="A1010">
        <v>1.99</v>
      </c>
      <c r="B1010">
        <v>0.01</v>
      </c>
    </row>
    <row r="1011" spans="1:2" x14ac:dyDescent="0.3">
      <c r="A1011">
        <v>3.49</v>
      </c>
      <c r="B1011">
        <v>0.01</v>
      </c>
    </row>
    <row r="1012" spans="1:2" x14ac:dyDescent="0.3">
      <c r="A1012">
        <v>0.45</v>
      </c>
      <c r="B1012">
        <v>0.01</v>
      </c>
    </row>
    <row r="1013" spans="1:2" x14ac:dyDescent="0.3">
      <c r="A1013">
        <v>2.9</v>
      </c>
      <c r="B1013">
        <v>0</v>
      </c>
    </row>
    <row r="1014" spans="1:2" x14ac:dyDescent="0.3">
      <c r="A1014">
        <v>-1.27</v>
      </c>
      <c r="B1014">
        <v>0</v>
      </c>
    </row>
    <row r="1015" spans="1:2" x14ac:dyDescent="0.3">
      <c r="A1015">
        <v>-1.75</v>
      </c>
      <c r="B1015">
        <v>0</v>
      </c>
    </row>
    <row r="1016" spans="1:2" x14ac:dyDescent="0.3">
      <c r="A1016">
        <v>-2.36</v>
      </c>
      <c r="B1016">
        <v>0</v>
      </c>
    </row>
    <row r="1017" spans="1:2" x14ac:dyDescent="0.3">
      <c r="A1017">
        <v>-5.99</v>
      </c>
      <c r="B1017">
        <v>0.01</v>
      </c>
    </row>
    <row r="1018" spans="1:2" x14ac:dyDescent="0.3">
      <c r="A1018">
        <v>-7.59</v>
      </c>
      <c r="B1018">
        <v>0</v>
      </c>
    </row>
    <row r="1019" spans="1:2" x14ac:dyDescent="0.3">
      <c r="A1019">
        <v>11.35</v>
      </c>
      <c r="B1019">
        <v>0</v>
      </c>
    </row>
    <row r="1020" spans="1:2" x14ac:dyDescent="0.3">
      <c r="A1020">
        <v>-0.28000000000000003</v>
      </c>
      <c r="B1020">
        <v>0</v>
      </c>
    </row>
    <row r="1021" spans="1:2" x14ac:dyDescent="0.3">
      <c r="A1021">
        <v>0.74</v>
      </c>
      <c r="B1021">
        <v>0</v>
      </c>
    </row>
    <row r="1022" spans="1:2" x14ac:dyDescent="0.3">
      <c r="A1022">
        <v>5.05</v>
      </c>
      <c r="B1022">
        <v>0</v>
      </c>
    </row>
    <row r="1023" spans="1:2" x14ac:dyDescent="0.3">
      <c r="A1023">
        <v>4.42</v>
      </c>
      <c r="B1023">
        <v>0</v>
      </c>
    </row>
    <row r="1024" spans="1:2" x14ac:dyDescent="0.3">
      <c r="A1024">
        <v>3.11</v>
      </c>
      <c r="B1024">
        <v>0</v>
      </c>
    </row>
    <row r="1025" spans="1:2" x14ac:dyDescent="0.3">
      <c r="A1025">
        <v>-0.85</v>
      </c>
      <c r="B1025">
        <v>0</v>
      </c>
    </row>
    <row r="1026" spans="1:2" x14ac:dyDescent="0.3">
      <c r="A1026">
        <v>-6.19</v>
      </c>
      <c r="B1026">
        <v>0.01</v>
      </c>
    </row>
    <row r="1027" spans="1:2" x14ac:dyDescent="0.3">
      <c r="A1027">
        <v>3.89</v>
      </c>
      <c r="B1027">
        <v>0</v>
      </c>
    </row>
    <row r="1028" spans="1:2" x14ac:dyDescent="0.3">
      <c r="A1028">
        <v>0.79</v>
      </c>
      <c r="B1028">
        <v>0</v>
      </c>
    </row>
    <row r="1029" spans="1:2" x14ac:dyDescent="0.3">
      <c r="A1029">
        <v>2.5499999999999998</v>
      </c>
      <c r="B1029">
        <v>0.01</v>
      </c>
    </row>
    <row r="1030" spans="1:2" x14ac:dyDescent="0.3">
      <c r="A1030">
        <v>2.73</v>
      </c>
      <c r="B1030">
        <v>0.01</v>
      </c>
    </row>
    <row r="1031" spans="1:2" x14ac:dyDescent="0.3">
      <c r="A1031">
        <v>-1.76</v>
      </c>
      <c r="B1031">
        <v>0.01</v>
      </c>
    </row>
    <row r="1032" spans="1:2" x14ac:dyDescent="0.3">
      <c r="A1032">
        <v>0.78</v>
      </c>
      <c r="B1032">
        <v>0.01</v>
      </c>
    </row>
    <row r="1033" spans="1:2" x14ac:dyDescent="0.3">
      <c r="A1033">
        <v>1.18</v>
      </c>
      <c r="B1033">
        <v>0.01</v>
      </c>
    </row>
    <row r="1034" spans="1:2" x14ac:dyDescent="0.3">
      <c r="A1034">
        <v>5.57</v>
      </c>
      <c r="B1034">
        <v>0</v>
      </c>
    </row>
    <row r="1035" spans="1:2" x14ac:dyDescent="0.3">
      <c r="A1035">
        <v>1.29</v>
      </c>
      <c r="B1035">
        <v>0</v>
      </c>
    </row>
    <row r="1036" spans="1:2" x14ac:dyDescent="0.3">
      <c r="A1036">
        <v>4.03</v>
      </c>
      <c r="B1036">
        <v>0</v>
      </c>
    </row>
    <row r="1037" spans="1:2" x14ac:dyDescent="0.3">
      <c r="A1037">
        <v>1.55</v>
      </c>
      <c r="B1037">
        <v>0</v>
      </c>
    </row>
    <row r="1038" spans="1:2" x14ac:dyDescent="0.3">
      <c r="A1038">
        <v>2.8</v>
      </c>
      <c r="B1038">
        <v>0</v>
      </c>
    </row>
    <row r="1039" spans="1:2" x14ac:dyDescent="0.3">
      <c r="A1039">
        <v>-1.2</v>
      </c>
      <c r="B1039">
        <v>0</v>
      </c>
    </row>
    <row r="1040" spans="1:2" x14ac:dyDescent="0.3">
      <c r="A1040">
        <v>5.65</v>
      </c>
      <c r="B1040">
        <v>0</v>
      </c>
    </row>
    <row r="1041" spans="1:2" x14ac:dyDescent="0.3">
      <c r="A1041">
        <v>-2.71</v>
      </c>
      <c r="B1041">
        <v>0</v>
      </c>
    </row>
    <row r="1042" spans="1:2" x14ac:dyDescent="0.3">
      <c r="A1042">
        <v>3.77</v>
      </c>
      <c r="B1042">
        <v>0</v>
      </c>
    </row>
    <row r="1043" spans="1:2" x14ac:dyDescent="0.3">
      <c r="A1043">
        <v>4.18</v>
      </c>
      <c r="B1043">
        <v>0</v>
      </c>
    </row>
    <row r="1044" spans="1:2" x14ac:dyDescent="0.3">
      <c r="A1044">
        <v>3.12</v>
      </c>
      <c r="B1044">
        <v>0</v>
      </c>
    </row>
    <row r="1045" spans="1:2" x14ac:dyDescent="0.3">
      <c r="A1045">
        <v>2.81</v>
      </c>
      <c r="B1045">
        <v>0</v>
      </c>
    </row>
    <row r="1046" spans="1:2" x14ac:dyDescent="0.3">
      <c r="A1046">
        <v>-3.32</v>
      </c>
      <c r="B1046">
        <v>0</v>
      </c>
    </row>
    <row r="1047" spans="1:2" x14ac:dyDescent="0.3">
      <c r="A1047">
        <v>4.6500000000000004</v>
      </c>
      <c r="B1047">
        <v>0</v>
      </c>
    </row>
    <row r="1048" spans="1:2" x14ac:dyDescent="0.3">
      <c r="A1048">
        <v>0.43</v>
      </c>
      <c r="B1048">
        <v>0</v>
      </c>
    </row>
    <row r="1049" spans="1:2" x14ac:dyDescent="0.3">
      <c r="A1049">
        <v>-0.19</v>
      </c>
      <c r="B1049">
        <v>0</v>
      </c>
    </row>
    <row r="1050" spans="1:2" x14ac:dyDescent="0.3">
      <c r="A1050">
        <v>2.06</v>
      </c>
      <c r="B1050">
        <v>0</v>
      </c>
    </row>
    <row r="1051" spans="1:2" x14ac:dyDescent="0.3">
      <c r="A1051">
        <v>2.61</v>
      </c>
      <c r="B1051">
        <v>0</v>
      </c>
    </row>
    <row r="1052" spans="1:2" x14ac:dyDescent="0.3">
      <c r="A1052">
        <v>-2.04</v>
      </c>
      <c r="B1052">
        <v>0</v>
      </c>
    </row>
    <row r="1053" spans="1:2" x14ac:dyDescent="0.3">
      <c r="A1053">
        <v>4.24</v>
      </c>
      <c r="B1053">
        <v>0</v>
      </c>
    </row>
    <row r="1054" spans="1:2" x14ac:dyDescent="0.3">
      <c r="A1054">
        <v>-1.97</v>
      </c>
      <c r="B1054">
        <v>0</v>
      </c>
    </row>
    <row r="1055" spans="1:2" x14ac:dyDescent="0.3">
      <c r="A1055">
        <v>2.52</v>
      </c>
      <c r="B1055">
        <v>0</v>
      </c>
    </row>
    <row r="1056" spans="1:2" x14ac:dyDescent="0.3">
      <c r="A1056">
        <v>2.5499999999999998</v>
      </c>
      <c r="B1056">
        <v>0</v>
      </c>
    </row>
    <row r="1057" spans="1:2" x14ac:dyDescent="0.3">
      <c r="A1057">
        <v>-0.06</v>
      </c>
      <c r="B1057">
        <v>0</v>
      </c>
    </row>
    <row r="1058" spans="1:2" x14ac:dyDescent="0.3">
      <c r="A1058">
        <v>-3.11</v>
      </c>
      <c r="B1058">
        <v>0</v>
      </c>
    </row>
    <row r="1059" spans="1:2" x14ac:dyDescent="0.3">
      <c r="A1059">
        <v>6.13</v>
      </c>
      <c r="B1059">
        <v>0</v>
      </c>
    </row>
    <row r="1060" spans="1:2" x14ac:dyDescent="0.3">
      <c r="A1060">
        <v>-1.1200000000000001</v>
      </c>
      <c r="B1060">
        <v>0</v>
      </c>
    </row>
    <row r="1061" spans="1:2" x14ac:dyDescent="0.3">
      <c r="A1061">
        <v>0.59</v>
      </c>
      <c r="B1061">
        <v>0</v>
      </c>
    </row>
    <row r="1062" spans="1:2" x14ac:dyDescent="0.3">
      <c r="A1062">
        <v>1.36</v>
      </c>
      <c r="B1062">
        <v>0</v>
      </c>
    </row>
    <row r="1063" spans="1:2" x14ac:dyDescent="0.3">
      <c r="A1063">
        <v>-1.53</v>
      </c>
      <c r="B1063">
        <v>0</v>
      </c>
    </row>
    <row r="1064" spans="1:2" x14ac:dyDescent="0.3">
      <c r="A1064">
        <v>1.54</v>
      </c>
      <c r="B1064">
        <v>0</v>
      </c>
    </row>
    <row r="1065" spans="1:2" x14ac:dyDescent="0.3">
      <c r="A1065">
        <v>-6.04</v>
      </c>
      <c r="B1065">
        <v>0</v>
      </c>
    </row>
    <row r="1066" spans="1:2" x14ac:dyDescent="0.3">
      <c r="A1066">
        <v>-3.08</v>
      </c>
      <c r="B1066">
        <v>0</v>
      </c>
    </row>
    <row r="1067" spans="1:2" x14ac:dyDescent="0.3">
      <c r="A1067">
        <v>7.75</v>
      </c>
      <c r="B1067">
        <v>0</v>
      </c>
    </row>
    <row r="1068" spans="1:2" x14ac:dyDescent="0.3">
      <c r="A1068">
        <v>0.56000000000000005</v>
      </c>
      <c r="B1068">
        <v>0</v>
      </c>
    </row>
    <row r="1069" spans="1:2" x14ac:dyDescent="0.3">
      <c r="A1069">
        <v>-2.17</v>
      </c>
      <c r="B1069">
        <v>0.01</v>
      </c>
    </row>
    <row r="1070" spans="1:2" x14ac:dyDescent="0.3">
      <c r="A1070">
        <v>-5.77</v>
      </c>
      <c r="B1070">
        <v>0.01</v>
      </c>
    </row>
    <row r="1071" spans="1:2" x14ac:dyDescent="0.3">
      <c r="A1071">
        <v>-7.0000000000000007E-2</v>
      </c>
      <c r="B1071">
        <v>0.02</v>
      </c>
    </row>
    <row r="1072" spans="1:2" x14ac:dyDescent="0.3">
      <c r="A1072">
        <v>6.96</v>
      </c>
      <c r="B1072">
        <v>0.02</v>
      </c>
    </row>
    <row r="1073" spans="1:2" x14ac:dyDescent="0.3">
      <c r="A1073">
        <v>0.92</v>
      </c>
      <c r="B1073">
        <v>0.01</v>
      </c>
    </row>
    <row r="1074" spans="1:2" x14ac:dyDescent="0.3">
      <c r="A1074">
        <v>1.78</v>
      </c>
      <c r="B1074">
        <v>0.01</v>
      </c>
    </row>
    <row r="1075" spans="1:2" x14ac:dyDescent="0.3">
      <c r="A1075">
        <v>-0.05</v>
      </c>
      <c r="B1075">
        <v>0.02</v>
      </c>
    </row>
    <row r="1076" spans="1:2" x14ac:dyDescent="0.3">
      <c r="A1076">
        <v>3.95</v>
      </c>
      <c r="B1076">
        <v>0.02</v>
      </c>
    </row>
    <row r="1077" spans="1:2" x14ac:dyDescent="0.3">
      <c r="A1077">
        <v>0.5</v>
      </c>
      <c r="B1077">
        <v>0.02</v>
      </c>
    </row>
    <row r="1078" spans="1:2" x14ac:dyDescent="0.3">
      <c r="A1078">
        <v>0.25</v>
      </c>
      <c r="B1078">
        <v>0.02</v>
      </c>
    </row>
    <row r="1079" spans="1:2" x14ac:dyDescent="0.3">
      <c r="A1079">
        <v>-2.02</v>
      </c>
      <c r="B1079">
        <v>0.02</v>
      </c>
    </row>
    <row r="1080" spans="1:2" x14ac:dyDescent="0.3">
      <c r="A1080">
        <v>4.8600000000000003</v>
      </c>
      <c r="B1080">
        <v>0.01</v>
      </c>
    </row>
    <row r="1081" spans="1:2" x14ac:dyDescent="0.3">
      <c r="A1081">
        <v>1.82</v>
      </c>
      <c r="B1081">
        <v>0.03</v>
      </c>
    </row>
    <row r="1082" spans="1:2" x14ac:dyDescent="0.3">
      <c r="A1082">
        <v>1.94</v>
      </c>
      <c r="B1082">
        <v>0.04</v>
      </c>
    </row>
    <row r="1083" spans="1:2" x14ac:dyDescent="0.3">
      <c r="A1083">
        <v>3.57</v>
      </c>
      <c r="B1083">
        <v>0.04</v>
      </c>
    </row>
    <row r="1084" spans="1:2" x14ac:dyDescent="0.3">
      <c r="A1084">
        <v>0.17</v>
      </c>
      <c r="B1084">
        <v>0.03</v>
      </c>
    </row>
    <row r="1085" spans="1:2" x14ac:dyDescent="0.3">
      <c r="A1085">
        <v>1.0900000000000001</v>
      </c>
      <c r="B1085">
        <v>0.05</v>
      </c>
    </row>
    <row r="1086" spans="1:2" x14ac:dyDescent="0.3">
      <c r="A1086">
        <v>1.06</v>
      </c>
      <c r="B1086">
        <v>0.06</v>
      </c>
    </row>
    <row r="1087" spans="1:2" x14ac:dyDescent="0.3">
      <c r="A1087">
        <v>0.78</v>
      </c>
      <c r="B1087">
        <v>0.06</v>
      </c>
    </row>
    <row r="1088" spans="1:2" x14ac:dyDescent="0.3">
      <c r="A1088">
        <v>1.87</v>
      </c>
      <c r="B1088">
        <v>7.0000000000000007E-2</v>
      </c>
    </row>
    <row r="1089" spans="1:2" x14ac:dyDescent="0.3">
      <c r="A1089">
        <v>0.16</v>
      </c>
      <c r="B1089">
        <v>0.09</v>
      </c>
    </row>
    <row r="1090" spans="1:2" x14ac:dyDescent="0.3">
      <c r="A1090">
        <v>2.5099999999999998</v>
      </c>
      <c r="B1090">
        <v>0.09</v>
      </c>
    </row>
    <row r="1091" spans="1:2" x14ac:dyDescent="0.3">
      <c r="A1091">
        <v>2.25</v>
      </c>
      <c r="B1091">
        <v>0.09</v>
      </c>
    </row>
    <row r="1092" spans="1:2" x14ac:dyDescent="0.3">
      <c r="A1092">
        <v>3.12</v>
      </c>
      <c r="B1092">
        <v>0.08</v>
      </c>
    </row>
    <row r="1093" spans="1:2" x14ac:dyDescent="0.3">
      <c r="A1093">
        <v>1.06</v>
      </c>
      <c r="B1093">
        <v>0.09</v>
      </c>
    </row>
    <row r="1094" spans="1:2" x14ac:dyDescent="0.3">
      <c r="A1094">
        <v>5.58</v>
      </c>
      <c r="B1094">
        <v>0.11</v>
      </c>
    </row>
    <row r="1095" spans="1:2" x14ac:dyDescent="0.3">
      <c r="A1095">
        <v>-3.65</v>
      </c>
      <c r="B1095">
        <v>0.11</v>
      </c>
    </row>
    <row r="1096" spans="1:2" x14ac:dyDescent="0.3">
      <c r="A1096">
        <v>-2.35</v>
      </c>
      <c r="B1096">
        <v>0.12</v>
      </c>
    </row>
    <row r="1097" spans="1:2" x14ac:dyDescent="0.3">
      <c r="A1097">
        <v>0.28999999999999998</v>
      </c>
      <c r="B1097">
        <v>0.14000000000000001</v>
      </c>
    </row>
    <row r="1098" spans="1:2" x14ac:dyDescent="0.3">
      <c r="A1098">
        <v>2.65</v>
      </c>
      <c r="B1098">
        <v>0.14000000000000001</v>
      </c>
    </row>
    <row r="1099" spans="1:2" x14ac:dyDescent="0.3">
      <c r="A1099">
        <v>0.48</v>
      </c>
      <c r="B1099">
        <v>0.14000000000000001</v>
      </c>
    </row>
    <row r="1100" spans="1:2" x14ac:dyDescent="0.3">
      <c r="A1100">
        <v>3.19</v>
      </c>
      <c r="B1100">
        <v>0.16</v>
      </c>
    </row>
    <row r="1101" spans="1:2" x14ac:dyDescent="0.3">
      <c r="A1101">
        <v>3.44</v>
      </c>
      <c r="B1101">
        <v>0.16</v>
      </c>
    </row>
    <row r="1102" spans="1:2" x14ac:dyDescent="0.3">
      <c r="A1102">
        <v>0.06</v>
      </c>
      <c r="B1102">
        <v>0.15</v>
      </c>
    </row>
    <row r="1103" spans="1:2" x14ac:dyDescent="0.3">
      <c r="A1103">
        <v>-7.68</v>
      </c>
      <c r="B1103">
        <v>0.19</v>
      </c>
    </row>
    <row r="1104" spans="1:2" x14ac:dyDescent="0.3">
      <c r="A1104">
        <v>1.69</v>
      </c>
      <c r="B1104">
        <v>0.18</v>
      </c>
    </row>
    <row r="1105" spans="1:2" x14ac:dyDescent="0.3">
      <c r="A1105">
        <v>-9.5500000000000007</v>
      </c>
      <c r="B1105">
        <v>0.19</v>
      </c>
    </row>
    <row r="1106" spans="1:2" x14ac:dyDescent="0.3">
      <c r="A1106">
        <v>8.41</v>
      </c>
      <c r="B1106">
        <v>0.21</v>
      </c>
    </row>
    <row r="1107" spans="1:2" x14ac:dyDescent="0.3">
      <c r="A1107">
        <v>3.4</v>
      </c>
      <c r="B1107">
        <v>0.18</v>
      </c>
    </row>
    <row r="1108" spans="1:2" x14ac:dyDescent="0.3">
      <c r="A1108">
        <v>1.1000000000000001</v>
      </c>
      <c r="B1108">
        <v>0.19</v>
      </c>
    </row>
    <row r="1109" spans="1:2" x14ac:dyDescent="0.3">
      <c r="A1109">
        <v>3.96</v>
      </c>
      <c r="B1109">
        <v>0.21</v>
      </c>
    </row>
    <row r="1110" spans="1:2" x14ac:dyDescent="0.3">
      <c r="A1110">
        <v>-6.94</v>
      </c>
      <c r="B1110">
        <v>0.21</v>
      </c>
    </row>
    <row r="1111" spans="1:2" x14ac:dyDescent="0.3">
      <c r="A1111">
        <v>6.93</v>
      </c>
      <c r="B1111">
        <v>0.18</v>
      </c>
    </row>
    <row r="1112" spans="1:2" x14ac:dyDescent="0.3">
      <c r="A1112">
        <v>1.19</v>
      </c>
      <c r="B1112">
        <v>0.19</v>
      </c>
    </row>
    <row r="1113" spans="1:2" x14ac:dyDescent="0.3">
      <c r="A1113">
        <v>-2.58</v>
      </c>
      <c r="B1113">
        <v>0.16</v>
      </c>
    </row>
    <row r="1114" spans="1:2" x14ac:dyDescent="0.3">
      <c r="A1114">
        <v>1.44</v>
      </c>
      <c r="B1114">
        <v>0.18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114"/>
  <sheetViews>
    <sheetView topLeftCell="A1087" workbookViewId="0">
      <selection activeCell="A2" sqref="A2:B1114"/>
    </sheetView>
  </sheetViews>
  <sheetFormatPr defaultRowHeight="14.4" x14ac:dyDescent="0.3"/>
  <cols>
    <col min="1" max="1" width="9.5546875" bestFit="1" customWidth="1"/>
    <col min="2" max="2" width="9.5546875" customWidth="1"/>
  </cols>
  <sheetData>
    <row r="1" spans="1:27" x14ac:dyDescent="0.3">
      <c r="A1" t="s">
        <v>0</v>
      </c>
      <c r="B1" t="s">
        <v>1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</row>
    <row r="2" spans="1:27" x14ac:dyDescent="0.3">
      <c r="A2">
        <v>1927</v>
      </c>
      <c r="B2">
        <v>1</v>
      </c>
      <c r="C2">
        <f>Data!C8-Data!$AC$8</f>
        <v>-2.0300000000000002</v>
      </c>
      <c r="D2">
        <f>Data!D8-Data!$AC$8</f>
        <v>2.48</v>
      </c>
      <c r="E2">
        <f>Data!E8-Data!$AC$8</f>
        <v>3.91</v>
      </c>
      <c r="F2">
        <f>Data!F8-Data!$AC$8</f>
        <v>2.97</v>
      </c>
      <c r="G2">
        <f>Data!G8-Data!$AC$8</f>
        <v>-5.2</v>
      </c>
      <c r="H2">
        <f>Data!H8-Data!$AC$8</f>
        <v>-3.38</v>
      </c>
      <c r="I2">
        <f>Data!I8-Data!$AC$8</f>
        <v>9.89</v>
      </c>
      <c r="J2">
        <f>Data!J8-Data!$AC$8</f>
        <v>-0.7</v>
      </c>
      <c r="K2">
        <f>Data!K8-Data!$AC$8</f>
        <v>1.43</v>
      </c>
      <c r="L2">
        <f>Data!L8-Data!$AC$8</f>
        <v>1.19</v>
      </c>
      <c r="M2">
        <f>Data!M8-Data!$AC$8</f>
        <v>-4.96</v>
      </c>
      <c r="N2">
        <f>Data!N8-Data!$AC$8</f>
        <v>0.91999999999999993</v>
      </c>
      <c r="O2">
        <f>Data!O8-Data!$AC$8</f>
        <v>2.83</v>
      </c>
      <c r="P2">
        <f>Data!P8-Data!$AC$8</f>
        <v>1.7</v>
      </c>
      <c r="Q2">
        <f>Data!Q8-Data!$AC$8</f>
        <v>-1.29</v>
      </c>
      <c r="R2">
        <f>Data!R8-Data!$AC$8</f>
        <v>-3.01</v>
      </c>
      <c r="S2">
        <f>Data!S8-Data!$AC$8</f>
        <v>2.57</v>
      </c>
      <c r="T2">
        <f>Data!T8-Data!$AC$8</f>
        <v>-0.67999999999999994</v>
      </c>
      <c r="U2">
        <f>Data!U8-Data!$AC$8</f>
        <v>1.85</v>
      </c>
      <c r="V2">
        <f>Data!V8-Data!$AC$8</f>
        <v>2.62</v>
      </c>
      <c r="W2">
        <f>Data!W8-Data!$AC$8</f>
        <v>-6.41</v>
      </c>
      <c r="X2">
        <f>Data!X8-Data!$AC$8</f>
        <v>-1.37</v>
      </c>
      <c r="Y2">
        <f>Data!Y8-Data!$AC$8</f>
        <v>7.0000000000000007E-2</v>
      </c>
      <c r="Z2">
        <f>Data!Z8-Data!$AC$8</f>
        <v>0.13</v>
      </c>
      <c r="AA2">
        <f>Data!AA8-Data!$AC$8</f>
        <v>-1.08</v>
      </c>
    </row>
    <row r="3" spans="1:27" x14ac:dyDescent="0.3">
      <c r="A3">
        <v>1927</v>
      </c>
      <c r="B3">
        <v>2</v>
      </c>
      <c r="C3">
        <f>Data!C9-Data!$AC$8</f>
        <v>6.32</v>
      </c>
      <c r="D3">
        <f>Data!D9-Data!$AC$8</f>
        <v>5.73</v>
      </c>
      <c r="E3">
        <f>Data!E9-Data!$AC$8</f>
        <v>6.09</v>
      </c>
      <c r="F3">
        <f>Data!F9-Data!$AC$8</f>
        <v>7.19</v>
      </c>
      <c r="G3">
        <f>Data!G9-Data!$AC$8</f>
        <v>8.6199999999999992</v>
      </c>
      <c r="H3">
        <f>Data!H9-Data!$AC$8</f>
        <v>4.67</v>
      </c>
      <c r="I3">
        <f>Data!I9-Data!$AC$8</f>
        <v>7.29</v>
      </c>
      <c r="J3">
        <f>Data!J9-Data!$AC$8</f>
        <v>5.25</v>
      </c>
      <c r="K3">
        <f>Data!K9-Data!$AC$8</f>
        <v>6.96</v>
      </c>
      <c r="L3">
        <f>Data!L9-Data!$AC$8</f>
        <v>5.63</v>
      </c>
      <c r="M3">
        <f>Data!M9-Data!$AC$8</f>
        <v>6.08</v>
      </c>
      <c r="N3">
        <f>Data!N9-Data!$AC$8</f>
        <v>8.5500000000000007</v>
      </c>
      <c r="O3">
        <f>Data!O9-Data!$AC$8</f>
        <v>6.39</v>
      </c>
      <c r="P3">
        <f>Data!P9-Data!$AC$8</f>
        <v>7.34</v>
      </c>
      <c r="Q3">
        <f>Data!Q9-Data!$AC$8</f>
        <v>6.61</v>
      </c>
      <c r="R3">
        <f>Data!R9-Data!$AC$8</f>
        <v>7.53</v>
      </c>
      <c r="S3">
        <f>Data!S9-Data!$AC$8</f>
        <v>13.23</v>
      </c>
      <c r="T3">
        <f>Data!T9-Data!$AC$8</f>
        <v>3.27</v>
      </c>
      <c r="U3">
        <f>Data!U9-Data!$AC$8</f>
        <v>3.75</v>
      </c>
      <c r="V3">
        <f>Data!V9-Data!$AC$8</f>
        <v>4.82</v>
      </c>
      <c r="W3">
        <f>Data!W9-Data!$AC$8</f>
        <v>5.17</v>
      </c>
      <c r="X3">
        <f>Data!X9-Data!$AC$8</f>
        <v>4.3899999999999997</v>
      </c>
      <c r="Y3">
        <f>Data!Y9-Data!$AC$8</f>
        <v>3.62</v>
      </c>
      <c r="Z3">
        <f>Data!Z9-Data!$AC$8</f>
        <v>2.62</v>
      </c>
      <c r="AA3">
        <f>Data!AA9-Data!$AC$8</f>
        <v>5.26</v>
      </c>
    </row>
    <row r="4" spans="1:27" x14ac:dyDescent="0.3">
      <c r="A4">
        <v>1927</v>
      </c>
      <c r="B4">
        <v>3</v>
      </c>
      <c r="C4">
        <f>Data!C10-Data!$AC$8</f>
        <v>-4.05</v>
      </c>
      <c r="D4">
        <f>Data!D10-Data!$AC$8</f>
        <v>2.72</v>
      </c>
      <c r="E4">
        <f>Data!E10-Data!$AC$8</f>
        <v>-4.53</v>
      </c>
      <c r="F4">
        <f>Data!F10-Data!$AC$8</f>
        <v>-3.95</v>
      </c>
      <c r="G4">
        <f>Data!G10-Data!$AC$8</f>
        <v>-1.41</v>
      </c>
      <c r="H4">
        <f>Data!H10-Data!$AC$8</f>
        <v>-4.32</v>
      </c>
      <c r="I4">
        <f>Data!I10-Data!$AC$8</f>
        <v>-5.0599999999999996</v>
      </c>
      <c r="J4">
        <f>Data!J10-Data!$AC$8</f>
        <v>-0.6</v>
      </c>
      <c r="K4">
        <f>Data!K10-Data!$AC$8</f>
        <v>3.0000000000000027E-2</v>
      </c>
      <c r="L4">
        <f>Data!L10-Data!$AC$8</f>
        <v>-0.45999999999999996</v>
      </c>
      <c r="M4">
        <f>Data!M10-Data!$AC$8</f>
        <v>-5.88</v>
      </c>
      <c r="N4">
        <f>Data!N10-Data!$AC$8</f>
        <v>-4.26</v>
      </c>
      <c r="O4">
        <f>Data!O10-Data!$AC$8</f>
        <v>-1.69</v>
      </c>
      <c r="P4">
        <f>Data!P10-Data!$AC$8</f>
        <v>-3.64</v>
      </c>
      <c r="Q4">
        <f>Data!Q10-Data!$AC$8</f>
        <v>-1.76</v>
      </c>
      <c r="R4">
        <f>Data!R10-Data!$AC$8</f>
        <v>-8.9700000000000006</v>
      </c>
      <c r="S4">
        <f>Data!S10-Data!$AC$8</f>
        <v>-5.28</v>
      </c>
      <c r="T4">
        <f>Data!T10-Data!$AC$8</f>
        <v>-1.57</v>
      </c>
      <c r="U4">
        <f>Data!U10-Data!$AC$8</f>
        <v>-0.3</v>
      </c>
      <c r="V4">
        <f>Data!V10-Data!$AC$8</f>
        <v>1.7599999999999998</v>
      </c>
      <c r="W4">
        <f>Data!W10-Data!$AC$8</f>
        <v>3.6</v>
      </c>
      <c r="X4">
        <f>Data!X10-Data!$AC$8</f>
        <v>-4.6399999999999997</v>
      </c>
      <c r="Y4">
        <f>Data!Y10-Data!$AC$8</f>
        <v>-1.66</v>
      </c>
      <c r="Z4">
        <f>Data!Z10-Data!$AC$8</f>
        <v>1.57</v>
      </c>
      <c r="AA4">
        <f>Data!AA10-Data!$AC$8</f>
        <v>3.22</v>
      </c>
    </row>
    <row r="5" spans="1:27" x14ac:dyDescent="0.3">
      <c r="A5">
        <v>1927</v>
      </c>
      <c r="B5">
        <v>4</v>
      </c>
      <c r="C5">
        <f>Data!C11-Data!$AC$8</f>
        <v>0.99</v>
      </c>
      <c r="D5">
        <f>Data!D11-Data!$AC$8</f>
        <v>-1</v>
      </c>
      <c r="E5">
        <f>Data!E11-Data!$AC$8</f>
        <v>-7.9999999999999988E-2</v>
      </c>
      <c r="F5">
        <f>Data!F11-Data!$AC$8</f>
        <v>7.19</v>
      </c>
      <c r="G5">
        <f>Data!G11-Data!$AC$8</f>
        <v>-7.55</v>
      </c>
      <c r="H5">
        <f>Data!H11-Data!$AC$8</f>
        <v>-0.98</v>
      </c>
      <c r="I5">
        <f>Data!I11-Data!$AC$8</f>
        <v>0.79</v>
      </c>
      <c r="J5">
        <f>Data!J11-Data!$AC$8</f>
        <v>-2.3199999999999998</v>
      </c>
      <c r="K5">
        <f>Data!K11-Data!$AC$8</f>
        <v>3.42</v>
      </c>
      <c r="L5">
        <f>Data!L11-Data!$AC$8</f>
        <v>7.11</v>
      </c>
      <c r="M5">
        <f>Data!M11-Data!$AC$8</f>
        <v>-7.93</v>
      </c>
      <c r="N5">
        <f>Data!N11-Data!$AC$8</f>
        <v>-0.58000000000000007</v>
      </c>
      <c r="O5">
        <f>Data!O11-Data!$AC$8</f>
        <v>0.78</v>
      </c>
      <c r="P5">
        <f>Data!P11-Data!$AC$8</f>
        <v>-0.8</v>
      </c>
      <c r="Q5">
        <f>Data!Q11-Data!$AC$8</f>
        <v>3.18</v>
      </c>
      <c r="R5">
        <f>Data!R11-Data!$AC$8</f>
        <v>-1.86</v>
      </c>
      <c r="S5">
        <f>Data!S11-Data!$AC$8</f>
        <v>-2.74</v>
      </c>
      <c r="T5">
        <f>Data!T11-Data!$AC$8</f>
        <v>0.62</v>
      </c>
      <c r="U5">
        <f>Data!U11-Data!$AC$8</f>
        <v>-0.10999999999999999</v>
      </c>
      <c r="V5">
        <f>Data!V11-Data!$AC$8</f>
        <v>0.87000000000000011</v>
      </c>
      <c r="W5">
        <f>Data!W11-Data!$AC$8</f>
        <v>-100.24</v>
      </c>
      <c r="X5">
        <f>Data!X11-Data!$AC$8</f>
        <v>-2.25</v>
      </c>
      <c r="Y5">
        <f>Data!Y11-Data!$AC$8</f>
        <v>0.55000000000000004</v>
      </c>
      <c r="Z5">
        <f>Data!Z11-Data!$AC$8</f>
        <v>0.33999999999999997</v>
      </c>
      <c r="AA5">
        <f>Data!AA11-Data!$AC$8</f>
        <v>3.8600000000000003</v>
      </c>
    </row>
    <row r="6" spans="1:27" x14ac:dyDescent="0.3">
      <c r="A6">
        <v>1927</v>
      </c>
      <c r="B6">
        <v>5</v>
      </c>
      <c r="C6">
        <f>Data!C12-Data!$AC$8</f>
        <v>3.42</v>
      </c>
      <c r="D6">
        <f>Data!D12-Data!$AC$8</f>
        <v>11.45</v>
      </c>
      <c r="E6">
        <f>Data!E12-Data!$AC$8</f>
        <v>1.52</v>
      </c>
      <c r="F6">
        <f>Data!F12-Data!$AC$8</f>
        <v>12.61</v>
      </c>
      <c r="G6">
        <f>Data!G12-Data!$AC$8</f>
        <v>21.63</v>
      </c>
      <c r="H6">
        <f>Data!H12-Data!$AC$8</f>
        <v>-0.15</v>
      </c>
      <c r="I6">
        <f>Data!I12-Data!$AC$8</f>
        <v>3.34</v>
      </c>
      <c r="J6">
        <f>Data!J12-Data!$AC$8</f>
        <v>12.41</v>
      </c>
      <c r="K6">
        <f>Data!K12-Data!$AC$8</f>
        <v>3.9699999999999998</v>
      </c>
      <c r="L6">
        <f>Data!L12-Data!$AC$8</f>
        <v>5.85</v>
      </c>
      <c r="M6">
        <f>Data!M12-Data!$AC$8</f>
        <v>1.7799999999999998</v>
      </c>
      <c r="N6">
        <f>Data!N12-Data!$AC$8</f>
        <v>4.59</v>
      </c>
      <c r="O6">
        <f>Data!O12-Data!$AC$8</f>
        <v>12.91</v>
      </c>
      <c r="P6">
        <f>Data!P12-Data!$AC$8</f>
        <v>6.37</v>
      </c>
      <c r="Q6">
        <f>Data!Q12-Data!$AC$8</f>
        <v>7.23</v>
      </c>
      <c r="R6">
        <f>Data!R12-Data!$AC$8</f>
        <v>4.4000000000000004</v>
      </c>
      <c r="S6">
        <f>Data!S12-Data!$AC$8</f>
        <v>3.84</v>
      </c>
      <c r="T6">
        <f>Data!T12-Data!$AC$8</f>
        <v>3.68</v>
      </c>
      <c r="U6">
        <f>Data!U12-Data!$AC$8</f>
        <v>7.91</v>
      </c>
      <c r="V6">
        <f>Data!V12-Data!$AC$8</f>
        <v>9.43</v>
      </c>
      <c r="W6">
        <f>Data!W12-Data!$AC$8</f>
        <v>5.07</v>
      </c>
      <c r="X6">
        <f>Data!X12-Data!$AC$8</f>
        <v>3.07</v>
      </c>
      <c r="Y6">
        <f>Data!Y12-Data!$AC$8</f>
        <v>5.56</v>
      </c>
      <c r="Z6">
        <f>Data!Z12-Data!$AC$8</f>
        <v>4.71</v>
      </c>
      <c r="AA6">
        <f>Data!AA12-Data!$AC$8</f>
        <v>6.66</v>
      </c>
    </row>
    <row r="7" spans="1:27" x14ac:dyDescent="0.3">
      <c r="A7">
        <v>1927</v>
      </c>
      <c r="B7">
        <v>6</v>
      </c>
      <c r="C7">
        <f>Data!C13-Data!$AC$8</f>
        <v>-3.71</v>
      </c>
      <c r="D7">
        <f>Data!D13-Data!$AC$8</f>
        <v>-4.51</v>
      </c>
      <c r="E7">
        <f>Data!E13-Data!$AC$8</f>
        <v>0.5</v>
      </c>
      <c r="F7">
        <f>Data!F13-Data!$AC$8</f>
        <v>-0.56000000000000005</v>
      </c>
      <c r="G7">
        <f>Data!G13-Data!$AC$8</f>
        <v>-9.5299999999999994</v>
      </c>
      <c r="H7">
        <f>Data!H13-Data!$AC$8</f>
        <v>-2.79</v>
      </c>
      <c r="I7">
        <f>Data!I13-Data!$AC$8</f>
        <v>0</v>
      </c>
      <c r="J7">
        <f>Data!J13-Data!$AC$8</f>
        <v>1.73</v>
      </c>
      <c r="K7">
        <f>Data!K13-Data!$AC$8</f>
        <v>2.73</v>
      </c>
      <c r="L7">
        <f>Data!L13-Data!$AC$8</f>
        <v>-4.45</v>
      </c>
      <c r="M7">
        <f>Data!M13-Data!$AC$8</f>
        <v>-3.52</v>
      </c>
      <c r="N7">
        <f>Data!N13-Data!$AC$8</f>
        <v>0.26</v>
      </c>
      <c r="O7">
        <f>Data!O13-Data!$AC$8</f>
        <v>0</v>
      </c>
      <c r="P7">
        <f>Data!P13-Data!$AC$8</f>
        <v>-2.29</v>
      </c>
      <c r="Q7">
        <f>Data!Q13-Data!$AC$8</f>
        <v>-2.1799999999999997</v>
      </c>
      <c r="R7">
        <f>Data!R13-Data!$AC$8</f>
        <v>-6.15</v>
      </c>
      <c r="S7">
        <f>Data!S13-Data!$AC$8</f>
        <v>-3.66</v>
      </c>
      <c r="T7">
        <f>Data!T13-Data!$AC$8</f>
        <v>-2.5099999999999998</v>
      </c>
      <c r="U7">
        <f>Data!U13-Data!$AC$8</f>
        <v>-2.08</v>
      </c>
      <c r="V7">
        <f>Data!V13-Data!$AC$8</f>
        <v>-2.1799999999999997</v>
      </c>
      <c r="W7">
        <f>Data!W13-Data!$AC$8</f>
        <v>-3.69</v>
      </c>
      <c r="X7">
        <f>Data!X13-Data!$AC$8</f>
        <v>-3.3</v>
      </c>
      <c r="Y7">
        <f>Data!Y13-Data!$AC$8</f>
        <v>-2.38</v>
      </c>
      <c r="Z7">
        <f>Data!Z13-Data!$AC$8</f>
        <v>-2.08</v>
      </c>
      <c r="AA7">
        <f>Data!AA13-Data!$AC$8</f>
        <v>-2.25</v>
      </c>
    </row>
    <row r="8" spans="1:27" x14ac:dyDescent="0.3">
      <c r="A8">
        <v>1927</v>
      </c>
      <c r="B8">
        <v>7</v>
      </c>
      <c r="C8">
        <f>Data!C14-Data!$AC$8</f>
        <v>3.17</v>
      </c>
      <c r="D8">
        <f>Data!D14-Data!$AC$8</f>
        <v>4.78</v>
      </c>
      <c r="E8">
        <f>Data!E14-Data!$AC$8</f>
        <v>4.7</v>
      </c>
      <c r="F8">
        <f>Data!F14-Data!$AC$8</f>
        <v>5.32</v>
      </c>
      <c r="G8">
        <f>Data!G14-Data!$AC$8</f>
        <v>8.59</v>
      </c>
      <c r="H8">
        <f>Data!H14-Data!$AC$8</f>
        <v>5.62</v>
      </c>
      <c r="I8">
        <f>Data!I14-Data!$AC$8</f>
        <v>7.34</v>
      </c>
      <c r="J8">
        <f>Data!J14-Data!$AC$8</f>
        <v>5.1100000000000003</v>
      </c>
      <c r="K8">
        <f>Data!K14-Data!$AC$8</f>
        <v>1.74</v>
      </c>
      <c r="L8">
        <f>Data!L14-Data!$AC$8</f>
        <v>6.16</v>
      </c>
      <c r="M8">
        <f>Data!M14-Data!$AC$8</f>
        <v>3.15</v>
      </c>
      <c r="N8">
        <f>Data!N14-Data!$AC$8</f>
        <v>1.8199999999999998</v>
      </c>
      <c r="O8">
        <f>Data!O14-Data!$AC$8</f>
        <v>2.2599999999999998</v>
      </c>
      <c r="P8">
        <f>Data!P14-Data!$AC$8</f>
        <v>4.37</v>
      </c>
      <c r="Q8">
        <f>Data!Q14-Data!$AC$8</f>
        <v>10.59</v>
      </c>
      <c r="R8">
        <f>Data!R14-Data!$AC$8</f>
        <v>7.7</v>
      </c>
      <c r="S8">
        <f>Data!S14-Data!$AC$8</f>
        <v>4.82</v>
      </c>
      <c r="T8">
        <f>Data!T14-Data!$AC$8</f>
        <v>6.9</v>
      </c>
      <c r="U8">
        <f>Data!U14-Data!$AC$8</f>
        <v>7.99</v>
      </c>
      <c r="V8">
        <f>Data!V14-Data!$AC$8</f>
        <v>5.04</v>
      </c>
      <c r="W8">
        <f>Data!W14-Data!$AC$8</f>
        <v>2.2400000000000002</v>
      </c>
      <c r="X8">
        <f>Data!X14-Data!$AC$8</f>
        <v>4.33</v>
      </c>
      <c r="Y8">
        <f>Data!Y14-Data!$AC$8</f>
        <v>7.93</v>
      </c>
      <c r="Z8">
        <f>Data!Z14-Data!$AC$8</f>
        <v>7.9700000000000006</v>
      </c>
      <c r="AA8">
        <f>Data!AA14-Data!$AC$8</f>
        <v>11.41</v>
      </c>
    </row>
    <row r="9" spans="1:27" x14ac:dyDescent="0.3">
      <c r="A9">
        <v>1927</v>
      </c>
      <c r="B9">
        <v>8</v>
      </c>
      <c r="C9">
        <f>Data!C15-Data!$AC$8</f>
        <v>-0.98</v>
      </c>
      <c r="D9">
        <f>Data!D15-Data!$AC$8</f>
        <v>-4.1099999999999994</v>
      </c>
      <c r="E9">
        <f>Data!E15-Data!$AC$8</f>
        <v>-3.44</v>
      </c>
      <c r="F9">
        <f>Data!F15-Data!$AC$8</f>
        <v>-1.1099999999999999</v>
      </c>
      <c r="G9">
        <f>Data!G15-Data!$AC$8</f>
        <v>4.13</v>
      </c>
      <c r="H9">
        <f>Data!H15-Data!$AC$8</f>
        <v>2.77</v>
      </c>
      <c r="I9">
        <f>Data!I15-Data!$AC$8</f>
        <v>-0.31</v>
      </c>
      <c r="J9">
        <f>Data!J15-Data!$AC$8</f>
        <v>1.33</v>
      </c>
      <c r="K9">
        <f>Data!K15-Data!$AC$8</f>
        <v>1.62</v>
      </c>
      <c r="L9">
        <f>Data!L15-Data!$AC$8</f>
        <v>-1.35</v>
      </c>
      <c r="M9">
        <f>Data!M15-Data!$AC$8</f>
        <v>1</v>
      </c>
      <c r="N9">
        <f>Data!N15-Data!$AC$8</f>
        <v>-3.61</v>
      </c>
      <c r="O9">
        <f>Data!O15-Data!$AC$8</f>
        <v>1.69</v>
      </c>
      <c r="P9">
        <f>Data!P15-Data!$AC$8</f>
        <v>1.74</v>
      </c>
      <c r="Q9">
        <f>Data!Q15-Data!$AC$8</f>
        <v>-1.08</v>
      </c>
      <c r="R9">
        <f>Data!R15-Data!$AC$8</f>
        <v>-1.48</v>
      </c>
      <c r="S9">
        <f>Data!S15-Data!$AC$8</f>
        <v>4.01</v>
      </c>
      <c r="T9">
        <f>Data!T15-Data!$AC$8</f>
        <v>1.1000000000000001</v>
      </c>
      <c r="U9">
        <f>Data!U15-Data!$AC$8</f>
        <v>-0.09</v>
      </c>
      <c r="V9">
        <f>Data!V15-Data!$AC$8</f>
        <v>-1.91</v>
      </c>
      <c r="W9">
        <f>Data!W15-Data!$AC$8</f>
        <v>-0.23</v>
      </c>
      <c r="X9">
        <f>Data!X15-Data!$AC$8</f>
        <v>1.07</v>
      </c>
      <c r="Y9">
        <f>Data!Y15-Data!$AC$8</f>
        <v>1.66</v>
      </c>
      <c r="Z9">
        <f>Data!Z15-Data!$AC$8</f>
        <v>2.37</v>
      </c>
      <c r="AA9">
        <f>Data!AA15-Data!$AC$8</f>
        <v>4.84</v>
      </c>
    </row>
    <row r="10" spans="1:27" x14ac:dyDescent="0.3">
      <c r="A10">
        <v>1927</v>
      </c>
      <c r="B10">
        <v>9</v>
      </c>
      <c r="C10">
        <f>Data!C16-Data!$AC$8</f>
        <v>1.56</v>
      </c>
      <c r="D10">
        <f>Data!D16-Data!$AC$8</f>
        <v>-2.96</v>
      </c>
      <c r="E10">
        <f>Data!E16-Data!$AC$8</f>
        <v>-1.46</v>
      </c>
      <c r="F10">
        <f>Data!F16-Data!$AC$8</f>
        <v>3.26</v>
      </c>
      <c r="G10">
        <f>Data!G16-Data!$AC$8</f>
        <v>1.9500000000000002</v>
      </c>
      <c r="H10">
        <f>Data!H16-Data!$AC$8</f>
        <v>2.64</v>
      </c>
      <c r="I10">
        <f>Data!I16-Data!$AC$8</f>
        <v>-0.45</v>
      </c>
      <c r="J10">
        <f>Data!J16-Data!$AC$8</f>
        <v>-1.58</v>
      </c>
      <c r="K10">
        <f>Data!K16-Data!$AC$8</f>
        <v>-0.26</v>
      </c>
      <c r="L10">
        <f>Data!L16-Data!$AC$8</f>
        <v>3.29</v>
      </c>
      <c r="M10">
        <f>Data!M16-Data!$AC$8</f>
        <v>3.59</v>
      </c>
      <c r="N10">
        <f>Data!N16-Data!$AC$8</f>
        <v>3.42</v>
      </c>
      <c r="O10">
        <f>Data!O16-Data!$AC$8</f>
        <v>1.7599999999999998</v>
      </c>
      <c r="P10">
        <f>Data!P16-Data!$AC$8</f>
        <v>3.46</v>
      </c>
      <c r="Q10">
        <f>Data!Q16-Data!$AC$8</f>
        <v>3.69</v>
      </c>
      <c r="R10">
        <f>Data!R16-Data!$AC$8</f>
        <v>1.81</v>
      </c>
      <c r="S10">
        <f>Data!S16-Data!$AC$8</f>
        <v>4.9400000000000004</v>
      </c>
      <c r="T10">
        <f>Data!T16-Data!$AC$8</f>
        <v>2.87</v>
      </c>
      <c r="U10">
        <f>Data!U16-Data!$AC$8</f>
        <v>3.63</v>
      </c>
      <c r="V10">
        <f>Data!V16-Data!$AC$8</f>
        <v>8.76</v>
      </c>
      <c r="W10">
        <f>Data!W16-Data!$AC$8</f>
        <v>-0.10999999999999999</v>
      </c>
      <c r="X10">
        <f>Data!X16-Data!$AC$8</f>
        <v>3.47</v>
      </c>
      <c r="Y10">
        <f>Data!Y16-Data!$AC$8</f>
        <v>4.96</v>
      </c>
      <c r="Z10">
        <f>Data!Z16-Data!$AC$8</f>
        <v>4.68</v>
      </c>
      <c r="AA10">
        <f>Data!AA16-Data!$AC$8</f>
        <v>6.07</v>
      </c>
    </row>
    <row r="11" spans="1:27" x14ac:dyDescent="0.3">
      <c r="A11">
        <v>1927</v>
      </c>
      <c r="B11">
        <v>10</v>
      </c>
      <c r="C11">
        <f>Data!C17-Data!$AC$8</f>
        <v>-7.92</v>
      </c>
      <c r="D11">
        <f>Data!D17-Data!$AC$8</f>
        <v>-5.87</v>
      </c>
      <c r="E11">
        <f>Data!E17-Data!$AC$8</f>
        <v>1.07</v>
      </c>
      <c r="F11">
        <f>Data!F17-Data!$AC$8</f>
        <v>-1.28</v>
      </c>
      <c r="G11">
        <f>Data!G17-Data!$AC$8</f>
        <v>-8.89</v>
      </c>
      <c r="H11">
        <f>Data!H17-Data!$AC$8</f>
        <v>-2.79</v>
      </c>
      <c r="I11">
        <f>Data!I17-Data!$AC$8</f>
        <v>-5.15</v>
      </c>
      <c r="J11">
        <f>Data!J17-Data!$AC$8</f>
        <v>-3.12</v>
      </c>
      <c r="K11">
        <f>Data!K17-Data!$AC$8</f>
        <v>0.76</v>
      </c>
      <c r="L11">
        <f>Data!L17-Data!$AC$8</f>
        <v>-4.4000000000000004</v>
      </c>
      <c r="M11">
        <f>Data!M17-Data!$AC$8</f>
        <v>-3.45</v>
      </c>
      <c r="N11">
        <f>Data!N17-Data!$AC$8</f>
        <v>-4.7300000000000004</v>
      </c>
      <c r="O11">
        <f>Data!O17-Data!$AC$8</f>
        <v>-0.92</v>
      </c>
      <c r="P11">
        <f>Data!P17-Data!$AC$8</f>
        <v>-3.48</v>
      </c>
      <c r="Q11">
        <f>Data!Q17-Data!$AC$8</f>
        <v>-1.1499999999999999</v>
      </c>
      <c r="R11">
        <f>Data!R17-Data!$AC$8</f>
        <v>-5.67</v>
      </c>
      <c r="S11">
        <f>Data!S17-Data!$AC$8</f>
        <v>-3.09</v>
      </c>
      <c r="T11">
        <f>Data!T17-Data!$AC$8</f>
        <v>-2.52</v>
      </c>
      <c r="U11">
        <f>Data!U17-Data!$AC$8</f>
        <v>-2.1100000000000003</v>
      </c>
      <c r="V11">
        <f>Data!V17-Data!$AC$8</f>
        <v>-4.83</v>
      </c>
      <c r="W11">
        <f>Data!W17-Data!$AC$8</f>
        <v>-1.84</v>
      </c>
      <c r="X11">
        <f>Data!X17-Data!$AC$8</f>
        <v>-2.29</v>
      </c>
      <c r="Y11">
        <f>Data!Y17-Data!$AC$8</f>
        <v>-3.93</v>
      </c>
      <c r="Z11">
        <f>Data!Z17-Data!$AC$8</f>
        <v>-5.0999999999999996</v>
      </c>
      <c r="AA11">
        <f>Data!AA17-Data!$AC$8</f>
        <v>-6.02</v>
      </c>
    </row>
    <row r="12" spans="1:27" x14ac:dyDescent="0.3">
      <c r="A12">
        <v>1927</v>
      </c>
      <c r="B12">
        <v>11</v>
      </c>
      <c r="C12">
        <f>Data!C18-Data!$AC$8</f>
        <v>20.73</v>
      </c>
      <c r="D12">
        <f>Data!D18-Data!$AC$8</f>
        <v>3.76</v>
      </c>
      <c r="E12">
        <f>Data!E18-Data!$AC$8</f>
        <v>15.73</v>
      </c>
      <c r="F12">
        <f>Data!F18-Data!$AC$8</f>
        <v>11.74</v>
      </c>
      <c r="G12">
        <f>Data!G18-Data!$AC$8</f>
        <v>8.02</v>
      </c>
      <c r="H12">
        <f>Data!H18-Data!$AC$8</f>
        <v>12.67</v>
      </c>
      <c r="I12">
        <f>Data!I18-Data!$AC$8</f>
        <v>11.25</v>
      </c>
      <c r="J12">
        <f>Data!J18-Data!$AC$8</f>
        <v>8.6</v>
      </c>
      <c r="K12">
        <f>Data!K18-Data!$AC$8</f>
        <v>8.0299999999999994</v>
      </c>
      <c r="L12">
        <f>Data!L18-Data!$AC$8</f>
        <v>7.39</v>
      </c>
      <c r="M12">
        <f>Data!M18-Data!$AC$8</f>
        <v>8.42</v>
      </c>
      <c r="N12">
        <f>Data!N18-Data!$AC$8</f>
        <v>10.38</v>
      </c>
      <c r="O12">
        <f>Data!O18-Data!$AC$8</f>
        <v>5.34</v>
      </c>
      <c r="P12">
        <f>Data!P18-Data!$AC$8</f>
        <v>6.37</v>
      </c>
      <c r="Q12">
        <f>Data!Q18-Data!$AC$8</f>
        <v>8.49</v>
      </c>
      <c r="R12">
        <f>Data!R18-Data!$AC$8</f>
        <v>8.52</v>
      </c>
      <c r="S12">
        <f>Data!S18-Data!$AC$8</f>
        <v>6.9</v>
      </c>
      <c r="T12">
        <f>Data!T18-Data!$AC$8</f>
        <v>6.43</v>
      </c>
      <c r="U12">
        <f>Data!U18-Data!$AC$8</f>
        <v>5.97</v>
      </c>
      <c r="V12">
        <f>Data!V18-Data!$AC$8</f>
        <v>7.84</v>
      </c>
      <c r="W12">
        <f>Data!W18-Data!$AC$8</f>
        <v>2.5</v>
      </c>
      <c r="X12">
        <f>Data!X18-Data!$AC$8</f>
        <v>4.42</v>
      </c>
      <c r="Y12">
        <f>Data!Y18-Data!$AC$8</f>
        <v>4.71</v>
      </c>
      <c r="Z12">
        <f>Data!Z18-Data!$AC$8</f>
        <v>7.82</v>
      </c>
      <c r="AA12">
        <f>Data!AA18-Data!$AC$8</f>
        <v>8.26</v>
      </c>
    </row>
    <row r="13" spans="1:27" x14ac:dyDescent="0.3">
      <c r="A13">
        <v>1927</v>
      </c>
      <c r="B13">
        <v>12</v>
      </c>
      <c r="C13">
        <f>Data!C19-Data!$AC$8</f>
        <v>2.64</v>
      </c>
      <c r="D13">
        <f>Data!D19-Data!$AC$8</f>
        <v>-0.81</v>
      </c>
      <c r="E13">
        <f>Data!E19-Data!$AC$8</f>
        <v>7.62</v>
      </c>
      <c r="F13">
        <f>Data!F19-Data!$AC$8</f>
        <v>-2.0700000000000003</v>
      </c>
      <c r="G13">
        <f>Data!G19-Data!$AC$8</f>
        <v>8.77</v>
      </c>
      <c r="H13">
        <f>Data!H19-Data!$AC$8</f>
        <v>-0.53</v>
      </c>
      <c r="I13">
        <f>Data!I19-Data!$AC$8</f>
        <v>2.59</v>
      </c>
      <c r="J13">
        <f>Data!J19-Data!$AC$8</f>
        <v>10.42</v>
      </c>
      <c r="K13">
        <f>Data!K19-Data!$AC$8</f>
        <v>0.06</v>
      </c>
      <c r="L13">
        <f>Data!L19-Data!$AC$8</f>
        <v>0.85000000000000009</v>
      </c>
      <c r="M13">
        <f>Data!M19-Data!$AC$8</f>
        <v>0.69</v>
      </c>
      <c r="N13">
        <f>Data!N19-Data!$AC$8</f>
        <v>2.41</v>
      </c>
      <c r="O13">
        <f>Data!O19-Data!$AC$8</f>
        <v>3.43</v>
      </c>
      <c r="P13">
        <f>Data!P19-Data!$AC$8</f>
        <v>2.34</v>
      </c>
      <c r="Q13">
        <f>Data!Q19-Data!$AC$8</f>
        <v>3.73</v>
      </c>
      <c r="R13">
        <f>Data!R19-Data!$AC$8</f>
        <v>9.34</v>
      </c>
      <c r="S13">
        <f>Data!S19-Data!$AC$8</f>
        <v>5.83</v>
      </c>
      <c r="T13">
        <f>Data!T19-Data!$AC$8</f>
        <v>1.66</v>
      </c>
      <c r="U13">
        <f>Data!U19-Data!$AC$8</f>
        <v>4.3499999999999996</v>
      </c>
      <c r="V13">
        <f>Data!V19-Data!$AC$8</f>
        <v>5.85</v>
      </c>
      <c r="W13">
        <f>Data!W19-Data!$AC$8</f>
        <v>-2.2000000000000002</v>
      </c>
      <c r="X13">
        <f>Data!X19-Data!$AC$8</f>
        <v>0.79</v>
      </c>
      <c r="Y13">
        <f>Data!Y19-Data!$AC$8</f>
        <v>0.90999999999999992</v>
      </c>
      <c r="Z13">
        <f>Data!Z19-Data!$AC$8</f>
        <v>0.95</v>
      </c>
      <c r="AA13">
        <f>Data!AA19-Data!$AC$8</f>
        <v>4.84</v>
      </c>
    </row>
    <row r="14" spans="1:27" x14ac:dyDescent="0.3">
      <c r="A14">
        <v>1928</v>
      </c>
      <c r="B14">
        <v>1</v>
      </c>
      <c r="C14">
        <f>Data!C20-Data!$AC$8</f>
        <v>2.42</v>
      </c>
      <c r="D14">
        <f>Data!D20-Data!$AC$8</f>
        <v>16.91</v>
      </c>
      <c r="E14">
        <f>Data!E20-Data!$AC$8</f>
        <v>0.76</v>
      </c>
      <c r="F14">
        <f>Data!F20-Data!$AC$8</f>
        <v>0.26</v>
      </c>
      <c r="G14">
        <f>Data!G20-Data!$AC$8</f>
        <v>6.28</v>
      </c>
      <c r="H14">
        <f>Data!H20-Data!$AC$8</f>
        <v>3.73</v>
      </c>
      <c r="I14">
        <f>Data!I20-Data!$AC$8</f>
        <v>0.42000000000000004</v>
      </c>
      <c r="J14">
        <f>Data!J20-Data!$AC$8</f>
        <v>3.7</v>
      </c>
      <c r="K14">
        <f>Data!K20-Data!$AC$8</f>
        <v>3.66</v>
      </c>
      <c r="L14">
        <f>Data!L20-Data!$AC$8</f>
        <v>6.13</v>
      </c>
      <c r="M14">
        <f>Data!M20-Data!$AC$8</f>
        <v>-1.45</v>
      </c>
      <c r="N14">
        <f>Data!N20-Data!$AC$8</f>
        <v>2.57</v>
      </c>
      <c r="O14">
        <f>Data!O20-Data!$AC$8</f>
        <v>2.0000000000000018E-2</v>
      </c>
      <c r="P14">
        <f>Data!P20-Data!$AC$8</f>
        <v>1.19</v>
      </c>
      <c r="Q14">
        <f>Data!Q20-Data!$AC$8</f>
        <v>3.42</v>
      </c>
      <c r="R14">
        <f>Data!R20-Data!$AC$8</f>
        <v>-2.67</v>
      </c>
      <c r="S14">
        <f>Data!S20-Data!$AC$8</f>
        <v>-2.34</v>
      </c>
      <c r="T14">
        <f>Data!T20-Data!$AC$8</f>
        <v>2.5299999999999998</v>
      </c>
      <c r="U14">
        <f>Data!U20-Data!$AC$8</f>
        <v>-1.3</v>
      </c>
      <c r="V14">
        <f>Data!V20-Data!$AC$8</f>
        <v>-0.19</v>
      </c>
      <c r="W14">
        <f>Data!W20-Data!$AC$8</f>
        <v>-2.61</v>
      </c>
      <c r="X14">
        <f>Data!X20-Data!$AC$8</f>
        <v>-1.92</v>
      </c>
      <c r="Y14">
        <f>Data!Y20-Data!$AC$8</f>
        <v>-0.42000000000000004</v>
      </c>
      <c r="Z14">
        <f>Data!Z20-Data!$AC$8</f>
        <v>-0.3</v>
      </c>
      <c r="AA14">
        <f>Data!AA20-Data!$AC$8</f>
        <v>-2.1100000000000003</v>
      </c>
    </row>
    <row r="15" spans="1:27" x14ac:dyDescent="0.3">
      <c r="A15">
        <v>1928</v>
      </c>
      <c r="B15">
        <v>2</v>
      </c>
      <c r="C15">
        <f>Data!C21-Data!$AC$8</f>
        <v>0.78</v>
      </c>
      <c r="D15">
        <f>Data!D21-Data!$AC$8</f>
        <v>-1.66</v>
      </c>
      <c r="E15">
        <f>Data!E21-Data!$AC$8</f>
        <v>7.14</v>
      </c>
      <c r="F15">
        <f>Data!F21-Data!$AC$8</f>
        <v>-5.8</v>
      </c>
      <c r="G15">
        <f>Data!G21-Data!$AC$8</f>
        <v>-5.29</v>
      </c>
      <c r="H15">
        <f>Data!H21-Data!$AC$8</f>
        <v>-3.26</v>
      </c>
      <c r="I15">
        <f>Data!I21-Data!$AC$8</f>
        <v>-3.51</v>
      </c>
      <c r="J15">
        <f>Data!J21-Data!$AC$8</f>
        <v>-3.31</v>
      </c>
      <c r="K15">
        <f>Data!K21-Data!$AC$8</f>
        <v>-6.36</v>
      </c>
      <c r="L15">
        <f>Data!L21-Data!$AC$8</f>
        <v>-6.47</v>
      </c>
      <c r="M15">
        <f>Data!M21-Data!$AC$8</f>
        <v>-4.63</v>
      </c>
      <c r="N15">
        <f>Data!N21-Data!$AC$8</f>
        <v>-3.93</v>
      </c>
      <c r="O15">
        <f>Data!O21-Data!$AC$8</f>
        <v>-1.97</v>
      </c>
      <c r="P15">
        <f>Data!P21-Data!$AC$8</f>
        <v>-3.41</v>
      </c>
      <c r="Q15">
        <f>Data!Q21-Data!$AC$8</f>
        <v>-3.92</v>
      </c>
      <c r="R15">
        <f>Data!R21-Data!$AC$8</f>
        <v>-4.17</v>
      </c>
      <c r="S15">
        <f>Data!S21-Data!$AC$8</f>
        <v>-3.13</v>
      </c>
      <c r="T15">
        <f>Data!T21-Data!$AC$8</f>
        <v>-1.77</v>
      </c>
      <c r="U15">
        <f>Data!U21-Data!$AC$8</f>
        <v>-3.35</v>
      </c>
      <c r="V15">
        <f>Data!V21-Data!$AC$8</f>
        <v>-5.57</v>
      </c>
      <c r="W15">
        <f>Data!W21-Data!$AC$8</f>
        <v>7.0000000000000007E-2</v>
      </c>
      <c r="X15">
        <f>Data!X21-Data!$AC$8</f>
        <v>-1.17</v>
      </c>
      <c r="Y15">
        <f>Data!Y21-Data!$AC$8</f>
        <v>-0.62</v>
      </c>
      <c r="Z15">
        <f>Data!Z21-Data!$AC$8</f>
        <v>-2.15</v>
      </c>
      <c r="AA15">
        <f>Data!AA21-Data!$AC$8</f>
        <v>-0.7</v>
      </c>
    </row>
    <row r="16" spans="1:27" x14ac:dyDescent="0.3">
      <c r="A16">
        <v>1928</v>
      </c>
      <c r="B16">
        <v>3</v>
      </c>
      <c r="C16">
        <f>Data!C22-Data!$AC$8</f>
        <v>5.16</v>
      </c>
      <c r="D16">
        <f>Data!D22-Data!$AC$8</f>
        <v>5.0199999999999996</v>
      </c>
      <c r="E16">
        <f>Data!E22-Data!$AC$8</f>
        <v>6.71</v>
      </c>
      <c r="F16">
        <f>Data!F22-Data!$AC$8</f>
        <v>-1.56</v>
      </c>
      <c r="G16">
        <f>Data!G22-Data!$AC$8</f>
        <v>1.22</v>
      </c>
      <c r="H16">
        <f>Data!H22-Data!$AC$8</f>
        <v>5.76</v>
      </c>
      <c r="I16">
        <f>Data!I22-Data!$AC$8</f>
        <v>4.8099999999999996</v>
      </c>
      <c r="J16">
        <f>Data!J22-Data!$AC$8</f>
        <v>7</v>
      </c>
      <c r="K16">
        <f>Data!K22-Data!$AC$8</f>
        <v>7.4</v>
      </c>
      <c r="L16">
        <f>Data!L22-Data!$AC$8</f>
        <v>11.58</v>
      </c>
      <c r="M16">
        <f>Data!M22-Data!$AC$8</f>
        <v>4.08</v>
      </c>
      <c r="N16">
        <f>Data!N22-Data!$AC$8</f>
        <v>8.86</v>
      </c>
      <c r="O16">
        <f>Data!O22-Data!$AC$8</f>
        <v>6.81</v>
      </c>
      <c r="P16">
        <f>Data!P22-Data!$AC$8</f>
        <v>6.64</v>
      </c>
      <c r="Q16">
        <f>Data!Q22-Data!$AC$8</f>
        <v>7.16</v>
      </c>
      <c r="R16">
        <f>Data!R22-Data!$AC$8</f>
        <v>10.61</v>
      </c>
      <c r="S16">
        <f>Data!S22-Data!$AC$8</f>
        <v>5.34</v>
      </c>
      <c r="T16">
        <f>Data!T22-Data!$AC$8</f>
        <v>5.62</v>
      </c>
      <c r="U16">
        <f>Data!U22-Data!$AC$8</f>
        <v>8.42</v>
      </c>
      <c r="V16">
        <f>Data!V22-Data!$AC$8</f>
        <v>8.52</v>
      </c>
      <c r="W16">
        <f>Data!W22-Data!$AC$8</f>
        <v>5.48</v>
      </c>
      <c r="X16">
        <f>Data!X22-Data!$AC$8</f>
        <v>4.71</v>
      </c>
      <c r="Y16">
        <f>Data!Y22-Data!$AC$8</f>
        <v>4.76</v>
      </c>
      <c r="Z16">
        <f>Data!Z22-Data!$AC$8</f>
        <v>6.2</v>
      </c>
      <c r="AA16">
        <f>Data!AA22-Data!$AC$8</f>
        <v>20.55</v>
      </c>
    </row>
    <row r="17" spans="1:27" x14ac:dyDescent="0.3">
      <c r="A17">
        <v>1928</v>
      </c>
      <c r="B17">
        <v>4</v>
      </c>
      <c r="C17">
        <f>Data!C23-Data!$AC$8</f>
        <v>8.84</v>
      </c>
      <c r="D17">
        <f>Data!D23-Data!$AC$8</f>
        <v>34.79</v>
      </c>
      <c r="E17">
        <f>Data!E23-Data!$AC$8</f>
        <v>16.8</v>
      </c>
      <c r="F17">
        <f>Data!F23-Data!$AC$8</f>
        <v>6.03</v>
      </c>
      <c r="G17">
        <f>Data!G23-Data!$AC$8</f>
        <v>9.14</v>
      </c>
      <c r="H17">
        <f>Data!H23-Data!$AC$8</f>
        <v>7.85</v>
      </c>
      <c r="I17">
        <f>Data!I23-Data!$AC$8</f>
        <v>2.61</v>
      </c>
      <c r="J17">
        <f>Data!J23-Data!$AC$8</f>
        <v>28.67</v>
      </c>
      <c r="K17">
        <f>Data!K23-Data!$AC$8</f>
        <v>3.37</v>
      </c>
      <c r="L17">
        <f>Data!L23-Data!$AC$8</f>
        <v>6.33</v>
      </c>
      <c r="M17">
        <f>Data!M23-Data!$AC$8</f>
        <v>5.0199999999999996</v>
      </c>
      <c r="N17">
        <f>Data!N23-Data!$AC$8</f>
        <v>7.1</v>
      </c>
      <c r="O17">
        <f>Data!O23-Data!$AC$8</f>
        <v>6.62</v>
      </c>
      <c r="P17">
        <f>Data!P23-Data!$AC$8</f>
        <v>5.39</v>
      </c>
      <c r="Q17">
        <f>Data!Q23-Data!$AC$8</f>
        <v>8.69</v>
      </c>
      <c r="R17">
        <f>Data!R23-Data!$AC$8</f>
        <v>5.09</v>
      </c>
      <c r="S17">
        <f>Data!S23-Data!$AC$8</f>
        <v>4.0599999999999996</v>
      </c>
      <c r="T17">
        <f>Data!T23-Data!$AC$8</f>
        <v>10.55</v>
      </c>
      <c r="U17">
        <f>Data!U23-Data!$AC$8</f>
        <v>1.1399999999999999</v>
      </c>
      <c r="V17">
        <f>Data!V23-Data!$AC$8</f>
        <v>4.42</v>
      </c>
      <c r="W17">
        <f>Data!W23-Data!$AC$8</f>
        <v>9.01</v>
      </c>
      <c r="X17">
        <f>Data!X23-Data!$AC$8</f>
        <v>10.61</v>
      </c>
      <c r="Y17">
        <f>Data!Y23-Data!$AC$8</f>
        <v>3.04</v>
      </c>
      <c r="Z17">
        <f>Data!Z23-Data!$AC$8</f>
        <v>1.79</v>
      </c>
      <c r="AA17">
        <f>Data!AA23-Data!$AC$8</f>
        <v>0.49</v>
      </c>
    </row>
    <row r="18" spans="1:27" x14ac:dyDescent="0.3">
      <c r="A18">
        <v>1928</v>
      </c>
      <c r="B18">
        <v>5</v>
      </c>
      <c r="C18">
        <f>Data!C24-Data!$AC$8</f>
        <v>13.33</v>
      </c>
      <c r="D18">
        <f>Data!D24-Data!$AC$8</f>
        <v>5.76</v>
      </c>
      <c r="E18">
        <f>Data!E24-Data!$AC$8</f>
        <v>9.6199999999999992</v>
      </c>
      <c r="F18">
        <f>Data!F24-Data!$AC$8</f>
        <v>9.59</v>
      </c>
      <c r="G18">
        <f>Data!G24-Data!$AC$8</f>
        <v>8.73</v>
      </c>
      <c r="H18">
        <f>Data!H24-Data!$AC$8</f>
        <v>9.9999999999999978E-2</v>
      </c>
      <c r="I18">
        <f>Data!I24-Data!$AC$8</f>
        <v>-0.82</v>
      </c>
      <c r="J18">
        <f>Data!J24-Data!$AC$8</f>
        <v>4.79</v>
      </c>
      <c r="K18">
        <f>Data!K24-Data!$AC$8</f>
        <v>3.8200000000000003</v>
      </c>
      <c r="L18">
        <f>Data!L24-Data!$AC$8</f>
        <v>1.27</v>
      </c>
      <c r="M18">
        <f>Data!M24-Data!$AC$8</f>
        <v>0.4</v>
      </c>
      <c r="N18">
        <f>Data!N24-Data!$AC$8</f>
        <v>2.86</v>
      </c>
      <c r="O18">
        <f>Data!O24-Data!$AC$8</f>
        <v>-2.39</v>
      </c>
      <c r="P18">
        <f>Data!P24-Data!$AC$8</f>
        <v>2.86</v>
      </c>
      <c r="Q18">
        <f>Data!Q24-Data!$AC$8</f>
        <v>2.61</v>
      </c>
      <c r="R18">
        <f>Data!R24-Data!$AC$8</f>
        <v>8.99</v>
      </c>
      <c r="S18">
        <f>Data!S24-Data!$AC$8</f>
        <v>-0.06</v>
      </c>
      <c r="T18">
        <f>Data!T24-Data!$AC$8</f>
        <v>-1.08</v>
      </c>
      <c r="U18">
        <f>Data!U24-Data!$AC$8</f>
        <v>1.08</v>
      </c>
      <c r="V18">
        <f>Data!V24-Data!$AC$8</f>
        <v>1.98</v>
      </c>
      <c r="W18">
        <f>Data!W24-Data!$AC$8</f>
        <v>-2.5099999999999998</v>
      </c>
      <c r="X18">
        <f>Data!X24-Data!$AC$8</f>
        <v>-2.4700000000000002</v>
      </c>
      <c r="Y18">
        <f>Data!Y24-Data!$AC$8</f>
        <v>1.27</v>
      </c>
      <c r="Z18">
        <f>Data!Z24-Data!$AC$8</f>
        <v>1.47</v>
      </c>
      <c r="AA18">
        <f>Data!AA24-Data!$AC$8</f>
        <v>4.47</v>
      </c>
    </row>
    <row r="19" spans="1:27" x14ac:dyDescent="0.3">
      <c r="A19">
        <v>1928</v>
      </c>
      <c r="B19">
        <v>6</v>
      </c>
      <c r="C19">
        <f>Data!C25-Data!$AC$8</f>
        <v>-10.1</v>
      </c>
      <c r="D19">
        <f>Data!D25-Data!$AC$8</f>
        <v>-9.33</v>
      </c>
      <c r="E19">
        <f>Data!E25-Data!$AC$8</f>
        <v>-13.75</v>
      </c>
      <c r="F19">
        <f>Data!F25-Data!$AC$8</f>
        <v>-13.79</v>
      </c>
      <c r="G19">
        <f>Data!G25-Data!$AC$8</f>
        <v>-12.32</v>
      </c>
      <c r="H19">
        <f>Data!H25-Data!$AC$8</f>
        <v>-10.57</v>
      </c>
      <c r="I19">
        <f>Data!I25-Data!$AC$8</f>
        <v>-9.2200000000000006</v>
      </c>
      <c r="J19">
        <f>Data!J25-Data!$AC$8</f>
        <v>-7.68</v>
      </c>
      <c r="K19">
        <f>Data!K25-Data!$AC$8</f>
        <v>-6.49</v>
      </c>
      <c r="L19">
        <f>Data!L25-Data!$AC$8</f>
        <v>-5.98</v>
      </c>
      <c r="M19">
        <f>Data!M25-Data!$AC$8</f>
        <v>-5.97</v>
      </c>
      <c r="N19">
        <f>Data!N25-Data!$AC$8</f>
        <v>-5.19</v>
      </c>
      <c r="O19">
        <f>Data!O25-Data!$AC$8</f>
        <v>-3.94</v>
      </c>
      <c r="P19">
        <f>Data!P25-Data!$AC$8</f>
        <v>-5.34</v>
      </c>
      <c r="Q19">
        <f>Data!Q25-Data!$AC$8</f>
        <v>-6.3</v>
      </c>
      <c r="R19">
        <f>Data!R25-Data!$AC$8</f>
        <v>-8.34</v>
      </c>
      <c r="S19">
        <f>Data!S25-Data!$AC$8</f>
        <v>-6.48</v>
      </c>
      <c r="T19">
        <f>Data!T25-Data!$AC$8</f>
        <v>-3.81</v>
      </c>
      <c r="U19">
        <f>Data!U25-Data!$AC$8</f>
        <v>-6.39</v>
      </c>
      <c r="V19">
        <f>Data!V25-Data!$AC$8</f>
        <v>-7.1</v>
      </c>
      <c r="W19">
        <f>Data!W25-Data!$AC$8</f>
        <v>-8.77</v>
      </c>
      <c r="X19">
        <f>Data!X25-Data!$AC$8</f>
        <v>-3.72</v>
      </c>
      <c r="Y19">
        <f>Data!Y25-Data!$AC$8</f>
        <v>-3.91</v>
      </c>
      <c r="Z19">
        <f>Data!Z25-Data!$AC$8</f>
        <v>-5.39</v>
      </c>
      <c r="AA19">
        <f>Data!AA25-Data!$AC$8</f>
        <v>-3.56</v>
      </c>
    </row>
    <row r="20" spans="1:27" x14ac:dyDescent="0.3">
      <c r="A20">
        <v>1928</v>
      </c>
      <c r="B20">
        <v>7</v>
      </c>
      <c r="C20">
        <f>Data!C26-Data!$AC$8</f>
        <v>-1.29</v>
      </c>
      <c r="D20">
        <f>Data!D26-Data!$AC$8</f>
        <v>5.18</v>
      </c>
      <c r="E20">
        <f>Data!E26-Data!$AC$8</f>
        <v>-0.94</v>
      </c>
      <c r="F20">
        <f>Data!F26-Data!$AC$8</f>
        <v>0.06</v>
      </c>
      <c r="G20">
        <f>Data!G26-Data!$AC$8</f>
        <v>3.01</v>
      </c>
      <c r="H20">
        <f>Data!H26-Data!$AC$8</f>
        <v>-3.92</v>
      </c>
      <c r="I20">
        <f>Data!I26-Data!$AC$8</f>
        <v>-1.27</v>
      </c>
      <c r="J20">
        <f>Data!J26-Data!$AC$8</f>
        <v>-1.83</v>
      </c>
      <c r="K20">
        <f>Data!K26-Data!$AC$8</f>
        <v>0.31999999999999995</v>
      </c>
      <c r="L20">
        <f>Data!L26-Data!$AC$8</f>
        <v>-0.57000000000000006</v>
      </c>
      <c r="M20">
        <f>Data!M26-Data!$AC$8</f>
        <v>-1.31</v>
      </c>
      <c r="N20">
        <f>Data!N26-Data!$AC$8</f>
        <v>-0.65</v>
      </c>
      <c r="O20">
        <f>Data!O26-Data!$AC$8</f>
        <v>0.31000000000000005</v>
      </c>
      <c r="P20">
        <f>Data!P26-Data!$AC$8</f>
        <v>1.57</v>
      </c>
      <c r="Q20">
        <f>Data!Q26-Data!$AC$8</f>
        <v>2.06</v>
      </c>
      <c r="R20">
        <f>Data!R26-Data!$AC$8</f>
        <v>-1.01</v>
      </c>
      <c r="S20">
        <f>Data!S26-Data!$AC$8</f>
        <v>-0.7</v>
      </c>
      <c r="T20">
        <f>Data!T26-Data!$AC$8</f>
        <v>0.27</v>
      </c>
      <c r="U20">
        <f>Data!U26-Data!$AC$8</f>
        <v>1.48</v>
      </c>
      <c r="V20">
        <f>Data!V26-Data!$AC$8</f>
        <v>1.45</v>
      </c>
      <c r="W20">
        <f>Data!W26-Data!$AC$8</f>
        <v>0.32999999999999996</v>
      </c>
      <c r="X20">
        <f>Data!X26-Data!$AC$8</f>
        <v>-0.12</v>
      </c>
      <c r="Y20">
        <f>Data!Y26-Data!$AC$8</f>
        <v>0.81</v>
      </c>
      <c r="Z20">
        <f>Data!Z26-Data!$AC$8</f>
        <v>-0.45</v>
      </c>
      <c r="AA20">
        <f>Data!AA26-Data!$AC$8</f>
        <v>2.23</v>
      </c>
    </row>
    <row r="21" spans="1:27" x14ac:dyDescent="0.3">
      <c r="A21">
        <v>1928</v>
      </c>
      <c r="B21">
        <v>8</v>
      </c>
      <c r="C21">
        <f>Data!C27-Data!$AC$8</f>
        <v>6.49</v>
      </c>
      <c r="D21">
        <f>Data!D27-Data!$AC$8</f>
        <v>3.79</v>
      </c>
      <c r="E21">
        <f>Data!E27-Data!$AC$8</f>
        <v>7.69</v>
      </c>
      <c r="F21">
        <f>Data!F27-Data!$AC$8</f>
        <v>0.32999999999999996</v>
      </c>
      <c r="G21">
        <f>Data!G27-Data!$AC$8</f>
        <v>-2.0499999999999998</v>
      </c>
      <c r="H21">
        <f>Data!H27-Data!$AC$8</f>
        <v>1.1599999999999999</v>
      </c>
      <c r="I21">
        <f>Data!I27-Data!$AC$8</f>
        <v>3.17</v>
      </c>
      <c r="J21">
        <f>Data!J27-Data!$AC$8</f>
        <v>3.08</v>
      </c>
      <c r="K21">
        <f>Data!K27-Data!$AC$8</f>
        <v>8.58</v>
      </c>
      <c r="L21">
        <f>Data!L27-Data!$AC$8</f>
        <v>7.05</v>
      </c>
      <c r="M21">
        <f>Data!M27-Data!$AC$8</f>
        <v>9.26</v>
      </c>
      <c r="N21">
        <f>Data!N27-Data!$AC$8</f>
        <v>3.05</v>
      </c>
      <c r="O21">
        <f>Data!O27-Data!$AC$8</f>
        <v>6.7</v>
      </c>
      <c r="P21">
        <f>Data!P27-Data!$AC$8</f>
        <v>7.7899999999999991</v>
      </c>
      <c r="Q21">
        <f>Data!Q27-Data!$AC$8</f>
        <v>4.74</v>
      </c>
      <c r="R21">
        <f>Data!R27-Data!$AC$8</f>
        <v>4.6399999999999997</v>
      </c>
      <c r="S21">
        <f>Data!S27-Data!$AC$8</f>
        <v>5.95</v>
      </c>
      <c r="T21">
        <f>Data!T27-Data!$AC$8</f>
        <v>7.49</v>
      </c>
      <c r="U21">
        <f>Data!U27-Data!$AC$8</f>
        <v>7.9600000000000009</v>
      </c>
      <c r="V21">
        <f>Data!V27-Data!$AC$8</f>
        <v>11.83</v>
      </c>
      <c r="W21">
        <f>Data!W27-Data!$AC$8</f>
        <v>4.55</v>
      </c>
      <c r="X21">
        <f>Data!X27-Data!$AC$8</f>
        <v>4.07</v>
      </c>
      <c r="Y21">
        <f>Data!Y27-Data!$AC$8</f>
        <v>6.09</v>
      </c>
      <c r="Z21">
        <f>Data!Z27-Data!$AC$8</f>
        <v>8.92</v>
      </c>
      <c r="AA21">
        <f>Data!AA27-Data!$AC$8</f>
        <v>9.5500000000000007</v>
      </c>
    </row>
    <row r="22" spans="1:27" x14ac:dyDescent="0.3">
      <c r="A22">
        <v>1928</v>
      </c>
      <c r="B22">
        <v>9</v>
      </c>
      <c r="C22">
        <f>Data!C28-Data!$AC$8</f>
        <v>6.48</v>
      </c>
      <c r="D22">
        <f>Data!D28-Data!$AC$8</f>
        <v>9.02</v>
      </c>
      <c r="E22">
        <f>Data!E28-Data!$AC$8</f>
        <v>9.6300000000000008</v>
      </c>
      <c r="F22">
        <f>Data!F28-Data!$AC$8</f>
        <v>0.97</v>
      </c>
      <c r="G22">
        <f>Data!G28-Data!$AC$8</f>
        <v>6.6</v>
      </c>
      <c r="H22">
        <f>Data!H28-Data!$AC$8</f>
        <v>4.41</v>
      </c>
      <c r="I22">
        <f>Data!I28-Data!$AC$8</f>
        <v>1.33</v>
      </c>
      <c r="J22">
        <f>Data!J28-Data!$AC$8</f>
        <v>4.83</v>
      </c>
      <c r="K22">
        <f>Data!K28-Data!$AC$8</f>
        <v>5.65</v>
      </c>
      <c r="L22">
        <f>Data!L28-Data!$AC$8</f>
        <v>10.67</v>
      </c>
      <c r="M22">
        <f>Data!M28-Data!$AC$8</f>
        <v>6.6</v>
      </c>
      <c r="N22">
        <f>Data!N28-Data!$AC$8</f>
        <v>0.59</v>
      </c>
      <c r="O22">
        <f>Data!O28-Data!$AC$8</f>
        <v>6.24</v>
      </c>
      <c r="P22">
        <f>Data!P28-Data!$AC$8</f>
        <v>6.39</v>
      </c>
      <c r="Q22">
        <f>Data!Q28-Data!$AC$8</f>
        <v>4.41</v>
      </c>
      <c r="R22">
        <f>Data!R28-Data!$AC$8</f>
        <v>3.11</v>
      </c>
      <c r="S22">
        <f>Data!S28-Data!$AC$8</f>
        <v>1.36</v>
      </c>
      <c r="T22">
        <f>Data!T28-Data!$AC$8</f>
        <v>5.08</v>
      </c>
      <c r="U22">
        <f>Data!U28-Data!$AC$8</f>
        <v>6.68</v>
      </c>
      <c r="V22">
        <f>Data!V28-Data!$AC$8</f>
        <v>7.21</v>
      </c>
      <c r="W22">
        <f>Data!W28-Data!$AC$8</f>
        <v>0.83000000000000007</v>
      </c>
      <c r="X22">
        <f>Data!X28-Data!$AC$8</f>
        <v>0.66</v>
      </c>
      <c r="Y22">
        <f>Data!Y28-Data!$AC$8</f>
        <v>0.75</v>
      </c>
      <c r="Z22">
        <f>Data!Z28-Data!$AC$8</f>
        <v>3.52</v>
      </c>
      <c r="AA22">
        <f>Data!AA28-Data!$AC$8</f>
        <v>5.6</v>
      </c>
    </row>
    <row r="23" spans="1:27" x14ac:dyDescent="0.3">
      <c r="A23">
        <v>1928</v>
      </c>
      <c r="B23">
        <v>10</v>
      </c>
      <c r="C23">
        <f>Data!C29-Data!$AC$8</f>
        <v>1.55</v>
      </c>
      <c r="D23">
        <f>Data!D29-Data!$AC$8</f>
        <v>-5.49</v>
      </c>
      <c r="E23">
        <f>Data!E29-Data!$AC$8</f>
        <v>-4.13</v>
      </c>
      <c r="F23">
        <f>Data!F29-Data!$AC$8</f>
        <v>2</v>
      </c>
      <c r="G23">
        <f>Data!G29-Data!$AC$8</f>
        <v>9.91</v>
      </c>
      <c r="H23">
        <f>Data!H29-Data!$AC$8</f>
        <v>-1.43</v>
      </c>
      <c r="I23">
        <f>Data!I29-Data!$AC$8</f>
        <v>4.09</v>
      </c>
      <c r="J23">
        <f>Data!J29-Data!$AC$8</f>
        <v>-0.39</v>
      </c>
      <c r="K23">
        <f>Data!K29-Data!$AC$8</f>
        <v>3.74</v>
      </c>
      <c r="L23">
        <f>Data!L29-Data!$AC$8</f>
        <v>4.53</v>
      </c>
      <c r="M23">
        <f>Data!M29-Data!$AC$8</f>
        <v>-6.05</v>
      </c>
      <c r="N23">
        <f>Data!N29-Data!$AC$8</f>
        <v>1.96</v>
      </c>
      <c r="O23">
        <f>Data!O29-Data!$AC$8</f>
        <v>-0.03</v>
      </c>
      <c r="P23">
        <f>Data!P29-Data!$AC$8</f>
        <v>0.94</v>
      </c>
      <c r="Q23">
        <f>Data!Q29-Data!$AC$8</f>
        <v>6.3</v>
      </c>
      <c r="R23">
        <f>Data!R29-Data!$AC$8</f>
        <v>-2.82</v>
      </c>
      <c r="S23">
        <f>Data!S29-Data!$AC$8</f>
        <v>-0.39</v>
      </c>
      <c r="T23">
        <f>Data!T29-Data!$AC$8</f>
        <v>0.5</v>
      </c>
      <c r="U23">
        <f>Data!U29-Data!$AC$8</f>
        <v>-0.57000000000000006</v>
      </c>
      <c r="V23">
        <f>Data!V29-Data!$AC$8</f>
        <v>3.31</v>
      </c>
      <c r="W23">
        <f>Data!W29-Data!$AC$8</f>
        <v>-1.69</v>
      </c>
      <c r="X23">
        <f>Data!X29-Data!$AC$8</f>
        <v>0.71</v>
      </c>
      <c r="Y23">
        <f>Data!Y29-Data!$AC$8</f>
        <v>0.8899999999999999</v>
      </c>
      <c r="Z23">
        <f>Data!Z29-Data!$AC$8</f>
        <v>3.2</v>
      </c>
      <c r="AA23">
        <f>Data!AA29-Data!$AC$8</f>
        <v>3.03</v>
      </c>
    </row>
    <row r="24" spans="1:27" x14ac:dyDescent="0.3">
      <c r="A24">
        <v>1928</v>
      </c>
      <c r="B24">
        <v>11</v>
      </c>
      <c r="C24">
        <f>Data!C30-Data!$AC$8</f>
        <v>13.06</v>
      </c>
      <c r="D24">
        <f>Data!D30-Data!$AC$8</f>
        <v>20.11</v>
      </c>
      <c r="E24">
        <f>Data!E30-Data!$AC$8</f>
        <v>10.54</v>
      </c>
      <c r="F24">
        <f>Data!F30-Data!$AC$8</f>
        <v>17.010000000000002</v>
      </c>
      <c r="G24">
        <f>Data!G30-Data!$AC$8</f>
        <v>11.51</v>
      </c>
      <c r="H24">
        <f>Data!H30-Data!$AC$8</f>
        <v>8.1999999999999993</v>
      </c>
      <c r="I24">
        <f>Data!I30-Data!$AC$8</f>
        <v>7.41</v>
      </c>
      <c r="J24">
        <f>Data!J30-Data!$AC$8</f>
        <v>15.14</v>
      </c>
      <c r="K24">
        <f>Data!K30-Data!$AC$8</f>
        <v>5.55</v>
      </c>
      <c r="L24">
        <f>Data!L30-Data!$AC$8</f>
        <v>13.72</v>
      </c>
      <c r="M24">
        <f>Data!M30-Data!$AC$8</f>
        <v>7.39</v>
      </c>
      <c r="N24">
        <f>Data!N30-Data!$AC$8</f>
        <v>12.15</v>
      </c>
      <c r="O24">
        <f>Data!O30-Data!$AC$8</f>
        <v>7.9</v>
      </c>
      <c r="P24">
        <f>Data!P30-Data!$AC$8</f>
        <v>8.92</v>
      </c>
      <c r="Q24">
        <f>Data!Q30-Data!$AC$8</f>
        <v>14.38</v>
      </c>
      <c r="R24">
        <f>Data!R30-Data!$AC$8</f>
        <v>10.79</v>
      </c>
      <c r="S24">
        <f>Data!S30-Data!$AC$8</f>
        <v>8.8699999999999992</v>
      </c>
      <c r="T24">
        <f>Data!T30-Data!$AC$8</f>
        <v>11.57</v>
      </c>
      <c r="U24">
        <f>Data!U30-Data!$AC$8</f>
        <v>10.58</v>
      </c>
      <c r="V24">
        <f>Data!V30-Data!$AC$8</f>
        <v>15.809999999999999</v>
      </c>
      <c r="W24">
        <f>Data!W30-Data!$AC$8</f>
        <v>5.95</v>
      </c>
      <c r="X24">
        <f>Data!X30-Data!$AC$8</f>
        <v>10.59</v>
      </c>
      <c r="Y24">
        <f>Data!Y30-Data!$AC$8</f>
        <v>10.72</v>
      </c>
      <c r="Z24">
        <f>Data!Z30-Data!$AC$8</f>
        <v>17.239999999999998</v>
      </c>
      <c r="AA24">
        <f>Data!AA30-Data!$AC$8</f>
        <v>11.45</v>
      </c>
    </row>
    <row r="25" spans="1:27" x14ac:dyDescent="0.3">
      <c r="A25">
        <v>1928</v>
      </c>
      <c r="B25">
        <v>12</v>
      </c>
      <c r="C25">
        <f>Data!C31-Data!$AC$8</f>
        <v>-6.91</v>
      </c>
      <c r="D25">
        <f>Data!D31-Data!$AC$8</f>
        <v>1.52</v>
      </c>
      <c r="E25">
        <f>Data!E31-Data!$AC$8</f>
        <v>-2.36</v>
      </c>
      <c r="F25">
        <f>Data!F31-Data!$AC$8</f>
        <v>-2.0499999999999998</v>
      </c>
      <c r="G25">
        <f>Data!G31-Data!$AC$8</f>
        <v>-7.99</v>
      </c>
      <c r="H25">
        <f>Data!H31-Data!$AC$8</f>
        <v>-4.13</v>
      </c>
      <c r="I25">
        <f>Data!I31-Data!$AC$8</f>
        <v>1.1599999999999999</v>
      </c>
      <c r="J25">
        <f>Data!J31-Data!$AC$8</f>
        <v>2.7</v>
      </c>
      <c r="K25">
        <f>Data!K31-Data!$AC$8</f>
        <v>-0.42000000000000004</v>
      </c>
      <c r="L25">
        <f>Data!L31-Data!$AC$8</f>
        <v>-0.67999999999999994</v>
      </c>
      <c r="M25">
        <f>Data!M31-Data!$AC$8</f>
        <v>-1.1600000000000001</v>
      </c>
      <c r="N25">
        <f>Data!N31-Data!$AC$8</f>
        <v>1.7999999999999998</v>
      </c>
      <c r="O25">
        <f>Data!O31-Data!$AC$8</f>
        <v>2.17</v>
      </c>
      <c r="P25">
        <f>Data!P31-Data!$AC$8</f>
        <v>-0.69</v>
      </c>
      <c r="Q25">
        <f>Data!Q31-Data!$AC$8</f>
        <v>0.15999999999999998</v>
      </c>
      <c r="R25">
        <f>Data!R31-Data!$AC$8</f>
        <v>0.41000000000000003</v>
      </c>
      <c r="S25">
        <f>Data!S31-Data!$AC$8</f>
        <v>1.28</v>
      </c>
      <c r="T25">
        <f>Data!T31-Data!$AC$8</f>
        <v>-0.72</v>
      </c>
      <c r="U25">
        <f>Data!U31-Data!$AC$8</f>
        <v>1.65</v>
      </c>
      <c r="V25">
        <f>Data!V31-Data!$AC$8</f>
        <v>3.1</v>
      </c>
      <c r="W25">
        <f>Data!W31-Data!$AC$8</f>
        <v>0.12</v>
      </c>
      <c r="X25">
        <f>Data!X31-Data!$AC$8</f>
        <v>-1.1499999999999999</v>
      </c>
      <c r="Y25">
        <f>Data!Y31-Data!$AC$8</f>
        <v>-1.58</v>
      </c>
      <c r="Z25">
        <f>Data!Z31-Data!$AC$8</f>
        <v>2.5499999999999998</v>
      </c>
      <c r="AA25">
        <f>Data!AA31-Data!$AC$8</f>
        <v>0.27</v>
      </c>
    </row>
    <row r="26" spans="1:27" x14ac:dyDescent="0.3">
      <c r="A26">
        <v>1929</v>
      </c>
      <c r="B26">
        <v>1</v>
      </c>
      <c r="C26">
        <f>Data!C32-Data!$AC$8</f>
        <v>3.9800000000000004</v>
      </c>
      <c r="D26">
        <f>Data!D32-Data!$AC$8</f>
        <v>0.89999999999999991</v>
      </c>
      <c r="E26">
        <f>Data!E32-Data!$AC$8</f>
        <v>-2.34</v>
      </c>
      <c r="F26">
        <f>Data!F32-Data!$AC$8</f>
        <v>0.10999999999999999</v>
      </c>
      <c r="G26">
        <f>Data!G32-Data!$AC$8</f>
        <v>3.34</v>
      </c>
      <c r="H26">
        <f>Data!H32-Data!$AC$8</f>
        <v>-2.4300000000000002</v>
      </c>
      <c r="I26">
        <f>Data!I32-Data!$AC$8</f>
        <v>-0.61</v>
      </c>
      <c r="J26">
        <f>Data!J32-Data!$AC$8</f>
        <v>1.0900000000000001</v>
      </c>
      <c r="K26">
        <f>Data!K32-Data!$AC$8</f>
        <v>4.82</v>
      </c>
      <c r="L26">
        <f>Data!L32-Data!$AC$8</f>
        <v>0.30000000000000004</v>
      </c>
      <c r="M26">
        <f>Data!M32-Data!$AC$8</f>
        <v>-0.27</v>
      </c>
      <c r="N26">
        <f>Data!N32-Data!$AC$8</f>
        <v>2.2400000000000002</v>
      </c>
      <c r="O26">
        <f>Data!O32-Data!$AC$8</f>
        <v>1.37</v>
      </c>
      <c r="P26">
        <f>Data!P32-Data!$AC$8</f>
        <v>3.07</v>
      </c>
      <c r="Q26">
        <f>Data!Q32-Data!$AC$8</f>
        <v>5.93</v>
      </c>
      <c r="R26">
        <f>Data!R32-Data!$AC$8</f>
        <v>6.75</v>
      </c>
      <c r="S26">
        <f>Data!S32-Data!$AC$8</f>
        <v>0.81</v>
      </c>
      <c r="T26">
        <f>Data!T32-Data!$AC$8</f>
        <v>5.2</v>
      </c>
      <c r="U26">
        <f>Data!U32-Data!$AC$8</f>
        <v>3.6</v>
      </c>
      <c r="V26">
        <f>Data!V32-Data!$AC$8</f>
        <v>2.04</v>
      </c>
      <c r="W26">
        <f>Data!W32-Data!$AC$8</f>
        <v>4.3099999999999996</v>
      </c>
      <c r="X26">
        <f>Data!X32-Data!$AC$8</f>
        <v>5.05</v>
      </c>
      <c r="Y26">
        <f>Data!Y32-Data!$AC$8</f>
        <v>4.93</v>
      </c>
      <c r="Z26">
        <f>Data!Z32-Data!$AC$8</f>
        <v>7.9399999999999995</v>
      </c>
      <c r="AA26">
        <f>Data!AA32-Data!$AC$8</f>
        <v>2.2599999999999998</v>
      </c>
    </row>
    <row r="27" spans="1:27" x14ac:dyDescent="0.3">
      <c r="A27">
        <v>1929</v>
      </c>
      <c r="B27">
        <v>2</v>
      </c>
      <c r="C27">
        <f>Data!C33-Data!$AC$8</f>
        <v>-3.64</v>
      </c>
      <c r="D27">
        <f>Data!D33-Data!$AC$8</f>
        <v>2.2799999999999998</v>
      </c>
      <c r="E27">
        <f>Data!E33-Data!$AC$8</f>
        <v>5.84</v>
      </c>
      <c r="F27">
        <f>Data!F33-Data!$AC$8</f>
        <v>-2.72</v>
      </c>
      <c r="G27">
        <f>Data!G33-Data!$AC$8</f>
        <v>-0.38</v>
      </c>
      <c r="H27">
        <f>Data!H33-Data!$AC$8</f>
        <v>-1.04</v>
      </c>
      <c r="I27">
        <f>Data!I33-Data!$AC$8</f>
        <v>-0.65999999999999992</v>
      </c>
      <c r="J27">
        <f>Data!J33-Data!$AC$8</f>
        <v>-3.69</v>
      </c>
      <c r="K27">
        <f>Data!K33-Data!$AC$8</f>
        <v>6.98</v>
      </c>
      <c r="L27">
        <f>Data!L33-Data!$AC$8</f>
        <v>5.54</v>
      </c>
      <c r="M27">
        <f>Data!M33-Data!$AC$8</f>
        <v>1</v>
      </c>
      <c r="N27">
        <f>Data!N33-Data!$AC$8</f>
        <v>1.67</v>
      </c>
      <c r="O27">
        <f>Data!O33-Data!$AC$8</f>
        <v>-1.49</v>
      </c>
      <c r="P27">
        <f>Data!P33-Data!$AC$8</f>
        <v>-0.36</v>
      </c>
      <c r="Q27">
        <f>Data!Q33-Data!$AC$8</f>
        <v>5.18</v>
      </c>
      <c r="R27">
        <f>Data!R33-Data!$AC$8</f>
        <v>2.0099999999999998</v>
      </c>
      <c r="S27">
        <f>Data!S33-Data!$AC$8</f>
        <v>-0.24</v>
      </c>
      <c r="T27">
        <f>Data!T33-Data!$AC$8</f>
        <v>-0.25</v>
      </c>
      <c r="U27">
        <f>Data!U33-Data!$AC$8</f>
        <v>4.18</v>
      </c>
      <c r="V27">
        <f>Data!V33-Data!$AC$8</f>
        <v>-0.87</v>
      </c>
      <c r="W27">
        <f>Data!W33-Data!$AC$8</f>
        <v>-1.04</v>
      </c>
      <c r="X27">
        <f>Data!X33-Data!$AC$8</f>
        <v>-3.06</v>
      </c>
      <c r="Y27">
        <f>Data!Y33-Data!$AC$8</f>
        <v>-0.71</v>
      </c>
      <c r="Z27">
        <f>Data!Z33-Data!$AC$8</f>
        <v>-0.72</v>
      </c>
      <c r="AA27">
        <f>Data!AA33-Data!$AC$8</f>
        <v>1.7</v>
      </c>
    </row>
    <row r="28" spans="1:27" x14ac:dyDescent="0.3">
      <c r="A28">
        <v>1929</v>
      </c>
      <c r="B28">
        <v>3</v>
      </c>
      <c r="C28">
        <f>Data!C34-Data!$AC$8</f>
        <v>-2.74</v>
      </c>
      <c r="D28">
        <f>Data!D34-Data!$AC$8</f>
        <v>-4.9000000000000004</v>
      </c>
      <c r="E28">
        <f>Data!E34-Data!$AC$8</f>
        <v>-10</v>
      </c>
      <c r="F28">
        <f>Data!F34-Data!$AC$8</f>
        <v>-3.83</v>
      </c>
      <c r="G28">
        <f>Data!G34-Data!$AC$8</f>
        <v>7.58</v>
      </c>
      <c r="H28">
        <f>Data!H34-Data!$AC$8</f>
        <v>-5.21</v>
      </c>
      <c r="I28">
        <f>Data!I34-Data!$AC$8</f>
        <v>-4.29</v>
      </c>
      <c r="J28">
        <f>Data!J34-Data!$AC$8</f>
        <v>-4.76</v>
      </c>
      <c r="K28">
        <f>Data!K34-Data!$AC$8</f>
        <v>-4.58</v>
      </c>
      <c r="L28">
        <f>Data!L34-Data!$AC$8</f>
        <v>-1.1400000000000001</v>
      </c>
      <c r="M28">
        <f>Data!M34-Data!$AC$8</f>
        <v>-0.45</v>
      </c>
      <c r="N28">
        <f>Data!N34-Data!$AC$8</f>
        <v>-4.91</v>
      </c>
      <c r="O28">
        <f>Data!O34-Data!$AC$8</f>
        <v>-3.84</v>
      </c>
      <c r="P28">
        <f>Data!P34-Data!$AC$8</f>
        <v>-5.14</v>
      </c>
      <c r="Q28">
        <f>Data!Q34-Data!$AC$8</f>
        <v>-1.83</v>
      </c>
      <c r="R28">
        <f>Data!R34-Data!$AC$8</f>
        <v>-6.64</v>
      </c>
      <c r="S28">
        <f>Data!S34-Data!$AC$8</f>
        <v>0.83000000000000007</v>
      </c>
      <c r="T28">
        <f>Data!T34-Data!$AC$8</f>
        <v>-2.98</v>
      </c>
      <c r="U28">
        <f>Data!U34-Data!$AC$8</f>
        <v>-5.71</v>
      </c>
      <c r="V28">
        <f>Data!V34-Data!$AC$8</f>
        <v>-5.89</v>
      </c>
      <c r="W28">
        <f>Data!W34-Data!$AC$8</f>
        <v>3.58</v>
      </c>
      <c r="X28">
        <f>Data!X34-Data!$AC$8</f>
        <v>-2.2599999999999998</v>
      </c>
      <c r="Y28">
        <f>Data!Y34-Data!$AC$8</f>
        <v>3.08</v>
      </c>
      <c r="Z28">
        <f>Data!Z34-Data!$AC$8</f>
        <v>1.0000000000000009E-2</v>
      </c>
      <c r="AA28">
        <f>Data!AA34-Data!$AC$8</f>
        <v>-0.96</v>
      </c>
    </row>
    <row r="29" spans="1:27" x14ac:dyDescent="0.3">
      <c r="A29">
        <v>1929</v>
      </c>
      <c r="B29">
        <v>4</v>
      </c>
      <c r="C29">
        <f>Data!C35-Data!$AC$8</f>
        <v>-1.42</v>
      </c>
      <c r="D29">
        <f>Data!D35-Data!$AC$8</f>
        <v>-4.42</v>
      </c>
      <c r="E29">
        <f>Data!E35-Data!$AC$8</f>
        <v>1.37</v>
      </c>
      <c r="F29">
        <f>Data!F35-Data!$AC$8</f>
        <v>2.58</v>
      </c>
      <c r="G29">
        <f>Data!G35-Data!$AC$8</f>
        <v>2.61</v>
      </c>
      <c r="H29">
        <f>Data!H35-Data!$AC$8</f>
        <v>1.8900000000000001</v>
      </c>
      <c r="I29">
        <f>Data!I35-Data!$AC$8</f>
        <v>1.29</v>
      </c>
      <c r="J29">
        <f>Data!J35-Data!$AC$8</f>
        <v>0.69</v>
      </c>
      <c r="K29">
        <f>Data!K35-Data!$AC$8</f>
        <v>-6.69</v>
      </c>
      <c r="L29">
        <f>Data!L35-Data!$AC$8</f>
        <v>2.5299999999999998</v>
      </c>
      <c r="M29">
        <f>Data!M35-Data!$AC$8</f>
        <v>-4.3099999999999996</v>
      </c>
      <c r="N29">
        <f>Data!N35-Data!$AC$8</f>
        <v>-1.64</v>
      </c>
      <c r="O29">
        <f>Data!O35-Data!$AC$8</f>
        <v>1.29</v>
      </c>
      <c r="P29">
        <f>Data!P35-Data!$AC$8</f>
        <v>0.79</v>
      </c>
      <c r="Q29">
        <f>Data!Q35-Data!$AC$8</f>
        <v>3.83</v>
      </c>
      <c r="R29">
        <f>Data!R35-Data!$AC$8</f>
        <v>-6.45</v>
      </c>
      <c r="S29">
        <f>Data!S35-Data!$AC$8</f>
        <v>0.28000000000000003</v>
      </c>
      <c r="T29">
        <f>Data!T35-Data!$AC$8</f>
        <v>0.65</v>
      </c>
      <c r="U29">
        <f>Data!U35-Data!$AC$8</f>
        <v>3.24</v>
      </c>
      <c r="V29">
        <f>Data!V35-Data!$AC$8</f>
        <v>1.26</v>
      </c>
      <c r="W29">
        <f>Data!W35-Data!$AC$8</f>
        <v>-0.5</v>
      </c>
      <c r="X29">
        <f>Data!X35-Data!$AC$8</f>
        <v>0.8899999999999999</v>
      </c>
      <c r="Y29">
        <f>Data!Y35-Data!$AC$8</f>
        <v>1.25</v>
      </c>
      <c r="Z29">
        <f>Data!Z35-Data!$AC$8</f>
        <v>3.44</v>
      </c>
      <c r="AA29">
        <f>Data!AA35-Data!$AC$8</f>
        <v>1.54</v>
      </c>
    </row>
    <row r="30" spans="1:27" x14ac:dyDescent="0.3">
      <c r="A30">
        <v>1929</v>
      </c>
      <c r="B30">
        <v>5</v>
      </c>
      <c r="C30">
        <f>Data!C36-Data!$AC$8</f>
        <v>-15.09</v>
      </c>
      <c r="D30">
        <f>Data!D36-Data!$AC$8</f>
        <v>-15.46</v>
      </c>
      <c r="E30">
        <f>Data!E36-Data!$AC$8</f>
        <v>-9.57</v>
      </c>
      <c r="F30">
        <f>Data!F36-Data!$AC$8</f>
        <v>-11.23</v>
      </c>
      <c r="G30">
        <f>Data!G36-Data!$AC$8</f>
        <v>-18.690000000000001</v>
      </c>
      <c r="H30">
        <f>Data!H36-Data!$AC$8</f>
        <v>-10.91</v>
      </c>
      <c r="I30">
        <f>Data!I36-Data!$AC$8</f>
        <v>-10.36</v>
      </c>
      <c r="J30">
        <f>Data!J36-Data!$AC$8</f>
        <v>-12.33</v>
      </c>
      <c r="K30">
        <f>Data!K36-Data!$AC$8</f>
        <v>-8.2799999999999994</v>
      </c>
      <c r="L30">
        <f>Data!L36-Data!$AC$8</f>
        <v>-18.2</v>
      </c>
      <c r="M30">
        <f>Data!M36-Data!$AC$8</f>
        <v>-7.55</v>
      </c>
      <c r="N30">
        <f>Data!N36-Data!$AC$8</f>
        <v>-8.58</v>
      </c>
      <c r="O30">
        <f>Data!O36-Data!$AC$8</f>
        <v>-7.27</v>
      </c>
      <c r="P30">
        <f>Data!P36-Data!$AC$8</f>
        <v>-8.68</v>
      </c>
      <c r="Q30">
        <f>Data!Q36-Data!$AC$8</f>
        <v>-10.79</v>
      </c>
      <c r="R30">
        <f>Data!R36-Data!$AC$8</f>
        <v>-4.62</v>
      </c>
      <c r="S30">
        <f>Data!S36-Data!$AC$8</f>
        <v>-6.26</v>
      </c>
      <c r="T30">
        <f>Data!T36-Data!$AC$8</f>
        <v>-3.75</v>
      </c>
      <c r="U30">
        <f>Data!U36-Data!$AC$8</f>
        <v>-9.57</v>
      </c>
      <c r="V30">
        <f>Data!V36-Data!$AC$8</f>
        <v>-11.12</v>
      </c>
      <c r="W30">
        <f>Data!W36-Data!$AC$8</f>
        <v>-14.3</v>
      </c>
      <c r="X30">
        <f>Data!X36-Data!$AC$8</f>
        <v>-1.64</v>
      </c>
      <c r="Y30">
        <f>Data!Y36-Data!$AC$8</f>
        <v>-5.5</v>
      </c>
      <c r="Z30">
        <f>Data!Z36-Data!$AC$8</f>
        <v>-3.35</v>
      </c>
      <c r="AA30">
        <f>Data!AA36-Data!$AC$8</f>
        <v>-8.7100000000000009</v>
      </c>
    </row>
    <row r="31" spans="1:27" x14ac:dyDescent="0.3">
      <c r="A31">
        <v>1929</v>
      </c>
      <c r="B31">
        <v>6</v>
      </c>
      <c r="C31">
        <f>Data!C37-Data!$AC$8</f>
        <v>3.7699999999999996</v>
      </c>
      <c r="D31">
        <f>Data!D37-Data!$AC$8</f>
        <v>1.49</v>
      </c>
      <c r="E31">
        <f>Data!E37-Data!$AC$8</f>
        <v>3.34</v>
      </c>
      <c r="F31">
        <f>Data!F37-Data!$AC$8</f>
        <v>3.83</v>
      </c>
      <c r="G31">
        <f>Data!G37-Data!$AC$8</f>
        <v>19.54</v>
      </c>
      <c r="H31">
        <f>Data!H37-Data!$AC$8</f>
        <v>4.9400000000000004</v>
      </c>
      <c r="I31">
        <f>Data!I37-Data!$AC$8</f>
        <v>2.75</v>
      </c>
      <c r="J31">
        <f>Data!J37-Data!$AC$8</f>
        <v>5.05</v>
      </c>
      <c r="K31">
        <f>Data!K37-Data!$AC$8</f>
        <v>6.66</v>
      </c>
      <c r="L31">
        <f>Data!L37-Data!$AC$8</f>
        <v>14.49</v>
      </c>
      <c r="M31">
        <f>Data!M37-Data!$AC$8</f>
        <v>1.42</v>
      </c>
      <c r="N31">
        <f>Data!N37-Data!$AC$8</f>
        <v>5.53</v>
      </c>
      <c r="O31">
        <f>Data!O37-Data!$AC$8</f>
        <v>7.27</v>
      </c>
      <c r="P31">
        <f>Data!P37-Data!$AC$8</f>
        <v>10.38</v>
      </c>
      <c r="Q31">
        <f>Data!Q37-Data!$AC$8</f>
        <v>13.39</v>
      </c>
      <c r="R31">
        <f>Data!R37-Data!$AC$8</f>
        <v>-7.32</v>
      </c>
      <c r="S31">
        <f>Data!S37-Data!$AC$8</f>
        <v>8.07</v>
      </c>
      <c r="T31">
        <f>Data!T37-Data!$AC$8</f>
        <v>6.5</v>
      </c>
      <c r="U31">
        <f>Data!U37-Data!$AC$8</f>
        <v>8.86</v>
      </c>
      <c r="V31">
        <f>Data!V37-Data!$AC$8</f>
        <v>15.38</v>
      </c>
      <c r="W31">
        <f>Data!W37-Data!$AC$8</f>
        <v>-100.24</v>
      </c>
      <c r="X31">
        <f>Data!X37-Data!$AC$8</f>
        <v>4.88</v>
      </c>
      <c r="Y31">
        <f>Data!Y37-Data!$AC$8</f>
        <v>5.56</v>
      </c>
      <c r="Z31">
        <f>Data!Z37-Data!$AC$8</f>
        <v>12.27</v>
      </c>
      <c r="AA31">
        <f>Data!AA37-Data!$AC$8</f>
        <v>14.81</v>
      </c>
    </row>
    <row r="32" spans="1:27" x14ac:dyDescent="0.3">
      <c r="A32">
        <v>1929</v>
      </c>
      <c r="B32">
        <v>7</v>
      </c>
      <c r="C32">
        <f>Data!C38-Data!$AC$8</f>
        <v>-1</v>
      </c>
      <c r="D32">
        <f>Data!D38-Data!$AC$8</f>
        <v>0.37</v>
      </c>
      <c r="E32">
        <f>Data!E38-Data!$AC$8</f>
        <v>-1.66</v>
      </c>
      <c r="F32">
        <f>Data!F38-Data!$AC$8</f>
        <v>-10.18</v>
      </c>
      <c r="G32">
        <f>Data!G38-Data!$AC$8</f>
        <v>-4.16</v>
      </c>
      <c r="H32">
        <f>Data!H38-Data!$AC$8</f>
        <v>-1.45</v>
      </c>
      <c r="I32">
        <f>Data!I38-Data!$AC$8</f>
        <v>0.43999999999999995</v>
      </c>
      <c r="J32">
        <f>Data!J38-Data!$AC$8</f>
        <v>2.04</v>
      </c>
      <c r="K32">
        <f>Data!K38-Data!$AC$8</f>
        <v>2.11</v>
      </c>
      <c r="L32">
        <f>Data!L38-Data!$AC$8</f>
        <v>3.09</v>
      </c>
      <c r="M32">
        <f>Data!M38-Data!$AC$8</f>
        <v>1.21</v>
      </c>
      <c r="N32">
        <f>Data!N38-Data!$AC$8</f>
        <v>-0.49</v>
      </c>
      <c r="O32">
        <f>Data!O38-Data!$AC$8</f>
        <v>4.82</v>
      </c>
      <c r="P32">
        <f>Data!P38-Data!$AC$8</f>
        <v>-0.37</v>
      </c>
      <c r="Q32">
        <f>Data!Q38-Data!$AC$8</f>
        <v>2.42</v>
      </c>
      <c r="R32">
        <f>Data!R38-Data!$AC$8</f>
        <v>0.6</v>
      </c>
      <c r="S32">
        <f>Data!S38-Data!$AC$8</f>
        <v>3.12</v>
      </c>
      <c r="T32">
        <f>Data!T38-Data!$AC$8</f>
        <v>2.64</v>
      </c>
      <c r="U32">
        <f>Data!U38-Data!$AC$8</f>
        <v>2.34</v>
      </c>
      <c r="V32">
        <f>Data!V38-Data!$AC$8</f>
        <v>2.23</v>
      </c>
      <c r="W32">
        <f>Data!W38-Data!$AC$8</f>
        <v>-100.24</v>
      </c>
      <c r="X32">
        <f>Data!X38-Data!$AC$8</f>
        <v>-1.76</v>
      </c>
      <c r="Y32">
        <f>Data!Y38-Data!$AC$8</f>
        <v>5.68</v>
      </c>
      <c r="Z32">
        <f>Data!Z38-Data!$AC$8</f>
        <v>6.45</v>
      </c>
      <c r="AA32">
        <f>Data!AA38-Data!$AC$8</f>
        <v>5.3</v>
      </c>
    </row>
    <row r="33" spans="1:27" x14ac:dyDescent="0.3">
      <c r="A33">
        <v>1929</v>
      </c>
      <c r="B33">
        <v>8</v>
      </c>
      <c r="C33">
        <f>Data!C39-Data!$AC$8</f>
        <v>-3.48</v>
      </c>
      <c r="D33">
        <f>Data!D39-Data!$AC$8</f>
        <v>-2.57</v>
      </c>
      <c r="E33">
        <f>Data!E39-Data!$AC$8</f>
        <v>-4.3899999999999997</v>
      </c>
      <c r="F33">
        <f>Data!F39-Data!$AC$8</f>
        <v>2.57</v>
      </c>
      <c r="G33">
        <f>Data!G39-Data!$AC$8</f>
        <v>4.3499999999999996</v>
      </c>
      <c r="H33">
        <f>Data!H39-Data!$AC$8</f>
        <v>-1.71</v>
      </c>
      <c r="I33">
        <f>Data!I39-Data!$AC$8</f>
        <v>-1.24</v>
      </c>
      <c r="J33">
        <f>Data!J39-Data!$AC$8</f>
        <v>0.79</v>
      </c>
      <c r="K33">
        <f>Data!K39-Data!$AC$8</f>
        <v>5.98</v>
      </c>
      <c r="L33">
        <f>Data!L39-Data!$AC$8</f>
        <v>-2.76</v>
      </c>
      <c r="M33">
        <f>Data!M39-Data!$AC$8</f>
        <v>5.68</v>
      </c>
      <c r="N33">
        <f>Data!N39-Data!$AC$8</f>
        <v>-2.74</v>
      </c>
      <c r="O33">
        <f>Data!O39-Data!$AC$8</f>
        <v>2.52</v>
      </c>
      <c r="P33">
        <f>Data!P39-Data!$AC$8</f>
        <v>5.71</v>
      </c>
      <c r="Q33">
        <f>Data!Q39-Data!$AC$8</f>
        <v>-7.0000000000000007E-2</v>
      </c>
      <c r="R33">
        <f>Data!R39-Data!$AC$8</f>
        <v>1.0900000000000001</v>
      </c>
      <c r="S33">
        <f>Data!S39-Data!$AC$8</f>
        <v>0.29000000000000004</v>
      </c>
      <c r="T33">
        <f>Data!T39-Data!$AC$8</f>
        <v>1.62</v>
      </c>
      <c r="U33">
        <f>Data!U39-Data!$AC$8</f>
        <v>4.12</v>
      </c>
      <c r="V33">
        <f>Data!V39-Data!$AC$8</f>
        <v>5.56</v>
      </c>
      <c r="W33">
        <f>Data!W39-Data!$AC$8</f>
        <v>1.33</v>
      </c>
      <c r="X33">
        <f>Data!X39-Data!$AC$8</f>
        <v>4.3600000000000003</v>
      </c>
      <c r="Y33">
        <f>Data!Y39-Data!$AC$8</f>
        <v>7.53</v>
      </c>
      <c r="Z33">
        <f>Data!Z39-Data!$AC$8</f>
        <v>12.7</v>
      </c>
      <c r="AA33">
        <f>Data!AA39-Data!$AC$8</f>
        <v>11.23</v>
      </c>
    </row>
    <row r="34" spans="1:27" x14ac:dyDescent="0.3">
      <c r="A34">
        <v>1929</v>
      </c>
      <c r="B34">
        <v>9</v>
      </c>
      <c r="C34">
        <f>Data!C40-Data!$AC$8</f>
        <v>-11.31</v>
      </c>
      <c r="D34">
        <f>Data!D40-Data!$AC$8</f>
        <v>-6.55</v>
      </c>
      <c r="E34">
        <f>Data!E40-Data!$AC$8</f>
        <v>-4.6900000000000004</v>
      </c>
      <c r="F34">
        <f>Data!F40-Data!$AC$8</f>
        <v>-7.38</v>
      </c>
      <c r="G34">
        <f>Data!G40-Data!$AC$8</f>
        <v>-3.85</v>
      </c>
      <c r="H34">
        <f>Data!H40-Data!$AC$8</f>
        <v>-6.55</v>
      </c>
      <c r="I34">
        <f>Data!I40-Data!$AC$8</f>
        <v>-5.31</v>
      </c>
      <c r="J34">
        <f>Data!J40-Data!$AC$8</f>
        <v>-1.1200000000000001</v>
      </c>
      <c r="K34">
        <f>Data!K40-Data!$AC$8</f>
        <v>-7.68</v>
      </c>
      <c r="L34">
        <f>Data!L40-Data!$AC$8</f>
        <v>-3.75</v>
      </c>
      <c r="M34">
        <f>Data!M40-Data!$AC$8</f>
        <v>-6.12</v>
      </c>
      <c r="N34">
        <f>Data!N40-Data!$AC$8</f>
        <v>-2.0700000000000003</v>
      </c>
      <c r="O34">
        <f>Data!O40-Data!$AC$8</f>
        <v>-2.88</v>
      </c>
      <c r="P34">
        <f>Data!P40-Data!$AC$8</f>
        <v>-1.79</v>
      </c>
      <c r="Q34">
        <f>Data!Q40-Data!$AC$8</f>
        <v>-0.54</v>
      </c>
      <c r="R34">
        <f>Data!R40-Data!$AC$8</f>
        <v>-14.21</v>
      </c>
      <c r="S34">
        <f>Data!S40-Data!$AC$8</f>
        <v>-3.79</v>
      </c>
      <c r="T34">
        <f>Data!T40-Data!$AC$8</f>
        <v>-3.76</v>
      </c>
      <c r="U34">
        <f>Data!U40-Data!$AC$8</f>
        <v>-4.2699999999999996</v>
      </c>
      <c r="V34">
        <f>Data!V40-Data!$AC$8</f>
        <v>3.62</v>
      </c>
      <c r="W34">
        <f>Data!W40-Data!$AC$8</f>
        <v>-12.76</v>
      </c>
      <c r="X34">
        <f>Data!X40-Data!$AC$8</f>
        <v>-6.4</v>
      </c>
      <c r="Y34">
        <f>Data!Y40-Data!$AC$8</f>
        <v>-4.88</v>
      </c>
      <c r="Z34">
        <f>Data!Z40-Data!$AC$8</f>
        <v>-6.09</v>
      </c>
      <c r="AA34">
        <f>Data!AA40-Data!$AC$8</f>
        <v>-5.33</v>
      </c>
    </row>
    <row r="35" spans="1:27" x14ac:dyDescent="0.3">
      <c r="A35">
        <v>1929</v>
      </c>
      <c r="B35">
        <v>10</v>
      </c>
      <c r="C35">
        <f>Data!C41-Data!$AC$8</f>
        <v>-20.21</v>
      </c>
      <c r="D35">
        <f>Data!D41-Data!$AC$8</f>
        <v>-25.71</v>
      </c>
      <c r="E35">
        <f>Data!E41-Data!$AC$8</f>
        <v>-17.91</v>
      </c>
      <c r="F35">
        <f>Data!F41-Data!$AC$8</f>
        <v>-30.81</v>
      </c>
      <c r="G35">
        <f>Data!G41-Data!$AC$8</f>
        <v>-29.02</v>
      </c>
      <c r="H35">
        <f>Data!H41-Data!$AC$8</f>
        <v>-22.77</v>
      </c>
      <c r="I35">
        <f>Data!I41-Data!$AC$8</f>
        <v>-19.66</v>
      </c>
      <c r="J35">
        <f>Data!J41-Data!$AC$8</f>
        <v>-18.510000000000002</v>
      </c>
      <c r="K35">
        <f>Data!K41-Data!$AC$8</f>
        <v>-22.76</v>
      </c>
      <c r="L35">
        <f>Data!L41-Data!$AC$8</f>
        <v>-28.58</v>
      </c>
      <c r="M35">
        <f>Data!M41-Data!$AC$8</f>
        <v>-35.39</v>
      </c>
      <c r="N35">
        <f>Data!N41-Data!$AC$8</f>
        <v>-21.63</v>
      </c>
      <c r="O35">
        <f>Data!O41-Data!$AC$8</f>
        <v>-17.45</v>
      </c>
      <c r="P35">
        <f>Data!P41-Data!$AC$8</f>
        <v>-16.3</v>
      </c>
      <c r="Q35">
        <f>Data!Q41-Data!$AC$8</f>
        <v>-17.52</v>
      </c>
      <c r="R35">
        <f>Data!R41-Data!$AC$8</f>
        <v>-41.73</v>
      </c>
      <c r="S35">
        <f>Data!S41-Data!$AC$8</f>
        <v>-20.6</v>
      </c>
      <c r="T35">
        <f>Data!T41-Data!$AC$8</f>
        <v>-12.69</v>
      </c>
      <c r="U35">
        <f>Data!U41-Data!$AC$8</f>
        <v>-20.32</v>
      </c>
      <c r="V35">
        <f>Data!V41-Data!$AC$8</f>
        <v>-23.67</v>
      </c>
      <c r="W35">
        <f>Data!W41-Data!$AC$8</f>
        <v>-30.45</v>
      </c>
      <c r="X35">
        <f>Data!X41-Data!$AC$8</f>
        <v>-25.04</v>
      </c>
      <c r="Y35">
        <f>Data!Y41-Data!$AC$8</f>
        <v>-12.19</v>
      </c>
      <c r="Z35">
        <f>Data!Z41-Data!$AC$8</f>
        <v>-10.33</v>
      </c>
      <c r="AA35">
        <f>Data!AA41-Data!$AC$8</f>
        <v>-22.13</v>
      </c>
    </row>
    <row r="36" spans="1:27" x14ac:dyDescent="0.3">
      <c r="A36">
        <v>1929</v>
      </c>
      <c r="B36">
        <v>11</v>
      </c>
      <c r="C36">
        <f>Data!C42-Data!$AC$8</f>
        <v>-13.78</v>
      </c>
      <c r="D36">
        <f>Data!D42-Data!$AC$8</f>
        <v>-8.6999999999999993</v>
      </c>
      <c r="E36">
        <f>Data!E42-Data!$AC$8</f>
        <v>-19.73</v>
      </c>
      <c r="F36">
        <f>Data!F42-Data!$AC$8</f>
        <v>-13.8</v>
      </c>
      <c r="G36">
        <f>Data!G42-Data!$AC$8</f>
        <v>-1.77</v>
      </c>
      <c r="H36">
        <f>Data!H42-Data!$AC$8</f>
        <v>-14.03</v>
      </c>
      <c r="I36">
        <f>Data!I42-Data!$AC$8</f>
        <v>-10.74</v>
      </c>
      <c r="J36">
        <f>Data!J42-Data!$AC$8</f>
        <v>-10.75</v>
      </c>
      <c r="K36">
        <f>Data!K42-Data!$AC$8</f>
        <v>-8.7200000000000006</v>
      </c>
      <c r="L36">
        <f>Data!L42-Data!$AC$8</f>
        <v>-16.8</v>
      </c>
      <c r="M36">
        <f>Data!M42-Data!$AC$8</f>
        <v>-15.62</v>
      </c>
      <c r="N36">
        <f>Data!N42-Data!$AC$8</f>
        <v>-10.72</v>
      </c>
      <c r="O36">
        <f>Data!O42-Data!$AC$8</f>
        <v>-9.1199999999999992</v>
      </c>
      <c r="P36">
        <f>Data!P42-Data!$AC$8</f>
        <v>-15.27</v>
      </c>
      <c r="Q36">
        <f>Data!Q42-Data!$AC$8</f>
        <v>-15.62</v>
      </c>
      <c r="R36">
        <f>Data!R42-Data!$AC$8</f>
        <v>-16.16</v>
      </c>
      <c r="S36">
        <f>Data!S42-Data!$AC$8</f>
        <v>-7.95</v>
      </c>
      <c r="T36">
        <f>Data!T42-Data!$AC$8</f>
        <v>-9.3699999999999992</v>
      </c>
      <c r="U36">
        <f>Data!U42-Data!$AC$8</f>
        <v>-10.57</v>
      </c>
      <c r="V36">
        <f>Data!V42-Data!$AC$8</f>
        <v>-17.559999999999999</v>
      </c>
      <c r="W36">
        <f>Data!W42-Data!$AC$8</f>
        <v>-15.63</v>
      </c>
      <c r="X36">
        <f>Data!X42-Data!$AC$8</f>
        <v>-14.54</v>
      </c>
      <c r="Y36">
        <f>Data!Y42-Data!$AC$8</f>
        <v>-7.93</v>
      </c>
      <c r="Z36">
        <f>Data!Z42-Data!$AC$8</f>
        <v>-9.57</v>
      </c>
      <c r="AA36">
        <f>Data!AA42-Data!$AC$8</f>
        <v>-14.21</v>
      </c>
    </row>
    <row r="37" spans="1:27" x14ac:dyDescent="0.3">
      <c r="A37">
        <v>1929</v>
      </c>
      <c r="B37">
        <v>12</v>
      </c>
      <c r="C37">
        <f>Data!C43-Data!$AC$8</f>
        <v>-12.29</v>
      </c>
      <c r="D37">
        <f>Data!D43-Data!$AC$8</f>
        <v>-9.68</v>
      </c>
      <c r="E37">
        <f>Data!E43-Data!$AC$8</f>
        <v>-7.57</v>
      </c>
      <c r="F37">
        <f>Data!F43-Data!$AC$8</f>
        <v>-10.77</v>
      </c>
      <c r="G37">
        <f>Data!G43-Data!$AC$8</f>
        <v>3.73</v>
      </c>
      <c r="H37">
        <f>Data!H43-Data!$AC$8</f>
        <v>-15.58</v>
      </c>
      <c r="I37">
        <f>Data!I43-Data!$AC$8</f>
        <v>0.32999999999999996</v>
      </c>
      <c r="J37">
        <f>Data!J43-Data!$AC$8</f>
        <v>-2.71</v>
      </c>
      <c r="K37">
        <f>Data!K43-Data!$AC$8</f>
        <v>-3.09</v>
      </c>
      <c r="L37">
        <f>Data!L43-Data!$AC$8</f>
        <v>-3.74</v>
      </c>
      <c r="M37">
        <f>Data!M43-Data!$AC$8</f>
        <v>-7.65</v>
      </c>
      <c r="N37">
        <f>Data!N43-Data!$AC$8</f>
        <v>-1.24</v>
      </c>
      <c r="O37">
        <f>Data!O43-Data!$AC$8</f>
        <v>-2.85</v>
      </c>
      <c r="P37">
        <f>Data!P43-Data!$AC$8</f>
        <v>0.81</v>
      </c>
      <c r="Q37">
        <f>Data!Q43-Data!$AC$8</f>
        <v>1.71</v>
      </c>
      <c r="R37">
        <f>Data!R43-Data!$AC$8</f>
        <v>-6.21</v>
      </c>
      <c r="S37">
        <f>Data!S43-Data!$AC$8</f>
        <v>1.07</v>
      </c>
      <c r="T37">
        <f>Data!T43-Data!$AC$8</f>
        <v>-0.37</v>
      </c>
      <c r="U37">
        <f>Data!U43-Data!$AC$8</f>
        <v>-3.17</v>
      </c>
      <c r="V37">
        <f>Data!V43-Data!$AC$8</f>
        <v>3.63</v>
      </c>
      <c r="W37">
        <f>Data!W43-Data!$AC$8</f>
        <v>12.63</v>
      </c>
      <c r="X37">
        <f>Data!X43-Data!$AC$8</f>
        <v>1.06</v>
      </c>
      <c r="Y37">
        <f>Data!Y43-Data!$AC$8</f>
        <v>1.7</v>
      </c>
      <c r="Z37">
        <f>Data!Z43-Data!$AC$8</f>
        <v>-0.83</v>
      </c>
      <c r="AA37">
        <f>Data!AA43-Data!$AC$8</f>
        <v>3.25</v>
      </c>
    </row>
    <row r="38" spans="1:27" x14ac:dyDescent="0.3">
      <c r="A38">
        <v>1930</v>
      </c>
      <c r="B38">
        <v>1</v>
      </c>
      <c r="C38">
        <f>Data!C44-Data!$AC$8</f>
        <v>23.93</v>
      </c>
      <c r="D38">
        <f>Data!D44-Data!$AC$8</f>
        <v>22.69</v>
      </c>
      <c r="E38">
        <f>Data!E44-Data!$AC$8</f>
        <v>12.82</v>
      </c>
      <c r="F38">
        <f>Data!F44-Data!$AC$8</f>
        <v>11.73</v>
      </c>
      <c r="G38">
        <f>Data!G44-Data!$AC$8</f>
        <v>9.9</v>
      </c>
      <c r="H38">
        <f>Data!H44-Data!$AC$8</f>
        <v>20.85</v>
      </c>
      <c r="I38">
        <f>Data!I44-Data!$AC$8</f>
        <v>10.27</v>
      </c>
      <c r="J38">
        <f>Data!J44-Data!$AC$8</f>
        <v>10.27</v>
      </c>
      <c r="K38">
        <f>Data!K44-Data!$AC$8</f>
        <v>9.3699999999999992</v>
      </c>
      <c r="L38">
        <f>Data!L44-Data!$AC$8</f>
        <v>10.210000000000001</v>
      </c>
      <c r="M38">
        <f>Data!M44-Data!$AC$8</f>
        <v>18.79</v>
      </c>
      <c r="N38">
        <f>Data!N44-Data!$AC$8</f>
        <v>11.41</v>
      </c>
      <c r="O38">
        <f>Data!O44-Data!$AC$8</f>
        <v>5.56</v>
      </c>
      <c r="P38">
        <f>Data!P44-Data!$AC$8</f>
        <v>9.06</v>
      </c>
      <c r="Q38">
        <f>Data!Q44-Data!$AC$8</f>
        <v>3.08</v>
      </c>
      <c r="R38">
        <f>Data!R44-Data!$AC$8</f>
        <v>7.32</v>
      </c>
      <c r="S38">
        <f>Data!S44-Data!$AC$8</f>
        <v>8.36</v>
      </c>
      <c r="T38">
        <f>Data!T44-Data!$AC$8</f>
        <v>7.67</v>
      </c>
      <c r="U38">
        <f>Data!U44-Data!$AC$8</f>
        <v>6.27</v>
      </c>
      <c r="V38">
        <f>Data!V44-Data!$AC$8</f>
        <v>3.17</v>
      </c>
      <c r="W38">
        <f>Data!W44-Data!$AC$8</f>
        <v>-0.14000000000000001</v>
      </c>
      <c r="X38">
        <f>Data!X44-Data!$AC$8</f>
        <v>3.73</v>
      </c>
      <c r="Y38">
        <f>Data!Y44-Data!$AC$8</f>
        <v>6.61</v>
      </c>
      <c r="Z38">
        <f>Data!Z44-Data!$AC$8</f>
        <v>3.21</v>
      </c>
      <c r="AA38">
        <f>Data!AA44-Data!$AC$8</f>
        <v>5.37</v>
      </c>
    </row>
    <row r="39" spans="1:27" x14ac:dyDescent="0.3">
      <c r="A39">
        <v>1930</v>
      </c>
      <c r="B39">
        <v>2</v>
      </c>
      <c r="C39">
        <f>Data!C45-Data!$AC$8</f>
        <v>7.09</v>
      </c>
      <c r="D39">
        <f>Data!D45-Data!$AC$8</f>
        <v>6.03</v>
      </c>
      <c r="E39">
        <f>Data!E45-Data!$AC$8</f>
        <v>3.9800000000000004</v>
      </c>
      <c r="F39">
        <f>Data!F45-Data!$AC$8</f>
        <v>2.97</v>
      </c>
      <c r="G39">
        <f>Data!G45-Data!$AC$8</f>
        <v>4.0999999999999996</v>
      </c>
      <c r="H39">
        <f>Data!H45-Data!$AC$8</f>
        <v>-1.46</v>
      </c>
      <c r="I39">
        <f>Data!I45-Data!$AC$8</f>
        <v>2.63</v>
      </c>
      <c r="J39">
        <f>Data!J45-Data!$AC$8</f>
        <v>0.15000000000000002</v>
      </c>
      <c r="K39">
        <f>Data!K45-Data!$AC$8</f>
        <v>2.2400000000000002</v>
      </c>
      <c r="L39">
        <f>Data!L45-Data!$AC$8</f>
        <v>6.46</v>
      </c>
      <c r="M39">
        <f>Data!M45-Data!$AC$8</f>
        <v>4.17</v>
      </c>
      <c r="N39">
        <f>Data!N45-Data!$AC$8</f>
        <v>3.83</v>
      </c>
      <c r="O39">
        <f>Data!O45-Data!$AC$8</f>
        <v>2.25</v>
      </c>
      <c r="P39">
        <f>Data!P45-Data!$AC$8</f>
        <v>2.06</v>
      </c>
      <c r="Q39">
        <f>Data!Q45-Data!$AC$8</f>
        <v>2.1</v>
      </c>
      <c r="R39">
        <f>Data!R45-Data!$AC$8</f>
        <v>-0.73</v>
      </c>
      <c r="S39">
        <f>Data!S45-Data!$AC$8</f>
        <v>2.19</v>
      </c>
      <c r="T39">
        <f>Data!T45-Data!$AC$8</f>
        <v>0.48</v>
      </c>
      <c r="U39">
        <f>Data!U45-Data!$AC$8</f>
        <v>-0.75</v>
      </c>
      <c r="V39">
        <f>Data!V45-Data!$AC$8</f>
        <v>1.33</v>
      </c>
      <c r="W39">
        <f>Data!W45-Data!$AC$8</f>
        <v>-1.23</v>
      </c>
      <c r="X39">
        <f>Data!X45-Data!$AC$8</f>
        <v>0.72</v>
      </c>
      <c r="Y39">
        <f>Data!Y45-Data!$AC$8</f>
        <v>2.94</v>
      </c>
      <c r="Z39">
        <f>Data!Z45-Data!$AC$8</f>
        <v>2.58</v>
      </c>
      <c r="AA39">
        <f>Data!AA45-Data!$AC$8</f>
        <v>2.66</v>
      </c>
    </row>
    <row r="40" spans="1:27" x14ac:dyDescent="0.3">
      <c r="A40">
        <v>1930</v>
      </c>
      <c r="B40">
        <v>3</v>
      </c>
      <c r="C40">
        <f>Data!C46-Data!$AC$8</f>
        <v>22.65</v>
      </c>
      <c r="D40">
        <f>Data!D46-Data!$AC$8</f>
        <v>9.36</v>
      </c>
      <c r="E40">
        <f>Data!E46-Data!$AC$8</f>
        <v>7.9399999999999995</v>
      </c>
      <c r="F40">
        <f>Data!F46-Data!$AC$8</f>
        <v>15.3</v>
      </c>
      <c r="G40">
        <f>Data!G46-Data!$AC$8</f>
        <v>15.14</v>
      </c>
      <c r="H40">
        <f>Data!H46-Data!$AC$8</f>
        <v>8.58</v>
      </c>
      <c r="I40">
        <f>Data!I46-Data!$AC$8</f>
        <v>7.8599999999999994</v>
      </c>
      <c r="J40">
        <f>Data!J46-Data!$AC$8</f>
        <v>6.22</v>
      </c>
      <c r="K40">
        <f>Data!K46-Data!$AC$8</f>
        <v>5.22</v>
      </c>
      <c r="L40">
        <f>Data!L46-Data!$AC$8</f>
        <v>10.72</v>
      </c>
      <c r="M40">
        <f>Data!M46-Data!$AC$8</f>
        <v>11.68</v>
      </c>
      <c r="N40">
        <f>Data!N46-Data!$AC$8</f>
        <v>9.76</v>
      </c>
      <c r="O40">
        <f>Data!O46-Data!$AC$8</f>
        <v>16.98</v>
      </c>
      <c r="P40">
        <f>Data!P46-Data!$AC$8</f>
        <v>5.64</v>
      </c>
      <c r="Q40">
        <f>Data!Q46-Data!$AC$8</f>
        <v>10.11</v>
      </c>
      <c r="R40">
        <f>Data!R46-Data!$AC$8</f>
        <v>8.41</v>
      </c>
      <c r="S40">
        <f>Data!S46-Data!$AC$8</f>
        <v>5.18</v>
      </c>
      <c r="T40">
        <f>Data!T46-Data!$AC$8</f>
        <v>7.12</v>
      </c>
      <c r="U40">
        <f>Data!U46-Data!$AC$8</f>
        <v>5.59</v>
      </c>
      <c r="V40">
        <f>Data!V46-Data!$AC$8</f>
        <v>5.82</v>
      </c>
      <c r="W40">
        <f>Data!W46-Data!$AC$8</f>
        <v>-8.01</v>
      </c>
      <c r="X40">
        <f>Data!X46-Data!$AC$8</f>
        <v>13.52</v>
      </c>
      <c r="Y40">
        <f>Data!Y46-Data!$AC$8</f>
        <v>5.55</v>
      </c>
      <c r="Z40">
        <f>Data!Z46-Data!$AC$8</f>
        <v>5.99</v>
      </c>
      <c r="AA40">
        <f>Data!AA46-Data!$AC$8</f>
        <v>6.98</v>
      </c>
    </row>
    <row r="41" spans="1:27" x14ac:dyDescent="0.3">
      <c r="A41">
        <v>1930</v>
      </c>
      <c r="B41">
        <v>4</v>
      </c>
      <c r="C41">
        <f>Data!C47-Data!$AC$8</f>
        <v>-2.58</v>
      </c>
      <c r="D41">
        <f>Data!D47-Data!$AC$8</f>
        <v>-8.14</v>
      </c>
      <c r="E41">
        <f>Data!E47-Data!$AC$8</f>
        <v>-6.28</v>
      </c>
      <c r="F41">
        <f>Data!F47-Data!$AC$8</f>
        <v>-4.72</v>
      </c>
      <c r="G41">
        <f>Data!G47-Data!$AC$8</f>
        <v>-6.06</v>
      </c>
      <c r="H41">
        <f>Data!H47-Data!$AC$8</f>
        <v>-2.38</v>
      </c>
      <c r="I41">
        <f>Data!I47-Data!$AC$8</f>
        <v>-6.03</v>
      </c>
      <c r="J41">
        <f>Data!J47-Data!$AC$8</f>
        <v>-4.6100000000000003</v>
      </c>
      <c r="K41">
        <f>Data!K47-Data!$AC$8</f>
        <v>-10.44</v>
      </c>
      <c r="L41">
        <f>Data!L47-Data!$AC$8</f>
        <v>2.41</v>
      </c>
      <c r="M41">
        <f>Data!M47-Data!$AC$8</f>
        <v>-5.58</v>
      </c>
      <c r="N41">
        <f>Data!N47-Data!$AC$8</f>
        <v>-6.42</v>
      </c>
      <c r="O41">
        <f>Data!O47-Data!$AC$8</f>
        <v>-6.46</v>
      </c>
      <c r="P41">
        <f>Data!P47-Data!$AC$8</f>
        <v>-6.23</v>
      </c>
      <c r="Q41">
        <f>Data!Q47-Data!$AC$8</f>
        <v>1.9300000000000002</v>
      </c>
      <c r="R41">
        <f>Data!R47-Data!$AC$8</f>
        <v>4.26</v>
      </c>
      <c r="S41">
        <f>Data!S47-Data!$AC$8</f>
        <v>-11.43</v>
      </c>
      <c r="T41">
        <f>Data!T47-Data!$AC$8</f>
        <v>-3.97</v>
      </c>
      <c r="U41">
        <f>Data!U47-Data!$AC$8</f>
        <v>-6.43</v>
      </c>
      <c r="V41">
        <f>Data!V47-Data!$AC$8</f>
        <v>-1.9</v>
      </c>
      <c r="W41">
        <f>Data!W47-Data!$AC$8</f>
        <v>9.57</v>
      </c>
      <c r="X41">
        <f>Data!X47-Data!$AC$8</f>
        <v>-10.91</v>
      </c>
      <c r="Y41">
        <f>Data!Y47-Data!$AC$8</f>
        <v>-4.0000000000000008E-2</v>
      </c>
      <c r="Z41">
        <f>Data!Z47-Data!$AC$8</f>
        <v>-2.37</v>
      </c>
      <c r="AA41">
        <f>Data!AA47-Data!$AC$8</f>
        <v>-1.45</v>
      </c>
    </row>
    <row r="42" spans="1:27" x14ac:dyDescent="0.3">
      <c r="A42">
        <v>1930</v>
      </c>
      <c r="B42">
        <v>5</v>
      </c>
      <c r="C42">
        <f>Data!C48-Data!$AC$8</f>
        <v>-8.92</v>
      </c>
      <c r="D42">
        <f>Data!D48-Data!$AC$8</f>
        <v>-7.08</v>
      </c>
      <c r="E42">
        <f>Data!E48-Data!$AC$8</f>
        <v>-11.44</v>
      </c>
      <c r="F42">
        <f>Data!F48-Data!$AC$8</f>
        <v>1.1100000000000001</v>
      </c>
      <c r="G42">
        <f>Data!G48-Data!$AC$8</f>
        <v>-7.42</v>
      </c>
      <c r="H42">
        <f>Data!H48-Data!$AC$8</f>
        <v>-8.1900000000000013</v>
      </c>
      <c r="I42">
        <f>Data!I48-Data!$AC$8</f>
        <v>-3.94</v>
      </c>
      <c r="J42">
        <f>Data!J48-Data!$AC$8</f>
        <v>-2.71</v>
      </c>
      <c r="K42">
        <f>Data!K48-Data!$AC$8</f>
        <v>-3.04</v>
      </c>
      <c r="L42">
        <f>Data!L48-Data!$AC$8</f>
        <v>-3.39</v>
      </c>
      <c r="M42">
        <f>Data!M48-Data!$AC$8</f>
        <v>-4.38</v>
      </c>
      <c r="N42">
        <f>Data!N48-Data!$AC$8</f>
        <v>-2.82</v>
      </c>
      <c r="O42">
        <f>Data!O48-Data!$AC$8</f>
        <v>-3.02</v>
      </c>
      <c r="P42">
        <f>Data!P48-Data!$AC$8</f>
        <v>-0.09</v>
      </c>
      <c r="Q42">
        <f>Data!Q48-Data!$AC$8</f>
        <v>-1.43</v>
      </c>
      <c r="R42">
        <f>Data!R48-Data!$AC$8</f>
        <v>-0.64</v>
      </c>
      <c r="S42">
        <f>Data!S48-Data!$AC$8</f>
        <v>-2.4300000000000002</v>
      </c>
      <c r="T42">
        <f>Data!T48-Data!$AC$8</f>
        <v>-5.0999999999999996</v>
      </c>
      <c r="U42">
        <f>Data!U48-Data!$AC$8</f>
        <v>-4.45</v>
      </c>
      <c r="V42">
        <f>Data!V48-Data!$AC$8</f>
        <v>-2.77</v>
      </c>
      <c r="W42">
        <f>Data!W48-Data!$AC$8</f>
        <v>-6.27</v>
      </c>
      <c r="X42">
        <f>Data!X48-Data!$AC$8</f>
        <v>5.41</v>
      </c>
      <c r="Y42">
        <f>Data!Y48-Data!$AC$8</f>
        <v>-0.94</v>
      </c>
      <c r="Z42">
        <f>Data!Z48-Data!$AC$8</f>
        <v>-2.98</v>
      </c>
      <c r="AA42">
        <f>Data!AA48-Data!$AC$8</f>
        <v>-1.1400000000000001</v>
      </c>
    </row>
    <row r="43" spans="1:27" x14ac:dyDescent="0.3">
      <c r="A43">
        <v>1930</v>
      </c>
      <c r="B43">
        <v>6</v>
      </c>
      <c r="C43">
        <f>Data!C49-Data!$AC$8</f>
        <v>-21</v>
      </c>
      <c r="D43">
        <f>Data!D49-Data!$AC$8</f>
        <v>-17.96</v>
      </c>
      <c r="E43">
        <f>Data!E49-Data!$AC$8</f>
        <v>-23.43</v>
      </c>
      <c r="F43">
        <f>Data!F49-Data!$AC$8</f>
        <v>-13.22</v>
      </c>
      <c r="G43">
        <f>Data!G49-Data!$AC$8</f>
        <v>-30.04</v>
      </c>
      <c r="H43">
        <f>Data!H49-Data!$AC$8</f>
        <v>-30.38</v>
      </c>
      <c r="I43">
        <f>Data!I49-Data!$AC$8</f>
        <v>-24.37</v>
      </c>
      <c r="J43">
        <f>Data!J49-Data!$AC$8</f>
        <v>-20.63</v>
      </c>
      <c r="K43">
        <f>Data!K49-Data!$AC$8</f>
        <v>-13.66</v>
      </c>
      <c r="L43">
        <f>Data!L49-Data!$AC$8</f>
        <v>-17.579999999999998</v>
      </c>
      <c r="M43">
        <f>Data!M49-Data!$AC$8</f>
        <v>-26.98</v>
      </c>
      <c r="N43">
        <f>Data!N49-Data!$AC$8</f>
        <v>-20.53</v>
      </c>
      <c r="O43">
        <f>Data!O49-Data!$AC$8</f>
        <v>-16.78</v>
      </c>
      <c r="P43">
        <f>Data!P49-Data!$AC$8</f>
        <v>-11.54</v>
      </c>
      <c r="Q43">
        <f>Data!Q49-Data!$AC$8</f>
        <v>-18.62</v>
      </c>
      <c r="R43">
        <f>Data!R49-Data!$AC$8</f>
        <v>-24.58</v>
      </c>
      <c r="S43">
        <f>Data!S49-Data!$AC$8</f>
        <v>-20.309999999999999</v>
      </c>
      <c r="T43">
        <f>Data!T49-Data!$AC$8</f>
        <v>-15.77</v>
      </c>
      <c r="U43">
        <f>Data!U49-Data!$AC$8</f>
        <v>-13.91</v>
      </c>
      <c r="V43">
        <f>Data!V49-Data!$AC$8</f>
        <v>-18.559999999999999</v>
      </c>
      <c r="W43">
        <f>Data!W49-Data!$AC$8</f>
        <v>-23.64</v>
      </c>
      <c r="X43">
        <f>Data!X49-Data!$AC$8</f>
        <v>-20.440000000000001</v>
      </c>
      <c r="Y43">
        <f>Data!Y49-Data!$AC$8</f>
        <v>-17.440000000000001</v>
      </c>
      <c r="Z43">
        <f>Data!Z49-Data!$AC$8</f>
        <v>-12.09</v>
      </c>
      <c r="AA43">
        <f>Data!AA49-Data!$AC$8</f>
        <v>-15.61</v>
      </c>
    </row>
    <row r="44" spans="1:27" x14ac:dyDescent="0.3">
      <c r="A44">
        <v>1930</v>
      </c>
      <c r="B44">
        <v>7</v>
      </c>
      <c r="C44">
        <f>Data!C50-Data!$AC$8</f>
        <v>3.83</v>
      </c>
      <c r="D44">
        <f>Data!D50-Data!$AC$8</f>
        <v>1.85</v>
      </c>
      <c r="E44">
        <f>Data!E50-Data!$AC$8</f>
        <v>1.8399999999999999</v>
      </c>
      <c r="F44">
        <f>Data!F50-Data!$AC$8</f>
        <v>-3.66</v>
      </c>
      <c r="G44">
        <f>Data!G50-Data!$AC$8</f>
        <v>14.12</v>
      </c>
      <c r="H44">
        <f>Data!H50-Data!$AC$8</f>
        <v>1.63</v>
      </c>
      <c r="I44">
        <f>Data!I50-Data!$AC$8</f>
        <v>3.19</v>
      </c>
      <c r="J44">
        <f>Data!J50-Data!$AC$8</f>
        <v>6.17</v>
      </c>
      <c r="K44">
        <f>Data!K50-Data!$AC$8</f>
        <v>1.47</v>
      </c>
      <c r="L44">
        <f>Data!L50-Data!$AC$8</f>
        <v>2.4700000000000002</v>
      </c>
      <c r="M44">
        <f>Data!M50-Data!$AC$8</f>
        <v>11.66</v>
      </c>
      <c r="N44">
        <f>Data!N50-Data!$AC$8</f>
        <v>2.02</v>
      </c>
      <c r="O44">
        <f>Data!O50-Data!$AC$8</f>
        <v>3.48</v>
      </c>
      <c r="P44">
        <f>Data!P50-Data!$AC$8</f>
        <v>1.9700000000000002</v>
      </c>
      <c r="Q44">
        <f>Data!Q50-Data!$AC$8</f>
        <v>4.79</v>
      </c>
      <c r="R44">
        <f>Data!R50-Data!$AC$8</f>
        <v>5.58</v>
      </c>
      <c r="S44">
        <f>Data!S50-Data!$AC$8</f>
        <v>3.47</v>
      </c>
      <c r="T44">
        <f>Data!T50-Data!$AC$8</f>
        <v>5.19</v>
      </c>
      <c r="U44">
        <f>Data!U50-Data!$AC$8</f>
        <v>3.37</v>
      </c>
      <c r="V44">
        <f>Data!V50-Data!$AC$8</f>
        <v>2.85</v>
      </c>
      <c r="W44">
        <f>Data!W50-Data!$AC$8</f>
        <v>1.9300000000000002</v>
      </c>
      <c r="X44">
        <f>Data!X50-Data!$AC$8</f>
        <v>6.23</v>
      </c>
      <c r="Y44">
        <f>Data!Y50-Data!$AC$8</f>
        <v>8.1300000000000008</v>
      </c>
      <c r="Z44">
        <f>Data!Z50-Data!$AC$8</f>
        <v>3.72</v>
      </c>
      <c r="AA44">
        <f>Data!AA50-Data!$AC$8</f>
        <v>2.71</v>
      </c>
    </row>
    <row r="45" spans="1:27" x14ac:dyDescent="0.3">
      <c r="A45">
        <v>1930</v>
      </c>
      <c r="B45">
        <v>8</v>
      </c>
      <c r="C45">
        <f>Data!C51-Data!$AC$8</f>
        <v>-6.49</v>
      </c>
      <c r="D45">
        <f>Data!D51-Data!$AC$8</f>
        <v>-2.83</v>
      </c>
      <c r="E45">
        <f>Data!E51-Data!$AC$8</f>
        <v>1.25</v>
      </c>
      <c r="F45">
        <f>Data!F51-Data!$AC$8</f>
        <v>-8.44</v>
      </c>
      <c r="G45">
        <f>Data!G51-Data!$AC$8</f>
        <v>-1.67</v>
      </c>
      <c r="H45">
        <f>Data!H51-Data!$AC$8</f>
        <v>-1.72</v>
      </c>
      <c r="I45">
        <f>Data!I51-Data!$AC$8</f>
        <v>-3.05</v>
      </c>
      <c r="J45">
        <f>Data!J51-Data!$AC$8</f>
        <v>-2.92</v>
      </c>
      <c r="K45">
        <f>Data!K51-Data!$AC$8</f>
        <v>-3.5</v>
      </c>
      <c r="L45">
        <f>Data!L51-Data!$AC$8</f>
        <v>1.9700000000000002</v>
      </c>
      <c r="M45">
        <f>Data!M51-Data!$AC$8</f>
        <v>-4.8600000000000003</v>
      </c>
      <c r="N45">
        <f>Data!N51-Data!$AC$8</f>
        <v>-2.62</v>
      </c>
      <c r="O45">
        <f>Data!O51-Data!$AC$8</f>
        <v>-5</v>
      </c>
      <c r="P45">
        <f>Data!P51-Data!$AC$8</f>
        <v>0.43999999999999995</v>
      </c>
      <c r="Q45">
        <f>Data!Q51-Data!$AC$8</f>
        <v>0.48</v>
      </c>
      <c r="R45">
        <f>Data!R51-Data!$AC$8</f>
        <v>-2.96</v>
      </c>
      <c r="S45">
        <f>Data!S51-Data!$AC$8</f>
        <v>-2.57</v>
      </c>
      <c r="T45">
        <f>Data!T51-Data!$AC$8</f>
        <v>0.78</v>
      </c>
      <c r="U45">
        <f>Data!U51-Data!$AC$8</f>
        <v>-0.5</v>
      </c>
      <c r="V45">
        <f>Data!V51-Data!$AC$8</f>
        <v>9.0000000000000024E-2</v>
      </c>
      <c r="W45">
        <f>Data!W51-Data!$AC$8</f>
        <v>4.28</v>
      </c>
      <c r="X45">
        <f>Data!X51-Data!$AC$8</f>
        <v>-4.54</v>
      </c>
      <c r="Y45">
        <f>Data!Y51-Data!$AC$8</f>
        <v>1.43</v>
      </c>
      <c r="Z45">
        <f>Data!Z51-Data!$AC$8</f>
        <v>1.26</v>
      </c>
      <c r="AA45">
        <f>Data!AA51-Data!$AC$8</f>
        <v>0.25</v>
      </c>
    </row>
    <row r="46" spans="1:27" x14ac:dyDescent="0.3">
      <c r="A46">
        <v>1930</v>
      </c>
      <c r="B46">
        <v>9</v>
      </c>
      <c r="C46">
        <f>Data!C52-Data!$AC$8</f>
        <v>-24.03</v>
      </c>
      <c r="D46">
        <f>Data!D52-Data!$AC$8</f>
        <v>-20.85</v>
      </c>
      <c r="E46">
        <f>Data!E52-Data!$AC$8</f>
        <v>-16.22</v>
      </c>
      <c r="F46">
        <f>Data!F52-Data!$AC$8</f>
        <v>-20.56</v>
      </c>
      <c r="G46">
        <f>Data!G52-Data!$AC$8</f>
        <v>-3.71</v>
      </c>
      <c r="H46">
        <f>Data!H52-Data!$AC$8</f>
        <v>-20.65</v>
      </c>
      <c r="I46">
        <f>Data!I52-Data!$AC$8</f>
        <v>-20.94</v>
      </c>
      <c r="J46">
        <f>Data!J52-Data!$AC$8</f>
        <v>-15.79</v>
      </c>
      <c r="K46">
        <f>Data!K52-Data!$AC$8</f>
        <v>-11.05</v>
      </c>
      <c r="L46">
        <f>Data!L52-Data!$AC$8</f>
        <v>-12.92</v>
      </c>
      <c r="M46">
        <f>Data!M52-Data!$AC$8</f>
        <v>-21.98</v>
      </c>
      <c r="N46">
        <f>Data!N52-Data!$AC$8</f>
        <v>-14.41</v>
      </c>
      <c r="O46">
        <f>Data!O52-Data!$AC$8</f>
        <v>-17.47</v>
      </c>
      <c r="P46">
        <f>Data!P52-Data!$AC$8</f>
        <v>-10.210000000000001</v>
      </c>
      <c r="Q46">
        <f>Data!Q52-Data!$AC$8</f>
        <v>-12.14</v>
      </c>
      <c r="R46">
        <f>Data!R52-Data!$AC$8</f>
        <v>-23.15</v>
      </c>
      <c r="S46">
        <f>Data!S52-Data!$AC$8</f>
        <v>-17.36</v>
      </c>
      <c r="T46">
        <f>Data!T52-Data!$AC$8</f>
        <v>-12.55</v>
      </c>
      <c r="U46">
        <f>Data!U52-Data!$AC$8</f>
        <v>-14.41</v>
      </c>
      <c r="V46">
        <f>Data!V52-Data!$AC$8</f>
        <v>-9.15</v>
      </c>
      <c r="W46">
        <f>Data!W52-Data!$AC$8</f>
        <v>-23.51</v>
      </c>
      <c r="X46">
        <f>Data!X52-Data!$AC$8</f>
        <v>-20.66</v>
      </c>
      <c r="Y46">
        <f>Data!Y52-Data!$AC$8</f>
        <v>-12.96</v>
      </c>
      <c r="Z46">
        <f>Data!Z52-Data!$AC$8</f>
        <v>-10.47</v>
      </c>
      <c r="AA46">
        <f>Data!AA52-Data!$AC$8</f>
        <v>-11.34</v>
      </c>
    </row>
    <row r="47" spans="1:27" x14ac:dyDescent="0.3">
      <c r="A47">
        <v>1930</v>
      </c>
      <c r="B47">
        <v>10</v>
      </c>
      <c r="C47">
        <f>Data!C53-Data!$AC$8</f>
        <v>-12.03</v>
      </c>
      <c r="D47">
        <f>Data!D53-Data!$AC$8</f>
        <v>-21.17</v>
      </c>
      <c r="E47">
        <f>Data!E53-Data!$AC$8</f>
        <v>-4.32</v>
      </c>
      <c r="F47">
        <f>Data!F53-Data!$AC$8</f>
        <v>-11.21</v>
      </c>
      <c r="G47">
        <f>Data!G53-Data!$AC$8</f>
        <v>-3.68</v>
      </c>
      <c r="H47">
        <f>Data!H53-Data!$AC$8</f>
        <v>-14.66</v>
      </c>
      <c r="I47">
        <f>Data!I53-Data!$AC$8</f>
        <v>-9.75</v>
      </c>
      <c r="J47">
        <f>Data!J53-Data!$AC$8</f>
        <v>-14.22</v>
      </c>
      <c r="K47">
        <f>Data!K53-Data!$AC$8</f>
        <v>0.14000000000000001</v>
      </c>
      <c r="L47">
        <f>Data!L53-Data!$AC$8</f>
        <v>-6.99</v>
      </c>
      <c r="M47">
        <f>Data!M53-Data!$AC$8</f>
        <v>-18.28</v>
      </c>
      <c r="N47">
        <f>Data!N53-Data!$AC$8</f>
        <v>-10.87</v>
      </c>
      <c r="O47">
        <f>Data!O53-Data!$AC$8</f>
        <v>-11.12</v>
      </c>
      <c r="P47">
        <f>Data!P53-Data!$AC$8</f>
        <v>-8.43</v>
      </c>
      <c r="Q47">
        <f>Data!Q53-Data!$AC$8</f>
        <v>-8.99</v>
      </c>
      <c r="R47">
        <f>Data!R53-Data!$AC$8</f>
        <v>-12.37</v>
      </c>
      <c r="S47">
        <f>Data!S53-Data!$AC$8</f>
        <v>-13.76</v>
      </c>
      <c r="T47">
        <f>Data!T53-Data!$AC$8</f>
        <v>-11.1</v>
      </c>
      <c r="U47">
        <f>Data!U53-Data!$AC$8</f>
        <v>-7.38</v>
      </c>
      <c r="V47">
        <f>Data!V53-Data!$AC$8</f>
        <v>-6.19</v>
      </c>
      <c r="W47">
        <f>Data!W53-Data!$AC$8</f>
        <v>-17.059999999999999</v>
      </c>
      <c r="X47">
        <f>Data!X53-Data!$AC$8</f>
        <v>-17.88</v>
      </c>
      <c r="Y47">
        <f>Data!Y53-Data!$AC$8</f>
        <v>-10.42</v>
      </c>
      <c r="Z47">
        <f>Data!Z53-Data!$AC$8</f>
        <v>-6.54</v>
      </c>
      <c r="AA47">
        <f>Data!AA53-Data!$AC$8</f>
        <v>-8.76</v>
      </c>
    </row>
    <row r="48" spans="1:27" x14ac:dyDescent="0.3">
      <c r="A48">
        <v>1930</v>
      </c>
      <c r="B48">
        <v>11</v>
      </c>
      <c r="C48">
        <f>Data!C54-Data!$AC$8</f>
        <v>-1.69</v>
      </c>
      <c r="D48">
        <f>Data!D54-Data!$AC$8</f>
        <v>-1.05</v>
      </c>
      <c r="E48">
        <f>Data!E54-Data!$AC$8</f>
        <v>-3.07</v>
      </c>
      <c r="F48">
        <f>Data!F54-Data!$AC$8</f>
        <v>-9.4700000000000006</v>
      </c>
      <c r="G48">
        <f>Data!G54-Data!$AC$8</f>
        <v>10.7</v>
      </c>
      <c r="H48">
        <f>Data!H54-Data!$AC$8</f>
        <v>-0.45999999999999996</v>
      </c>
      <c r="I48">
        <f>Data!I54-Data!$AC$8</f>
        <v>-3.15</v>
      </c>
      <c r="J48">
        <f>Data!J54-Data!$AC$8</f>
        <v>-2.5099999999999998</v>
      </c>
      <c r="K48">
        <f>Data!K54-Data!$AC$8</f>
        <v>2.94</v>
      </c>
      <c r="L48">
        <f>Data!L54-Data!$AC$8</f>
        <v>-2.58</v>
      </c>
      <c r="M48">
        <f>Data!M54-Data!$AC$8</f>
        <v>-2.36</v>
      </c>
      <c r="N48">
        <f>Data!N54-Data!$AC$8</f>
        <v>-5.4</v>
      </c>
      <c r="O48">
        <f>Data!O54-Data!$AC$8</f>
        <v>-2.25</v>
      </c>
      <c r="P48">
        <f>Data!P54-Data!$AC$8</f>
        <v>-3.9</v>
      </c>
      <c r="Q48">
        <f>Data!Q54-Data!$AC$8</f>
        <v>-0.88</v>
      </c>
      <c r="R48">
        <f>Data!R54-Data!$AC$8</f>
        <v>4.45</v>
      </c>
      <c r="S48">
        <f>Data!S54-Data!$AC$8</f>
        <v>-1.86</v>
      </c>
      <c r="T48">
        <f>Data!T54-Data!$AC$8</f>
        <v>-3.92</v>
      </c>
      <c r="U48">
        <f>Data!U54-Data!$AC$8</f>
        <v>-2.04</v>
      </c>
      <c r="V48">
        <f>Data!V54-Data!$AC$8</f>
        <v>-1.34</v>
      </c>
      <c r="W48">
        <f>Data!W54-Data!$AC$8</f>
        <v>5.72</v>
      </c>
      <c r="X48">
        <f>Data!X54-Data!$AC$8</f>
        <v>-2.38</v>
      </c>
      <c r="Y48">
        <f>Data!Y54-Data!$AC$8</f>
        <v>-5.5</v>
      </c>
      <c r="Z48">
        <f>Data!Z54-Data!$AC$8</f>
        <v>-2.25</v>
      </c>
      <c r="AA48">
        <f>Data!AA54-Data!$AC$8</f>
        <v>-3.52</v>
      </c>
    </row>
    <row r="49" spans="1:27" x14ac:dyDescent="0.3">
      <c r="A49">
        <v>1930</v>
      </c>
      <c r="B49">
        <v>12</v>
      </c>
      <c r="C49">
        <f>Data!C55-Data!$AC$8</f>
        <v>-21.95</v>
      </c>
      <c r="D49">
        <f>Data!D55-Data!$AC$8</f>
        <v>-20.83</v>
      </c>
      <c r="E49">
        <f>Data!E55-Data!$AC$8</f>
        <v>-25.5</v>
      </c>
      <c r="F49">
        <f>Data!F55-Data!$AC$8</f>
        <v>-19.14</v>
      </c>
      <c r="G49">
        <f>Data!G55-Data!$AC$8</f>
        <v>-13.32</v>
      </c>
      <c r="H49">
        <f>Data!H55-Data!$AC$8</f>
        <v>-25.1</v>
      </c>
      <c r="I49">
        <f>Data!I55-Data!$AC$8</f>
        <v>-21.41</v>
      </c>
      <c r="J49">
        <f>Data!J55-Data!$AC$8</f>
        <v>-14.35</v>
      </c>
      <c r="K49">
        <f>Data!K55-Data!$AC$8</f>
        <v>-14.15</v>
      </c>
      <c r="L49">
        <f>Data!L55-Data!$AC$8</f>
        <v>-13.03</v>
      </c>
      <c r="M49">
        <f>Data!M55-Data!$AC$8</f>
        <v>-12.65</v>
      </c>
      <c r="N49">
        <f>Data!N55-Data!$AC$8</f>
        <v>-14.74</v>
      </c>
      <c r="O49">
        <f>Data!O55-Data!$AC$8</f>
        <v>-10.5</v>
      </c>
      <c r="P49">
        <f>Data!P55-Data!$AC$8</f>
        <v>-11.93</v>
      </c>
      <c r="Q49">
        <f>Data!Q55-Data!$AC$8</f>
        <v>-5.89</v>
      </c>
      <c r="R49">
        <f>Data!R55-Data!$AC$8</f>
        <v>-15.05</v>
      </c>
      <c r="S49">
        <f>Data!S55-Data!$AC$8</f>
        <v>-13.8</v>
      </c>
      <c r="T49">
        <f>Data!T55-Data!$AC$8</f>
        <v>-11.83</v>
      </c>
      <c r="U49">
        <f>Data!U55-Data!$AC$8</f>
        <v>-10.58</v>
      </c>
      <c r="V49">
        <f>Data!V55-Data!$AC$8</f>
        <v>-5.78</v>
      </c>
      <c r="W49">
        <f>Data!W55-Data!$AC$8</f>
        <v>-21.73</v>
      </c>
      <c r="X49">
        <f>Data!X55-Data!$AC$8</f>
        <v>-16.25</v>
      </c>
      <c r="Y49">
        <f>Data!Y55-Data!$AC$8</f>
        <v>-10.39</v>
      </c>
      <c r="Z49">
        <f>Data!Z55-Data!$AC$8</f>
        <v>-6.3</v>
      </c>
      <c r="AA49">
        <f>Data!AA55-Data!$AC$8</f>
        <v>-4.5199999999999996</v>
      </c>
    </row>
    <row r="50" spans="1:27" x14ac:dyDescent="0.3">
      <c r="A50">
        <v>1931</v>
      </c>
      <c r="B50">
        <v>1</v>
      </c>
      <c r="C50">
        <f>Data!C56-Data!$AC$8</f>
        <v>30.23</v>
      </c>
      <c r="D50">
        <f>Data!D56-Data!$AC$8</f>
        <v>18.829999999999998</v>
      </c>
      <c r="E50">
        <f>Data!E56-Data!$AC$8</f>
        <v>20.190000000000001</v>
      </c>
      <c r="F50">
        <f>Data!F56-Data!$AC$8</f>
        <v>12.14</v>
      </c>
      <c r="G50">
        <f>Data!G56-Data!$AC$8</f>
        <v>20.46</v>
      </c>
      <c r="H50">
        <f>Data!H56-Data!$AC$8</f>
        <v>22.57</v>
      </c>
      <c r="I50">
        <f>Data!I56-Data!$AC$8</f>
        <v>16.02</v>
      </c>
      <c r="J50">
        <f>Data!J56-Data!$AC$8</f>
        <v>9.77</v>
      </c>
      <c r="K50">
        <f>Data!K56-Data!$AC$8</f>
        <v>14.66</v>
      </c>
      <c r="L50">
        <f>Data!L56-Data!$AC$8</f>
        <v>12.51</v>
      </c>
      <c r="M50">
        <f>Data!M56-Data!$AC$8</f>
        <v>15.79</v>
      </c>
      <c r="N50">
        <f>Data!N56-Data!$AC$8</f>
        <v>9.76</v>
      </c>
      <c r="O50">
        <f>Data!O56-Data!$AC$8</f>
        <v>13.21</v>
      </c>
      <c r="P50">
        <f>Data!P56-Data!$AC$8</f>
        <v>8.11</v>
      </c>
      <c r="Q50">
        <f>Data!Q56-Data!$AC$8</f>
        <v>6.09</v>
      </c>
      <c r="R50">
        <f>Data!R56-Data!$AC$8</f>
        <v>12.77</v>
      </c>
      <c r="S50">
        <f>Data!S56-Data!$AC$8</f>
        <v>10.220000000000001</v>
      </c>
      <c r="T50">
        <f>Data!T56-Data!$AC$8</f>
        <v>7.39</v>
      </c>
      <c r="U50">
        <f>Data!U56-Data!$AC$8</f>
        <v>6.27</v>
      </c>
      <c r="V50">
        <f>Data!V56-Data!$AC$8</f>
        <v>5.0199999999999996</v>
      </c>
      <c r="W50">
        <f>Data!W56-Data!$AC$8</f>
        <v>22.68</v>
      </c>
      <c r="X50">
        <f>Data!X56-Data!$AC$8</f>
        <v>9.24</v>
      </c>
      <c r="Y50">
        <f>Data!Y56-Data!$AC$8</f>
        <v>6.57</v>
      </c>
      <c r="Z50">
        <f>Data!Z56-Data!$AC$8</f>
        <v>4.21</v>
      </c>
      <c r="AA50">
        <f>Data!AA56-Data!$AC$8</f>
        <v>5.55</v>
      </c>
    </row>
    <row r="51" spans="1:27" x14ac:dyDescent="0.3">
      <c r="A51">
        <v>1931</v>
      </c>
      <c r="B51">
        <v>2</v>
      </c>
      <c r="C51">
        <f>Data!C57-Data!$AC$8</f>
        <v>33.619999999999997</v>
      </c>
      <c r="D51">
        <f>Data!D57-Data!$AC$8</f>
        <v>21.24</v>
      </c>
      <c r="E51">
        <f>Data!E57-Data!$AC$8</f>
        <v>27.49</v>
      </c>
      <c r="F51">
        <f>Data!F57-Data!$AC$8</f>
        <v>34.9</v>
      </c>
      <c r="G51">
        <f>Data!G57-Data!$AC$8</f>
        <v>7.15</v>
      </c>
      <c r="H51">
        <f>Data!H57-Data!$AC$8</f>
        <v>20.89</v>
      </c>
      <c r="I51">
        <f>Data!I57-Data!$AC$8</f>
        <v>15.54</v>
      </c>
      <c r="J51">
        <f>Data!J57-Data!$AC$8</f>
        <v>12.62</v>
      </c>
      <c r="K51">
        <f>Data!K57-Data!$AC$8</f>
        <v>12.1</v>
      </c>
      <c r="L51">
        <f>Data!L57-Data!$AC$8</f>
        <v>5.4</v>
      </c>
      <c r="M51">
        <f>Data!M57-Data!$AC$8</f>
        <v>16.649999999999999</v>
      </c>
      <c r="N51">
        <f>Data!N57-Data!$AC$8</f>
        <v>20.61</v>
      </c>
      <c r="O51">
        <f>Data!O57-Data!$AC$8</f>
        <v>14.9</v>
      </c>
      <c r="P51">
        <f>Data!P57-Data!$AC$8</f>
        <v>12.41</v>
      </c>
      <c r="Q51">
        <f>Data!Q57-Data!$AC$8</f>
        <v>11.07</v>
      </c>
      <c r="R51">
        <f>Data!R57-Data!$AC$8</f>
        <v>29.8</v>
      </c>
      <c r="S51">
        <f>Data!S57-Data!$AC$8</f>
        <v>13.42</v>
      </c>
      <c r="T51">
        <f>Data!T57-Data!$AC$8</f>
        <v>14.24</v>
      </c>
      <c r="U51">
        <f>Data!U57-Data!$AC$8</f>
        <v>7.9399999999999995</v>
      </c>
      <c r="V51">
        <f>Data!V57-Data!$AC$8</f>
        <v>4.58</v>
      </c>
      <c r="W51">
        <f>Data!W57-Data!$AC$8</f>
        <v>33.93</v>
      </c>
      <c r="X51">
        <f>Data!X57-Data!$AC$8</f>
        <v>24.42</v>
      </c>
      <c r="Y51">
        <f>Data!Y57-Data!$AC$8</f>
        <v>14.91</v>
      </c>
      <c r="Z51">
        <f>Data!Z57-Data!$AC$8</f>
        <v>10.029999999999999</v>
      </c>
      <c r="AA51">
        <f>Data!AA57-Data!$AC$8</f>
        <v>7.1</v>
      </c>
    </row>
    <row r="52" spans="1:27" x14ac:dyDescent="0.3">
      <c r="A52">
        <v>1931</v>
      </c>
      <c r="B52">
        <v>3</v>
      </c>
      <c r="C52">
        <f>Data!C58-Data!$AC$8</f>
        <v>-8.7899999999999991</v>
      </c>
      <c r="D52">
        <f>Data!D58-Data!$AC$8</f>
        <v>-3.05</v>
      </c>
      <c r="E52">
        <f>Data!E58-Data!$AC$8</f>
        <v>-2.54</v>
      </c>
      <c r="F52">
        <f>Data!F58-Data!$AC$8</f>
        <v>-15.44</v>
      </c>
      <c r="G52">
        <f>Data!G58-Data!$AC$8</f>
        <v>10.5</v>
      </c>
      <c r="H52">
        <f>Data!H58-Data!$AC$8</f>
        <v>-14.43</v>
      </c>
      <c r="I52">
        <f>Data!I58-Data!$AC$8</f>
        <v>-4.37</v>
      </c>
      <c r="J52">
        <f>Data!J58-Data!$AC$8</f>
        <v>-2.1</v>
      </c>
      <c r="K52">
        <f>Data!K58-Data!$AC$8</f>
        <v>-8.4600000000000009</v>
      </c>
      <c r="L52">
        <f>Data!L58-Data!$AC$8</f>
        <v>0.33999999999999997</v>
      </c>
      <c r="M52">
        <f>Data!M58-Data!$AC$8</f>
        <v>-15.88</v>
      </c>
      <c r="N52">
        <f>Data!N58-Data!$AC$8</f>
        <v>-8.2100000000000009</v>
      </c>
      <c r="O52">
        <f>Data!O58-Data!$AC$8</f>
        <v>-7.57</v>
      </c>
      <c r="P52">
        <f>Data!P58-Data!$AC$8</f>
        <v>-5.35</v>
      </c>
      <c r="Q52">
        <f>Data!Q58-Data!$AC$8</f>
        <v>-0.74</v>
      </c>
      <c r="R52">
        <f>Data!R58-Data!$AC$8</f>
        <v>-16.95</v>
      </c>
      <c r="S52">
        <f>Data!S58-Data!$AC$8</f>
        <v>-13.14</v>
      </c>
      <c r="T52">
        <f>Data!T58-Data!$AC$8</f>
        <v>-11.03</v>
      </c>
      <c r="U52">
        <f>Data!U58-Data!$AC$8</f>
        <v>-6.74</v>
      </c>
      <c r="V52">
        <f>Data!V58-Data!$AC$8</f>
        <v>-0.33</v>
      </c>
      <c r="W52">
        <f>Data!W58-Data!$AC$8</f>
        <v>-15.11</v>
      </c>
      <c r="X52">
        <f>Data!X58-Data!$AC$8</f>
        <v>-11.21</v>
      </c>
      <c r="Y52">
        <f>Data!Y58-Data!$AC$8</f>
        <v>-7.45</v>
      </c>
      <c r="Z52">
        <f>Data!Z58-Data!$AC$8</f>
        <v>-6.85</v>
      </c>
      <c r="AA52">
        <f>Data!AA58-Data!$AC$8</f>
        <v>-4.3600000000000003</v>
      </c>
    </row>
    <row r="53" spans="1:27" x14ac:dyDescent="0.3">
      <c r="A53">
        <v>1931</v>
      </c>
      <c r="B53">
        <v>4</v>
      </c>
      <c r="C53">
        <f>Data!C59-Data!$AC$8</f>
        <v>-23.47</v>
      </c>
      <c r="D53">
        <f>Data!D59-Data!$AC$8</f>
        <v>-22.47</v>
      </c>
      <c r="E53">
        <f>Data!E59-Data!$AC$8</f>
        <v>-13.56</v>
      </c>
      <c r="F53">
        <f>Data!F59-Data!$AC$8</f>
        <v>-15.47</v>
      </c>
      <c r="G53">
        <f>Data!G59-Data!$AC$8</f>
        <v>-16.55</v>
      </c>
      <c r="H53">
        <f>Data!H59-Data!$AC$8</f>
        <v>-20.190000000000001</v>
      </c>
      <c r="I53">
        <f>Data!I59-Data!$AC$8</f>
        <v>-20.75</v>
      </c>
      <c r="J53">
        <f>Data!J59-Data!$AC$8</f>
        <v>-18.21</v>
      </c>
      <c r="K53">
        <f>Data!K59-Data!$AC$8</f>
        <v>-11.19</v>
      </c>
      <c r="L53">
        <f>Data!L59-Data!$AC$8</f>
        <v>-10.52</v>
      </c>
      <c r="M53">
        <f>Data!M59-Data!$AC$8</f>
        <v>-21.21</v>
      </c>
      <c r="N53">
        <f>Data!N59-Data!$AC$8</f>
        <v>-17.48</v>
      </c>
      <c r="O53">
        <f>Data!O59-Data!$AC$8</f>
        <v>-15.61</v>
      </c>
      <c r="P53">
        <f>Data!P59-Data!$AC$8</f>
        <v>-17.46</v>
      </c>
      <c r="Q53">
        <f>Data!Q59-Data!$AC$8</f>
        <v>-11.3</v>
      </c>
      <c r="R53">
        <f>Data!R59-Data!$AC$8</f>
        <v>-21.55</v>
      </c>
      <c r="S53">
        <f>Data!S59-Data!$AC$8</f>
        <v>-15.02</v>
      </c>
      <c r="T53">
        <f>Data!T59-Data!$AC$8</f>
        <v>-18.27</v>
      </c>
      <c r="U53">
        <f>Data!U59-Data!$AC$8</f>
        <v>-10.83</v>
      </c>
      <c r="V53">
        <f>Data!V59-Data!$AC$8</f>
        <v>-8.59</v>
      </c>
      <c r="W53">
        <f>Data!W59-Data!$AC$8</f>
        <v>-16.060000000000002</v>
      </c>
      <c r="X53">
        <f>Data!X59-Data!$AC$8</f>
        <v>-20.77</v>
      </c>
      <c r="Y53">
        <f>Data!Y59-Data!$AC$8</f>
        <v>-12.87</v>
      </c>
      <c r="Z53">
        <f>Data!Z59-Data!$AC$8</f>
        <v>-9.89</v>
      </c>
      <c r="AA53">
        <f>Data!AA59-Data!$AC$8</f>
        <v>-5.3</v>
      </c>
    </row>
    <row r="54" spans="1:27" x14ac:dyDescent="0.3">
      <c r="A54">
        <v>1931</v>
      </c>
      <c r="B54">
        <v>5</v>
      </c>
      <c r="C54">
        <f>Data!C60-Data!$AC$8</f>
        <v>-18.61</v>
      </c>
      <c r="D54">
        <f>Data!D60-Data!$AC$8</f>
        <v>-10.28</v>
      </c>
      <c r="E54">
        <f>Data!E60-Data!$AC$8</f>
        <v>-14.39</v>
      </c>
      <c r="F54">
        <f>Data!F60-Data!$AC$8</f>
        <v>-12.64</v>
      </c>
      <c r="G54">
        <f>Data!G60-Data!$AC$8</f>
        <v>0.28000000000000003</v>
      </c>
      <c r="H54">
        <f>Data!H60-Data!$AC$8</f>
        <v>-18.07</v>
      </c>
      <c r="I54">
        <f>Data!I60-Data!$AC$8</f>
        <v>-16.2</v>
      </c>
      <c r="J54">
        <f>Data!J60-Data!$AC$8</f>
        <v>-13.35</v>
      </c>
      <c r="K54">
        <f>Data!K60-Data!$AC$8</f>
        <v>-8.65</v>
      </c>
      <c r="L54">
        <f>Data!L60-Data!$AC$8</f>
        <v>-8.94</v>
      </c>
      <c r="M54">
        <f>Data!M60-Data!$AC$8</f>
        <v>-22.91</v>
      </c>
      <c r="N54">
        <f>Data!N60-Data!$AC$8</f>
        <v>-16.48</v>
      </c>
      <c r="O54">
        <f>Data!O60-Data!$AC$8</f>
        <v>-15.44</v>
      </c>
      <c r="P54">
        <f>Data!P60-Data!$AC$8</f>
        <v>-12.24</v>
      </c>
      <c r="Q54">
        <f>Data!Q60-Data!$AC$8</f>
        <v>-7.06</v>
      </c>
      <c r="R54">
        <f>Data!R60-Data!$AC$8</f>
        <v>-25.46</v>
      </c>
      <c r="S54">
        <f>Data!S60-Data!$AC$8</f>
        <v>-22.71</v>
      </c>
      <c r="T54">
        <f>Data!T60-Data!$AC$8</f>
        <v>-17.329999999999998</v>
      </c>
      <c r="U54">
        <f>Data!U60-Data!$AC$8</f>
        <v>-12.06</v>
      </c>
      <c r="V54">
        <f>Data!V60-Data!$AC$8</f>
        <v>-10.47</v>
      </c>
      <c r="W54">
        <f>Data!W60-Data!$AC$8</f>
        <v>-15.13</v>
      </c>
      <c r="X54">
        <f>Data!X60-Data!$AC$8</f>
        <v>-14.34</v>
      </c>
      <c r="Y54">
        <f>Data!Y60-Data!$AC$8</f>
        <v>-15.17</v>
      </c>
      <c r="Z54">
        <f>Data!Z60-Data!$AC$8</f>
        <v>-13.57</v>
      </c>
      <c r="AA54">
        <f>Data!AA60-Data!$AC$8</f>
        <v>-11.44</v>
      </c>
    </row>
    <row r="55" spans="1:27" x14ac:dyDescent="0.3">
      <c r="A55">
        <v>1931</v>
      </c>
      <c r="B55">
        <v>6</v>
      </c>
      <c r="C55">
        <f>Data!C61-Data!$AC$8</f>
        <v>24.6</v>
      </c>
      <c r="D55">
        <f>Data!D61-Data!$AC$8</f>
        <v>20.98</v>
      </c>
      <c r="E55">
        <f>Data!E61-Data!$AC$8</f>
        <v>28.99</v>
      </c>
      <c r="F55">
        <f>Data!F61-Data!$AC$8</f>
        <v>10.26</v>
      </c>
      <c r="G55">
        <f>Data!G61-Data!$AC$8</f>
        <v>27.84</v>
      </c>
      <c r="H55">
        <f>Data!H61-Data!$AC$8</f>
        <v>29.48</v>
      </c>
      <c r="I55">
        <f>Data!I61-Data!$AC$8</f>
        <v>15.57</v>
      </c>
      <c r="J55">
        <f>Data!J61-Data!$AC$8</f>
        <v>17.760000000000002</v>
      </c>
      <c r="K55">
        <f>Data!K61-Data!$AC$8</f>
        <v>8.9</v>
      </c>
      <c r="L55">
        <f>Data!L61-Data!$AC$8</f>
        <v>7.56</v>
      </c>
      <c r="M55">
        <f>Data!M61-Data!$AC$8</f>
        <v>29.54</v>
      </c>
      <c r="N55">
        <f>Data!N61-Data!$AC$8</f>
        <v>23.13</v>
      </c>
      <c r="O55">
        <f>Data!O61-Data!$AC$8</f>
        <v>13.1</v>
      </c>
      <c r="P55">
        <f>Data!P61-Data!$AC$8</f>
        <v>9.7200000000000006</v>
      </c>
      <c r="Q55">
        <f>Data!Q61-Data!$AC$8</f>
        <v>7.43</v>
      </c>
      <c r="R55">
        <f>Data!R61-Data!$AC$8</f>
        <v>40.549999999999997</v>
      </c>
      <c r="S55">
        <f>Data!S61-Data!$AC$8</f>
        <v>29.49</v>
      </c>
      <c r="T55">
        <f>Data!T61-Data!$AC$8</f>
        <v>23.18</v>
      </c>
      <c r="U55">
        <f>Data!U61-Data!$AC$8</f>
        <v>12.67</v>
      </c>
      <c r="V55">
        <f>Data!V61-Data!$AC$8</f>
        <v>6.2</v>
      </c>
      <c r="W55">
        <f>Data!W61-Data!$AC$8</f>
        <v>39.04</v>
      </c>
      <c r="X55">
        <f>Data!X61-Data!$AC$8</f>
        <v>20.63</v>
      </c>
      <c r="Y55">
        <f>Data!Y61-Data!$AC$8</f>
        <v>16.47</v>
      </c>
      <c r="Z55">
        <f>Data!Z61-Data!$AC$8</f>
        <v>13.28</v>
      </c>
      <c r="AA55">
        <f>Data!AA61-Data!$AC$8</f>
        <v>9.9600000000000009</v>
      </c>
    </row>
    <row r="56" spans="1:27" x14ac:dyDescent="0.3">
      <c r="A56">
        <v>1931</v>
      </c>
      <c r="B56">
        <v>7</v>
      </c>
      <c r="C56">
        <f>Data!C62-Data!$AC$8</f>
        <v>-9.31</v>
      </c>
      <c r="D56">
        <f>Data!D62-Data!$AC$8</f>
        <v>-11.55</v>
      </c>
      <c r="E56">
        <f>Data!E62-Data!$AC$8</f>
        <v>-3.41</v>
      </c>
      <c r="F56">
        <f>Data!F62-Data!$AC$8</f>
        <v>0</v>
      </c>
      <c r="G56">
        <f>Data!G62-Data!$AC$8</f>
        <v>-7.49</v>
      </c>
      <c r="H56">
        <f>Data!H62-Data!$AC$8</f>
        <v>-10.9</v>
      </c>
      <c r="I56">
        <f>Data!I62-Data!$AC$8</f>
        <v>-8.8699999999999992</v>
      </c>
      <c r="J56">
        <f>Data!J62-Data!$AC$8</f>
        <v>-4.9000000000000004</v>
      </c>
      <c r="K56">
        <f>Data!K62-Data!$AC$8</f>
        <v>-4.5999999999999996</v>
      </c>
      <c r="L56">
        <f>Data!L62-Data!$AC$8</f>
        <v>-3.08</v>
      </c>
      <c r="M56">
        <f>Data!M62-Data!$AC$8</f>
        <v>-16.32</v>
      </c>
      <c r="N56">
        <f>Data!N62-Data!$AC$8</f>
        <v>-11.72</v>
      </c>
      <c r="O56">
        <f>Data!O62-Data!$AC$8</f>
        <v>-7.6</v>
      </c>
      <c r="P56">
        <f>Data!P62-Data!$AC$8</f>
        <v>-7.79</v>
      </c>
      <c r="Q56">
        <f>Data!Q62-Data!$AC$8</f>
        <v>-3.34</v>
      </c>
      <c r="R56">
        <f>Data!R62-Data!$AC$8</f>
        <v>-12.19</v>
      </c>
      <c r="S56">
        <f>Data!S62-Data!$AC$8</f>
        <v>-14.78</v>
      </c>
      <c r="T56">
        <f>Data!T62-Data!$AC$8</f>
        <v>-7.32</v>
      </c>
      <c r="U56">
        <f>Data!U62-Data!$AC$8</f>
        <v>-1.93</v>
      </c>
      <c r="V56">
        <f>Data!V62-Data!$AC$8</f>
        <v>-3.43</v>
      </c>
      <c r="W56">
        <f>Data!W62-Data!$AC$8</f>
        <v>-16.73</v>
      </c>
      <c r="X56">
        <f>Data!X62-Data!$AC$8</f>
        <v>-11.05</v>
      </c>
      <c r="Y56">
        <f>Data!Y62-Data!$AC$8</f>
        <v>-9.9700000000000006</v>
      </c>
      <c r="Z56">
        <f>Data!Z62-Data!$AC$8</f>
        <v>-6.49</v>
      </c>
      <c r="AA56">
        <f>Data!AA62-Data!$AC$8</f>
        <v>-3.63</v>
      </c>
    </row>
    <row r="57" spans="1:27" x14ac:dyDescent="0.3">
      <c r="A57">
        <v>1931</v>
      </c>
      <c r="B57">
        <v>8</v>
      </c>
      <c r="C57">
        <f>Data!C63-Data!$AC$8</f>
        <v>-6.28</v>
      </c>
      <c r="D57">
        <f>Data!D63-Data!$AC$8</f>
        <v>-7.98</v>
      </c>
      <c r="E57">
        <f>Data!E63-Data!$AC$8</f>
        <v>-6.68</v>
      </c>
      <c r="F57">
        <f>Data!F63-Data!$AC$8</f>
        <v>2.48</v>
      </c>
      <c r="G57">
        <f>Data!G63-Data!$AC$8</f>
        <v>1.62</v>
      </c>
      <c r="H57">
        <f>Data!H63-Data!$AC$8</f>
        <v>2.0699999999999998</v>
      </c>
      <c r="I57">
        <f>Data!I63-Data!$AC$8</f>
        <v>-2.15</v>
      </c>
      <c r="J57">
        <f>Data!J63-Data!$AC$8</f>
        <v>-1.95</v>
      </c>
      <c r="K57">
        <f>Data!K63-Data!$AC$8</f>
        <v>-4.75</v>
      </c>
      <c r="L57">
        <f>Data!L63-Data!$AC$8</f>
        <v>-4.7</v>
      </c>
      <c r="M57">
        <f>Data!M63-Data!$AC$8</f>
        <v>-6.48</v>
      </c>
      <c r="N57">
        <f>Data!N63-Data!$AC$8</f>
        <v>-1.6</v>
      </c>
      <c r="O57">
        <f>Data!O63-Data!$AC$8</f>
        <v>0.87999999999999989</v>
      </c>
      <c r="P57">
        <f>Data!P63-Data!$AC$8</f>
        <v>-4.12</v>
      </c>
      <c r="Q57">
        <f>Data!Q63-Data!$AC$8</f>
        <v>0.10999999999999999</v>
      </c>
      <c r="R57">
        <f>Data!R63-Data!$AC$8</f>
        <v>7.75</v>
      </c>
      <c r="S57">
        <f>Data!S63-Data!$AC$8</f>
        <v>-0.9</v>
      </c>
      <c r="T57">
        <f>Data!T63-Data!$AC$8</f>
        <v>-0.83</v>
      </c>
      <c r="U57">
        <f>Data!U63-Data!$AC$8</f>
        <v>-3.3</v>
      </c>
      <c r="V57">
        <f>Data!V63-Data!$AC$8</f>
        <v>-0.66999999999999993</v>
      </c>
      <c r="W57">
        <f>Data!W63-Data!$AC$8</f>
        <v>0.06</v>
      </c>
      <c r="X57">
        <f>Data!X63-Data!$AC$8</f>
        <v>4.28</v>
      </c>
      <c r="Y57">
        <f>Data!Y63-Data!$AC$8</f>
        <v>1.42</v>
      </c>
      <c r="Z57">
        <f>Data!Z63-Data!$AC$8</f>
        <v>-3.05</v>
      </c>
      <c r="AA57">
        <f>Data!AA63-Data!$AC$8</f>
        <v>0.49</v>
      </c>
    </row>
    <row r="58" spans="1:27" x14ac:dyDescent="0.3">
      <c r="A58">
        <v>1931</v>
      </c>
      <c r="B58">
        <v>9</v>
      </c>
      <c r="C58">
        <f>Data!C64-Data!$AC$8</f>
        <v>-34.18</v>
      </c>
      <c r="D58">
        <f>Data!D64-Data!$AC$8</f>
        <v>-31.96</v>
      </c>
      <c r="E58">
        <f>Data!E64-Data!$AC$8</f>
        <v>-31</v>
      </c>
      <c r="F58">
        <f>Data!F64-Data!$AC$8</f>
        <v>-20.69</v>
      </c>
      <c r="G58">
        <f>Data!G64-Data!$AC$8</f>
        <v>-36.86</v>
      </c>
      <c r="H58">
        <f>Data!H64-Data!$AC$8</f>
        <v>-39.94</v>
      </c>
      <c r="I58">
        <f>Data!I64-Data!$AC$8</f>
        <v>-36.049999999999997</v>
      </c>
      <c r="J58">
        <f>Data!J64-Data!$AC$8</f>
        <v>-32.06</v>
      </c>
      <c r="K58">
        <f>Data!K64-Data!$AC$8</f>
        <v>-33.450000000000003</v>
      </c>
      <c r="L58">
        <f>Data!L64-Data!$AC$8</f>
        <v>-26.91</v>
      </c>
      <c r="M58">
        <f>Data!M64-Data!$AC$8</f>
        <v>-40.39</v>
      </c>
      <c r="N58">
        <f>Data!N64-Data!$AC$8</f>
        <v>-34.950000000000003</v>
      </c>
      <c r="O58">
        <f>Data!O64-Data!$AC$8</f>
        <v>-31.23</v>
      </c>
      <c r="P58">
        <f>Data!P64-Data!$AC$8</f>
        <v>-31.24</v>
      </c>
      <c r="Q58">
        <f>Data!Q64-Data!$AC$8</f>
        <v>-25.7</v>
      </c>
      <c r="R58">
        <f>Data!R64-Data!$AC$8</f>
        <v>-38.93</v>
      </c>
      <c r="S58">
        <f>Data!S64-Data!$AC$8</f>
        <v>-36.39</v>
      </c>
      <c r="T58">
        <f>Data!T64-Data!$AC$8</f>
        <v>-30.04</v>
      </c>
      <c r="U58">
        <f>Data!U64-Data!$AC$8</f>
        <v>-33.1</v>
      </c>
      <c r="V58">
        <f>Data!V64-Data!$AC$8</f>
        <v>-22.06</v>
      </c>
      <c r="W58">
        <f>Data!W64-Data!$AC$8</f>
        <v>-40.78</v>
      </c>
      <c r="X58">
        <f>Data!X64-Data!$AC$8</f>
        <v>-29.56</v>
      </c>
      <c r="Y58">
        <f>Data!Y64-Data!$AC$8</f>
        <v>-30.53</v>
      </c>
      <c r="Z58">
        <f>Data!Z64-Data!$AC$8</f>
        <v>-29.91</v>
      </c>
      <c r="AA58">
        <f>Data!AA64-Data!$AC$8</f>
        <v>-26.64</v>
      </c>
    </row>
    <row r="59" spans="1:27" x14ac:dyDescent="0.3">
      <c r="A59">
        <v>1931</v>
      </c>
      <c r="B59">
        <v>10</v>
      </c>
      <c r="C59">
        <f>Data!C65-Data!$AC$8</f>
        <v>5.42</v>
      </c>
      <c r="D59">
        <f>Data!D65-Data!$AC$8</f>
        <v>14.48</v>
      </c>
      <c r="E59">
        <f>Data!E65-Data!$AC$8</f>
        <v>3.7800000000000002</v>
      </c>
      <c r="F59">
        <f>Data!F65-Data!$AC$8</f>
        <v>11.35</v>
      </c>
      <c r="G59">
        <f>Data!G65-Data!$AC$8</f>
        <v>23.78</v>
      </c>
      <c r="H59">
        <f>Data!H65-Data!$AC$8</f>
        <v>15.72</v>
      </c>
      <c r="I59">
        <f>Data!I65-Data!$AC$8</f>
        <v>13.4</v>
      </c>
      <c r="J59">
        <f>Data!J65-Data!$AC$8</f>
        <v>6.32</v>
      </c>
      <c r="K59">
        <f>Data!K65-Data!$AC$8</f>
        <v>10.199999999999999</v>
      </c>
      <c r="L59">
        <f>Data!L65-Data!$AC$8</f>
        <v>17.059999999999999</v>
      </c>
      <c r="M59">
        <f>Data!M65-Data!$AC$8</f>
        <v>7.85</v>
      </c>
      <c r="N59">
        <f>Data!N65-Data!$AC$8</f>
        <v>10.84</v>
      </c>
      <c r="O59">
        <f>Data!O65-Data!$AC$8</f>
        <v>11.18</v>
      </c>
      <c r="P59">
        <f>Data!P65-Data!$AC$8</f>
        <v>10.67</v>
      </c>
      <c r="Q59">
        <f>Data!Q65-Data!$AC$8</f>
        <v>15.95</v>
      </c>
      <c r="R59">
        <f>Data!R65-Data!$AC$8</f>
        <v>4.1100000000000003</v>
      </c>
      <c r="S59">
        <f>Data!S65-Data!$AC$8</f>
        <v>13.23</v>
      </c>
      <c r="T59">
        <f>Data!T65-Data!$AC$8</f>
        <v>6.63</v>
      </c>
      <c r="U59">
        <f>Data!U65-Data!$AC$8</f>
        <v>8</v>
      </c>
      <c r="V59">
        <f>Data!V65-Data!$AC$8</f>
        <v>10.7</v>
      </c>
      <c r="W59">
        <f>Data!W65-Data!$AC$8</f>
        <v>-0.36</v>
      </c>
      <c r="X59">
        <f>Data!X65-Data!$AC$8</f>
        <v>0.95</v>
      </c>
      <c r="Y59">
        <f>Data!Y65-Data!$AC$8</f>
        <v>7.58</v>
      </c>
      <c r="Z59">
        <f>Data!Z65-Data!$AC$8</f>
        <v>7.8599999999999994</v>
      </c>
      <c r="AA59">
        <f>Data!AA65-Data!$AC$8</f>
        <v>9.86</v>
      </c>
    </row>
    <row r="60" spans="1:27" x14ac:dyDescent="0.3">
      <c r="A60">
        <v>1931</v>
      </c>
      <c r="B60">
        <v>11</v>
      </c>
      <c r="C60">
        <f>Data!C66-Data!$AC$8</f>
        <v>-14.16</v>
      </c>
      <c r="D60">
        <f>Data!D66-Data!$AC$8</f>
        <v>-8.44</v>
      </c>
      <c r="E60">
        <f>Data!E66-Data!$AC$8</f>
        <v>-8.4499999999999993</v>
      </c>
      <c r="F60">
        <f>Data!F66-Data!$AC$8</f>
        <v>-13.04</v>
      </c>
      <c r="G60">
        <f>Data!G66-Data!$AC$8</f>
        <v>-5.87</v>
      </c>
      <c r="H60">
        <f>Data!H66-Data!$AC$8</f>
        <v>-11.82</v>
      </c>
      <c r="I60">
        <f>Data!I66-Data!$AC$8</f>
        <v>-10.89</v>
      </c>
      <c r="J60">
        <f>Data!J66-Data!$AC$8</f>
        <v>-5.82</v>
      </c>
      <c r="K60">
        <f>Data!K66-Data!$AC$8</f>
        <v>-9.76</v>
      </c>
      <c r="L60">
        <f>Data!L66-Data!$AC$8</f>
        <v>-7.11</v>
      </c>
      <c r="M60">
        <f>Data!M66-Data!$AC$8</f>
        <v>-18.190000000000001</v>
      </c>
      <c r="N60">
        <f>Data!N66-Data!$AC$8</f>
        <v>-15.18</v>
      </c>
      <c r="O60">
        <f>Data!O66-Data!$AC$8</f>
        <v>-3.8</v>
      </c>
      <c r="P60">
        <f>Data!P66-Data!$AC$8</f>
        <v>-5.92</v>
      </c>
      <c r="Q60">
        <f>Data!Q66-Data!$AC$8</f>
        <v>-3.7</v>
      </c>
      <c r="R60">
        <f>Data!R66-Data!$AC$8</f>
        <v>-21.07</v>
      </c>
      <c r="S60">
        <f>Data!S66-Data!$AC$8</f>
        <v>-16.189999999999998</v>
      </c>
      <c r="T60">
        <f>Data!T66-Data!$AC$8</f>
        <v>-9.9</v>
      </c>
      <c r="U60">
        <f>Data!U66-Data!$AC$8</f>
        <v>-2.56</v>
      </c>
      <c r="V60">
        <f>Data!V66-Data!$AC$8</f>
        <v>-2.8</v>
      </c>
      <c r="W60">
        <f>Data!W66-Data!$AC$8</f>
        <v>-16.29</v>
      </c>
      <c r="X60">
        <f>Data!X66-Data!$AC$8</f>
        <v>-9.81</v>
      </c>
      <c r="Y60">
        <f>Data!Y66-Data!$AC$8</f>
        <v>-13.53</v>
      </c>
      <c r="Z60">
        <f>Data!Z66-Data!$AC$8</f>
        <v>-7.59</v>
      </c>
      <c r="AA60">
        <f>Data!AA66-Data!$AC$8</f>
        <v>-6.88</v>
      </c>
    </row>
    <row r="61" spans="1:27" x14ac:dyDescent="0.3">
      <c r="A61">
        <v>1931</v>
      </c>
      <c r="B61">
        <v>12</v>
      </c>
      <c r="C61">
        <f>Data!C67-Data!$AC$8</f>
        <v>-27.28</v>
      </c>
      <c r="D61">
        <f>Data!D67-Data!$AC$8</f>
        <v>-22.47</v>
      </c>
      <c r="E61">
        <f>Data!E67-Data!$AC$8</f>
        <v>-17.440000000000001</v>
      </c>
      <c r="F61">
        <f>Data!F67-Data!$AC$8</f>
        <v>-19.7</v>
      </c>
      <c r="G61">
        <f>Data!G67-Data!$AC$8</f>
        <v>-23.2</v>
      </c>
      <c r="H61">
        <f>Data!H67-Data!$AC$8</f>
        <v>-26.5</v>
      </c>
      <c r="I61">
        <f>Data!I67-Data!$AC$8</f>
        <v>-20.6</v>
      </c>
      <c r="J61">
        <f>Data!J67-Data!$AC$8</f>
        <v>-24.95</v>
      </c>
      <c r="K61">
        <f>Data!K67-Data!$AC$8</f>
        <v>-9.86</v>
      </c>
      <c r="L61">
        <f>Data!L67-Data!$AC$8</f>
        <v>-13.59</v>
      </c>
      <c r="M61">
        <f>Data!M67-Data!$AC$8</f>
        <v>-24.64</v>
      </c>
      <c r="N61">
        <f>Data!N67-Data!$AC$8</f>
        <v>-22.16</v>
      </c>
      <c r="O61">
        <f>Data!O67-Data!$AC$8</f>
        <v>-20.48</v>
      </c>
      <c r="P61">
        <f>Data!P67-Data!$AC$8</f>
        <v>-13.39</v>
      </c>
      <c r="Q61">
        <f>Data!Q67-Data!$AC$8</f>
        <v>-8.92</v>
      </c>
      <c r="R61">
        <f>Data!R67-Data!$AC$8</f>
        <v>-29.88</v>
      </c>
      <c r="S61">
        <f>Data!S67-Data!$AC$8</f>
        <v>-24.63</v>
      </c>
      <c r="T61">
        <f>Data!T67-Data!$AC$8</f>
        <v>-15.01</v>
      </c>
      <c r="U61">
        <f>Data!U67-Data!$AC$8</f>
        <v>-10.78</v>
      </c>
      <c r="V61">
        <f>Data!V67-Data!$AC$8</f>
        <v>-2.69</v>
      </c>
      <c r="W61">
        <f>Data!W67-Data!$AC$8</f>
        <v>-25.57</v>
      </c>
      <c r="X61">
        <f>Data!X67-Data!$AC$8</f>
        <v>-22.34</v>
      </c>
      <c r="Y61">
        <f>Data!Y67-Data!$AC$8</f>
        <v>-16.82</v>
      </c>
      <c r="Z61">
        <f>Data!Z67-Data!$AC$8</f>
        <v>-11.38</v>
      </c>
      <c r="AA61">
        <f>Data!AA67-Data!$AC$8</f>
        <v>-10.33</v>
      </c>
    </row>
    <row r="62" spans="1:27" x14ac:dyDescent="0.3">
      <c r="A62">
        <v>1932</v>
      </c>
      <c r="B62">
        <v>1</v>
      </c>
      <c r="C62">
        <f>Data!C68-Data!$AC$8</f>
        <v>27.67</v>
      </c>
      <c r="D62">
        <f>Data!D68-Data!$AC$8</f>
        <v>26.47</v>
      </c>
      <c r="E62">
        <f>Data!E68-Data!$AC$8</f>
        <v>26.48</v>
      </c>
      <c r="F62">
        <f>Data!F68-Data!$AC$8</f>
        <v>6.37</v>
      </c>
      <c r="G62">
        <f>Data!G68-Data!$AC$8</f>
        <v>7.51</v>
      </c>
      <c r="H62">
        <f>Data!H68-Data!$AC$8</f>
        <v>10.09</v>
      </c>
      <c r="I62">
        <f>Data!I68-Data!$AC$8</f>
        <v>11.18</v>
      </c>
      <c r="J62">
        <f>Data!J68-Data!$AC$8</f>
        <v>22.26</v>
      </c>
      <c r="K62">
        <f>Data!K68-Data!$AC$8</f>
        <v>1.01</v>
      </c>
      <c r="L62">
        <f>Data!L68-Data!$AC$8</f>
        <v>1.59</v>
      </c>
      <c r="M62">
        <f>Data!M68-Data!$AC$8</f>
        <v>16.03</v>
      </c>
      <c r="N62">
        <f>Data!N68-Data!$AC$8</f>
        <v>1.9300000000000002</v>
      </c>
      <c r="O62">
        <f>Data!O68-Data!$AC$8</f>
        <v>1.22</v>
      </c>
      <c r="P62">
        <f>Data!P68-Data!$AC$8</f>
        <v>3.34</v>
      </c>
      <c r="Q62">
        <f>Data!Q68-Data!$AC$8</f>
        <v>0.79</v>
      </c>
      <c r="R62">
        <f>Data!R68-Data!$AC$8</f>
        <v>18.53</v>
      </c>
      <c r="S62">
        <f>Data!S68-Data!$AC$8</f>
        <v>-2.61</v>
      </c>
      <c r="T62">
        <f>Data!T68-Data!$AC$8</f>
        <v>1.64</v>
      </c>
      <c r="U62">
        <f>Data!U68-Data!$AC$8</f>
        <v>0.54</v>
      </c>
      <c r="V62">
        <f>Data!V68-Data!$AC$8</f>
        <v>-1.48</v>
      </c>
      <c r="W62">
        <f>Data!W68-Data!$AC$8</f>
        <v>9.8000000000000007</v>
      </c>
      <c r="X62">
        <f>Data!X68-Data!$AC$8</f>
        <v>2.61</v>
      </c>
      <c r="Y62">
        <f>Data!Y68-Data!$AC$8</f>
        <v>-2.5</v>
      </c>
      <c r="Z62">
        <f>Data!Z68-Data!$AC$8</f>
        <v>-4.24</v>
      </c>
      <c r="AA62">
        <f>Data!AA68-Data!$AC$8</f>
        <v>-1.37</v>
      </c>
    </row>
    <row r="63" spans="1:27" x14ac:dyDescent="0.3">
      <c r="A63">
        <v>1932</v>
      </c>
      <c r="B63">
        <v>2</v>
      </c>
      <c r="C63">
        <f>Data!C69-Data!$AC$8</f>
        <v>-1.62</v>
      </c>
      <c r="D63">
        <f>Data!D69-Data!$AC$8</f>
        <v>0.49</v>
      </c>
      <c r="E63">
        <f>Data!E69-Data!$AC$8</f>
        <v>-3.92</v>
      </c>
      <c r="F63">
        <f>Data!F69-Data!$AC$8</f>
        <v>4.87</v>
      </c>
      <c r="G63">
        <f>Data!G69-Data!$AC$8</f>
        <v>1.58</v>
      </c>
      <c r="H63">
        <f>Data!H69-Data!$AC$8</f>
        <v>2.87</v>
      </c>
      <c r="I63">
        <f>Data!I69-Data!$AC$8</f>
        <v>-1.65</v>
      </c>
      <c r="J63">
        <f>Data!J69-Data!$AC$8</f>
        <v>0.14000000000000001</v>
      </c>
      <c r="K63">
        <f>Data!K69-Data!$AC$8</f>
        <v>6.26</v>
      </c>
      <c r="L63">
        <f>Data!L69-Data!$AC$8</f>
        <v>6.81</v>
      </c>
      <c r="M63">
        <f>Data!M69-Data!$AC$8</f>
        <v>0.41000000000000003</v>
      </c>
      <c r="N63">
        <f>Data!N69-Data!$AC$8</f>
        <v>-1.32</v>
      </c>
      <c r="O63">
        <f>Data!O69-Data!$AC$8</f>
        <v>-0.41000000000000003</v>
      </c>
      <c r="P63">
        <f>Data!P69-Data!$AC$8</f>
        <v>-2.5</v>
      </c>
      <c r="Q63">
        <f>Data!Q69-Data!$AC$8</f>
        <v>1.5</v>
      </c>
      <c r="R63">
        <f>Data!R69-Data!$AC$8</f>
        <v>-5.1100000000000003</v>
      </c>
      <c r="S63">
        <f>Data!S69-Data!$AC$8</f>
        <v>0.87000000000000011</v>
      </c>
      <c r="T63">
        <f>Data!T69-Data!$AC$8</f>
        <v>10.029999999999999</v>
      </c>
      <c r="U63">
        <f>Data!U69-Data!$AC$8</f>
        <v>4.55</v>
      </c>
      <c r="V63">
        <f>Data!V69-Data!$AC$8</f>
        <v>1.62</v>
      </c>
      <c r="W63">
        <f>Data!W69-Data!$AC$8</f>
        <v>7.37</v>
      </c>
      <c r="X63">
        <f>Data!X69-Data!$AC$8</f>
        <v>4.22</v>
      </c>
      <c r="Y63">
        <f>Data!Y69-Data!$AC$8</f>
        <v>5.55</v>
      </c>
      <c r="Z63">
        <f>Data!Z69-Data!$AC$8</f>
        <v>7.41</v>
      </c>
      <c r="AA63">
        <f>Data!AA69-Data!$AC$8</f>
        <v>4.54</v>
      </c>
    </row>
    <row r="64" spans="1:27" x14ac:dyDescent="0.3">
      <c r="A64">
        <v>1932</v>
      </c>
      <c r="B64">
        <v>3</v>
      </c>
      <c r="C64">
        <f>Data!C70-Data!$AC$8</f>
        <v>-15.19</v>
      </c>
      <c r="D64">
        <f>Data!D70-Data!$AC$8</f>
        <v>-17.57</v>
      </c>
      <c r="E64">
        <f>Data!E70-Data!$AC$8</f>
        <v>-13.77</v>
      </c>
      <c r="F64">
        <f>Data!F70-Data!$AC$8</f>
        <v>-5.52</v>
      </c>
      <c r="G64">
        <f>Data!G70-Data!$AC$8</f>
        <v>-7.43</v>
      </c>
      <c r="H64">
        <f>Data!H70-Data!$AC$8</f>
        <v>-18.149999999999999</v>
      </c>
      <c r="I64">
        <f>Data!I70-Data!$AC$8</f>
        <v>-11.59</v>
      </c>
      <c r="J64">
        <f>Data!J70-Data!$AC$8</f>
        <v>-15.03</v>
      </c>
      <c r="K64">
        <f>Data!K70-Data!$AC$8</f>
        <v>-15.05</v>
      </c>
      <c r="L64">
        <f>Data!L70-Data!$AC$8</f>
        <v>-6.46</v>
      </c>
      <c r="M64">
        <f>Data!M70-Data!$AC$8</f>
        <v>-25.15</v>
      </c>
      <c r="N64">
        <f>Data!N70-Data!$AC$8</f>
        <v>-15.07</v>
      </c>
      <c r="O64">
        <f>Data!O70-Data!$AC$8</f>
        <v>-14.72</v>
      </c>
      <c r="P64">
        <f>Data!P70-Data!$AC$8</f>
        <v>-6.95</v>
      </c>
      <c r="Q64">
        <f>Data!Q70-Data!$AC$8</f>
        <v>-8.15</v>
      </c>
      <c r="R64">
        <f>Data!R70-Data!$AC$8</f>
        <v>-23.09</v>
      </c>
      <c r="S64">
        <f>Data!S70-Data!$AC$8</f>
        <v>-10.3</v>
      </c>
      <c r="T64">
        <f>Data!T70-Data!$AC$8</f>
        <v>-12.11</v>
      </c>
      <c r="U64">
        <f>Data!U70-Data!$AC$8</f>
        <v>-14.27</v>
      </c>
      <c r="V64">
        <f>Data!V70-Data!$AC$8</f>
        <v>-6.43</v>
      </c>
      <c r="W64">
        <f>Data!W70-Data!$AC$8</f>
        <v>-22.79</v>
      </c>
      <c r="X64">
        <f>Data!X70-Data!$AC$8</f>
        <v>-18.62</v>
      </c>
      <c r="Y64">
        <f>Data!Y70-Data!$AC$8</f>
        <v>-13.21</v>
      </c>
      <c r="Z64">
        <f>Data!Z70-Data!$AC$8</f>
        <v>-11.15</v>
      </c>
      <c r="AA64">
        <f>Data!AA70-Data!$AC$8</f>
        <v>-6.64</v>
      </c>
    </row>
    <row r="65" spans="1:27" x14ac:dyDescent="0.3">
      <c r="A65">
        <v>1932</v>
      </c>
      <c r="B65">
        <v>4</v>
      </c>
      <c r="C65">
        <f>Data!C71-Data!$AC$8</f>
        <v>-18.98</v>
      </c>
      <c r="D65">
        <f>Data!D71-Data!$AC$8</f>
        <v>-22.15</v>
      </c>
      <c r="E65">
        <f>Data!E71-Data!$AC$8</f>
        <v>-17.059999999999999</v>
      </c>
      <c r="F65">
        <f>Data!F71-Data!$AC$8</f>
        <v>-23.71</v>
      </c>
      <c r="G65">
        <f>Data!G71-Data!$AC$8</f>
        <v>-22.43</v>
      </c>
      <c r="H65">
        <f>Data!H71-Data!$AC$8</f>
        <v>-28.19</v>
      </c>
      <c r="I65">
        <f>Data!I71-Data!$AC$8</f>
        <v>-19.149999999999999</v>
      </c>
      <c r="J65">
        <f>Data!J71-Data!$AC$8</f>
        <v>-18.16</v>
      </c>
      <c r="K65">
        <f>Data!K71-Data!$AC$8</f>
        <v>-16.63</v>
      </c>
      <c r="L65">
        <f>Data!L71-Data!$AC$8</f>
        <v>-14.67</v>
      </c>
      <c r="M65">
        <f>Data!M71-Data!$AC$8</f>
        <v>-21.25</v>
      </c>
      <c r="N65">
        <f>Data!N71-Data!$AC$8</f>
        <v>-12.8</v>
      </c>
      <c r="O65">
        <f>Data!O71-Data!$AC$8</f>
        <v>-21.9</v>
      </c>
      <c r="P65">
        <f>Data!P71-Data!$AC$8</f>
        <v>-15.48</v>
      </c>
      <c r="Q65">
        <f>Data!Q71-Data!$AC$8</f>
        <v>-17.399999999999999</v>
      </c>
      <c r="R65">
        <f>Data!R71-Data!$AC$8</f>
        <v>-24.31</v>
      </c>
      <c r="S65">
        <f>Data!S71-Data!$AC$8</f>
        <v>-21.73</v>
      </c>
      <c r="T65">
        <f>Data!T71-Data!$AC$8</f>
        <v>-16.11</v>
      </c>
      <c r="U65">
        <f>Data!U71-Data!$AC$8</f>
        <v>-19.940000000000001</v>
      </c>
      <c r="V65">
        <f>Data!V71-Data!$AC$8</f>
        <v>-11.09</v>
      </c>
      <c r="W65">
        <f>Data!W71-Data!$AC$8</f>
        <v>-18.63</v>
      </c>
      <c r="X65">
        <f>Data!X71-Data!$AC$8</f>
        <v>-23.81</v>
      </c>
      <c r="Y65">
        <f>Data!Y71-Data!$AC$8</f>
        <v>-21.35</v>
      </c>
      <c r="Z65">
        <f>Data!Z71-Data!$AC$8</f>
        <v>-21.18</v>
      </c>
      <c r="AA65">
        <f>Data!AA71-Data!$AC$8</f>
        <v>-13.35</v>
      </c>
    </row>
    <row r="66" spans="1:27" x14ac:dyDescent="0.3">
      <c r="A66">
        <v>1932</v>
      </c>
      <c r="B66">
        <v>5</v>
      </c>
      <c r="C66">
        <f>Data!C72-Data!$AC$8</f>
        <v>-7.01</v>
      </c>
      <c r="D66">
        <f>Data!D72-Data!$AC$8</f>
        <v>-7.26</v>
      </c>
      <c r="E66">
        <f>Data!E72-Data!$AC$8</f>
        <v>-14.13</v>
      </c>
      <c r="F66">
        <f>Data!F72-Data!$AC$8</f>
        <v>-12.11</v>
      </c>
      <c r="G66">
        <f>Data!G72-Data!$AC$8</f>
        <v>-3.02</v>
      </c>
      <c r="H66">
        <f>Data!H72-Data!$AC$8</f>
        <v>-27.32</v>
      </c>
      <c r="I66">
        <f>Data!I72-Data!$AC$8</f>
        <v>-24.48</v>
      </c>
      <c r="J66">
        <f>Data!J72-Data!$AC$8</f>
        <v>-23.13</v>
      </c>
      <c r="K66">
        <f>Data!K72-Data!$AC$8</f>
        <v>-18.28</v>
      </c>
      <c r="L66">
        <f>Data!L72-Data!$AC$8</f>
        <v>-20.96</v>
      </c>
      <c r="M66">
        <f>Data!M72-Data!$AC$8</f>
        <v>-33.909999999999997</v>
      </c>
      <c r="N66">
        <f>Data!N72-Data!$AC$8</f>
        <v>-26.01</v>
      </c>
      <c r="O66">
        <f>Data!O72-Data!$AC$8</f>
        <v>-22.92</v>
      </c>
      <c r="P66">
        <f>Data!P72-Data!$AC$8</f>
        <v>-24.14</v>
      </c>
      <c r="Q66">
        <f>Data!Q72-Data!$AC$8</f>
        <v>-17.850000000000001</v>
      </c>
      <c r="R66">
        <f>Data!R72-Data!$AC$8</f>
        <v>-35.89</v>
      </c>
      <c r="S66">
        <f>Data!S72-Data!$AC$8</f>
        <v>-30.16</v>
      </c>
      <c r="T66">
        <f>Data!T72-Data!$AC$8</f>
        <v>-23.82</v>
      </c>
      <c r="U66">
        <f>Data!U72-Data!$AC$8</f>
        <v>-23.11</v>
      </c>
      <c r="V66">
        <f>Data!V72-Data!$AC$8</f>
        <v>-19.61</v>
      </c>
      <c r="W66">
        <f>Data!W72-Data!$AC$8</f>
        <v>-42.64</v>
      </c>
      <c r="X66">
        <f>Data!X72-Data!$AC$8</f>
        <v>-25.83</v>
      </c>
      <c r="Y66">
        <f>Data!Y72-Data!$AC$8</f>
        <v>-26</v>
      </c>
      <c r="Z66">
        <f>Data!Z72-Data!$AC$8</f>
        <v>-17.329999999999998</v>
      </c>
      <c r="AA66">
        <f>Data!AA72-Data!$AC$8</f>
        <v>-17</v>
      </c>
    </row>
    <row r="67" spans="1:27" x14ac:dyDescent="0.3">
      <c r="A67">
        <v>1932</v>
      </c>
      <c r="B67">
        <v>6</v>
      </c>
      <c r="C67">
        <f>Data!C73-Data!$AC$8</f>
        <v>-1.68</v>
      </c>
      <c r="D67">
        <f>Data!D73-Data!$AC$8</f>
        <v>0.85000000000000009</v>
      </c>
      <c r="E67">
        <f>Data!E73-Data!$AC$8</f>
        <v>2.0099999999999998</v>
      </c>
      <c r="F67">
        <f>Data!F73-Data!$AC$8</f>
        <v>-3.8</v>
      </c>
      <c r="G67">
        <f>Data!G73-Data!$AC$8</f>
        <v>-3.68</v>
      </c>
      <c r="H67">
        <f>Data!H73-Data!$AC$8</f>
        <v>4.08</v>
      </c>
      <c r="I67">
        <f>Data!I73-Data!$AC$8</f>
        <v>8.66</v>
      </c>
      <c r="J67">
        <f>Data!J73-Data!$AC$8</f>
        <v>7.16</v>
      </c>
      <c r="K67">
        <f>Data!K73-Data!$AC$8</f>
        <v>-7.76</v>
      </c>
      <c r="L67">
        <f>Data!L73-Data!$AC$8</f>
        <v>8.5299999999999994</v>
      </c>
      <c r="M67">
        <f>Data!M73-Data!$AC$8</f>
        <v>2.29</v>
      </c>
      <c r="N67">
        <f>Data!N73-Data!$AC$8</f>
        <v>4.9000000000000004</v>
      </c>
      <c r="O67">
        <f>Data!O73-Data!$AC$8</f>
        <v>4.99</v>
      </c>
      <c r="P67">
        <f>Data!P73-Data!$AC$8</f>
        <v>2.12</v>
      </c>
      <c r="Q67">
        <f>Data!Q73-Data!$AC$8</f>
        <v>11.39</v>
      </c>
      <c r="R67">
        <f>Data!R73-Data!$AC$8</f>
        <v>8.86</v>
      </c>
      <c r="S67">
        <f>Data!S73-Data!$AC$8</f>
        <v>4.5</v>
      </c>
      <c r="T67">
        <f>Data!T73-Data!$AC$8</f>
        <v>5.39</v>
      </c>
      <c r="U67">
        <f>Data!U73-Data!$AC$8</f>
        <v>3.34</v>
      </c>
      <c r="V67">
        <f>Data!V73-Data!$AC$8</f>
        <v>3.5</v>
      </c>
      <c r="W67">
        <f>Data!W73-Data!$AC$8</f>
        <v>0.35</v>
      </c>
      <c r="X67">
        <f>Data!X73-Data!$AC$8</f>
        <v>-7.99</v>
      </c>
      <c r="Y67">
        <f>Data!Y73-Data!$AC$8</f>
        <v>-3.32</v>
      </c>
      <c r="Z67">
        <f>Data!Z73-Data!$AC$8</f>
        <v>-3.43</v>
      </c>
      <c r="AA67">
        <f>Data!AA73-Data!$AC$8</f>
        <v>4.3499999999999996</v>
      </c>
    </row>
    <row r="68" spans="1:27" x14ac:dyDescent="0.3">
      <c r="A68">
        <v>1932</v>
      </c>
      <c r="B68">
        <v>7</v>
      </c>
      <c r="C68">
        <f>Data!C74-Data!$AC$8</f>
        <v>53.24</v>
      </c>
      <c r="D68">
        <f>Data!D74-Data!$AC$8</f>
        <v>57.94</v>
      </c>
      <c r="E68">
        <f>Data!E74-Data!$AC$8</f>
        <v>45.47</v>
      </c>
      <c r="F68">
        <f>Data!F74-Data!$AC$8</f>
        <v>13.86</v>
      </c>
      <c r="G68">
        <f>Data!G74-Data!$AC$8</f>
        <v>6.96</v>
      </c>
      <c r="H68">
        <f>Data!H74-Data!$AC$8</f>
        <v>70.040000000000006</v>
      </c>
      <c r="I68">
        <f>Data!I74-Data!$AC$8</f>
        <v>64.150000000000006</v>
      </c>
      <c r="J68">
        <f>Data!J74-Data!$AC$8</f>
        <v>37.85</v>
      </c>
      <c r="K68">
        <f>Data!K74-Data!$AC$8</f>
        <v>26.4</v>
      </c>
      <c r="L68">
        <f>Data!L74-Data!$AC$8</f>
        <v>20.399999999999999</v>
      </c>
      <c r="M68">
        <f>Data!M74-Data!$AC$8</f>
        <v>76.3</v>
      </c>
      <c r="N68">
        <f>Data!N74-Data!$AC$8</f>
        <v>60.21</v>
      </c>
      <c r="O68">
        <f>Data!O74-Data!$AC$8</f>
        <v>37.36</v>
      </c>
      <c r="P68">
        <f>Data!P74-Data!$AC$8</f>
        <v>28.59</v>
      </c>
      <c r="Q68">
        <f>Data!Q74-Data!$AC$8</f>
        <v>17.78</v>
      </c>
      <c r="R68">
        <f>Data!R74-Data!$AC$8</f>
        <v>76.510000000000005</v>
      </c>
      <c r="S68">
        <f>Data!S74-Data!$AC$8</f>
        <v>45.43</v>
      </c>
      <c r="T68">
        <f>Data!T74-Data!$AC$8</f>
        <v>38.880000000000003</v>
      </c>
      <c r="U68">
        <f>Data!U74-Data!$AC$8</f>
        <v>29.19</v>
      </c>
      <c r="V68">
        <f>Data!V74-Data!$AC$8</f>
        <v>22.57</v>
      </c>
      <c r="W68">
        <f>Data!W74-Data!$AC$8</f>
        <v>78.34</v>
      </c>
      <c r="X68">
        <f>Data!X74-Data!$AC$8</f>
        <v>57.21</v>
      </c>
      <c r="Y68">
        <f>Data!Y74-Data!$AC$8</f>
        <v>44.69</v>
      </c>
      <c r="Z68">
        <f>Data!Z74-Data!$AC$8</f>
        <v>32.380000000000003</v>
      </c>
      <c r="AA68">
        <f>Data!AA74-Data!$AC$8</f>
        <v>18.37</v>
      </c>
    </row>
    <row r="69" spans="1:27" x14ac:dyDescent="0.3">
      <c r="A69">
        <v>1932</v>
      </c>
      <c r="B69">
        <v>8</v>
      </c>
      <c r="C69">
        <f>Data!C75-Data!$AC$8</f>
        <v>110.87</v>
      </c>
      <c r="D69">
        <f>Data!D75-Data!$AC$8</f>
        <v>97.49</v>
      </c>
      <c r="E69">
        <f>Data!E75-Data!$AC$8</f>
        <v>98.78</v>
      </c>
      <c r="F69">
        <f>Data!F75-Data!$AC$8</f>
        <v>79.72</v>
      </c>
      <c r="G69">
        <f>Data!G75-Data!$AC$8</f>
        <v>74.099999999999994</v>
      </c>
      <c r="H69">
        <f>Data!H75-Data!$AC$8</f>
        <v>96.64</v>
      </c>
      <c r="I69">
        <f>Data!I75-Data!$AC$8</f>
        <v>67.760000000000005</v>
      </c>
      <c r="J69">
        <f>Data!J75-Data!$AC$8</f>
        <v>67.17</v>
      </c>
      <c r="K69">
        <f>Data!K75-Data!$AC$8</f>
        <v>49.27</v>
      </c>
      <c r="L69">
        <f>Data!L75-Data!$AC$8</f>
        <v>49.96</v>
      </c>
      <c r="M69">
        <f>Data!M75-Data!$AC$8</f>
        <v>96.79</v>
      </c>
      <c r="N69">
        <f>Data!N75-Data!$AC$8</f>
        <v>67.17</v>
      </c>
      <c r="O69">
        <f>Data!O75-Data!$AC$8</f>
        <v>65.42</v>
      </c>
      <c r="P69">
        <f>Data!P75-Data!$AC$8</f>
        <v>34.479999999999997</v>
      </c>
      <c r="Q69">
        <f>Data!Q75-Data!$AC$8</f>
        <v>22.07</v>
      </c>
      <c r="R69">
        <f>Data!R75-Data!$AC$8</f>
        <v>115.35</v>
      </c>
      <c r="S69">
        <f>Data!S75-Data!$AC$8</f>
        <v>70.569999999999993</v>
      </c>
      <c r="T69">
        <f>Data!T75-Data!$AC$8</f>
        <v>39.26</v>
      </c>
      <c r="U69">
        <f>Data!U75-Data!$AC$8</f>
        <v>35.549999999999997</v>
      </c>
      <c r="V69">
        <f>Data!V75-Data!$AC$8</f>
        <v>24.73</v>
      </c>
      <c r="W69">
        <f>Data!W75-Data!$AC$8</f>
        <v>74.27</v>
      </c>
      <c r="X69">
        <f>Data!X75-Data!$AC$8</f>
        <v>50.75</v>
      </c>
      <c r="Y69">
        <f>Data!Y75-Data!$AC$8</f>
        <v>54.45</v>
      </c>
      <c r="Z69">
        <f>Data!Z75-Data!$AC$8</f>
        <v>28.07</v>
      </c>
      <c r="AA69">
        <f>Data!AA75-Data!$AC$8</f>
        <v>17.829999999999998</v>
      </c>
    </row>
    <row r="70" spans="1:27" x14ac:dyDescent="0.3">
      <c r="A70">
        <v>1932</v>
      </c>
      <c r="B70">
        <v>9</v>
      </c>
      <c r="C70">
        <f>Data!C76-Data!$AC$8</f>
        <v>-4.59</v>
      </c>
      <c r="D70">
        <f>Data!D76-Data!$AC$8</f>
        <v>-19.149999999999999</v>
      </c>
      <c r="E70">
        <f>Data!E76-Data!$AC$8</f>
        <v>-4.4400000000000004</v>
      </c>
      <c r="F70">
        <f>Data!F76-Data!$AC$8</f>
        <v>-24.66</v>
      </c>
      <c r="G70">
        <f>Data!G76-Data!$AC$8</f>
        <v>-24.98</v>
      </c>
      <c r="H70">
        <f>Data!H76-Data!$AC$8</f>
        <v>-11.09</v>
      </c>
      <c r="I70">
        <f>Data!I76-Data!$AC$8</f>
        <v>-9.35</v>
      </c>
      <c r="J70">
        <f>Data!J76-Data!$AC$8</f>
        <v>-4.58</v>
      </c>
      <c r="K70">
        <f>Data!K76-Data!$AC$8</f>
        <v>-12.78</v>
      </c>
      <c r="L70">
        <f>Data!L76-Data!$AC$8</f>
        <v>-9.1300000000000008</v>
      </c>
      <c r="M70">
        <f>Data!M76-Data!$AC$8</f>
        <v>-10.62</v>
      </c>
      <c r="N70">
        <f>Data!N76-Data!$AC$8</f>
        <v>-4.93</v>
      </c>
      <c r="O70">
        <f>Data!O76-Data!$AC$8</f>
        <v>-3</v>
      </c>
      <c r="P70">
        <f>Data!P76-Data!$AC$8</f>
        <v>-6.42</v>
      </c>
      <c r="Q70">
        <f>Data!Q76-Data!$AC$8</f>
        <v>-1.35</v>
      </c>
      <c r="R70">
        <f>Data!R76-Data!$AC$8</f>
        <v>-10.85</v>
      </c>
      <c r="S70">
        <f>Data!S76-Data!$AC$8</f>
        <v>-0.39</v>
      </c>
      <c r="T70">
        <f>Data!T76-Data!$AC$8</f>
        <v>-0.44</v>
      </c>
      <c r="U70">
        <f>Data!U76-Data!$AC$8</f>
        <v>-5.51</v>
      </c>
      <c r="V70">
        <f>Data!V76-Data!$AC$8</f>
        <v>-0.28999999999999998</v>
      </c>
      <c r="W70">
        <f>Data!W76-Data!$AC$8</f>
        <v>-3.28</v>
      </c>
      <c r="X70">
        <f>Data!X76-Data!$AC$8</f>
        <v>-0.23</v>
      </c>
      <c r="Y70">
        <f>Data!Y76-Data!$AC$8</f>
        <v>-4.63</v>
      </c>
      <c r="Z70">
        <f>Data!Z76-Data!$AC$8</f>
        <v>-2.5499999999999998</v>
      </c>
      <c r="AA70">
        <f>Data!AA76-Data!$AC$8</f>
        <v>-5.3</v>
      </c>
    </row>
    <row r="71" spans="1:27" x14ac:dyDescent="0.3">
      <c r="A71">
        <v>1932</v>
      </c>
      <c r="B71">
        <v>10</v>
      </c>
      <c r="C71">
        <f>Data!C77-Data!$AC$8</f>
        <v>-15.97</v>
      </c>
      <c r="D71">
        <f>Data!D77-Data!$AC$8</f>
        <v>-21.08</v>
      </c>
      <c r="E71">
        <f>Data!E77-Data!$AC$8</f>
        <v>-17.18</v>
      </c>
      <c r="F71">
        <f>Data!F77-Data!$AC$8</f>
        <v>-20.36</v>
      </c>
      <c r="G71">
        <f>Data!G77-Data!$AC$8</f>
        <v>-21.6</v>
      </c>
      <c r="H71">
        <f>Data!H77-Data!$AC$8</f>
        <v>-15.48</v>
      </c>
      <c r="I71">
        <f>Data!I77-Data!$AC$8</f>
        <v>-15.9</v>
      </c>
      <c r="J71">
        <f>Data!J77-Data!$AC$8</f>
        <v>-21.84</v>
      </c>
      <c r="K71">
        <f>Data!K77-Data!$AC$8</f>
        <v>-13.17</v>
      </c>
      <c r="L71">
        <f>Data!L77-Data!$AC$8</f>
        <v>-19.690000000000001</v>
      </c>
      <c r="M71">
        <f>Data!M77-Data!$AC$8</f>
        <v>-15.56</v>
      </c>
      <c r="N71">
        <f>Data!N77-Data!$AC$8</f>
        <v>-16.41</v>
      </c>
      <c r="O71">
        <f>Data!O77-Data!$AC$8</f>
        <v>-16.36</v>
      </c>
      <c r="P71">
        <f>Data!P77-Data!$AC$8</f>
        <v>-18.82</v>
      </c>
      <c r="Q71">
        <f>Data!Q77-Data!$AC$8</f>
        <v>-24.73</v>
      </c>
      <c r="R71">
        <f>Data!R77-Data!$AC$8</f>
        <v>-22.89</v>
      </c>
      <c r="S71">
        <f>Data!S77-Data!$AC$8</f>
        <v>-22.1</v>
      </c>
      <c r="T71">
        <f>Data!T77-Data!$AC$8</f>
        <v>-14.87</v>
      </c>
      <c r="U71">
        <f>Data!U77-Data!$AC$8</f>
        <v>-13.9</v>
      </c>
      <c r="V71">
        <f>Data!V77-Data!$AC$8</f>
        <v>-13.35</v>
      </c>
      <c r="W71">
        <f>Data!W77-Data!$AC$8</f>
        <v>-18.100000000000001</v>
      </c>
      <c r="X71">
        <f>Data!X77-Data!$AC$8</f>
        <v>-18.059999999999999</v>
      </c>
      <c r="Y71">
        <f>Data!Y77-Data!$AC$8</f>
        <v>-10.18</v>
      </c>
      <c r="Z71">
        <f>Data!Z77-Data!$AC$8</f>
        <v>-10.87</v>
      </c>
      <c r="AA71">
        <f>Data!AA77-Data!$AC$8</f>
        <v>-9.1999999999999993</v>
      </c>
    </row>
    <row r="72" spans="1:27" x14ac:dyDescent="0.3">
      <c r="A72">
        <v>1932</v>
      </c>
      <c r="B72">
        <v>11</v>
      </c>
      <c r="C72">
        <f>Data!C78-Data!$AC$8</f>
        <v>-11.64</v>
      </c>
      <c r="D72">
        <f>Data!D78-Data!$AC$8</f>
        <v>-3.41</v>
      </c>
      <c r="E72">
        <f>Data!E78-Data!$AC$8</f>
        <v>-7.37</v>
      </c>
      <c r="F72">
        <f>Data!F78-Data!$AC$8</f>
        <v>-2.29</v>
      </c>
      <c r="G72">
        <f>Data!G78-Data!$AC$8</f>
        <v>-8.0300000000000011</v>
      </c>
      <c r="H72">
        <f>Data!H78-Data!$AC$8</f>
        <v>-6.93</v>
      </c>
      <c r="I72">
        <f>Data!I78-Data!$AC$8</f>
        <v>-9.84</v>
      </c>
      <c r="J72">
        <f>Data!J78-Data!$AC$8</f>
        <v>-8.34</v>
      </c>
      <c r="K72">
        <f>Data!K78-Data!$AC$8</f>
        <v>-7.8</v>
      </c>
      <c r="L72">
        <f>Data!L78-Data!$AC$8</f>
        <v>-12.33</v>
      </c>
      <c r="M72">
        <f>Data!M78-Data!$AC$8</f>
        <v>-9.39</v>
      </c>
      <c r="N72">
        <f>Data!N78-Data!$AC$8</f>
        <v>-5.9</v>
      </c>
      <c r="O72">
        <f>Data!O78-Data!$AC$8</f>
        <v>-10.039999999999999</v>
      </c>
      <c r="P72">
        <f>Data!P78-Data!$AC$8</f>
        <v>-7.21</v>
      </c>
      <c r="Q72">
        <f>Data!Q78-Data!$AC$8</f>
        <v>-9.42</v>
      </c>
      <c r="R72">
        <f>Data!R78-Data!$AC$8</f>
        <v>-10.199999999999999</v>
      </c>
      <c r="S72">
        <f>Data!S78-Data!$AC$8</f>
        <v>-6.67</v>
      </c>
      <c r="T72">
        <f>Data!T78-Data!$AC$8</f>
        <v>-5.49</v>
      </c>
      <c r="U72">
        <f>Data!U78-Data!$AC$8</f>
        <v>-6.89</v>
      </c>
      <c r="V72">
        <f>Data!V78-Data!$AC$8</f>
        <v>-2.4700000000000002</v>
      </c>
      <c r="W72">
        <f>Data!W78-Data!$AC$8</f>
        <v>-9.76</v>
      </c>
      <c r="X72">
        <f>Data!X78-Data!$AC$8</f>
        <v>-8.2100000000000009</v>
      </c>
      <c r="Y72">
        <f>Data!Y78-Data!$AC$8</f>
        <v>-2.52</v>
      </c>
      <c r="Z72">
        <f>Data!Z78-Data!$AC$8</f>
        <v>-5.04</v>
      </c>
      <c r="AA72">
        <f>Data!AA78-Data!$AC$8</f>
        <v>-14.08</v>
      </c>
    </row>
    <row r="73" spans="1:27" x14ac:dyDescent="0.3">
      <c r="A73">
        <v>1932</v>
      </c>
      <c r="B73">
        <v>12</v>
      </c>
      <c r="C73">
        <f>Data!C79-Data!$AC$8</f>
        <v>-14.12</v>
      </c>
      <c r="D73">
        <f>Data!D79-Data!$AC$8</f>
        <v>-14.55</v>
      </c>
      <c r="E73">
        <f>Data!E79-Data!$AC$8</f>
        <v>-16.46</v>
      </c>
      <c r="F73">
        <f>Data!F79-Data!$AC$8</f>
        <v>-12.83</v>
      </c>
      <c r="G73">
        <f>Data!G79-Data!$AC$8</f>
        <v>-3.85</v>
      </c>
      <c r="H73">
        <f>Data!H79-Data!$AC$8</f>
        <v>-14.84</v>
      </c>
      <c r="I73">
        <f>Data!I79-Data!$AC$8</f>
        <v>-7.25</v>
      </c>
      <c r="J73">
        <f>Data!J79-Data!$AC$8</f>
        <v>-7.81</v>
      </c>
      <c r="K73">
        <f>Data!K79-Data!$AC$8</f>
        <v>-11.35</v>
      </c>
      <c r="L73">
        <f>Data!L79-Data!$AC$8</f>
        <v>-6.31</v>
      </c>
      <c r="M73">
        <f>Data!M79-Data!$AC$8</f>
        <v>-7.04</v>
      </c>
      <c r="N73">
        <f>Data!N79-Data!$AC$8</f>
        <v>-5.82</v>
      </c>
      <c r="O73">
        <f>Data!O79-Data!$AC$8</f>
        <v>-6.14</v>
      </c>
      <c r="P73">
        <f>Data!P79-Data!$AC$8</f>
        <v>-2.48</v>
      </c>
      <c r="Q73">
        <f>Data!Q79-Data!$AC$8</f>
        <v>3.58</v>
      </c>
      <c r="R73">
        <f>Data!R79-Data!$AC$8</f>
        <v>-3.92</v>
      </c>
      <c r="S73">
        <f>Data!S79-Data!$AC$8</f>
        <v>1.8399999999999999</v>
      </c>
      <c r="T73">
        <f>Data!T79-Data!$AC$8</f>
        <v>0.8899999999999999</v>
      </c>
      <c r="U73">
        <f>Data!U79-Data!$AC$8</f>
        <v>-0.77</v>
      </c>
      <c r="V73">
        <f>Data!V79-Data!$AC$8</f>
        <v>4.26</v>
      </c>
      <c r="W73">
        <f>Data!W79-Data!$AC$8</f>
        <v>6.31</v>
      </c>
      <c r="X73">
        <f>Data!X79-Data!$AC$8</f>
        <v>4.51</v>
      </c>
      <c r="Y73">
        <f>Data!Y79-Data!$AC$8</f>
        <v>5.12</v>
      </c>
      <c r="Z73">
        <f>Data!Z79-Data!$AC$8</f>
        <v>5.04</v>
      </c>
      <c r="AA73">
        <f>Data!AA79-Data!$AC$8</f>
        <v>5.24</v>
      </c>
    </row>
    <row r="74" spans="1:27" x14ac:dyDescent="0.3">
      <c r="A74">
        <v>1933</v>
      </c>
      <c r="B74">
        <v>1</v>
      </c>
      <c r="C74">
        <f>Data!C80-Data!$AC$8</f>
        <v>7.8599999999999994</v>
      </c>
      <c r="D74">
        <f>Data!D80-Data!$AC$8</f>
        <v>11.16</v>
      </c>
      <c r="E74">
        <f>Data!E80-Data!$AC$8</f>
        <v>3.38</v>
      </c>
      <c r="F74">
        <f>Data!F80-Data!$AC$8</f>
        <v>10.3</v>
      </c>
      <c r="G74">
        <f>Data!G80-Data!$AC$8</f>
        <v>-5.04</v>
      </c>
      <c r="H74">
        <f>Data!H80-Data!$AC$8</f>
        <v>2.19</v>
      </c>
      <c r="I74">
        <f>Data!I80-Data!$AC$8</f>
        <v>7.06</v>
      </c>
      <c r="J74">
        <f>Data!J80-Data!$AC$8</f>
        <v>4.26</v>
      </c>
      <c r="K74">
        <f>Data!K80-Data!$AC$8</f>
        <v>4.8499999999999996</v>
      </c>
      <c r="L74">
        <f>Data!L80-Data!$AC$8</f>
        <v>1.47</v>
      </c>
      <c r="M74">
        <f>Data!M80-Data!$AC$8</f>
        <v>6.19</v>
      </c>
      <c r="N74">
        <f>Data!N80-Data!$AC$8</f>
        <v>6.37</v>
      </c>
      <c r="O74">
        <f>Data!O80-Data!$AC$8</f>
        <v>3.4</v>
      </c>
      <c r="P74">
        <f>Data!P80-Data!$AC$8</f>
        <v>10.44</v>
      </c>
      <c r="Q74">
        <f>Data!Q80-Data!$AC$8</f>
        <v>6.86</v>
      </c>
      <c r="R74">
        <f>Data!R80-Data!$AC$8</f>
        <v>-5.2</v>
      </c>
      <c r="S74">
        <f>Data!S80-Data!$AC$8</f>
        <v>7.01</v>
      </c>
      <c r="T74">
        <f>Data!T80-Data!$AC$8</f>
        <v>2.94</v>
      </c>
      <c r="U74">
        <f>Data!U80-Data!$AC$8</f>
        <v>-0.6</v>
      </c>
      <c r="V74">
        <f>Data!V80-Data!$AC$8</f>
        <v>2.52</v>
      </c>
      <c r="W74">
        <f>Data!W80-Data!$AC$8</f>
        <v>1.51</v>
      </c>
      <c r="X74">
        <f>Data!X80-Data!$AC$8</f>
        <v>3.29</v>
      </c>
      <c r="Y74">
        <f>Data!Y80-Data!$AC$8</f>
        <v>0.28000000000000003</v>
      </c>
      <c r="Z74">
        <f>Data!Z80-Data!$AC$8</f>
        <v>-0.62</v>
      </c>
      <c r="AA74">
        <f>Data!AA80-Data!$AC$8</f>
        <v>1.9500000000000002</v>
      </c>
    </row>
    <row r="75" spans="1:27" x14ac:dyDescent="0.3">
      <c r="A75">
        <v>1933</v>
      </c>
      <c r="B75">
        <v>2</v>
      </c>
      <c r="C75">
        <f>Data!C81-Data!$AC$8</f>
        <v>-14.78</v>
      </c>
      <c r="D75">
        <f>Data!D81-Data!$AC$8</f>
        <v>-20.13</v>
      </c>
      <c r="E75">
        <f>Data!E81-Data!$AC$8</f>
        <v>-13.46</v>
      </c>
      <c r="F75">
        <f>Data!F81-Data!$AC$8</f>
        <v>-17.47</v>
      </c>
      <c r="G75">
        <f>Data!G81-Data!$AC$8</f>
        <v>-7.84</v>
      </c>
      <c r="H75">
        <f>Data!H81-Data!$AC$8</f>
        <v>-15.56</v>
      </c>
      <c r="I75">
        <f>Data!I81-Data!$AC$8</f>
        <v>-22.27</v>
      </c>
      <c r="J75">
        <f>Data!J81-Data!$AC$8</f>
        <v>-16.2</v>
      </c>
      <c r="K75">
        <f>Data!K81-Data!$AC$8</f>
        <v>-14.64</v>
      </c>
      <c r="L75">
        <f>Data!L81-Data!$AC$8</f>
        <v>-14.9</v>
      </c>
      <c r="M75">
        <f>Data!M81-Data!$AC$8</f>
        <v>-21.41</v>
      </c>
      <c r="N75">
        <f>Data!N81-Data!$AC$8</f>
        <v>-20.85</v>
      </c>
      <c r="O75">
        <f>Data!O81-Data!$AC$8</f>
        <v>-18.59</v>
      </c>
      <c r="P75">
        <f>Data!P81-Data!$AC$8</f>
        <v>-16.39</v>
      </c>
      <c r="Q75">
        <f>Data!Q81-Data!$AC$8</f>
        <v>-18.28</v>
      </c>
      <c r="R75">
        <f>Data!R81-Data!$AC$8</f>
        <v>-19.11</v>
      </c>
      <c r="S75">
        <f>Data!S81-Data!$AC$8</f>
        <v>-22.97</v>
      </c>
      <c r="T75">
        <f>Data!T81-Data!$AC$8</f>
        <v>-17.63</v>
      </c>
      <c r="U75">
        <f>Data!U81-Data!$AC$8</f>
        <v>-13.47</v>
      </c>
      <c r="V75">
        <f>Data!V81-Data!$AC$8</f>
        <v>-11.64</v>
      </c>
      <c r="W75">
        <f>Data!W81-Data!$AC$8</f>
        <v>-22.95</v>
      </c>
      <c r="X75">
        <f>Data!X81-Data!$AC$8</f>
        <v>-19.93</v>
      </c>
      <c r="Y75">
        <f>Data!Y81-Data!$AC$8</f>
        <v>-14.77</v>
      </c>
      <c r="Z75">
        <f>Data!Z81-Data!$AC$8</f>
        <v>-12.79</v>
      </c>
      <c r="AA75">
        <f>Data!AA81-Data!$AC$8</f>
        <v>-16.920000000000002</v>
      </c>
    </row>
    <row r="76" spans="1:27" x14ac:dyDescent="0.3">
      <c r="A76">
        <v>1933</v>
      </c>
      <c r="B76">
        <v>3</v>
      </c>
      <c r="C76">
        <f>Data!C82-Data!$AC$8</f>
        <v>11.4</v>
      </c>
      <c r="D76">
        <f>Data!D82-Data!$AC$8</f>
        <v>8.5</v>
      </c>
      <c r="E76">
        <f>Data!E82-Data!$AC$8</f>
        <v>26.54</v>
      </c>
      <c r="F76">
        <f>Data!F82-Data!$AC$8</f>
        <v>5.62</v>
      </c>
      <c r="G76">
        <f>Data!G82-Data!$AC$8</f>
        <v>18.52</v>
      </c>
      <c r="H76">
        <f>Data!H82-Data!$AC$8</f>
        <v>5.81</v>
      </c>
      <c r="I76">
        <f>Data!I82-Data!$AC$8</f>
        <v>5.0999999999999996</v>
      </c>
      <c r="J76">
        <f>Data!J82-Data!$AC$8</f>
        <v>21.02</v>
      </c>
      <c r="K76">
        <f>Data!K82-Data!$AC$8</f>
        <v>16.600000000000001</v>
      </c>
      <c r="L76">
        <f>Data!L82-Data!$AC$8</f>
        <v>23.2</v>
      </c>
      <c r="M76">
        <f>Data!M82-Data!$AC$8</f>
        <v>1.98</v>
      </c>
      <c r="N76">
        <f>Data!N82-Data!$AC$8</f>
        <v>7.05</v>
      </c>
      <c r="O76">
        <f>Data!O82-Data!$AC$8</f>
        <v>8.2200000000000006</v>
      </c>
      <c r="P76">
        <f>Data!P82-Data!$AC$8</f>
        <v>13.37</v>
      </c>
      <c r="Q76">
        <f>Data!Q82-Data!$AC$8</f>
        <v>3.39</v>
      </c>
      <c r="R76">
        <f>Data!R82-Data!$AC$8</f>
        <v>-7.2</v>
      </c>
      <c r="S76">
        <f>Data!S82-Data!$AC$8</f>
        <v>12.36</v>
      </c>
      <c r="T76">
        <f>Data!T82-Data!$AC$8</f>
        <v>7.13</v>
      </c>
      <c r="U76">
        <f>Data!U82-Data!$AC$8</f>
        <v>9.92</v>
      </c>
      <c r="V76">
        <f>Data!V82-Data!$AC$8</f>
        <v>15.23</v>
      </c>
      <c r="W76">
        <f>Data!W82-Data!$AC$8</f>
        <v>22.84</v>
      </c>
      <c r="X76">
        <f>Data!X82-Data!$AC$8</f>
        <v>7.34</v>
      </c>
      <c r="Y76">
        <f>Data!Y82-Data!$AC$8</f>
        <v>3.71</v>
      </c>
      <c r="Z76">
        <f>Data!Z82-Data!$AC$8</f>
        <v>-2.15</v>
      </c>
      <c r="AA76">
        <f>Data!AA82-Data!$AC$8</f>
        <v>6.31</v>
      </c>
    </row>
    <row r="77" spans="1:27" x14ac:dyDescent="0.3">
      <c r="A77">
        <v>1933</v>
      </c>
      <c r="B77">
        <v>4</v>
      </c>
      <c r="C77">
        <f>Data!C83-Data!$AC$8</f>
        <v>56.53</v>
      </c>
      <c r="D77">
        <f>Data!D83-Data!$AC$8</f>
        <v>60.76</v>
      </c>
      <c r="E77">
        <f>Data!E83-Data!$AC$8</f>
        <v>54.77</v>
      </c>
      <c r="F77">
        <f>Data!F83-Data!$AC$8</f>
        <v>84.25</v>
      </c>
      <c r="G77">
        <f>Data!G83-Data!$AC$8</f>
        <v>50.64</v>
      </c>
      <c r="H77">
        <f>Data!H83-Data!$AC$8</f>
        <v>60.08</v>
      </c>
      <c r="I77">
        <f>Data!I83-Data!$AC$8</f>
        <v>51.92</v>
      </c>
      <c r="J77">
        <f>Data!J83-Data!$AC$8</f>
        <v>35.119999999999997</v>
      </c>
      <c r="K77">
        <f>Data!K83-Data!$AC$8</f>
        <v>55.89</v>
      </c>
      <c r="L77">
        <f>Data!L83-Data!$AC$8</f>
        <v>43.61</v>
      </c>
      <c r="M77">
        <f>Data!M83-Data!$AC$8</f>
        <v>60.4</v>
      </c>
      <c r="N77">
        <f>Data!N83-Data!$AC$8</f>
        <v>65.099999999999994</v>
      </c>
      <c r="O77">
        <f>Data!O83-Data!$AC$8</f>
        <v>53.13</v>
      </c>
      <c r="P77">
        <f>Data!P83-Data!$AC$8</f>
        <v>38.76</v>
      </c>
      <c r="Q77">
        <f>Data!Q83-Data!$AC$8</f>
        <v>35.53</v>
      </c>
      <c r="R77">
        <f>Data!R83-Data!$AC$8</f>
        <v>67.53</v>
      </c>
      <c r="S77">
        <f>Data!S83-Data!$AC$8</f>
        <v>62.1</v>
      </c>
      <c r="T77">
        <f>Data!T83-Data!$AC$8</f>
        <v>59.39</v>
      </c>
      <c r="U77">
        <f>Data!U83-Data!$AC$8</f>
        <v>63.18</v>
      </c>
      <c r="V77">
        <f>Data!V83-Data!$AC$8</f>
        <v>37.08</v>
      </c>
      <c r="W77">
        <f>Data!W83-Data!$AC$8</f>
        <v>48.76</v>
      </c>
      <c r="X77">
        <f>Data!X83-Data!$AC$8</f>
        <v>57.46</v>
      </c>
      <c r="Y77">
        <f>Data!Y83-Data!$AC$8</f>
        <v>42.55</v>
      </c>
      <c r="Z77">
        <f>Data!Z83-Data!$AC$8</f>
        <v>29.22</v>
      </c>
      <c r="AA77">
        <f>Data!AA83-Data!$AC$8</f>
        <v>29.93</v>
      </c>
    </row>
    <row r="78" spans="1:27" x14ac:dyDescent="0.3">
      <c r="A78">
        <v>1933</v>
      </c>
      <c r="B78">
        <v>5</v>
      </c>
      <c r="C78">
        <f>Data!C84-Data!$AC$8</f>
        <v>97</v>
      </c>
      <c r="D78">
        <f>Data!D84-Data!$AC$8</f>
        <v>114.97</v>
      </c>
      <c r="E78">
        <f>Data!E84-Data!$AC$8</f>
        <v>121.01</v>
      </c>
      <c r="F78">
        <f>Data!F84-Data!$AC$8</f>
        <v>122.81</v>
      </c>
      <c r="G78">
        <f>Data!G84-Data!$AC$8</f>
        <v>89.49</v>
      </c>
      <c r="H78">
        <f>Data!H84-Data!$AC$8</f>
        <v>84.27</v>
      </c>
      <c r="I78">
        <f>Data!I84-Data!$AC$8</f>
        <v>83.35</v>
      </c>
      <c r="J78">
        <f>Data!J84-Data!$AC$8</f>
        <v>55.43</v>
      </c>
      <c r="K78">
        <f>Data!K84-Data!$AC$8</f>
        <v>85.41</v>
      </c>
      <c r="L78">
        <f>Data!L84-Data!$AC$8</f>
        <v>69.819999999999993</v>
      </c>
      <c r="M78">
        <f>Data!M84-Data!$AC$8</f>
        <v>54.37</v>
      </c>
      <c r="N78">
        <f>Data!N84-Data!$AC$8</f>
        <v>54.77</v>
      </c>
      <c r="O78">
        <f>Data!O84-Data!$AC$8</f>
        <v>48.45</v>
      </c>
      <c r="P78">
        <f>Data!P84-Data!$AC$8</f>
        <v>46.95</v>
      </c>
      <c r="Q78">
        <f>Data!Q84-Data!$AC$8</f>
        <v>41.48</v>
      </c>
      <c r="R78">
        <f>Data!R84-Data!$AC$8</f>
        <v>33.17</v>
      </c>
      <c r="S78">
        <f>Data!S84-Data!$AC$8</f>
        <v>29.77</v>
      </c>
      <c r="T78">
        <f>Data!T84-Data!$AC$8</f>
        <v>40.74</v>
      </c>
      <c r="U78">
        <f>Data!U84-Data!$AC$8</f>
        <v>32.11</v>
      </c>
      <c r="V78">
        <f>Data!V84-Data!$AC$8</f>
        <v>29.47</v>
      </c>
      <c r="W78">
        <f>Data!W84-Data!$AC$8</f>
        <v>27.71</v>
      </c>
      <c r="X78">
        <f>Data!X84-Data!$AC$8</f>
        <v>15.27</v>
      </c>
      <c r="Y78">
        <f>Data!Y84-Data!$AC$8</f>
        <v>18.440000000000001</v>
      </c>
      <c r="Z78">
        <f>Data!Z84-Data!$AC$8</f>
        <v>18.7</v>
      </c>
      <c r="AA78">
        <f>Data!AA84-Data!$AC$8</f>
        <v>17.29</v>
      </c>
    </row>
    <row r="79" spans="1:27" x14ac:dyDescent="0.3">
      <c r="A79">
        <v>1933</v>
      </c>
      <c r="B79">
        <v>6</v>
      </c>
      <c r="C79">
        <f>Data!C85-Data!$AC$8</f>
        <v>38.53</v>
      </c>
      <c r="D79">
        <f>Data!D85-Data!$AC$8</f>
        <v>36.340000000000003</v>
      </c>
      <c r="E79">
        <f>Data!E85-Data!$AC$8</f>
        <v>20.84</v>
      </c>
      <c r="F79">
        <f>Data!F85-Data!$AC$8</f>
        <v>44.84</v>
      </c>
      <c r="G79">
        <f>Data!G85-Data!$AC$8</f>
        <v>31.4</v>
      </c>
      <c r="H79">
        <f>Data!H85-Data!$AC$8</f>
        <v>13.61</v>
      </c>
      <c r="I79">
        <f>Data!I85-Data!$AC$8</f>
        <v>29.14</v>
      </c>
      <c r="J79">
        <f>Data!J85-Data!$AC$8</f>
        <v>28.05</v>
      </c>
      <c r="K79">
        <f>Data!K85-Data!$AC$8</f>
        <v>17.48</v>
      </c>
      <c r="L79">
        <f>Data!L85-Data!$AC$8</f>
        <v>14.12</v>
      </c>
      <c r="M79">
        <f>Data!M85-Data!$AC$8</f>
        <v>12.97</v>
      </c>
      <c r="N79">
        <f>Data!N85-Data!$AC$8</f>
        <v>19.54</v>
      </c>
      <c r="O79">
        <f>Data!O85-Data!$AC$8</f>
        <v>15.68</v>
      </c>
      <c r="P79">
        <f>Data!P85-Data!$AC$8</f>
        <v>15.09</v>
      </c>
      <c r="Q79">
        <f>Data!Q85-Data!$AC$8</f>
        <v>17.72</v>
      </c>
      <c r="R79">
        <f>Data!R85-Data!$AC$8</f>
        <v>14.31</v>
      </c>
      <c r="S79">
        <f>Data!S85-Data!$AC$8</f>
        <v>14.96</v>
      </c>
      <c r="T79">
        <f>Data!T85-Data!$AC$8</f>
        <v>13.01</v>
      </c>
      <c r="U79">
        <f>Data!U85-Data!$AC$8</f>
        <v>13.22</v>
      </c>
      <c r="V79">
        <f>Data!V85-Data!$AC$8</f>
        <v>19.579999999999998</v>
      </c>
      <c r="W79">
        <f>Data!W85-Data!$AC$8</f>
        <v>11.64</v>
      </c>
      <c r="X79">
        <f>Data!X85-Data!$AC$8</f>
        <v>10</v>
      </c>
      <c r="Y79">
        <f>Data!Y85-Data!$AC$8</f>
        <v>9.4700000000000006</v>
      </c>
      <c r="Z79">
        <f>Data!Z85-Data!$AC$8</f>
        <v>14.48</v>
      </c>
      <c r="AA79">
        <f>Data!AA85-Data!$AC$8</f>
        <v>17.3</v>
      </c>
    </row>
    <row r="80" spans="1:27" x14ac:dyDescent="0.3">
      <c r="A80">
        <v>1933</v>
      </c>
      <c r="B80">
        <v>7</v>
      </c>
      <c r="C80">
        <f>Data!C86-Data!$AC$8</f>
        <v>-13.5</v>
      </c>
      <c r="D80">
        <f>Data!D86-Data!$AC$8</f>
        <v>-6.13</v>
      </c>
      <c r="E80">
        <f>Data!E86-Data!$AC$8</f>
        <v>-2.79</v>
      </c>
      <c r="F80">
        <f>Data!F86-Data!$AC$8</f>
        <v>-5.74</v>
      </c>
      <c r="G80">
        <f>Data!G86-Data!$AC$8</f>
        <v>-3.64</v>
      </c>
      <c r="H80">
        <f>Data!H86-Data!$AC$8</f>
        <v>-8.42</v>
      </c>
      <c r="I80">
        <f>Data!I86-Data!$AC$8</f>
        <v>-5.54</v>
      </c>
      <c r="J80">
        <f>Data!J86-Data!$AC$8</f>
        <v>-5.74</v>
      </c>
      <c r="K80">
        <f>Data!K86-Data!$AC$8</f>
        <v>-13.61</v>
      </c>
      <c r="L80">
        <f>Data!L86-Data!$AC$8</f>
        <v>-12.53</v>
      </c>
      <c r="M80">
        <f>Data!M86-Data!$AC$8</f>
        <v>-15.48</v>
      </c>
      <c r="N80">
        <f>Data!N86-Data!$AC$8</f>
        <v>-15.67</v>
      </c>
      <c r="O80">
        <f>Data!O86-Data!$AC$8</f>
        <v>-15.62</v>
      </c>
      <c r="P80">
        <f>Data!P86-Data!$AC$8</f>
        <v>-15.11</v>
      </c>
      <c r="Q80">
        <f>Data!Q86-Data!$AC$8</f>
        <v>-14.52</v>
      </c>
      <c r="R80">
        <f>Data!R86-Data!$AC$8</f>
        <v>-10.039999999999999</v>
      </c>
      <c r="S80">
        <f>Data!S86-Data!$AC$8</f>
        <v>-11.11</v>
      </c>
      <c r="T80">
        <f>Data!T86-Data!$AC$8</f>
        <v>-13.39</v>
      </c>
      <c r="U80">
        <f>Data!U86-Data!$AC$8</f>
        <v>-5.96</v>
      </c>
      <c r="V80">
        <f>Data!V86-Data!$AC$8</f>
        <v>-13.16</v>
      </c>
      <c r="W80">
        <f>Data!W86-Data!$AC$8</f>
        <v>-8.07</v>
      </c>
      <c r="X80">
        <f>Data!X86-Data!$AC$8</f>
        <v>-9.93</v>
      </c>
      <c r="Y80">
        <f>Data!Y86-Data!$AC$8</f>
        <v>-13.36</v>
      </c>
      <c r="Z80">
        <f>Data!Z86-Data!$AC$8</f>
        <v>-9.27</v>
      </c>
      <c r="AA80">
        <f>Data!AA86-Data!$AC$8</f>
        <v>-10.45</v>
      </c>
    </row>
    <row r="81" spans="1:27" x14ac:dyDescent="0.3">
      <c r="A81">
        <v>1933</v>
      </c>
      <c r="B81">
        <v>8</v>
      </c>
      <c r="C81">
        <f>Data!C87-Data!$AC$8</f>
        <v>-7.45</v>
      </c>
      <c r="D81">
        <f>Data!D87-Data!$AC$8</f>
        <v>12.69</v>
      </c>
      <c r="E81">
        <f>Data!E87-Data!$AC$8</f>
        <v>2.99</v>
      </c>
      <c r="F81">
        <f>Data!F87-Data!$AC$8</f>
        <v>8</v>
      </c>
      <c r="G81">
        <f>Data!G87-Data!$AC$8</f>
        <v>6.76</v>
      </c>
      <c r="H81">
        <f>Data!H87-Data!$AC$8</f>
        <v>7.92</v>
      </c>
      <c r="I81">
        <f>Data!I87-Data!$AC$8</f>
        <v>7.71</v>
      </c>
      <c r="J81">
        <f>Data!J87-Data!$AC$8</f>
        <v>11.98</v>
      </c>
      <c r="K81">
        <f>Data!K87-Data!$AC$8</f>
        <v>0.38</v>
      </c>
      <c r="L81">
        <f>Data!L87-Data!$AC$8</f>
        <v>12.37</v>
      </c>
      <c r="M81">
        <f>Data!M87-Data!$AC$8</f>
        <v>7.69</v>
      </c>
      <c r="N81">
        <f>Data!N87-Data!$AC$8</f>
        <v>14.34</v>
      </c>
      <c r="O81">
        <f>Data!O87-Data!$AC$8</f>
        <v>18.62</v>
      </c>
      <c r="P81">
        <f>Data!P87-Data!$AC$8</f>
        <v>16</v>
      </c>
      <c r="Q81">
        <f>Data!Q87-Data!$AC$8</f>
        <v>11.68</v>
      </c>
      <c r="R81">
        <f>Data!R87-Data!$AC$8</f>
        <v>14.11</v>
      </c>
      <c r="S81">
        <f>Data!S87-Data!$AC$8</f>
        <v>13.51</v>
      </c>
      <c r="T81">
        <f>Data!T87-Data!$AC$8</f>
        <v>15.26</v>
      </c>
      <c r="U81">
        <f>Data!U87-Data!$AC$8</f>
        <v>20.7</v>
      </c>
      <c r="V81">
        <f>Data!V87-Data!$AC$8</f>
        <v>23.98</v>
      </c>
      <c r="W81">
        <f>Data!W87-Data!$AC$8</f>
        <v>4.83</v>
      </c>
      <c r="X81">
        <f>Data!X87-Data!$AC$8</f>
        <v>11.57</v>
      </c>
      <c r="Y81">
        <f>Data!Y87-Data!$AC$8</f>
        <v>16.29</v>
      </c>
      <c r="Z81">
        <f>Data!Z87-Data!$AC$8</f>
        <v>18.739999999999998</v>
      </c>
      <c r="AA81">
        <f>Data!AA87-Data!$AC$8</f>
        <v>23.92</v>
      </c>
    </row>
    <row r="82" spans="1:27" x14ac:dyDescent="0.3">
      <c r="A82">
        <v>1933</v>
      </c>
      <c r="B82">
        <v>9</v>
      </c>
      <c r="C82">
        <f>Data!C88-Data!$AC$8</f>
        <v>-18.510000000000002</v>
      </c>
      <c r="D82">
        <f>Data!D88-Data!$AC$8</f>
        <v>-23.36</v>
      </c>
      <c r="E82">
        <f>Data!E88-Data!$AC$8</f>
        <v>-17.86</v>
      </c>
      <c r="F82">
        <f>Data!F88-Data!$AC$8</f>
        <v>-20.350000000000001</v>
      </c>
      <c r="G82">
        <f>Data!G88-Data!$AC$8</f>
        <v>-15.77</v>
      </c>
      <c r="H82">
        <f>Data!H88-Data!$AC$8</f>
        <v>-16.760000000000002</v>
      </c>
      <c r="I82">
        <f>Data!I88-Data!$AC$8</f>
        <v>-17.079999999999998</v>
      </c>
      <c r="J82">
        <f>Data!J88-Data!$AC$8</f>
        <v>-12.41</v>
      </c>
      <c r="K82">
        <f>Data!K88-Data!$AC$8</f>
        <v>-16.53</v>
      </c>
      <c r="L82">
        <f>Data!L88-Data!$AC$8</f>
        <v>-20.58</v>
      </c>
      <c r="M82">
        <f>Data!M88-Data!$AC$8</f>
        <v>-19.09</v>
      </c>
      <c r="N82">
        <f>Data!N88-Data!$AC$8</f>
        <v>-16.21</v>
      </c>
      <c r="O82">
        <f>Data!O88-Data!$AC$8</f>
        <v>-15.48</v>
      </c>
      <c r="P82">
        <f>Data!P88-Data!$AC$8</f>
        <v>-15.37</v>
      </c>
      <c r="Q82">
        <f>Data!Q88-Data!$AC$8</f>
        <v>-15.83</v>
      </c>
      <c r="R82">
        <f>Data!R88-Data!$AC$8</f>
        <v>-23.23</v>
      </c>
      <c r="S82">
        <f>Data!S88-Data!$AC$8</f>
        <v>-15.86</v>
      </c>
      <c r="T82">
        <f>Data!T88-Data!$AC$8</f>
        <v>-8.18</v>
      </c>
      <c r="U82">
        <f>Data!U88-Data!$AC$8</f>
        <v>-13.17</v>
      </c>
      <c r="V82">
        <f>Data!V88-Data!$AC$8</f>
        <v>-9.0299999999999994</v>
      </c>
      <c r="W82">
        <f>Data!W88-Data!$AC$8</f>
        <v>-13.65</v>
      </c>
      <c r="X82">
        <f>Data!X88-Data!$AC$8</f>
        <v>-8.5399999999999991</v>
      </c>
      <c r="Y82">
        <f>Data!Y88-Data!$AC$8</f>
        <v>-6.68</v>
      </c>
      <c r="Z82">
        <f>Data!Z88-Data!$AC$8</f>
        <v>-12.04</v>
      </c>
      <c r="AA82">
        <f>Data!AA88-Data!$AC$8</f>
        <v>-11.11</v>
      </c>
    </row>
    <row r="83" spans="1:27" x14ac:dyDescent="0.3">
      <c r="A83">
        <v>1933</v>
      </c>
      <c r="B83">
        <v>10</v>
      </c>
      <c r="C83">
        <f>Data!C89-Data!$AC$8</f>
        <v>-7.22</v>
      </c>
      <c r="D83">
        <f>Data!D89-Data!$AC$8</f>
        <v>-16.14</v>
      </c>
      <c r="E83">
        <f>Data!E89-Data!$AC$8</f>
        <v>-6.86</v>
      </c>
      <c r="F83">
        <f>Data!F89-Data!$AC$8</f>
        <v>-14.92</v>
      </c>
      <c r="G83">
        <f>Data!G89-Data!$AC$8</f>
        <v>-10.94</v>
      </c>
      <c r="H83">
        <f>Data!H89-Data!$AC$8</f>
        <v>-13.29</v>
      </c>
      <c r="I83">
        <f>Data!I89-Data!$AC$8</f>
        <v>-8.6199999999999992</v>
      </c>
      <c r="J83">
        <f>Data!J89-Data!$AC$8</f>
        <v>-16.88</v>
      </c>
      <c r="K83">
        <f>Data!K89-Data!$AC$8</f>
        <v>-11.95</v>
      </c>
      <c r="L83">
        <f>Data!L89-Data!$AC$8</f>
        <v>-13.61</v>
      </c>
      <c r="M83">
        <f>Data!M89-Data!$AC$8</f>
        <v>-12.41</v>
      </c>
      <c r="N83">
        <f>Data!N89-Data!$AC$8</f>
        <v>-9.94</v>
      </c>
      <c r="O83">
        <f>Data!O89-Data!$AC$8</f>
        <v>-11.67</v>
      </c>
      <c r="P83">
        <f>Data!P89-Data!$AC$8</f>
        <v>-12.63</v>
      </c>
      <c r="Q83">
        <f>Data!Q89-Data!$AC$8</f>
        <v>-14.53</v>
      </c>
      <c r="R83">
        <f>Data!R89-Data!$AC$8</f>
        <v>-12.74</v>
      </c>
      <c r="S83">
        <f>Data!S89-Data!$AC$8</f>
        <v>-12.48</v>
      </c>
      <c r="T83">
        <f>Data!T89-Data!$AC$8</f>
        <v>-12.85</v>
      </c>
      <c r="U83">
        <f>Data!U89-Data!$AC$8</f>
        <v>-8.6999999999999993</v>
      </c>
      <c r="V83">
        <f>Data!V89-Data!$AC$8</f>
        <v>-10.9</v>
      </c>
      <c r="W83">
        <f>Data!W89-Data!$AC$8</f>
        <v>-7.69</v>
      </c>
      <c r="X83">
        <f>Data!X89-Data!$AC$8</f>
        <v>-8.4700000000000006</v>
      </c>
      <c r="Y83">
        <f>Data!Y89-Data!$AC$8</f>
        <v>-7.91</v>
      </c>
      <c r="Z83">
        <f>Data!Z89-Data!$AC$8</f>
        <v>-8.6300000000000008</v>
      </c>
      <c r="AA83">
        <f>Data!AA89-Data!$AC$8</f>
        <v>-6.79</v>
      </c>
    </row>
    <row r="84" spans="1:27" x14ac:dyDescent="0.3">
      <c r="A84">
        <v>1933</v>
      </c>
      <c r="B84">
        <v>11</v>
      </c>
      <c r="C84">
        <f>Data!C90-Data!$AC$8</f>
        <v>0.8600000000000001</v>
      </c>
      <c r="D84">
        <f>Data!D90-Data!$AC$8</f>
        <v>10.31</v>
      </c>
      <c r="E84">
        <f>Data!E90-Data!$AC$8</f>
        <v>5.92</v>
      </c>
      <c r="F84">
        <f>Data!F90-Data!$AC$8</f>
        <v>13.91</v>
      </c>
      <c r="G84">
        <f>Data!G90-Data!$AC$8</f>
        <v>0.65</v>
      </c>
      <c r="H84">
        <f>Data!H90-Data!$AC$8</f>
        <v>-0.28000000000000003</v>
      </c>
      <c r="I84">
        <f>Data!I90-Data!$AC$8</f>
        <v>4.17</v>
      </c>
      <c r="J84">
        <f>Data!J90-Data!$AC$8</f>
        <v>7.38</v>
      </c>
      <c r="K84">
        <f>Data!K90-Data!$AC$8</f>
        <v>6.8</v>
      </c>
      <c r="L84">
        <f>Data!L90-Data!$AC$8</f>
        <v>9.06</v>
      </c>
      <c r="M84">
        <f>Data!M90-Data!$AC$8</f>
        <v>5.22</v>
      </c>
      <c r="N84">
        <f>Data!N90-Data!$AC$8</f>
        <v>7.98</v>
      </c>
      <c r="O84">
        <f>Data!O90-Data!$AC$8</f>
        <v>3.96</v>
      </c>
      <c r="P84">
        <f>Data!P90-Data!$AC$8</f>
        <v>9.08</v>
      </c>
      <c r="Q84">
        <f>Data!Q90-Data!$AC$8</f>
        <v>5.83</v>
      </c>
      <c r="R84">
        <f>Data!R90-Data!$AC$8</f>
        <v>4.08</v>
      </c>
      <c r="S84">
        <f>Data!S90-Data!$AC$8</f>
        <v>9.2899999999999991</v>
      </c>
      <c r="T84">
        <f>Data!T90-Data!$AC$8</f>
        <v>8.6199999999999992</v>
      </c>
      <c r="U84">
        <f>Data!U90-Data!$AC$8</f>
        <v>12.09</v>
      </c>
      <c r="V84">
        <f>Data!V90-Data!$AC$8</f>
        <v>9.15</v>
      </c>
      <c r="W84">
        <f>Data!W90-Data!$AC$8</f>
        <v>-0.47</v>
      </c>
      <c r="X84">
        <f>Data!X90-Data!$AC$8</f>
        <v>12.01</v>
      </c>
      <c r="Y84">
        <f>Data!Y90-Data!$AC$8</f>
        <v>8.82</v>
      </c>
      <c r="Z84">
        <f>Data!Z90-Data!$AC$8</f>
        <v>16.13</v>
      </c>
      <c r="AA84">
        <f>Data!AA90-Data!$AC$8</f>
        <v>8.1999999999999993</v>
      </c>
    </row>
    <row r="85" spans="1:27" x14ac:dyDescent="0.3">
      <c r="A85">
        <v>1933</v>
      </c>
      <c r="B85">
        <v>12</v>
      </c>
      <c r="C85">
        <f>Data!C91-Data!$AC$8</f>
        <v>-0.87</v>
      </c>
      <c r="D85">
        <f>Data!D91-Data!$AC$8</f>
        <v>3.06</v>
      </c>
      <c r="E85">
        <f>Data!E91-Data!$AC$8</f>
        <v>-1.21</v>
      </c>
      <c r="F85">
        <f>Data!F91-Data!$AC$8</f>
        <v>4.9999999999999989E-2</v>
      </c>
      <c r="G85">
        <f>Data!G91-Data!$AC$8</f>
        <v>2.7</v>
      </c>
      <c r="H85">
        <f>Data!H91-Data!$AC$8</f>
        <v>-4.5999999999999996</v>
      </c>
      <c r="I85">
        <f>Data!I91-Data!$AC$8</f>
        <v>2.4</v>
      </c>
      <c r="J85">
        <f>Data!J91-Data!$AC$8</f>
        <v>-1.24</v>
      </c>
      <c r="K85">
        <f>Data!K91-Data!$AC$8</f>
        <v>9.39</v>
      </c>
      <c r="L85">
        <f>Data!L91-Data!$AC$8</f>
        <v>-2.16</v>
      </c>
      <c r="M85">
        <f>Data!M91-Data!$AC$8</f>
        <v>0.8600000000000001</v>
      </c>
      <c r="N85">
        <f>Data!N91-Data!$AC$8</f>
        <v>4.2300000000000004</v>
      </c>
      <c r="O85">
        <f>Data!O91-Data!$AC$8</f>
        <v>7.45</v>
      </c>
      <c r="P85">
        <f>Data!P91-Data!$AC$8</f>
        <v>7.62</v>
      </c>
      <c r="Q85">
        <f>Data!Q91-Data!$AC$8</f>
        <v>6.94</v>
      </c>
      <c r="R85">
        <f>Data!R91-Data!$AC$8</f>
        <v>-1.94</v>
      </c>
      <c r="S85">
        <f>Data!S91-Data!$AC$8</f>
        <v>3.91</v>
      </c>
      <c r="T85">
        <f>Data!T91-Data!$AC$8</f>
        <v>4.1900000000000004</v>
      </c>
      <c r="U85">
        <f>Data!U91-Data!$AC$8</f>
        <v>1.77</v>
      </c>
      <c r="V85">
        <f>Data!V91-Data!$AC$8</f>
        <v>3.58</v>
      </c>
      <c r="W85">
        <f>Data!W91-Data!$AC$8</f>
        <v>2.58</v>
      </c>
      <c r="X85">
        <f>Data!X91-Data!$AC$8</f>
        <v>-1.44</v>
      </c>
      <c r="Y85">
        <f>Data!Y91-Data!$AC$8</f>
        <v>-0.67999999999999994</v>
      </c>
      <c r="Z85">
        <f>Data!Z91-Data!$AC$8</f>
        <v>5.48</v>
      </c>
      <c r="AA85">
        <f>Data!AA91-Data!$AC$8</f>
        <v>4.59</v>
      </c>
    </row>
    <row r="86" spans="1:27" x14ac:dyDescent="0.3">
      <c r="A86">
        <v>1934</v>
      </c>
      <c r="B86">
        <v>1</v>
      </c>
      <c r="C86">
        <f>Data!C92-Data!$AC$8</f>
        <v>65.709999999999994</v>
      </c>
      <c r="D86">
        <f>Data!D92-Data!$AC$8</f>
        <v>53.04</v>
      </c>
      <c r="E86">
        <f>Data!E92-Data!$AC$8</f>
        <v>50.8</v>
      </c>
      <c r="F86">
        <f>Data!F92-Data!$AC$8</f>
        <v>41.17</v>
      </c>
      <c r="G86">
        <f>Data!G92-Data!$AC$8</f>
        <v>41.5</v>
      </c>
      <c r="H86">
        <f>Data!H92-Data!$AC$8</f>
        <v>33.79</v>
      </c>
      <c r="I86">
        <f>Data!I92-Data!$AC$8</f>
        <v>42.82</v>
      </c>
      <c r="J86">
        <f>Data!J92-Data!$AC$8</f>
        <v>41.9</v>
      </c>
      <c r="K86">
        <f>Data!K92-Data!$AC$8</f>
        <v>35.22</v>
      </c>
      <c r="L86">
        <f>Data!L92-Data!$AC$8</f>
        <v>41.75</v>
      </c>
      <c r="M86">
        <f>Data!M92-Data!$AC$8</f>
        <v>29.1</v>
      </c>
      <c r="N86">
        <f>Data!N92-Data!$AC$8</f>
        <v>30.75</v>
      </c>
      <c r="O86">
        <f>Data!O92-Data!$AC$8</f>
        <v>32.299999999999997</v>
      </c>
      <c r="P86">
        <f>Data!P92-Data!$AC$8</f>
        <v>25.28</v>
      </c>
      <c r="Q86">
        <f>Data!Q92-Data!$AC$8</f>
        <v>23.09</v>
      </c>
      <c r="R86">
        <f>Data!R92-Data!$AC$8</f>
        <v>28.52</v>
      </c>
      <c r="S86">
        <f>Data!S92-Data!$AC$8</f>
        <v>17.38</v>
      </c>
      <c r="T86">
        <f>Data!T92-Data!$AC$8</f>
        <v>15.21</v>
      </c>
      <c r="U86">
        <f>Data!U92-Data!$AC$8</f>
        <v>17.809999999999999</v>
      </c>
      <c r="V86">
        <f>Data!V92-Data!$AC$8</f>
        <v>16.52</v>
      </c>
      <c r="W86">
        <f>Data!W92-Data!$AC$8</f>
        <v>14.06</v>
      </c>
      <c r="X86">
        <f>Data!X92-Data!$AC$8</f>
        <v>9.02</v>
      </c>
      <c r="Y86">
        <f>Data!Y92-Data!$AC$8</f>
        <v>9.61</v>
      </c>
      <c r="Z86">
        <f>Data!Z92-Data!$AC$8</f>
        <v>10.69</v>
      </c>
      <c r="AA86">
        <f>Data!AA92-Data!$AC$8</f>
        <v>4.5999999999999996</v>
      </c>
    </row>
    <row r="87" spans="1:27" x14ac:dyDescent="0.3">
      <c r="A87">
        <v>1934</v>
      </c>
      <c r="B87">
        <v>2</v>
      </c>
      <c r="C87">
        <f>Data!C93-Data!$AC$8</f>
        <v>3.08</v>
      </c>
      <c r="D87">
        <f>Data!D93-Data!$AC$8</f>
        <v>13.08</v>
      </c>
      <c r="E87">
        <f>Data!E93-Data!$AC$8</f>
        <v>10.78</v>
      </c>
      <c r="F87">
        <f>Data!F93-Data!$AC$8</f>
        <v>2.08</v>
      </c>
      <c r="G87">
        <f>Data!G93-Data!$AC$8</f>
        <v>5.71</v>
      </c>
      <c r="H87">
        <f>Data!H93-Data!$AC$8</f>
        <v>2.33</v>
      </c>
      <c r="I87">
        <f>Data!I93-Data!$AC$8</f>
        <v>0.30000000000000004</v>
      </c>
      <c r="J87">
        <f>Data!J93-Data!$AC$8</f>
        <v>-3.1</v>
      </c>
      <c r="K87">
        <f>Data!K93-Data!$AC$8</f>
        <v>3.37</v>
      </c>
      <c r="L87">
        <f>Data!L93-Data!$AC$8</f>
        <v>5.0199999999999996</v>
      </c>
      <c r="M87">
        <f>Data!M93-Data!$AC$8</f>
        <v>0.37</v>
      </c>
      <c r="N87">
        <f>Data!N93-Data!$AC$8</f>
        <v>0.21000000000000002</v>
      </c>
      <c r="O87">
        <f>Data!O93-Data!$AC$8</f>
        <v>0.95</v>
      </c>
      <c r="P87">
        <f>Data!P93-Data!$AC$8</f>
        <v>0.31000000000000005</v>
      </c>
      <c r="Q87">
        <f>Data!Q93-Data!$AC$8</f>
        <v>0.73</v>
      </c>
      <c r="R87">
        <f>Data!R93-Data!$AC$8</f>
        <v>-3.91</v>
      </c>
      <c r="S87">
        <f>Data!S93-Data!$AC$8</f>
        <v>-2.96</v>
      </c>
      <c r="T87">
        <f>Data!T93-Data!$AC$8</f>
        <v>-0.77</v>
      </c>
      <c r="U87">
        <f>Data!U93-Data!$AC$8</f>
        <v>-2.1100000000000003</v>
      </c>
      <c r="V87">
        <f>Data!V93-Data!$AC$8</f>
        <v>-1.34</v>
      </c>
      <c r="W87">
        <f>Data!W93-Data!$AC$8</f>
        <v>-0.52</v>
      </c>
      <c r="X87">
        <f>Data!X93-Data!$AC$8</f>
        <v>-3.12</v>
      </c>
      <c r="Y87">
        <f>Data!Y93-Data!$AC$8</f>
        <v>-3.84</v>
      </c>
      <c r="Z87">
        <f>Data!Z93-Data!$AC$8</f>
        <v>-3.95</v>
      </c>
      <c r="AA87">
        <f>Data!AA93-Data!$AC$8</f>
        <v>-5.45</v>
      </c>
    </row>
    <row r="88" spans="1:27" x14ac:dyDescent="0.3">
      <c r="A88">
        <v>1934</v>
      </c>
      <c r="B88">
        <v>3</v>
      </c>
      <c r="C88">
        <f>Data!C94-Data!$AC$8</f>
        <v>3.17</v>
      </c>
      <c r="D88">
        <f>Data!D94-Data!$AC$8</f>
        <v>0.12</v>
      </c>
      <c r="E88">
        <f>Data!E94-Data!$AC$8</f>
        <v>-1.74</v>
      </c>
      <c r="F88">
        <f>Data!F94-Data!$AC$8</f>
        <v>-1.73</v>
      </c>
      <c r="G88">
        <f>Data!G94-Data!$AC$8</f>
        <v>-0.52</v>
      </c>
      <c r="H88">
        <f>Data!H94-Data!$AC$8</f>
        <v>0.89999999999999991</v>
      </c>
      <c r="I88">
        <f>Data!I94-Data!$AC$8</f>
        <v>2.46</v>
      </c>
      <c r="J88">
        <f>Data!J94-Data!$AC$8</f>
        <v>-2.19</v>
      </c>
      <c r="K88">
        <f>Data!K94-Data!$AC$8</f>
        <v>2.95</v>
      </c>
      <c r="L88">
        <f>Data!L94-Data!$AC$8</f>
        <v>-0.84</v>
      </c>
      <c r="M88">
        <f>Data!M94-Data!$AC$8</f>
        <v>-5.43</v>
      </c>
      <c r="N88">
        <f>Data!N94-Data!$AC$8</f>
        <v>0.52</v>
      </c>
      <c r="O88">
        <f>Data!O94-Data!$AC$8</f>
        <v>-1.48</v>
      </c>
      <c r="P88">
        <f>Data!P94-Data!$AC$8</f>
        <v>1.58</v>
      </c>
      <c r="Q88">
        <f>Data!Q94-Data!$AC$8</f>
        <v>1.07</v>
      </c>
      <c r="R88">
        <f>Data!R94-Data!$AC$8</f>
        <v>-1.17</v>
      </c>
      <c r="S88">
        <f>Data!S94-Data!$AC$8</f>
        <v>0.30000000000000004</v>
      </c>
      <c r="T88">
        <f>Data!T94-Data!$AC$8</f>
        <v>0.52</v>
      </c>
      <c r="U88">
        <f>Data!U94-Data!$AC$8</f>
        <v>2.5499999999999998</v>
      </c>
      <c r="V88">
        <f>Data!V94-Data!$AC$8</f>
        <v>2.37</v>
      </c>
      <c r="W88">
        <f>Data!W94-Data!$AC$8</f>
        <v>-0.38</v>
      </c>
      <c r="X88">
        <f>Data!X94-Data!$AC$8</f>
        <v>-0.33</v>
      </c>
      <c r="Y88">
        <f>Data!Y94-Data!$AC$8</f>
        <v>-0.64</v>
      </c>
      <c r="Z88">
        <f>Data!Z94-Data!$AC$8</f>
        <v>0.31999999999999995</v>
      </c>
      <c r="AA88">
        <f>Data!AA94-Data!$AC$8</f>
        <v>-0.33</v>
      </c>
    </row>
    <row r="89" spans="1:27" x14ac:dyDescent="0.3">
      <c r="A89">
        <v>1934</v>
      </c>
      <c r="B89">
        <v>4</v>
      </c>
      <c r="C89">
        <f>Data!C95-Data!$AC$8</f>
        <v>2.67</v>
      </c>
      <c r="D89">
        <f>Data!D95-Data!$AC$8</f>
        <v>13.61</v>
      </c>
      <c r="E89">
        <f>Data!E95-Data!$AC$8</f>
        <v>7.92</v>
      </c>
      <c r="F89">
        <f>Data!F95-Data!$AC$8</f>
        <v>2.25</v>
      </c>
      <c r="G89">
        <f>Data!G95-Data!$AC$8</f>
        <v>0.87000000000000011</v>
      </c>
      <c r="H89">
        <f>Data!H95-Data!$AC$8</f>
        <v>4.6900000000000004</v>
      </c>
      <c r="I89">
        <f>Data!I95-Data!$AC$8</f>
        <v>1.72</v>
      </c>
      <c r="J89">
        <f>Data!J95-Data!$AC$8</f>
        <v>1.21</v>
      </c>
      <c r="K89">
        <f>Data!K95-Data!$AC$8</f>
        <v>-0.9</v>
      </c>
      <c r="L89">
        <f>Data!L95-Data!$AC$8</f>
        <v>-4.08</v>
      </c>
      <c r="M89">
        <f>Data!M95-Data!$AC$8</f>
        <v>-0.42000000000000004</v>
      </c>
      <c r="N89">
        <f>Data!N95-Data!$AC$8</f>
        <v>3.45</v>
      </c>
      <c r="O89">
        <f>Data!O95-Data!$AC$8</f>
        <v>-1.88</v>
      </c>
      <c r="P89">
        <f>Data!P95-Data!$AC$8</f>
        <v>-3.4</v>
      </c>
      <c r="Q89">
        <f>Data!Q95-Data!$AC$8</f>
        <v>-4.68</v>
      </c>
      <c r="R89">
        <f>Data!R95-Data!$AC$8</f>
        <v>0.87999999999999989</v>
      </c>
      <c r="S89">
        <f>Data!S95-Data!$AC$8</f>
        <v>1.23</v>
      </c>
      <c r="T89">
        <f>Data!T95-Data!$AC$8</f>
        <v>-2.31</v>
      </c>
      <c r="U89">
        <f>Data!U95-Data!$AC$8</f>
        <v>-7.54</v>
      </c>
      <c r="V89">
        <f>Data!V95-Data!$AC$8</f>
        <v>-7.83</v>
      </c>
      <c r="W89">
        <f>Data!W95-Data!$AC$8</f>
        <v>-0.48</v>
      </c>
      <c r="X89">
        <f>Data!X95-Data!$AC$8</f>
        <v>-2.34</v>
      </c>
      <c r="Y89">
        <f>Data!Y95-Data!$AC$8</f>
        <v>-2.73</v>
      </c>
      <c r="Z89">
        <f>Data!Z95-Data!$AC$8</f>
        <v>-3.92</v>
      </c>
      <c r="AA89">
        <f>Data!AA95-Data!$AC$8</f>
        <v>-9.58</v>
      </c>
    </row>
    <row r="90" spans="1:27" x14ac:dyDescent="0.3">
      <c r="A90">
        <v>1934</v>
      </c>
      <c r="B90">
        <v>5</v>
      </c>
      <c r="C90">
        <f>Data!C96-Data!$AC$8</f>
        <v>-15.31</v>
      </c>
      <c r="D90">
        <f>Data!D96-Data!$AC$8</f>
        <v>-14.02</v>
      </c>
      <c r="E90">
        <f>Data!E96-Data!$AC$8</f>
        <v>-9.92</v>
      </c>
      <c r="F90">
        <f>Data!F96-Data!$AC$8</f>
        <v>-14.93</v>
      </c>
      <c r="G90">
        <f>Data!G96-Data!$AC$8</f>
        <v>-17.3</v>
      </c>
      <c r="H90">
        <f>Data!H96-Data!$AC$8</f>
        <v>-12.03</v>
      </c>
      <c r="I90">
        <f>Data!I96-Data!$AC$8</f>
        <v>-9.0399999999999991</v>
      </c>
      <c r="J90">
        <f>Data!J96-Data!$AC$8</f>
        <v>-13.45</v>
      </c>
      <c r="K90">
        <f>Data!K96-Data!$AC$8</f>
        <v>-14.02</v>
      </c>
      <c r="L90">
        <f>Data!L96-Data!$AC$8</f>
        <v>-8.5299999999999994</v>
      </c>
      <c r="M90">
        <f>Data!M96-Data!$AC$8</f>
        <v>-9.7899999999999991</v>
      </c>
      <c r="N90">
        <f>Data!N96-Data!$AC$8</f>
        <v>-12.65</v>
      </c>
      <c r="O90">
        <f>Data!O96-Data!$AC$8</f>
        <v>-12.75</v>
      </c>
      <c r="P90">
        <f>Data!P96-Data!$AC$8</f>
        <v>-9.65</v>
      </c>
      <c r="Q90">
        <f>Data!Q96-Data!$AC$8</f>
        <v>-14.54</v>
      </c>
      <c r="R90">
        <f>Data!R96-Data!$AC$8</f>
        <v>-7.11</v>
      </c>
      <c r="S90">
        <f>Data!S96-Data!$AC$8</f>
        <v>-8.81</v>
      </c>
      <c r="T90">
        <f>Data!T96-Data!$AC$8</f>
        <v>-10.6</v>
      </c>
      <c r="U90">
        <f>Data!U96-Data!$AC$8</f>
        <v>-9.26</v>
      </c>
      <c r="V90">
        <f>Data!V96-Data!$AC$8</f>
        <v>-10</v>
      </c>
      <c r="W90">
        <f>Data!W96-Data!$AC$8</f>
        <v>-6.06</v>
      </c>
      <c r="X90">
        <f>Data!X96-Data!$AC$8</f>
        <v>-5.46</v>
      </c>
      <c r="Y90">
        <f>Data!Y96-Data!$AC$8</f>
        <v>-10.08</v>
      </c>
      <c r="Z90">
        <f>Data!Z96-Data!$AC$8</f>
        <v>-6.94</v>
      </c>
      <c r="AA90">
        <f>Data!AA96-Data!$AC$8</f>
        <v>-10.34</v>
      </c>
    </row>
    <row r="91" spans="1:27" x14ac:dyDescent="0.3">
      <c r="A91">
        <v>1934</v>
      </c>
      <c r="B91">
        <v>6</v>
      </c>
      <c r="C91">
        <f>Data!C97-Data!$AC$8</f>
        <v>-4.9999999999999989E-2</v>
      </c>
      <c r="D91">
        <f>Data!D97-Data!$AC$8</f>
        <v>-6.08</v>
      </c>
      <c r="E91">
        <f>Data!E97-Data!$AC$8</f>
        <v>-3.5</v>
      </c>
      <c r="F91">
        <f>Data!F97-Data!$AC$8</f>
        <v>0.98</v>
      </c>
      <c r="G91">
        <f>Data!G97-Data!$AC$8</f>
        <v>-5.65</v>
      </c>
      <c r="H91">
        <f>Data!H97-Data!$AC$8</f>
        <v>-4.2699999999999996</v>
      </c>
      <c r="I91">
        <f>Data!I97-Data!$AC$8</f>
        <v>-2.4300000000000002</v>
      </c>
      <c r="J91">
        <f>Data!J97-Data!$AC$8</f>
        <v>0.8600000000000001</v>
      </c>
      <c r="K91">
        <f>Data!K97-Data!$AC$8</f>
        <v>0.30000000000000004</v>
      </c>
      <c r="L91">
        <f>Data!L97-Data!$AC$8</f>
        <v>-2.4500000000000002</v>
      </c>
      <c r="M91">
        <f>Data!M97-Data!$AC$8</f>
        <v>-3.26</v>
      </c>
      <c r="N91">
        <f>Data!N97-Data!$AC$8</f>
        <v>0.54</v>
      </c>
      <c r="O91">
        <f>Data!O97-Data!$AC$8</f>
        <v>0.13</v>
      </c>
      <c r="P91">
        <f>Data!P97-Data!$AC$8</f>
        <v>3.15</v>
      </c>
      <c r="Q91">
        <f>Data!Q97-Data!$AC$8</f>
        <v>0.8</v>
      </c>
      <c r="R91">
        <f>Data!R97-Data!$AC$8</f>
        <v>2.2000000000000002</v>
      </c>
      <c r="S91">
        <f>Data!S97-Data!$AC$8</f>
        <v>3.5</v>
      </c>
      <c r="T91">
        <f>Data!T97-Data!$AC$8</f>
        <v>3.03</v>
      </c>
      <c r="U91">
        <f>Data!U97-Data!$AC$8</f>
        <v>3.29</v>
      </c>
      <c r="V91">
        <f>Data!V97-Data!$AC$8</f>
        <v>0.52</v>
      </c>
      <c r="W91">
        <f>Data!W97-Data!$AC$8</f>
        <v>4.87</v>
      </c>
      <c r="X91">
        <f>Data!X97-Data!$AC$8</f>
        <v>3.71</v>
      </c>
      <c r="Y91">
        <f>Data!Y97-Data!$AC$8</f>
        <v>2.0699999999999998</v>
      </c>
      <c r="Z91">
        <f>Data!Z97-Data!$AC$8</f>
        <v>0.90999999999999992</v>
      </c>
      <c r="AA91">
        <f>Data!AA97-Data!$AC$8</f>
        <v>3.76</v>
      </c>
    </row>
    <row r="92" spans="1:27" x14ac:dyDescent="0.3">
      <c r="A92">
        <v>1934</v>
      </c>
      <c r="B92">
        <v>7</v>
      </c>
      <c r="C92">
        <f>Data!C98-Data!$AC$8</f>
        <v>-24.27</v>
      </c>
      <c r="D92">
        <f>Data!D98-Data!$AC$8</f>
        <v>-21.2</v>
      </c>
      <c r="E92">
        <f>Data!E98-Data!$AC$8</f>
        <v>-25.78</v>
      </c>
      <c r="F92">
        <f>Data!F98-Data!$AC$8</f>
        <v>-27.87</v>
      </c>
      <c r="G92">
        <f>Data!G98-Data!$AC$8</f>
        <v>-25.13</v>
      </c>
      <c r="H92">
        <f>Data!H98-Data!$AC$8</f>
        <v>-23.98</v>
      </c>
      <c r="I92">
        <f>Data!I98-Data!$AC$8</f>
        <v>-24.54</v>
      </c>
      <c r="J92">
        <f>Data!J98-Data!$AC$8</f>
        <v>-27.55</v>
      </c>
      <c r="K92">
        <f>Data!K98-Data!$AC$8</f>
        <v>-22.27</v>
      </c>
      <c r="L92">
        <f>Data!L98-Data!$AC$8</f>
        <v>-20.54</v>
      </c>
      <c r="M92">
        <f>Data!M98-Data!$AC$8</f>
        <v>-24.52</v>
      </c>
      <c r="N92">
        <f>Data!N98-Data!$AC$8</f>
        <v>-24.16</v>
      </c>
      <c r="O92">
        <f>Data!O98-Data!$AC$8</f>
        <v>-21.03</v>
      </c>
      <c r="P92">
        <f>Data!P98-Data!$AC$8</f>
        <v>-17.28</v>
      </c>
      <c r="Q92">
        <f>Data!Q98-Data!$AC$8</f>
        <v>-13.74</v>
      </c>
      <c r="R92">
        <f>Data!R98-Data!$AC$8</f>
        <v>-26.99</v>
      </c>
      <c r="S92">
        <f>Data!S98-Data!$AC$8</f>
        <v>-18.59</v>
      </c>
      <c r="T92">
        <f>Data!T98-Data!$AC$8</f>
        <v>-15.28</v>
      </c>
      <c r="U92">
        <f>Data!U98-Data!$AC$8</f>
        <v>-10.5</v>
      </c>
      <c r="V92">
        <f>Data!V98-Data!$AC$8</f>
        <v>-12.52</v>
      </c>
      <c r="W92">
        <f>Data!W98-Data!$AC$8</f>
        <v>-18.62</v>
      </c>
      <c r="X92">
        <f>Data!X98-Data!$AC$8</f>
        <v>-15.28</v>
      </c>
      <c r="Y92">
        <f>Data!Y98-Data!$AC$8</f>
        <v>-9.7100000000000009</v>
      </c>
      <c r="Z92">
        <f>Data!Z98-Data!$AC$8</f>
        <v>-7.92</v>
      </c>
      <c r="AA92">
        <f>Data!AA98-Data!$AC$8</f>
        <v>-6.3</v>
      </c>
    </row>
    <row r="93" spans="1:27" x14ac:dyDescent="0.3">
      <c r="A93">
        <v>1934</v>
      </c>
      <c r="B93">
        <v>8</v>
      </c>
      <c r="C93">
        <f>Data!C99-Data!$AC$8</f>
        <v>13.29</v>
      </c>
      <c r="D93">
        <f>Data!D99-Data!$AC$8</f>
        <v>17.12</v>
      </c>
      <c r="E93">
        <f>Data!E99-Data!$AC$8</f>
        <v>13.76</v>
      </c>
      <c r="F93">
        <f>Data!F99-Data!$AC$8</f>
        <v>11.89</v>
      </c>
      <c r="G93">
        <f>Data!G99-Data!$AC$8</f>
        <v>14.34</v>
      </c>
      <c r="H93">
        <f>Data!H99-Data!$AC$8</f>
        <v>6.91</v>
      </c>
      <c r="I93">
        <f>Data!I99-Data!$AC$8</f>
        <v>8.18</v>
      </c>
      <c r="J93">
        <f>Data!J99-Data!$AC$8</f>
        <v>8.19</v>
      </c>
      <c r="K93">
        <f>Data!K99-Data!$AC$8</f>
        <v>21.33</v>
      </c>
      <c r="L93">
        <f>Data!L99-Data!$AC$8</f>
        <v>17.28</v>
      </c>
      <c r="M93">
        <f>Data!M99-Data!$AC$8</f>
        <v>7.06</v>
      </c>
      <c r="N93">
        <f>Data!N99-Data!$AC$8</f>
        <v>9.4499999999999993</v>
      </c>
      <c r="O93">
        <f>Data!O99-Data!$AC$8</f>
        <v>6.87</v>
      </c>
      <c r="P93">
        <f>Data!P99-Data!$AC$8</f>
        <v>9.35</v>
      </c>
      <c r="Q93">
        <f>Data!Q99-Data!$AC$8</f>
        <v>12.62</v>
      </c>
      <c r="R93">
        <f>Data!R99-Data!$AC$8</f>
        <v>4.9400000000000004</v>
      </c>
      <c r="S93">
        <f>Data!S99-Data!$AC$8</f>
        <v>10.52</v>
      </c>
      <c r="T93">
        <f>Data!T99-Data!$AC$8</f>
        <v>7.54</v>
      </c>
      <c r="U93">
        <f>Data!U99-Data!$AC$8</f>
        <v>4.3</v>
      </c>
      <c r="V93">
        <f>Data!V99-Data!$AC$8</f>
        <v>10.050000000000001</v>
      </c>
      <c r="W93">
        <f>Data!W99-Data!$AC$8</f>
        <v>0.37</v>
      </c>
      <c r="X93">
        <f>Data!X99-Data!$AC$8</f>
        <v>5.09</v>
      </c>
      <c r="Y93">
        <f>Data!Y99-Data!$AC$8</f>
        <v>4.57</v>
      </c>
      <c r="Z93">
        <f>Data!Z99-Data!$AC$8</f>
        <v>5.17</v>
      </c>
      <c r="AA93">
        <f>Data!AA99-Data!$AC$8</f>
        <v>5.36</v>
      </c>
    </row>
    <row r="94" spans="1:27" x14ac:dyDescent="0.3">
      <c r="A94">
        <v>1934</v>
      </c>
      <c r="B94">
        <v>9</v>
      </c>
      <c r="C94">
        <f>Data!C100-Data!$AC$8</f>
        <v>-5.76</v>
      </c>
      <c r="D94">
        <f>Data!D100-Data!$AC$8</f>
        <v>-0.75</v>
      </c>
      <c r="E94">
        <f>Data!E100-Data!$AC$8</f>
        <v>-0.79</v>
      </c>
      <c r="F94">
        <f>Data!F100-Data!$AC$8</f>
        <v>5.51</v>
      </c>
      <c r="G94">
        <f>Data!G100-Data!$AC$8</f>
        <v>-0.15</v>
      </c>
      <c r="H94">
        <f>Data!H100-Data!$AC$8</f>
        <v>-3.97</v>
      </c>
      <c r="I94">
        <f>Data!I100-Data!$AC$8</f>
        <v>-3.14</v>
      </c>
      <c r="J94">
        <f>Data!J100-Data!$AC$8</f>
        <v>-1.84</v>
      </c>
      <c r="K94">
        <f>Data!K100-Data!$AC$8</f>
        <v>-1.08</v>
      </c>
      <c r="L94">
        <f>Data!L100-Data!$AC$8</f>
        <v>-3.73</v>
      </c>
      <c r="M94">
        <f>Data!M100-Data!$AC$8</f>
        <v>1.52</v>
      </c>
      <c r="N94">
        <f>Data!N100-Data!$AC$8</f>
        <v>-2.61</v>
      </c>
      <c r="O94">
        <f>Data!O100-Data!$AC$8</f>
        <v>-3.86</v>
      </c>
      <c r="P94">
        <f>Data!P100-Data!$AC$8</f>
        <v>-1.8</v>
      </c>
      <c r="Q94">
        <f>Data!Q100-Data!$AC$8</f>
        <v>-0.69</v>
      </c>
      <c r="R94">
        <f>Data!R100-Data!$AC$8</f>
        <v>2.37</v>
      </c>
      <c r="S94">
        <f>Data!S100-Data!$AC$8</f>
        <v>-2.57</v>
      </c>
      <c r="T94">
        <f>Data!T100-Data!$AC$8</f>
        <v>-2.3199999999999998</v>
      </c>
      <c r="U94">
        <f>Data!U100-Data!$AC$8</f>
        <v>0.41000000000000003</v>
      </c>
      <c r="V94">
        <f>Data!V100-Data!$AC$8</f>
        <v>-1.0000000000000009E-2</v>
      </c>
      <c r="W94">
        <f>Data!W100-Data!$AC$8</f>
        <v>-0.61</v>
      </c>
      <c r="X94">
        <f>Data!X100-Data!$AC$8</f>
        <v>0.14000000000000001</v>
      </c>
      <c r="Y94">
        <f>Data!Y100-Data!$AC$8</f>
        <v>-0.77</v>
      </c>
      <c r="Z94">
        <f>Data!Z100-Data!$AC$8</f>
        <v>-0.15</v>
      </c>
      <c r="AA94">
        <f>Data!AA100-Data!$AC$8</f>
        <v>-0.45</v>
      </c>
    </row>
    <row r="95" spans="1:27" x14ac:dyDescent="0.3">
      <c r="A95">
        <v>1934</v>
      </c>
      <c r="B95">
        <v>10</v>
      </c>
      <c r="C95">
        <f>Data!C101-Data!$AC$8</f>
        <v>-8.66</v>
      </c>
      <c r="D95">
        <f>Data!D101-Data!$AC$8</f>
        <v>-4.43</v>
      </c>
      <c r="E95">
        <f>Data!E101-Data!$AC$8</f>
        <v>-4.9000000000000004</v>
      </c>
      <c r="F95">
        <f>Data!F101-Data!$AC$8</f>
        <v>3.41</v>
      </c>
      <c r="G95">
        <f>Data!G101-Data!$AC$8</f>
        <v>10.36</v>
      </c>
      <c r="H95">
        <f>Data!H101-Data!$AC$8</f>
        <v>-3.86</v>
      </c>
      <c r="I95">
        <f>Data!I101-Data!$AC$8</f>
        <v>-5.17</v>
      </c>
      <c r="J95">
        <f>Data!J101-Data!$AC$8</f>
        <v>-3.75</v>
      </c>
      <c r="K95">
        <f>Data!K101-Data!$AC$8</f>
        <v>4.07</v>
      </c>
      <c r="L95">
        <f>Data!L101-Data!$AC$8</f>
        <v>0.87000000000000011</v>
      </c>
      <c r="M95">
        <f>Data!M101-Data!$AC$8</f>
        <v>-7.71</v>
      </c>
      <c r="N95">
        <f>Data!N101-Data!$AC$8</f>
        <v>-7.52</v>
      </c>
      <c r="O95">
        <f>Data!O101-Data!$AC$8</f>
        <v>-2.33</v>
      </c>
      <c r="P95">
        <f>Data!P101-Data!$AC$8</f>
        <v>0.42000000000000004</v>
      </c>
      <c r="Q95">
        <f>Data!Q101-Data!$AC$8</f>
        <v>-0.62</v>
      </c>
      <c r="R95">
        <f>Data!R101-Data!$AC$8</f>
        <v>-5.57</v>
      </c>
      <c r="S95">
        <f>Data!S101-Data!$AC$8</f>
        <v>-3.14</v>
      </c>
      <c r="T95">
        <f>Data!T101-Data!$AC$8</f>
        <v>-2.15</v>
      </c>
      <c r="U95">
        <f>Data!U101-Data!$AC$8</f>
        <v>1.77</v>
      </c>
      <c r="V95">
        <f>Data!V101-Data!$AC$8</f>
        <v>2.12</v>
      </c>
      <c r="W95">
        <f>Data!W101-Data!$AC$8</f>
        <v>-5.59</v>
      </c>
      <c r="X95">
        <f>Data!X101-Data!$AC$8</f>
        <v>-4.55</v>
      </c>
      <c r="Y95">
        <f>Data!Y101-Data!$AC$8</f>
        <v>-1.92</v>
      </c>
      <c r="Z95">
        <f>Data!Z101-Data!$AC$8</f>
        <v>-2.2999999999999998</v>
      </c>
      <c r="AA95">
        <f>Data!AA101-Data!$AC$8</f>
        <v>2.4300000000000002</v>
      </c>
    </row>
    <row r="96" spans="1:27" x14ac:dyDescent="0.3">
      <c r="A96">
        <v>1934</v>
      </c>
      <c r="B96">
        <v>11</v>
      </c>
      <c r="C96">
        <f>Data!C102-Data!$AC$8</f>
        <v>12.07</v>
      </c>
      <c r="D96">
        <f>Data!D102-Data!$AC$8</f>
        <v>16.899999999999999</v>
      </c>
      <c r="E96">
        <f>Data!E102-Data!$AC$8</f>
        <v>10.57</v>
      </c>
      <c r="F96">
        <f>Data!F102-Data!$AC$8</f>
        <v>26.63</v>
      </c>
      <c r="G96">
        <f>Data!G102-Data!$AC$8</f>
        <v>20.49</v>
      </c>
      <c r="H96">
        <f>Data!H102-Data!$AC$8</f>
        <v>8.6300000000000008</v>
      </c>
      <c r="I96">
        <f>Data!I102-Data!$AC$8</f>
        <v>15.52</v>
      </c>
      <c r="J96">
        <f>Data!J102-Data!$AC$8</f>
        <v>21.28</v>
      </c>
      <c r="K96">
        <f>Data!K102-Data!$AC$8</f>
        <v>18.7</v>
      </c>
      <c r="L96">
        <f>Data!L102-Data!$AC$8</f>
        <v>16.46</v>
      </c>
      <c r="M96">
        <f>Data!M102-Data!$AC$8</f>
        <v>10.62</v>
      </c>
      <c r="N96">
        <f>Data!N102-Data!$AC$8</f>
        <v>16.489999999999998</v>
      </c>
      <c r="O96">
        <f>Data!O102-Data!$AC$8</f>
        <v>13.19</v>
      </c>
      <c r="P96">
        <f>Data!P102-Data!$AC$8</f>
        <v>13.48</v>
      </c>
      <c r="Q96">
        <f>Data!Q102-Data!$AC$8</f>
        <v>13.67</v>
      </c>
      <c r="R96">
        <f>Data!R102-Data!$AC$8</f>
        <v>13.15</v>
      </c>
      <c r="S96">
        <f>Data!S102-Data!$AC$8</f>
        <v>6.85</v>
      </c>
      <c r="T96">
        <f>Data!T102-Data!$AC$8</f>
        <v>11.28</v>
      </c>
      <c r="U96">
        <f>Data!U102-Data!$AC$8</f>
        <v>11.36</v>
      </c>
      <c r="V96">
        <f>Data!V102-Data!$AC$8</f>
        <v>12.61</v>
      </c>
      <c r="W96">
        <f>Data!W102-Data!$AC$8</f>
        <v>10.29</v>
      </c>
      <c r="X96">
        <f>Data!X102-Data!$AC$8</f>
        <v>6.36</v>
      </c>
      <c r="Y96">
        <f>Data!Y102-Data!$AC$8</f>
        <v>5.71</v>
      </c>
      <c r="Z96">
        <f>Data!Z102-Data!$AC$8</f>
        <v>8.66</v>
      </c>
      <c r="AA96">
        <f>Data!AA102-Data!$AC$8</f>
        <v>10.02</v>
      </c>
    </row>
    <row r="97" spans="1:27" x14ac:dyDescent="0.3">
      <c r="A97">
        <v>1934</v>
      </c>
      <c r="B97">
        <v>12</v>
      </c>
      <c r="C97">
        <f>Data!C103-Data!$AC$8</f>
        <v>-3.79</v>
      </c>
      <c r="D97">
        <f>Data!D103-Data!$AC$8</f>
        <v>-1.69</v>
      </c>
      <c r="E97">
        <f>Data!E103-Data!$AC$8</f>
        <v>0.22999999999999998</v>
      </c>
      <c r="F97">
        <f>Data!F103-Data!$AC$8</f>
        <v>-5.59</v>
      </c>
      <c r="G97">
        <f>Data!G103-Data!$AC$8</f>
        <v>8.25</v>
      </c>
      <c r="H97">
        <f>Data!H103-Data!$AC$8</f>
        <v>-1.31</v>
      </c>
      <c r="I97">
        <f>Data!I103-Data!$AC$8</f>
        <v>0.15000000000000002</v>
      </c>
      <c r="J97">
        <f>Data!J103-Data!$AC$8</f>
        <v>-0.24</v>
      </c>
      <c r="K97">
        <f>Data!K103-Data!$AC$8</f>
        <v>5.22</v>
      </c>
      <c r="L97">
        <f>Data!L103-Data!$AC$8</f>
        <v>6.42</v>
      </c>
      <c r="M97">
        <f>Data!M103-Data!$AC$8</f>
        <v>-2.13</v>
      </c>
      <c r="N97">
        <f>Data!N103-Data!$AC$8</f>
        <v>1.8599999999999999</v>
      </c>
      <c r="O97">
        <f>Data!O103-Data!$AC$8</f>
        <v>4.58</v>
      </c>
      <c r="P97">
        <f>Data!P103-Data!$AC$8</f>
        <v>1.5</v>
      </c>
      <c r="Q97">
        <f>Data!Q103-Data!$AC$8</f>
        <v>3.56</v>
      </c>
      <c r="R97">
        <f>Data!R103-Data!$AC$8</f>
        <v>0.15000000000000002</v>
      </c>
      <c r="S97">
        <f>Data!S103-Data!$AC$8</f>
        <v>0.75</v>
      </c>
      <c r="T97">
        <f>Data!T103-Data!$AC$8</f>
        <v>1.18</v>
      </c>
      <c r="U97">
        <f>Data!U103-Data!$AC$8</f>
        <v>1.38</v>
      </c>
      <c r="V97">
        <f>Data!V103-Data!$AC$8</f>
        <v>4.3600000000000003</v>
      </c>
      <c r="W97">
        <f>Data!W103-Data!$AC$8</f>
        <v>-4.4000000000000004</v>
      </c>
      <c r="X97">
        <f>Data!X103-Data!$AC$8</f>
        <v>-0.53</v>
      </c>
      <c r="Y97">
        <f>Data!Y103-Data!$AC$8</f>
        <v>0.31999999999999995</v>
      </c>
      <c r="Z97">
        <f>Data!Z103-Data!$AC$8</f>
        <v>-1.08</v>
      </c>
      <c r="AA97">
        <f>Data!AA103-Data!$AC$8</f>
        <v>1.64</v>
      </c>
    </row>
    <row r="98" spans="1:27" x14ac:dyDescent="0.3">
      <c r="A98">
        <v>1935</v>
      </c>
      <c r="B98">
        <v>1</v>
      </c>
      <c r="C98">
        <f>Data!C104-Data!$AC$8</f>
        <v>0.47</v>
      </c>
      <c r="D98">
        <f>Data!D104-Data!$AC$8</f>
        <v>-0.99</v>
      </c>
      <c r="E98">
        <f>Data!E104-Data!$AC$8</f>
        <v>0.89999999999999991</v>
      </c>
      <c r="F98">
        <f>Data!F104-Data!$AC$8</f>
        <v>-2.39</v>
      </c>
      <c r="G98">
        <f>Data!G104-Data!$AC$8</f>
        <v>-2.94</v>
      </c>
      <c r="H98">
        <f>Data!H104-Data!$AC$8</f>
        <v>-2.13</v>
      </c>
      <c r="I98">
        <f>Data!I104-Data!$AC$8</f>
        <v>-5.64</v>
      </c>
      <c r="J98">
        <f>Data!J104-Data!$AC$8</f>
        <v>-6.1</v>
      </c>
      <c r="K98">
        <f>Data!K104-Data!$AC$8</f>
        <v>-3.57</v>
      </c>
      <c r="L98">
        <f>Data!L104-Data!$AC$8</f>
        <v>-6.19</v>
      </c>
      <c r="M98">
        <f>Data!M104-Data!$AC$8</f>
        <v>-10.38</v>
      </c>
      <c r="N98">
        <f>Data!N104-Data!$AC$8</f>
        <v>-2.59</v>
      </c>
      <c r="O98">
        <f>Data!O104-Data!$AC$8</f>
        <v>-6.91</v>
      </c>
      <c r="P98">
        <f>Data!P104-Data!$AC$8</f>
        <v>-4.6399999999999997</v>
      </c>
      <c r="Q98">
        <f>Data!Q104-Data!$AC$8</f>
        <v>-2.39</v>
      </c>
      <c r="R98">
        <f>Data!R104-Data!$AC$8</f>
        <v>-9.6300000000000008</v>
      </c>
      <c r="S98">
        <f>Data!S104-Data!$AC$8</f>
        <v>-8.44</v>
      </c>
      <c r="T98">
        <f>Data!T104-Data!$AC$8</f>
        <v>-4.95</v>
      </c>
      <c r="U98">
        <f>Data!U104-Data!$AC$8</f>
        <v>-3.1</v>
      </c>
      <c r="V98">
        <f>Data!V104-Data!$AC$8</f>
        <v>-1.1499999999999999</v>
      </c>
      <c r="W98">
        <f>Data!W104-Data!$AC$8</f>
        <v>-5.57</v>
      </c>
      <c r="X98">
        <f>Data!X104-Data!$AC$8</f>
        <v>-6.34</v>
      </c>
      <c r="Y98">
        <f>Data!Y104-Data!$AC$8</f>
        <v>-3.07</v>
      </c>
      <c r="Z98">
        <f>Data!Z104-Data!$AC$8</f>
        <v>-2.2199999999999998</v>
      </c>
      <c r="AA98">
        <f>Data!AA104-Data!$AC$8</f>
        <v>-0.74</v>
      </c>
    </row>
    <row r="99" spans="1:27" x14ac:dyDescent="0.3">
      <c r="A99">
        <v>1935</v>
      </c>
      <c r="B99">
        <v>2</v>
      </c>
      <c r="C99">
        <f>Data!C105-Data!$AC$8</f>
        <v>-14.99</v>
      </c>
      <c r="D99">
        <f>Data!D105-Data!$AC$8</f>
        <v>-11.89</v>
      </c>
      <c r="E99">
        <f>Data!E105-Data!$AC$8</f>
        <v>-5.43</v>
      </c>
      <c r="F99">
        <f>Data!F105-Data!$AC$8</f>
        <v>-0.19</v>
      </c>
      <c r="G99">
        <f>Data!G105-Data!$AC$8</f>
        <v>-5.45</v>
      </c>
      <c r="H99">
        <f>Data!H105-Data!$AC$8</f>
        <v>-16.07</v>
      </c>
      <c r="I99">
        <f>Data!I105-Data!$AC$8</f>
        <v>-9.7200000000000006</v>
      </c>
      <c r="J99">
        <f>Data!J105-Data!$AC$8</f>
        <v>-5.6</v>
      </c>
      <c r="K99">
        <f>Data!K105-Data!$AC$8</f>
        <v>-1.68</v>
      </c>
      <c r="L99">
        <f>Data!L105-Data!$AC$8</f>
        <v>-0.87</v>
      </c>
      <c r="M99">
        <f>Data!M105-Data!$AC$8</f>
        <v>-21.46</v>
      </c>
      <c r="N99">
        <f>Data!N105-Data!$AC$8</f>
        <v>-5.23</v>
      </c>
      <c r="O99">
        <f>Data!O105-Data!$AC$8</f>
        <v>-8.1999999999999993</v>
      </c>
      <c r="P99">
        <f>Data!P105-Data!$AC$8</f>
        <v>0</v>
      </c>
      <c r="Q99">
        <f>Data!Q105-Data!$AC$8</f>
        <v>2.36</v>
      </c>
      <c r="R99">
        <f>Data!R105-Data!$AC$8</f>
        <v>-13.15</v>
      </c>
      <c r="S99">
        <f>Data!S105-Data!$AC$8</f>
        <v>-9.06</v>
      </c>
      <c r="T99">
        <f>Data!T105-Data!$AC$8</f>
        <v>-4.3099999999999996</v>
      </c>
      <c r="U99">
        <f>Data!U105-Data!$AC$8</f>
        <v>-0.09</v>
      </c>
      <c r="V99">
        <f>Data!V105-Data!$AC$8</f>
        <v>4.13</v>
      </c>
      <c r="W99">
        <f>Data!W105-Data!$AC$8</f>
        <v>-14.52</v>
      </c>
      <c r="X99">
        <f>Data!X105-Data!$AC$8</f>
        <v>-8.0399999999999991</v>
      </c>
      <c r="Y99">
        <f>Data!Y105-Data!$AC$8</f>
        <v>-4.3099999999999996</v>
      </c>
      <c r="Z99">
        <f>Data!Z105-Data!$AC$8</f>
        <v>-0.56000000000000005</v>
      </c>
      <c r="AA99">
        <f>Data!AA105-Data!$AC$8</f>
        <v>3.47</v>
      </c>
    </row>
    <row r="100" spans="1:27" x14ac:dyDescent="0.3">
      <c r="A100">
        <v>1935</v>
      </c>
      <c r="B100">
        <v>3</v>
      </c>
      <c r="C100">
        <f>Data!C106-Data!$AC$8</f>
        <v>-13.26</v>
      </c>
      <c r="D100">
        <f>Data!D106-Data!$AC$8</f>
        <v>-11.97</v>
      </c>
      <c r="E100">
        <f>Data!E106-Data!$AC$8</f>
        <v>-11.28</v>
      </c>
      <c r="F100">
        <f>Data!F106-Data!$AC$8</f>
        <v>-8.58</v>
      </c>
      <c r="G100">
        <f>Data!G106-Data!$AC$8</f>
        <v>-11.2</v>
      </c>
      <c r="H100">
        <f>Data!H106-Data!$AC$8</f>
        <v>-16.09</v>
      </c>
      <c r="I100">
        <f>Data!I106-Data!$AC$8</f>
        <v>-9.6999999999999993</v>
      </c>
      <c r="J100">
        <f>Data!J106-Data!$AC$8</f>
        <v>-9.01</v>
      </c>
      <c r="K100">
        <f>Data!K106-Data!$AC$8</f>
        <v>-7.55</v>
      </c>
      <c r="L100">
        <f>Data!L106-Data!$AC$8</f>
        <v>-8.35</v>
      </c>
      <c r="M100">
        <f>Data!M106-Data!$AC$8</f>
        <v>-8.01</v>
      </c>
      <c r="N100">
        <f>Data!N106-Data!$AC$8</f>
        <v>-12.45</v>
      </c>
      <c r="O100">
        <f>Data!O106-Data!$AC$8</f>
        <v>-6.41</v>
      </c>
      <c r="P100">
        <f>Data!P106-Data!$AC$8</f>
        <v>-4.5599999999999996</v>
      </c>
      <c r="Q100">
        <f>Data!Q106-Data!$AC$8</f>
        <v>-3.51</v>
      </c>
      <c r="R100">
        <f>Data!R106-Data!$AC$8</f>
        <v>-5.2</v>
      </c>
      <c r="S100">
        <f>Data!S106-Data!$AC$8</f>
        <v>-1.8</v>
      </c>
      <c r="T100">
        <f>Data!T106-Data!$AC$8</f>
        <v>-10.65</v>
      </c>
      <c r="U100">
        <f>Data!U106-Data!$AC$8</f>
        <v>-3.69</v>
      </c>
      <c r="V100">
        <f>Data!V106-Data!$AC$8</f>
        <v>-4</v>
      </c>
      <c r="W100">
        <f>Data!W106-Data!$AC$8</f>
        <v>5.08</v>
      </c>
      <c r="X100">
        <f>Data!X106-Data!$AC$8</f>
        <v>-8.4</v>
      </c>
      <c r="Y100">
        <f>Data!Y106-Data!$AC$8</f>
        <v>-2.98</v>
      </c>
      <c r="Z100">
        <f>Data!Z106-Data!$AC$8</f>
        <v>-2.98</v>
      </c>
      <c r="AA100">
        <f>Data!AA106-Data!$AC$8</f>
        <v>-4.1099999999999994</v>
      </c>
    </row>
    <row r="101" spans="1:27" x14ac:dyDescent="0.3">
      <c r="A101">
        <v>1935</v>
      </c>
      <c r="B101">
        <v>4</v>
      </c>
      <c r="C101">
        <f>Data!C107-Data!$AC$8</f>
        <v>14.42</v>
      </c>
      <c r="D101">
        <f>Data!D107-Data!$AC$8</f>
        <v>7.37</v>
      </c>
      <c r="E101">
        <f>Data!E107-Data!$AC$8</f>
        <v>8.0299999999999994</v>
      </c>
      <c r="F101">
        <f>Data!F107-Data!$AC$8</f>
        <v>17.2</v>
      </c>
      <c r="G101">
        <f>Data!G107-Data!$AC$8</f>
        <v>6.34</v>
      </c>
      <c r="H101">
        <f>Data!H107-Data!$AC$8</f>
        <v>12.5</v>
      </c>
      <c r="I101">
        <f>Data!I107-Data!$AC$8</f>
        <v>11.96</v>
      </c>
      <c r="J101">
        <f>Data!J107-Data!$AC$8</f>
        <v>13.18</v>
      </c>
      <c r="K101">
        <f>Data!K107-Data!$AC$8</f>
        <v>4.62</v>
      </c>
      <c r="L101">
        <f>Data!L107-Data!$AC$8</f>
        <v>10.49</v>
      </c>
      <c r="M101">
        <f>Data!M107-Data!$AC$8</f>
        <v>20.34</v>
      </c>
      <c r="N101">
        <f>Data!N107-Data!$AC$8</f>
        <v>10.5</v>
      </c>
      <c r="O101">
        <f>Data!O107-Data!$AC$8</f>
        <v>11.43</v>
      </c>
      <c r="P101">
        <f>Data!P107-Data!$AC$8</f>
        <v>6.3</v>
      </c>
      <c r="Q101">
        <f>Data!Q107-Data!$AC$8</f>
        <v>8.5299999999999994</v>
      </c>
      <c r="R101">
        <f>Data!R107-Data!$AC$8</f>
        <v>10.4</v>
      </c>
      <c r="S101">
        <f>Data!S107-Data!$AC$8</f>
        <v>9.84</v>
      </c>
      <c r="T101">
        <f>Data!T107-Data!$AC$8</f>
        <v>8.2200000000000006</v>
      </c>
      <c r="U101">
        <f>Data!U107-Data!$AC$8</f>
        <v>4.66</v>
      </c>
      <c r="V101">
        <f>Data!V107-Data!$AC$8</f>
        <v>3.84</v>
      </c>
      <c r="W101">
        <f>Data!W107-Data!$AC$8</f>
        <v>11.25</v>
      </c>
      <c r="X101">
        <f>Data!X107-Data!$AC$8</f>
        <v>13.46</v>
      </c>
      <c r="Y101">
        <f>Data!Y107-Data!$AC$8</f>
        <v>8.69</v>
      </c>
      <c r="Z101">
        <f>Data!Z107-Data!$AC$8</f>
        <v>8.67</v>
      </c>
      <c r="AA101">
        <f>Data!AA107-Data!$AC$8</f>
        <v>7.82</v>
      </c>
    </row>
    <row r="102" spans="1:27" x14ac:dyDescent="0.3">
      <c r="A102">
        <v>1935</v>
      </c>
      <c r="B102">
        <v>5</v>
      </c>
      <c r="C102">
        <f>Data!C108-Data!$AC$8</f>
        <v>-1.66</v>
      </c>
      <c r="D102">
        <f>Data!D108-Data!$AC$8</f>
        <v>3.76</v>
      </c>
      <c r="E102">
        <f>Data!E108-Data!$AC$8</f>
        <v>3.46</v>
      </c>
      <c r="F102">
        <f>Data!F108-Data!$AC$8</f>
        <v>-2.0499999999999998</v>
      </c>
      <c r="G102">
        <f>Data!G108-Data!$AC$8</f>
        <v>6.93</v>
      </c>
      <c r="H102">
        <f>Data!H108-Data!$AC$8</f>
        <v>6.68</v>
      </c>
      <c r="I102">
        <f>Data!I108-Data!$AC$8</f>
        <v>-1.82</v>
      </c>
      <c r="J102">
        <f>Data!J108-Data!$AC$8</f>
        <v>6.76</v>
      </c>
      <c r="K102">
        <f>Data!K108-Data!$AC$8</f>
        <v>-7.0000000000000007E-2</v>
      </c>
      <c r="L102">
        <f>Data!L108-Data!$AC$8</f>
        <v>4.1900000000000004</v>
      </c>
      <c r="M102">
        <f>Data!M108-Data!$AC$8</f>
        <v>7.2</v>
      </c>
      <c r="N102">
        <f>Data!N108-Data!$AC$8</f>
        <v>3.5</v>
      </c>
      <c r="O102">
        <f>Data!O108-Data!$AC$8</f>
        <v>0.7</v>
      </c>
      <c r="P102">
        <f>Data!P108-Data!$AC$8</f>
        <v>-0.77</v>
      </c>
      <c r="Q102">
        <f>Data!Q108-Data!$AC$8</f>
        <v>2.48</v>
      </c>
      <c r="R102">
        <f>Data!R108-Data!$AC$8</f>
        <v>12.59</v>
      </c>
      <c r="S102">
        <f>Data!S108-Data!$AC$8</f>
        <v>8.66</v>
      </c>
      <c r="T102">
        <f>Data!T108-Data!$AC$8</f>
        <v>-1.86</v>
      </c>
      <c r="U102">
        <f>Data!U108-Data!$AC$8</f>
        <v>0.65</v>
      </c>
      <c r="V102">
        <f>Data!V108-Data!$AC$8</f>
        <v>0.37</v>
      </c>
      <c r="W102">
        <f>Data!W108-Data!$AC$8</f>
        <v>10.039999999999999</v>
      </c>
      <c r="X102">
        <f>Data!X108-Data!$AC$8</f>
        <v>1.7599999999999998</v>
      </c>
      <c r="Y102">
        <f>Data!Y108-Data!$AC$8</f>
        <v>7.8000000000000007</v>
      </c>
      <c r="Z102">
        <f>Data!Z108-Data!$AC$8</f>
        <v>3.51</v>
      </c>
      <c r="AA102">
        <f>Data!AA108-Data!$AC$8</f>
        <v>2.13</v>
      </c>
    </row>
    <row r="103" spans="1:27" x14ac:dyDescent="0.3">
      <c r="A103">
        <v>1935</v>
      </c>
      <c r="B103">
        <v>6</v>
      </c>
      <c r="C103">
        <f>Data!C109-Data!$AC$8</f>
        <v>-1.31</v>
      </c>
      <c r="D103">
        <f>Data!D109-Data!$AC$8</f>
        <v>-4.9000000000000004</v>
      </c>
      <c r="E103">
        <f>Data!E109-Data!$AC$8</f>
        <v>0.6</v>
      </c>
      <c r="F103">
        <f>Data!F109-Data!$AC$8</f>
        <v>1.06</v>
      </c>
      <c r="G103">
        <f>Data!G109-Data!$AC$8</f>
        <v>-5.72</v>
      </c>
      <c r="H103">
        <f>Data!H109-Data!$AC$8</f>
        <v>-5.53</v>
      </c>
      <c r="I103">
        <f>Data!I109-Data!$AC$8</f>
        <v>1.61</v>
      </c>
      <c r="J103">
        <f>Data!J109-Data!$AC$8</f>
        <v>4.82</v>
      </c>
      <c r="K103">
        <f>Data!K109-Data!$AC$8</f>
        <v>6.87</v>
      </c>
      <c r="L103">
        <f>Data!L109-Data!$AC$8</f>
        <v>4.43</v>
      </c>
      <c r="M103">
        <f>Data!M109-Data!$AC$8</f>
        <v>0.51</v>
      </c>
      <c r="N103">
        <f>Data!N109-Data!$AC$8</f>
        <v>8.24</v>
      </c>
      <c r="O103">
        <f>Data!O109-Data!$AC$8</f>
        <v>6.98</v>
      </c>
      <c r="P103">
        <f>Data!P109-Data!$AC$8</f>
        <v>5.75</v>
      </c>
      <c r="Q103">
        <f>Data!Q109-Data!$AC$8</f>
        <v>8.06</v>
      </c>
      <c r="R103">
        <f>Data!R109-Data!$AC$8</f>
        <v>7.18</v>
      </c>
      <c r="S103">
        <f>Data!S109-Data!$AC$8</f>
        <v>7.52</v>
      </c>
      <c r="T103">
        <f>Data!T109-Data!$AC$8</f>
        <v>7.98</v>
      </c>
      <c r="U103">
        <f>Data!U109-Data!$AC$8</f>
        <v>5.73</v>
      </c>
      <c r="V103">
        <f>Data!V109-Data!$AC$8</f>
        <v>5.13</v>
      </c>
      <c r="W103">
        <f>Data!W109-Data!$AC$8</f>
        <v>5.24</v>
      </c>
      <c r="X103">
        <f>Data!X109-Data!$AC$8</f>
        <v>9.14</v>
      </c>
      <c r="Y103">
        <f>Data!Y109-Data!$AC$8</f>
        <v>6.37</v>
      </c>
      <c r="Z103">
        <f>Data!Z109-Data!$AC$8</f>
        <v>4.3600000000000003</v>
      </c>
      <c r="AA103">
        <f>Data!AA109-Data!$AC$8</f>
        <v>6.58</v>
      </c>
    </row>
    <row r="104" spans="1:27" x14ac:dyDescent="0.3">
      <c r="A104">
        <v>1935</v>
      </c>
      <c r="B104">
        <v>7</v>
      </c>
      <c r="C104">
        <f>Data!C110-Data!$AC$8</f>
        <v>16.670000000000002</v>
      </c>
      <c r="D104">
        <f>Data!D110-Data!$AC$8</f>
        <v>17.420000000000002</v>
      </c>
      <c r="E104">
        <f>Data!E110-Data!$AC$8</f>
        <v>13.04</v>
      </c>
      <c r="F104">
        <f>Data!F110-Data!$AC$8</f>
        <v>13.38</v>
      </c>
      <c r="G104">
        <f>Data!G110-Data!$AC$8</f>
        <v>4.8</v>
      </c>
      <c r="H104">
        <f>Data!H110-Data!$AC$8</f>
        <v>16.82</v>
      </c>
      <c r="I104">
        <f>Data!I110-Data!$AC$8</f>
        <v>14.01</v>
      </c>
      <c r="J104">
        <f>Data!J110-Data!$AC$8</f>
        <v>9.3699999999999992</v>
      </c>
      <c r="K104">
        <f>Data!K110-Data!$AC$8</f>
        <v>16.05</v>
      </c>
      <c r="L104">
        <f>Data!L110-Data!$AC$8</f>
        <v>15.48</v>
      </c>
      <c r="M104">
        <f>Data!M110-Data!$AC$8</f>
        <v>15.06</v>
      </c>
      <c r="N104">
        <f>Data!N110-Data!$AC$8</f>
        <v>10.16</v>
      </c>
      <c r="O104">
        <f>Data!O110-Data!$AC$8</f>
        <v>8.01</v>
      </c>
      <c r="P104">
        <f>Data!P110-Data!$AC$8</f>
        <v>11.82</v>
      </c>
      <c r="Q104">
        <f>Data!Q110-Data!$AC$8</f>
        <v>9.39</v>
      </c>
      <c r="R104">
        <f>Data!R110-Data!$AC$8</f>
        <v>8.11</v>
      </c>
      <c r="S104">
        <f>Data!S110-Data!$AC$8</f>
        <v>12.4</v>
      </c>
      <c r="T104">
        <f>Data!T110-Data!$AC$8</f>
        <v>6.47</v>
      </c>
      <c r="U104">
        <f>Data!U110-Data!$AC$8</f>
        <v>5.04</v>
      </c>
      <c r="V104">
        <f>Data!V110-Data!$AC$8</f>
        <v>8.2100000000000009</v>
      </c>
      <c r="W104">
        <f>Data!W110-Data!$AC$8</f>
        <v>15.19</v>
      </c>
      <c r="X104">
        <f>Data!X110-Data!$AC$8</f>
        <v>12.73</v>
      </c>
      <c r="Y104">
        <f>Data!Y110-Data!$AC$8</f>
        <v>7.17</v>
      </c>
      <c r="Z104">
        <f>Data!Z110-Data!$AC$8</f>
        <v>6.94</v>
      </c>
      <c r="AA104">
        <f>Data!AA110-Data!$AC$8</f>
        <v>5.03</v>
      </c>
    </row>
    <row r="105" spans="1:27" x14ac:dyDescent="0.3">
      <c r="A105">
        <v>1935</v>
      </c>
      <c r="B105">
        <v>8</v>
      </c>
      <c r="C105">
        <f>Data!C111-Data!$AC$8</f>
        <v>20.9</v>
      </c>
      <c r="D105">
        <f>Data!D111-Data!$AC$8</f>
        <v>10.81</v>
      </c>
      <c r="E105">
        <f>Data!E111-Data!$AC$8</f>
        <v>14.3</v>
      </c>
      <c r="F105">
        <f>Data!F111-Data!$AC$8</f>
        <v>16.03</v>
      </c>
      <c r="G105">
        <f>Data!G111-Data!$AC$8</f>
        <v>5.5</v>
      </c>
      <c r="H105">
        <f>Data!H111-Data!$AC$8</f>
        <v>7.15</v>
      </c>
      <c r="I105">
        <f>Data!I111-Data!$AC$8</f>
        <v>15.96</v>
      </c>
      <c r="J105">
        <f>Data!J111-Data!$AC$8</f>
        <v>7.68</v>
      </c>
      <c r="K105">
        <f>Data!K111-Data!$AC$8</f>
        <v>3.96</v>
      </c>
      <c r="L105">
        <f>Data!L111-Data!$AC$8</f>
        <v>5.97</v>
      </c>
      <c r="M105">
        <f>Data!M111-Data!$AC$8</f>
        <v>16.850000000000001</v>
      </c>
      <c r="N105">
        <f>Data!N111-Data!$AC$8</f>
        <v>10.63</v>
      </c>
      <c r="O105">
        <f>Data!O111-Data!$AC$8</f>
        <v>2.41</v>
      </c>
      <c r="P105">
        <f>Data!P111-Data!$AC$8</f>
        <v>4.47</v>
      </c>
      <c r="Q105">
        <f>Data!Q111-Data!$AC$8</f>
        <v>4.3099999999999996</v>
      </c>
      <c r="R105">
        <f>Data!R111-Data!$AC$8</f>
        <v>18.190000000000001</v>
      </c>
      <c r="S105">
        <f>Data!S111-Data!$AC$8</f>
        <v>3.06</v>
      </c>
      <c r="T105">
        <f>Data!T111-Data!$AC$8</f>
        <v>1.33</v>
      </c>
      <c r="U105">
        <f>Data!U111-Data!$AC$8</f>
        <v>1.0900000000000001</v>
      </c>
      <c r="V105">
        <f>Data!V111-Data!$AC$8</f>
        <v>2.4900000000000002</v>
      </c>
      <c r="W105">
        <f>Data!W111-Data!$AC$8</f>
        <v>39.79</v>
      </c>
      <c r="X105">
        <f>Data!X111-Data!$AC$8</f>
        <v>-0.98</v>
      </c>
      <c r="Y105">
        <f>Data!Y111-Data!$AC$8</f>
        <v>2.13</v>
      </c>
      <c r="Z105">
        <f>Data!Z111-Data!$AC$8</f>
        <v>3.4</v>
      </c>
      <c r="AA105">
        <f>Data!AA111-Data!$AC$8</f>
        <v>1.19</v>
      </c>
    </row>
    <row r="106" spans="1:27" x14ac:dyDescent="0.3">
      <c r="A106">
        <v>1935</v>
      </c>
      <c r="B106">
        <v>9</v>
      </c>
      <c r="C106">
        <f>Data!C112-Data!$AC$8</f>
        <v>-6.06</v>
      </c>
      <c r="D106">
        <f>Data!D112-Data!$AC$8</f>
        <v>0.38</v>
      </c>
      <c r="E106">
        <f>Data!E112-Data!$AC$8</f>
        <v>14.28</v>
      </c>
      <c r="F106">
        <f>Data!F112-Data!$AC$8</f>
        <v>4.43</v>
      </c>
      <c r="G106">
        <f>Data!G112-Data!$AC$8</f>
        <v>14.36</v>
      </c>
      <c r="H106">
        <f>Data!H112-Data!$AC$8</f>
        <v>-3.6</v>
      </c>
      <c r="I106">
        <f>Data!I112-Data!$AC$8</f>
        <v>3.74</v>
      </c>
      <c r="J106">
        <f>Data!J112-Data!$AC$8</f>
        <v>2.1</v>
      </c>
      <c r="K106">
        <f>Data!K112-Data!$AC$8</f>
        <v>-4.0000000000000008E-2</v>
      </c>
      <c r="L106">
        <f>Data!L112-Data!$AC$8</f>
        <v>9.1199999999999992</v>
      </c>
      <c r="M106">
        <f>Data!M112-Data!$AC$8</f>
        <v>-6.81</v>
      </c>
      <c r="N106">
        <f>Data!N112-Data!$AC$8</f>
        <v>3.7699999999999996</v>
      </c>
      <c r="O106">
        <f>Data!O112-Data!$AC$8</f>
        <v>2.57</v>
      </c>
      <c r="P106">
        <f>Data!P112-Data!$AC$8</f>
        <v>7.83</v>
      </c>
      <c r="Q106">
        <f>Data!Q112-Data!$AC$8</f>
        <v>6.07</v>
      </c>
      <c r="R106">
        <f>Data!R112-Data!$AC$8</f>
        <v>0.2</v>
      </c>
      <c r="S106">
        <f>Data!S112-Data!$AC$8</f>
        <v>-2.2999999999999998</v>
      </c>
      <c r="T106">
        <f>Data!T112-Data!$AC$8</f>
        <v>3.58</v>
      </c>
      <c r="U106">
        <f>Data!U112-Data!$AC$8</f>
        <v>2.92</v>
      </c>
      <c r="V106">
        <f>Data!V112-Data!$AC$8</f>
        <v>1.65</v>
      </c>
      <c r="W106">
        <f>Data!W112-Data!$AC$8</f>
        <v>1.65</v>
      </c>
      <c r="X106">
        <f>Data!X112-Data!$AC$8</f>
        <v>-1.6</v>
      </c>
      <c r="Y106">
        <f>Data!Y112-Data!$AC$8</f>
        <v>0.18</v>
      </c>
      <c r="Z106">
        <f>Data!Z112-Data!$AC$8</f>
        <v>3.35</v>
      </c>
      <c r="AA106">
        <f>Data!AA112-Data!$AC$8</f>
        <v>6.52</v>
      </c>
    </row>
    <row r="107" spans="1:27" x14ac:dyDescent="0.3">
      <c r="A107">
        <v>1935</v>
      </c>
      <c r="B107">
        <v>10</v>
      </c>
      <c r="C107">
        <f>Data!C113-Data!$AC$8</f>
        <v>12.61</v>
      </c>
      <c r="D107">
        <f>Data!D113-Data!$AC$8</f>
        <v>7.14</v>
      </c>
      <c r="E107">
        <f>Data!E113-Data!$AC$8</f>
        <v>9.91</v>
      </c>
      <c r="F107">
        <f>Data!F113-Data!$AC$8</f>
        <v>8.73</v>
      </c>
      <c r="G107">
        <f>Data!G113-Data!$AC$8</f>
        <v>7.0000000000000007E-2</v>
      </c>
      <c r="H107">
        <f>Data!H113-Data!$AC$8</f>
        <v>8.51</v>
      </c>
      <c r="I107">
        <f>Data!I113-Data!$AC$8</f>
        <v>11.92</v>
      </c>
      <c r="J107">
        <f>Data!J113-Data!$AC$8</f>
        <v>10.42</v>
      </c>
      <c r="K107">
        <f>Data!K113-Data!$AC$8</f>
        <v>12.07</v>
      </c>
      <c r="L107">
        <f>Data!L113-Data!$AC$8</f>
        <v>9.1300000000000008</v>
      </c>
      <c r="M107">
        <f>Data!M113-Data!$AC$8</f>
        <v>7.29</v>
      </c>
      <c r="N107">
        <f>Data!N113-Data!$AC$8</f>
        <v>5.69</v>
      </c>
      <c r="O107">
        <f>Data!O113-Data!$AC$8</f>
        <v>5.23</v>
      </c>
      <c r="P107">
        <f>Data!P113-Data!$AC$8</f>
        <v>9.2899999999999991</v>
      </c>
      <c r="Q107">
        <f>Data!Q113-Data!$AC$8</f>
        <v>10.07</v>
      </c>
      <c r="R107">
        <f>Data!R113-Data!$AC$8</f>
        <v>0.65</v>
      </c>
      <c r="S107">
        <f>Data!S113-Data!$AC$8</f>
        <v>4.47</v>
      </c>
      <c r="T107">
        <f>Data!T113-Data!$AC$8</f>
        <v>7.8699999999999992</v>
      </c>
      <c r="U107">
        <f>Data!U113-Data!$AC$8</f>
        <v>5.89</v>
      </c>
      <c r="V107">
        <f>Data!V113-Data!$AC$8</f>
        <v>11.87</v>
      </c>
      <c r="W107">
        <f>Data!W113-Data!$AC$8</f>
        <v>11.23</v>
      </c>
      <c r="X107">
        <f>Data!X113-Data!$AC$8</f>
        <v>7.16</v>
      </c>
      <c r="Y107">
        <f>Data!Y113-Data!$AC$8</f>
        <v>3.9299999999999997</v>
      </c>
      <c r="Z107">
        <f>Data!Z113-Data!$AC$8</f>
        <v>7.34</v>
      </c>
      <c r="AA107">
        <f>Data!AA113-Data!$AC$8</f>
        <v>8.81</v>
      </c>
    </row>
    <row r="108" spans="1:27" x14ac:dyDescent="0.3">
      <c r="A108">
        <v>1935</v>
      </c>
      <c r="B108">
        <v>11</v>
      </c>
      <c r="C108">
        <f>Data!C114-Data!$AC$8</f>
        <v>35.99</v>
      </c>
      <c r="D108">
        <f>Data!D114-Data!$AC$8</f>
        <v>20.51</v>
      </c>
      <c r="E108">
        <f>Data!E114-Data!$AC$8</f>
        <v>31.46</v>
      </c>
      <c r="F108">
        <f>Data!F114-Data!$AC$8</f>
        <v>26.72</v>
      </c>
      <c r="G108">
        <f>Data!G114-Data!$AC$8</f>
        <v>19.61</v>
      </c>
      <c r="H108">
        <f>Data!H114-Data!$AC$8</f>
        <v>22.98</v>
      </c>
      <c r="I108">
        <f>Data!I114-Data!$AC$8</f>
        <v>16.96</v>
      </c>
      <c r="J108">
        <f>Data!J114-Data!$AC$8</f>
        <v>12.78</v>
      </c>
      <c r="K108">
        <f>Data!K114-Data!$AC$8</f>
        <v>7.53</v>
      </c>
      <c r="L108">
        <f>Data!L114-Data!$AC$8</f>
        <v>10.42</v>
      </c>
      <c r="M108">
        <f>Data!M114-Data!$AC$8</f>
        <v>13.53</v>
      </c>
      <c r="N108">
        <f>Data!N114-Data!$AC$8</f>
        <v>7.8100000000000005</v>
      </c>
      <c r="O108">
        <f>Data!O114-Data!$AC$8</f>
        <v>11.85</v>
      </c>
      <c r="P108">
        <f>Data!P114-Data!$AC$8</f>
        <v>9.98</v>
      </c>
      <c r="Q108">
        <f>Data!Q114-Data!$AC$8</f>
        <v>7</v>
      </c>
      <c r="R108">
        <f>Data!R114-Data!$AC$8</f>
        <v>9.23</v>
      </c>
      <c r="S108">
        <f>Data!S114-Data!$AC$8</f>
        <v>4.8899999999999997</v>
      </c>
      <c r="T108">
        <f>Data!T114-Data!$AC$8</f>
        <v>3.58</v>
      </c>
      <c r="U108">
        <f>Data!U114-Data!$AC$8</f>
        <v>3.13</v>
      </c>
      <c r="V108">
        <f>Data!V114-Data!$AC$8</f>
        <v>6.31</v>
      </c>
      <c r="W108">
        <f>Data!W114-Data!$AC$8</f>
        <v>2.73</v>
      </c>
      <c r="X108">
        <f>Data!X114-Data!$AC$8</f>
        <v>5.31</v>
      </c>
      <c r="Y108">
        <f>Data!Y114-Data!$AC$8</f>
        <v>1.94</v>
      </c>
      <c r="Z108">
        <f>Data!Z114-Data!$AC$8</f>
        <v>4.75</v>
      </c>
      <c r="AA108">
        <f>Data!AA114-Data!$AC$8</f>
        <v>4.0599999999999996</v>
      </c>
    </row>
    <row r="109" spans="1:27" x14ac:dyDescent="0.3">
      <c r="A109">
        <v>1935</v>
      </c>
      <c r="B109">
        <v>12</v>
      </c>
      <c r="C109">
        <f>Data!C115-Data!$AC$8</f>
        <v>-3.14</v>
      </c>
      <c r="D109">
        <f>Data!D115-Data!$AC$8</f>
        <v>2.1</v>
      </c>
      <c r="E109">
        <f>Data!E115-Data!$AC$8</f>
        <v>-3.33</v>
      </c>
      <c r="F109">
        <f>Data!F115-Data!$AC$8</f>
        <v>4.26</v>
      </c>
      <c r="G109">
        <f>Data!G115-Data!$AC$8</f>
        <v>14</v>
      </c>
      <c r="H109">
        <f>Data!H115-Data!$AC$8</f>
        <v>7.34</v>
      </c>
      <c r="I109">
        <f>Data!I115-Data!$AC$8</f>
        <v>3.17</v>
      </c>
      <c r="J109">
        <f>Data!J115-Data!$AC$8</f>
        <v>6.6</v>
      </c>
      <c r="K109">
        <f>Data!K115-Data!$AC$8</f>
        <v>11.93</v>
      </c>
      <c r="L109">
        <f>Data!L115-Data!$AC$8</f>
        <v>8.48</v>
      </c>
      <c r="M109">
        <f>Data!M115-Data!$AC$8</f>
        <v>2.71</v>
      </c>
      <c r="N109">
        <f>Data!N115-Data!$AC$8</f>
        <v>9.3699999999999992</v>
      </c>
      <c r="O109">
        <f>Data!O115-Data!$AC$8</f>
        <v>3.29</v>
      </c>
      <c r="P109">
        <f>Data!P115-Data!$AC$8</f>
        <v>12.43</v>
      </c>
      <c r="Q109">
        <f>Data!Q115-Data!$AC$8</f>
        <v>9.4700000000000006</v>
      </c>
      <c r="R109">
        <f>Data!R115-Data!$AC$8</f>
        <v>1.42</v>
      </c>
      <c r="S109">
        <f>Data!S115-Data!$AC$8</f>
        <v>4.8099999999999996</v>
      </c>
      <c r="T109">
        <f>Data!T115-Data!$AC$8</f>
        <v>4.1900000000000004</v>
      </c>
      <c r="U109">
        <f>Data!U115-Data!$AC$8</f>
        <v>8.49</v>
      </c>
      <c r="V109">
        <f>Data!V115-Data!$AC$8</f>
        <v>11.19</v>
      </c>
      <c r="W109">
        <f>Data!W115-Data!$AC$8</f>
        <v>5.66</v>
      </c>
      <c r="X109">
        <f>Data!X115-Data!$AC$8</f>
        <v>3.48</v>
      </c>
      <c r="Y109">
        <f>Data!Y115-Data!$AC$8</f>
        <v>5</v>
      </c>
      <c r="Z109">
        <f>Data!Z115-Data!$AC$8</f>
        <v>1.08</v>
      </c>
      <c r="AA109">
        <f>Data!AA115-Data!$AC$8</f>
        <v>5.58</v>
      </c>
    </row>
    <row r="110" spans="1:27" x14ac:dyDescent="0.3">
      <c r="A110">
        <v>1936</v>
      </c>
      <c r="B110">
        <v>1</v>
      </c>
      <c r="C110">
        <f>Data!C116-Data!$AC$8</f>
        <v>31.03</v>
      </c>
      <c r="D110">
        <f>Data!D116-Data!$AC$8</f>
        <v>36.130000000000003</v>
      </c>
      <c r="E110">
        <f>Data!E116-Data!$AC$8</f>
        <v>19.57</v>
      </c>
      <c r="F110">
        <f>Data!F116-Data!$AC$8</f>
        <v>32.29</v>
      </c>
      <c r="G110">
        <f>Data!G116-Data!$AC$8</f>
        <v>23.44</v>
      </c>
      <c r="H110">
        <f>Data!H116-Data!$AC$8</f>
        <v>15.14</v>
      </c>
      <c r="I110">
        <f>Data!I116-Data!$AC$8</f>
        <v>16.34</v>
      </c>
      <c r="J110">
        <f>Data!J116-Data!$AC$8</f>
        <v>10.31</v>
      </c>
      <c r="K110">
        <f>Data!K116-Data!$AC$8</f>
        <v>17.45</v>
      </c>
      <c r="L110">
        <f>Data!L116-Data!$AC$8</f>
        <v>9.7100000000000009</v>
      </c>
      <c r="M110">
        <f>Data!M116-Data!$AC$8</f>
        <v>11.44</v>
      </c>
      <c r="N110">
        <f>Data!N116-Data!$AC$8</f>
        <v>6.5</v>
      </c>
      <c r="O110">
        <f>Data!O116-Data!$AC$8</f>
        <v>13.46</v>
      </c>
      <c r="P110">
        <f>Data!P116-Data!$AC$8</f>
        <v>8.73</v>
      </c>
      <c r="Q110">
        <f>Data!Q116-Data!$AC$8</f>
        <v>10.09</v>
      </c>
      <c r="R110">
        <f>Data!R116-Data!$AC$8</f>
        <v>4.43</v>
      </c>
      <c r="S110">
        <f>Data!S116-Data!$AC$8</f>
        <v>4.32</v>
      </c>
      <c r="T110">
        <f>Data!T116-Data!$AC$8</f>
        <v>4.1500000000000004</v>
      </c>
      <c r="U110">
        <f>Data!U116-Data!$AC$8</f>
        <v>6.18</v>
      </c>
      <c r="V110">
        <f>Data!V116-Data!$AC$8</f>
        <v>13.32</v>
      </c>
      <c r="W110">
        <f>Data!W116-Data!$AC$8</f>
        <v>12.02</v>
      </c>
      <c r="X110">
        <f>Data!X116-Data!$AC$8</f>
        <v>7.77</v>
      </c>
      <c r="Y110">
        <f>Data!Y116-Data!$AC$8</f>
        <v>5.67</v>
      </c>
      <c r="Z110">
        <f>Data!Z116-Data!$AC$8</f>
        <v>5.18</v>
      </c>
      <c r="AA110">
        <f>Data!AA116-Data!$AC$8</f>
        <v>6.63</v>
      </c>
    </row>
    <row r="111" spans="1:27" x14ac:dyDescent="0.3">
      <c r="A111">
        <v>1936</v>
      </c>
      <c r="B111">
        <v>2</v>
      </c>
      <c r="C111">
        <f>Data!C117-Data!$AC$8</f>
        <v>3.72</v>
      </c>
      <c r="D111">
        <f>Data!D117-Data!$AC$8</f>
        <v>5.99</v>
      </c>
      <c r="E111">
        <f>Data!E117-Data!$AC$8</f>
        <v>15.879999999999999</v>
      </c>
      <c r="F111">
        <f>Data!F117-Data!$AC$8</f>
        <v>13.01</v>
      </c>
      <c r="G111">
        <f>Data!G117-Data!$AC$8</f>
        <v>3.01</v>
      </c>
      <c r="H111">
        <f>Data!H117-Data!$AC$8</f>
        <v>2.58</v>
      </c>
      <c r="I111">
        <f>Data!I117-Data!$AC$8</f>
        <v>-0.15</v>
      </c>
      <c r="J111">
        <f>Data!J117-Data!$AC$8</f>
        <v>6.44</v>
      </c>
      <c r="K111">
        <f>Data!K117-Data!$AC$8</f>
        <v>11.54</v>
      </c>
      <c r="L111">
        <f>Data!L117-Data!$AC$8</f>
        <v>6.57</v>
      </c>
      <c r="M111">
        <f>Data!M117-Data!$AC$8</f>
        <v>4.2300000000000004</v>
      </c>
      <c r="N111">
        <f>Data!N117-Data!$AC$8</f>
        <v>5.29</v>
      </c>
      <c r="O111">
        <f>Data!O117-Data!$AC$8</f>
        <v>2.62</v>
      </c>
      <c r="P111">
        <f>Data!P117-Data!$AC$8</f>
        <v>2.69</v>
      </c>
      <c r="Q111">
        <f>Data!Q117-Data!$AC$8</f>
        <v>6.77</v>
      </c>
      <c r="R111">
        <f>Data!R117-Data!$AC$8</f>
        <v>1.1599999999999999</v>
      </c>
      <c r="S111">
        <f>Data!S117-Data!$AC$8</f>
        <v>9.9999999999999978E-2</v>
      </c>
      <c r="T111">
        <f>Data!T117-Data!$AC$8</f>
        <v>4.26</v>
      </c>
      <c r="U111">
        <f>Data!U117-Data!$AC$8</f>
        <v>6.74</v>
      </c>
      <c r="V111">
        <f>Data!V117-Data!$AC$8</f>
        <v>-0.44</v>
      </c>
      <c r="W111">
        <f>Data!W117-Data!$AC$8</f>
        <v>-1.0000000000000009E-2</v>
      </c>
      <c r="X111">
        <f>Data!X117-Data!$AC$8</f>
        <v>0.10999999999999999</v>
      </c>
      <c r="Y111">
        <f>Data!Y117-Data!$AC$8</f>
        <v>4</v>
      </c>
      <c r="Z111">
        <f>Data!Z117-Data!$AC$8</f>
        <v>2.93</v>
      </c>
      <c r="AA111">
        <f>Data!AA117-Data!$AC$8</f>
        <v>1.0900000000000001</v>
      </c>
    </row>
    <row r="112" spans="1:27" x14ac:dyDescent="0.3">
      <c r="A112">
        <v>1936</v>
      </c>
      <c r="B112">
        <v>3</v>
      </c>
      <c r="C112">
        <f>Data!C118-Data!$AC$8</f>
        <v>-3.1</v>
      </c>
      <c r="D112">
        <f>Data!D118-Data!$AC$8</f>
        <v>3.49</v>
      </c>
      <c r="E112">
        <f>Data!E118-Data!$AC$8</f>
        <v>0.98</v>
      </c>
      <c r="F112">
        <f>Data!F118-Data!$AC$8</f>
        <v>-3.19</v>
      </c>
      <c r="G112">
        <f>Data!G118-Data!$AC$8</f>
        <v>-1.25</v>
      </c>
      <c r="H112">
        <f>Data!H118-Data!$AC$8</f>
        <v>-0.76</v>
      </c>
      <c r="I112">
        <f>Data!I118-Data!$AC$8</f>
        <v>-1.92</v>
      </c>
      <c r="J112">
        <f>Data!J118-Data!$AC$8</f>
        <v>7.0000000000000007E-2</v>
      </c>
      <c r="K112">
        <f>Data!K118-Data!$AC$8</f>
        <v>2.23</v>
      </c>
      <c r="L112">
        <f>Data!L118-Data!$AC$8</f>
        <v>6.42</v>
      </c>
      <c r="M112">
        <f>Data!M118-Data!$AC$8</f>
        <v>3.65</v>
      </c>
      <c r="N112">
        <f>Data!N118-Data!$AC$8</f>
        <v>0.21999999999999997</v>
      </c>
      <c r="O112">
        <f>Data!O118-Data!$AC$8</f>
        <v>0.73</v>
      </c>
      <c r="P112">
        <f>Data!P118-Data!$AC$8</f>
        <v>2.27</v>
      </c>
      <c r="Q112">
        <f>Data!Q118-Data!$AC$8</f>
        <v>2.16</v>
      </c>
      <c r="R112">
        <f>Data!R118-Data!$AC$8</f>
        <v>-0.93</v>
      </c>
      <c r="S112">
        <f>Data!S118-Data!$AC$8</f>
        <v>1.6</v>
      </c>
      <c r="T112">
        <f>Data!T118-Data!$AC$8</f>
        <v>0.53</v>
      </c>
      <c r="U112">
        <f>Data!U118-Data!$AC$8</f>
        <v>-0.95</v>
      </c>
      <c r="V112">
        <f>Data!V118-Data!$AC$8</f>
        <v>5.7</v>
      </c>
      <c r="W112">
        <f>Data!W118-Data!$AC$8</f>
        <v>-1.68</v>
      </c>
      <c r="X112">
        <f>Data!X118-Data!$AC$8</f>
        <v>7.0000000000000007E-2</v>
      </c>
      <c r="Y112">
        <f>Data!Y118-Data!$AC$8</f>
        <v>-7.0000000000000007E-2</v>
      </c>
      <c r="Z112">
        <f>Data!Z118-Data!$AC$8</f>
        <v>3.79</v>
      </c>
      <c r="AA112">
        <f>Data!AA118-Data!$AC$8</f>
        <v>1.29</v>
      </c>
    </row>
    <row r="113" spans="1:27" x14ac:dyDescent="0.3">
      <c r="A113">
        <v>1936</v>
      </c>
      <c r="B113">
        <v>4</v>
      </c>
      <c r="C113">
        <f>Data!C119-Data!$AC$8</f>
        <v>3.53</v>
      </c>
      <c r="D113">
        <f>Data!D119-Data!$AC$8</f>
        <v>-16.260000000000002</v>
      </c>
      <c r="E113">
        <f>Data!E119-Data!$AC$8</f>
        <v>-20.36</v>
      </c>
      <c r="F113">
        <f>Data!F119-Data!$AC$8</f>
        <v>-23.9</v>
      </c>
      <c r="G113">
        <f>Data!G119-Data!$AC$8</f>
        <v>-21.81</v>
      </c>
      <c r="H113">
        <f>Data!H119-Data!$AC$8</f>
        <v>-10.61</v>
      </c>
      <c r="I113">
        <f>Data!I119-Data!$AC$8</f>
        <v>-12.52</v>
      </c>
      <c r="J113">
        <f>Data!J119-Data!$AC$8</f>
        <v>-16.3</v>
      </c>
      <c r="K113">
        <f>Data!K119-Data!$AC$8</f>
        <v>-14.17</v>
      </c>
      <c r="L113">
        <f>Data!L119-Data!$AC$8</f>
        <v>-15.88</v>
      </c>
      <c r="M113">
        <f>Data!M119-Data!$AC$8</f>
        <v>-3.98</v>
      </c>
      <c r="N113">
        <f>Data!N119-Data!$AC$8</f>
        <v>-10.72</v>
      </c>
      <c r="O113">
        <f>Data!O119-Data!$AC$8</f>
        <v>-7.76</v>
      </c>
      <c r="P113">
        <f>Data!P119-Data!$AC$8</f>
        <v>-14.03</v>
      </c>
      <c r="Q113">
        <f>Data!Q119-Data!$AC$8</f>
        <v>-18.100000000000001</v>
      </c>
      <c r="R113">
        <f>Data!R119-Data!$AC$8</f>
        <v>-6.25</v>
      </c>
      <c r="S113">
        <f>Data!S119-Data!$AC$8</f>
        <v>-11.57</v>
      </c>
      <c r="T113">
        <f>Data!T119-Data!$AC$8</f>
        <v>-11.21</v>
      </c>
      <c r="U113">
        <f>Data!U119-Data!$AC$8</f>
        <v>-12.87</v>
      </c>
      <c r="V113">
        <f>Data!V119-Data!$AC$8</f>
        <v>-14.94</v>
      </c>
      <c r="W113">
        <f>Data!W119-Data!$AC$8</f>
        <v>-3.26</v>
      </c>
      <c r="X113">
        <f>Data!X119-Data!$AC$8</f>
        <v>-7.42</v>
      </c>
      <c r="Y113">
        <f>Data!Y119-Data!$AC$8</f>
        <v>-8.66</v>
      </c>
      <c r="Z113">
        <f>Data!Z119-Data!$AC$8</f>
        <v>-11.13</v>
      </c>
      <c r="AA113">
        <f>Data!AA119-Data!$AC$8</f>
        <v>-10.3</v>
      </c>
    </row>
    <row r="114" spans="1:27" x14ac:dyDescent="0.3">
      <c r="A114">
        <v>1936</v>
      </c>
      <c r="B114">
        <v>5</v>
      </c>
      <c r="C114">
        <f>Data!C120-Data!$AC$8</f>
        <v>-1.31</v>
      </c>
      <c r="D114">
        <f>Data!D120-Data!$AC$8</f>
        <v>9</v>
      </c>
      <c r="E114">
        <f>Data!E120-Data!$AC$8</f>
        <v>4.08</v>
      </c>
      <c r="F114">
        <f>Data!F120-Data!$AC$8</f>
        <v>11.6</v>
      </c>
      <c r="G114">
        <f>Data!G120-Data!$AC$8</f>
        <v>6.99</v>
      </c>
      <c r="H114">
        <f>Data!H120-Data!$AC$8</f>
        <v>2.23</v>
      </c>
      <c r="I114">
        <f>Data!I120-Data!$AC$8</f>
        <v>6.03</v>
      </c>
      <c r="J114">
        <f>Data!J120-Data!$AC$8</f>
        <v>2.2400000000000002</v>
      </c>
      <c r="K114">
        <f>Data!K120-Data!$AC$8</f>
        <v>4.71</v>
      </c>
      <c r="L114">
        <f>Data!L120-Data!$AC$8</f>
        <v>4.3</v>
      </c>
      <c r="M114">
        <f>Data!M120-Data!$AC$8</f>
        <v>1.06</v>
      </c>
      <c r="N114">
        <f>Data!N120-Data!$AC$8</f>
        <v>3.07</v>
      </c>
      <c r="O114">
        <f>Data!O120-Data!$AC$8</f>
        <v>5.46</v>
      </c>
      <c r="P114">
        <f>Data!P120-Data!$AC$8</f>
        <v>5.58</v>
      </c>
      <c r="Q114">
        <f>Data!Q120-Data!$AC$8</f>
        <v>8.83</v>
      </c>
      <c r="R114">
        <f>Data!R120-Data!$AC$8</f>
        <v>0.59</v>
      </c>
      <c r="S114">
        <f>Data!S120-Data!$AC$8</f>
        <v>1.55</v>
      </c>
      <c r="T114">
        <f>Data!T120-Data!$AC$8</f>
        <v>6.23</v>
      </c>
      <c r="U114">
        <f>Data!U120-Data!$AC$8</f>
        <v>6.25</v>
      </c>
      <c r="V114">
        <f>Data!V120-Data!$AC$8</f>
        <v>7.26</v>
      </c>
      <c r="W114">
        <f>Data!W120-Data!$AC$8</f>
        <v>5.08</v>
      </c>
      <c r="X114">
        <f>Data!X120-Data!$AC$8</f>
        <v>4.45</v>
      </c>
      <c r="Y114">
        <f>Data!Y120-Data!$AC$8</f>
        <v>5.26</v>
      </c>
      <c r="Z114">
        <f>Data!Z120-Data!$AC$8</f>
        <v>5.58</v>
      </c>
      <c r="AA114">
        <f>Data!AA120-Data!$AC$8</f>
        <v>8.16</v>
      </c>
    </row>
    <row r="115" spans="1:27" x14ac:dyDescent="0.3">
      <c r="A115">
        <v>1936</v>
      </c>
      <c r="B115">
        <v>6</v>
      </c>
      <c r="C115">
        <f>Data!C121-Data!$AC$8</f>
        <v>-1.81</v>
      </c>
      <c r="D115">
        <f>Data!D121-Data!$AC$8</f>
        <v>-3.21</v>
      </c>
      <c r="E115">
        <f>Data!E121-Data!$AC$8</f>
        <v>2.31</v>
      </c>
      <c r="F115">
        <f>Data!F121-Data!$AC$8</f>
        <v>-1.88</v>
      </c>
      <c r="G115">
        <f>Data!G121-Data!$AC$8</f>
        <v>-2.5299999999999998</v>
      </c>
      <c r="H115">
        <f>Data!H121-Data!$AC$8</f>
        <v>-2.8</v>
      </c>
      <c r="I115">
        <f>Data!I121-Data!$AC$8</f>
        <v>-1.56</v>
      </c>
      <c r="J115">
        <f>Data!J121-Data!$AC$8</f>
        <v>-1.39</v>
      </c>
      <c r="K115">
        <f>Data!K121-Data!$AC$8</f>
        <v>-0.94</v>
      </c>
      <c r="L115">
        <f>Data!L121-Data!$AC$8</f>
        <v>-1.19</v>
      </c>
      <c r="M115">
        <f>Data!M121-Data!$AC$8</f>
        <v>0.27</v>
      </c>
      <c r="N115">
        <f>Data!N121-Data!$AC$8</f>
        <v>0.15000000000000002</v>
      </c>
      <c r="O115">
        <f>Data!O121-Data!$AC$8</f>
        <v>1.02</v>
      </c>
      <c r="P115">
        <f>Data!P121-Data!$AC$8</f>
        <v>0.31999999999999995</v>
      </c>
      <c r="Q115">
        <f>Data!Q121-Data!$AC$8</f>
        <v>-0.86</v>
      </c>
      <c r="R115">
        <f>Data!R121-Data!$AC$8</f>
        <v>-0.38</v>
      </c>
      <c r="S115">
        <f>Data!S121-Data!$AC$8</f>
        <v>-0.56000000000000005</v>
      </c>
      <c r="T115">
        <f>Data!T121-Data!$AC$8</f>
        <v>0.10999999999999999</v>
      </c>
      <c r="U115">
        <f>Data!U121-Data!$AC$8</f>
        <v>-0.31</v>
      </c>
      <c r="V115">
        <f>Data!V121-Data!$AC$8</f>
        <v>0.52</v>
      </c>
      <c r="W115">
        <f>Data!W121-Data!$AC$8</f>
        <v>2.9</v>
      </c>
      <c r="X115">
        <f>Data!X121-Data!$AC$8</f>
        <v>1.52</v>
      </c>
      <c r="Y115">
        <f>Data!Y121-Data!$AC$8</f>
        <v>2.87</v>
      </c>
      <c r="Z115">
        <f>Data!Z121-Data!$AC$8</f>
        <v>3.61</v>
      </c>
      <c r="AA115">
        <f>Data!AA121-Data!$AC$8</f>
        <v>3.9699999999999998</v>
      </c>
    </row>
    <row r="116" spans="1:27" x14ac:dyDescent="0.3">
      <c r="A116">
        <v>1936</v>
      </c>
      <c r="B116">
        <v>7</v>
      </c>
      <c r="C116">
        <f>Data!C122-Data!$AC$8</f>
        <v>2.65</v>
      </c>
      <c r="D116">
        <f>Data!D122-Data!$AC$8</f>
        <v>9.15</v>
      </c>
      <c r="E116">
        <f>Data!E122-Data!$AC$8</f>
        <v>8.3800000000000008</v>
      </c>
      <c r="F116">
        <f>Data!F122-Data!$AC$8</f>
        <v>9.8800000000000008</v>
      </c>
      <c r="G116">
        <f>Data!G122-Data!$AC$8</f>
        <v>9.8699999999999992</v>
      </c>
      <c r="H116">
        <f>Data!H122-Data!$AC$8</f>
        <v>10.17</v>
      </c>
      <c r="I116">
        <f>Data!I122-Data!$AC$8</f>
        <v>9.0299999999999994</v>
      </c>
      <c r="J116">
        <f>Data!J122-Data!$AC$8</f>
        <v>7.58</v>
      </c>
      <c r="K116">
        <f>Data!K122-Data!$AC$8</f>
        <v>9</v>
      </c>
      <c r="L116">
        <f>Data!L122-Data!$AC$8</f>
        <v>7.22</v>
      </c>
      <c r="M116">
        <f>Data!M122-Data!$AC$8</f>
        <v>3.7699999999999996</v>
      </c>
      <c r="N116">
        <f>Data!N122-Data!$AC$8</f>
        <v>10.37</v>
      </c>
      <c r="O116">
        <f>Data!O122-Data!$AC$8</f>
        <v>7.18</v>
      </c>
      <c r="P116">
        <f>Data!P122-Data!$AC$8</f>
        <v>8.16</v>
      </c>
      <c r="Q116">
        <f>Data!Q122-Data!$AC$8</f>
        <v>15.16</v>
      </c>
      <c r="R116">
        <f>Data!R122-Data!$AC$8</f>
        <v>3.83</v>
      </c>
      <c r="S116">
        <f>Data!S122-Data!$AC$8</f>
        <v>6.62</v>
      </c>
      <c r="T116">
        <f>Data!T122-Data!$AC$8</f>
        <v>8.8800000000000008</v>
      </c>
      <c r="U116">
        <f>Data!U122-Data!$AC$8</f>
        <v>13.59</v>
      </c>
      <c r="V116">
        <f>Data!V122-Data!$AC$8</f>
        <v>10.66</v>
      </c>
      <c r="W116">
        <f>Data!W122-Data!$AC$8</f>
        <v>1.43</v>
      </c>
      <c r="X116">
        <f>Data!X122-Data!$AC$8</f>
        <v>6.11</v>
      </c>
      <c r="Y116">
        <f>Data!Y122-Data!$AC$8</f>
        <v>8.66</v>
      </c>
      <c r="Z116">
        <f>Data!Z122-Data!$AC$8</f>
        <v>6.64</v>
      </c>
      <c r="AA116">
        <f>Data!AA122-Data!$AC$8</f>
        <v>11</v>
      </c>
    </row>
    <row r="117" spans="1:27" x14ac:dyDescent="0.3">
      <c r="A117">
        <v>1936</v>
      </c>
      <c r="B117">
        <v>8</v>
      </c>
      <c r="C117">
        <f>Data!C123-Data!$AC$8</f>
        <v>1.25</v>
      </c>
      <c r="D117">
        <f>Data!D123-Data!$AC$8</f>
        <v>4.21</v>
      </c>
      <c r="E117">
        <f>Data!E123-Data!$AC$8</f>
        <v>6.47</v>
      </c>
      <c r="F117">
        <f>Data!F123-Data!$AC$8</f>
        <v>-0.32</v>
      </c>
      <c r="G117">
        <f>Data!G123-Data!$AC$8</f>
        <v>3.01</v>
      </c>
      <c r="H117">
        <f>Data!H123-Data!$AC$8</f>
        <v>-1.1499999999999999</v>
      </c>
      <c r="I117">
        <f>Data!I123-Data!$AC$8</f>
        <v>4.16</v>
      </c>
      <c r="J117">
        <f>Data!J123-Data!$AC$8</f>
        <v>0.7</v>
      </c>
      <c r="K117">
        <f>Data!K123-Data!$AC$8</f>
        <v>3.62</v>
      </c>
      <c r="L117">
        <f>Data!L123-Data!$AC$8</f>
        <v>0.8</v>
      </c>
      <c r="M117">
        <f>Data!M123-Data!$AC$8</f>
        <v>0.94</v>
      </c>
      <c r="N117">
        <f>Data!N123-Data!$AC$8</f>
        <v>3.8200000000000003</v>
      </c>
      <c r="O117">
        <f>Data!O123-Data!$AC$8</f>
        <v>5.07</v>
      </c>
      <c r="P117">
        <f>Data!P123-Data!$AC$8</f>
        <v>2.2799999999999998</v>
      </c>
      <c r="Q117">
        <f>Data!Q123-Data!$AC$8</f>
        <v>1.27</v>
      </c>
      <c r="R117">
        <f>Data!R123-Data!$AC$8</f>
        <v>0.84000000000000008</v>
      </c>
      <c r="S117">
        <f>Data!S123-Data!$AC$8</f>
        <v>0.63</v>
      </c>
      <c r="T117">
        <f>Data!T123-Data!$AC$8</f>
        <v>5.46</v>
      </c>
      <c r="U117">
        <f>Data!U123-Data!$AC$8</f>
        <v>2.99</v>
      </c>
      <c r="V117">
        <f>Data!V123-Data!$AC$8</f>
        <v>1.38</v>
      </c>
      <c r="W117">
        <f>Data!W123-Data!$AC$8</f>
        <v>0.30000000000000004</v>
      </c>
      <c r="X117">
        <f>Data!X123-Data!$AC$8</f>
        <v>0.74</v>
      </c>
      <c r="Y117">
        <f>Data!Y123-Data!$AC$8</f>
        <v>1.35</v>
      </c>
      <c r="Z117">
        <f>Data!Z123-Data!$AC$8</f>
        <v>-1.22</v>
      </c>
      <c r="AA117">
        <f>Data!AA123-Data!$AC$8</f>
        <v>1.79</v>
      </c>
    </row>
    <row r="118" spans="1:27" x14ac:dyDescent="0.3">
      <c r="A118">
        <v>1936</v>
      </c>
      <c r="B118">
        <v>9</v>
      </c>
      <c r="C118">
        <f>Data!C124-Data!$AC$8</f>
        <v>3.02</v>
      </c>
      <c r="D118">
        <f>Data!D124-Data!$AC$8</f>
        <v>2.1800000000000002</v>
      </c>
      <c r="E118">
        <f>Data!E124-Data!$AC$8</f>
        <v>6.15</v>
      </c>
      <c r="F118">
        <f>Data!F124-Data!$AC$8</f>
        <v>3.95</v>
      </c>
      <c r="G118">
        <f>Data!G124-Data!$AC$8</f>
        <v>5.21</v>
      </c>
      <c r="H118">
        <f>Data!H124-Data!$AC$8</f>
        <v>2.87</v>
      </c>
      <c r="I118">
        <f>Data!I124-Data!$AC$8</f>
        <v>3.18</v>
      </c>
      <c r="J118">
        <f>Data!J124-Data!$AC$8</f>
        <v>6.25</v>
      </c>
      <c r="K118">
        <f>Data!K124-Data!$AC$8</f>
        <v>2.33</v>
      </c>
      <c r="L118">
        <f>Data!L124-Data!$AC$8</f>
        <v>4.6100000000000003</v>
      </c>
      <c r="M118">
        <f>Data!M124-Data!$AC$8</f>
        <v>3.68</v>
      </c>
      <c r="N118">
        <f>Data!N124-Data!$AC$8</f>
        <v>3.32</v>
      </c>
      <c r="O118">
        <f>Data!O124-Data!$AC$8</f>
        <v>2.92</v>
      </c>
      <c r="P118">
        <f>Data!P124-Data!$AC$8</f>
        <v>3.83</v>
      </c>
      <c r="Q118">
        <f>Data!Q124-Data!$AC$8</f>
        <v>3.02</v>
      </c>
      <c r="R118">
        <f>Data!R124-Data!$AC$8</f>
        <v>-0.63</v>
      </c>
      <c r="S118">
        <f>Data!S124-Data!$AC$8</f>
        <v>4.38</v>
      </c>
      <c r="T118">
        <f>Data!T124-Data!$AC$8</f>
        <v>2.13</v>
      </c>
      <c r="U118">
        <f>Data!U124-Data!$AC$8</f>
        <v>0.69</v>
      </c>
      <c r="V118">
        <f>Data!V124-Data!$AC$8</f>
        <v>0.84000000000000008</v>
      </c>
      <c r="W118">
        <f>Data!W124-Data!$AC$8</f>
        <v>-0.45</v>
      </c>
      <c r="X118">
        <f>Data!X124-Data!$AC$8</f>
        <v>0.13</v>
      </c>
      <c r="Y118">
        <f>Data!Y124-Data!$AC$8</f>
        <v>0.22999999999999998</v>
      </c>
      <c r="Z118">
        <f>Data!Z124-Data!$AC$8</f>
        <v>0.6</v>
      </c>
      <c r="AA118">
        <f>Data!AA124-Data!$AC$8</f>
        <v>3.05</v>
      </c>
    </row>
    <row r="119" spans="1:27" x14ac:dyDescent="0.3">
      <c r="A119">
        <v>1936</v>
      </c>
      <c r="B119">
        <v>10</v>
      </c>
      <c r="C119">
        <f>Data!C125-Data!$AC$8</f>
        <v>8.76</v>
      </c>
      <c r="D119">
        <f>Data!D125-Data!$AC$8</f>
        <v>7.7</v>
      </c>
      <c r="E119">
        <f>Data!E125-Data!$AC$8</f>
        <v>4.47</v>
      </c>
      <c r="F119">
        <f>Data!F125-Data!$AC$8</f>
        <v>8.06</v>
      </c>
      <c r="G119">
        <f>Data!G125-Data!$AC$8</f>
        <v>4.7699999999999996</v>
      </c>
      <c r="H119">
        <f>Data!H125-Data!$AC$8</f>
        <v>5.04</v>
      </c>
      <c r="I119">
        <f>Data!I125-Data!$AC$8</f>
        <v>6.09</v>
      </c>
      <c r="J119">
        <f>Data!J125-Data!$AC$8</f>
        <v>7.02</v>
      </c>
      <c r="K119">
        <f>Data!K125-Data!$AC$8</f>
        <v>9.4600000000000009</v>
      </c>
      <c r="L119">
        <f>Data!L125-Data!$AC$8</f>
        <v>4.51</v>
      </c>
      <c r="M119">
        <f>Data!M125-Data!$AC$8</f>
        <v>5.38</v>
      </c>
      <c r="N119">
        <f>Data!N125-Data!$AC$8</f>
        <v>3</v>
      </c>
      <c r="O119">
        <f>Data!O125-Data!$AC$8</f>
        <v>5.44</v>
      </c>
      <c r="P119">
        <f>Data!P125-Data!$AC$8</f>
        <v>7.8900000000000006</v>
      </c>
      <c r="Q119">
        <f>Data!Q125-Data!$AC$8</f>
        <v>4.41</v>
      </c>
      <c r="R119">
        <f>Data!R125-Data!$AC$8</f>
        <v>5.68</v>
      </c>
      <c r="S119">
        <f>Data!S125-Data!$AC$8</f>
        <v>3.8600000000000003</v>
      </c>
      <c r="T119">
        <f>Data!T125-Data!$AC$8</f>
        <v>4.32</v>
      </c>
      <c r="U119">
        <f>Data!U125-Data!$AC$8</f>
        <v>5.97</v>
      </c>
      <c r="V119">
        <f>Data!V125-Data!$AC$8</f>
        <v>6.6</v>
      </c>
      <c r="W119">
        <f>Data!W125-Data!$AC$8</f>
        <v>5.12</v>
      </c>
      <c r="X119">
        <f>Data!X125-Data!$AC$8</f>
        <v>6.11</v>
      </c>
      <c r="Y119">
        <f>Data!Y125-Data!$AC$8</f>
        <v>7.36</v>
      </c>
      <c r="Z119">
        <f>Data!Z125-Data!$AC$8</f>
        <v>7.29</v>
      </c>
      <c r="AA119">
        <f>Data!AA125-Data!$AC$8</f>
        <v>13.79</v>
      </c>
    </row>
    <row r="120" spans="1:27" x14ac:dyDescent="0.3">
      <c r="A120">
        <v>1936</v>
      </c>
      <c r="B120">
        <v>11</v>
      </c>
      <c r="C120">
        <f>Data!C126-Data!$AC$8</f>
        <v>18.72</v>
      </c>
      <c r="D120">
        <f>Data!D126-Data!$AC$8</f>
        <v>9.7100000000000009</v>
      </c>
      <c r="E120">
        <f>Data!E126-Data!$AC$8</f>
        <v>9.93</v>
      </c>
      <c r="F120">
        <f>Data!F126-Data!$AC$8</f>
        <v>20.170000000000002</v>
      </c>
      <c r="G120">
        <f>Data!G126-Data!$AC$8</f>
        <v>13.57</v>
      </c>
      <c r="H120">
        <f>Data!H126-Data!$AC$8</f>
        <v>8.82</v>
      </c>
      <c r="I120">
        <f>Data!I126-Data!$AC$8</f>
        <v>12.52</v>
      </c>
      <c r="J120">
        <f>Data!J126-Data!$AC$8</f>
        <v>5.49</v>
      </c>
      <c r="K120">
        <f>Data!K126-Data!$AC$8</f>
        <v>13.25</v>
      </c>
      <c r="L120">
        <f>Data!L126-Data!$AC$8</f>
        <v>9.1</v>
      </c>
      <c r="M120">
        <f>Data!M126-Data!$AC$8</f>
        <v>4.75</v>
      </c>
      <c r="N120">
        <f>Data!N126-Data!$AC$8</f>
        <v>6.07</v>
      </c>
      <c r="O120">
        <f>Data!O126-Data!$AC$8</f>
        <v>10.14</v>
      </c>
      <c r="P120">
        <f>Data!P126-Data!$AC$8</f>
        <v>9.06</v>
      </c>
      <c r="Q120">
        <f>Data!Q126-Data!$AC$8</f>
        <v>9.7100000000000009</v>
      </c>
      <c r="R120">
        <f>Data!R126-Data!$AC$8</f>
        <v>4.09</v>
      </c>
      <c r="S120">
        <f>Data!S126-Data!$AC$8</f>
        <v>3.64</v>
      </c>
      <c r="T120">
        <f>Data!T126-Data!$AC$8</f>
        <v>5.05</v>
      </c>
      <c r="U120">
        <f>Data!U126-Data!$AC$8</f>
        <v>7.31</v>
      </c>
      <c r="V120">
        <f>Data!V126-Data!$AC$8</f>
        <v>7.98</v>
      </c>
      <c r="W120">
        <f>Data!W126-Data!$AC$8</f>
        <v>3.74</v>
      </c>
      <c r="X120">
        <f>Data!X126-Data!$AC$8</f>
        <v>2.85</v>
      </c>
      <c r="Y120">
        <f>Data!Y126-Data!$AC$8</f>
        <v>1.9700000000000002</v>
      </c>
      <c r="Z120">
        <f>Data!Z126-Data!$AC$8</f>
        <v>1.53</v>
      </c>
      <c r="AA120">
        <f>Data!AA126-Data!$AC$8</f>
        <v>-1.38</v>
      </c>
    </row>
    <row r="121" spans="1:27" x14ac:dyDescent="0.3">
      <c r="A121">
        <v>1936</v>
      </c>
      <c r="B121">
        <v>12</v>
      </c>
      <c r="C121">
        <f>Data!C127-Data!$AC$8</f>
        <v>2.89</v>
      </c>
      <c r="D121">
        <f>Data!D127-Data!$AC$8</f>
        <v>4.5999999999999996</v>
      </c>
      <c r="E121">
        <f>Data!E127-Data!$AC$8</f>
        <v>-1.02</v>
      </c>
      <c r="F121">
        <f>Data!F127-Data!$AC$8</f>
        <v>1.9500000000000002</v>
      </c>
      <c r="G121">
        <f>Data!G127-Data!$AC$8</f>
        <v>-1.49</v>
      </c>
      <c r="H121">
        <f>Data!H127-Data!$AC$8</f>
        <v>1.77</v>
      </c>
      <c r="I121">
        <f>Data!I127-Data!$AC$8</f>
        <v>1.28</v>
      </c>
      <c r="J121">
        <f>Data!J127-Data!$AC$8</f>
        <v>5.14</v>
      </c>
      <c r="K121">
        <f>Data!K127-Data!$AC$8</f>
        <v>4.58</v>
      </c>
      <c r="L121">
        <f>Data!L127-Data!$AC$8</f>
        <v>3.63</v>
      </c>
      <c r="M121">
        <f>Data!M127-Data!$AC$8</f>
        <v>1.75</v>
      </c>
      <c r="N121">
        <f>Data!N127-Data!$AC$8</f>
        <v>3.51</v>
      </c>
      <c r="O121">
        <f>Data!O127-Data!$AC$8</f>
        <v>-0.1</v>
      </c>
      <c r="P121">
        <f>Data!P127-Data!$AC$8</f>
        <v>1.9900000000000002</v>
      </c>
      <c r="Q121">
        <f>Data!Q127-Data!$AC$8</f>
        <v>9.85</v>
      </c>
      <c r="R121">
        <f>Data!R127-Data!$AC$8</f>
        <v>-1.84</v>
      </c>
      <c r="S121">
        <f>Data!S127-Data!$AC$8</f>
        <v>4.49</v>
      </c>
      <c r="T121">
        <f>Data!T127-Data!$AC$8</f>
        <v>-0.09</v>
      </c>
      <c r="U121">
        <f>Data!U127-Data!$AC$8</f>
        <v>2.54</v>
      </c>
      <c r="V121">
        <f>Data!V127-Data!$AC$8</f>
        <v>3.42</v>
      </c>
      <c r="W121">
        <f>Data!W127-Data!$AC$8</f>
        <v>-2.16</v>
      </c>
      <c r="X121">
        <f>Data!X127-Data!$AC$8</f>
        <v>-0.56000000000000005</v>
      </c>
      <c r="Y121">
        <f>Data!Y127-Data!$AC$8</f>
        <v>-1.22</v>
      </c>
      <c r="Z121">
        <f>Data!Z127-Data!$AC$8</f>
        <v>-0.65999999999999992</v>
      </c>
      <c r="AA121">
        <f>Data!AA127-Data!$AC$8</f>
        <v>3.03</v>
      </c>
    </row>
    <row r="122" spans="1:27" x14ac:dyDescent="0.3">
      <c r="A122">
        <v>1937</v>
      </c>
      <c r="B122">
        <v>1</v>
      </c>
      <c r="C122">
        <f>Data!C128-Data!$AC$8</f>
        <v>16.100000000000001</v>
      </c>
      <c r="D122">
        <f>Data!D128-Data!$AC$8</f>
        <v>14.07</v>
      </c>
      <c r="E122">
        <f>Data!E128-Data!$AC$8</f>
        <v>15.73</v>
      </c>
      <c r="F122">
        <f>Data!F128-Data!$AC$8</f>
        <v>14.77</v>
      </c>
      <c r="G122">
        <f>Data!G128-Data!$AC$8</f>
        <v>15.58</v>
      </c>
      <c r="H122">
        <f>Data!H128-Data!$AC$8</f>
        <v>6.91</v>
      </c>
      <c r="I122">
        <f>Data!I128-Data!$AC$8</f>
        <v>8.25</v>
      </c>
      <c r="J122">
        <f>Data!J128-Data!$AC$8</f>
        <v>14.71</v>
      </c>
      <c r="K122">
        <f>Data!K128-Data!$AC$8</f>
        <v>2.48</v>
      </c>
      <c r="L122">
        <f>Data!L128-Data!$AC$8</f>
        <v>4.71</v>
      </c>
      <c r="M122">
        <f>Data!M128-Data!$AC$8</f>
        <v>7.84</v>
      </c>
      <c r="N122">
        <f>Data!N128-Data!$AC$8</f>
        <v>7.55</v>
      </c>
      <c r="O122">
        <f>Data!O128-Data!$AC$8</f>
        <v>6.38</v>
      </c>
      <c r="P122">
        <f>Data!P128-Data!$AC$8</f>
        <v>5.82</v>
      </c>
      <c r="Q122">
        <f>Data!Q128-Data!$AC$8</f>
        <v>5.01</v>
      </c>
      <c r="R122">
        <f>Data!R128-Data!$AC$8</f>
        <v>3.44</v>
      </c>
      <c r="S122">
        <f>Data!S128-Data!$AC$8</f>
        <v>6.26</v>
      </c>
      <c r="T122">
        <f>Data!T128-Data!$AC$8</f>
        <v>4.58</v>
      </c>
      <c r="U122">
        <f>Data!U128-Data!$AC$8</f>
        <v>4.5599999999999996</v>
      </c>
      <c r="V122">
        <f>Data!V128-Data!$AC$8</f>
        <v>8.14</v>
      </c>
      <c r="W122">
        <f>Data!W128-Data!$AC$8</f>
        <v>2.1800000000000002</v>
      </c>
      <c r="X122">
        <f>Data!X128-Data!$AC$8</f>
        <v>2.4300000000000002</v>
      </c>
      <c r="Y122">
        <f>Data!Y128-Data!$AC$8</f>
        <v>2.62</v>
      </c>
      <c r="Z122">
        <f>Data!Z128-Data!$AC$8</f>
        <v>3.42</v>
      </c>
      <c r="AA122">
        <f>Data!AA128-Data!$AC$8</f>
        <v>-0.22</v>
      </c>
    </row>
    <row r="123" spans="1:27" x14ac:dyDescent="0.3">
      <c r="A123">
        <v>1937</v>
      </c>
      <c r="B123">
        <v>2</v>
      </c>
      <c r="C123">
        <f>Data!C129-Data!$AC$8</f>
        <v>-1.06</v>
      </c>
      <c r="D123">
        <f>Data!D129-Data!$AC$8</f>
        <v>7.14</v>
      </c>
      <c r="E123">
        <f>Data!E129-Data!$AC$8</f>
        <v>11.59</v>
      </c>
      <c r="F123">
        <f>Data!F129-Data!$AC$8</f>
        <v>1.34</v>
      </c>
      <c r="G123">
        <f>Data!G129-Data!$AC$8</f>
        <v>14.09</v>
      </c>
      <c r="H123">
        <f>Data!H129-Data!$AC$8</f>
        <v>2.42</v>
      </c>
      <c r="I123">
        <f>Data!I129-Data!$AC$8</f>
        <v>3.73</v>
      </c>
      <c r="J123">
        <f>Data!J129-Data!$AC$8</f>
        <v>-1.77</v>
      </c>
      <c r="K123">
        <f>Data!K129-Data!$AC$8</f>
        <v>0.48</v>
      </c>
      <c r="L123">
        <f>Data!L129-Data!$AC$8</f>
        <v>5.99</v>
      </c>
      <c r="M123">
        <f>Data!M129-Data!$AC$8</f>
        <v>7.65</v>
      </c>
      <c r="N123">
        <f>Data!N129-Data!$AC$8</f>
        <v>1.06</v>
      </c>
      <c r="O123">
        <f>Data!O129-Data!$AC$8</f>
        <v>1.63</v>
      </c>
      <c r="P123">
        <f>Data!P129-Data!$AC$8</f>
        <v>3.28</v>
      </c>
      <c r="Q123">
        <f>Data!Q129-Data!$AC$8</f>
        <v>2.76</v>
      </c>
      <c r="R123">
        <f>Data!R129-Data!$AC$8</f>
        <v>-0.28000000000000003</v>
      </c>
      <c r="S123">
        <f>Data!S129-Data!$AC$8</f>
        <v>5.27</v>
      </c>
      <c r="T123">
        <f>Data!T129-Data!$AC$8</f>
        <v>2.34</v>
      </c>
      <c r="U123">
        <f>Data!U129-Data!$AC$8</f>
        <v>1.53</v>
      </c>
      <c r="V123">
        <f>Data!V129-Data!$AC$8</f>
        <v>2.77</v>
      </c>
      <c r="W123">
        <f>Data!W129-Data!$AC$8</f>
        <v>-1.39</v>
      </c>
      <c r="X123">
        <f>Data!X129-Data!$AC$8</f>
        <v>-1.0899999999999999</v>
      </c>
      <c r="Y123">
        <f>Data!Y129-Data!$AC$8</f>
        <v>-0.85</v>
      </c>
      <c r="Z123">
        <f>Data!Z129-Data!$AC$8</f>
        <v>2.14</v>
      </c>
      <c r="AA123">
        <f>Data!AA129-Data!$AC$8</f>
        <v>5.56</v>
      </c>
    </row>
    <row r="124" spans="1:27" x14ac:dyDescent="0.3">
      <c r="A124">
        <v>1937</v>
      </c>
      <c r="B124">
        <v>3</v>
      </c>
      <c r="C124">
        <f>Data!C130-Data!$AC$8</f>
        <v>3.24</v>
      </c>
      <c r="D124">
        <f>Data!D130-Data!$AC$8</f>
        <v>2.5299999999999998</v>
      </c>
      <c r="E124">
        <f>Data!E130-Data!$AC$8</f>
        <v>3.2</v>
      </c>
      <c r="F124">
        <f>Data!F130-Data!$AC$8</f>
        <v>1.63</v>
      </c>
      <c r="G124">
        <f>Data!G130-Data!$AC$8</f>
        <v>-0.65</v>
      </c>
      <c r="H124">
        <f>Data!H130-Data!$AC$8</f>
        <v>-3.6</v>
      </c>
      <c r="I124">
        <f>Data!I130-Data!$AC$8</f>
        <v>-2.21</v>
      </c>
      <c r="J124">
        <f>Data!J130-Data!$AC$8</f>
        <v>-0.63</v>
      </c>
      <c r="K124">
        <f>Data!K130-Data!$AC$8</f>
        <v>-2.2000000000000002</v>
      </c>
      <c r="L124">
        <f>Data!L130-Data!$AC$8</f>
        <v>-1.53</v>
      </c>
      <c r="M124">
        <f>Data!M130-Data!$AC$8</f>
        <v>-5.0999999999999996</v>
      </c>
      <c r="N124">
        <f>Data!N130-Data!$AC$8</f>
        <v>-3.28</v>
      </c>
      <c r="O124">
        <f>Data!O130-Data!$AC$8</f>
        <v>-2.69</v>
      </c>
      <c r="P124">
        <f>Data!P130-Data!$AC$8</f>
        <v>0.27</v>
      </c>
      <c r="Q124">
        <f>Data!Q130-Data!$AC$8</f>
        <v>2.81</v>
      </c>
      <c r="R124">
        <f>Data!R130-Data!$AC$8</f>
        <v>9.9999999999999978E-2</v>
      </c>
      <c r="S124">
        <f>Data!S130-Data!$AC$8</f>
        <v>-1.1499999999999999</v>
      </c>
      <c r="T124">
        <f>Data!T130-Data!$AC$8</f>
        <v>0.57999999999999996</v>
      </c>
      <c r="U124">
        <f>Data!U130-Data!$AC$8</f>
        <v>0.95</v>
      </c>
      <c r="V124">
        <f>Data!V130-Data!$AC$8</f>
        <v>-0.88</v>
      </c>
      <c r="W124">
        <f>Data!W130-Data!$AC$8</f>
        <v>-2.29</v>
      </c>
      <c r="X124">
        <f>Data!X130-Data!$AC$8</f>
        <v>-1.73</v>
      </c>
      <c r="Y124">
        <f>Data!Y130-Data!$AC$8</f>
        <v>-2.02</v>
      </c>
      <c r="Z124">
        <f>Data!Z130-Data!$AC$8</f>
        <v>3.8099999999999996</v>
      </c>
      <c r="AA124">
        <f>Data!AA130-Data!$AC$8</f>
        <v>0.48</v>
      </c>
    </row>
    <row r="125" spans="1:27" x14ac:dyDescent="0.3">
      <c r="A125">
        <v>1937</v>
      </c>
      <c r="B125">
        <v>4</v>
      </c>
      <c r="C125">
        <f>Data!C131-Data!$AC$8</f>
        <v>-15.47</v>
      </c>
      <c r="D125">
        <f>Data!D131-Data!$AC$8</f>
        <v>-13.24</v>
      </c>
      <c r="E125">
        <f>Data!E131-Data!$AC$8</f>
        <v>-12.27</v>
      </c>
      <c r="F125">
        <f>Data!F131-Data!$AC$8</f>
        <v>-13.54</v>
      </c>
      <c r="G125">
        <f>Data!G131-Data!$AC$8</f>
        <v>-13.57</v>
      </c>
      <c r="H125">
        <f>Data!H131-Data!$AC$8</f>
        <v>-11.11</v>
      </c>
      <c r="I125">
        <f>Data!I131-Data!$AC$8</f>
        <v>-9.4499999999999993</v>
      </c>
      <c r="J125">
        <f>Data!J131-Data!$AC$8</f>
        <v>-11</v>
      </c>
      <c r="K125">
        <f>Data!K131-Data!$AC$8</f>
        <v>-10.199999999999999</v>
      </c>
      <c r="L125">
        <f>Data!L131-Data!$AC$8</f>
        <v>-17.420000000000002</v>
      </c>
      <c r="M125">
        <f>Data!M131-Data!$AC$8</f>
        <v>-7.1</v>
      </c>
      <c r="N125">
        <f>Data!N131-Data!$AC$8</f>
        <v>-5.54</v>
      </c>
      <c r="O125">
        <f>Data!O131-Data!$AC$8</f>
        <v>-9.52</v>
      </c>
      <c r="P125">
        <f>Data!P131-Data!$AC$8</f>
        <v>-10.32</v>
      </c>
      <c r="Q125">
        <f>Data!Q131-Data!$AC$8</f>
        <v>-11.09</v>
      </c>
      <c r="R125">
        <f>Data!R131-Data!$AC$8</f>
        <v>-7.81</v>
      </c>
      <c r="S125">
        <f>Data!S131-Data!$AC$8</f>
        <v>-8.75</v>
      </c>
      <c r="T125">
        <f>Data!T131-Data!$AC$8</f>
        <v>-6.7</v>
      </c>
      <c r="U125">
        <f>Data!U131-Data!$AC$8</f>
        <v>-9.4499999999999993</v>
      </c>
      <c r="V125">
        <f>Data!V131-Data!$AC$8</f>
        <v>-11.62</v>
      </c>
      <c r="W125">
        <f>Data!W131-Data!$AC$8</f>
        <v>-8.18</v>
      </c>
      <c r="X125">
        <f>Data!X131-Data!$AC$8</f>
        <v>-6.06</v>
      </c>
      <c r="Y125">
        <f>Data!Y131-Data!$AC$8</f>
        <v>-5.62</v>
      </c>
      <c r="Z125">
        <f>Data!Z131-Data!$AC$8</f>
        <v>-5.98</v>
      </c>
      <c r="AA125">
        <f>Data!AA131-Data!$AC$8</f>
        <v>-15.06</v>
      </c>
    </row>
    <row r="126" spans="1:27" x14ac:dyDescent="0.3">
      <c r="A126">
        <v>1937</v>
      </c>
      <c r="B126">
        <v>5</v>
      </c>
      <c r="C126">
        <f>Data!C132-Data!$AC$8</f>
        <v>-6.48</v>
      </c>
      <c r="D126">
        <f>Data!D132-Data!$AC$8</f>
        <v>-1.61</v>
      </c>
      <c r="E126">
        <f>Data!E132-Data!$AC$8</f>
        <v>-7.53</v>
      </c>
      <c r="F126">
        <f>Data!F132-Data!$AC$8</f>
        <v>-4.21</v>
      </c>
      <c r="G126">
        <f>Data!G132-Data!$AC$8</f>
        <v>-3.75</v>
      </c>
      <c r="H126">
        <f>Data!H132-Data!$AC$8</f>
        <v>-3.43</v>
      </c>
      <c r="I126">
        <f>Data!I132-Data!$AC$8</f>
        <v>-2.29</v>
      </c>
      <c r="J126">
        <f>Data!J132-Data!$AC$8</f>
        <v>-2.5499999999999998</v>
      </c>
      <c r="K126">
        <f>Data!K132-Data!$AC$8</f>
        <v>-1.99</v>
      </c>
      <c r="L126">
        <f>Data!L132-Data!$AC$8</f>
        <v>-1.46</v>
      </c>
      <c r="M126">
        <f>Data!M132-Data!$AC$8</f>
        <v>-3.69</v>
      </c>
      <c r="N126">
        <f>Data!N132-Data!$AC$8</f>
        <v>-2.48</v>
      </c>
      <c r="O126">
        <f>Data!O132-Data!$AC$8</f>
        <v>-1.87</v>
      </c>
      <c r="P126">
        <f>Data!P132-Data!$AC$8</f>
        <v>-3.87</v>
      </c>
      <c r="Q126">
        <f>Data!Q132-Data!$AC$8</f>
        <v>-1.3</v>
      </c>
      <c r="R126">
        <f>Data!R132-Data!$AC$8</f>
        <v>-2.27</v>
      </c>
      <c r="S126">
        <f>Data!S132-Data!$AC$8</f>
        <v>-0.28000000000000003</v>
      </c>
      <c r="T126">
        <f>Data!T132-Data!$AC$8</f>
        <v>-3.93</v>
      </c>
      <c r="U126">
        <f>Data!U132-Data!$AC$8</f>
        <v>-0.77</v>
      </c>
      <c r="V126">
        <f>Data!V132-Data!$AC$8</f>
        <v>-2.44</v>
      </c>
      <c r="W126">
        <f>Data!W132-Data!$AC$8</f>
        <v>-1.42</v>
      </c>
      <c r="X126">
        <f>Data!X132-Data!$AC$8</f>
        <v>0.28000000000000003</v>
      </c>
      <c r="Y126">
        <f>Data!Y132-Data!$AC$8</f>
        <v>-0.7</v>
      </c>
      <c r="Z126">
        <f>Data!Z132-Data!$AC$8</f>
        <v>-2.0700000000000003</v>
      </c>
      <c r="AA126">
        <f>Data!AA132-Data!$AC$8</f>
        <v>-7.0000000000000007E-2</v>
      </c>
    </row>
    <row r="127" spans="1:27" x14ac:dyDescent="0.3">
      <c r="A127">
        <v>1937</v>
      </c>
      <c r="B127">
        <v>6</v>
      </c>
      <c r="C127">
        <f>Data!C133-Data!$AC$8</f>
        <v>-14.19</v>
      </c>
      <c r="D127">
        <f>Data!D133-Data!$AC$8</f>
        <v>-9.36</v>
      </c>
      <c r="E127">
        <f>Data!E133-Data!$AC$8</f>
        <v>-7.49</v>
      </c>
      <c r="F127">
        <f>Data!F133-Data!$AC$8</f>
        <v>-12.19</v>
      </c>
      <c r="G127">
        <f>Data!G133-Data!$AC$8</f>
        <v>-11.96</v>
      </c>
      <c r="H127">
        <f>Data!H133-Data!$AC$8</f>
        <v>-10.14</v>
      </c>
      <c r="I127">
        <f>Data!I133-Data!$AC$8</f>
        <v>-9.49</v>
      </c>
      <c r="J127">
        <f>Data!J133-Data!$AC$8</f>
        <v>-5.7</v>
      </c>
      <c r="K127">
        <f>Data!K133-Data!$AC$8</f>
        <v>-10.45</v>
      </c>
      <c r="L127">
        <f>Data!L133-Data!$AC$8</f>
        <v>-10.72</v>
      </c>
      <c r="M127">
        <f>Data!M133-Data!$AC$8</f>
        <v>-8.8000000000000007</v>
      </c>
      <c r="N127">
        <f>Data!N133-Data!$AC$8</f>
        <v>-7.87</v>
      </c>
      <c r="O127">
        <f>Data!O133-Data!$AC$8</f>
        <v>-7.71</v>
      </c>
      <c r="P127">
        <f>Data!P133-Data!$AC$8</f>
        <v>-7.94</v>
      </c>
      <c r="Q127">
        <f>Data!Q133-Data!$AC$8</f>
        <v>-6.9</v>
      </c>
      <c r="R127">
        <f>Data!R133-Data!$AC$8</f>
        <v>-4.5</v>
      </c>
      <c r="S127">
        <f>Data!S133-Data!$AC$8</f>
        <v>-4.4400000000000004</v>
      </c>
      <c r="T127">
        <f>Data!T133-Data!$AC$8</f>
        <v>-5.55</v>
      </c>
      <c r="U127">
        <f>Data!U133-Data!$AC$8</f>
        <v>-6.22</v>
      </c>
      <c r="V127">
        <f>Data!V133-Data!$AC$8</f>
        <v>-5.35</v>
      </c>
      <c r="W127">
        <f>Data!W133-Data!$AC$8</f>
        <v>-3.74</v>
      </c>
      <c r="X127">
        <f>Data!X133-Data!$AC$8</f>
        <v>-4.25</v>
      </c>
      <c r="Y127">
        <f>Data!Y133-Data!$AC$8</f>
        <v>-4.51</v>
      </c>
      <c r="Z127">
        <f>Data!Z133-Data!$AC$8</f>
        <v>-2.65</v>
      </c>
      <c r="AA127">
        <f>Data!AA133-Data!$AC$8</f>
        <v>-5.09</v>
      </c>
    </row>
    <row r="128" spans="1:27" x14ac:dyDescent="0.3">
      <c r="A128">
        <v>1937</v>
      </c>
      <c r="B128">
        <v>7</v>
      </c>
      <c r="C128">
        <f>Data!C134-Data!$AC$8</f>
        <v>12.74</v>
      </c>
      <c r="D128">
        <f>Data!D134-Data!$AC$8</f>
        <v>8.58</v>
      </c>
      <c r="E128">
        <f>Data!E134-Data!$AC$8</f>
        <v>11.64</v>
      </c>
      <c r="F128">
        <f>Data!F134-Data!$AC$8</f>
        <v>11.01</v>
      </c>
      <c r="G128">
        <f>Data!G134-Data!$AC$8</f>
        <v>12.61</v>
      </c>
      <c r="H128">
        <f>Data!H134-Data!$AC$8</f>
        <v>11.71</v>
      </c>
      <c r="I128">
        <f>Data!I134-Data!$AC$8</f>
        <v>8.4</v>
      </c>
      <c r="J128">
        <f>Data!J134-Data!$AC$8</f>
        <v>7.72</v>
      </c>
      <c r="K128">
        <f>Data!K134-Data!$AC$8</f>
        <v>9.98</v>
      </c>
      <c r="L128">
        <f>Data!L134-Data!$AC$8</f>
        <v>10.24</v>
      </c>
      <c r="M128">
        <f>Data!M134-Data!$AC$8</f>
        <v>9.14</v>
      </c>
      <c r="N128">
        <f>Data!N134-Data!$AC$8</f>
        <v>9.48</v>
      </c>
      <c r="O128">
        <f>Data!O134-Data!$AC$8</f>
        <v>10.29</v>
      </c>
      <c r="P128">
        <f>Data!P134-Data!$AC$8</f>
        <v>8.83</v>
      </c>
      <c r="Q128">
        <f>Data!Q134-Data!$AC$8</f>
        <v>9.35</v>
      </c>
      <c r="R128">
        <f>Data!R134-Data!$AC$8</f>
        <v>9.67</v>
      </c>
      <c r="S128">
        <f>Data!S134-Data!$AC$8</f>
        <v>9.17</v>
      </c>
      <c r="T128">
        <f>Data!T134-Data!$AC$8</f>
        <v>7.42</v>
      </c>
      <c r="U128">
        <f>Data!U134-Data!$AC$8</f>
        <v>7.56</v>
      </c>
      <c r="V128">
        <f>Data!V134-Data!$AC$8</f>
        <v>9.26</v>
      </c>
      <c r="W128">
        <f>Data!W134-Data!$AC$8</f>
        <v>11.87</v>
      </c>
      <c r="X128">
        <f>Data!X134-Data!$AC$8</f>
        <v>6.16</v>
      </c>
      <c r="Y128">
        <f>Data!Y134-Data!$AC$8</f>
        <v>7.9700000000000006</v>
      </c>
      <c r="Z128">
        <f>Data!Z134-Data!$AC$8</f>
        <v>9.14</v>
      </c>
      <c r="AA128">
        <f>Data!AA134-Data!$AC$8</f>
        <v>11.46</v>
      </c>
    </row>
    <row r="129" spans="1:27" x14ac:dyDescent="0.3">
      <c r="A129">
        <v>1937</v>
      </c>
      <c r="B129">
        <v>8</v>
      </c>
      <c r="C129">
        <f>Data!C135-Data!$AC$8</f>
        <v>-8.98</v>
      </c>
      <c r="D129">
        <f>Data!D135-Data!$AC$8</f>
        <v>-6.77</v>
      </c>
      <c r="E129">
        <f>Data!E135-Data!$AC$8</f>
        <v>-3.67</v>
      </c>
      <c r="F129">
        <f>Data!F135-Data!$AC$8</f>
        <v>-6.65</v>
      </c>
      <c r="G129">
        <f>Data!G135-Data!$AC$8</f>
        <v>-4.46</v>
      </c>
      <c r="H129">
        <f>Data!H135-Data!$AC$8</f>
        <v>-4.5199999999999996</v>
      </c>
      <c r="I129">
        <f>Data!I135-Data!$AC$8</f>
        <v>-5.03</v>
      </c>
      <c r="J129">
        <f>Data!J135-Data!$AC$8</f>
        <v>-4.37</v>
      </c>
      <c r="K129">
        <f>Data!K135-Data!$AC$8</f>
        <v>-5.57</v>
      </c>
      <c r="L129">
        <f>Data!L135-Data!$AC$8</f>
        <v>-6.67</v>
      </c>
      <c r="M129">
        <f>Data!M135-Data!$AC$8</f>
        <v>-5.37</v>
      </c>
      <c r="N129">
        <f>Data!N135-Data!$AC$8</f>
        <v>-3.98</v>
      </c>
      <c r="O129">
        <f>Data!O135-Data!$AC$8</f>
        <v>-4.32</v>
      </c>
      <c r="P129">
        <f>Data!P135-Data!$AC$8</f>
        <v>-5.95</v>
      </c>
      <c r="Q129">
        <f>Data!Q135-Data!$AC$8</f>
        <v>-6.26</v>
      </c>
      <c r="R129">
        <f>Data!R135-Data!$AC$8</f>
        <v>-7.35</v>
      </c>
      <c r="S129">
        <f>Data!S135-Data!$AC$8</f>
        <v>-4.6500000000000004</v>
      </c>
      <c r="T129">
        <f>Data!T135-Data!$AC$8</f>
        <v>-3.32</v>
      </c>
      <c r="U129">
        <f>Data!U135-Data!$AC$8</f>
        <v>-5.16</v>
      </c>
      <c r="V129">
        <f>Data!V135-Data!$AC$8</f>
        <v>-5.1100000000000003</v>
      </c>
      <c r="W129">
        <f>Data!W135-Data!$AC$8</f>
        <v>-4</v>
      </c>
      <c r="X129">
        <f>Data!X135-Data!$AC$8</f>
        <v>-4.07</v>
      </c>
      <c r="Y129">
        <f>Data!Y135-Data!$AC$8</f>
        <v>-5.22</v>
      </c>
      <c r="Z129">
        <f>Data!Z135-Data!$AC$8</f>
        <v>-4.9800000000000004</v>
      </c>
      <c r="AA129">
        <f>Data!AA135-Data!$AC$8</f>
        <v>-7.78</v>
      </c>
    </row>
    <row r="130" spans="1:27" x14ac:dyDescent="0.3">
      <c r="A130">
        <v>1937</v>
      </c>
      <c r="B130">
        <v>9</v>
      </c>
      <c r="C130">
        <f>Data!C136-Data!$AC$8</f>
        <v>-23.6</v>
      </c>
      <c r="D130">
        <f>Data!D136-Data!$AC$8</f>
        <v>-23.89</v>
      </c>
      <c r="E130">
        <f>Data!E136-Data!$AC$8</f>
        <v>-18.149999999999999</v>
      </c>
      <c r="F130">
        <f>Data!F136-Data!$AC$8</f>
        <v>-23</v>
      </c>
      <c r="G130">
        <f>Data!G136-Data!$AC$8</f>
        <v>-26.67</v>
      </c>
      <c r="H130">
        <f>Data!H136-Data!$AC$8</f>
        <v>-21.68</v>
      </c>
      <c r="I130">
        <f>Data!I136-Data!$AC$8</f>
        <v>-17.100000000000001</v>
      </c>
      <c r="J130">
        <f>Data!J136-Data!$AC$8</f>
        <v>-20.04</v>
      </c>
      <c r="K130">
        <f>Data!K136-Data!$AC$8</f>
        <v>-23.54</v>
      </c>
      <c r="L130">
        <f>Data!L136-Data!$AC$8</f>
        <v>-28.41</v>
      </c>
      <c r="M130">
        <f>Data!M136-Data!$AC$8</f>
        <v>-18.63</v>
      </c>
      <c r="N130">
        <f>Data!N136-Data!$AC$8</f>
        <v>-15.7</v>
      </c>
      <c r="O130">
        <f>Data!O136-Data!$AC$8</f>
        <v>-21.76</v>
      </c>
      <c r="P130">
        <f>Data!P136-Data!$AC$8</f>
        <v>-21.22</v>
      </c>
      <c r="Q130">
        <f>Data!Q136-Data!$AC$8</f>
        <v>-27.78</v>
      </c>
      <c r="R130">
        <f>Data!R136-Data!$AC$8</f>
        <v>-16.89</v>
      </c>
      <c r="S130">
        <f>Data!S136-Data!$AC$8</f>
        <v>-14.38</v>
      </c>
      <c r="T130">
        <f>Data!T136-Data!$AC$8</f>
        <v>-15.38</v>
      </c>
      <c r="U130">
        <f>Data!U136-Data!$AC$8</f>
        <v>-19.100000000000001</v>
      </c>
      <c r="V130">
        <f>Data!V136-Data!$AC$8</f>
        <v>-23.14</v>
      </c>
      <c r="W130">
        <f>Data!W136-Data!$AC$8</f>
        <v>-9.65</v>
      </c>
      <c r="X130">
        <f>Data!X136-Data!$AC$8</f>
        <v>-8.129999999999999</v>
      </c>
      <c r="Y130">
        <f>Data!Y136-Data!$AC$8</f>
        <v>-12.12</v>
      </c>
      <c r="Z130">
        <f>Data!Z136-Data!$AC$8</f>
        <v>-16.45</v>
      </c>
      <c r="AA130">
        <f>Data!AA136-Data!$AC$8</f>
        <v>-18.5</v>
      </c>
    </row>
    <row r="131" spans="1:27" x14ac:dyDescent="0.3">
      <c r="A131">
        <v>1937</v>
      </c>
      <c r="B131">
        <v>10</v>
      </c>
      <c r="C131">
        <f>Data!C137-Data!$AC$8</f>
        <v>-8.36</v>
      </c>
      <c r="D131">
        <f>Data!D137-Data!$AC$8</f>
        <v>-9.75</v>
      </c>
      <c r="E131">
        <f>Data!E137-Data!$AC$8</f>
        <v>-12.72</v>
      </c>
      <c r="F131">
        <f>Data!F137-Data!$AC$8</f>
        <v>-7.03</v>
      </c>
      <c r="G131">
        <f>Data!G137-Data!$AC$8</f>
        <v>-10.4</v>
      </c>
      <c r="H131">
        <f>Data!H137-Data!$AC$8</f>
        <v>-11.09</v>
      </c>
      <c r="I131">
        <f>Data!I137-Data!$AC$8</f>
        <v>-11.58</v>
      </c>
      <c r="J131">
        <f>Data!J137-Data!$AC$8</f>
        <v>-11.05</v>
      </c>
      <c r="K131">
        <f>Data!K137-Data!$AC$8</f>
        <v>-12.52</v>
      </c>
      <c r="L131">
        <f>Data!L137-Data!$AC$8</f>
        <v>-13.09</v>
      </c>
      <c r="M131">
        <f>Data!M137-Data!$AC$8</f>
        <v>-11.39</v>
      </c>
      <c r="N131">
        <f>Data!N137-Data!$AC$8</f>
        <v>-13.06</v>
      </c>
      <c r="O131">
        <f>Data!O137-Data!$AC$8</f>
        <v>-10.48</v>
      </c>
      <c r="P131">
        <f>Data!P137-Data!$AC$8</f>
        <v>-8.08</v>
      </c>
      <c r="Q131">
        <f>Data!Q137-Data!$AC$8</f>
        <v>-12.32</v>
      </c>
      <c r="R131">
        <f>Data!R137-Data!$AC$8</f>
        <v>-7.08</v>
      </c>
      <c r="S131">
        <f>Data!S137-Data!$AC$8</f>
        <v>-10.88</v>
      </c>
      <c r="T131">
        <f>Data!T137-Data!$AC$8</f>
        <v>-7.75</v>
      </c>
      <c r="U131">
        <f>Data!U137-Data!$AC$8</f>
        <v>-11.98</v>
      </c>
      <c r="V131">
        <f>Data!V137-Data!$AC$8</f>
        <v>-11.22</v>
      </c>
      <c r="W131">
        <f>Data!W137-Data!$AC$8</f>
        <v>-10.11</v>
      </c>
      <c r="X131">
        <f>Data!X137-Data!$AC$8</f>
        <v>-8.18</v>
      </c>
      <c r="Y131">
        <f>Data!Y137-Data!$AC$8</f>
        <v>-9.0399999999999991</v>
      </c>
      <c r="Z131">
        <f>Data!Z137-Data!$AC$8</f>
        <v>-9.24</v>
      </c>
      <c r="AA131">
        <f>Data!AA137-Data!$AC$8</f>
        <v>-12.43</v>
      </c>
    </row>
    <row r="132" spans="1:27" x14ac:dyDescent="0.3">
      <c r="A132">
        <v>1937</v>
      </c>
      <c r="B132">
        <v>11</v>
      </c>
      <c r="C132">
        <f>Data!C138-Data!$AC$8</f>
        <v>-17.079999999999998</v>
      </c>
      <c r="D132">
        <f>Data!D138-Data!$AC$8</f>
        <v>-14.61</v>
      </c>
      <c r="E132">
        <f>Data!E138-Data!$AC$8</f>
        <v>-11.27</v>
      </c>
      <c r="F132">
        <f>Data!F138-Data!$AC$8</f>
        <v>-14.6</v>
      </c>
      <c r="G132">
        <f>Data!G138-Data!$AC$8</f>
        <v>-10.32</v>
      </c>
      <c r="H132">
        <f>Data!H138-Data!$AC$8</f>
        <v>-13.67</v>
      </c>
      <c r="I132">
        <f>Data!I138-Data!$AC$8</f>
        <v>-13.28</v>
      </c>
      <c r="J132">
        <f>Data!J138-Data!$AC$8</f>
        <v>-9.81</v>
      </c>
      <c r="K132">
        <f>Data!K138-Data!$AC$8</f>
        <v>-12.07</v>
      </c>
      <c r="L132">
        <f>Data!L138-Data!$AC$8</f>
        <v>-9.7200000000000006</v>
      </c>
      <c r="M132">
        <f>Data!M138-Data!$AC$8</f>
        <v>-9.7200000000000006</v>
      </c>
      <c r="N132">
        <f>Data!N138-Data!$AC$8</f>
        <v>-10.210000000000001</v>
      </c>
      <c r="O132">
        <f>Data!O138-Data!$AC$8</f>
        <v>-11.49</v>
      </c>
      <c r="P132">
        <f>Data!P138-Data!$AC$8</f>
        <v>-11.01</v>
      </c>
      <c r="Q132">
        <f>Data!Q138-Data!$AC$8</f>
        <v>-11.42</v>
      </c>
      <c r="R132">
        <f>Data!R138-Data!$AC$8</f>
        <v>-10.98</v>
      </c>
      <c r="S132">
        <f>Data!S138-Data!$AC$8</f>
        <v>-10.130000000000001</v>
      </c>
      <c r="T132">
        <f>Data!T138-Data!$AC$8</f>
        <v>-10.199999999999999</v>
      </c>
      <c r="U132">
        <f>Data!U138-Data!$AC$8</f>
        <v>-9.56</v>
      </c>
      <c r="V132">
        <f>Data!V138-Data!$AC$8</f>
        <v>-12.89</v>
      </c>
      <c r="W132">
        <f>Data!W138-Data!$AC$8</f>
        <v>-2.57</v>
      </c>
      <c r="X132">
        <f>Data!X138-Data!$AC$8</f>
        <v>-7.64</v>
      </c>
      <c r="Y132">
        <f>Data!Y138-Data!$AC$8</f>
        <v>-9.26</v>
      </c>
      <c r="Z132">
        <f>Data!Z138-Data!$AC$8</f>
        <v>-6.03</v>
      </c>
      <c r="AA132">
        <f>Data!AA138-Data!$AC$8</f>
        <v>-10.51</v>
      </c>
    </row>
    <row r="133" spans="1:27" x14ac:dyDescent="0.3">
      <c r="A133">
        <v>1937</v>
      </c>
      <c r="B133">
        <v>12</v>
      </c>
      <c r="C133">
        <f>Data!C139-Data!$AC$8</f>
        <v>-18.53</v>
      </c>
      <c r="D133">
        <f>Data!D139-Data!$AC$8</f>
        <v>-13.8</v>
      </c>
      <c r="E133">
        <f>Data!E139-Data!$AC$8</f>
        <v>-12.43</v>
      </c>
      <c r="F133">
        <f>Data!F139-Data!$AC$8</f>
        <v>-13.95</v>
      </c>
      <c r="G133">
        <f>Data!G139-Data!$AC$8</f>
        <v>-18.670000000000002</v>
      </c>
      <c r="H133">
        <f>Data!H139-Data!$AC$8</f>
        <v>-13.91</v>
      </c>
      <c r="I133">
        <f>Data!I139-Data!$AC$8</f>
        <v>-15.85</v>
      </c>
      <c r="J133">
        <f>Data!J139-Data!$AC$8</f>
        <v>-9.7899999999999991</v>
      </c>
      <c r="K133">
        <f>Data!K139-Data!$AC$8</f>
        <v>-7.87</v>
      </c>
      <c r="L133">
        <f>Data!L139-Data!$AC$8</f>
        <v>-9.74</v>
      </c>
      <c r="M133">
        <f>Data!M139-Data!$AC$8</f>
        <v>-15.53</v>
      </c>
      <c r="N133">
        <f>Data!N139-Data!$AC$8</f>
        <v>-12.97</v>
      </c>
      <c r="O133">
        <f>Data!O139-Data!$AC$8</f>
        <v>-12.25</v>
      </c>
      <c r="P133">
        <f>Data!P139-Data!$AC$8</f>
        <v>-11.6</v>
      </c>
      <c r="Q133">
        <f>Data!Q139-Data!$AC$8</f>
        <v>-12.03</v>
      </c>
      <c r="R133">
        <f>Data!R139-Data!$AC$8</f>
        <v>-9.51</v>
      </c>
      <c r="S133">
        <f>Data!S139-Data!$AC$8</f>
        <v>-8.24</v>
      </c>
      <c r="T133">
        <f>Data!T139-Data!$AC$8</f>
        <v>-6.12</v>
      </c>
      <c r="U133">
        <f>Data!U139-Data!$AC$8</f>
        <v>-7.02</v>
      </c>
      <c r="V133">
        <f>Data!V139-Data!$AC$8</f>
        <v>-5.54</v>
      </c>
      <c r="W133">
        <f>Data!W139-Data!$AC$8</f>
        <v>-2.86</v>
      </c>
      <c r="X133">
        <f>Data!X139-Data!$AC$8</f>
        <v>-10.82</v>
      </c>
      <c r="Y133">
        <f>Data!Y139-Data!$AC$8</f>
        <v>-6.47</v>
      </c>
      <c r="Z133">
        <f>Data!Z139-Data!$AC$8</f>
        <v>-2.23</v>
      </c>
      <c r="AA133">
        <f>Data!AA139-Data!$AC$8</f>
        <v>-1.41</v>
      </c>
    </row>
    <row r="134" spans="1:27" x14ac:dyDescent="0.3">
      <c r="A134">
        <v>1938</v>
      </c>
      <c r="B134">
        <v>1</v>
      </c>
      <c r="C134">
        <f>Data!C140-Data!$AC$8</f>
        <v>9.18</v>
      </c>
      <c r="D134">
        <f>Data!D140-Data!$AC$8</f>
        <v>5.79</v>
      </c>
      <c r="E134">
        <f>Data!E140-Data!$AC$8</f>
        <v>4.45</v>
      </c>
      <c r="F134">
        <f>Data!F140-Data!$AC$8</f>
        <v>2.97</v>
      </c>
      <c r="G134">
        <f>Data!G140-Data!$AC$8</f>
        <v>8.6</v>
      </c>
      <c r="H134">
        <f>Data!H140-Data!$AC$8</f>
        <v>7.45</v>
      </c>
      <c r="I134">
        <f>Data!I140-Data!$AC$8</f>
        <v>5.17</v>
      </c>
      <c r="J134">
        <f>Data!J140-Data!$AC$8</f>
        <v>2.2000000000000002</v>
      </c>
      <c r="K134">
        <f>Data!K140-Data!$AC$8</f>
        <v>6.27</v>
      </c>
      <c r="L134">
        <f>Data!L140-Data!$AC$8</f>
        <v>3.48</v>
      </c>
      <c r="M134">
        <f>Data!M140-Data!$AC$8</f>
        <v>7.33</v>
      </c>
      <c r="N134">
        <f>Data!N140-Data!$AC$8</f>
        <v>2.83</v>
      </c>
      <c r="O134">
        <f>Data!O140-Data!$AC$8</f>
        <v>4.79</v>
      </c>
      <c r="P134">
        <f>Data!P140-Data!$AC$8</f>
        <v>4.7699999999999996</v>
      </c>
      <c r="Q134">
        <f>Data!Q140-Data!$AC$8</f>
        <v>1.43</v>
      </c>
      <c r="R134">
        <f>Data!R140-Data!$AC$8</f>
        <v>-1.1800000000000002</v>
      </c>
      <c r="S134">
        <f>Data!S140-Data!$AC$8</f>
        <v>1.1399999999999999</v>
      </c>
      <c r="T134">
        <f>Data!T140-Data!$AC$8</f>
        <v>1.51</v>
      </c>
      <c r="U134">
        <f>Data!U140-Data!$AC$8</f>
        <v>1.9</v>
      </c>
      <c r="V134">
        <f>Data!V140-Data!$AC$8</f>
        <v>3.38</v>
      </c>
      <c r="W134">
        <f>Data!W140-Data!$AC$8</f>
        <v>6.71</v>
      </c>
      <c r="X134">
        <f>Data!X140-Data!$AC$8</f>
        <v>-2.99</v>
      </c>
      <c r="Y134">
        <f>Data!Y140-Data!$AC$8</f>
        <v>2.17</v>
      </c>
      <c r="Z134">
        <f>Data!Z140-Data!$AC$8</f>
        <v>0.43000000000000005</v>
      </c>
      <c r="AA134">
        <f>Data!AA140-Data!$AC$8</f>
        <v>-1.52</v>
      </c>
    </row>
    <row r="135" spans="1:27" x14ac:dyDescent="0.3">
      <c r="A135">
        <v>1938</v>
      </c>
      <c r="B135">
        <v>2</v>
      </c>
      <c r="C135">
        <f>Data!C141-Data!$AC$8</f>
        <v>5.28</v>
      </c>
      <c r="D135">
        <f>Data!D141-Data!$AC$8</f>
        <v>4.04</v>
      </c>
      <c r="E135">
        <f>Data!E141-Data!$AC$8</f>
        <v>7.0000000000000007E-2</v>
      </c>
      <c r="F135">
        <f>Data!F141-Data!$AC$8</f>
        <v>-0.87</v>
      </c>
      <c r="G135">
        <f>Data!G141-Data!$AC$8</f>
        <v>-2.27</v>
      </c>
      <c r="H135">
        <f>Data!H141-Data!$AC$8</f>
        <v>10.36</v>
      </c>
      <c r="I135">
        <f>Data!I141-Data!$AC$8</f>
        <v>6.38</v>
      </c>
      <c r="J135">
        <f>Data!J141-Data!$AC$8</f>
        <v>6.02</v>
      </c>
      <c r="K135">
        <f>Data!K141-Data!$AC$8</f>
        <v>6.17</v>
      </c>
      <c r="L135">
        <f>Data!L141-Data!$AC$8</f>
        <v>2.4500000000000002</v>
      </c>
      <c r="M135">
        <f>Data!M141-Data!$AC$8</f>
        <v>9.6199999999999992</v>
      </c>
      <c r="N135">
        <f>Data!N141-Data!$AC$8</f>
        <v>10.1</v>
      </c>
      <c r="O135">
        <f>Data!O141-Data!$AC$8</f>
        <v>8.07</v>
      </c>
      <c r="P135">
        <f>Data!P141-Data!$AC$8</f>
        <v>4.17</v>
      </c>
      <c r="Q135">
        <f>Data!Q141-Data!$AC$8</f>
        <v>4.7699999999999996</v>
      </c>
      <c r="R135">
        <f>Data!R141-Data!$AC$8</f>
        <v>11.5</v>
      </c>
      <c r="S135">
        <f>Data!S141-Data!$AC$8</f>
        <v>7.07</v>
      </c>
      <c r="T135">
        <f>Data!T141-Data!$AC$8</f>
        <v>8.25</v>
      </c>
      <c r="U135">
        <f>Data!U141-Data!$AC$8</f>
        <v>6.6</v>
      </c>
      <c r="V135">
        <f>Data!V141-Data!$AC$8</f>
        <v>4.79</v>
      </c>
      <c r="W135">
        <f>Data!W141-Data!$AC$8</f>
        <v>-100.24</v>
      </c>
      <c r="X135">
        <f>Data!X141-Data!$AC$8</f>
        <v>9.06</v>
      </c>
      <c r="Y135">
        <f>Data!Y141-Data!$AC$8</f>
        <v>5.71</v>
      </c>
      <c r="Z135">
        <f>Data!Z141-Data!$AC$8</f>
        <v>7.9700000000000006</v>
      </c>
      <c r="AA135">
        <f>Data!AA141-Data!$AC$8</f>
        <v>4.2300000000000004</v>
      </c>
    </row>
    <row r="136" spans="1:27" x14ac:dyDescent="0.3">
      <c r="A136">
        <v>1938</v>
      </c>
      <c r="B136">
        <v>3</v>
      </c>
      <c r="C136">
        <f>Data!C142-Data!$AC$8</f>
        <v>-34.93</v>
      </c>
      <c r="D136">
        <f>Data!D142-Data!$AC$8</f>
        <v>-35.19</v>
      </c>
      <c r="E136">
        <f>Data!E142-Data!$AC$8</f>
        <v>-28.87</v>
      </c>
      <c r="F136">
        <f>Data!F142-Data!$AC$8</f>
        <v>-31.06</v>
      </c>
      <c r="G136">
        <f>Data!G142-Data!$AC$8</f>
        <v>-18.23</v>
      </c>
      <c r="H136">
        <f>Data!H142-Data!$AC$8</f>
        <v>-39.549999999999997</v>
      </c>
      <c r="I136">
        <f>Data!I142-Data!$AC$8</f>
        <v>-30.78</v>
      </c>
      <c r="J136">
        <f>Data!J142-Data!$AC$8</f>
        <v>-30.22</v>
      </c>
      <c r="K136">
        <f>Data!K142-Data!$AC$8</f>
        <v>-26.16</v>
      </c>
      <c r="L136">
        <f>Data!L142-Data!$AC$8</f>
        <v>-18.850000000000001</v>
      </c>
      <c r="M136">
        <f>Data!M142-Data!$AC$8</f>
        <v>-39.630000000000003</v>
      </c>
      <c r="N136">
        <f>Data!N142-Data!$AC$8</f>
        <v>-31.65</v>
      </c>
      <c r="O136">
        <f>Data!O142-Data!$AC$8</f>
        <v>-30.98</v>
      </c>
      <c r="P136">
        <f>Data!P142-Data!$AC$8</f>
        <v>-27.09</v>
      </c>
      <c r="Q136">
        <f>Data!Q142-Data!$AC$8</f>
        <v>-18.62</v>
      </c>
      <c r="R136">
        <f>Data!R142-Data!$AC$8</f>
        <v>-42.61</v>
      </c>
      <c r="S136">
        <f>Data!S142-Data!$AC$8</f>
        <v>-35.83</v>
      </c>
      <c r="T136">
        <f>Data!T142-Data!$AC$8</f>
        <v>-30.71</v>
      </c>
      <c r="U136">
        <f>Data!U142-Data!$AC$8</f>
        <v>-25.79</v>
      </c>
      <c r="V136">
        <f>Data!V142-Data!$AC$8</f>
        <v>-18.29</v>
      </c>
      <c r="W136">
        <f>Data!W142-Data!$AC$8</f>
        <v>-50.58</v>
      </c>
      <c r="X136">
        <f>Data!X142-Data!$AC$8</f>
        <v>-32.65</v>
      </c>
      <c r="Y136">
        <f>Data!Y142-Data!$AC$8</f>
        <v>-31.6</v>
      </c>
      <c r="Z136">
        <f>Data!Z142-Data!$AC$8</f>
        <v>-25.56</v>
      </c>
      <c r="AA136">
        <f>Data!AA142-Data!$AC$8</f>
        <v>-20.64</v>
      </c>
    </row>
    <row r="137" spans="1:27" x14ac:dyDescent="0.3">
      <c r="A137">
        <v>1938</v>
      </c>
      <c r="B137">
        <v>4</v>
      </c>
      <c r="C137">
        <f>Data!C143-Data!$AC$8</f>
        <v>27.34</v>
      </c>
      <c r="D137">
        <f>Data!D143-Data!$AC$8</f>
        <v>26.63</v>
      </c>
      <c r="E137">
        <f>Data!E143-Data!$AC$8</f>
        <v>21.36</v>
      </c>
      <c r="F137">
        <f>Data!F143-Data!$AC$8</f>
        <v>22.58</v>
      </c>
      <c r="G137">
        <f>Data!G143-Data!$AC$8</f>
        <v>1.23</v>
      </c>
      <c r="H137">
        <f>Data!H143-Data!$AC$8</f>
        <v>26.02</v>
      </c>
      <c r="I137">
        <f>Data!I143-Data!$AC$8</f>
        <v>25.3</v>
      </c>
      <c r="J137">
        <f>Data!J143-Data!$AC$8</f>
        <v>20.69</v>
      </c>
      <c r="K137">
        <f>Data!K143-Data!$AC$8</f>
        <v>22.08</v>
      </c>
      <c r="L137">
        <f>Data!L143-Data!$AC$8</f>
        <v>17.559999999999999</v>
      </c>
      <c r="M137">
        <f>Data!M143-Data!$AC$8</f>
        <v>31.12</v>
      </c>
      <c r="N137">
        <f>Data!N143-Data!$AC$8</f>
        <v>22.88</v>
      </c>
      <c r="O137">
        <f>Data!O143-Data!$AC$8</f>
        <v>21.7</v>
      </c>
      <c r="P137">
        <f>Data!P143-Data!$AC$8</f>
        <v>14.04</v>
      </c>
      <c r="Q137">
        <f>Data!Q143-Data!$AC$8</f>
        <v>17.21</v>
      </c>
      <c r="R137">
        <f>Data!R143-Data!$AC$8</f>
        <v>23.08</v>
      </c>
      <c r="S137">
        <f>Data!S143-Data!$AC$8</f>
        <v>24.99</v>
      </c>
      <c r="T137">
        <f>Data!T143-Data!$AC$8</f>
        <v>19.95</v>
      </c>
      <c r="U137">
        <f>Data!U143-Data!$AC$8</f>
        <v>19.43</v>
      </c>
      <c r="V137">
        <f>Data!V143-Data!$AC$8</f>
        <v>12.67</v>
      </c>
      <c r="W137">
        <f>Data!W143-Data!$AC$8</f>
        <v>16.04</v>
      </c>
      <c r="X137">
        <f>Data!X143-Data!$AC$8</f>
        <v>11.71</v>
      </c>
      <c r="Y137">
        <f>Data!Y143-Data!$AC$8</f>
        <v>16.32</v>
      </c>
      <c r="Z137">
        <f>Data!Z143-Data!$AC$8</f>
        <v>15.09</v>
      </c>
      <c r="AA137">
        <f>Data!AA143-Data!$AC$8</f>
        <v>12.48</v>
      </c>
    </row>
    <row r="138" spans="1:27" x14ac:dyDescent="0.3">
      <c r="A138">
        <v>1938</v>
      </c>
      <c r="B138">
        <v>5</v>
      </c>
      <c r="C138">
        <f>Data!C144-Data!$AC$8</f>
        <v>-10.37</v>
      </c>
      <c r="D138">
        <f>Data!D144-Data!$AC$8</f>
        <v>-6.29</v>
      </c>
      <c r="E138">
        <f>Data!E144-Data!$AC$8</f>
        <v>-9.23</v>
      </c>
      <c r="F138">
        <f>Data!F144-Data!$AC$8</f>
        <v>-7.07</v>
      </c>
      <c r="G138">
        <f>Data!G144-Data!$AC$8</f>
        <v>1.54</v>
      </c>
      <c r="H138">
        <f>Data!H144-Data!$AC$8</f>
        <v>-10.59</v>
      </c>
      <c r="I138">
        <f>Data!I144-Data!$AC$8</f>
        <v>-11.83</v>
      </c>
      <c r="J138">
        <f>Data!J144-Data!$AC$8</f>
        <v>-8.2799999999999994</v>
      </c>
      <c r="K138">
        <f>Data!K144-Data!$AC$8</f>
        <v>-5.16</v>
      </c>
      <c r="L138">
        <f>Data!L144-Data!$AC$8</f>
        <v>-1.1200000000000001</v>
      </c>
      <c r="M138">
        <f>Data!M144-Data!$AC$8</f>
        <v>-7.66</v>
      </c>
      <c r="N138">
        <f>Data!N144-Data!$AC$8</f>
        <v>-10.52</v>
      </c>
      <c r="O138">
        <f>Data!O144-Data!$AC$8</f>
        <v>-8.5500000000000007</v>
      </c>
      <c r="P138">
        <f>Data!P144-Data!$AC$8</f>
        <v>-4.45</v>
      </c>
      <c r="Q138">
        <f>Data!Q144-Data!$AC$8</f>
        <v>-2.3199999999999998</v>
      </c>
      <c r="R138">
        <f>Data!R144-Data!$AC$8</f>
        <v>-9.2200000000000006</v>
      </c>
      <c r="S138">
        <f>Data!S144-Data!$AC$8</f>
        <v>-10.53</v>
      </c>
      <c r="T138">
        <f>Data!T144-Data!$AC$8</f>
        <v>-10.38</v>
      </c>
      <c r="U138">
        <f>Data!U144-Data!$AC$8</f>
        <v>-6.38</v>
      </c>
      <c r="V138">
        <f>Data!V144-Data!$AC$8</f>
        <v>-3.64</v>
      </c>
      <c r="W138">
        <f>Data!W144-Data!$AC$8</f>
        <v>-7.61</v>
      </c>
      <c r="X138">
        <f>Data!X144-Data!$AC$8</f>
        <v>-8.4700000000000006</v>
      </c>
      <c r="Y138">
        <f>Data!Y144-Data!$AC$8</f>
        <v>-7.81</v>
      </c>
      <c r="Z138">
        <f>Data!Z144-Data!$AC$8</f>
        <v>-6.27</v>
      </c>
      <c r="AA138">
        <f>Data!AA144-Data!$AC$8</f>
        <v>-1.26</v>
      </c>
    </row>
    <row r="139" spans="1:27" x14ac:dyDescent="0.3">
      <c r="A139">
        <v>1938</v>
      </c>
      <c r="B139">
        <v>6</v>
      </c>
      <c r="C139">
        <f>Data!C145-Data!$AC$8</f>
        <v>36.99</v>
      </c>
      <c r="D139">
        <f>Data!D145-Data!$AC$8</f>
        <v>37.78</v>
      </c>
      <c r="E139">
        <f>Data!E145-Data!$AC$8</f>
        <v>31.97</v>
      </c>
      <c r="F139">
        <f>Data!F145-Data!$AC$8</f>
        <v>26.54</v>
      </c>
      <c r="G139">
        <f>Data!G145-Data!$AC$8</f>
        <v>11.47</v>
      </c>
      <c r="H139">
        <f>Data!H145-Data!$AC$8</f>
        <v>45.13</v>
      </c>
      <c r="I139">
        <f>Data!I145-Data!$AC$8</f>
        <v>35.96</v>
      </c>
      <c r="J139">
        <f>Data!J145-Data!$AC$8</f>
        <v>33.54</v>
      </c>
      <c r="K139">
        <f>Data!K145-Data!$AC$8</f>
        <v>26.55</v>
      </c>
      <c r="L139">
        <f>Data!L145-Data!$AC$8</f>
        <v>13.72</v>
      </c>
      <c r="M139">
        <f>Data!M145-Data!$AC$8</f>
        <v>47.6</v>
      </c>
      <c r="N139">
        <f>Data!N145-Data!$AC$8</f>
        <v>40.020000000000003</v>
      </c>
      <c r="O139">
        <f>Data!O145-Data!$AC$8</f>
        <v>37.74</v>
      </c>
      <c r="P139">
        <f>Data!P145-Data!$AC$8</f>
        <v>25.83</v>
      </c>
      <c r="Q139">
        <f>Data!Q145-Data!$AC$8</f>
        <v>12.21</v>
      </c>
      <c r="R139">
        <f>Data!R145-Data!$AC$8</f>
        <v>42.2</v>
      </c>
      <c r="S139">
        <f>Data!S145-Data!$AC$8</f>
        <v>40.020000000000003</v>
      </c>
      <c r="T139">
        <f>Data!T145-Data!$AC$8</f>
        <v>37.130000000000003</v>
      </c>
      <c r="U139">
        <f>Data!U145-Data!$AC$8</f>
        <v>26.17</v>
      </c>
      <c r="V139">
        <f>Data!V145-Data!$AC$8</f>
        <v>14.45</v>
      </c>
      <c r="W139">
        <f>Data!W145-Data!$AC$8</f>
        <v>41.93</v>
      </c>
      <c r="X139">
        <f>Data!X145-Data!$AC$8</f>
        <v>42.56</v>
      </c>
      <c r="Y139">
        <f>Data!Y145-Data!$AC$8</f>
        <v>37.630000000000003</v>
      </c>
      <c r="Z139">
        <f>Data!Z145-Data!$AC$8</f>
        <v>29.45</v>
      </c>
      <c r="AA139">
        <f>Data!AA145-Data!$AC$8</f>
        <v>13.69</v>
      </c>
    </row>
    <row r="140" spans="1:27" x14ac:dyDescent="0.3">
      <c r="A140">
        <v>1938</v>
      </c>
      <c r="B140">
        <v>7</v>
      </c>
      <c r="C140">
        <f>Data!C146-Data!$AC$8</f>
        <v>18.39</v>
      </c>
      <c r="D140">
        <f>Data!D146-Data!$AC$8</f>
        <v>13.49</v>
      </c>
      <c r="E140">
        <f>Data!E146-Data!$AC$8</f>
        <v>15.989999999999998</v>
      </c>
      <c r="F140">
        <f>Data!F146-Data!$AC$8</f>
        <v>14.94</v>
      </c>
      <c r="G140">
        <f>Data!G146-Data!$AC$8</f>
        <v>10.92</v>
      </c>
      <c r="H140">
        <f>Data!H146-Data!$AC$8</f>
        <v>16.32</v>
      </c>
      <c r="I140">
        <f>Data!I146-Data!$AC$8</f>
        <v>14.22</v>
      </c>
      <c r="J140">
        <f>Data!J146-Data!$AC$8</f>
        <v>12.55</v>
      </c>
      <c r="K140">
        <f>Data!K146-Data!$AC$8</f>
        <v>15.22</v>
      </c>
      <c r="L140">
        <f>Data!L146-Data!$AC$8</f>
        <v>9.2799999999999994</v>
      </c>
      <c r="M140">
        <f>Data!M146-Data!$AC$8</f>
        <v>15.24</v>
      </c>
      <c r="N140">
        <f>Data!N146-Data!$AC$8</f>
        <v>15.26</v>
      </c>
      <c r="O140">
        <f>Data!O146-Data!$AC$8</f>
        <v>10.5</v>
      </c>
      <c r="P140">
        <f>Data!P146-Data!$AC$8</f>
        <v>11.87</v>
      </c>
      <c r="Q140">
        <f>Data!Q146-Data!$AC$8</f>
        <v>7.14</v>
      </c>
      <c r="R140">
        <f>Data!R146-Data!$AC$8</f>
        <v>16.64</v>
      </c>
      <c r="S140">
        <f>Data!S146-Data!$AC$8</f>
        <v>13.41</v>
      </c>
      <c r="T140">
        <f>Data!T146-Data!$AC$8</f>
        <v>12.42</v>
      </c>
      <c r="U140">
        <f>Data!U146-Data!$AC$8</f>
        <v>11.26</v>
      </c>
      <c r="V140">
        <f>Data!V146-Data!$AC$8</f>
        <v>7.53</v>
      </c>
      <c r="W140">
        <f>Data!W146-Data!$AC$8</f>
        <v>8.93</v>
      </c>
      <c r="X140">
        <f>Data!X146-Data!$AC$8</f>
        <v>11.47</v>
      </c>
      <c r="Y140">
        <f>Data!Y146-Data!$AC$8</f>
        <v>6.84</v>
      </c>
      <c r="Z140">
        <f>Data!Z146-Data!$AC$8</f>
        <v>7.83</v>
      </c>
      <c r="AA140">
        <f>Data!AA146-Data!$AC$8</f>
        <v>3.75</v>
      </c>
    </row>
    <row r="141" spans="1:27" x14ac:dyDescent="0.3">
      <c r="A141">
        <v>1938</v>
      </c>
      <c r="B141">
        <v>8</v>
      </c>
      <c r="C141">
        <f>Data!C147-Data!$AC$8</f>
        <v>-9.7899999999999991</v>
      </c>
      <c r="D141">
        <f>Data!D147-Data!$AC$8</f>
        <v>-9.5</v>
      </c>
      <c r="E141">
        <f>Data!E147-Data!$AC$8</f>
        <v>-10.94</v>
      </c>
      <c r="F141">
        <f>Data!F147-Data!$AC$8</f>
        <v>-14.93</v>
      </c>
      <c r="G141">
        <f>Data!G147-Data!$AC$8</f>
        <v>-5.83</v>
      </c>
      <c r="H141">
        <f>Data!H147-Data!$AC$8</f>
        <v>-10.49</v>
      </c>
      <c r="I141">
        <f>Data!I147-Data!$AC$8</f>
        <v>-6.87</v>
      </c>
      <c r="J141">
        <f>Data!J147-Data!$AC$8</f>
        <v>-5.8</v>
      </c>
      <c r="K141">
        <f>Data!K147-Data!$AC$8</f>
        <v>-4.3099999999999996</v>
      </c>
      <c r="L141">
        <f>Data!L147-Data!$AC$8</f>
        <v>-1.43</v>
      </c>
      <c r="M141">
        <f>Data!M147-Data!$AC$8</f>
        <v>-8.7100000000000009</v>
      </c>
      <c r="N141">
        <f>Data!N147-Data!$AC$8</f>
        <v>-8.94</v>
      </c>
      <c r="O141">
        <f>Data!O147-Data!$AC$8</f>
        <v>-5.18</v>
      </c>
      <c r="P141">
        <f>Data!P147-Data!$AC$8</f>
        <v>-5.38</v>
      </c>
      <c r="Q141">
        <f>Data!Q147-Data!$AC$8</f>
        <v>-3.09</v>
      </c>
      <c r="R141">
        <f>Data!R147-Data!$AC$8</f>
        <v>-5.15</v>
      </c>
      <c r="S141">
        <f>Data!S147-Data!$AC$8</f>
        <v>-5.22</v>
      </c>
      <c r="T141">
        <f>Data!T147-Data!$AC$8</f>
        <v>-7.08</v>
      </c>
      <c r="U141">
        <f>Data!U147-Data!$AC$8</f>
        <v>-3.32</v>
      </c>
      <c r="V141">
        <f>Data!V147-Data!$AC$8</f>
        <v>-2.1100000000000003</v>
      </c>
      <c r="W141">
        <f>Data!W147-Data!$AC$8</f>
        <v>-5.12</v>
      </c>
      <c r="X141">
        <f>Data!X147-Data!$AC$8</f>
        <v>-6.61</v>
      </c>
      <c r="Y141">
        <f>Data!Y147-Data!$AC$8</f>
        <v>-3.77</v>
      </c>
      <c r="Z141">
        <f>Data!Z147-Data!$AC$8</f>
        <v>-2.0499999999999998</v>
      </c>
      <c r="AA141">
        <f>Data!AA147-Data!$AC$8</f>
        <v>-2.08</v>
      </c>
    </row>
    <row r="142" spans="1:27" x14ac:dyDescent="0.3">
      <c r="A142">
        <v>1938</v>
      </c>
      <c r="B142">
        <v>9</v>
      </c>
      <c r="C142">
        <f>Data!C148-Data!$AC$8</f>
        <v>-4.55</v>
      </c>
      <c r="D142">
        <f>Data!D148-Data!$AC$8</f>
        <v>-1.1099999999999999</v>
      </c>
      <c r="E142">
        <f>Data!E148-Data!$AC$8</f>
        <v>-3.94</v>
      </c>
      <c r="F142">
        <f>Data!F148-Data!$AC$8</f>
        <v>-5.09</v>
      </c>
      <c r="G142">
        <f>Data!G148-Data!$AC$8</f>
        <v>23.88</v>
      </c>
      <c r="H142">
        <f>Data!H148-Data!$AC$8</f>
        <v>-3.41</v>
      </c>
      <c r="I142">
        <f>Data!I148-Data!$AC$8</f>
        <v>-4.04</v>
      </c>
      <c r="J142">
        <f>Data!J148-Data!$AC$8</f>
        <v>-3.17</v>
      </c>
      <c r="K142">
        <f>Data!K148-Data!$AC$8</f>
        <v>-1.74</v>
      </c>
      <c r="L142">
        <f>Data!L148-Data!$AC$8</f>
        <v>-1.67</v>
      </c>
      <c r="M142">
        <f>Data!M148-Data!$AC$8</f>
        <v>-2.59</v>
      </c>
      <c r="N142">
        <f>Data!N148-Data!$AC$8</f>
        <v>-1.44</v>
      </c>
      <c r="O142">
        <f>Data!O148-Data!$AC$8</f>
        <v>-2.0700000000000003</v>
      </c>
      <c r="P142">
        <f>Data!P148-Data!$AC$8</f>
        <v>-1.08</v>
      </c>
      <c r="Q142">
        <f>Data!Q148-Data!$AC$8</f>
        <v>-3.48</v>
      </c>
      <c r="R142">
        <f>Data!R148-Data!$AC$8</f>
        <v>-3.49</v>
      </c>
      <c r="S142">
        <f>Data!S148-Data!$AC$8</f>
        <v>-1.26</v>
      </c>
      <c r="T142">
        <f>Data!T148-Data!$AC$8</f>
        <v>-2.71</v>
      </c>
      <c r="U142">
        <f>Data!U148-Data!$AC$8</f>
        <v>-0.53</v>
      </c>
      <c r="V142">
        <f>Data!V148-Data!$AC$8</f>
        <v>-4.9999999999999989E-2</v>
      </c>
      <c r="W142">
        <f>Data!W148-Data!$AC$8</f>
        <v>-0.54</v>
      </c>
      <c r="X142">
        <f>Data!X148-Data!$AC$8</f>
        <v>-1.34</v>
      </c>
      <c r="Y142">
        <f>Data!Y148-Data!$AC$8</f>
        <v>0.92999999999999994</v>
      </c>
      <c r="Z142">
        <f>Data!Z148-Data!$AC$8</f>
        <v>1.52</v>
      </c>
      <c r="AA142">
        <f>Data!AA148-Data!$AC$8</f>
        <v>0.85000000000000009</v>
      </c>
    </row>
    <row r="143" spans="1:27" x14ac:dyDescent="0.3">
      <c r="A143">
        <v>1938</v>
      </c>
      <c r="B143">
        <v>10</v>
      </c>
      <c r="C143">
        <f>Data!C149-Data!$AC$8</f>
        <v>13.45</v>
      </c>
      <c r="D143">
        <f>Data!D149-Data!$AC$8</f>
        <v>16.670000000000002</v>
      </c>
      <c r="E143">
        <f>Data!E149-Data!$AC$8</f>
        <v>18.91</v>
      </c>
      <c r="F143">
        <f>Data!F149-Data!$AC$8</f>
        <v>14.46</v>
      </c>
      <c r="G143">
        <f>Data!G149-Data!$AC$8</f>
        <v>34.71</v>
      </c>
      <c r="H143">
        <f>Data!H149-Data!$AC$8</f>
        <v>22.41</v>
      </c>
      <c r="I143">
        <f>Data!I149-Data!$AC$8</f>
        <v>20.37</v>
      </c>
      <c r="J143">
        <f>Data!J149-Data!$AC$8</f>
        <v>11.93</v>
      </c>
      <c r="K143">
        <f>Data!K149-Data!$AC$8</f>
        <v>12.07</v>
      </c>
      <c r="L143">
        <f>Data!L149-Data!$AC$8</f>
        <v>19.5</v>
      </c>
      <c r="M143">
        <f>Data!M149-Data!$AC$8</f>
        <v>18.48</v>
      </c>
      <c r="N143">
        <f>Data!N149-Data!$AC$8</f>
        <v>18.489999999999998</v>
      </c>
      <c r="O143">
        <f>Data!O149-Data!$AC$8</f>
        <v>9.09</v>
      </c>
      <c r="P143">
        <f>Data!P149-Data!$AC$8</f>
        <v>9.83</v>
      </c>
      <c r="Q143">
        <f>Data!Q149-Data!$AC$8</f>
        <v>10.210000000000001</v>
      </c>
      <c r="R143">
        <f>Data!R149-Data!$AC$8</f>
        <v>22.31</v>
      </c>
      <c r="S143">
        <f>Data!S149-Data!$AC$8</f>
        <v>18.79</v>
      </c>
      <c r="T143">
        <f>Data!T149-Data!$AC$8</f>
        <v>13.93</v>
      </c>
      <c r="U143">
        <f>Data!U149-Data!$AC$8</f>
        <v>8.58</v>
      </c>
      <c r="V143">
        <f>Data!V149-Data!$AC$8</f>
        <v>11.83</v>
      </c>
      <c r="W143">
        <f>Data!W149-Data!$AC$8</f>
        <v>12.74</v>
      </c>
      <c r="X143">
        <f>Data!X149-Data!$AC$8</f>
        <v>8.7200000000000006</v>
      </c>
      <c r="Y143">
        <f>Data!Y149-Data!$AC$8</f>
        <v>4.84</v>
      </c>
      <c r="Z143">
        <f>Data!Z149-Data!$AC$8</f>
        <v>6.11</v>
      </c>
      <c r="AA143">
        <f>Data!AA149-Data!$AC$8</f>
        <v>6.01</v>
      </c>
    </row>
    <row r="144" spans="1:27" x14ac:dyDescent="0.3">
      <c r="A144">
        <v>1938</v>
      </c>
      <c r="B144">
        <v>11</v>
      </c>
      <c r="C144">
        <f>Data!C150-Data!$AC$8</f>
        <v>-7.14</v>
      </c>
      <c r="D144">
        <f>Data!D150-Data!$AC$8</f>
        <v>-7.85</v>
      </c>
      <c r="E144">
        <f>Data!E150-Data!$AC$8</f>
        <v>-6.13</v>
      </c>
      <c r="F144">
        <f>Data!F150-Data!$AC$8</f>
        <v>-6.42</v>
      </c>
      <c r="G144">
        <f>Data!G150-Data!$AC$8</f>
        <v>13.09</v>
      </c>
      <c r="H144">
        <f>Data!H150-Data!$AC$8</f>
        <v>-5.69</v>
      </c>
      <c r="I144">
        <f>Data!I150-Data!$AC$8</f>
        <v>-7.09</v>
      </c>
      <c r="J144">
        <f>Data!J150-Data!$AC$8</f>
        <v>-4.04</v>
      </c>
      <c r="K144">
        <f>Data!K150-Data!$AC$8</f>
        <v>-0.7</v>
      </c>
      <c r="L144">
        <f>Data!L150-Data!$AC$8</f>
        <v>-2.91</v>
      </c>
      <c r="M144">
        <f>Data!M150-Data!$AC$8</f>
        <v>-4.71</v>
      </c>
      <c r="N144">
        <f>Data!N150-Data!$AC$8</f>
        <v>-5.59</v>
      </c>
      <c r="O144">
        <f>Data!O150-Data!$AC$8</f>
        <v>-2.74</v>
      </c>
      <c r="P144">
        <f>Data!P150-Data!$AC$8</f>
        <v>-0.81</v>
      </c>
      <c r="Q144">
        <f>Data!Q150-Data!$AC$8</f>
        <v>-3.51</v>
      </c>
      <c r="R144">
        <f>Data!R150-Data!$AC$8</f>
        <v>-5.1100000000000003</v>
      </c>
      <c r="S144">
        <f>Data!S150-Data!$AC$8</f>
        <v>-3.99</v>
      </c>
      <c r="T144">
        <f>Data!T150-Data!$AC$8</f>
        <v>-2</v>
      </c>
      <c r="U144">
        <f>Data!U150-Data!$AC$8</f>
        <v>-1.35</v>
      </c>
      <c r="V144">
        <f>Data!V150-Data!$AC$8</f>
        <v>-1.1800000000000002</v>
      </c>
      <c r="W144">
        <f>Data!W150-Data!$AC$8</f>
        <v>-10.06</v>
      </c>
      <c r="X144">
        <f>Data!X150-Data!$AC$8</f>
        <v>-3.49</v>
      </c>
      <c r="Y144">
        <f>Data!Y150-Data!$AC$8</f>
        <v>-2.3199999999999998</v>
      </c>
      <c r="Z144">
        <f>Data!Z150-Data!$AC$8</f>
        <v>-1.64</v>
      </c>
      <c r="AA144">
        <f>Data!AA150-Data!$AC$8</f>
        <v>-1.05</v>
      </c>
    </row>
    <row r="145" spans="1:27" x14ac:dyDescent="0.3">
      <c r="A145">
        <v>1938</v>
      </c>
      <c r="B145">
        <v>12</v>
      </c>
      <c r="C145">
        <f>Data!C151-Data!$AC$8</f>
        <v>-0.12</v>
      </c>
      <c r="D145">
        <f>Data!D151-Data!$AC$8</f>
        <v>-3.67</v>
      </c>
      <c r="E145">
        <f>Data!E151-Data!$AC$8</f>
        <v>-2.7</v>
      </c>
      <c r="F145">
        <f>Data!F151-Data!$AC$8</f>
        <v>0.8899999999999999</v>
      </c>
      <c r="G145">
        <f>Data!G151-Data!$AC$8</f>
        <v>3.31</v>
      </c>
      <c r="H145">
        <f>Data!H151-Data!$AC$8</f>
        <v>2.06</v>
      </c>
      <c r="I145">
        <f>Data!I151-Data!$AC$8</f>
        <v>1.71</v>
      </c>
      <c r="J145">
        <f>Data!J151-Data!$AC$8</f>
        <v>3.61</v>
      </c>
      <c r="K145">
        <f>Data!K151-Data!$AC$8</f>
        <v>4.75</v>
      </c>
      <c r="L145">
        <f>Data!L151-Data!$AC$8</f>
        <v>2.59</v>
      </c>
      <c r="M145">
        <f>Data!M151-Data!$AC$8</f>
        <v>-1.62</v>
      </c>
      <c r="N145">
        <f>Data!N151-Data!$AC$8</f>
        <v>2.95</v>
      </c>
      <c r="O145">
        <f>Data!O151-Data!$AC$8</f>
        <v>4.54</v>
      </c>
      <c r="P145">
        <f>Data!P151-Data!$AC$8</f>
        <v>4.92</v>
      </c>
      <c r="Q145">
        <f>Data!Q151-Data!$AC$8</f>
        <v>6.6</v>
      </c>
      <c r="R145">
        <f>Data!R151-Data!$AC$8</f>
        <v>5.69</v>
      </c>
      <c r="S145">
        <f>Data!S151-Data!$AC$8</f>
        <v>3.76</v>
      </c>
      <c r="T145">
        <f>Data!T151-Data!$AC$8</f>
        <v>3</v>
      </c>
      <c r="U145">
        <f>Data!U151-Data!$AC$8</f>
        <v>4.4800000000000004</v>
      </c>
      <c r="V145">
        <f>Data!V151-Data!$AC$8</f>
        <v>9.6</v>
      </c>
      <c r="W145">
        <f>Data!W151-Data!$AC$8</f>
        <v>3.99</v>
      </c>
      <c r="X145">
        <f>Data!X151-Data!$AC$8</f>
        <v>4.21</v>
      </c>
      <c r="Y145">
        <f>Data!Y151-Data!$AC$8</f>
        <v>3.8499999999999996</v>
      </c>
      <c r="Z145">
        <f>Data!Z151-Data!$AC$8</f>
        <v>3.66</v>
      </c>
      <c r="AA145">
        <f>Data!AA151-Data!$AC$8</f>
        <v>3.27</v>
      </c>
    </row>
    <row r="146" spans="1:27" x14ac:dyDescent="0.3">
      <c r="A146">
        <v>1939</v>
      </c>
      <c r="B146">
        <v>1</v>
      </c>
      <c r="C146">
        <f>Data!C152-Data!$AC$8</f>
        <v>-8.77</v>
      </c>
      <c r="D146">
        <f>Data!D152-Data!$AC$8</f>
        <v>-8.58</v>
      </c>
      <c r="E146">
        <f>Data!E152-Data!$AC$8</f>
        <v>-5.19</v>
      </c>
      <c r="F146">
        <f>Data!F152-Data!$AC$8</f>
        <v>-9.68</v>
      </c>
      <c r="G146">
        <f>Data!G152-Data!$AC$8</f>
        <v>-9.4700000000000006</v>
      </c>
      <c r="H146">
        <f>Data!H152-Data!$AC$8</f>
        <v>-8.16</v>
      </c>
      <c r="I146">
        <f>Data!I152-Data!$AC$8</f>
        <v>-3.72</v>
      </c>
      <c r="J146">
        <f>Data!J152-Data!$AC$8</f>
        <v>-10.11</v>
      </c>
      <c r="K146">
        <f>Data!K152-Data!$AC$8</f>
        <v>-8.91</v>
      </c>
      <c r="L146">
        <f>Data!L152-Data!$AC$8</f>
        <v>-12.62</v>
      </c>
      <c r="M146">
        <f>Data!M152-Data!$AC$8</f>
        <v>-4.4400000000000004</v>
      </c>
      <c r="N146">
        <f>Data!N152-Data!$AC$8</f>
        <v>-8.4499999999999993</v>
      </c>
      <c r="O146">
        <f>Data!O152-Data!$AC$8</f>
        <v>-8.4600000000000009</v>
      </c>
      <c r="P146">
        <f>Data!P152-Data!$AC$8</f>
        <v>-9.89</v>
      </c>
      <c r="Q146">
        <f>Data!Q152-Data!$AC$8</f>
        <v>-9.49</v>
      </c>
      <c r="R146">
        <f>Data!R152-Data!$AC$8</f>
        <v>-10.48</v>
      </c>
      <c r="S146">
        <f>Data!S152-Data!$AC$8</f>
        <v>-9.56</v>
      </c>
      <c r="T146">
        <f>Data!T152-Data!$AC$8</f>
        <v>-5.55</v>
      </c>
      <c r="U146">
        <f>Data!U152-Data!$AC$8</f>
        <v>-7.32</v>
      </c>
      <c r="V146">
        <f>Data!V152-Data!$AC$8</f>
        <v>-8.48</v>
      </c>
      <c r="W146">
        <f>Data!W152-Data!$AC$8</f>
        <v>-5.48</v>
      </c>
      <c r="X146">
        <f>Data!X152-Data!$AC$8</f>
        <v>-3.78</v>
      </c>
      <c r="Y146">
        <f>Data!Y152-Data!$AC$8</f>
        <v>-7.62</v>
      </c>
      <c r="Z146">
        <f>Data!Z152-Data!$AC$8</f>
        <v>-5.79</v>
      </c>
      <c r="AA146">
        <f>Data!AA152-Data!$AC$8</f>
        <v>-8.2799999999999994</v>
      </c>
    </row>
    <row r="147" spans="1:27" x14ac:dyDescent="0.3">
      <c r="A147">
        <v>1939</v>
      </c>
      <c r="B147">
        <v>2</v>
      </c>
      <c r="C147">
        <f>Data!C153-Data!$AC$8</f>
        <v>3.34</v>
      </c>
      <c r="D147">
        <f>Data!D153-Data!$AC$8</f>
        <v>2.57</v>
      </c>
      <c r="E147">
        <f>Data!E153-Data!$AC$8</f>
        <v>4.34</v>
      </c>
      <c r="F147">
        <f>Data!F153-Data!$AC$8</f>
        <v>2.67</v>
      </c>
      <c r="G147">
        <f>Data!G153-Data!$AC$8</f>
        <v>0.73</v>
      </c>
      <c r="H147">
        <f>Data!H153-Data!$AC$8</f>
        <v>0.24</v>
      </c>
      <c r="I147">
        <f>Data!I153-Data!$AC$8</f>
        <v>4.2</v>
      </c>
      <c r="J147">
        <f>Data!J153-Data!$AC$8</f>
        <v>3.32</v>
      </c>
      <c r="K147">
        <f>Data!K153-Data!$AC$8</f>
        <v>5.14</v>
      </c>
      <c r="L147">
        <f>Data!L153-Data!$AC$8</f>
        <v>8.36</v>
      </c>
      <c r="M147">
        <f>Data!M153-Data!$AC$8</f>
        <v>0.63</v>
      </c>
      <c r="N147">
        <f>Data!N153-Data!$AC$8</f>
        <v>4.0199999999999996</v>
      </c>
      <c r="O147">
        <f>Data!O153-Data!$AC$8</f>
        <v>3.16</v>
      </c>
      <c r="P147">
        <f>Data!P153-Data!$AC$8</f>
        <v>5.07</v>
      </c>
      <c r="Q147">
        <f>Data!Q153-Data!$AC$8</f>
        <v>5.79</v>
      </c>
      <c r="R147">
        <f>Data!R153-Data!$AC$8</f>
        <v>0.74</v>
      </c>
      <c r="S147">
        <f>Data!S153-Data!$AC$8</f>
        <v>2.87</v>
      </c>
      <c r="T147">
        <f>Data!T153-Data!$AC$8</f>
        <v>4.66</v>
      </c>
      <c r="U147">
        <f>Data!U153-Data!$AC$8</f>
        <v>5</v>
      </c>
      <c r="V147">
        <f>Data!V153-Data!$AC$8</f>
        <v>6.03</v>
      </c>
      <c r="W147">
        <f>Data!W153-Data!$AC$8</f>
        <v>-0.56000000000000005</v>
      </c>
      <c r="X147">
        <f>Data!X153-Data!$AC$8</f>
        <v>3.43</v>
      </c>
      <c r="Y147">
        <f>Data!Y153-Data!$AC$8</f>
        <v>1.59</v>
      </c>
      <c r="Z147">
        <f>Data!Z153-Data!$AC$8</f>
        <v>4.46</v>
      </c>
      <c r="AA147">
        <f>Data!AA153-Data!$AC$8</f>
        <v>4.03</v>
      </c>
    </row>
    <row r="148" spans="1:27" x14ac:dyDescent="0.3">
      <c r="A148">
        <v>1939</v>
      </c>
      <c r="B148">
        <v>3</v>
      </c>
      <c r="C148">
        <f>Data!C154-Data!$AC$8</f>
        <v>-18.96</v>
      </c>
      <c r="D148">
        <f>Data!D154-Data!$AC$8</f>
        <v>-13.98</v>
      </c>
      <c r="E148">
        <f>Data!E154-Data!$AC$8</f>
        <v>-25.01</v>
      </c>
      <c r="F148">
        <f>Data!F154-Data!$AC$8</f>
        <v>-20.54</v>
      </c>
      <c r="G148">
        <f>Data!G154-Data!$AC$8</f>
        <v>-22.62</v>
      </c>
      <c r="H148">
        <f>Data!H154-Data!$AC$8</f>
        <v>-18.57</v>
      </c>
      <c r="I148">
        <f>Data!I154-Data!$AC$8</f>
        <v>-18.079999999999998</v>
      </c>
      <c r="J148">
        <f>Data!J154-Data!$AC$8</f>
        <v>-16.75</v>
      </c>
      <c r="K148">
        <f>Data!K154-Data!$AC$8</f>
        <v>-21.97</v>
      </c>
      <c r="L148">
        <f>Data!L154-Data!$AC$8</f>
        <v>-21.24</v>
      </c>
      <c r="M148">
        <f>Data!M154-Data!$AC$8</f>
        <v>-18.34</v>
      </c>
      <c r="N148">
        <f>Data!N154-Data!$AC$8</f>
        <v>-16.060000000000002</v>
      </c>
      <c r="O148">
        <f>Data!O154-Data!$AC$8</f>
        <v>-17.649999999999999</v>
      </c>
      <c r="P148">
        <f>Data!P154-Data!$AC$8</f>
        <v>-17.29</v>
      </c>
      <c r="Q148">
        <f>Data!Q154-Data!$AC$8</f>
        <v>-20.7</v>
      </c>
      <c r="R148">
        <f>Data!R154-Data!$AC$8</f>
        <v>-17.38</v>
      </c>
      <c r="S148">
        <f>Data!S154-Data!$AC$8</f>
        <v>-15.06</v>
      </c>
      <c r="T148">
        <f>Data!T154-Data!$AC$8</f>
        <v>-18.170000000000002</v>
      </c>
      <c r="U148">
        <f>Data!U154-Data!$AC$8</f>
        <v>-16.84</v>
      </c>
      <c r="V148">
        <f>Data!V154-Data!$AC$8</f>
        <v>-19.39</v>
      </c>
      <c r="W148">
        <f>Data!W154-Data!$AC$8</f>
        <v>-8.3800000000000008</v>
      </c>
      <c r="X148">
        <f>Data!X154-Data!$AC$8</f>
        <v>-12.35</v>
      </c>
      <c r="Y148">
        <f>Data!Y154-Data!$AC$8</f>
        <v>-13.36</v>
      </c>
      <c r="Z148">
        <f>Data!Z154-Data!$AC$8</f>
        <v>-7.14</v>
      </c>
      <c r="AA148">
        <f>Data!AA154-Data!$AC$8</f>
        <v>-15.91</v>
      </c>
    </row>
    <row r="149" spans="1:27" x14ac:dyDescent="0.3">
      <c r="A149">
        <v>1939</v>
      </c>
      <c r="B149">
        <v>4</v>
      </c>
      <c r="C149">
        <f>Data!C155-Data!$AC$8</f>
        <v>-3.82</v>
      </c>
      <c r="D149">
        <f>Data!D155-Data!$AC$8</f>
        <v>-1.17</v>
      </c>
      <c r="E149">
        <f>Data!E155-Data!$AC$8</f>
        <v>2.36</v>
      </c>
      <c r="F149">
        <f>Data!F155-Data!$AC$8</f>
        <v>1.35</v>
      </c>
      <c r="G149">
        <f>Data!G155-Data!$AC$8</f>
        <v>9.24</v>
      </c>
      <c r="H149">
        <f>Data!H155-Data!$AC$8</f>
        <v>-3.92</v>
      </c>
      <c r="I149">
        <f>Data!I155-Data!$AC$8</f>
        <v>0.12</v>
      </c>
      <c r="J149">
        <f>Data!J155-Data!$AC$8</f>
        <v>-1.63</v>
      </c>
      <c r="K149">
        <f>Data!K155-Data!$AC$8</f>
        <v>2.82</v>
      </c>
      <c r="L149">
        <f>Data!L155-Data!$AC$8</f>
        <v>3.19</v>
      </c>
      <c r="M149">
        <f>Data!M155-Data!$AC$8</f>
        <v>-0.51</v>
      </c>
      <c r="N149">
        <f>Data!N155-Data!$AC$8</f>
        <v>-2.17</v>
      </c>
      <c r="O149">
        <f>Data!O155-Data!$AC$8</f>
        <v>-1.03</v>
      </c>
      <c r="P149">
        <f>Data!P155-Data!$AC$8</f>
        <v>1.1399999999999999</v>
      </c>
      <c r="Q149">
        <f>Data!Q155-Data!$AC$8</f>
        <v>-0.8</v>
      </c>
      <c r="R149">
        <f>Data!R155-Data!$AC$8</f>
        <v>-0.83</v>
      </c>
      <c r="S149">
        <f>Data!S155-Data!$AC$8</f>
        <v>1.8599999999999999</v>
      </c>
      <c r="T149">
        <f>Data!T155-Data!$AC$8</f>
        <v>-1.6</v>
      </c>
      <c r="U149">
        <f>Data!U155-Data!$AC$8</f>
        <v>-0.19</v>
      </c>
      <c r="V149">
        <f>Data!V155-Data!$AC$8</f>
        <v>0.87000000000000011</v>
      </c>
      <c r="W149">
        <f>Data!W155-Data!$AC$8</f>
        <v>-0.64</v>
      </c>
      <c r="X149">
        <f>Data!X155-Data!$AC$8</f>
        <v>-1.55</v>
      </c>
      <c r="Y149">
        <f>Data!Y155-Data!$AC$8</f>
        <v>0</v>
      </c>
      <c r="Z149">
        <f>Data!Z155-Data!$AC$8</f>
        <v>-0.6</v>
      </c>
      <c r="AA149">
        <f>Data!AA155-Data!$AC$8</f>
        <v>0.30000000000000004</v>
      </c>
    </row>
    <row r="150" spans="1:27" x14ac:dyDescent="0.3">
      <c r="A150">
        <v>1939</v>
      </c>
      <c r="B150">
        <v>5</v>
      </c>
      <c r="C150">
        <f>Data!C156-Data!$AC$8</f>
        <v>3.14</v>
      </c>
      <c r="D150">
        <f>Data!D156-Data!$AC$8</f>
        <v>10.64</v>
      </c>
      <c r="E150">
        <f>Data!E156-Data!$AC$8</f>
        <v>6.34</v>
      </c>
      <c r="F150">
        <f>Data!F156-Data!$AC$8</f>
        <v>0.14000000000000001</v>
      </c>
      <c r="G150">
        <f>Data!G156-Data!$AC$8</f>
        <v>11.78</v>
      </c>
      <c r="H150">
        <f>Data!H156-Data!$AC$8</f>
        <v>8.56</v>
      </c>
      <c r="I150">
        <f>Data!I156-Data!$AC$8</f>
        <v>8.93</v>
      </c>
      <c r="J150">
        <f>Data!J156-Data!$AC$8</f>
        <v>7.8000000000000007</v>
      </c>
      <c r="K150">
        <f>Data!K156-Data!$AC$8</f>
        <v>7.07</v>
      </c>
      <c r="L150">
        <f>Data!L156-Data!$AC$8</f>
        <v>14.43</v>
      </c>
      <c r="M150">
        <f>Data!M156-Data!$AC$8</f>
        <v>4.57</v>
      </c>
      <c r="N150">
        <f>Data!N156-Data!$AC$8</f>
        <v>8.5399999999999991</v>
      </c>
      <c r="O150">
        <f>Data!O156-Data!$AC$8</f>
        <v>11.89</v>
      </c>
      <c r="P150">
        <f>Data!P156-Data!$AC$8</f>
        <v>7.84</v>
      </c>
      <c r="Q150">
        <f>Data!Q156-Data!$AC$8</f>
        <v>13.26</v>
      </c>
      <c r="R150">
        <f>Data!R156-Data!$AC$8</f>
        <v>6.26</v>
      </c>
      <c r="S150">
        <f>Data!S156-Data!$AC$8</f>
        <v>8.1300000000000008</v>
      </c>
      <c r="T150">
        <f>Data!T156-Data!$AC$8</f>
        <v>8.91</v>
      </c>
      <c r="U150">
        <f>Data!U156-Data!$AC$8</f>
        <v>10.35</v>
      </c>
      <c r="V150">
        <f>Data!V156-Data!$AC$8</f>
        <v>10.24</v>
      </c>
      <c r="W150">
        <f>Data!W156-Data!$AC$8</f>
        <v>3.7</v>
      </c>
      <c r="X150">
        <f>Data!X156-Data!$AC$8</f>
        <v>3.69</v>
      </c>
      <c r="Y150">
        <f>Data!Y156-Data!$AC$8</f>
        <v>4.8499999999999996</v>
      </c>
      <c r="Z150">
        <f>Data!Z156-Data!$AC$8</f>
        <v>6.42</v>
      </c>
      <c r="AA150">
        <f>Data!AA156-Data!$AC$8</f>
        <v>7.8800000000000008</v>
      </c>
    </row>
    <row r="151" spans="1:27" x14ac:dyDescent="0.3">
      <c r="A151">
        <v>1939</v>
      </c>
      <c r="B151">
        <v>6</v>
      </c>
      <c r="C151">
        <f>Data!C157-Data!$AC$8</f>
        <v>-10.97</v>
      </c>
      <c r="D151">
        <f>Data!D157-Data!$AC$8</f>
        <v>-13.54</v>
      </c>
      <c r="E151">
        <f>Data!E157-Data!$AC$8</f>
        <v>-11.32</v>
      </c>
      <c r="F151">
        <f>Data!F157-Data!$AC$8</f>
        <v>-10.79</v>
      </c>
      <c r="G151">
        <f>Data!G157-Data!$AC$8</f>
        <v>-15.68</v>
      </c>
      <c r="H151">
        <f>Data!H157-Data!$AC$8</f>
        <v>-10.76</v>
      </c>
      <c r="I151">
        <f>Data!I157-Data!$AC$8</f>
        <v>-10.24</v>
      </c>
      <c r="J151">
        <f>Data!J157-Data!$AC$8</f>
        <v>-9.49</v>
      </c>
      <c r="K151">
        <f>Data!K157-Data!$AC$8</f>
        <v>-9.68</v>
      </c>
      <c r="L151">
        <f>Data!L157-Data!$AC$8</f>
        <v>-9.91</v>
      </c>
      <c r="M151">
        <f>Data!M157-Data!$AC$8</f>
        <v>-7.87</v>
      </c>
      <c r="N151">
        <f>Data!N157-Data!$AC$8</f>
        <v>-8.1999999999999993</v>
      </c>
      <c r="O151">
        <f>Data!O157-Data!$AC$8</f>
        <v>-8.14</v>
      </c>
      <c r="P151">
        <f>Data!P157-Data!$AC$8</f>
        <v>-7.17</v>
      </c>
      <c r="Q151">
        <f>Data!Q157-Data!$AC$8</f>
        <v>-8.2100000000000009</v>
      </c>
      <c r="R151">
        <f>Data!R157-Data!$AC$8</f>
        <v>-4.87</v>
      </c>
      <c r="S151">
        <f>Data!S157-Data!$AC$8</f>
        <v>-9.7100000000000009</v>
      </c>
      <c r="T151">
        <f>Data!T157-Data!$AC$8</f>
        <v>-7.38</v>
      </c>
      <c r="U151">
        <f>Data!U157-Data!$AC$8</f>
        <v>-6.5</v>
      </c>
      <c r="V151">
        <f>Data!V157-Data!$AC$8</f>
        <v>-7.03</v>
      </c>
      <c r="W151">
        <f>Data!W157-Data!$AC$8</f>
        <v>-7.41</v>
      </c>
      <c r="X151">
        <f>Data!X157-Data!$AC$8</f>
        <v>-5.14</v>
      </c>
      <c r="Y151">
        <f>Data!Y157-Data!$AC$8</f>
        <v>-6.38</v>
      </c>
      <c r="Z151">
        <f>Data!Z157-Data!$AC$8</f>
        <v>-4.43</v>
      </c>
      <c r="AA151">
        <f>Data!AA157-Data!$AC$8</f>
        <v>-4.41</v>
      </c>
    </row>
    <row r="152" spans="1:27" x14ac:dyDescent="0.3">
      <c r="A152">
        <v>1939</v>
      </c>
      <c r="B152">
        <v>7</v>
      </c>
      <c r="C152">
        <f>Data!C158-Data!$AC$8</f>
        <v>13.43</v>
      </c>
      <c r="D152">
        <f>Data!D158-Data!$AC$8</f>
        <v>17.190000000000001</v>
      </c>
      <c r="E152">
        <f>Data!E158-Data!$AC$8</f>
        <v>15.08</v>
      </c>
      <c r="F152">
        <f>Data!F158-Data!$AC$8</f>
        <v>10.73</v>
      </c>
      <c r="G152">
        <f>Data!G158-Data!$AC$8</f>
        <v>14.36</v>
      </c>
      <c r="H152">
        <f>Data!H158-Data!$AC$8</f>
        <v>12.36</v>
      </c>
      <c r="I152">
        <f>Data!I158-Data!$AC$8</f>
        <v>15.940000000000001</v>
      </c>
      <c r="J152">
        <f>Data!J158-Data!$AC$8</f>
        <v>14.47</v>
      </c>
      <c r="K152">
        <f>Data!K158-Data!$AC$8</f>
        <v>15.6</v>
      </c>
      <c r="L152">
        <f>Data!L158-Data!$AC$8</f>
        <v>14.01</v>
      </c>
      <c r="M152">
        <f>Data!M158-Data!$AC$8</f>
        <v>16.010000000000002</v>
      </c>
      <c r="N152">
        <f>Data!N158-Data!$AC$8</f>
        <v>15.6</v>
      </c>
      <c r="O152">
        <f>Data!O158-Data!$AC$8</f>
        <v>16.52</v>
      </c>
      <c r="P152">
        <f>Data!P158-Data!$AC$8</f>
        <v>11.43</v>
      </c>
      <c r="Q152">
        <f>Data!Q158-Data!$AC$8</f>
        <v>13.04</v>
      </c>
      <c r="R152">
        <f>Data!R158-Data!$AC$8</f>
        <v>16.41</v>
      </c>
      <c r="S152">
        <f>Data!S158-Data!$AC$8</f>
        <v>14.84</v>
      </c>
      <c r="T152">
        <f>Data!T158-Data!$AC$8</f>
        <v>13.56</v>
      </c>
      <c r="U152">
        <f>Data!U158-Data!$AC$8</f>
        <v>13.14</v>
      </c>
      <c r="V152">
        <f>Data!V158-Data!$AC$8</f>
        <v>14.42</v>
      </c>
      <c r="W152">
        <f>Data!W158-Data!$AC$8</f>
        <v>11.48</v>
      </c>
      <c r="X152">
        <f>Data!X158-Data!$AC$8</f>
        <v>9.3800000000000008</v>
      </c>
      <c r="Y152">
        <f>Data!Y158-Data!$AC$8</f>
        <v>9.5500000000000007</v>
      </c>
      <c r="Z152">
        <f>Data!Z158-Data!$AC$8</f>
        <v>7.5</v>
      </c>
      <c r="AA152">
        <f>Data!AA158-Data!$AC$8</f>
        <v>9.61</v>
      </c>
    </row>
    <row r="153" spans="1:27" x14ac:dyDescent="0.3">
      <c r="A153">
        <v>1939</v>
      </c>
      <c r="B153">
        <v>8</v>
      </c>
      <c r="C153">
        <f>Data!C159-Data!$AC$8</f>
        <v>-13.3</v>
      </c>
      <c r="D153">
        <f>Data!D159-Data!$AC$8</f>
        <v>-10.72</v>
      </c>
      <c r="E153">
        <f>Data!E159-Data!$AC$8</f>
        <v>-13.11</v>
      </c>
      <c r="F153">
        <f>Data!F159-Data!$AC$8</f>
        <v>-14.14</v>
      </c>
      <c r="G153">
        <f>Data!G159-Data!$AC$8</f>
        <v>-12.93</v>
      </c>
      <c r="H153">
        <f>Data!H159-Data!$AC$8</f>
        <v>-15.37</v>
      </c>
      <c r="I153">
        <f>Data!I159-Data!$AC$8</f>
        <v>-13.35</v>
      </c>
      <c r="J153">
        <f>Data!J159-Data!$AC$8</f>
        <v>-14.02</v>
      </c>
      <c r="K153">
        <f>Data!K159-Data!$AC$8</f>
        <v>-10.7</v>
      </c>
      <c r="L153">
        <f>Data!L159-Data!$AC$8</f>
        <v>-7.52</v>
      </c>
      <c r="M153">
        <f>Data!M159-Data!$AC$8</f>
        <v>-14.82</v>
      </c>
      <c r="N153">
        <f>Data!N159-Data!$AC$8</f>
        <v>-12.46</v>
      </c>
      <c r="O153">
        <f>Data!O159-Data!$AC$8</f>
        <v>-11.08</v>
      </c>
      <c r="P153">
        <f>Data!P159-Data!$AC$8</f>
        <v>-8</v>
      </c>
      <c r="Q153">
        <f>Data!Q159-Data!$AC$8</f>
        <v>-7.74</v>
      </c>
      <c r="R153">
        <f>Data!R159-Data!$AC$8</f>
        <v>-14.74</v>
      </c>
      <c r="S153">
        <f>Data!S159-Data!$AC$8</f>
        <v>-13.82</v>
      </c>
      <c r="T153">
        <f>Data!T159-Data!$AC$8</f>
        <v>-12.42</v>
      </c>
      <c r="U153">
        <f>Data!U159-Data!$AC$8</f>
        <v>-9.64</v>
      </c>
      <c r="V153">
        <f>Data!V159-Data!$AC$8</f>
        <v>-9.07</v>
      </c>
      <c r="W153">
        <f>Data!W159-Data!$AC$8</f>
        <v>-11.34</v>
      </c>
      <c r="X153">
        <f>Data!X159-Data!$AC$8</f>
        <v>-10.81</v>
      </c>
      <c r="Y153">
        <f>Data!Y159-Data!$AC$8</f>
        <v>-6.57</v>
      </c>
      <c r="Z153">
        <f>Data!Z159-Data!$AC$8</f>
        <v>-7.1</v>
      </c>
      <c r="AA153">
        <f>Data!AA159-Data!$AC$8</f>
        <v>-4.57</v>
      </c>
    </row>
    <row r="154" spans="1:27" x14ac:dyDescent="0.3">
      <c r="A154">
        <v>1939</v>
      </c>
      <c r="B154">
        <v>9</v>
      </c>
      <c r="C154">
        <f>Data!C160-Data!$AC$8</f>
        <v>95.14</v>
      </c>
      <c r="D154">
        <f>Data!D160-Data!$AC$8</f>
        <v>75.36</v>
      </c>
      <c r="E154">
        <f>Data!E160-Data!$AC$8</f>
        <v>42.12</v>
      </c>
      <c r="F154">
        <f>Data!F160-Data!$AC$8</f>
        <v>37.950000000000003</v>
      </c>
      <c r="G154">
        <f>Data!G160-Data!$AC$8</f>
        <v>35.200000000000003</v>
      </c>
      <c r="H154">
        <f>Data!H160-Data!$AC$8</f>
        <v>48.94</v>
      </c>
      <c r="I154">
        <f>Data!I160-Data!$AC$8</f>
        <v>53.71</v>
      </c>
      <c r="J154">
        <f>Data!J160-Data!$AC$8</f>
        <v>36.89</v>
      </c>
      <c r="K154">
        <f>Data!K160-Data!$AC$8</f>
        <v>32.18</v>
      </c>
      <c r="L154">
        <f>Data!L160-Data!$AC$8</f>
        <v>30.6</v>
      </c>
      <c r="M154">
        <f>Data!M160-Data!$AC$8</f>
        <v>60.86</v>
      </c>
      <c r="N154">
        <f>Data!N160-Data!$AC$8</f>
        <v>42.5</v>
      </c>
      <c r="O154">
        <f>Data!O160-Data!$AC$8</f>
        <v>25.91</v>
      </c>
      <c r="P154">
        <f>Data!P160-Data!$AC$8</f>
        <v>21.15</v>
      </c>
      <c r="Q154">
        <f>Data!Q160-Data!$AC$8</f>
        <v>19.52</v>
      </c>
      <c r="R154">
        <f>Data!R160-Data!$AC$8</f>
        <v>35.99</v>
      </c>
      <c r="S154">
        <f>Data!S160-Data!$AC$8</f>
        <v>27.07</v>
      </c>
      <c r="T154">
        <f>Data!T160-Data!$AC$8</f>
        <v>31.06</v>
      </c>
      <c r="U154">
        <f>Data!U160-Data!$AC$8</f>
        <v>21.35</v>
      </c>
      <c r="V154">
        <f>Data!V160-Data!$AC$8</f>
        <v>7.37</v>
      </c>
      <c r="W154">
        <f>Data!W160-Data!$AC$8</f>
        <v>36</v>
      </c>
      <c r="X154">
        <f>Data!X160-Data!$AC$8</f>
        <v>24.77</v>
      </c>
      <c r="Y154">
        <f>Data!Y160-Data!$AC$8</f>
        <v>25.86</v>
      </c>
      <c r="Z154">
        <f>Data!Z160-Data!$AC$8</f>
        <v>11.4</v>
      </c>
      <c r="AA154">
        <f>Data!AA160-Data!$AC$8</f>
        <v>7.57</v>
      </c>
    </row>
    <row r="155" spans="1:27" x14ac:dyDescent="0.3">
      <c r="A155">
        <v>1939</v>
      </c>
      <c r="B155">
        <v>10</v>
      </c>
      <c r="C155">
        <f>Data!C161-Data!$AC$8</f>
        <v>-6.32</v>
      </c>
      <c r="D155">
        <f>Data!D161-Data!$AC$8</f>
        <v>-7.56</v>
      </c>
      <c r="E155">
        <f>Data!E161-Data!$AC$8</f>
        <v>-1.4</v>
      </c>
      <c r="F155">
        <f>Data!F161-Data!$AC$8</f>
        <v>7.82</v>
      </c>
      <c r="G155">
        <f>Data!G161-Data!$AC$8</f>
        <v>-4.18</v>
      </c>
      <c r="H155">
        <f>Data!H161-Data!$AC$8</f>
        <v>-6.13</v>
      </c>
      <c r="I155">
        <f>Data!I161-Data!$AC$8</f>
        <v>-1.29</v>
      </c>
      <c r="J155">
        <f>Data!J161-Data!$AC$8</f>
        <v>1.9500000000000002</v>
      </c>
      <c r="K155">
        <f>Data!K161-Data!$AC$8</f>
        <v>0.47</v>
      </c>
      <c r="L155">
        <f>Data!L161-Data!$AC$8</f>
        <v>3.8200000000000003</v>
      </c>
      <c r="M155">
        <f>Data!M161-Data!$AC$8</f>
        <v>-6.44</v>
      </c>
      <c r="N155">
        <f>Data!N161-Data!$AC$8</f>
        <v>-1</v>
      </c>
      <c r="O155">
        <f>Data!O161-Data!$AC$8</f>
        <v>-2.48</v>
      </c>
      <c r="P155">
        <f>Data!P161-Data!$AC$8</f>
        <v>1.67</v>
      </c>
      <c r="Q155">
        <f>Data!Q161-Data!$AC$8</f>
        <v>4.25</v>
      </c>
      <c r="R155">
        <f>Data!R161-Data!$AC$8</f>
        <v>-4.6500000000000004</v>
      </c>
      <c r="S155">
        <f>Data!S161-Data!$AC$8</f>
        <v>-3.48</v>
      </c>
      <c r="T155">
        <f>Data!T161-Data!$AC$8</f>
        <v>-2.35</v>
      </c>
      <c r="U155">
        <f>Data!U161-Data!$AC$8</f>
        <v>0.27</v>
      </c>
      <c r="V155">
        <f>Data!V161-Data!$AC$8</f>
        <v>5.12</v>
      </c>
      <c r="W155">
        <f>Data!W161-Data!$AC$8</f>
        <v>-3.41</v>
      </c>
      <c r="X155">
        <f>Data!X161-Data!$AC$8</f>
        <v>-4.76</v>
      </c>
      <c r="Y155">
        <f>Data!Y161-Data!$AC$8</f>
        <v>-2.1799999999999997</v>
      </c>
      <c r="Z155">
        <f>Data!Z161-Data!$AC$8</f>
        <v>-0.8</v>
      </c>
      <c r="AA155">
        <f>Data!AA161-Data!$AC$8</f>
        <v>1.51</v>
      </c>
    </row>
    <row r="156" spans="1:27" x14ac:dyDescent="0.3">
      <c r="A156">
        <v>1939</v>
      </c>
      <c r="B156">
        <v>11</v>
      </c>
      <c r="C156">
        <f>Data!C162-Data!$AC$8</f>
        <v>-9.98</v>
      </c>
      <c r="D156">
        <f>Data!D162-Data!$AC$8</f>
        <v>-10.79</v>
      </c>
      <c r="E156">
        <f>Data!E162-Data!$AC$8</f>
        <v>-12.89</v>
      </c>
      <c r="F156">
        <f>Data!F162-Data!$AC$8</f>
        <v>-24.67</v>
      </c>
      <c r="G156">
        <f>Data!G162-Data!$AC$8</f>
        <v>-17.399999999999999</v>
      </c>
      <c r="H156">
        <f>Data!H162-Data!$AC$8</f>
        <v>-10.15</v>
      </c>
      <c r="I156">
        <f>Data!I162-Data!$AC$8</f>
        <v>-8.76</v>
      </c>
      <c r="J156">
        <f>Data!J162-Data!$AC$8</f>
        <v>-8.9</v>
      </c>
      <c r="K156">
        <f>Data!K162-Data!$AC$8</f>
        <v>-11.41</v>
      </c>
      <c r="L156">
        <f>Data!L162-Data!$AC$8</f>
        <v>-9.57</v>
      </c>
      <c r="M156">
        <f>Data!M162-Data!$AC$8</f>
        <v>-9.5</v>
      </c>
      <c r="N156">
        <f>Data!N162-Data!$AC$8</f>
        <v>-5.24</v>
      </c>
      <c r="O156">
        <f>Data!O162-Data!$AC$8</f>
        <v>-6.66</v>
      </c>
      <c r="P156">
        <f>Data!P162-Data!$AC$8</f>
        <v>-10</v>
      </c>
      <c r="Q156">
        <f>Data!Q162-Data!$AC$8</f>
        <v>-6.34</v>
      </c>
      <c r="R156">
        <f>Data!R162-Data!$AC$8</f>
        <v>-8.9</v>
      </c>
      <c r="S156">
        <f>Data!S162-Data!$AC$8</f>
        <v>-6.29</v>
      </c>
      <c r="T156">
        <f>Data!T162-Data!$AC$8</f>
        <v>-8.98</v>
      </c>
      <c r="U156">
        <f>Data!U162-Data!$AC$8</f>
        <v>-4.6100000000000003</v>
      </c>
      <c r="V156">
        <f>Data!V162-Data!$AC$8</f>
        <v>-5.42</v>
      </c>
      <c r="W156">
        <f>Data!W162-Data!$AC$8</f>
        <v>-5.19</v>
      </c>
      <c r="X156">
        <f>Data!X162-Data!$AC$8</f>
        <v>-2.4900000000000002</v>
      </c>
      <c r="Y156">
        <f>Data!Y162-Data!$AC$8</f>
        <v>-4.21</v>
      </c>
      <c r="Z156">
        <f>Data!Z162-Data!$AC$8</f>
        <v>-2.19</v>
      </c>
      <c r="AA156">
        <f>Data!AA162-Data!$AC$8</f>
        <v>-4.55</v>
      </c>
    </row>
    <row r="157" spans="1:27" x14ac:dyDescent="0.3">
      <c r="A157">
        <v>1939</v>
      </c>
      <c r="B157">
        <v>12</v>
      </c>
      <c r="C157">
        <f>Data!C163-Data!$AC$8</f>
        <v>-3.02</v>
      </c>
      <c r="D157">
        <f>Data!D163-Data!$AC$8</f>
        <v>0.6</v>
      </c>
      <c r="E157">
        <f>Data!E163-Data!$AC$8</f>
        <v>-4.8099999999999996</v>
      </c>
      <c r="F157">
        <f>Data!F163-Data!$AC$8</f>
        <v>-2.88</v>
      </c>
      <c r="G157">
        <f>Data!G163-Data!$AC$8</f>
        <v>-0.65999999999999992</v>
      </c>
      <c r="H157">
        <f>Data!H163-Data!$AC$8</f>
        <v>0.33999999999999997</v>
      </c>
      <c r="I157">
        <f>Data!I163-Data!$AC$8</f>
        <v>-0.58000000000000007</v>
      </c>
      <c r="J157">
        <f>Data!J163-Data!$AC$8</f>
        <v>2.67</v>
      </c>
      <c r="K157">
        <f>Data!K163-Data!$AC$8</f>
        <v>1.57</v>
      </c>
      <c r="L157">
        <f>Data!L163-Data!$AC$8</f>
        <v>4.6500000000000004</v>
      </c>
      <c r="M157">
        <f>Data!M163-Data!$AC$8</f>
        <v>1.66</v>
      </c>
      <c r="N157">
        <f>Data!N163-Data!$AC$8</f>
        <v>1.1200000000000001</v>
      </c>
      <c r="O157">
        <f>Data!O163-Data!$AC$8</f>
        <v>4.16</v>
      </c>
      <c r="P157">
        <f>Data!P163-Data!$AC$8</f>
        <v>4.34</v>
      </c>
      <c r="Q157">
        <f>Data!Q163-Data!$AC$8</f>
        <v>6.69</v>
      </c>
      <c r="R157">
        <f>Data!R163-Data!$AC$8</f>
        <v>-1.7</v>
      </c>
      <c r="S157">
        <f>Data!S163-Data!$AC$8</f>
        <v>1.19</v>
      </c>
      <c r="T157">
        <f>Data!T163-Data!$AC$8</f>
        <v>4.7</v>
      </c>
      <c r="U157">
        <f>Data!U163-Data!$AC$8</f>
        <v>3.19</v>
      </c>
      <c r="V157">
        <f>Data!V163-Data!$AC$8</f>
        <v>5.37</v>
      </c>
      <c r="W157">
        <f>Data!W163-Data!$AC$8</f>
        <v>-0.2</v>
      </c>
      <c r="X157">
        <f>Data!X163-Data!$AC$8</f>
        <v>0.49</v>
      </c>
      <c r="Y157">
        <f>Data!Y163-Data!$AC$8</f>
        <v>3.23</v>
      </c>
      <c r="Z157">
        <f>Data!Z163-Data!$AC$8</f>
        <v>3.32</v>
      </c>
      <c r="AA157">
        <f>Data!AA163-Data!$AC$8</f>
        <v>4.3099999999999996</v>
      </c>
    </row>
    <row r="158" spans="1:27" x14ac:dyDescent="0.3">
      <c r="A158">
        <v>1940</v>
      </c>
      <c r="B158">
        <v>1</v>
      </c>
      <c r="C158">
        <f>Data!C164-Data!$AC$8</f>
        <v>-3.46</v>
      </c>
      <c r="D158">
        <f>Data!D164-Data!$AC$8</f>
        <v>0.96</v>
      </c>
      <c r="E158">
        <f>Data!E164-Data!$AC$8</f>
        <v>-0.65999999999999992</v>
      </c>
      <c r="F158">
        <f>Data!F164-Data!$AC$8</f>
        <v>1.6</v>
      </c>
      <c r="G158">
        <f>Data!G164-Data!$AC$8</f>
        <v>-7.15</v>
      </c>
      <c r="H158">
        <f>Data!H164-Data!$AC$8</f>
        <v>-3.38</v>
      </c>
      <c r="I158">
        <f>Data!I164-Data!$AC$8</f>
        <v>-2.0499999999999998</v>
      </c>
      <c r="J158">
        <f>Data!J164-Data!$AC$8</f>
        <v>-4.37</v>
      </c>
      <c r="K158">
        <f>Data!K164-Data!$AC$8</f>
        <v>-3.17</v>
      </c>
      <c r="L158">
        <f>Data!L164-Data!$AC$8</f>
        <v>-0.21</v>
      </c>
      <c r="M158">
        <f>Data!M164-Data!$AC$8</f>
        <v>-2.77</v>
      </c>
      <c r="N158">
        <f>Data!N164-Data!$AC$8</f>
        <v>-3.97</v>
      </c>
      <c r="O158">
        <f>Data!O164-Data!$AC$8</f>
        <v>-2.25</v>
      </c>
      <c r="P158">
        <f>Data!P164-Data!$AC$8</f>
        <v>0.53</v>
      </c>
      <c r="Q158">
        <f>Data!Q164-Data!$AC$8</f>
        <v>-1.63</v>
      </c>
      <c r="R158">
        <f>Data!R164-Data!$AC$8</f>
        <v>-3.71</v>
      </c>
      <c r="S158">
        <f>Data!S164-Data!$AC$8</f>
        <v>-6.04</v>
      </c>
      <c r="T158">
        <f>Data!T164-Data!$AC$8</f>
        <v>-4.96</v>
      </c>
      <c r="U158">
        <f>Data!U164-Data!$AC$8</f>
        <v>-1.89</v>
      </c>
      <c r="V158">
        <f>Data!V164-Data!$AC$8</f>
        <v>0.37</v>
      </c>
      <c r="W158">
        <f>Data!W164-Data!$AC$8</f>
        <v>-2</v>
      </c>
      <c r="X158">
        <f>Data!X164-Data!$AC$8</f>
        <v>-3.08</v>
      </c>
      <c r="Y158">
        <f>Data!Y164-Data!$AC$8</f>
        <v>-4.55</v>
      </c>
      <c r="Z158">
        <f>Data!Z164-Data!$AC$8</f>
        <v>-2.57</v>
      </c>
      <c r="AA158">
        <f>Data!AA164-Data!$AC$8</f>
        <v>-0.47</v>
      </c>
    </row>
    <row r="159" spans="1:27" x14ac:dyDescent="0.3">
      <c r="A159">
        <v>1940</v>
      </c>
      <c r="B159">
        <v>2</v>
      </c>
      <c r="C159">
        <f>Data!C165-Data!$AC$8</f>
        <v>1.62</v>
      </c>
      <c r="D159">
        <f>Data!D165-Data!$AC$8</f>
        <v>8.15</v>
      </c>
      <c r="E159">
        <f>Data!E165-Data!$AC$8</f>
        <v>0.27</v>
      </c>
      <c r="F159">
        <f>Data!F165-Data!$AC$8</f>
        <v>8.56</v>
      </c>
      <c r="G159">
        <f>Data!G165-Data!$AC$8</f>
        <v>7.24</v>
      </c>
      <c r="H159">
        <f>Data!H165-Data!$AC$8</f>
        <v>2.96</v>
      </c>
      <c r="I159">
        <f>Data!I165-Data!$AC$8</f>
        <v>2.9</v>
      </c>
      <c r="J159">
        <f>Data!J165-Data!$AC$8</f>
        <v>2.2799999999999998</v>
      </c>
      <c r="K159">
        <f>Data!K165-Data!$AC$8</f>
        <v>3.73</v>
      </c>
      <c r="L159">
        <f>Data!L165-Data!$AC$8</f>
        <v>5.86</v>
      </c>
      <c r="M159">
        <f>Data!M165-Data!$AC$8</f>
        <v>2.4500000000000002</v>
      </c>
      <c r="N159">
        <f>Data!N165-Data!$AC$8</f>
        <v>2.73</v>
      </c>
      <c r="O159">
        <f>Data!O165-Data!$AC$8</f>
        <v>4.04</v>
      </c>
      <c r="P159">
        <f>Data!P165-Data!$AC$8</f>
        <v>2.21</v>
      </c>
      <c r="Q159">
        <f>Data!Q165-Data!$AC$8</f>
        <v>3.35</v>
      </c>
      <c r="R159">
        <f>Data!R165-Data!$AC$8</f>
        <v>-0.62</v>
      </c>
      <c r="S159">
        <f>Data!S165-Data!$AC$8</f>
        <v>1.03</v>
      </c>
      <c r="T159">
        <f>Data!T165-Data!$AC$8</f>
        <v>2.79</v>
      </c>
      <c r="U159">
        <f>Data!U165-Data!$AC$8</f>
        <v>1.8900000000000001</v>
      </c>
      <c r="V159">
        <f>Data!V165-Data!$AC$8</f>
        <v>5.54</v>
      </c>
      <c r="W159">
        <f>Data!W165-Data!$AC$8</f>
        <v>-3.21</v>
      </c>
      <c r="X159">
        <f>Data!X165-Data!$AC$8</f>
        <v>9.0000000000000024E-2</v>
      </c>
      <c r="Y159">
        <f>Data!Y165-Data!$AC$8</f>
        <v>1.04</v>
      </c>
      <c r="Z159">
        <f>Data!Z165-Data!$AC$8</f>
        <v>1</v>
      </c>
      <c r="AA159">
        <f>Data!AA165-Data!$AC$8</f>
        <v>1.51</v>
      </c>
    </row>
    <row r="160" spans="1:27" x14ac:dyDescent="0.3">
      <c r="A160">
        <v>1940</v>
      </c>
      <c r="B160">
        <v>3</v>
      </c>
      <c r="C160">
        <f>Data!C166-Data!$AC$8</f>
        <v>2.73</v>
      </c>
      <c r="D160">
        <f>Data!D166-Data!$AC$8</f>
        <v>3.64</v>
      </c>
      <c r="E160">
        <f>Data!E166-Data!$AC$8</f>
        <v>1.8399999999999999</v>
      </c>
      <c r="F160">
        <f>Data!F166-Data!$AC$8</f>
        <v>3</v>
      </c>
      <c r="G160">
        <f>Data!G166-Data!$AC$8</f>
        <v>3.88</v>
      </c>
      <c r="H160">
        <f>Data!H166-Data!$AC$8</f>
        <v>2.88</v>
      </c>
      <c r="I160">
        <f>Data!I166-Data!$AC$8</f>
        <v>2.8</v>
      </c>
      <c r="J160">
        <f>Data!J166-Data!$AC$8</f>
        <v>3.53</v>
      </c>
      <c r="K160">
        <f>Data!K166-Data!$AC$8</f>
        <v>1.52</v>
      </c>
      <c r="L160">
        <f>Data!L166-Data!$AC$8</f>
        <v>1.9700000000000002</v>
      </c>
      <c r="M160">
        <f>Data!M166-Data!$AC$8</f>
        <v>1.01</v>
      </c>
      <c r="N160">
        <f>Data!N166-Data!$AC$8</f>
        <v>2.61</v>
      </c>
      <c r="O160">
        <f>Data!O166-Data!$AC$8</f>
        <v>1.9700000000000002</v>
      </c>
      <c r="P160">
        <f>Data!P166-Data!$AC$8</f>
        <v>2.83</v>
      </c>
      <c r="Q160">
        <f>Data!Q166-Data!$AC$8</f>
        <v>5.0999999999999996</v>
      </c>
      <c r="R160">
        <f>Data!R166-Data!$AC$8</f>
        <v>3.87</v>
      </c>
      <c r="S160">
        <f>Data!S166-Data!$AC$8</f>
        <v>1.02</v>
      </c>
      <c r="T160">
        <f>Data!T166-Data!$AC$8</f>
        <v>2.06</v>
      </c>
      <c r="U160">
        <f>Data!U166-Data!$AC$8</f>
        <v>3.01</v>
      </c>
      <c r="V160">
        <f>Data!V166-Data!$AC$8</f>
        <v>2.84</v>
      </c>
      <c r="W160">
        <f>Data!W166-Data!$AC$8</f>
        <v>-0.92</v>
      </c>
      <c r="X160">
        <f>Data!X166-Data!$AC$8</f>
        <v>1.75</v>
      </c>
      <c r="Y160">
        <f>Data!Y166-Data!$AC$8</f>
        <v>2.11</v>
      </c>
      <c r="Z160">
        <f>Data!Z166-Data!$AC$8</f>
        <v>1.81</v>
      </c>
      <c r="AA160">
        <f>Data!AA166-Data!$AC$8</f>
        <v>0.56999999999999995</v>
      </c>
    </row>
    <row r="161" spans="1:27" x14ac:dyDescent="0.3">
      <c r="A161">
        <v>1940</v>
      </c>
      <c r="B161">
        <v>4</v>
      </c>
      <c r="C161">
        <f>Data!C167-Data!$AC$8</f>
        <v>-4.2699999999999996</v>
      </c>
      <c r="D161">
        <f>Data!D167-Data!$AC$8</f>
        <v>6.75</v>
      </c>
      <c r="E161">
        <f>Data!E167-Data!$AC$8</f>
        <v>2.12</v>
      </c>
      <c r="F161">
        <f>Data!F167-Data!$AC$8</f>
        <v>5.79</v>
      </c>
      <c r="G161">
        <f>Data!G167-Data!$AC$8</f>
        <v>11.99</v>
      </c>
      <c r="H161">
        <f>Data!H167-Data!$AC$8</f>
        <v>5.88</v>
      </c>
      <c r="I161">
        <f>Data!I167-Data!$AC$8</f>
        <v>1.29</v>
      </c>
      <c r="J161">
        <f>Data!J167-Data!$AC$8</f>
        <v>-0.52</v>
      </c>
      <c r="K161">
        <f>Data!K167-Data!$AC$8</f>
        <v>1.32</v>
      </c>
      <c r="L161">
        <f>Data!L167-Data!$AC$8</f>
        <v>4.42</v>
      </c>
      <c r="M161">
        <f>Data!M167-Data!$AC$8</f>
        <v>-1.34</v>
      </c>
      <c r="N161">
        <f>Data!N167-Data!$AC$8</f>
        <v>-1.08</v>
      </c>
      <c r="O161">
        <f>Data!O167-Data!$AC$8</f>
        <v>0.87999999999999989</v>
      </c>
      <c r="P161">
        <f>Data!P167-Data!$AC$8</f>
        <v>0.47</v>
      </c>
      <c r="Q161">
        <f>Data!Q167-Data!$AC$8</f>
        <v>4.82</v>
      </c>
      <c r="R161">
        <f>Data!R167-Data!$AC$8</f>
        <v>-5.09</v>
      </c>
      <c r="S161">
        <f>Data!S167-Data!$AC$8</f>
        <v>-2.2799999999999998</v>
      </c>
      <c r="T161">
        <f>Data!T167-Data!$AC$8</f>
        <v>-7.0000000000000007E-2</v>
      </c>
      <c r="U161">
        <f>Data!U167-Data!$AC$8</f>
        <v>0.77</v>
      </c>
      <c r="V161">
        <f>Data!V167-Data!$AC$8</f>
        <v>5.66</v>
      </c>
      <c r="W161">
        <f>Data!W167-Data!$AC$8</f>
        <v>-0.33</v>
      </c>
      <c r="X161">
        <f>Data!X167-Data!$AC$8</f>
        <v>-1.3</v>
      </c>
      <c r="Y161">
        <f>Data!Y167-Data!$AC$8</f>
        <v>0.39</v>
      </c>
      <c r="Z161">
        <f>Data!Z167-Data!$AC$8</f>
        <v>-0.09</v>
      </c>
      <c r="AA161">
        <f>Data!AA167-Data!$AC$8</f>
        <v>0</v>
      </c>
    </row>
    <row r="162" spans="1:27" x14ac:dyDescent="0.3">
      <c r="A162">
        <v>1940</v>
      </c>
      <c r="B162">
        <v>5</v>
      </c>
      <c r="C162">
        <f>Data!C168-Data!$AC$8</f>
        <v>-28.32</v>
      </c>
      <c r="D162">
        <f>Data!D168-Data!$AC$8</f>
        <v>-30.89</v>
      </c>
      <c r="E162">
        <f>Data!E168-Data!$AC$8</f>
        <v>-35.119999999999997</v>
      </c>
      <c r="F162">
        <f>Data!F168-Data!$AC$8</f>
        <v>-29.38</v>
      </c>
      <c r="G162">
        <f>Data!G168-Data!$AC$8</f>
        <v>-34.43</v>
      </c>
      <c r="H162">
        <f>Data!H168-Data!$AC$8</f>
        <v>-32.46</v>
      </c>
      <c r="I162">
        <f>Data!I168-Data!$AC$8</f>
        <v>-30.48</v>
      </c>
      <c r="J162">
        <f>Data!J168-Data!$AC$8</f>
        <v>-25.61</v>
      </c>
      <c r="K162">
        <f>Data!K168-Data!$AC$8</f>
        <v>-27.97</v>
      </c>
      <c r="L162">
        <f>Data!L168-Data!$AC$8</f>
        <v>-28.37</v>
      </c>
      <c r="M162">
        <f>Data!M168-Data!$AC$8</f>
        <v>-28.21</v>
      </c>
      <c r="N162">
        <f>Data!N168-Data!$AC$8</f>
        <v>-28.73</v>
      </c>
      <c r="O162">
        <f>Data!O168-Data!$AC$8</f>
        <v>-27.05</v>
      </c>
      <c r="P162">
        <f>Data!P168-Data!$AC$8</f>
        <v>-25.85</v>
      </c>
      <c r="Q162">
        <f>Data!Q168-Data!$AC$8</f>
        <v>-26.1</v>
      </c>
      <c r="R162">
        <f>Data!R168-Data!$AC$8</f>
        <v>-30</v>
      </c>
      <c r="S162">
        <f>Data!S168-Data!$AC$8</f>
        <v>-26.55</v>
      </c>
      <c r="T162">
        <f>Data!T168-Data!$AC$8</f>
        <v>-24.78</v>
      </c>
      <c r="U162">
        <f>Data!U168-Data!$AC$8</f>
        <v>-25.97</v>
      </c>
      <c r="V162">
        <f>Data!V168-Data!$AC$8</f>
        <v>-28.73</v>
      </c>
      <c r="W162">
        <f>Data!W168-Data!$AC$8</f>
        <v>-26.28</v>
      </c>
      <c r="X162">
        <f>Data!X168-Data!$AC$8</f>
        <v>-20.12</v>
      </c>
      <c r="Y162">
        <f>Data!Y168-Data!$AC$8</f>
        <v>-21.32</v>
      </c>
      <c r="Z162">
        <f>Data!Z168-Data!$AC$8</f>
        <v>-21.35</v>
      </c>
      <c r="AA162">
        <f>Data!AA168-Data!$AC$8</f>
        <v>-23.9</v>
      </c>
    </row>
    <row r="163" spans="1:27" x14ac:dyDescent="0.3">
      <c r="A163">
        <v>1940</v>
      </c>
      <c r="B163">
        <v>6</v>
      </c>
      <c r="C163">
        <f>Data!C169-Data!$AC$8</f>
        <v>4.21</v>
      </c>
      <c r="D163">
        <f>Data!D169-Data!$AC$8</f>
        <v>8.99</v>
      </c>
      <c r="E163">
        <f>Data!E169-Data!$AC$8</f>
        <v>3.72</v>
      </c>
      <c r="F163">
        <f>Data!F169-Data!$AC$8</f>
        <v>8.64</v>
      </c>
      <c r="G163">
        <f>Data!G169-Data!$AC$8</f>
        <v>7.13</v>
      </c>
      <c r="H163">
        <f>Data!H169-Data!$AC$8</f>
        <v>10.8</v>
      </c>
      <c r="I163">
        <f>Data!I169-Data!$AC$8</f>
        <v>5.53</v>
      </c>
      <c r="J163">
        <f>Data!J169-Data!$AC$8</f>
        <v>6.63</v>
      </c>
      <c r="K163">
        <f>Data!K169-Data!$AC$8</f>
        <v>6.25</v>
      </c>
      <c r="L163">
        <f>Data!L169-Data!$AC$8</f>
        <v>4.38</v>
      </c>
      <c r="M163">
        <f>Data!M169-Data!$AC$8</f>
        <v>8.4700000000000006</v>
      </c>
      <c r="N163">
        <f>Data!N169-Data!$AC$8</f>
        <v>5.78</v>
      </c>
      <c r="O163">
        <f>Data!O169-Data!$AC$8</f>
        <v>3.41</v>
      </c>
      <c r="P163">
        <f>Data!P169-Data!$AC$8</f>
        <v>3.21</v>
      </c>
      <c r="Q163">
        <f>Data!Q169-Data!$AC$8</f>
        <v>7.14</v>
      </c>
      <c r="R163">
        <f>Data!R169-Data!$AC$8</f>
        <v>14.03</v>
      </c>
      <c r="S163">
        <f>Data!S169-Data!$AC$8</f>
        <v>9.06</v>
      </c>
      <c r="T163">
        <f>Data!T169-Data!$AC$8</f>
        <v>7.43</v>
      </c>
      <c r="U163">
        <f>Data!U169-Data!$AC$8</f>
        <v>7.98</v>
      </c>
      <c r="V163">
        <f>Data!V169-Data!$AC$8</f>
        <v>7.9700000000000006</v>
      </c>
      <c r="W163">
        <f>Data!W169-Data!$AC$8</f>
        <v>4.38</v>
      </c>
      <c r="X163">
        <f>Data!X169-Data!$AC$8</f>
        <v>6.4</v>
      </c>
      <c r="Y163">
        <f>Data!Y169-Data!$AC$8</f>
        <v>6.38</v>
      </c>
      <c r="Z163">
        <f>Data!Z169-Data!$AC$8</f>
        <v>6.54</v>
      </c>
      <c r="AA163">
        <f>Data!AA169-Data!$AC$8</f>
        <v>2.4300000000000002</v>
      </c>
    </row>
    <row r="164" spans="1:27" x14ac:dyDescent="0.3">
      <c r="A164">
        <v>1940</v>
      </c>
      <c r="B164">
        <v>7</v>
      </c>
      <c r="C164">
        <f>Data!C170-Data!$AC$8</f>
        <v>1.1200000000000001</v>
      </c>
      <c r="D164">
        <f>Data!D170-Data!$AC$8</f>
        <v>-0.19</v>
      </c>
      <c r="E164">
        <f>Data!E170-Data!$AC$8</f>
        <v>3.76</v>
      </c>
      <c r="F164">
        <f>Data!F170-Data!$AC$8</f>
        <v>5.57</v>
      </c>
      <c r="G164">
        <f>Data!G170-Data!$AC$8</f>
        <v>5.22</v>
      </c>
      <c r="H164">
        <f>Data!H170-Data!$AC$8</f>
        <v>3.08</v>
      </c>
      <c r="I164">
        <f>Data!I170-Data!$AC$8</f>
        <v>3.46</v>
      </c>
      <c r="J164">
        <f>Data!J170-Data!$AC$8</f>
        <v>3.8899999999999997</v>
      </c>
      <c r="K164">
        <f>Data!K170-Data!$AC$8</f>
        <v>1.35</v>
      </c>
      <c r="L164">
        <f>Data!L170-Data!$AC$8</f>
        <v>2.67</v>
      </c>
      <c r="M164">
        <f>Data!M170-Data!$AC$8</f>
        <v>3.9800000000000004</v>
      </c>
      <c r="N164">
        <f>Data!N170-Data!$AC$8</f>
        <v>5.77</v>
      </c>
      <c r="O164">
        <f>Data!O170-Data!$AC$8</f>
        <v>4.8899999999999997</v>
      </c>
      <c r="P164">
        <f>Data!P170-Data!$AC$8</f>
        <v>4.3</v>
      </c>
      <c r="Q164">
        <f>Data!Q170-Data!$AC$8</f>
        <v>7.84</v>
      </c>
      <c r="R164">
        <f>Data!R170-Data!$AC$8</f>
        <v>3.74</v>
      </c>
      <c r="S164">
        <f>Data!S170-Data!$AC$8</f>
        <v>3.03</v>
      </c>
      <c r="T164">
        <f>Data!T170-Data!$AC$8</f>
        <v>2.64</v>
      </c>
      <c r="U164">
        <f>Data!U170-Data!$AC$8</f>
        <v>4.29</v>
      </c>
      <c r="V164">
        <f>Data!V170-Data!$AC$8</f>
        <v>3.95</v>
      </c>
      <c r="W164">
        <f>Data!W170-Data!$AC$8</f>
        <v>1.8199999999999998</v>
      </c>
      <c r="X164">
        <f>Data!X170-Data!$AC$8</f>
        <v>3.8899999999999997</v>
      </c>
      <c r="Y164">
        <f>Data!Y170-Data!$AC$8</f>
        <v>2.73</v>
      </c>
      <c r="Z164">
        <f>Data!Z170-Data!$AC$8</f>
        <v>2.5</v>
      </c>
      <c r="AA164">
        <f>Data!AA170-Data!$AC$8</f>
        <v>1.64</v>
      </c>
    </row>
    <row r="165" spans="1:27" x14ac:dyDescent="0.3">
      <c r="A165">
        <v>1940</v>
      </c>
      <c r="B165">
        <v>8</v>
      </c>
      <c r="C165">
        <f>Data!C171-Data!$AC$8</f>
        <v>1.9100000000000001</v>
      </c>
      <c r="D165">
        <f>Data!D171-Data!$AC$8</f>
        <v>-2.54</v>
      </c>
      <c r="E165">
        <f>Data!E171-Data!$AC$8</f>
        <v>5.12</v>
      </c>
      <c r="F165">
        <f>Data!F171-Data!$AC$8</f>
        <v>0.53</v>
      </c>
      <c r="G165">
        <f>Data!G171-Data!$AC$8</f>
        <v>0.5</v>
      </c>
      <c r="H165">
        <f>Data!H171-Data!$AC$8</f>
        <v>3.8200000000000003</v>
      </c>
      <c r="I165">
        <f>Data!I171-Data!$AC$8</f>
        <v>3.76</v>
      </c>
      <c r="J165">
        <f>Data!J171-Data!$AC$8</f>
        <v>3.51</v>
      </c>
      <c r="K165">
        <f>Data!K171-Data!$AC$8</f>
        <v>2</v>
      </c>
      <c r="L165">
        <f>Data!L171-Data!$AC$8</f>
        <v>1.8599999999999999</v>
      </c>
      <c r="M165">
        <f>Data!M171-Data!$AC$8</f>
        <v>1.54</v>
      </c>
      <c r="N165">
        <f>Data!N171-Data!$AC$8</f>
        <v>0.97</v>
      </c>
      <c r="O165">
        <f>Data!O171-Data!$AC$8</f>
        <v>2.69</v>
      </c>
      <c r="P165">
        <f>Data!P171-Data!$AC$8</f>
        <v>2.11</v>
      </c>
      <c r="Q165">
        <f>Data!Q171-Data!$AC$8</f>
        <v>2.2400000000000002</v>
      </c>
      <c r="R165">
        <f>Data!R171-Data!$AC$8</f>
        <v>4.2300000000000004</v>
      </c>
      <c r="S165">
        <f>Data!S171-Data!$AC$8</f>
        <v>2.4</v>
      </c>
      <c r="T165">
        <f>Data!T171-Data!$AC$8</f>
        <v>-0.57000000000000006</v>
      </c>
      <c r="U165">
        <f>Data!U171-Data!$AC$8</f>
        <v>2.79</v>
      </c>
      <c r="V165">
        <f>Data!V171-Data!$AC$8</f>
        <v>1.41</v>
      </c>
      <c r="W165">
        <f>Data!W171-Data!$AC$8</f>
        <v>5.0599999999999996</v>
      </c>
      <c r="X165">
        <f>Data!X171-Data!$AC$8</f>
        <v>2.2999999999999998</v>
      </c>
      <c r="Y165">
        <f>Data!Y171-Data!$AC$8</f>
        <v>1.8900000000000001</v>
      </c>
      <c r="Z165">
        <f>Data!Z171-Data!$AC$8</f>
        <v>1.88</v>
      </c>
      <c r="AA165">
        <f>Data!AA171-Data!$AC$8</f>
        <v>0.56999999999999995</v>
      </c>
    </row>
    <row r="166" spans="1:27" x14ac:dyDescent="0.3">
      <c r="A166">
        <v>1940</v>
      </c>
      <c r="B166">
        <v>9</v>
      </c>
      <c r="C166">
        <f>Data!C172-Data!$AC$8</f>
        <v>4.5199999999999996</v>
      </c>
      <c r="D166">
        <f>Data!D172-Data!$AC$8</f>
        <v>6</v>
      </c>
      <c r="E166">
        <f>Data!E172-Data!$AC$8</f>
        <v>6.96</v>
      </c>
      <c r="F166">
        <f>Data!F172-Data!$AC$8</f>
        <v>4.6900000000000004</v>
      </c>
      <c r="G166">
        <f>Data!G172-Data!$AC$8</f>
        <v>1.22</v>
      </c>
      <c r="H166">
        <f>Data!H172-Data!$AC$8</f>
        <v>4.83</v>
      </c>
      <c r="I166">
        <f>Data!I172-Data!$AC$8</f>
        <v>6.18</v>
      </c>
      <c r="J166">
        <f>Data!J172-Data!$AC$8</f>
        <v>3.2</v>
      </c>
      <c r="K166">
        <f>Data!K172-Data!$AC$8</f>
        <v>4.93</v>
      </c>
      <c r="L166">
        <f>Data!L172-Data!$AC$8</f>
        <v>3.7</v>
      </c>
      <c r="M166">
        <f>Data!M172-Data!$AC$8</f>
        <v>4.54</v>
      </c>
      <c r="N166">
        <f>Data!N172-Data!$AC$8</f>
        <v>4.21</v>
      </c>
      <c r="O166">
        <f>Data!O172-Data!$AC$8</f>
        <v>3.63</v>
      </c>
      <c r="P166">
        <f>Data!P172-Data!$AC$8</f>
        <v>6.05</v>
      </c>
      <c r="Q166">
        <f>Data!Q172-Data!$AC$8</f>
        <v>4.03</v>
      </c>
      <c r="R166">
        <f>Data!R172-Data!$AC$8</f>
        <v>2.31</v>
      </c>
      <c r="S166">
        <f>Data!S172-Data!$AC$8</f>
        <v>2.36</v>
      </c>
      <c r="T166">
        <f>Data!T172-Data!$AC$8</f>
        <v>3.32</v>
      </c>
      <c r="U166">
        <f>Data!U172-Data!$AC$8</f>
        <v>3.27</v>
      </c>
      <c r="V166">
        <f>Data!V172-Data!$AC$8</f>
        <v>1.79</v>
      </c>
      <c r="W166">
        <f>Data!W172-Data!$AC$8</f>
        <v>-0.19</v>
      </c>
      <c r="X166">
        <f>Data!X172-Data!$AC$8</f>
        <v>1.83</v>
      </c>
      <c r="Y166">
        <f>Data!Y172-Data!$AC$8</f>
        <v>2.1</v>
      </c>
      <c r="Z166">
        <f>Data!Z172-Data!$AC$8</f>
        <v>2.23</v>
      </c>
      <c r="AA166">
        <f>Data!AA172-Data!$AC$8</f>
        <v>1.22</v>
      </c>
    </row>
    <row r="167" spans="1:27" x14ac:dyDescent="0.3">
      <c r="A167">
        <v>1940</v>
      </c>
      <c r="B167">
        <v>10</v>
      </c>
      <c r="C167">
        <f>Data!C173-Data!$AC$8</f>
        <v>4.8499999999999996</v>
      </c>
      <c r="D167">
        <f>Data!D173-Data!$AC$8</f>
        <v>6.5</v>
      </c>
      <c r="E167">
        <f>Data!E173-Data!$AC$8</f>
        <v>5.5</v>
      </c>
      <c r="F167">
        <f>Data!F173-Data!$AC$8</f>
        <v>4.59</v>
      </c>
      <c r="G167">
        <f>Data!G173-Data!$AC$8</f>
        <v>4.58</v>
      </c>
      <c r="H167">
        <f>Data!H173-Data!$AC$8</f>
        <v>11.06</v>
      </c>
      <c r="I167">
        <f>Data!I173-Data!$AC$8</f>
        <v>4.54</v>
      </c>
      <c r="J167">
        <f>Data!J173-Data!$AC$8</f>
        <v>4.32</v>
      </c>
      <c r="K167">
        <f>Data!K173-Data!$AC$8</f>
        <v>5.33</v>
      </c>
      <c r="L167">
        <f>Data!L173-Data!$AC$8</f>
        <v>7.26</v>
      </c>
      <c r="M167">
        <f>Data!M173-Data!$AC$8</f>
        <v>6.66</v>
      </c>
      <c r="N167">
        <f>Data!N173-Data!$AC$8</f>
        <v>8.6199999999999992</v>
      </c>
      <c r="O167">
        <f>Data!O173-Data!$AC$8</f>
        <v>2.91</v>
      </c>
      <c r="P167">
        <f>Data!P173-Data!$AC$8</f>
        <v>4.08</v>
      </c>
      <c r="Q167">
        <f>Data!Q173-Data!$AC$8</f>
        <v>2.56</v>
      </c>
      <c r="R167">
        <f>Data!R173-Data!$AC$8</f>
        <v>14.8</v>
      </c>
      <c r="S167">
        <f>Data!S173-Data!$AC$8</f>
        <v>9.82</v>
      </c>
      <c r="T167">
        <f>Data!T173-Data!$AC$8</f>
        <v>6.14</v>
      </c>
      <c r="U167">
        <f>Data!U173-Data!$AC$8</f>
        <v>4.04</v>
      </c>
      <c r="V167">
        <f>Data!V173-Data!$AC$8</f>
        <v>4.17</v>
      </c>
      <c r="W167">
        <f>Data!W173-Data!$AC$8</f>
        <v>13.92</v>
      </c>
      <c r="X167">
        <f>Data!X173-Data!$AC$8</f>
        <v>10.050000000000001</v>
      </c>
      <c r="Y167">
        <f>Data!Y173-Data!$AC$8</f>
        <v>3.06</v>
      </c>
      <c r="Z167">
        <f>Data!Z173-Data!$AC$8</f>
        <v>1.6</v>
      </c>
      <c r="AA167">
        <f>Data!AA173-Data!$AC$8</f>
        <v>-0.94</v>
      </c>
    </row>
    <row r="168" spans="1:27" x14ac:dyDescent="0.3">
      <c r="A168">
        <v>1940</v>
      </c>
      <c r="B168">
        <v>11</v>
      </c>
      <c r="C168">
        <f>Data!C174-Data!$AC$8</f>
        <v>-1.99</v>
      </c>
      <c r="D168">
        <f>Data!D174-Data!$AC$8</f>
        <v>4.9000000000000004</v>
      </c>
      <c r="E168">
        <f>Data!E174-Data!$AC$8</f>
        <v>1.06</v>
      </c>
      <c r="F168">
        <f>Data!F174-Data!$AC$8</f>
        <v>-4.6900000000000004</v>
      </c>
      <c r="G168">
        <f>Data!G174-Data!$AC$8</f>
        <v>7.56</v>
      </c>
      <c r="H168">
        <f>Data!H174-Data!$AC$8</f>
        <v>-3.29</v>
      </c>
      <c r="I168">
        <f>Data!I174-Data!$AC$8</f>
        <v>2.96</v>
      </c>
      <c r="J168">
        <f>Data!J174-Data!$AC$8</f>
        <v>0.7</v>
      </c>
      <c r="K168">
        <f>Data!K174-Data!$AC$8</f>
        <v>0.95</v>
      </c>
      <c r="L168">
        <f>Data!L174-Data!$AC$8</f>
        <v>0.45999999999999996</v>
      </c>
      <c r="M168">
        <f>Data!M174-Data!$AC$8</f>
        <v>-5.2</v>
      </c>
      <c r="N168">
        <f>Data!N174-Data!$AC$8</f>
        <v>-1.28</v>
      </c>
      <c r="O168">
        <f>Data!O174-Data!$AC$8</f>
        <v>0.56999999999999995</v>
      </c>
      <c r="P168">
        <f>Data!P174-Data!$AC$8</f>
        <v>1.58</v>
      </c>
      <c r="Q168">
        <f>Data!Q174-Data!$AC$8</f>
        <v>0.49</v>
      </c>
      <c r="R168">
        <f>Data!R174-Data!$AC$8</f>
        <v>-5.48</v>
      </c>
      <c r="S168">
        <f>Data!S174-Data!$AC$8</f>
        <v>-1.56</v>
      </c>
      <c r="T168">
        <f>Data!T174-Data!$AC$8</f>
        <v>-0.4</v>
      </c>
      <c r="U168">
        <f>Data!U174-Data!$AC$8</f>
        <v>0.28000000000000003</v>
      </c>
      <c r="V168">
        <f>Data!V174-Data!$AC$8</f>
        <v>-1.999999999999999E-2</v>
      </c>
      <c r="W168">
        <f>Data!W174-Data!$AC$8</f>
        <v>-1.61</v>
      </c>
      <c r="X168">
        <f>Data!X174-Data!$AC$8</f>
        <v>-1.21</v>
      </c>
      <c r="Y168">
        <f>Data!Y174-Data!$AC$8</f>
        <v>-0.72</v>
      </c>
      <c r="Z168">
        <f>Data!Z174-Data!$AC$8</f>
        <v>-3.56</v>
      </c>
      <c r="AA168">
        <f>Data!AA174-Data!$AC$8</f>
        <v>-1.23</v>
      </c>
    </row>
    <row r="169" spans="1:27" x14ac:dyDescent="0.3">
      <c r="A169">
        <v>1940</v>
      </c>
      <c r="B169">
        <v>12</v>
      </c>
      <c r="C169">
        <f>Data!C175-Data!$AC$8</f>
        <v>-7.42</v>
      </c>
      <c r="D169">
        <f>Data!D175-Data!$AC$8</f>
        <v>-3.57</v>
      </c>
      <c r="E169">
        <f>Data!E175-Data!$AC$8</f>
        <v>-5.75</v>
      </c>
      <c r="F169">
        <f>Data!F175-Data!$AC$8</f>
        <v>-2</v>
      </c>
      <c r="G169">
        <f>Data!G175-Data!$AC$8</f>
        <v>0.7</v>
      </c>
      <c r="H169">
        <f>Data!H175-Data!$AC$8</f>
        <v>-6.99</v>
      </c>
      <c r="I169">
        <f>Data!I175-Data!$AC$8</f>
        <v>-1.75</v>
      </c>
      <c r="J169">
        <f>Data!J175-Data!$AC$8</f>
        <v>-1.94</v>
      </c>
      <c r="K169">
        <f>Data!K175-Data!$AC$8</f>
        <v>-1.52</v>
      </c>
      <c r="L169">
        <f>Data!L175-Data!$AC$8</f>
        <v>1.21</v>
      </c>
      <c r="M169">
        <f>Data!M175-Data!$AC$8</f>
        <v>-2.64</v>
      </c>
      <c r="N169">
        <f>Data!N175-Data!$AC$8</f>
        <v>-3.93</v>
      </c>
      <c r="O169">
        <f>Data!O175-Data!$AC$8</f>
        <v>-1.74</v>
      </c>
      <c r="P169">
        <f>Data!P175-Data!$AC$8</f>
        <v>0.48</v>
      </c>
      <c r="Q169">
        <f>Data!Q175-Data!$AC$8</f>
        <v>2.11</v>
      </c>
      <c r="R169">
        <f>Data!R175-Data!$AC$8</f>
        <v>1.41</v>
      </c>
      <c r="S169">
        <f>Data!S175-Data!$AC$8</f>
        <v>-1.89</v>
      </c>
      <c r="T169">
        <f>Data!T175-Data!$AC$8</f>
        <v>-1.85</v>
      </c>
      <c r="U169">
        <f>Data!U175-Data!$AC$8</f>
        <v>-1.1400000000000001</v>
      </c>
      <c r="V169">
        <f>Data!V175-Data!$AC$8</f>
        <v>1.18</v>
      </c>
      <c r="W169">
        <f>Data!W175-Data!$AC$8</f>
        <v>0.59</v>
      </c>
      <c r="X169">
        <f>Data!X175-Data!$AC$8</f>
        <v>0.82000000000000006</v>
      </c>
      <c r="Y169">
        <f>Data!Y175-Data!$AC$8</f>
        <v>0.47</v>
      </c>
      <c r="Z169">
        <f>Data!Z175-Data!$AC$8</f>
        <v>0.83000000000000007</v>
      </c>
      <c r="AA169">
        <f>Data!AA175-Data!$AC$8</f>
        <v>0.92999999999999994</v>
      </c>
    </row>
    <row r="170" spans="1:27" x14ac:dyDescent="0.3">
      <c r="A170">
        <v>1941</v>
      </c>
      <c r="B170">
        <v>1</v>
      </c>
      <c r="C170">
        <f>Data!C176-Data!$AC$8</f>
        <v>4.68</v>
      </c>
      <c r="D170">
        <f>Data!D176-Data!$AC$8</f>
        <v>1.9100000000000001</v>
      </c>
      <c r="E170">
        <f>Data!E176-Data!$AC$8</f>
        <v>8.0000000000000016E-2</v>
      </c>
      <c r="F170">
        <f>Data!F176-Data!$AC$8</f>
        <v>-3.55</v>
      </c>
      <c r="G170">
        <f>Data!G176-Data!$AC$8</f>
        <v>-1.6</v>
      </c>
      <c r="H170">
        <f>Data!H176-Data!$AC$8</f>
        <v>4.8</v>
      </c>
      <c r="I170">
        <f>Data!I176-Data!$AC$8</f>
        <v>-2.41</v>
      </c>
      <c r="J170">
        <f>Data!J176-Data!$AC$8</f>
        <v>-3.73</v>
      </c>
      <c r="K170">
        <f>Data!K176-Data!$AC$8</f>
        <v>-1.52</v>
      </c>
      <c r="L170">
        <f>Data!L176-Data!$AC$8</f>
        <v>-4.29</v>
      </c>
      <c r="M170">
        <f>Data!M176-Data!$AC$8</f>
        <v>-1.6</v>
      </c>
      <c r="N170">
        <f>Data!N176-Data!$AC$8</f>
        <v>-0.9</v>
      </c>
      <c r="O170">
        <f>Data!O176-Data!$AC$8</f>
        <v>-3.89</v>
      </c>
      <c r="P170">
        <f>Data!P176-Data!$AC$8</f>
        <v>-4.2</v>
      </c>
      <c r="Q170">
        <f>Data!Q176-Data!$AC$8</f>
        <v>-5.46</v>
      </c>
      <c r="R170">
        <f>Data!R176-Data!$AC$8</f>
        <v>-4.57</v>
      </c>
      <c r="S170">
        <f>Data!S176-Data!$AC$8</f>
        <v>-2.8</v>
      </c>
      <c r="T170">
        <f>Data!T176-Data!$AC$8</f>
        <v>-3.21</v>
      </c>
      <c r="U170">
        <f>Data!U176-Data!$AC$8</f>
        <v>-5.31</v>
      </c>
      <c r="V170">
        <f>Data!V176-Data!$AC$8</f>
        <v>-6.27</v>
      </c>
      <c r="W170">
        <f>Data!W176-Data!$AC$8</f>
        <v>-1.67</v>
      </c>
      <c r="X170">
        <f>Data!X176-Data!$AC$8</f>
        <v>-2.84</v>
      </c>
      <c r="Y170">
        <f>Data!Y176-Data!$AC$8</f>
        <v>-5.0599999999999996</v>
      </c>
      <c r="Z170">
        <f>Data!Z176-Data!$AC$8</f>
        <v>-5.89</v>
      </c>
      <c r="AA170">
        <f>Data!AA176-Data!$AC$8</f>
        <v>-2.63</v>
      </c>
    </row>
    <row r="171" spans="1:27" x14ac:dyDescent="0.3">
      <c r="A171">
        <v>1941</v>
      </c>
      <c r="B171">
        <v>2</v>
      </c>
      <c r="C171">
        <f>Data!C177-Data!$AC$8</f>
        <v>-3.95</v>
      </c>
      <c r="D171">
        <f>Data!D177-Data!$AC$8</f>
        <v>-4.34</v>
      </c>
      <c r="E171">
        <f>Data!E177-Data!$AC$8</f>
        <v>-2.64</v>
      </c>
      <c r="F171">
        <f>Data!F177-Data!$AC$8</f>
        <v>-3.24</v>
      </c>
      <c r="G171">
        <f>Data!G177-Data!$AC$8</f>
        <v>-1.47</v>
      </c>
      <c r="H171">
        <f>Data!H177-Data!$AC$8</f>
        <v>-4.8600000000000003</v>
      </c>
      <c r="I171">
        <f>Data!I177-Data!$AC$8</f>
        <v>-2.56</v>
      </c>
      <c r="J171">
        <f>Data!J177-Data!$AC$8</f>
        <v>-1.48</v>
      </c>
      <c r="K171">
        <f>Data!K177-Data!$AC$8</f>
        <v>-2.62</v>
      </c>
      <c r="L171">
        <f>Data!L177-Data!$AC$8</f>
        <v>-0.98</v>
      </c>
      <c r="M171">
        <f>Data!M177-Data!$AC$8</f>
        <v>-2.85</v>
      </c>
      <c r="N171">
        <f>Data!N177-Data!$AC$8</f>
        <v>-2.36</v>
      </c>
      <c r="O171">
        <f>Data!O177-Data!$AC$8</f>
        <v>-1.83</v>
      </c>
      <c r="P171">
        <f>Data!P177-Data!$AC$8</f>
        <v>-2.44</v>
      </c>
      <c r="Q171">
        <f>Data!Q177-Data!$AC$8</f>
        <v>-2.2799999999999998</v>
      </c>
      <c r="R171">
        <f>Data!R177-Data!$AC$8</f>
        <v>-2.25</v>
      </c>
      <c r="S171">
        <f>Data!S177-Data!$AC$8</f>
        <v>-2.82</v>
      </c>
      <c r="T171">
        <f>Data!T177-Data!$AC$8</f>
        <v>-2.21</v>
      </c>
      <c r="U171">
        <f>Data!U177-Data!$AC$8</f>
        <v>-2.95</v>
      </c>
      <c r="V171">
        <f>Data!V177-Data!$AC$8</f>
        <v>-0.26</v>
      </c>
      <c r="W171">
        <f>Data!W177-Data!$AC$8</f>
        <v>-4.2</v>
      </c>
      <c r="X171">
        <f>Data!X177-Data!$AC$8</f>
        <v>-1.25</v>
      </c>
      <c r="Y171">
        <f>Data!Y177-Data!$AC$8</f>
        <v>-1.74</v>
      </c>
      <c r="Z171">
        <f>Data!Z177-Data!$AC$8</f>
        <v>-1.57</v>
      </c>
      <c r="AA171">
        <f>Data!AA177-Data!$AC$8</f>
        <v>-1.4</v>
      </c>
    </row>
    <row r="172" spans="1:27" x14ac:dyDescent="0.3">
      <c r="A172">
        <v>1941</v>
      </c>
      <c r="B172">
        <v>3</v>
      </c>
      <c r="C172">
        <f>Data!C178-Data!$AC$8</f>
        <v>1.85</v>
      </c>
      <c r="D172">
        <f>Data!D178-Data!$AC$8</f>
        <v>1.23</v>
      </c>
      <c r="E172">
        <f>Data!E178-Data!$AC$8</f>
        <v>-0.84</v>
      </c>
      <c r="F172">
        <f>Data!F178-Data!$AC$8</f>
        <v>-0.28999999999999998</v>
      </c>
      <c r="G172">
        <f>Data!G178-Data!$AC$8</f>
        <v>0.31999999999999995</v>
      </c>
      <c r="H172">
        <f>Data!H178-Data!$AC$8</f>
        <v>1.1599999999999999</v>
      </c>
      <c r="I172">
        <f>Data!I178-Data!$AC$8</f>
        <v>1.36</v>
      </c>
      <c r="J172">
        <f>Data!J178-Data!$AC$8</f>
        <v>3.11</v>
      </c>
      <c r="K172">
        <f>Data!K178-Data!$AC$8</f>
        <v>3.54</v>
      </c>
      <c r="L172">
        <f>Data!L178-Data!$AC$8</f>
        <v>3.34</v>
      </c>
      <c r="M172">
        <f>Data!M178-Data!$AC$8</f>
        <v>-2.75</v>
      </c>
      <c r="N172">
        <f>Data!N178-Data!$AC$8</f>
        <v>0.77</v>
      </c>
      <c r="O172">
        <f>Data!O178-Data!$AC$8</f>
        <v>-0.54</v>
      </c>
      <c r="P172">
        <f>Data!P178-Data!$AC$8</f>
        <v>1.41</v>
      </c>
      <c r="Q172">
        <f>Data!Q178-Data!$AC$8</f>
        <v>-1.0000000000000009E-2</v>
      </c>
      <c r="R172">
        <f>Data!R178-Data!$AC$8</f>
        <v>-2.58</v>
      </c>
      <c r="S172">
        <f>Data!S178-Data!$AC$8</f>
        <v>1.58</v>
      </c>
      <c r="T172">
        <f>Data!T178-Data!$AC$8</f>
        <v>-0.77</v>
      </c>
      <c r="U172">
        <f>Data!U178-Data!$AC$8</f>
        <v>0.90999999999999992</v>
      </c>
      <c r="V172">
        <f>Data!V178-Data!$AC$8</f>
        <v>0.91999999999999993</v>
      </c>
      <c r="W172">
        <f>Data!W178-Data!$AC$8</f>
        <v>-0.24</v>
      </c>
      <c r="X172">
        <f>Data!X178-Data!$AC$8</f>
        <v>0.79</v>
      </c>
      <c r="Y172">
        <f>Data!Y178-Data!$AC$8</f>
        <v>-0.09</v>
      </c>
      <c r="Z172">
        <f>Data!Z178-Data!$AC$8</f>
        <v>1.27</v>
      </c>
      <c r="AA172">
        <f>Data!AA178-Data!$AC$8</f>
        <v>0.43999999999999995</v>
      </c>
    </row>
    <row r="173" spans="1:27" x14ac:dyDescent="0.3">
      <c r="A173">
        <v>1941</v>
      </c>
      <c r="B173">
        <v>4</v>
      </c>
      <c r="C173">
        <f>Data!C179-Data!$AC$8</f>
        <v>-8.6199999999999992</v>
      </c>
      <c r="D173">
        <f>Data!D179-Data!$AC$8</f>
        <v>-8.4499999999999993</v>
      </c>
      <c r="E173">
        <f>Data!E179-Data!$AC$8</f>
        <v>-6.4</v>
      </c>
      <c r="F173">
        <f>Data!F179-Data!$AC$8</f>
        <v>2.65</v>
      </c>
      <c r="G173">
        <f>Data!G179-Data!$AC$8</f>
        <v>-6.61</v>
      </c>
      <c r="H173">
        <f>Data!H179-Data!$AC$8</f>
        <v>-10.039999999999999</v>
      </c>
      <c r="I173">
        <f>Data!I179-Data!$AC$8</f>
        <v>-7.03</v>
      </c>
      <c r="J173">
        <f>Data!J179-Data!$AC$8</f>
        <v>-7.12</v>
      </c>
      <c r="K173">
        <f>Data!K179-Data!$AC$8</f>
        <v>-5.52</v>
      </c>
      <c r="L173">
        <f>Data!L179-Data!$AC$8</f>
        <v>-3.15</v>
      </c>
      <c r="M173">
        <f>Data!M179-Data!$AC$8</f>
        <v>-6.76</v>
      </c>
      <c r="N173">
        <f>Data!N179-Data!$AC$8</f>
        <v>-6.71</v>
      </c>
      <c r="O173">
        <f>Data!O179-Data!$AC$8</f>
        <v>-4.25</v>
      </c>
      <c r="P173">
        <f>Data!P179-Data!$AC$8</f>
        <v>-7.02</v>
      </c>
      <c r="Q173">
        <f>Data!Q179-Data!$AC$8</f>
        <v>-5.57</v>
      </c>
      <c r="R173">
        <f>Data!R179-Data!$AC$8</f>
        <v>-11.41</v>
      </c>
      <c r="S173">
        <f>Data!S179-Data!$AC$8</f>
        <v>-7.66</v>
      </c>
      <c r="T173">
        <f>Data!T179-Data!$AC$8</f>
        <v>-5.88</v>
      </c>
      <c r="U173">
        <f>Data!U179-Data!$AC$8</f>
        <v>-5.39</v>
      </c>
      <c r="V173">
        <f>Data!V179-Data!$AC$8</f>
        <v>-4.33</v>
      </c>
      <c r="W173">
        <f>Data!W179-Data!$AC$8</f>
        <v>-9.6199999999999992</v>
      </c>
      <c r="X173">
        <f>Data!X179-Data!$AC$8</f>
        <v>-5.23</v>
      </c>
      <c r="Y173">
        <f>Data!Y179-Data!$AC$8</f>
        <v>-6.04</v>
      </c>
      <c r="Z173">
        <f>Data!Z179-Data!$AC$8</f>
        <v>-5.76</v>
      </c>
      <c r="AA173">
        <f>Data!AA179-Data!$AC$8</f>
        <v>-4.04</v>
      </c>
    </row>
    <row r="174" spans="1:27" x14ac:dyDescent="0.3">
      <c r="A174">
        <v>1941</v>
      </c>
      <c r="B174">
        <v>5</v>
      </c>
      <c r="C174">
        <f>Data!C180-Data!$AC$8</f>
        <v>-1.0699999999999998</v>
      </c>
      <c r="D174">
        <f>Data!D180-Data!$AC$8</f>
        <v>-1.84</v>
      </c>
      <c r="E174">
        <f>Data!E180-Data!$AC$8</f>
        <v>1.94</v>
      </c>
      <c r="F174">
        <f>Data!F180-Data!$AC$8</f>
        <v>1.72</v>
      </c>
      <c r="G174">
        <f>Data!G180-Data!$AC$8</f>
        <v>4</v>
      </c>
      <c r="H174">
        <f>Data!H180-Data!$AC$8</f>
        <v>-1.63</v>
      </c>
      <c r="I174">
        <f>Data!I180-Data!$AC$8</f>
        <v>4.4800000000000004</v>
      </c>
      <c r="J174">
        <f>Data!J180-Data!$AC$8</f>
        <v>-0.09</v>
      </c>
      <c r="K174">
        <f>Data!K180-Data!$AC$8</f>
        <v>1.58</v>
      </c>
      <c r="L174">
        <f>Data!L180-Data!$AC$8</f>
        <v>0.97</v>
      </c>
      <c r="M174">
        <f>Data!M180-Data!$AC$8</f>
        <v>-2.56</v>
      </c>
      <c r="N174">
        <f>Data!N180-Data!$AC$8</f>
        <v>0.89999999999999991</v>
      </c>
      <c r="O174">
        <f>Data!O180-Data!$AC$8</f>
        <v>1.23</v>
      </c>
      <c r="P174">
        <f>Data!P180-Data!$AC$8</f>
        <v>0.39</v>
      </c>
      <c r="Q174">
        <f>Data!Q180-Data!$AC$8</f>
        <v>2.82</v>
      </c>
      <c r="R174">
        <f>Data!R180-Data!$AC$8</f>
        <v>3.38</v>
      </c>
      <c r="S174">
        <f>Data!S180-Data!$AC$8</f>
        <v>1.64</v>
      </c>
      <c r="T174">
        <f>Data!T180-Data!$AC$8</f>
        <v>2.62</v>
      </c>
      <c r="U174">
        <f>Data!U180-Data!$AC$8</f>
        <v>0.64</v>
      </c>
      <c r="V174">
        <f>Data!V180-Data!$AC$8</f>
        <v>0.51</v>
      </c>
      <c r="W174">
        <f>Data!W180-Data!$AC$8</f>
        <v>-2.36</v>
      </c>
      <c r="X174">
        <f>Data!X180-Data!$AC$8</f>
        <v>0.19</v>
      </c>
      <c r="Y174">
        <f>Data!Y180-Data!$AC$8</f>
        <v>1.9500000000000002</v>
      </c>
      <c r="Z174">
        <f>Data!Z180-Data!$AC$8</f>
        <v>0.95</v>
      </c>
      <c r="AA174">
        <f>Data!AA180-Data!$AC$8</f>
        <v>1.9300000000000002</v>
      </c>
    </row>
    <row r="175" spans="1:27" x14ac:dyDescent="0.3">
      <c r="A175">
        <v>1941</v>
      </c>
      <c r="B175">
        <v>6</v>
      </c>
      <c r="C175">
        <f>Data!C181-Data!$AC$8</f>
        <v>6.1</v>
      </c>
      <c r="D175">
        <f>Data!D181-Data!$AC$8</f>
        <v>6.65</v>
      </c>
      <c r="E175">
        <f>Data!E181-Data!$AC$8</f>
        <v>9.7100000000000009</v>
      </c>
      <c r="F175">
        <f>Data!F181-Data!$AC$8</f>
        <v>11.03</v>
      </c>
      <c r="G175">
        <f>Data!G181-Data!$AC$8</f>
        <v>10.17</v>
      </c>
      <c r="H175">
        <f>Data!H181-Data!$AC$8</f>
        <v>5.63</v>
      </c>
      <c r="I175">
        <f>Data!I181-Data!$AC$8</f>
        <v>5.74</v>
      </c>
      <c r="J175">
        <f>Data!J181-Data!$AC$8</f>
        <v>5.01</v>
      </c>
      <c r="K175">
        <f>Data!K181-Data!$AC$8</f>
        <v>7.05</v>
      </c>
      <c r="L175">
        <f>Data!L181-Data!$AC$8</f>
        <v>8.6</v>
      </c>
      <c r="M175">
        <f>Data!M181-Data!$AC$8</f>
        <v>7.17</v>
      </c>
      <c r="N175">
        <f>Data!N181-Data!$AC$8</f>
        <v>4.49</v>
      </c>
      <c r="O175">
        <f>Data!O181-Data!$AC$8</f>
        <v>6.65</v>
      </c>
      <c r="P175">
        <f>Data!P181-Data!$AC$8</f>
        <v>4.88</v>
      </c>
      <c r="Q175">
        <f>Data!Q181-Data!$AC$8</f>
        <v>5.84</v>
      </c>
      <c r="R175">
        <f>Data!R181-Data!$AC$8</f>
        <v>6.71</v>
      </c>
      <c r="S175">
        <f>Data!S181-Data!$AC$8</f>
        <v>7.34</v>
      </c>
      <c r="T175">
        <f>Data!T181-Data!$AC$8</f>
        <v>4.55</v>
      </c>
      <c r="U175">
        <f>Data!U181-Data!$AC$8</f>
        <v>3.69</v>
      </c>
      <c r="V175">
        <f>Data!V181-Data!$AC$8</f>
        <v>8.52</v>
      </c>
      <c r="W175">
        <f>Data!W181-Data!$AC$8</f>
        <v>4.54</v>
      </c>
      <c r="X175">
        <f>Data!X181-Data!$AC$8</f>
        <v>6.89</v>
      </c>
      <c r="Y175">
        <f>Data!Y181-Data!$AC$8</f>
        <v>4.5199999999999996</v>
      </c>
      <c r="Z175">
        <f>Data!Z181-Data!$AC$8</f>
        <v>5.82</v>
      </c>
      <c r="AA175">
        <f>Data!AA181-Data!$AC$8</f>
        <v>3.04</v>
      </c>
    </row>
    <row r="176" spans="1:27" x14ac:dyDescent="0.3">
      <c r="A176">
        <v>1941</v>
      </c>
      <c r="B176">
        <v>7</v>
      </c>
      <c r="C176">
        <f>Data!C182-Data!$AC$8</f>
        <v>29.15</v>
      </c>
      <c r="D176">
        <f>Data!D182-Data!$AC$8</f>
        <v>22.51</v>
      </c>
      <c r="E176">
        <f>Data!E182-Data!$AC$8</f>
        <v>17.78</v>
      </c>
      <c r="F176">
        <f>Data!F182-Data!$AC$8</f>
        <v>16.21</v>
      </c>
      <c r="G176">
        <f>Data!G182-Data!$AC$8</f>
        <v>12.61</v>
      </c>
      <c r="H176">
        <f>Data!H182-Data!$AC$8</f>
        <v>17.07</v>
      </c>
      <c r="I176">
        <f>Data!I182-Data!$AC$8</f>
        <v>14.31</v>
      </c>
      <c r="J176">
        <f>Data!J182-Data!$AC$8</f>
        <v>11.36</v>
      </c>
      <c r="K176">
        <f>Data!K182-Data!$AC$8</f>
        <v>9.4499999999999993</v>
      </c>
      <c r="L176">
        <f>Data!L182-Data!$AC$8</f>
        <v>10.37</v>
      </c>
      <c r="M176">
        <f>Data!M182-Data!$AC$8</f>
        <v>9.84</v>
      </c>
      <c r="N176">
        <f>Data!N182-Data!$AC$8</f>
        <v>13.6</v>
      </c>
      <c r="O176">
        <f>Data!O182-Data!$AC$8</f>
        <v>7.67</v>
      </c>
      <c r="P176">
        <f>Data!P182-Data!$AC$8</f>
        <v>7.64</v>
      </c>
      <c r="Q176">
        <f>Data!Q182-Data!$AC$8</f>
        <v>11.72</v>
      </c>
      <c r="R176">
        <f>Data!R182-Data!$AC$8</f>
        <v>11.85</v>
      </c>
      <c r="S176">
        <f>Data!S182-Data!$AC$8</f>
        <v>6.02</v>
      </c>
      <c r="T176">
        <f>Data!T182-Data!$AC$8</f>
        <v>10.58</v>
      </c>
      <c r="U176">
        <f>Data!U182-Data!$AC$8</f>
        <v>10.93</v>
      </c>
      <c r="V176">
        <f>Data!V182-Data!$AC$8</f>
        <v>10.25</v>
      </c>
      <c r="W176">
        <f>Data!W182-Data!$AC$8</f>
        <v>5.92</v>
      </c>
      <c r="X176">
        <f>Data!X182-Data!$AC$8</f>
        <v>2.72</v>
      </c>
      <c r="Y176">
        <f>Data!Y182-Data!$AC$8</f>
        <v>3.54</v>
      </c>
      <c r="Z176">
        <f>Data!Z182-Data!$AC$8</f>
        <v>9.1</v>
      </c>
      <c r="AA176">
        <f>Data!AA182-Data!$AC$8</f>
        <v>7.65</v>
      </c>
    </row>
    <row r="177" spans="1:27" x14ac:dyDescent="0.3">
      <c r="A177">
        <v>1941</v>
      </c>
      <c r="B177">
        <v>8</v>
      </c>
      <c r="C177">
        <f>Data!C183-Data!$AC$8</f>
        <v>-3.16</v>
      </c>
      <c r="D177">
        <f>Data!D183-Data!$AC$8</f>
        <v>-2.36</v>
      </c>
      <c r="E177">
        <f>Data!E183-Data!$AC$8</f>
        <v>2.17</v>
      </c>
      <c r="F177">
        <f>Data!F183-Data!$AC$8</f>
        <v>6.98</v>
      </c>
      <c r="G177">
        <f>Data!G183-Data!$AC$8</f>
        <v>-2.79</v>
      </c>
      <c r="H177">
        <f>Data!H183-Data!$AC$8</f>
        <v>-2.2599999999999998</v>
      </c>
      <c r="I177">
        <f>Data!I183-Data!$AC$8</f>
        <v>-0.59000000000000008</v>
      </c>
      <c r="J177">
        <f>Data!J183-Data!$AC$8</f>
        <v>-3.57</v>
      </c>
      <c r="K177">
        <f>Data!K183-Data!$AC$8</f>
        <v>-0.32</v>
      </c>
      <c r="L177">
        <f>Data!L183-Data!$AC$8</f>
        <v>-0.03</v>
      </c>
      <c r="M177">
        <f>Data!M183-Data!$AC$8</f>
        <v>-2.83</v>
      </c>
      <c r="N177">
        <f>Data!N183-Data!$AC$8</f>
        <v>-1.92</v>
      </c>
      <c r="O177">
        <f>Data!O183-Data!$AC$8</f>
        <v>-1.93</v>
      </c>
      <c r="P177">
        <f>Data!P183-Data!$AC$8</f>
        <v>-1.1299999999999999</v>
      </c>
      <c r="Q177">
        <f>Data!Q183-Data!$AC$8</f>
        <v>0.53</v>
      </c>
      <c r="R177">
        <f>Data!R183-Data!$AC$8</f>
        <v>-1.88</v>
      </c>
      <c r="S177">
        <f>Data!S183-Data!$AC$8</f>
        <v>-1.22</v>
      </c>
      <c r="T177">
        <f>Data!T183-Data!$AC$8</f>
        <v>0.53</v>
      </c>
      <c r="U177">
        <f>Data!U183-Data!$AC$8</f>
        <v>0.8</v>
      </c>
      <c r="V177">
        <f>Data!V183-Data!$AC$8</f>
        <v>0.53</v>
      </c>
      <c r="W177">
        <f>Data!W183-Data!$AC$8</f>
        <v>-7.9999999999999988E-2</v>
      </c>
      <c r="X177">
        <f>Data!X183-Data!$AC$8</f>
        <v>-0.3</v>
      </c>
      <c r="Y177">
        <f>Data!Y183-Data!$AC$8</f>
        <v>0.68</v>
      </c>
      <c r="Z177">
        <f>Data!Z183-Data!$AC$8</f>
        <v>-1.49</v>
      </c>
      <c r="AA177">
        <f>Data!AA183-Data!$AC$8</f>
        <v>-1.85</v>
      </c>
    </row>
    <row r="178" spans="1:27" x14ac:dyDescent="0.3">
      <c r="A178">
        <v>1941</v>
      </c>
      <c r="B178">
        <v>9</v>
      </c>
      <c r="C178">
        <f>Data!C184-Data!$AC$8</f>
        <v>-5.91</v>
      </c>
      <c r="D178">
        <f>Data!D184-Data!$AC$8</f>
        <v>-5.61</v>
      </c>
      <c r="E178">
        <f>Data!E184-Data!$AC$8</f>
        <v>-4.26</v>
      </c>
      <c r="F178">
        <f>Data!F184-Data!$AC$8</f>
        <v>-4.95</v>
      </c>
      <c r="G178">
        <f>Data!G184-Data!$AC$8</f>
        <v>-4.26</v>
      </c>
      <c r="H178">
        <f>Data!H184-Data!$AC$8</f>
        <v>-3.74</v>
      </c>
      <c r="I178">
        <f>Data!I184-Data!$AC$8</f>
        <v>-2.46</v>
      </c>
      <c r="J178">
        <f>Data!J184-Data!$AC$8</f>
        <v>-1.97</v>
      </c>
      <c r="K178">
        <f>Data!K184-Data!$AC$8</f>
        <v>-2.38</v>
      </c>
      <c r="L178">
        <f>Data!L184-Data!$AC$8</f>
        <v>-3.14</v>
      </c>
      <c r="M178">
        <f>Data!M184-Data!$AC$8</f>
        <v>-1.41</v>
      </c>
      <c r="N178">
        <f>Data!N184-Data!$AC$8</f>
        <v>-0.72</v>
      </c>
      <c r="O178">
        <f>Data!O184-Data!$AC$8</f>
        <v>-2.1100000000000003</v>
      </c>
      <c r="P178">
        <f>Data!P184-Data!$AC$8</f>
        <v>-1.67</v>
      </c>
      <c r="Q178">
        <f>Data!Q184-Data!$AC$8</f>
        <v>-3.68</v>
      </c>
      <c r="R178">
        <f>Data!R184-Data!$AC$8</f>
        <v>0.95</v>
      </c>
      <c r="S178">
        <f>Data!S184-Data!$AC$8</f>
        <v>-1.999999999999999E-2</v>
      </c>
      <c r="T178">
        <f>Data!T184-Data!$AC$8</f>
        <v>-2.5099999999999998</v>
      </c>
      <c r="U178">
        <f>Data!U184-Data!$AC$8</f>
        <v>-2.1</v>
      </c>
      <c r="V178">
        <f>Data!V184-Data!$AC$8</f>
        <v>-1</v>
      </c>
      <c r="W178">
        <f>Data!W184-Data!$AC$8</f>
        <v>1.05</v>
      </c>
      <c r="X178">
        <f>Data!X184-Data!$AC$8</f>
        <v>-1.1499999999999999</v>
      </c>
      <c r="Y178">
        <f>Data!Y184-Data!$AC$8</f>
        <v>-0.63</v>
      </c>
      <c r="Z178">
        <f>Data!Z184-Data!$AC$8</f>
        <v>-2.2999999999999998</v>
      </c>
      <c r="AA178">
        <f>Data!AA184-Data!$AC$8</f>
        <v>-3.34</v>
      </c>
    </row>
    <row r="179" spans="1:27" x14ac:dyDescent="0.3">
      <c r="A179">
        <v>1941</v>
      </c>
      <c r="B179">
        <v>10</v>
      </c>
      <c r="C179">
        <f>Data!C185-Data!$AC$8</f>
        <v>-9.4600000000000009</v>
      </c>
      <c r="D179">
        <f>Data!D185-Data!$AC$8</f>
        <v>-8.67</v>
      </c>
      <c r="E179">
        <f>Data!E185-Data!$AC$8</f>
        <v>-10.27</v>
      </c>
      <c r="F179">
        <f>Data!F185-Data!$AC$8</f>
        <v>-5.18</v>
      </c>
      <c r="G179">
        <f>Data!G185-Data!$AC$8</f>
        <v>-4.9000000000000004</v>
      </c>
      <c r="H179">
        <f>Data!H185-Data!$AC$8</f>
        <v>-9.44</v>
      </c>
      <c r="I179">
        <f>Data!I185-Data!$AC$8</f>
        <v>-7.12</v>
      </c>
      <c r="J179">
        <f>Data!J185-Data!$AC$8</f>
        <v>-4.74</v>
      </c>
      <c r="K179">
        <f>Data!K185-Data!$AC$8</f>
        <v>-5.92</v>
      </c>
      <c r="L179">
        <f>Data!L185-Data!$AC$8</f>
        <v>-3.65</v>
      </c>
      <c r="M179">
        <f>Data!M185-Data!$AC$8</f>
        <v>-12.56</v>
      </c>
      <c r="N179">
        <f>Data!N185-Data!$AC$8</f>
        <v>-4.79</v>
      </c>
      <c r="O179">
        <f>Data!O185-Data!$AC$8</f>
        <v>-7.09</v>
      </c>
      <c r="P179">
        <f>Data!P185-Data!$AC$8</f>
        <v>-4.5999999999999996</v>
      </c>
      <c r="Q179">
        <f>Data!Q185-Data!$AC$8</f>
        <v>-5</v>
      </c>
      <c r="R179">
        <f>Data!R185-Data!$AC$8</f>
        <v>-8.48</v>
      </c>
      <c r="S179">
        <f>Data!S185-Data!$AC$8</f>
        <v>-6.66</v>
      </c>
      <c r="T179">
        <f>Data!T185-Data!$AC$8</f>
        <v>-6.68</v>
      </c>
      <c r="U179">
        <f>Data!U185-Data!$AC$8</f>
        <v>-6.08</v>
      </c>
      <c r="V179">
        <f>Data!V185-Data!$AC$8</f>
        <v>-2.4700000000000002</v>
      </c>
      <c r="W179">
        <f>Data!W185-Data!$AC$8</f>
        <v>-8.7899999999999991</v>
      </c>
      <c r="X179">
        <f>Data!X185-Data!$AC$8</f>
        <v>-6.09</v>
      </c>
      <c r="Y179">
        <f>Data!Y185-Data!$AC$8</f>
        <v>-6.67</v>
      </c>
      <c r="Z179">
        <f>Data!Z185-Data!$AC$8</f>
        <v>-2.56</v>
      </c>
      <c r="AA179">
        <f>Data!AA185-Data!$AC$8</f>
        <v>9.0000000000000024E-2</v>
      </c>
    </row>
    <row r="180" spans="1:27" x14ac:dyDescent="0.3">
      <c r="A180">
        <v>1941</v>
      </c>
      <c r="B180">
        <v>11</v>
      </c>
      <c r="C180">
        <f>Data!C186-Data!$AC$8</f>
        <v>-10.29</v>
      </c>
      <c r="D180">
        <f>Data!D186-Data!$AC$8</f>
        <v>-10.74</v>
      </c>
      <c r="E180">
        <f>Data!E186-Data!$AC$8</f>
        <v>-5.69</v>
      </c>
      <c r="F180">
        <f>Data!F186-Data!$AC$8</f>
        <v>-1.35</v>
      </c>
      <c r="G180">
        <f>Data!G186-Data!$AC$8</f>
        <v>-1.8</v>
      </c>
      <c r="H180">
        <f>Data!H186-Data!$AC$8</f>
        <v>-5.96</v>
      </c>
      <c r="I180">
        <f>Data!I186-Data!$AC$8</f>
        <v>-5.62</v>
      </c>
      <c r="J180">
        <f>Data!J186-Data!$AC$8</f>
        <v>-3.18</v>
      </c>
      <c r="K180">
        <f>Data!K186-Data!$AC$8</f>
        <v>-2.89</v>
      </c>
      <c r="L180">
        <f>Data!L186-Data!$AC$8</f>
        <v>-1.57</v>
      </c>
      <c r="M180">
        <f>Data!M186-Data!$AC$8</f>
        <v>-2.65</v>
      </c>
      <c r="N180">
        <f>Data!N186-Data!$AC$8</f>
        <v>-3.21</v>
      </c>
      <c r="O180">
        <f>Data!O186-Data!$AC$8</f>
        <v>-3.48</v>
      </c>
      <c r="P180">
        <f>Data!P186-Data!$AC$8</f>
        <v>-0.91</v>
      </c>
      <c r="Q180">
        <f>Data!Q186-Data!$AC$8</f>
        <v>-1.98</v>
      </c>
      <c r="R180">
        <f>Data!R186-Data!$AC$8</f>
        <v>-3.29</v>
      </c>
      <c r="S180">
        <f>Data!S186-Data!$AC$8</f>
        <v>-5.04</v>
      </c>
      <c r="T180">
        <f>Data!T186-Data!$AC$8</f>
        <v>-0.94</v>
      </c>
      <c r="U180">
        <f>Data!U186-Data!$AC$8</f>
        <v>-0.75</v>
      </c>
      <c r="V180">
        <f>Data!V186-Data!$AC$8</f>
        <v>-0.4</v>
      </c>
      <c r="W180">
        <f>Data!W186-Data!$AC$8</f>
        <v>-4.5199999999999996</v>
      </c>
      <c r="X180">
        <f>Data!X186-Data!$AC$8</f>
        <v>-3.31</v>
      </c>
      <c r="Y180">
        <f>Data!Y186-Data!$AC$8</f>
        <v>-4.04</v>
      </c>
      <c r="Z180">
        <f>Data!Z186-Data!$AC$8</f>
        <v>1.51</v>
      </c>
      <c r="AA180">
        <f>Data!AA186-Data!$AC$8</f>
        <v>0.12</v>
      </c>
    </row>
    <row r="181" spans="1:27" x14ac:dyDescent="0.3">
      <c r="A181">
        <v>1941</v>
      </c>
      <c r="B181">
        <v>12</v>
      </c>
      <c r="C181">
        <f>Data!C187-Data!$AC$8</f>
        <v>-15.63</v>
      </c>
      <c r="D181">
        <f>Data!D187-Data!$AC$8</f>
        <v>-17.850000000000001</v>
      </c>
      <c r="E181">
        <f>Data!E187-Data!$AC$8</f>
        <v>-15.68</v>
      </c>
      <c r="F181">
        <f>Data!F187-Data!$AC$8</f>
        <v>-13.92</v>
      </c>
      <c r="G181">
        <f>Data!G187-Data!$AC$8</f>
        <v>-13.15</v>
      </c>
      <c r="H181">
        <f>Data!H187-Data!$AC$8</f>
        <v>-13.56</v>
      </c>
      <c r="I181">
        <f>Data!I187-Data!$AC$8</f>
        <v>-9.4700000000000006</v>
      </c>
      <c r="J181">
        <f>Data!J187-Data!$AC$8</f>
        <v>-12.35</v>
      </c>
      <c r="K181">
        <f>Data!K187-Data!$AC$8</f>
        <v>-6.02</v>
      </c>
      <c r="L181">
        <f>Data!L187-Data!$AC$8</f>
        <v>-8.39</v>
      </c>
      <c r="M181">
        <f>Data!M187-Data!$AC$8</f>
        <v>-11.11</v>
      </c>
      <c r="N181">
        <f>Data!N187-Data!$AC$8</f>
        <v>-5.8</v>
      </c>
      <c r="O181">
        <f>Data!O187-Data!$AC$8</f>
        <v>-6.34</v>
      </c>
      <c r="P181">
        <f>Data!P187-Data!$AC$8</f>
        <v>-5.43</v>
      </c>
      <c r="Q181">
        <f>Data!Q187-Data!$AC$8</f>
        <v>-9.76</v>
      </c>
      <c r="R181">
        <f>Data!R187-Data!$AC$8</f>
        <v>-5.2</v>
      </c>
      <c r="S181">
        <f>Data!S187-Data!$AC$8</f>
        <v>-6.64</v>
      </c>
      <c r="T181">
        <f>Data!T187-Data!$AC$8</f>
        <v>-1.89</v>
      </c>
      <c r="U181">
        <f>Data!U187-Data!$AC$8</f>
        <v>-6.21</v>
      </c>
      <c r="V181">
        <f>Data!V187-Data!$AC$8</f>
        <v>-4.6900000000000004</v>
      </c>
      <c r="W181">
        <f>Data!W187-Data!$AC$8</f>
        <v>-5.15</v>
      </c>
      <c r="X181">
        <f>Data!X187-Data!$AC$8</f>
        <v>-3.55</v>
      </c>
      <c r="Y181">
        <f>Data!Y187-Data!$AC$8</f>
        <v>-4.6500000000000004</v>
      </c>
      <c r="Z181">
        <f>Data!Z187-Data!$AC$8</f>
        <v>-3.29</v>
      </c>
      <c r="AA181">
        <f>Data!AA187-Data!$AC$8</f>
        <v>-8.68</v>
      </c>
    </row>
    <row r="182" spans="1:27" x14ac:dyDescent="0.3">
      <c r="A182">
        <v>1942</v>
      </c>
      <c r="B182">
        <v>1</v>
      </c>
      <c r="C182">
        <f>Data!C188-Data!$AC$8</f>
        <v>28.88</v>
      </c>
      <c r="D182">
        <f>Data!D188-Data!$AC$8</f>
        <v>18.239999999999998</v>
      </c>
      <c r="E182">
        <f>Data!E188-Data!$AC$8</f>
        <v>28.28</v>
      </c>
      <c r="F182">
        <f>Data!F188-Data!$AC$8</f>
        <v>23.29</v>
      </c>
      <c r="G182">
        <f>Data!G188-Data!$AC$8</f>
        <v>19.829999999999998</v>
      </c>
      <c r="H182">
        <f>Data!H188-Data!$AC$8</f>
        <v>17.13</v>
      </c>
      <c r="I182">
        <f>Data!I188-Data!$AC$8</f>
        <v>14.44</v>
      </c>
      <c r="J182">
        <f>Data!J188-Data!$AC$8</f>
        <v>11.33</v>
      </c>
      <c r="K182">
        <f>Data!K188-Data!$AC$8</f>
        <v>7.43</v>
      </c>
      <c r="L182">
        <f>Data!L188-Data!$AC$8</f>
        <v>12.88</v>
      </c>
      <c r="M182">
        <f>Data!M188-Data!$AC$8</f>
        <v>7.77</v>
      </c>
      <c r="N182">
        <f>Data!N188-Data!$AC$8</f>
        <v>6.8</v>
      </c>
      <c r="O182">
        <f>Data!O188-Data!$AC$8</f>
        <v>3.13</v>
      </c>
      <c r="P182">
        <f>Data!P188-Data!$AC$8</f>
        <v>8.8699999999999992</v>
      </c>
      <c r="Q182">
        <f>Data!Q188-Data!$AC$8</f>
        <v>7.18</v>
      </c>
      <c r="R182">
        <f>Data!R188-Data!$AC$8</f>
        <v>4.54</v>
      </c>
      <c r="S182">
        <f>Data!S188-Data!$AC$8</f>
        <v>5.88</v>
      </c>
      <c r="T182">
        <f>Data!T188-Data!$AC$8</f>
        <v>1.9900000000000002</v>
      </c>
      <c r="U182">
        <f>Data!U188-Data!$AC$8</f>
        <v>2.4</v>
      </c>
      <c r="V182">
        <f>Data!V188-Data!$AC$8</f>
        <v>5.78</v>
      </c>
      <c r="W182">
        <f>Data!W188-Data!$AC$8</f>
        <v>5.22</v>
      </c>
      <c r="X182">
        <f>Data!X188-Data!$AC$8</f>
        <v>3.48</v>
      </c>
      <c r="Y182">
        <f>Data!Y188-Data!$AC$8</f>
        <v>-2.4700000000000002</v>
      </c>
      <c r="Z182">
        <f>Data!Z188-Data!$AC$8</f>
        <v>-4.32</v>
      </c>
      <c r="AA182">
        <f>Data!AA188-Data!$AC$8</f>
        <v>-0.47</v>
      </c>
    </row>
    <row r="183" spans="1:27" x14ac:dyDescent="0.3">
      <c r="A183">
        <v>1942</v>
      </c>
      <c r="B183">
        <v>2</v>
      </c>
      <c r="C183">
        <f>Data!C189-Data!$AC$8</f>
        <v>-2.5099999999999998</v>
      </c>
      <c r="D183">
        <f>Data!D189-Data!$AC$8</f>
        <v>-4.1899999999999995</v>
      </c>
      <c r="E183">
        <f>Data!E189-Data!$AC$8</f>
        <v>-4.2</v>
      </c>
      <c r="F183">
        <f>Data!F189-Data!$AC$8</f>
        <v>1.65</v>
      </c>
      <c r="G183">
        <f>Data!G189-Data!$AC$8</f>
        <v>-0.03</v>
      </c>
      <c r="H183">
        <f>Data!H189-Data!$AC$8</f>
        <v>-0.45999999999999996</v>
      </c>
      <c r="I183">
        <f>Data!I189-Data!$AC$8</f>
        <v>-1.39</v>
      </c>
      <c r="J183">
        <f>Data!J189-Data!$AC$8</f>
        <v>-1.39</v>
      </c>
      <c r="K183">
        <f>Data!K189-Data!$AC$8</f>
        <v>-0.71</v>
      </c>
      <c r="L183">
        <f>Data!L189-Data!$AC$8</f>
        <v>-3.83</v>
      </c>
      <c r="M183">
        <f>Data!M189-Data!$AC$8</f>
        <v>-1.99</v>
      </c>
      <c r="N183">
        <f>Data!N189-Data!$AC$8</f>
        <v>-2.23</v>
      </c>
      <c r="O183">
        <f>Data!O189-Data!$AC$8</f>
        <v>-1</v>
      </c>
      <c r="P183">
        <f>Data!P189-Data!$AC$8</f>
        <v>-0.55000000000000004</v>
      </c>
      <c r="Q183">
        <f>Data!Q189-Data!$AC$8</f>
        <v>-0.52</v>
      </c>
      <c r="R183">
        <f>Data!R189-Data!$AC$8</f>
        <v>1.21</v>
      </c>
      <c r="S183">
        <f>Data!S189-Data!$AC$8</f>
        <v>-4.63</v>
      </c>
      <c r="T183">
        <f>Data!T189-Data!$AC$8</f>
        <v>-1.46</v>
      </c>
      <c r="U183">
        <f>Data!U189-Data!$AC$8</f>
        <v>-2.44</v>
      </c>
      <c r="V183">
        <f>Data!V189-Data!$AC$8</f>
        <v>-1.05</v>
      </c>
      <c r="W183">
        <f>Data!W189-Data!$AC$8</f>
        <v>-0.74</v>
      </c>
      <c r="X183">
        <f>Data!X189-Data!$AC$8</f>
        <v>-0.71</v>
      </c>
      <c r="Y183">
        <f>Data!Y189-Data!$AC$8</f>
        <v>-4</v>
      </c>
      <c r="Z183">
        <f>Data!Z189-Data!$AC$8</f>
        <v>-4.1899999999999995</v>
      </c>
      <c r="AA183">
        <f>Data!AA189-Data!$AC$8</f>
        <v>-3.98</v>
      </c>
    </row>
    <row r="184" spans="1:27" x14ac:dyDescent="0.3">
      <c r="A184">
        <v>1942</v>
      </c>
      <c r="B184">
        <v>3</v>
      </c>
      <c r="C184">
        <f>Data!C190-Data!$AC$8</f>
        <v>-2.78</v>
      </c>
      <c r="D184">
        <f>Data!D190-Data!$AC$8</f>
        <v>-8.5</v>
      </c>
      <c r="E184">
        <f>Data!E190-Data!$AC$8</f>
        <v>-6.07</v>
      </c>
      <c r="F184">
        <f>Data!F190-Data!$AC$8</f>
        <v>-5.41</v>
      </c>
      <c r="G184">
        <f>Data!G190-Data!$AC$8</f>
        <v>-5.74</v>
      </c>
      <c r="H184">
        <f>Data!H190-Data!$AC$8</f>
        <v>-3.22</v>
      </c>
      <c r="I184">
        <f>Data!I190-Data!$AC$8</f>
        <v>-4.0600000000000005</v>
      </c>
      <c r="J184">
        <f>Data!J190-Data!$AC$8</f>
        <v>-6.42</v>
      </c>
      <c r="K184">
        <f>Data!K190-Data!$AC$8</f>
        <v>-2.56</v>
      </c>
      <c r="L184">
        <f>Data!L190-Data!$AC$8</f>
        <v>-4.0199999999999996</v>
      </c>
      <c r="M184">
        <f>Data!M190-Data!$AC$8</f>
        <v>-4.58</v>
      </c>
      <c r="N184">
        <f>Data!N190-Data!$AC$8</f>
        <v>-5.9</v>
      </c>
      <c r="O184">
        <f>Data!O190-Data!$AC$8</f>
        <v>-2.89</v>
      </c>
      <c r="P184">
        <f>Data!P190-Data!$AC$8</f>
        <v>-3.53</v>
      </c>
      <c r="Q184">
        <f>Data!Q190-Data!$AC$8</f>
        <v>-7.82</v>
      </c>
      <c r="R184">
        <f>Data!R190-Data!$AC$8</f>
        <v>-6.08</v>
      </c>
      <c r="S184">
        <f>Data!S190-Data!$AC$8</f>
        <v>-5.62</v>
      </c>
      <c r="T184">
        <f>Data!T190-Data!$AC$8</f>
        <v>-6.19</v>
      </c>
      <c r="U184">
        <f>Data!U190-Data!$AC$8</f>
        <v>-3.97</v>
      </c>
      <c r="V184">
        <f>Data!V190-Data!$AC$8</f>
        <v>-5.61</v>
      </c>
      <c r="W184">
        <f>Data!W190-Data!$AC$8</f>
        <v>-7.6</v>
      </c>
      <c r="X184">
        <f>Data!X190-Data!$AC$8</f>
        <v>-6.83</v>
      </c>
      <c r="Y184">
        <f>Data!Y190-Data!$AC$8</f>
        <v>-7.88</v>
      </c>
      <c r="Z184">
        <f>Data!Z190-Data!$AC$8</f>
        <v>-6.55</v>
      </c>
      <c r="AA184">
        <f>Data!AA190-Data!$AC$8</f>
        <v>-8.02</v>
      </c>
    </row>
    <row r="185" spans="1:27" x14ac:dyDescent="0.3">
      <c r="A185">
        <v>1942</v>
      </c>
      <c r="B185">
        <v>4</v>
      </c>
      <c r="C185">
        <f>Data!C191-Data!$AC$8</f>
        <v>-3.99</v>
      </c>
      <c r="D185">
        <f>Data!D191-Data!$AC$8</f>
        <v>-5.42</v>
      </c>
      <c r="E185">
        <f>Data!E191-Data!$AC$8</f>
        <v>-6.3</v>
      </c>
      <c r="F185">
        <f>Data!F191-Data!$AC$8</f>
        <v>-5.76</v>
      </c>
      <c r="G185">
        <f>Data!G191-Data!$AC$8</f>
        <v>-3.01</v>
      </c>
      <c r="H185">
        <f>Data!H191-Data!$AC$8</f>
        <v>-4.75</v>
      </c>
      <c r="I185">
        <f>Data!I191-Data!$AC$8</f>
        <v>-5.27</v>
      </c>
      <c r="J185">
        <f>Data!J191-Data!$AC$8</f>
        <v>-4.6500000000000004</v>
      </c>
      <c r="K185">
        <f>Data!K191-Data!$AC$8</f>
        <v>-2.2999999999999998</v>
      </c>
      <c r="L185">
        <f>Data!L191-Data!$AC$8</f>
        <v>-6.46</v>
      </c>
      <c r="M185">
        <f>Data!M191-Data!$AC$8</f>
        <v>-6.55</v>
      </c>
      <c r="N185">
        <f>Data!N191-Data!$AC$8</f>
        <v>-3.65</v>
      </c>
      <c r="O185">
        <f>Data!O191-Data!$AC$8</f>
        <v>-6.89</v>
      </c>
      <c r="P185">
        <f>Data!P191-Data!$AC$8</f>
        <v>-5.64</v>
      </c>
      <c r="Q185">
        <f>Data!Q191-Data!$AC$8</f>
        <v>-5.43</v>
      </c>
      <c r="R185">
        <f>Data!R191-Data!$AC$8</f>
        <v>-4.99</v>
      </c>
      <c r="S185">
        <f>Data!S191-Data!$AC$8</f>
        <v>-5.23</v>
      </c>
      <c r="T185">
        <f>Data!T191-Data!$AC$8</f>
        <v>-6.58</v>
      </c>
      <c r="U185">
        <f>Data!U191-Data!$AC$8</f>
        <v>-6.65</v>
      </c>
      <c r="V185">
        <f>Data!V191-Data!$AC$8</f>
        <v>-4.79</v>
      </c>
      <c r="W185">
        <f>Data!W191-Data!$AC$8</f>
        <v>-2.64</v>
      </c>
      <c r="X185">
        <f>Data!X191-Data!$AC$8</f>
        <v>-4.1400000000000006</v>
      </c>
      <c r="Y185">
        <f>Data!Y191-Data!$AC$8</f>
        <v>-4.76</v>
      </c>
      <c r="Z185">
        <f>Data!Z191-Data!$AC$8</f>
        <v>-6.08</v>
      </c>
      <c r="AA185">
        <f>Data!AA191-Data!$AC$8</f>
        <v>-3.8</v>
      </c>
    </row>
    <row r="186" spans="1:27" x14ac:dyDescent="0.3">
      <c r="A186">
        <v>1942</v>
      </c>
      <c r="B186">
        <v>5</v>
      </c>
      <c r="C186">
        <f>Data!C192-Data!$AC$8</f>
        <v>2.12</v>
      </c>
      <c r="D186">
        <f>Data!D192-Data!$AC$8</f>
        <v>2.02</v>
      </c>
      <c r="E186">
        <f>Data!E192-Data!$AC$8</f>
        <v>-1.97</v>
      </c>
      <c r="F186">
        <f>Data!F192-Data!$AC$8</f>
        <v>0.29000000000000004</v>
      </c>
      <c r="G186">
        <f>Data!G192-Data!$AC$8</f>
        <v>-2.35</v>
      </c>
      <c r="H186">
        <f>Data!H192-Data!$AC$8</f>
        <v>4.75</v>
      </c>
      <c r="I186">
        <f>Data!I192-Data!$AC$8</f>
        <v>1.49</v>
      </c>
      <c r="J186">
        <f>Data!J192-Data!$AC$8</f>
        <v>1.18</v>
      </c>
      <c r="K186">
        <f>Data!K192-Data!$AC$8</f>
        <v>0.26</v>
      </c>
      <c r="L186">
        <f>Data!L192-Data!$AC$8</f>
        <v>1.67</v>
      </c>
      <c r="M186">
        <f>Data!M192-Data!$AC$8</f>
        <v>4.7</v>
      </c>
      <c r="N186">
        <f>Data!N192-Data!$AC$8</f>
        <v>3.4</v>
      </c>
      <c r="O186">
        <f>Data!O192-Data!$AC$8</f>
        <v>0.95</v>
      </c>
      <c r="P186">
        <f>Data!P192-Data!$AC$8</f>
        <v>0.90999999999999992</v>
      </c>
      <c r="Q186">
        <f>Data!Q192-Data!$AC$8</f>
        <v>-0.47</v>
      </c>
      <c r="R186">
        <f>Data!R192-Data!$AC$8</f>
        <v>9.52</v>
      </c>
      <c r="S186">
        <f>Data!S192-Data!$AC$8</f>
        <v>6.64</v>
      </c>
      <c r="T186">
        <f>Data!T192-Data!$AC$8</f>
        <v>2.54</v>
      </c>
      <c r="U186">
        <f>Data!U192-Data!$AC$8</f>
        <v>1.85</v>
      </c>
      <c r="V186">
        <f>Data!V192-Data!$AC$8</f>
        <v>3.51</v>
      </c>
      <c r="W186">
        <f>Data!W192-Data!$AC$8</f>
        <v>10.68</v>
      </c>
      <c r="X186">
        <f>Data!X192-Data!$AC$8</f>
        <v>6.28</v>
      </c>
      <c r="Y186">
        <f>Data!Y192-Data!$AC$8</f>
        <v>6.28</v>
      </c>
      <c r="Z186">
        <f>Data!Z192-Data!$AC$8</f>
        <v>3.48</v>
      </c>
      <c r="AA186">
        <f>Data!AA192-Data!$AC$8</f>
        <v>2.88</v>
      </c>
    </row>
    <row r="187" spans="1:27" x14ac:dyDescent="0.3">
      <c r="A187">
        <v>1942</v>
      </c>
      <c r="B187">
        <v>6</v>
      </c>
      <c r="C187">
        <f>Data!C193-Data!$AC$8</f>
        <v>3.34</v>
      </c>
      <c r="D187">
        <f>Data!D193-Data!$AC$8</f>
        <v>3.7</v>
      </c>
      <c r="E187">
        <f>Data!E193-Data!$AC$8</f>
        <v>3.38</v>
      </c>
      <c r="F187">
        <f>Data!F193-Data!$AC$8</f>
        <v>4.99</v>
      </c>
      <c r="G187">
        <f>Data!G193-Data!$AC$8</f>
        <v>1.59</v>
      </c>
      <c r="H187">
        <f>Data!H193-Data!$AC$8</f>
        <v>1.3</v>
      </c>
      <c r="I187">
        <f>Data!I193-Data!$AC$8</f>
        <v>1.9100000000000001</v>
      </c>
      <c r="J187">
        <f>Data!J193-Data!$AC$8</f>
        <v>3.09</v>
      </c>
      <c r="K187">
        <f>Data!K193-Data!$AC$8</f>
        <v>-0.09</v>
      </c>
      <c r="L187">
        <f>Data!L193-Data!$AC$8</f>
        <v>-0.15</v>
      </c>
      <c r="M187">
        <f>Data!M193-Data!$AC$8</f>
        <v>2.57</v>
      </c>
      <c r="N187">
        <f>Data!N193-Data!$AC$8</f>
        <v>2.2599999999999998</v>
      </c>
      <c r="O187">
        <f>Data!O193-Data!$AC$8</f>
        <v>2.39</v>
      </c>
      <c r="P187">
        <f>Data!P193-Data!$AC$8</f>
        <v>2.34</v>
      </c>
      <c r="Q187">
        <f>Data!Q193-Data!$AC$8</f>
        <v>1.57</v>
      </c>
      <c r="R187">
        <f>Data!R193-Data!$AC$8</f>
        <v>3.74</v>
      </c>
      <c r="S187">
        <f>Data!S193-Data!$AC$8</f>
        <v>1.47</v>
      </c>
      <c r="T187">
        <f>Data!T193-Data!$AC$8</f>
        <v>1.72</v>
      </c>
      <c r="U187">
        <f>Data!U193-Data!$AC$8</f>
        <v>3</v>
      </c>
      <c r="V187">
        <f>Data!V193-Data!$AC$8</f>
        <v>0.57999999999999996</v>
      </c>
      <c r="W187">
        <f>Data!W193-Data!$AC$8</f>
        <v>4.4000000000000004</v>
      </c>
      <c r="X187">
        <f>Data!X193-Data!$AC$8</f>
        <v>2.04</v>
      </c>
      <c r="Y187">
        <f>Data!Y193-Data!$AC$8</f>
        <v>2.38</v>
      </c>
      <c r="Z187">
        <f>Data!Z193-Data!$AC$8</f>
        <v>3.03</v>
      </c>
      <c r="AA187">
        <f>Data!AA193-Data!$AC$8</f>
        <v>2.09</v>
      </c>
    </row>
    <row r="188" spans="1:27" x14ac:dyDescent="0.3">
      <c r="A188">
        <v>1942</v>
      </c>
      <c r="B188">
        <v>7</v>
      </c>
      <c r="C188">
        <f>Data!C194-Data!$AC$8</f>
        <v>5.24</v>
      </c>
      <c r="D188">
        <f>Data!D194-Data!$AC$8</f>
        <v>8.23</v>
      </c>
      <c r="E188">
        <f>Data!E194-Data!$AC$8</f>
        <v>1.66</v>
      </c>
      <c r="F188">
        <f>Data!F194-Data!$AC$8</f>
        <v>7.63</v>
      </c>
      <c r="G188">
        <f>Data!G194-Data!$AC$8</f>
        <v>6.34</v>
      </c>
      <c r="H188">
        <f>Data!H194-Data!$AC$8</f>
        <v>3.48</v>
      </c>
      <c r="I188">
        <f>Data!I194-Data!$AC$8</f>
        <v>3</v>
      </c>
      <c r="J188">
        <f>Data!J194-Data!$AC$8</f>
        <v>6.1</v>
      </c>
      <c r="K188">
        <f>Data!K194-Data!$AC$8</f>
        <v>2.99</v>
      </c>
      <c r="L188">
        <f>Data!L194-Data!$AC$8</f>
        <v>3.76</v>
      </c>
      <c r="M188">
        <f>Data!M194-Data!$AC$8</f>
        <v>2.54</v>
      </c>
      <c r="N188">
        <f>Data!N194-Data!$AC$8</f>
        <v>3.63</v>
      </c>
      <c r="O188">
        <f>Data!O194-Data!$AC$8</f>
        <v>2.35</v>
      </c>
      <c r="P188">
        <f>Data!P194-Data!$AC$8</f>
        <v>4.5199999999999996</v>
      </c>
      <c r="Q188">
        <f>Data!Q194-Data!$AC$8</f>
        <v>5.4</v>
      </c>
      <c r="R188">
        <f>Data!R194-Data!$AC$8</f>
        <v>2.46</v>
      </c>
      <c r="S188">
        <f>Data!S194-Data!$AC$8</f>
        <v>4.43</v>
      </c>
      <c r="T188">
        <f>Data!T194-Data!$AC$8</f>
        <v>4.6100000000000003</v>
      </c>
      <c r="U188">
        <f>Data!U194-Data!$AC$8</f>
        <v>3.25</v>
      </c>
      <c r="V188">
        <f>Data!V194-Data!$AC$8</f>
        <v>5.76</v>
      </c>
      <c r="W188">
        <f>Data!W194-Data!$AC$8</f>
        <v>9.9999999999999978E-2</v>
      </c>
      <c r="X188">
        <f>Data!X194-Data!$AC$8</f>
        <v>2.86</v>
      </c>
      <c r="Y188">
        <f>Data!Y194-Data!$AC$8</f>
        <v>4.13</v>
      </c>
      <c r="Z188">
        <f>Data!Z194-Data!$AC$8</f>
        <v>3.01</v>
      </c>
      <c r="AA188">
        <f>Data!AA194-Data!$AC$8</f>
        <v>4.93</v>
      </c>
    </row>
    <row r="189" spans="1:27" x14ac:dyDescent="0.3">
      <c r="A189">
        <v>1942</v>
      </c>
      <c r="B189">
        <v>8</v>
      </c>
      <c r="C189">
        <f>Data!C195-Data!$AC$8</f>
        <v>3.65</v>
      </c>
      <c r="D189">
        <f>Data!D195-Data!$AC$8</f>
        <v>4.8499999999999996</v>
      </c>
      <c r="E189">
        <f>Data!E195-Data!$AC$8</f>
        <v>0.38</v>
      </c>
      <c r="F189">
        <f>Data!F195-Data!$AC$8</f>
        <v>4.43</v>
      </c>
      <c r="G189">
        <f>Data!G195-Data!$AC$8</f>
        <v>-0.22</v>
      </c>
      <c r="H189">
        <f>Data!H195-Data!$AC$8</f>
        <v>2.56</v>
      </c>
      <c r="I189">
        <f>Data!I195-Data!$AC$8</f>
        <v>3.22</v>
      </c>
      <c r="J189">
        <f>Data!J195-Data!$AC$8</f>
        <v>1.1599999999999999</v>
      </c>
      <c r="K189">
        <f>Data!K195-Data!$AC$8</f>
        <v>2.17</v>
      </c>
      <c r="L189">
        <f>Data!L195-Data!$AC$8</f>
        <v>2.2999999999999998</v>
      </c>
      <c r="M189">
        <f>Data!M195-Data!$AC$8</f>
        <v>-0.61</v>
      </c>
      <c r="N189">
        <f>Data!N195-Data!$AC$8</f>
        <v>3.45</v>
      </c>
      <c r="O189">
        <f>Data!O195-Data!$AC$8</f>
        <v>4.22</v>
      </c>
      <c r="P189">
        <f>Data!P195-Data!$AC$8</f>
        <v>2.02</v>
      </c>
      <c r="Q189">
        <f>Data!Q195-Data!$AC$8</f>
        <v>3.2</v>
      </c>
      <c r="R189">
        <f>Data!R195-Data!$AC$8</f>
        <v>-0.27</v>
      </c>
      <c r="S189">
        <f>Data!S195-Data!$AC$8</f>
        <v>2</v>
      </c>
      <c r="T189">
        <f>Data!T195-Data!$AC$8</f>
        <v>1.77</v>
      </c>
      <c r="U189">
        <f>Data!U195-Data!$AC$8</f>
        <v>2.56</v>
      </c>
      <c r="V189">
        <f>Data!V195-Data!$AC$8</f>
        <v>2.91</v>
      </c>
      <c r="W189">
        <f>Data!W195-Data!$AC$8</f>
        <v>1.58</v>
      </c>
      <c r="X189">
        <f>Data!X195-Data!$AC$8</f>
        <v>1.45</v>
      </c>
      <c r="Y189">
        <f>Data!Y195-Data!$AC$8</f>
        <v>1.43</v>
      </c>
      <c r="Z189">
        <f>Data!Z195-Data!$AC$8</f>
        <v>1.24</v>
      </c>
      <c r="AA189">
        <f>Data!AA195-Data!$AC$8</f>
        <v>1.83</v>
      </c>
    </row>
    <row r="190" spans="1:27" x14ac:dyDescent="0.3">
      <c r="A190">
        <v>1942</v>
      </c>
      <c r="B190">
        <v>9</v>
      </c>
      <c r="C190">
        <f>Data!C196-Data!$AC$8</f>
        <v>8.74</v>
      </c>
      <c r="D190">
        <f>Data!D196-Data!$AC$8</f>
        <v>3.8200000000000003</v>
      </c>
      <c r="E190">
        <f>Data!E196-Data!$AC$8</f>
        <v>3.92</v>
      </c>
      <c r="F190">
        <f>Data!F196-Data!$AC$8</f>
        <v>7.24</v>
      </c>
      <c r="G190">
        <f>Data!G196-Data!$AC$8</f>
        <v>9.39</v>
      </c>
      <c r="H190">
        <f>Data!H196-Data!$AC$8</f>
        <v>3.17</v>
      </c>
      <c r="I190">
        <f>Data!I196-Data!$AC$8</f>
        <v>3.8600000000000003</v>
      </c>
      <c r="J190">
        <f>Data!J196-Data!$AC$8</f>
        <v>2.87</v>
      </c>
      <c r="K190">
        <f>Data!K196-Data!$AC$8</f>
        <v>3.2</v>
      </c>
      <c r="L190">
        <f>Data!L196-Data!$AC$8</f>
        <v>4.24</v>
      </c>
      <c r="M190">
        <f>Data!M196-Data!$AC$8</f>
        <v>4.5999999999999996</v>
      </c>
      <c r="N190">
        <f>Data!N196-Data!$AC$8</f>
        <v>2.25</v>
      </c>
      <c r="O190">
        <f>Data!O196-Data!$AC$8</f>
        <v>2.71</v>
      </c>
      <c r="P190">
        <f>Data!P196-Data!$AC$8</f>
        <v>1.22</v>
      </c>
      <c r="Q190">
        <f>Data!Q196-Data!$AC$8</f>
        <v>0.92999999999999994</v>
      </c>
      <c r="R190">
        <f>Data!R196-Data!$AC$8</f>
        <v>3.96</v>
      </c>
      <c r="S190">
        <f>Data!S196-Data!$AC$8</f>
        <v>1.05</v>
      </c>
      <c r="T190">
        <f>Data!T196-Data!$AC$8</f>
        <v>2.36</v>
      </c>
      <c r="U190">
        <f>Data!U196-Data!$AC$8</f>
        <v>2.39</v>
      </c>
      <c r="V190">
        <f>Data!V196-Data!$AC$8</f>
        <v>5.22</v>
      </c>
      <c r="W190">
        <f>Data!W196-Data!$AC$8</f>
        <v>2.2799999999999998</v>
      </c>
      <c r="X190">
        <f>Data!X196-Data!$AC$8</f>
        <v>1.87</v>
      </c>
      <c r="Y190">
        <f>Data!Y196-Data!$AC$8</f>
        <v>2.33</v>
      </c>
      <c r="Z190">
        <f>Data!Z196-Data!$AC$8</f>
        <v>2.37</v>
      </c>
      <c r="AA190">
        <f>Data!AA196-Data!$AC$8</f>
        <v>3.4</v>
      </c>
    </row>
    <row r="191" spans="1:27" x14ac:dyDescent="0.3">
      <c r="A191">
        <v>1942</v>
      </c>
      <c r="B191">
        <v>10</v>
      </c>
      <c r="C191">
        <f>Data!C197-Data!$AC$8</f>
        <v>15.989999999999998</v>
      </c>
      <c r="D191">
        <f>Data!D197-Data!$AC$8</f>
        <v>12.55</v>
      </c>
      <c r="E191">
        <f>Data!E197-Data!$AC$8</f>
        <v>10.47</v>
      </c>
      <c r="F191">
        <f>Data!F197-Data!$AC$8</f>
        <v>11.79</v>
      </c>
      <c r="G191">
        <f>Data!G197-Data!$AC$8</f>
        <v>6.85</v>
      </c>
      <c r="H191">
        <f>Data!H197-Data!$AC$8</f>
        <v>17.3</v>
      </c>
      <c r="I191">
        <f>Data!I197-Data!$AC$8</f>
        <v>11.15</v>
      </c>
      <c r="J191">
        <f>Data!J197-Data!$AC$8</f>
        <v>8.74</v>
      </c>
      <c r="K191">
        <f>Data!K197-Data!$AC$8</f>
        <v>7.09</v>
      </c>
      <c r="L191">
        <f>Data!L197-Data!$AC$8</f>
        <v>6.91</v>
      </c>
      <c r="M191">
        <f>Data!M197-Data!$AC$8</f>
        <v>16.260000000000002</v>
      </c>
      <c r="N191">
        <f>Data!N197-Data!$AC$8</f>
        <v>9.15</v>
      </c>
      <c r="O191">
        <f>Data!O197-Data!$AC$8</f>
        <v>5.26</v>
      </c>
      <c r="P191">
        <f>Data!P197-Data!$AC$8</f>
        <v>6.93</v>
      </c>
      <c r="Q191">
        <f>Data!Q197-Data!$AC$8</f>
        <v>7.75</v>
      </c>
      <c r="R191">
        <f>Data!R197-Data!$AC$8</f>
        <v>10.76</v>
      </c>
      <c r="S191">
        <f>Data!S197-Data!$AC$8</f>
        <v>6.44</v>
      </c>
      <c r="T191">
        <f>Data!T197-Data!$AC$8</f>
        <v>10.65</v>
      </c>
      <c r="U191">
        <f>Data!U197-Data!$AC$8</f>
        <v>6.67</v>
      </c>
      <c r="V191">
        <f>Data!V197-Data!$AC$8</f>
        <v>9.5</v>
      </c>
      <c r="W191">
        <f>Data!W197-Data!$AC$8</f>
        <v>10.199999999999999</v>
      </c>
      <c r="X191">
        <f>Data!X197-Data!$AC$8</f>
        <v>6.46</v>
      </c>
      <c r="Y191">
        <f>Data!Y197-Data!$AC$8</f>
        <v>5.27</v>
      </c>
      <c r="Z191">
        <f>Data!Z197-Data!$AC$8</f>
        <v>5.79</v>
      </c>
      <c r="AA191">
        <f>Data!AA197-Data!$AC$8</f>
        <v>6.88</v>
      </c>
    </row>
    <row r="192" spans="1:27" x14ac:dyDescent="0.3">
      <c r="A192">
        <v>1942</v>
      </c>
      <c r="B192">
        <v>11</v>
      </c>
      <c r="C192">
        <f>Data!C198-Data!$AC$8</f>
        <v>-3.77</v>
      </c>
      <c r="D192">
        <f>Data!D198-Data!$AC$8</f>
        <v>-0.48</v>
      </c>
      <c r="E192">
        <f>Data!E198-Data!$AC$8</f>
        <v>5.89</v>
      </c>
      <c r="F192">
        <f>Data!F198-Data!$AC$8</f>
        <v>-2.21</v>
      </c>
      <c r="G192">
        <f>Data!G198-Data!$AC$8</f>
        <v>-7.45</v>
      </c>
      <c r="H192">
        <f>Data!H198-Data!$AC$8</f>
        <v>-0.27</v>
      </c>
      <c r="I192">
        <f>Data!I198-Data!$AC$8</f>
        <v>-1.47</v>
      </c>
      <c r="J192">
        <f>Data!J198-Data!$AC$8</f>
        <v>-1.8</v>
      </c>
      <c r="K192">
        <f>Data!K198-Data!$AC$8</f>
        <v>0</v>
      </c>
      <c r="L192">
        <f>Data!L198-Data!$AC$8</f>
        <v>-3.79</v>
      </c>
      <c r="M192">
        <f>Data!M198-Data!$AC$8</f>
        <v>-4.8499999999999996</v>
      </c>
      <c r="N192">
        <f>Data!N198-Data!$AC$8</f>
        <v>-0.44</v>
      </c>
      <c r="O192">
        <f>Data!O198-Data!$AC$8</f>
        <v>-3.31</v>
      </c>
      <c r="P192">
        <f>Data!P198-Data!$AC$8</f>
        <v>-1.28</v>
      </c>
      <c r="Q192">
        <f>Data!Q198-Data!$AC$8</f>
        <v>-0.28000000000000003</v>
      </c>
      <c r="R192">
        <f>Data!R198-Data!$AC$8</f>
        <v>-1.47</v>
      </c>
      <c r="S192">
        <f>Data!S198-Data!$AC$8</f>
        <v>-3.07</v>
      </c>
      <c r="T192">
        <f>Data!T198-Data!$AC$8</f>
        <v>-4.9999999999999989E-2</v>
      </c>
      <c r="U192">
        <f>Data!U198-Data!$AC$8</f>
        <v>-1.79</v>
      </c>
      <c r="V192">
        <f>Data!V198-Data!$AC$8</f>
        <v>0.06</v>
      </c>
      <c r="W192">
        <f>Data!W198-Data!$AC$8</f>
        <v>0.56999999999999995</v>
      </c>
      <c r="X192">
        <f>Data!X198-Data!$AC$8</f>
        <v>2.2999999999999998</v>
      </c>
      <c r="Y192">
        <f>Data!Y198-Data!$AC$8</f>
        <v>-1.44</v>
      </c>
      <c r="Z192">
        <f>Data!Z198-Data!$AC$8</f>
        <v>0.2</v>
      </c>
      <c r="AA192">
        <f>Data!AA198-Data!$AC$8</f>
        <v>-1.89</v>
      </c>
    </row>
    <row r="193" spans="1:27" x14ac:dyDescent="0.3">
      <c r="A193">
        <v>1942</v>
      </c>
      <c r="B193">
        <v>12</v>
      </c>
      <c r="C193">
        <f>Data!C199-Data!$AC$8</f>
        <v>1.61</v>
      </c>
      <c r="D193">
        <f>Data!D199-Data!$AC$8</f>
        <v>-0.96</v>
      </c>
      <c r="E193">
        <f>Data!E199-Data!$AC$8</f>
        <v>-2.78</v>
      </c>
      <c r="F193">
        <f>Data!F199-Data!$AC$8</f>
        <v>2.2999999999999998</v>
      </c>
      <c r="G193">
        <f>Data!G199-Data!$AC$8</f>
        <v>-1.08</v>
      </c>
      <c r="H193">
        <f>Data!H199-Data!$AC$8</f>
        <v>1.7599999999999998</v>
      </c>
      <c r="I193">
        <f>Data!I199-Data!$AC$8</f>
        <v>0</v>
      </c>
      <c r="J193">
        <f>Data!J199-Data!$AC$8</f>
        <v>3.28</v>
      </c>
      <c r="K193">
        <f>Data!K199-Data!$AC$8</f>
        <v>4.71</v>
      </c>
      <c r="L193">
        <f>Data!L199-Data!$AC$8</f>
        <v>5.88</v>
      </c>
      <c r="M193">
        <f>Data!M199-Data!$AC$8</f>
        <v>1.8599999999999999</v>
      </c>
      <c r="N193">
        <f>Data!N199-Data!$AC$8</f>
        <v>3.11</v>
      </c>
      <c r="O193">
        <f>Data!O199-Data!$AC$8</f>
        <v>4.49</v>
      </c>
      <c r="P193">
        <f>Data!P199-Data!$AC$8</f>
        <v>3.84</v>
      </c>
      <c r="Q193">
        <f>Data!Q199-Data!$AC$8</f>
        <v>4.37</v>
      </c>
      <c r="R193">
        <f>Data!R199-Data!$AC$8</f>
        <v>5.36</v>
      </c>
      <c r="S193">
        <f>Data!S199-Data!$AC$8</f>
        <v>3.11</v>
      </c>
      <c r="T193">
        <f>Data!T199-Data!$AC$8</f>
        <v>3.39</v>
      </c>
      <c r="U193">
        <f>Data!U199-Data!$AC$8</f>
        <v>8.01</v>
      </c>
      <c r="V193">
        <f>Data!V199-Data!$AC$8</f>
        <v>6.75</v>
      </c>
      <c r="W193">
        <f>Data!W199-Data!$AC$8</f>
        <v>3.02</v>
      </c>
      <c r="X193">
        <f>Data!X199-Data!$AC$8</f>
        <v>3.51</v>
      </c>
      <c r="Y193">
        <f>Data!Y199-Data!$AC$8</f>
        <v>6.8</v>
      </c>
      <c r="Z193">
        <f>Data!Z199-Data!$AC$8</f>
        <v>7.57</v>
      </c>
      <c r="AA193">
        <f>Data!AA199-Data!$AC$8</f>
        <v>5.31</v>
      </c>
    </row>
    <row r="194" spans="1:27" x14ac:dyDescent="0.3">
      <c r="A194">
        <v>1943</v>
      </c>
      <c r="B194">
        <v>1</v>
      </c>
      <c r="C194">
        <f>Data!C200-Data!$AC$8</f>
        <v>23.35</v>
      </c>
      <c r="D194">
        <f>Data!D200-Data!$AC$8</f>
        <v>25.58</v>
      </c>
      <c r="E194">
        <f>Data!E200-Data!$AC$8</f>
        <v>23.17</v>
      </c>
      <c r="F194">
        <f>Data!F200-Data!$AC$8</f>
        <v>26.39</v>
      </c>
      <c r="G194">
        <f>Data!G200-Data!$AC$8</f>
        <v>39.28</v>
      </c>
      <c r="H194">
        <f>Data!H200-Data!$AC$8</f>
        <v>19.37</v>
      </c>
      <c r="I194">
        <f>Data!I200-Data!$AC$8</f>
        <v>16.309999999999999</v>
      </c>
      <c r="J194">
        <f>Data!J200-Data!$AC$8</f>
        <v>17.21</v>
      </c>
      <c r="K194">
        <f>Data!K200-Data!$AC$8</f>
        <v>14.24</v>
      </c>
      <c r="L194">
        <f>Data!L200-Data!$AC$8</f>
        <v>19.57</v>
      </c>
      <c r="M194">
        <f>Data!M200-Data!$AC$8</f>
        <v>14.81</v>
      </c>
      <c r="N194">
        <f>Data!N200-Data!$AC$8</f>
        <v>10.26</v>
      </c>
      <c r="O194">
        <f>Data!O200-Data!$AC$8</f>
        <v>11.43</v>
      </c>
      <c r="P194">
        <f>Data!P200-Data!$AC$8</f>
        <v>8.91</v>
      </c>
      <c r="Q194">
        <f>Data!Q200-Data!$AC$8</f>
        <v>12.47</v>
      </c>
      <c r="R194">
        <f>Data!R200-Data!$AC$8</f>
        <v>9.2100000000000009</v>
      </c>
      <c r="S194">
        <f>Data!S200-Data!$AC$8</f>
        <v>9.76</v>
      </c>
      <c r="T194">
        <f>Data!T200-Data!$AC$8</f>
        <v>7.29</v>
      </c>
      <c r="U194">
        <f>Data!U200-Data!$AC$8</f>
        <v>9.7200000000000006</v>
      </c>
      <c r="V194">
        <f>Data!V200-Data!$AC$8</f>
        <v>4.75</v>
      </c>
      <c r="W194">
        <f>Data!W200-Data!$AC$8</f>
        <v>7.67</v>
      </c>
      <c r="X194">
        <f>Data!X200-Data!$AC$8</f>
        <v>4.7699999999999996</v>
      </c>
      <c r="Y194">
        <f>Data!Y200-Data!$AC$8</f>
        <v>7.53</v>
      </c>
      <c r="Z194">
        <f>Data!Z200-Data!$AC$8</f>
        <v>5.28</v>
      </c>
      <c r="AA194">
        <f>Data!AA200-Data!$AC$8</f>
        <v>6.73</v>
      </c>
    </row>
    <row r="195" spans="1:27" x14ac:dyDescent="0.3">
      <c r="A195">
        <v>1943</v>
      </c>
      <c r="B195">
        <v>2</v>
      </c>
      <c r="C195">
        <f>Data!C201-Data!$AC$8</f>
        <v>33.14</v>
      </c>
      <c r="D195">
        <f>Data!D201-Data!$AC$8</f>
        <v>24.35</v>
      </c>
      <c r="E195">
        <f>Data!E201-Data!$AC$8</f>
        <v>30.19</v>
      </c>
      <c r="F195">
        <f>Data!F201-Data!$AC$8</f>
        <v>11.57</v>
      </c>
      <c r="G195">
        <f>Data!G201-Data!$AC$8</f>
        <v>10.85</v>
      </c>
      <c r="H195">
        <f>Data!H201-Data!$AC$8</f>
        <v>15.52</v>
      </c>
      <c r="I195">
        <f>Data!I201-Data!$AC$8</f>
        <v>11.3</v>
      </c>
      <c r="J195">
        <f>Data!J201-Data!$AC$8</f>
        <v>10.36</v>
      </c>
      <c r="K195">
        <f>Data!K201-Data!$AC$8</f>
        <v>8.15</v>
      </c>
      <c r="L195">
        <f>Data!L201-Data!$AC$8</f>
        <v>9.8000000000000007</v>
      </c>
      <c r="M195">
        <f>Data!M201-Data!$AC$8</f>
        <v>9.4700000000000006</v>
      </c>
      <c r="N195">
        <f>Data!N201-Data!$AC$8</f>
        <v>10.32</v>
      </c>
      <c r="O195">
        <f>Data!O201-Data!$AC$8</f>
        <v>7.47</v>
      </c>
      <c r="P195">
        <f>Data!P201-Data!$AC$8</f>
        <v>9.2799999999999994</v>
      </c>
      <c r="Q195">
        <f>Data!Q201-Data!$AC$8</f>
        <v>10.59</v>
      </c>
      <c r="R195">
        <f>Data!R201-Data!$AC$8</f>
        <v>6.74</v>
      </c>
      <c r="S195">
        <f>Data!S201-Data!$AC$8</f>
        <v>7.99</v>
      </c>
      <c r="T195">
        <f>Data!T201-Data!$AC$8</f>
        <v>6.13</v>
      </c>
      <c r="U195">
        <f>Data!U201-Data!$AC$8</f>
        <v>7.3</v>
      </c>
      <c r="V195">
        <f>Data!V201-Data!$AC$8</f>
        <v>8.86</v>
      </c>
      <c r="W195">
        <f>Data!W201-Data!$AC$8</f>
        <v>3.2</v>
      </c>
      <c r="X195">
        <f>Data!X201-Data!$AC$8</f>
        <v>4.46</v>
      </c>
      <c r="Y195">
        <f>Data!Y201-Data!$AC$8</f>
        <v>4.8899999999999997</v>
      </c>
      <c r="Z195">
        <f>Data!Z201-Data!$AC$8</f>
        <v>4.9400000000000004</v>
      </c>
      <c r="AA195">
        <f>Data!AA201-Data!$AC$8</f>
        <v>8.15</v>
      </c>
    </row>
    <row r="196" spans="1:27" x14ac:dyDescent="0.3">
      <c r="A196">
        <v>1943</v>
      </c>
      <c r="B196">
        <v>3</v>
      </c>
      <c r="C196">
        <f>Data!C202-Data!$AC$8</f>
        <v>8.08</v>
      </c>
      <c r="D196">
        <f>Data!D202-Data!$AC$8</f>
        <v>16.78</v>
      </c>
      <c r="E196">
        <f>Data!E202-Data!$AC$8</f>
        <v>13.2</v>
      </c>
      <c r="F196">
        <f>Data!F202-Data!$AC$8</f>
        <v>16.989999999999998</v>
      </c>
      <c r="G196">
        <f>Data!G202-Data!$AC$8</f>
        <v>16.38</v>
      </c>
      <c r="H196">
        <f>Data!H202-Data!$AC$8</f>
        <v>14.43</v>
      </c>
      <c r="I196">
        <f>Data!I202-Data!$AC$8</f>
        <v>10.36</v>
      </c>
      <c r="J196">
        <f>Data!J202-Data!$AC$8</f>
        <v>9.98</v>
      </c>
      <c r="K196">
        <f>Data!K202-Data!$AC$8</f>
        <v>13.57</v>
      </c>
      <c r="L196">
        <f>Data!L202-Data!$AC$8</f>
        <v>14.12</v>
      </c>
      <c r="M196">
        <f>Data!M202-Data!$AC$8</f>
        <v>7.84</v>
      </c>
      <c r="N196">
        <f>Data!N202-Data!$AC$8</f>
        <v>10.9</v>
      </c>
      <c r="O196">
        <f>Data!O202-Data!$AC$8</f>
        <v>10.28</v>
      </c>
      <c r="P196">
        <f>Data!P202-Data!$AC$8</f>
        <v>10.46</v>
      </c>
      <c r="Q196">
        <f>Data!Q202-Data!$AC$8</f>
        <v>12.73</v>
      </c>
      <c r="R196">
        <f>Data!R202-Data!$AC$8</f>
        <v>10.8</v>
      </c>
      <c r="S196">
        <f>Data!S202-Data!$AC$8</f>
        <v>6.14</v>
      </c>
      <c r="T196">
        <f>Data!T202-Data!$AC$8</f>
        <v>7.41</v>
      </c>
      <c r="U196">
        <f>Data!U202-Data!$AC$8</f>
        <v>10.210000000000001</v>
      </c>
      <c r="V196">
        <f>Data!V202-Data!$AC$8</f>
        <v>14.09</v>
      </c>
      <c r="W196">
        <f>Data!W202-Data!$AC$8</f>
        <v>6.22</v>
      </c>
      <c r="X196">
        <f>Data!X202-Data!$AC$8</f>
        <v>3.08</v>
      </c>
      <c r="Y196">
        <f>Data!Y202-Data!$AC$8</f>
        <v>4.0599999999999996</v>
      </c>
      <c r="Z196">
        <f>Data!Z202-Data!$AC$8</f>
        <v>5.33</v>
      </c>
      <c r="AA196">
        <f>Data!AA202-Data!$AC$8</f>
        <v>8.5500000000000007</v>
      </c>
    </row>
    <row r="197" spans="1:27" x14ac:dyDescent="0.3">
      <c r="A197">
        <v>1943</v>
      </c>
      <c r="B197">
        <v>4</v>
      </c>
      <c r="C197">
        <f>Data!C203-Data!$AC$8</f>
        <v>7.9</v>
      </c>
      <c r="D197">
        <f>Data!D203-Data!$AC$8</f>
        <v>4.8600000000000003</v>
      </c>
      <c r="E197">
        <f>Data!E203-Data!$AC$8</f>
        <v>0</v>
      </c>
      <c r="F197">
        <f>Data!F203-Data!$AC$8</f>
        <v>8.73</v>
      </c>
      <c r="G197">
        <f>Data!G203-Data!$AC$8</f>
        <v>10.210000000000001</v>
      </c>
      <c r="H197">
        <f>Data!H203-Data!$AC$8</f>
        <v>-0.55000000000000004</v>
      </c>
      <c r="I197">
        <f>Data!I203-Data!$AC$8</f>
        <v>2.4900000000000002</v>
      </c>
      <c r="J197">
        <f>Data!J203-Data!$AC$8</f>
        <v>2.94</v>
      </c>
      <c r="K197">
        <f>Data!K203-Data!$AC$8</f>
        <v>6.91</v>
      </c>
      <c r="L197">
        <f>Data!L203-Data!$AC$8</f>
        <v>9.83</v>
      </c>
      <c r="M197">
        <f>Data!M203-Data!$AC$8</f>
        <v>-0.47</v>
      </c>
      <c r="N197">
        <f>Data!N203-Data!$AC$8</f>
        <v>-0.22</v>
      </c>
      <c r="O197">
        <f>Data!O203-Data!$AC$8</f>
        <v>0.22999999999999998</v>
      </c>
      <c r="P197">
        <f>Data!P203-Data!$AC$8</f>
        <v>4</v>
      </c>
      <c r="Q197">
        <f>Data!Q203-Data!$AC$8</f>
        <v>6.26</v>
      </c>
      <c r="R197">
        <f>Data!R203-Data!$AC$8</f>
        <v>-1.31</v>
      </c>
      <c r="S197">
        <f>Data!S203-Data!$AC$8</f>
        <v>-0.38</v>
      </c>
      <c r="T197">
        <f>Data!T203-Data!$AC$8</f>
        <v>1.45</v>
      </c>
      <c r="U197">
        <f>Data!U203-Data!$AC$8</f>
        <v>2.41</v>
      </c>
      <c r="V197">
        <f>Data!V203-Data!$AC$8</f>
        <v>10.17</v>
      </c>
      <c r="W197">
        <f>Data!W203-Data!$AC$8</f>
        <v>-2.92</v>
      </c>
      <c r="X197">
        <f>Data!X203-Data!$AC$8</f>
        <v>0.54</v>
      </c>
      <c r="Y197">
        <f>Data!Y203-Data!$AC$8</f>
        <v>-0.58000000000000007</v>
      </c>
      <c r="Z197">
        <f>Data!Z203-Data!$AC$8</f>
        <v>0.73</v>
      </c>
      <c r="AA197">
        <f>Data!AA203-Data!$AC$8</f>
        <v>6.03</v>
      </c>
    </row>
    <row r="198" spans="1:27" x14ac:dyDescent="0.3">
      <c r="A198">
        <v>1943</v>
      </c>
      <c r="B198">
        <v>5</v>
      </c>
      <c r="C198">
        <f>Data!C204-Data!$AC$8</f>
        <v>14.61</v>
      </c>
      <c r="D198">
        <f>Data!D204-Data!$AC$8</f>
        <v>9.7899999999999991</v>
      </c>
      <c r="E198">
        <f>Data!E204-Data!$AC$8</f>
        <v>8.92</v>
      </c>
      <c r="F198">
        <f>Data!F204-Data!$AC$8</f>
        <v>11.38</v>
      </c>
      <c r="G198">
        <f>Data!G204-Data!$AC$8</f>
        <v>15.13</v>
      </c>
      <c r="H198">
        <f>Data!H204-Data!$AC$8</f>
        <v>5.14</v>
      </c>
      <c r="I198">
        <f>Data!I204-Data!$AC$8</f>
        <v>7.34</v>
      </c>
      <c r="J198">
        <f>Data!J204-Data!$AC$8</f>
        <v>6.07</v>
      </c>
      <c r="K198">
        <f>Data!K204-Data!$AC$8</f>
        <v>9.3699999999999992</v>
      </c>
      <c r="L198">
        <f>Data!L204-Data!$AC$8</f>
        <v>11.72</v>
      </c>
      <c r="M198">
        <f>Data!M204-Data!$AC$8</f>
        <v>3</v>
      </c>
      <c r="N198">
        <f>Data!N204-Data!$AC$8</f>
        <v>4.59</v>
      </c>
      <c r="O198">
        <f>Data!O204-Data!$AC$8</f>
        <v>7</v>
      </c>
      <c r="P198">
        <f>Data!P204-Data!$AC$8</f>
        <v>9.9600000000000009</v>
      </c>
      <c r="Q198">
        <f>Data!Q204-Data!$AC$8</f>
        <v>20.239999999999998</v>
      </c>
      <c r="R198">
        <f>Data!R204-Data!$AC$8</f>
        <v>3.03</v>
      </c>
      <c r="S198">
        <f>Data!S204-Data!$AC$8</f>
        <v>5.05</v>
      </c>
      <c r="T198">
        <f>Data!T204-Data!$AC$8</f>
        <v>4.67</v>
      </c>
      <c r="U198">
        <f>Data!U204-Data!$AC$8</f>
        <v>7.07</v>
      </c>
      <c r="V198">
        <f>Data!V204-Data!$AC$8</f>
        <v>10.94</v>
      </c>
      <c r="W198">
        <f>Data!W204-Data!$AC$8</f>
        <v>4.6100000000000003</v>
      </c>
      <c r="X198">
        <f>Data!X204-Data!$AC$8</f>
        <v>5.0599999999999996</v>
      </c>
      <c r="Y198">
        <f>Data!Y204-Data!$AC$8</f>
        <v>5.4</v>
      </c>
      <c r="Z198">
        <f>Data!Z204-Data!$AC$8</f>
        <v>5.19</v>
      </c>
      <c r="AA198">
        <f>Data!AA204-Data!$AC$8</f>
        <v>7.98</v>
      </c>
    </row>
    <row r="199" spans="1:27" x14ac:dyDescent="0.3">
      <c r="A199">
        <v>1943</v>
      </c>
      <c r="B199">
        <v>6</v>
      </c>
      <c r="C199">
        <f>Data!C205-Data!$AC$8</f>
        <v>5.79</v>
      </c>
      <c r="D199">
        <f>Data!D205-Data!$AC$8</f>
        <v>4.0599999999999996</v>
      </c>
      <c r="E199">
        <f>Data!E205-Data!$AC$8</f>
        <v>3.15</v>
      </c>
      <c r="F199">
        <f>Data!F205-Data!$AC$8</f>
        <v>0.53</v>
      </c>
      <c r="G199">
        <f>Data!G205-Data!$AC$8</f>
        <v>-3.54</v>
      </c>
      <c r="H199">
        <f>Data!H205-Data!$AC$8</f>
        <v>1.45</v>
      </c>
      <c r="I199">
        <f>Data!I205-Data!$AC$8</f>
        <v>2.75</v>
      </c>
      <c r="J199">
        <f>Data!J205-Data!$AC$8</f>
        <v>-0.54</v>
      </c>
      <c r="K199">
        <f>Data!K205-Data!$AC$8</f>
        <v>1.88</v>
      </c>
      <c r="L199">
        <f>Data!L205-Data!$AC$8</f>
        <v>1.67</v>
      </c>
      <c r="M199">
        <f>Data!M205-Data!$AC$8</f>
        <v>0.83000000000000007</v>
      </c>
      <c r="N199">
        <f>Data!N205-Data!$AC$8</f>
        <v>1.45</v>
      </c>
      <c r="O199">
        <f>Data!O205-Data!$AC$8</f>
        <v>3.3</v>
      </c>
      <c r="P199">
        <f>Data!P205-Data!$AC$8</f>
        <v>1.24</v>
      </c>
      <c r="Q199">
        <f>Data!Q205-Data!$AC$8</f>
        <v>-0.95</v>
      </c>
      <c r="R199">
        <f>Data!R205-Data!$AC$8</f>
        <v>0.96</v>
      </c>
      <c r="S199">
        <f>Data!S205-Data!$AC$8</f>
        <v>2.2000000000000002</v>
      </c>
      <c r="T199">
        <f>Data!T205-Data!$AC$8</f>
        <v>0.92999999999999994</v>
      </c>
      <c r="U199">
        <f>Data!U205-Data!$AC$8</f>
        <v>1.1200000000000001</v>
      </c>
      <c r="V199">
        <f>Data!V205-Data!$AC$8</f>
        <v>-2.76</v>
      </c>
      <c r="W199">
        <f>Data!W205-Data!$AC$8</f>
        <v>0.8600000000000001</v>
      </c>
      <c r="X199">
        <f>Data!X205-Data!$AC$8</f>
        <v>3.12</v>
      </c>
      <c r="Y199">
        <f>Data!Y205-Data!$AC$8</f>
        <v>1.96</v>
      </c>
      <c r="Z199">
        <f>Data!Z205-Data!$AC$8</f>
        <v>2.66</v>
      </c>
      <c r="AA199">
        <f>Data!AA205-Data!$AC$8</f>
        <v>-0.51</v>
      </c>
    </row>
    <row r="200" spans="1:27" x14ac:dyDescent="0.3">
      <c r="A200">
        <v>1943</v>
      </c>
      <c r="B200">
        <v>7</v>
      </c>
      <c r="C200">
        <f>Data!C206-Data!$AC$8</f>
        <v>-5.83</v>
      </c>
      <c r="D200">
        <f>Data!D206-Data!$AC$8</f>
        <v>-6.76</v>
      </c>
      <c r="E200">
        <f>Data!E206-Data!$AC$8</f>
        <v>-6.44</v>
      </c>
      <c r="F200">
        <f>Data!F206-Data!$AC$8</f>
        <v>-4.66</v>
      </c>
      <c r="G200">
        <f>Data!G206-Data!$AC$8</f>
        <v>-11.22</v>
      </c>
      <c r="H200">
        <f>Data!H206-Data!$AC$8</f>
        <v>-3.29</v>
      </c>
      <c r="I200">
        <f>Data!I206-Data!$AC$8</f>
        <v>-5.41</v>
      </c>
      <c r="J200">
        <f>Data!J206-Data!$AC$8</f>
        <v>-4.3</v>
      </c>
      <c r="K200">
        <f>Data!K206-Data!$AC$8</f>
        <v>-8.99</v>
      </c>
      <c r="L200">
        <f>Data!L206-Data!$AC$8</f>
        <v>-12.71</v>
      </c>
      <c r="M200">
        <f>Data!M206-Data!$AC$8</f>
        <v>-3.81</v>
      </c>
      <c r="N200">
        <f>Data!N206-Data!$AC$8</f>
        <v>-4.25</v>
      </c>
      <c r="O200">
        <f>Data!O206-Data!$AC$8</f>
        <v>-6.57</v>
      </c>
      <c r="P200">
        <f>Data!P206-Data!$AC$8</f>
        <v>-9.19</v>
      </c>
      <c r="Q200">
        <f>Data!Q206-Data!$AC$8</f>
        <v>-12.61</v>
      </c>
      <c r="R200">
        <f>Data!R206-Data!$AC$8</f>
        <v>-3.64</v>
      </c>
      <c r="S200">
        <f>Data!S206-Data!$AC$8</f>
        <v>-3.71</v>
      </c>
      <c r="T200">
        <f>Data!T206-Data!$AC$8</f>
        <v>-7.1</v>
      </c>
      <c r="U200">
        <f>Data!U206-Data!$AC$8</f>
        <v>-8.8699999999999992</v>
      </c>
      <c r="V200">
        <f>Data!V206-Data!$AC$8</f>
        <v>-13.56</v>
      </c>
      <c r="W200">
        <f>Data!W206-Data!$AC$8</f>
        <v>-3.9</v>
      </c>
      <c r="X200">
        <f>Data!X206-Data!$AC$8</f>
        <v>-4.67</v>
      </c>
      <c r="Y200">
        <f>Data!Y206-Data!$AC$8</f>
        <v>-5.7</v>
      </c>
      <c r="Z200">
        <f>Data!Z206-Data!$AC$8</f>
        <v>-3.77</v>
      </c>
      <c r="AA200">
        <f>Data!AA206-Data!$AC$8</f>
        <v>-7.6</v>
      </c>
    </row>
    <row r="201" spans="1:27" x14ac:dyDescent="0.3">
      <c r="A201">
        <v>1943</v>
      </c>
      <c r="B201">
        <v>8</v>
      </c>
      <c r="C201">
        <f>Data!C207-Data!$AC$8</f>
        <v>-3.01</v>
      </c>
      <c r="D201">
        <f>Data!D207-Data!$AC$8</f>
        <v>-2.48</v>
      </c>
      <c r="E201">
        <f>Data!E207-Data!$AC$8</f>
        <v>-0.71</v>
      </c>
      <c r="F201">
        <f>Data!F207-Data!$AC$8</f>
        <v>-1.65</v>
      </c>
      <c r="G201">
        <f>Data!G207-Data!$AC$8</f>
        <v>-1.8</v>
      </c>
      <c r="H201">
        <f>Data!H207-Data!$AC$8</f>
        <v>-2.59</v>
      </c>
      <c r="I201">
        <f>Data!I207-Data!$AC$8</f>
        <v>-0.32</v>
      </c>
      <c r="J201">
        <f>Data!J207-Data!$AC$8</f>
        <v>0.76</v>
      </c>
      <c r="K201">
        <f>Data!K207-Data!$AC$8</f>
        <v>0.15000000000000002</v>
      </c>
      <c r="L201">
        <f>Data!L207-Data!$AC$8</f>
        <v>1.75</v>
      </c>
      <c r="M201">
        <f>Data!M207-Data!$AC$8</f>
        <v>-0.26</v>
      </c>
      <c r="N201">
        <f>Data!N207-Data!$AC$8</f>
        <v>0.35</v>
      </c>
      <c r="O201">
        <f>Data!O207-Data!$AC$8</f>
        <v>1.9500000000000002</v>
      </c>
      <c r="P201">
        <f>Data!P207-Data!$AC$8</f>
        <v>1.7999999999999998</v>
      </c>
      <c r="Q201">
        <f>Data!Q207-Data!$AC$8</f>
        <v>0.39</v>
      </c>
      <c r="R201">
        <f>Data!R207-Data!$AC$8</f>
        <v>-0.45999999999999996</v>
      </c>
      <c r="S201">
        <f>Data!S207-Data!$AC$8</f>
        <v>-0.66999999999999993</v>
      </c>
      <c r="T201">
        <f>Data!T207-Data!$AC$8</f>
        <v>1.67</v>
      </c>
      <c r="U201">
        <f>Data!U207-Data!$AC$8</f>
        <v>3.52</v>
      </c>
      <c r="V201">
        <f>Data!V207-Data!$AC$8</f>
        <v>2.12</v>
      </c>
      <c r="W201">
        <f>Data!W207-Data!$AC$8</f>
        <v>0.51</v>
      </c>
      <c r="X201">
        <f>Data!X207-Data!$AC$8</f>
        <v>1.25</v>
      </c>
      <c r="Y201">
        <f>Data!Y207-Data!$AC$8</f>
        <v>2.5299999999999998</v>
      </c>
      <c r="Z201">
        <f>Data!Z207-Data!$AC$8</f>
        <v>-0.36</v>
      </c>
      <c r="AA201">
        <f>Data!AA207-Data!$AC$8</f>
        <v>1.06</v>
      </c>
    </row>
    <row r="202" spans="1:27" x14ac:dyDescent="0.3">
      <c r="A202">
        <v>1943</v>
      </c>
      <c r="B202">
        <v>9</v>
      </c>
      <c r="C202">
        <f>Data!C208-Data!$AC$8</f>
        <v>0.96</v>
      </c>
      <c r="D202">
        <f>Data!D208-Data!$AC$8</f>
        <v>2.4500000000000002</v>
      </c>
      <c r="E202">
        <f>Data!E208-Data!$AC$8</f>
        <v>3.06</v>
      </c>
      <c r="F202">
        <f>Data!F208-Data!$AC$8</f>
        <v>5.59</v>
      </c>
      <c r="G202">
        <f>Data!G208-Data!$AC$8</f>
        <v>4.62</v>
      </c>
      <c r="H202">
        <f>Data!H208-Data!$AC$8</f>
        <v>1.57</v>
      </c>
      <c r="I202">
        <f>Data!I208-Data!$AC$8</f>
        <v>2.21</v>
      </c>
      <c r="J202">
        <f>Data!J208-Data!$AC$8</f>
        <v>4.3499999999999996</v>
      </c>
      <c r="K202">
        <f>Data!K208-Data!$AC$8</f>
        <v>4.68</v>
      </c>
      <c r="L202">
        <f>Data!L208-Data!$AC$8</f>
        <v>5.71</v>
      </c>
      <c r="M202">
        <f>Data!M208-Data!$AC$8</f>
        <v>2.62</v>
      </c>
      <c r="N202">
        <f>Data!N208-Data!$AC$8</f>
        <v>2.3199999999999998</v>
      </c>
      <c r="O202">
        <f>Data!O208-Data!$AC$8</f>
        <v>2.2999999999999998</v>
      </c>
      <c r="P202">
        <f>Data!P208-Data!$AC$8</f>
        <v>3.76</v>
      </c>
      <c r="Q202">
        <f>Data!Q208-Data!$AC$8</f>
        <v>5.53</v>
      </c>
      <c r="R202">
        <f>Data!R208-Data!$AC$8</f>
        <v>2.16</v>
      </c>
      <c r="S202">
        <f>Data!S208-Data!$AC$8</f>
        <v>2.54</v>
      </c>
      <c r="T202">
        <f>Data!T208-Data!$AC$8</f>
        <v>3.02</v>
      </c>
      <c r="U202">
        <f>Data!U208-Data!$AC$8</f>
        <v>2.21</v>
      </c>
      <c r="V202">
        <f>Data!V208-Data!$AC$8</f>
        <v>2.99</v>
      </c>
      <c r="W202">
        <f>Data!W208-Data!$AC$8</f>
        <v>1.25</v>
      </c>
      <c r="X202">
        <f>Data!X208-Data!$AC$8</f>
        <v>2.13</v>
      </c>
      <c r="Y202">
        <f>Data!Y208-Data!$AC$8</f>
        <v>2.29</v>
      </c>
      <c r="Z202">
        <f>Data!Z208-Data!$AC$8</f>
        <v>1.53</v>
      </c>
      <c r="AA202">
        <f>Data!AA208-Data!$AC$8</f>
        <v>4.24</v>
      </c>
    </row>
    <row r="203" spans="1:27" x14ac:dyDescent="0.3">
      <c r="A203">
        <v>1943</v>
      </c>
      <c r="B203">
        <v>10</v>
      </c>
      <c r="C203">
        <f>Data!C209-Data!$AC$8</f>
        <v>1.7999999999999998</v>
      </c>
      <c r="D203">
        <f>Data!D209-Data!$AC$8</f>
        <v>-1.93</v>
      </c>
      <c r="E203">
        <f>Data!E209-Data!$AC$8</f>
        <v>1.1100000000000001</v>
      </c>
      <c r="F203">
        <f>Data!F209-Data!$AC$8</f>
        <v>1.92</v>
      </c>
      <c r="G203">
        <f>Data!G209-Data!$AC$8</f>
        <v>-3.79</v>
      </c>
      <c r="H203">
        <f>Data!H209-Data!$AC$8</f>
        <v>1.34</v>
      </c>
      <c r="I203">
        <f>Data!I209-Data!$AC$8</f>
        <v>1.1000000000000001</v>
      </c>
      <c r="J203">
        <f>Data!J209-Data!$AC$8</f>
        <v>-0.16999999999999998</v>
      </c>
      <c r="K203">
        <f>Data!K209-Data!$AC$8</f>
        <v>-1.3</v>
      </c>
      <c r="L203">
        <f>Data!L209-Data!$AC$8</f>
        <v>6.23</v>
      </c>
      <c r="M203">
        <f>Data!M209-Data!$AC$8</f>
        <v>1.43</v>
      </c>
      <c r="N203">
        <f>Data!N209-Data!$AC$8</f>
        <v>-0.93</v>
      </c>
      <c r="O203">
        <f>Data!O209-Data!$AC$8</f>
        <v>-0.23</v>
      </c>
      <c r="P203">
        <f>Data!P209-Data!$AC$8</f>
        <v>-0.33</v>
      </c>
      <c r="Q203">
        <f>Data!Q209-Data!$AC$8</f>
        <v>-3.39</v>
      </c>
      <c r="R203">
        <f>Data!R209-Data!$AC$8</f>
        <v>-1.1400000000000001</v>
      </c>
      <c r="S203">
        <f>Data!S209-Data!$AC$8</f>
        <v>0.26</v>
      </c>
      <c r="T203">
        <f>Data!T209-Data!$AC$8</f>
        <v>-1.91</v>
      </c>
      <c r="U203">
        <f>Data!U209-Data!$AC$8</f>
        <v>-0.45999999999999996</v>
      </c>
      <c r="V203">
        <f>Data!V209-Data!$AC$8</f>
        <v>-0.66999999999999993</v>
      </c>
      <c r="W203">
        <f>Data!W209-Data!$AC$8</f>
        <v>-0.97</v>
      </c>
      <c r="X203">
        <f>Data!X209-Data!$AC$8</f>
        <v>-1.58</v>
      </c>
      <c r="Y203">
        <f>Data!Y209-Data!$AC$8</f>
        <v>-1.77</v>
      </c>
      <c r="Z203">
        <f>Data!Z209-Data!$AC$8</f>
        <v>-2.73</v>
      </c>
      <c r="AA203">
        <f>Data!AA209-Data!$AC$8</f>
        <v>-1.46</v>
      </c>
    </row>
    <row r="204" spans="1:27" x14ac:dyDescent="0.3">
      <c r="A204">
        <v>1943</v>
      </c>
      <c r="B204">
        <v>11</v>
      </c>
      <c r="C204">
        <f>Data!C210-Data!$AC$8</f>
        <v>-15.44</v>
      </c>
      <c r="D204">
        <f>Data!D210-Data!$AC$8</f>
        <v>-10.09</v>
      </c>
      <c r="E204">
        <f>Data!E210-Data!$AC$8</f>
        <v>-8.9499999999999993</v>
      </c>
      <c r="F204">
        <f>Data!F210-Data!$AC$8</f>
        <v>-13.58</v>
      </c>
      <c r="G204">
        <f>Data!G210-Data!$AC$8</f>
        <v>-15.06</v>
      </c>
      <c r="H204">
        <f>Data!H210-Data!$AC$8</f>
        <v>-9.23</v>
      </c>
      <c r="I204">
        <f>Data!I210-Data!$AC$8</f>
        <v>-7.5</v>
      </c>
      <c r="J204">
        <f>Data!J210-Data!$AC$8</f>
        <v>-8.64</v>
      </c>
      <c r="K204">
        <f>Data!K210-Data!$AC$8</f>
        <v>-10.15</v>
      </c>
      <c r="L204">
        <f>Data!L210-Data!$AC$8</f>
        <v>-10.51</v>
      </c>
      <c r="M204">
        <f>Data!M210-Data!$AC$8</f>
        <v>-7.26</v>
      </c>
      <c r="N204">
        <f>Data!N210-Data!$AC$8</f>
        <v>-7.83</v>
      </c>
      <c r="O204">
        <f>Data!O210-Data!$AC$8</f>
        <v>-7.5</v>
      </c>
      <c r="P204">
        <f>Data!P210-Data!$AC$8</f>
        <v>-6.39</v>
      </c>
      <c r="Q204">
        <f>Data!Q210-Data!$AC$8</f>
        <v>-13.25</v>
      </c>
      <c r="R204">
        <f>Data!R210-Data!$AC$8</f>
        <v>-10.64</v>
      </c>
      <c r="S204">
        <f>Data!S210-Data!$AC$8</f>
        <v>-5.07</v>
      </c>
      <c r="T204">
        <f>Data!T210-Data!$AC$8</f>
        <v>-7.2</v>
      </c>
      <c r="U204">
        <f>Data!U210-Data!$AC$8</f>
        <v>-6.7</v>
      </c>
      <c r="V204">
        <f>Data!V210-Data!$AC$8</f>
        <v>-13.18</v>
      </c>
      <c r="W204">
        <f>Data!W210-Data!$AC$8</f>
        <v>-5.53</v>
      </c>
      <c r="X204">
        <f>Data!X210-Data!$AC$8</f>
        <v>-4.55</v>
      </c>
      <c r="Y204">
        <f>Data!Y210-Data!$AC$8</f>
        <v>-6.64</v>
      </c>
      <c r="Z204">
        <f>Data!Z210-Data!$AC$8</f>
        <v>-5.63</v>
      </c>
      <c r="AA204">
        <f>Data!AA210-Data!$AC$8</f>
        <v>-12.67</v>
      </c>
    </row>
    <row r="205" spans="1:27" x14ac:dyDescent="0.3">
      <c r="A205">
        <v>1943</v>
      </c>
      <c r="B205">
        <v>12</v>
      </c>
      <c r="C205">
        <f>Data!C211-Data!$AC$8</f>
        <v>8.82</v>
      </c>
      <c r="D205">
        <f>Data!D211-Data!$AC$8</f>
        <v>7.62</v>
      </c>
      <c r="E205">
        <f>Data!E211-Data!$AC$8</f>
        <v>11.8</v>
      </c>
      <c r="F205">
        <f>Data!F211-Data!$AC$8</f>
        <v>12.88</v>
      </c>
      <c r="G205">
        <f>Data!G211-Data!$AC$8</f>
        <v>12.86</v>
      </c>
      <c r="H205">
        <f>Data!H211-Data!$AC$8</f>
        <v>8.8800000000000008</v>
      </c>
      <c r="I205">
        <f>Data!I211-Data!$AC$8</f>
        <v>8.9499999999999993</v>
      </c>
      <c r="J205">
        <f>Data!J211-Data!$AC$8</f>
        <v>8.59</v>
      </c>
      <c r="K205">
        <f>Data!K211-Data!$AC$8</f>
        <v>10.73</v>
      </c>
      <c r="L205">
        <f>Data!L211-Data!$AC$8</f>
        <v>12.52</v>
      </c>
      <c r="M205">
        <f>Data!M211-Data!$AC$8</f>
        <v>9.5299999999999994</v>
      </c>
      <c r="N205">
        <f>Data!N211-Data!$AC$8</f>
        <v>9.09</v>
      </c>
      <c r="O205">
        <f>Data!O211-Data!$AC$8</f>
        <v>8.6</v>
      </c>
      <c r="P205">
        <f>Data!P211-Data!$AC$8</f>
        <v>12.54</v>
      </c>
      <c r="Q205">
        <f>Data!Q211-Data!$AC$8</f>
        <v>14.68</v>
      </c>
      <c r="R205">
        <f>Data!R211-Data!$AC$8</f>
        <v>6.47</v>
      </c>
      <c r="S205">
        <f>Data!S211-Data!$AC$8</f>
        <v>5.32</v>
      </c>
      <c r="T205">
        <f>Data!T211-Data!$AC$8</f>
        <v>6.06</v>
      </c>
      <c r="U205">
        <f>Data!U211-Data!$AC$8</f>
        <v>12.09</v>
      </c>
      <c r="V205">
        <f>Data!V211-Data!$AC$8</f>
        <v>15.38</v>
      </c>
      <c r="W205">
        <f>Data!W211-Data!$AC$8</f>
        <v>4.1399999999999997</v>
      </c>
      <c r="X205">
        <f>Data!X211-Data!$AC$8</f>
        <v>5.18</v>
      </c>
      <c r="Y205">
        <f>Data!Y211-Data!$AC$8</f>
        <v>7.09</v>
      </c>
      <c r="Z205">
        <f>Data!Z211-Data!$AC$8</f>
        <v>9.06</v>
      </c>
      <c r="AA205">
        <f>Data!AA211-Data!$AC$8</f>
        <v>11.76</v>
      </c>
    </row>
    <row r="206" spans="1:27" x14ac:dyDescent="0.3">
      <c r="A206">
        <v>1944</v>
      </c>
      <c r="B206">
        <v>1</v>
      </c>
      <c r="C206">
        <f>Data!C212-Data!$AC$8</f>
        <v>5.71</v>
      </c>
      <c r="D206">
        <f>Data!D212-Data!$AC$8</f>
        <v>7.25</v>
      </c>
      <c r="E206">
        <f>Data!E212-Data!$AC$8</f>
        <v>4.4400000000000004</v>
      </c>
      <c r="F206">
        <f>Data!F212-Data!$AC$8</f>
        <v>7.73</v>
      </c>
      <c r="G206">
        <f>Data!G212-Data!$AC$8</f>
        <v>9.8699999999999992</v>
      </c>
      <c r="H206">
        <f>Data!H212-Data!$AC$8</f>
        <v>4.9800000000000004</v>
      </c>
      <c r="I206">
        <f>Data!I212-Data!$AC$8</f>
        <v>2.23</v>
      </c>
      <c r="J206">
        <f>Data!J212-Data!$AC$8</f>
        <v>5.17</v>
      </c>
      <c r="K206">
        <f>Data!K212-Data!$AC$8</f>
        <v>5.8</v>
      </c>
      <c r="L206">
        <f>Data!L212-Data!$AC$8</f>
        <v>1.1200000000000001</v>
      </c>
      <c r="M206">
        <f>Data!M212-Data!$AC$8</f>
        <v>3.47</v>
      </c>
      <c r="N206">
        <f>Data!N212-Data!$AC$8</f>
        <v>4.45</v>
      </c>
      <c r="O206">
        <f>Data!O212-Data!$AC$8</f>
        <v>3.48</v>
      </c>
      <c r="P206">
        <f>Data!P212-Data!$AC$8</f>
        <v>6.12</v>
      </c>
      <c r="Q206">
        <f>Data!Q212-Data!$AC$8</f>
        <v>3.99</v>
      </c>
      <c r="R206">
        <f>Data!R212-Data!$AC$8</f>
        <v>3.22</v>
      </c>
      <c r="S206">
        <f>Data!S212-Data!$AC$8</f>
        <v>2.31</v>
      </c>
      <c r="T206">
        <f>Data!T212-Data!$AC$8</f>
        <v>1.39</v>
      </c>
      <c r="U206">
        <f>Data!U212-Data!$AC$8</f>
        <v>2.27</v>
      </c>
      <c r="V206">
        <f>Data!V212-Data!$AC$8</f>
        <v>1.5</v>
      </c>
      <c r="W206">
        <f>Data!W212-Data!$AC$8</f>
        <v>1</v>
      </c>
      <c r="X206">
        <f>Data!X212-Data!$AC$8</f>
        <v>1.4</v>
      </c>
      <c r="Y206">
        <f>Data!Y212-Data!$AC$8</f>
        <v>0.99</v>
      </c>
      <c r="Z206">
        <f>Data!Z212-Data!$AC$8</f>
        <v>1.49</v>
      </c>
      <c r="AA206">
        <f>Data!AA212-Data!$AC$8</f>
        <v>-0.32</v>
      </c>
    </row>
    <row r="207" spans="1:27" x14ac:dyDescent="0.3">
      <c r="A207">
        <v>1944</v>
      </c>
      <c r="B207">
        <v>2</v>
      </c>
      <c r="C207">
        <f>Data!C213-Data!$AC$8</f>
        <v>2.34</v>
      </c>
      <c r="D207">
        <f>Data!D213-Data!$AC$8</f>
        <v>4.01</v>
      </c>
      <c r="E207">
        <f>Data!E213-Data!$AC$8</f>
        <v>1.65</v>
      </c>
      <c r="F207">
        <f>Data!F213-Data!$AC$8</f>
        <v>0.61</v>
      </c>
      <c r="G207">
        <f>Data!G213-Data!$AC$8</f>
        <v>4.13</v>
      </c>
      <c r="H207">
        <f>Data!H213-Data!$AC$8</f>
        <v>0.36</v>
      </c>
      <c r="I207">
        <f>Data!I213-Data!$AC$8</f>
        <v>3.13</v>
      </c>
      <c r="J207">
        <f>Data!J213-Data!$AC$8</f>
        <v>1.01</v>
      </c>
      <c r="K207">
        <f>Data!K213-Data!$AC$8</f>
        <v>0.69</v>
      </c>
      <c r="L207">
        <f>Data!L213-Data!$AC$8</f>
        <v>3.21</v>
      </c>
      <c r="M207">
        <f>Data!M213-Data!$AC$8</f>
        <v>0.94</v>
      </c>
      <c r="N207">
        <f>Data!N213-Data!$AC$8</f>
        <v>0.72</v>
      </c>
      <c r="O207">
        <f>Data!O213-Data!$AC$8</f>
        <v>0.31000000000000005</v>
      </c>
      <c r="P207">
        <f>Data!P213-Data!$AC$8</f>
        <v>1.1599999999999999</v>
      </c>
      <c r="Q207">
        <f>Data!Q213-Data!$AC$8</f>
        <v>0.14000000000000001</v>
      </c>
      <c r="R207">
        <f>Data!R213-Data!$AC$8</f>
        <v>1.72</v>
      </c>
      <c r="S207">
        <f>Data!S213-Data!$AC$8</f>
        <v>0.15999999999999998</v>
      </c>
      <c r="T207">
        <f>Data!T213-Data!$AC$8</f>
        <v>1.48</v>
      </c>
      <c r="U207">
        <f>Data!U213-Data!$AC$8</f>
        <v>1.48</v>
      </c>
      <c r="V207">
        <f>Data!V213-Data!$AC$8</f>
        <v>-2.1100000000000003</v>
      </c>
      <c r="W207">
        <f>Data!W213-Data!$AC$8</f>
        <v>-0.58000000000000007</v>
      </c>
      <c r="X207">
        <f>Data!X213-Data!$AC$8</f>
        <v>0.31999999999999995</v>
      </c>
      <c r="Y207">
        <f>Data!Y213-Data!$AC$8</f>
        <v>0.27</v>
      </c>
      <c r="Z207">
        <f>Data!Z213-Data!$AC$8</f>
        <v>-0.25</v>
      </c>
      <c r="AA207">
        <f>Data!AA213-Data!$AC$8</f>
        <v>0.43999999999999995</v>
      </c>
    </row>
    <row r="208" spans="1:27" x14ac:dyDescent="0.3">
      <c r="A208">
        <v>1944</v>
      </c>
      <c r="B208">
        <v>3</v>
      </c>
      <c r="C208">
        <f>Data!C214-Data!$AC$8</f>
        <v>6.65</v>
      </c>
      <c r="D208">
        <f>Data!D214-Data!$AC$8</f>
        <v>5.08</v>
      </c>
      <c r="E208">
        <f>Data!E214-Data!$AC$8</f>
        <v>4.26</v>
      </c>
      <c r="F208">
        <f>Data!F214-Data!$AC$8</f>
        <v>4.8099999999999996</v>
      </c>
      <c r="G208">
        <f>Data!G214-Data!$AC$8</f>
        <v>5.97</v>
      </c>
      <c r="H208">
        <f>Data!H214-Data!$AC$8</f>
        <v>2.13</v>
      </c>
      <c r="I208">
        <f>Data!I214-Data!$AC$8</f>
        <v>4.16</v>
      </c>
      <c r="J208">
        <f>Data!J214-Data!$AC$8</f>
        <v>4.6399999999999997</v>
      </c>
      <c r="K208">
        <f>Data!K214-Data!$AC$8</f>
        <v>4.46</v>
      </c>
      <c r="L208">
        <f>Data!L214-Data!$AC$8</f>
        <v>6.82</v>
      </c>
      <c r="M208">
        <f>Data!M214-Data!$AC$8</f>
        <v>3.61</v>
      </c>
      <c r="N208">
        <f>Data!N214-Data!$AC$8</f>
        <v>3.46</v>
      </c>
      <c r="O208">
        <f>Data!O214-Data!$AC$8</f>
        <v>3.15</v>
      </c>
      <c r="P208">
        <f>Data!P214-Data!$AC$8</f>
        <v>3.74</v>
      </c>
      <c r="Q208">
        <f>Data!Q214-Data!$AC$8</f>
        <v>7.4</v>
      </c>
      <c r="R208">
        <f>Data!R214-Data!$AC$8</f>
        <v>0.15999999999999998</v>
      </c>
      <c r="S208">
        <f>Data!S214-Data!$AC$8</f>
        <v>1.55</v>
      </c>
      <c r="T208">
        <f>Data!T214-Data!$AC$8</f>
        <v>2.61</v>
      </c>
      <c r="U208">
        <f>Data!U214-Data!$AC$8</f>
        <v>1.9500000000000002</v>
      </c>
      <c r="V208">
        <f>Data!V214-Data!$AC$8</f>
        <v>5.48</v>
      </c>
      <c r="W208">
        <f>Data!W214-Data!$AC$8</f>
        <v>1.66</v>
      </c>
      <c r="X208">
        <f>Data!X214-Data!$AC$8</f>
        <v>1.7599999999999998</v>
      </c>
      <c r="Y208">
        <f>Data!Y214-Data!$AC$8</f>
        <v>1.79</v>
      </c>
      <c r="Z208">
        <f>Data!Z214-Data!$AC$8</f>
        <v>3.06</v>
      </c>
      <c r="AA208">
        <f>Data!AA214-Data!$AC$8</f>
        <v>8.2899999999999991</v>
      </c>
    </row>
    <row r="209" spans="1:27" x14ac:dyDescent="0.3">
      <c r="A209">
        <v>1944</v>
      </c>
      <c r="B209">
        <v>4</v>
      </c>
      <c r="C209">
        <f>Data!C215-Data!$AC$8</f>
        <v>-5.03</v>
      </c>
      <c r="D209">
        <f>Data!D215-Data!$AC$8</f>
        <v>-3.76</v>
      </c>
      <c r="E209">
        <f>Data!E215-Data!$AC$8</f>
        <v>-2.99</v>
      </c>
      <c r="F209">
        <f>Data!F215-Data!$AC$8</f>
        <v>-3.69</v>
      </c>
      <c r="G209">
        <f>Data!G215-Data!$AC$8</f>
        <v>-3.22</v>
      </c>
      <c r="H209">
        <f>Data!H215-Data!$AC$8</f>
        <v>-4.43</v>
      </c>
      <c r="I209">
        <f>Data!I215-Data!$AC$8</f>
        <v>-2.21</v>
      </c>
      <c r="J209">
        <f>Data!J215-Data!$AC$8</f>
        <v>-3.21</v>
      </c>
      <c r="K209">
        <f>Data!K215-Data!$AC$8</f>
        <v>-3.78</v>
      </c>
      <c r="L209">
        <f>Data!L215-Data!$AC$8</f>
        <v>-3.21</v>
      </c>
      <c r="M209">
        <f>Data!M215-Data!$AC$8</f>
        <v>-4.33</v>
      </c>
      <c r="N209">
        <f>Data!N215-Data!$AC$8</f>
        <v>-3.07</v>
      </c>
      <c r="O209">
        <f>Data!O215-Data!$AC$8</f>
        <v>-2.4500000000000002</v>
      </c>
      <c r="P209">
        <f>Data!P215-Data!$AC$8</f>
        <v>-2.27</v>
      </c>
      <c r="Q209">
        <f>Data!Q215-Data!$AC$8</f>
        <v>-3.77</v>
      </c>
      <c r="R209">
        <f>Data!R215-Data!$AC$8</f>
        <v>-4.3600000000000003</v>
      </c>
      <c r="S209">
        <f>Data!S215-Data!$AC$8</f>
        <v>-3.05</v>
      </c>
      <c r="T209">
        <f>Data!T215-Data!$AC$8</f>
        <v>-3.28</v>
      </c>
      <c r="U209">
        <f>Data!U215-Data!$AC$8</f>
        <v>-3.08</v>
      </c>
      <c r="V209">
        <f>Data!V215-Data!$AC$8</f>
        <v>-2.59</v>
      </c>
      <c r="W209">
        <f>Data!W215-Data!$AC$8</f>
        <v>-2.06</v>
      </c>
      <c r="X209">
        <f>Data!X215-Data!$AC$8</f>
        <v>-2.02</v>
      </c>
      <c r="Y209">
        <f>Data!Y215-Data!$AC$8</f>
        <v>-1.59</v>
      </c>
      <c r="Z209">
        <f>Data!Z215-Data!$AC$8</f>
        <v>-0.87</v>
      </c>
      <c r="AA209">
        <f>Data!AA215-Data!$AC$8</f>
        <v>-1.48</v>
      </c>
    </row>
    <row r="210" spans="1:27" x14ac:dyDescent="0.3">
      <c r="A210">
        <v>1944</v>
      </c>
      <c r="B210">
        <v>5</v>
      </c>
      <c r="C210">
        <f>Data!C216-Data!$AC$8</f>
        <v>5.88</v>
      </c>
      <c r="D210">
        <f>Data!D216-Data!$AC$8</f>
        <v>8.91</v>
      </c>
      <c r="E210">
        <f>Data!E216-Data!$AC$8</f>
        <v>8.25</v>
      </c>
      <c r="F210">
        <f>Data!F216-Data!$AC$8</f>
        <v>8.6999999999999993</v>
      </c>
      <c r="G210">
        <f>Data!G216-Data!$AC$8</f>
        <v>9.43</v>
      </c>
      <c r="H210">
        <f>Data!H216-Data!$AC$8</f>
        <v>5.81</v>
      </c>
      <c r="I210">
        <f>Data!I216-Data!$AC$8</f>
        <v>6.74</v>
      </c>
      <c r="J210">
        <f>Data!J216-Data!$AC$8</f>
        <v>5.35</v>
      </c>
      <c r="K210">
        <f>Data!K216-Data!$AC$8</f>
        <v>6.28</v>
      </c>
      <c r="L210">
        <f>Data!L216-Data!$AC$8</f>
        <v>7.14</v>
      </c>
      <c r="M210">
        <f>Data!M216-Data!$AC$8</f>
        <v>7</v>
      </c>
      <c r="N210">
        <f>Data!N216-Data!$AC$8</f>
        <v>5.54</v>
      </c>
      <c r="O210">
        <f>Data!O216-Data!$AC$8</f>
        <v>6.78</v>
      </c>
      <c r="P210">
        <f>Data!P216-Data!$AC$8</f>
        <v>8.3800000000000008</v>
      </c>
      <c r="Q210">
        <f>Data!Q216-Data!$AC$8</f>
        <v>7.8599999999999994</v>
      </c>
      <c r="R210">
        <f>Data!R216-Data!$AC$8</f>
        <v>2.66</v>
      </c>
      <c r="S210">
        <f>Data!S216-Data!$AC$8</f>
        <v>5.97</v>
      </c>
      <c r="T210">
        <f>Data!T216-Data!$AC$8</f>
        <v>6.44</v>
      </c>
      <c r="U210">
        <f>Data!U216-Data!$AC$8</f>
        <v>5.8</v>
      </c>
      <c r="V210">
        <f>Data!V216-Data!$AC$8</f>
        <v>5.49</v>
      </c>
      <c r="W210">
        <f>Data!W216-Data!$AC$8</f>
        <v>2.59</v>
      </c>
      <c r="X210">
        <f>Data!X216-Data!$AC$8</f>
        <v>4.55</v>
      </c>
      <c r="Y210">
        <f>Data!Y216-Data!$AC$8</f>
        <v>3.63</v>
      </c>
      <c r="Z210">
        <f>Data!Z216-Data!$AC$8</f>
        <v>5.64</v>
      </c>
      <c r="AA210">
        <f>Data!AA216-Data!$AC$8</f>
        <v>5.84</v>
      </c>
    </row>
    <row r="211" spans="1:27" x14ac:dyDescent="0.3">
      <c r="A211">
        <v>1944</v>
      </c>
      <c r="B211">
        <v>6</v>
      </c>
      <c r="C211">
        <f>Data!C217-Data!$AC$8</f>
        <v>26.99</v>
      </c>
      <c r="D211">
        <f>Data!D217-Data!$AC$8</f>
        <v>13.14</v>
      </c>
      <c r="E211">
        <f>Data!E217-Data!$AC$8</f>
        <v>16.559999999999999</v>
      </c>
      <c r="F211">
        <f>Data!F217-Data!$AC$8</f>
        <v>7.5</v>
      </c>
      <c r="G211">
        <f>Data!G217-Data!$AC$8</f>
        <v>9.4700000000000006</v>
      </c>
      <c r="H211">
        <f>Data!H217-Data!$AC$8</f>
        <v>17.27</v>
      </c>
      <c r="I211">
        <f>Data!I217-Data!$AC$8</f>
        <v>9.06</v>
      </c>
      <c r="J211">
        <f>Data!J217-Data!$AC$8</f>
        <v>9</v>
      </c>
      <c r="K211">
        <f>Data!K217-Data!$AC$8</f>
        <v>8.5500000000000007</v>
      </c>
      <c r="L211">
        <f>Data!L217-Data!$AC$8</f>
        <v>4.66</v>
      </c>
      <c r="M211">
        <f>Data!M217-Data!$AC$8</f>
        <v>14.47</v>
      </c>
      <c r="N211">
        <f>Data!N217-Data!$AC$8</f>
        <v>9.34</v>
      </c>
      <c r="O211">
        <f>Data!O217-Data!$AC$8</f>
        <v>8.58</v>
      </c>
      <c r="P211">
        <f>Data!P217-Data!$AC$8</f>
        <v>7.59</v>
      </c>
      <c r="Q211">
        <f>Data!Q217-Data!$AC$8</f>
        <v>6.32</v>
      </c>
      <c r="R211">
        <f>Data!R217-Data!$AC$8</f>
        <v>11.88</v>
      </c>
      <c r="S211">
        <f>Data!S217-Data!$AC$8</f>
        <v>8.02</v>
      </c>
      <c r="T211">
        <f>Data!T217-Data!$AC$8</f>
        <v>8.64</v>
      </c>
      <c r="U211">
        <f>Data!U217-Data!$AC$8</f>
        <v>5.52</v>
      </c>
      <c r="V211">
        <f>Data!V217-Data!$AC$8</f>
        <v>7.38</v>
      </c>
      <c r="W211">
        <f>Data!W217-Data!$AC$8</f>
        <v>10.28</v>
      </c>
      <c r="X211">
        <f>Data!X217-Data!$AC$8</f>
        <v>5.0599999999999996</v>
      </c>
      <c r="Y211">
        <f>Data!Y217-Data!$AC$8</f>
        <v>3.55</v>
      </c>
      <c r="Z211">
        <f>Data!Z217-Data!$AC$8</f>
        <v>4.6900000000000004</v>
      </c>
      <c r="AA211">
        <f>Data!AA217-Data!$AC$8</f>
        <v>3.19</v>
      </c>
    </row>
    <row r="212" spans="1:27" x14ac:dyDescent="0.3">
      <c r="A212">
        <v>1944</v>
      </c>
      <c r="B212">
        <v>7</v>
      </c>
      <c r="C212">
        <f>Data!C218-Data!$AC$8</f>
        <v>-5.09</v>
      </c>
      <c r="D212">
        <f>Data!D218-Data!$AC$8</f>
        <v>-3.13</v>
      </c>
      <c r="E212">
        <f>Data!E218-Data!$AC$8</f>
        <v>0.55000000000000004</v>
      </c>
      <c r="F212">
        <f>Data!F218-Data!$AC$8</f>
        <v>0.12</v>
      </c>
      <c r="G212">
        <f>Data!G218-Data!$AC$8</f>
        <v>-1.26</v>
      </c>
      <c r="H212">
        <f>Data!H218-Data!$AC$8</f>
        <v>-3.78</v>
      </c>
      <c r="I212">
        <f>Data!I218-Data!$AC$8</f>
        <v>-1.68</v>
      </c>
      <c r="J212">
        <f>Data!J218-Data!$AC$8</f>
        <v>-1.4</v>
      </c>
      <c r="K212">
        <f>Data!K218-Data!$AC$8</f>
        <v>-0.67999999999999994</v>
      </c>
      <c r="L212">
        <f>Data!L218-Data!$AC$8</f>
        <v>-2.0499999999999998</v>
      </c>
      <c r="M212">
        <f>Data!M218-Data!$AC$8</f>
        <v>9.0000000000000024E-2</v>
      </c>
      <c r="N212">
        <f>Data!N218-Data!$AC$8</f>
        <v>-0.75</v>
      </c>
      <c r="O212">
        <f>Data!O218-Data!$AC$8</f>
        <v>-1.1499999999999999</v>
      </c>
      <c r="P212">
        <f>Data!P218-Data!$AC$8</f>
        <v>-1.4</v>
      </c>
      <c r="Q212">
        <f>Data!Q218-Data!$AC$8</f>
        <v>-2.74</v>
      </c>
      <c r="R212">
        <f>Data!R218-Data!$AC$8</f>
        <v>0.54</v>
      </c>
      <c r="S212">
        <f>Data!S218-Data!$AC$8</f>
        <v>-2.7</v>
      </c>
      <c r="T212">
        <f>Data!T218-Data!$AC$8</f>
        <v>-0.43</v>
      </c>
      <c r="U212">
        <f>Data!U218-Data!$AC$8</f>
        <v>-1.56</v>
      </c>
      <c r="V212">
        <f>Data!V218-Data!$AC$8</f>
        <v>-3.42</v>
      </c>
      <c r="W212">
        <f>Data!W218-Data!$AC$8</f>
        <v>-2.69</v>
      </c>
      <c r="X212">
        <f>Data!X218-Data!$AC$8</f>
        <v>-1.73</v>
      </c>
      <c r="Y212">
        <f>Data!Y218-Data!$AC$8</f>
        <v>-1.0699999999999998</v>
      </c>
      <c r="Z212">
        <f>Data!Z218-Data!$AC$8</f>
        <v>-2.84</v>
      </c>
      <c r="AA212">
        <f>Data!AA218-Data!$AC$8</f>
        <v>-0.86</v>
      </c>
    </row>
    <row r="213" spans="1:27" x14ac:dyDescent="0.3">
      <c r="A213">
        <v>1944</v>
      </c>
      <c r="B213">
        <v>8</v>
      </c>
      <c r="C213">
        <f>Data!C219-Data!$AC$8</f>
        <v>-0.25</v>
      </c>
      <c r="D213">
        <f>Data!D219-Data!$AC$8</f>
        <v>3.05</v>
      </c>
      <c r="E213">
        <f>Data!E219-Data!$AC$8</f>
        <v>-0.42000000000000004</v>
      </c>
      <c r="F213">
        <f>Data!F219-Data!$AC$8</f>
        <v>5.12</v>
      </c>
      <c r="G213">
        <f>Data!G219-Data!$AC$8</f>
        <v>6</v>
      </c>
      <c r="H213">
        <f>Data!H219-Data!$AC$8</f>
        <v>1.55</v>
      </c>
      <c r="I213">
        <f>Data!I219-Data!$AC$8</f>
        <v>1.41</v>
      </c>
      <c r="J213">
        <f>Data!J219-Data!$AC$8</f>
        <v>0.8600000000000001</v>
      </c>
      <c r="K213">
        <f>Data!K219-Data!$AC$8</f>
        <v>5.0999999999999996</v>
      </c>
      <c r="L213">
        <f>Data!L219-Data!$AC$8</f>
        <v>3.9400000000000004</v>
      </c>
      <c r="M213">
        <f>Data!M219-Data!$AC$8</f>
        <v>2.0299999999999998</v>
      </c>
      <c r="N213">
        <f>Data!N219-Data!$AC$8</f>
        <v>1.4</v>
      </c>
      <c r="O213">
        <f>Data!O219-Data!$AC$8</f>
        <v>2.9</v>
      </c>
      <c r="P213">
        <f>Data!P219-Data!$AC$8</f>
        <v>3.3</v>
      </c>
      <c r="Q213">
        <f>Data!Q219-Data!$AC$8</f>
        <v>6.98</v>
      </c>
      <c r="R213">
        <f>Data!R219-Data!$AC$8</f>
        <v>9.0000000000000024E-2</v>
      </c>
      <c r="S213">
        <f>Data!S219-Data!$AC$8</f>
        <v>1.34</v>
      </c>
      <c r="T213">
        <f>Data!T219-Data!$AC$8</f>
        <v>1.81</v>
      </c>
      <c r="U213">
        <f>Data!U219-Data!$AC$8</f>
        <v>1.9500000000000002</v>
      </c>
      <c r="V213">
        <f>Data!V219-Data!$AC$8</f>
        <v>6.05</v>
      </c>
      <c r="W213">
        <f>Data!W219-Data!$AC$8</f>
        <v>-0.23</v>
      </c>
      <c r="X213">
        <f>Data!X219-Data!$AC$8</f>
        <v>0.98</v>
      </c>
      <c r="Y213">
        <f>Data!Y219-Data!$AC$8</f>
        <v>1.08</v>
      </c>
      <c r="Z213">
        <f>Data!Z219-Data!$AC$8</f>
        <v>2.92</v>
      </c>
      <c r="AA213">
        <f>Data!AA219-Data!$AC$8</f>
        <v>6.82</v>
      </c>
    </row>
    <row r="214" spans="1:27" x14ac:dyDescent="0.3">
      <c r="A214">
        <v>1944</v>
      </c>
      <c r="B214">
        <v>9</v>
      </c>
      <c r="C214">
        <f>Data!C220-Data!$AC$8</f>
        <v>1.1299999999999999</v>
      </c>
      <c r="D214">
        <f>Data!D220-Data!$AC$8</f>
        <v>0.74</v>
      </c>
      <c r="E214">
        <f>Data!E220-Data!$AC$8</f>
        <v>3.0000000000000027E-2</v>
      </c>
      <c r="F214">
        <f>Data!F220-Data!$AC$8</f>
        <v>0.68</v>
      </c>
      <c r="G214">
        <f>Data!G220-Data!$AC$8</f>
        <v>-1.39</v>
      </c>
      <c r="H214">
        <f>Data!H220-Data!$AC$8</f>
        <v>-1.91</v>
      </c>
      <c r="I214">
        <f>Data!I220-Data!$AC$8</f>
        <v>1.1299999999999999</v>
      </c>
      <c r="J214">
        <f>Data!J220-Data!$AC$8</f>
        <v>1.63</v>
      </c>
      <c r="K214">
        <f>Data!K220-Data!$AC$8</f>
        <v>-0.26</v>
      </c>
      <c r="L214">
        <f>Data!L220-Data!$AC$8</f>
        <v>-1.38</v>
      </c>
      <c r="M214">
        <f>Data!M220-Data!$AC$8</f>
        <v>-0.83</v>
      </c>
      <c r="N214">
        <f>Data!N220-Data!$AC$8</f>
        <v>0.56999999999999995</v>
      </c>
      <c r="O214">
        <f>Data!O220-Data!$AC$8</f>
        <v>0.28000000000000003</v>
      </c>
      <c r="P214">
        <f>Data!P220-Data!$AC$8</f>
        <v>0.4</v>
      </c>
      <c r="Q214">
        <f>Data!Q220-Data!$AC$8</f>
        <v>9.9999999999999978E-2</v>
      </c>
      <c r="R214">
        <f>Data!R220-Data!$AC$8</f>
        <v>0.24</v>
      </c>
      <c r="S214">
        <f>Data!S220-Data!$AC$8</f>
        <v>0.38</v>
      </c>
      <c r="T214">
        <f>Data!T220-Data!$AC$8</f>
        <v>-0.89</v>
      </c>
      <c r="U214">
        <f>Data!U220-Data!$AC$8</f>
        <v>-0.71</v>
      </c>
      <c r="V214">
        <f>Data!V220-Data!$AC$8</f>
        <v>-1.2</v>
      </c>
      <c r="W214">
        <f>Data!W220-Data!$AC$8</f>
        <v>-0.33999999999999997</v>
      </c>
      <c r="X214">
        <f>Data!X220-Data!$AC$8</f>
        <v>-1.0000000000000009E-2</v>
      </c>
      <c r="Y214">
        <f>Data!Y220-Data!$AC$8</f>
        <v>0.22999999999999998</v>
      </c>
      <c r="Z214">
        <f>Data!Z220-Data!$AC$8</f>
        <v>-3.03</v>
      </c>
      <c r="AA214">
        <f>Data!AA220-Data!$AC$8</f>
        <v>-1.91</v>
      </c>
    </row>
    <row r="215" spans="1:27" x14ac:dyDescent="0.3">
      <c r="A215">
        <v>1944</v>
      </c>
      <c r="B215">
        <v>10</v>
      </c>
      <c r="C215">
        <f>Data!C221-Data!$AC$8</f>
        <v>1.27</v>
      </c>
      <c r="D215">
        <f>Data!D221-Data!$AC$8</f>
        <v>-0.53</v>
      </c>
      <c r="E215">
        <f>Data!E221-Data!$AC$8</f>
        <v>3.08</v>
      </c>
      <c r="F215">
        <f>Data!F221-Data!$AC$8</f>
        <v>0.35</v>
      </c>
      <c r="G215">
        <f>Data!G221-Data!$AC$8</f>
        <v>-0.6</v>
      </c>
      <c r="H215">
        <f>Data!H221-Data!$AC$8</f>
        <v>-3.46</v>
      </c>
      <c r="I215">
        <f>Data!I221-Data!$AC$8</f>
        <v>-4.9999999999999989E-2</v>
      </c>
      <c r="J215">
        <f>Data!J221-Data!$AC$8</f>
        <v>1.46</v>
      </c>
      <c r="K215">
        <f>Data!K221-Data!$AC$8</f>
        <v>-0.92</v>
      </c>
      <c r="L215">
        <f>Data!L221-Data!$AC$8</f>
        <v>-0.95</v>
      </c>
      <c r="M215">
        <f>Data!M221-Data!$AC$8</f>
        <v>-0.69</v>
      </c>
      <c r="N215">
        <f>Data!N221-Data!$AC$8</f>
        <v>-0.42000000000000004</v>
      </c>
      <c r="O215">
        <f>Data!O221-Data!$AC$8</f>
        <v>0.95</v>
      </c>
      <c r="P215">
        <f>Data!P221-Data!$AC$8</f>
        <v>-0.21</v>
      </c>
      <c r="Q215">
        <f>Data!Q221-Data!$AC$8</f>
        <v>-2.68</v>
      </c>
      <c r="R215">
        <f>Data!R221-Data!$AC$8</f>
        <v>0.97</v>
      </c>
      <c r="S215">
        <f>Data!S221-Data!$AC$8</f>
        <v>0.72</v>
      </c>
      <c r="T215">
        <f>Data!T221-Data!$AC$8</f>
        <v>-0.44</v>
      </c>
      <c r="U215">
        <f>Data!U221-Data!$AC$8</f>
        <v>-1.4</v>
      </c>
      <c r="V215">
        <f>Data!V221-Data!$AC$8</f>
        <v>-3.03</v>
      </c>
      <c r="W215">
        <f>Data!W221-Data!$AC$8</f>
        <v>1.04</v>
      </c>
      <c r="X215">
        <f>Data!X221-Data!$AC$8</f>
        <v>0.25</v>
      </c>
      <c r="Y215">
        <f>Data!Y221-Data!$AC$8</f>
        <v>-1.1800000000000002</v>
      </c>
      <c r="Z215">
        <f>Data!Z221-Data!$AC$8</f>
        <v>-1.47</v>
      </c>
      <c r="AA215">
        <f>Data!AA221-Data!$AC$8</f>
        <v>-2.4300000000000002</v>
      </c>
    </row>
    <row r="216" spans="1:27" x14ac:dyDescent="0.3">
      <c r="A216">
        <v>1944</v>
      </c>
      <c r="B216">
        <v>11</v>
      </c>
      <c r="C216">
        <f>Data!C222-Data!$AC$8</f>
        <v>1.9300000000000002</v>
      </c>
      <c r="D216">
        <f>Data!D222-Data!$AC$8</f>
        <v>1.43</v>
      </c>
      <c r="E216">
        <f>Data!E222-Data!$AC$8</f>
        <v>4.41</v>
      </c>
      <c r="F216">
        <f>Data!F222-Data!$AC$8</f>
        <v>3.71</v>
      </c>
      <c r="G216">
        <f>Data!G222-Data!$AC$8</f>
        <v>1.73</v>
      </c>
      <c r="H216">
        <f>Data!H222-Data!$AC$8</f>
        <v>1.64</v>
      </c>
      <c r="I216">
        <f>Data!I222-Data!$AC$8</f>
        <v>0.55000000000000004</v>
      </c>
      <c r="J216">
        <f>Data!J222-Data!$AC$8</f>
        <v>3.56</v>
      </c>
      <c r="K216">
        <f>Data!K222-Data!$AC$8</f>
        <v>2.27</v>
      </c>
      <c r="L216">
        <f>Data!L222-Data!$AC$8</f>
        <v>4.3600000000000003</v>
      </c>
      <c r="M216">
        <f>Data!M222-Data!$AC$8</f>
        <v>1.2</v>
      </c>
      <c r="N216">
        <f>Data!N222-Data!$AC$8</f>
        <v>1.6</v>
      </c>
      <c r="O216">
        <f>Data!O222-Data!$AC$8</f>
        <v>1.0900000000000001</v>
      </c>
      <c r="P216">
        <f>Data!P222-Data!$AC$8</f>
        <v>1.3</v>
      </c>
      <c r="Q216">
        <f>Data!Q222-Data!$AC$8</f>
        <v>1.98</v>
      </c>
      <c r="R216">
        <f>Data!R222-Data!$AC$8</f>
        <v>2.8</v>
      </c>
      <c r="S216">
        <f>Data!S222-Data!$AC$8</f>
        <v>1.59</v>
      </c>
      <c r="T216">
        <f>Data!T222-Data!$AC$8</f>
        <v>2.74</v>
      </c>
      <c r="U216">
        <f>Data!U222-Data!$AC$8</f>
        <v>1.06</v>
      </c>
      <c r="V216">
        <f>Data!V222-Data!$AC$8</f>
        <v>2.25</v>
      </c>
      <c r="W216">
        <f>Data!W222-Data!$AC$8</f>
        <v>1.23</v>
      </c>
      <c r="X216">
        <f>Data!X222-Data!$AC$8</f>
        <v>1.1499999999999999</v>
      </c>
      <c r="Y216">
        <f>Data!Y222-Data!$AC$8</f>
        <v>1.26</v>
      </c>
      <c r="Z216">
        <f>Data!Z222-Data!$AC$8</f>
        <v>2.17</v>
      </c>
      <c r="AA216">
        <f>Data!AA222-Data!$AC$8</f>
        <v>2.7</v>
      </c>
    </row>
    <row r="217" spans="1:27" x14ac:dyDescent="0.3">
      <c r="A217">
        <v>1944</v>
      </c>
      <c r="B217">
        <v>12</v>
      </c>
      <c r="C217">
        <f>Data!C223-Data!$AC$8</f>
        <v>5.79</v>
      </c>
      <c r="D217">
        <f>Data!D223-Data!$AC$8</f>
        <v>16.989999999999998</v>
      </c>
      <c r="E217">
        <f>Data!E223-Data!$AC$8</f>
        <v>8.8699999999999992</v>
      </c>
      <c r="F217">
        <f>Data!F223-Data!$AC$8</f>
        <v>7.93</v>
      </c>
      <c r="G217">
        <f>Data!G223-Data!$AC$8</f>
        <v>7.9700000000000006</v>
      </c>
      <c r="H217">
        <f>Data!H223-Data!$AC$8</f>
        <v>8.5500000000000007</v>
      </c>
      <c r="I217">
        <f>Data!I223-Data!$AC$8</f>
        <v>5.76</v>
      </c>
      <c r="J217">
        <f>Data!J223-Data!$AC$8</f>
        <v>8.02</v>
      </c>
      <c r="K217">
        <f>Data!K223-Data!$AC$8</f>
        <v>6.91</v>
      </c>
      <c r="L217">
        <f>Data!L223-Data!$AC$8</f>
        <v>8.58</v>
      </c>
      <c r="M217">
        <f>Data!M223-Data!$AC$8</f>
        <v>6.64</v>
      </c>
      <c r="N217">
        <f>Data!N223-Data!$AC$8</f>
        <v>5.88</v>
      </c>
      <c r="O217">
        <f>Data!O223-Data!$AC$8</f>
        <v>4.71</v>
      </c>
      <c r="P217">
        <f>Data!P223-Data!$AC$8</f>
        <v>7.65</v>
      </c>
      <c r="Q217">
        <f>Data!Q223-Data!$AC$8</f>
        <v>7.2</v>
      </c>
      <c r="R217">
        <f>Data!R223-Data!$AC$8</f>
        <v>4.34</v>
      </c>
      <c r="S217">
        <f>Data!S223-Data!$AC$8</f>
        <v>3.51</v>
      </c>
      <c r="T217">
        <f>Data!T223-Data!$AC$8</f>
        <v>4.88</v>
      </c>
      <c r="U217">
        <f>Data!U223-Data!$AC$8</f>
        <v>6.43</v>
      </c>
      <c r="V217">
        <f>Data!V223-Data!$AC$8</f>
        <v>12.19</v>
      </c>
      <c r="W217">
        <f>Data!W223-Data!$AC$8</f>
        <v>1.9</v>
      </c>
      <c r="X217">
        <f>Data!X223-Data!$AC$8</f>
        <v>3.62</v>
      </c>
      <c r="Y217">
        <f>Data!Y223-Data!$AC$8</f>
        <v>3.66</v>
      </c>
      <c r="Z217">
        <f>Data!Z223-Data!$AC$8</f>
        <v>10.8</v>
      </c>
      <c r="AA217">
        <f>Data!AA223-Data!$AC$8</f>
        <v>6.98</v>
      </c>
    </row>
    <row r="218" spans="1:27" x14ac:dyDescent="0.3">
      <c r="A218">
        <v>1945</v>
      </c>
      <c r="B218">
        <v>1</v>
      </c>
      <c r="C218">
        <f>Data!C224-Data!$AC$8</f>
        <v>6</v>
      </c>
      <c r="D218">
        <f>Data!D224-Data!$AC$8</f>
        <v>3.92</v>
      </c>
      <c r="E218">
        <f>Data!E224-Data!$AC$8</f>
        <v>3.11</v>
      </c>
      <c r="F218">
        <f>Data!F224-Data!$AC$8</f>
        <v>4.53</v>
      </c>
      <c r="G218">
        <f>Data!G224-Data!$AC$8</f>
        <v>8.92</v>
      </c>
      <c r="H218">
        <f>Data!H224-Data!$AC$8</f>
        <v>4.37</v>
      </c>
      <c r="I218">
        <f>Data!I224-Data!$AC$8</f>
        <v>6.76</v>
      </c>
      <c r="J218">
        <f>Data!J224-Data!$AC$8</f>
        <v>3.17</v>
      </c>
      <c r="K218">
        <f>Data!K224-Data!$AC$8</f>
        <v>3.65</v>
      </c>
      <c r="L218">
        <f>Data!L224-Data!$AC$8</f>
        <v>6.2</v>
      </c>
      <c r="M218">
        <f>Data!M224-Data!$AC$8</f>
        <v>4.45</v>
      </c>
      <c r="N218">
        <f>Data!N224-Data!$AC$8</f>
        <v>3.44</v>
      </c>
      <c r="O218">
        <f>Data!O224-Data!$AC$8</f>
        <v>3.19</v>
      </c>
      <c r="P218">
        <f>Data!P224-Data!$AC$8</f>
        <v>5.15</v>
      </c>
      <c r="Q218">
        <f>Data!Q224-Data!$AC$8</f>
        <v>3.45</v>
      </c>
      <c r="R218">
        <f>Data!R224-Data!$AC$8</f>
        <v>5.2</v>
      </c>
      <c r="S218">
        <f>Data!S224-Data!$AC$8</f>
        <v>1.59</v>
      </c>
      <c r="T218">
        <f>Data!T224-Data!$AC$8</f>
        <v>4.05</v>
      </c>
      <c r="U218">
        <f>Data!U224-Data!$AC$8</f>
        <v>0.5</v>
      </c>
      <c r="V218">
        <f>Data!V224-Data!$AC$8</f>
        <v>1.73</v>
      </c>
      <c r="W218">
        <f>Data!W224-Data!$AC$8</f>
        <v>1.08</v>
      </c>
      <c r="X218">
        <f>Data!X224-Data!$AC$8</f>
        <v>2.23</v>
      </c>
      <c r="Y218">
        <f>Data!Y224-Data!$AC$8</f>
        <v>0.8899999999999999</v>
      </c>
      <c r="Z218">
        <f>Data!Z224-Data!$AC$8</f>
        <v>1.7</v>
      </c>
      <c r="AA218">
        <f>Data!AA224-Data!$AC$8</f>
        <v>0.96</v>
      </c>
    </row>
    <row r="219" spans="1:27" x14ac:dyDescent="0.3">
      <c r="A219">
        <v>1945</v>
      </c>
      <c r="B219">
        <v>2</v>
      </c>
      <c r="C219">
        <f>Data!C225-Data!$AC$8</f>
        <v>10.210000000000001</v>
      </c>
      <c r="D219">
        <f>Data!D225-Data!$AC$8</f>
        <v>9.34</v>
      </c>
      <c r="E219">
        <f>Data!E225-Data!$AC$8</f>
        <v>10.85</v>
      </c>
      <c r="F219">
        <f>Data!F225-Data!$AC$8</f>
        <v>8.0500000000000007</v>
      </c>
      <c r="G219">
        <f>Data!G225-Data!$AC$8</f>
        <v>11.56</v>
      </c>
      <c r="H219">
        <f>Data!H225-Data!$AC$8</f>
        <v>9.4600000000000009</v>
      </c>
      <c r="I219">
        <f>Data!I225-Data!$AC$8</f>
        <v>6.68</v>
      </c>
      <c r="J219">
        <f>Data!J225-Data!$AC$8</f>
        <v>7.7899999999999991</v>
      </c>
      <c r="K219">
        <f>Data!K225-Data!$AC$8</f>
        <v>10.84</v>
      </c>
      <c r="L219">
        <f>Data!L225-Data!$AC$8</f>
        <v>9.15</v>
      </c>
      <c r="M219">
        <f>Data!M225-Data!$AC$8</f>
        <v>5.52</v>
      </c>
      <c r="N219">
        <f>Data!N225-Data!$AC$8</f>
        <v>7.7799999999999994</v>
      </c>
      <c r="O219">
        <f>Data!O225-Data!$AC$8</f>
        <v>8.4700000000000006</v>
      </c>
      <c r="P219">
        <f>Data!P225-Data!$AC$8</f>
        <v>9.89</v>
      </c>
      <c r="Q219">
        <f>Data!Q225-Data!$AC$8</f>
        <v>8.2899999999999991</v>
      </c>
      <c r="R219">
        <f>Data!R225-Data!$AC$8</f>
        <v>8.5299999999999994</v>
      </c>
      <c r="S219">
        <f>Data!S225-Data!$AC$8</f>
        <v>4.95</v>
      </c>
      <c r="T219">
        <f>Data!T225-Data!$AC$8</f>
        <v>7.7899999999999991</v>
      </c>
      <c r="U219">
        <f>Data!U225-Data!$AC$8</f>
        <v>8.4</v>
      </c>
      <c r="V219">
        <f>Data!V225-Data!$AC$8</f>
        <v>10.81</v>
      </c>
      <c r="W219">
        <f>Data!W225-Data!$AC$8</f>
        <v>5.08</v>
      </c>
      <c r="X219">
        <f>Data!X225-Data!$AC$8</f>
        <v>4.97</v>
      </c>
      <c r="Y219">
        <f>Data!Y225-Data!$AC$8</f>
        <v>5.88</v>
      </c>
      <c r="Z219">
        <f>Data!Z225-Data!$AC$8</f>
        <v>7.3</v>
      </c>
      <c r="AA219">
        <f>Data!AA225-Data!$AC$8</f>
        <v>5.78</v>
      </c>
    </row>
    <row r="220" spans="1:27" x14ac:dyDescent="0.3">
      <c r="A220">
        <v>1945</v>
      </c>
      <c r="B220">
        <v>3</v>
      </c>
      <c r="C220">
        <f>Data!C226-Data!$AC$8</f>
        <v>-7.89</v>
      </c>
      <c r="D220">
        <f>Data!D226-Data!$AC$8</f>
        <v>-8.2799999999999994</v>
      </c>
      <c r="E220">
        <f>Data!E226-Data!$AC$8</f>
        <v>-8.74</v>
      </c>
      <c r="F220">
        <f>Data!F226-Data!$AC$8</f>
        <v>-5.78</v>
      </c>
      <c r="G220">
        <f>Data!G226-Data!$AC$8</f>
        <v>-12.18</v>
      </c>
      <c r="H220">
        <f>Data!H226-Data!$AC$8</f>
        <v>-2.64</v>
      </c>
      <c r="I220">
        <f>Data!I226-Data!$AC$8</f>
        <v>-5.78</v>
      </c>
      <c r="J220">
        <f>Data!J226-Data!$AC$8</f>
        <v>-5.32</v>
      </c>
      <c r="K220">
        <f>Data!K226-Data!$AC$8</f>
        <v>-4.79</v>
      </c>
      <c r="L220">
        <f>Data!L226-Data!$AC$8</f>
        <v>-6.69</v>
      </c>
      <c r="M220">
        <f>Data!M226-Data!$AC$8</f>
        <v>-2.9</v>
      </c>
      <c r="N220">
        <f>Data!N226-Data!$AC$8</f>
        <v>-5.58</v>
      </c>
      <c r="O220">
        <f>Data!O226-Data!$AC$8</f>
        <v>-7.99</v>
      </c>
      <c r="P220">
        <f>Data!P226-Data!$AC$8</f>
        <v>-6.15</v>
      </c>
      <c r="Q220">
        <f>Data!Q226-Data!$AC$8</f>
        <v>-6.51</v>
      </c>
      <c r="R220">
        <f>Data!R226-Data!$AC$8</f>
        <v>-3.56</v>
      </c>
      <c r="S220">
        <f>Data!S226-Data!$AC$8</f>
        <v>-3.28</v>
      </c>
      <c r="T220">
        <f>Data!T226-Data!$AC$8</f>
        <v>-3.78</v>
      </c>
      <c r="U220">
        <f>Data!U226-Data!$AC$8</f>
        <v>-4.83</v>
      </c>
      <c r="V220">
        <f>Data!V226-Data!$AC$8</f>
        <v>-7.67</v>
      </c>
      <c r="W220">
        <f>Data!W226-Data!$AC$8</f>
        <v>-3.06</v>
      </c>
      <c r="X220">
        <f>Data!X226-Data!$AC$8</f>
        <v>-4.05</v>
      </c>
      <c r="Y220">
        <f>Data!Y226-Data!$AC$8</f>
        <v>-4.37</v>
      </c>
      <c r="Z220">
        <f>Data!Z226-Data!$AC$8</f>
        <v>-6.81</v>
      </c>
      <c r="AA220">
        <f>Data!AA226-Data!$AC$8</f>
        <v>-4.4400000000000004</v>
      </c>
    </row>
    <row r="221" spans="1:27" x14ac:dyDescent="0.3">
      <c r="A221">
        <v>1945</v>
      </c>
      <c r="B221">
        <v>4</v>
      </c>
      <c r="C221">
        <f>Data!C227-Data!$AC$8</f>
        <v>6.49</v>
      </c>
      <c r="D221">
        <f>Data!D227-Data!$AC$8</f>
        <v>4.2</v>
      </c>
      <c r="E221">
        <f>Data!E227-Data!$AC$8</f>
        <v>7.44</v>
      </c>
      <c r="F221">
        <f>Data!F227-Data!$AC$8</f>
        <v>10.08</v>
      </c>
      <c r="G221">
        <f>Data!G227-Data!$AC$8</f>
        <v>11.4</v>
      </c>
      <c r="H221">
        <f>Data!H227-Data!$AC$8</f>
        <v>6.8</v>
      </c>
      <c r="I221">
        <f>Data!I227-Data!$AC$8</f>
        <v>6.9</v>
      </c>
      <c r="J221">
        <f>Data!J227-Data!$AC$8</f>
        <v>9.82</v>
      </c>
      <c r="K221">
        <f>Data!K227-Data!$AC$8</f>
        <v>7.46</v>
      </c>
      <c r="L221">
        <f>Data!L227-Data!$AC$8</f>
        <v>9.2200000000000006</v>
      </c>
      <c r="M221">
        <f>Data!M227-Data!$AC$8</f>
        <v>8.14</v>
      </c>
      <c r="N221">
        <f>Data!N227-Data!$AC$8</f>
        <v>8.5299999999999994</v>
      </c>
      <c r="O221">
        <f>Data!O227-Data!$AC$8</f>
        <v>8.8699999999999992</v>
      </c>
      <c r="P221">
        <f>Data!P227-Data!$AC$8</f>
        <v>7.9499999999999993</v>
      </c>
      <c r="Q221">
        <f>Data!Q227-Data!$AC$8</f>
        <v>13.17</v>
      </c>
      <c r="R221">
        <f>Data!R227-Data!$AC$8</f>
        <v>5.4</v>
      </c>
      <c r="S221">
        <f>Data!S227-Data!$AC$8</f>
        <v>5.74</v>
      </c>
      <c r="T221">
        <f>Data!T227-Data!$AC$8</f>
        <v>9.67</v>
      </c>
      <c r="U221">
        <f>Data!U227-Data!$AC$8</f>
        <v>9.6</v>
      </c>
      <c r="V221">
        <f>Data!V227-Data!$AC$8</f>
        <v>15.22</v>
      </c>
      <c r="W221">
        <f>Data!W227-Data!$AC$8</f>
        <v>5.79</v>
      </c>
      <c r="X221">
        <f>Data!X227-Data!$AC$8</f>
        <v>7.8800000000000008</v>
      </c>
      <c r="Y221">
        <f>Data!Y227-Data!$AC$8</f>
        <v>9.7100000000000009</v>
      </c>
      <c r="Z221">
        <f>Data!Z227-Data!$AC$8</f>
        <v>8.77</v>
      </c>
      <c r="AA221">
        <f>Data!AA227-Data!$AC$8</f>
        <v>13.08</v>
      </c>
    </row>
    <row r="222" spans="1:27" x14ac:dyDescent="0.3">
      <c r="A222">
        <v>1945</v>
      </c>
      <c r="B222">
        <v>5</v>
      </c>
      <c r="C222">
        <f>Data!C228-Data!$AC$8</f>
        <v>9.26</v>
      </c>
      <c r="D222">
        <f>Data!D228-Data!$AC$8</f>
        <v>4.91</v>
      </c>
      <c r="E222">
        <f>Data!E228-Data!$AC$8</f>
        <v>3.41</v>
      </c>
      <c r="F222">
        <f>Data!F228-Data!$AC$8</f>
        <v>2.2200000000000002</v>
      </c>
      <c r="G222">
        <f>Data!G228-Data!$AC$8</f>
        <v>4.29</v>
      </c>
      <c r="H222">
        <f>Data!H228-Data!$AC$8</f>
        <v>2.34</v>
      </c>
      <c r="I222">
        <f>Data!I228-Data!$AC$8</f>
        <v>1.52</v>
      </c>
      <c r="J222">
        <f>Data!J228-Data!$AC$8</f>
        <v>1.0900000000000001</v>
      </c>
      <c r="K222">
        <f>Data!K228-Data!$AC$8</f>
        <v>2.9</v>
      </c>
      <c r="L222">
        <f>Data!L228-Data!$AC$8</f>
        <v>2.52</v>
      </c>
      <c r="M222">
        <f>Data!M228-Data!$AC$8</f>
        <v>1.04</v>
      </c>
      <c r="N222">
        <f>Data!N228-Data!$AC$8</f>
        <v>2.82</v>
      </c>
      <c r="O222">
        <f>Data!O228-Data!$AC$8</f>
        <v>2.96</v>
      </c>
      <c r="P222">
        <f>Data!P228-Data!$AC$8</f>
        <v>4.1399999999999997</v>
      </c>
      <c r="Q222">
        <f>Data!Q228-Data!$AC$8</f>
        <v>2.85</v>
      </c>
      <c r="R222">
        <f>Data!R228-Data!$AC$8</f>
        <v>3.05</v>
      </c>
      <c r="S222">
        <f>Data!S228-Data!$AC$8</f>
        <v>1.8399999999999999</v>
      </c>
      <c r="T222">
        <f>Data!T228-Data!$AC$8</f>
        <v>-0.26</v>
      </c>
      <c r="U222">
        <f>Data!U228-Data!$AC$8</f>
        <v>1.55</v>
      </c>
      <c r="V222">
        <f>Data!V228-Data!$AC$8</f>
        <v>3.7</v>
      </c>
      <c r="W222">
        <f>Data!W228-Data!$AC$8</f>
        <v>1.5</v>
      </c>
      <c r="X222">
        <f>Data!X228-Data!$AC$8</f>
        <v>1.3</v>
      </c>
      <c r="Y222">
        <f>Data!Y228-Data!$AC$8</f>
        <v>0.77</v>
      </c>
      <c r="Z222">
        <f>Data!Z228-Data!$AC$8</f>
        <v>0.94</v>
      </c>
      <c r="AA222">
        <f>Data!AA228-Data!$AC$8</f>
        <v>0.15999999999999998</v>
      </c>
    </row>
    <row r="223" spans="1:27" x14ac:dyDescent="0.3">
      <c r="A223">
        <v>1945</v>
      </c>
      <c r="B223">
        <v>6</v>
      </c>
      <c r="C223">
        <f>Data!C229-Data!$AC$8</f>
        <v>6.41</v>
      </c>
      <c r="D223">
        <f>Data!D229-Data!$AC$8</f>
        <v>5.97</v>
      </c>
      <c r="E223">
        <f>Data!E229-Data!$AC$8</f>
        <v>11.1</v>
      </c>
      <c r="F223">
        <f>Data!F229-Data!$AC$8</f>
        <v>7.28</v>
      </c>
      <c r="G223">
        <f>Data!G229-Data!$AC$8</f>
        <v>7.11</v>
      </c>
      <c r="H223">
        <f>Data!H229-Data!$AC$8</f>
        <v>1.02</v>
      </c>
      <c r="I223">
        <f>Data!I229-Data!$AC$8</f>
        <v>3.45</v>
      </c>
      <c r="J223">
        <f>Data!J229-Data!$AC$8</f>
        <v>0.74</v>
      </c>
      <c r="K223">
        <f>Data!K229-Data!$AC$8</f>
        <v>1.06</v>
      </c>
      <c r="L223">
        <f>Data!L229-Data!$AC$8</f>
        <v>6.51</v>
      </c>
      <c r="M223">
        <f>Data!M229-Data!$AC$8</f>
        <v>2.0099999999999998</v>
      </c>
      <c r="N223">
        <f>Data!N229-Data!$AC$8</f>
        <v>0.82000000000000006</v>
      </c>
      <c r="O223">
        <f>Data!O229-Data!$AC$8</f>
        <v>1.06</v>
      </c>
      <c r="P223">
        <f>Data!P229-Data!$AC$8</f>
        <v>2.71</v>
      </c>
      <c r="Q223">
        <f>Data!Q229-Data!$AC$8</f>
        <v>5.97</v>
      </c>
      <c r="R223">
        <f>Data!R229-Data!$AC$8</f>
        <v>0.73</v>
      </c>
      <c r="S223">
        <f>Data!S229-Data!$AC$8</f>
        <v>0.21000000000000002</v>
      </c>
      <c r="T223">
        <f>Data!T229-Data!$AC$8</f>
        <v>0.18</v>
      </c>
      <c r="U223">
        <f>Data!U229-Data!$AC$8</f>
        <v>4.29</v>
      </c>
      <c r="V223">
        <f>Data!V229-Data!$AC$8</f>
        <v>8.5500000000000007</v>
      </c>
      <c r="W223">
        <f>Data!W229-Data!$AC$8</f>
        <v>-0.88</v>
      </c>
      <c r="X223">
        <f>Data!X229-Data!$AC$8</f>
        <v>-1</v>
      </c>
      <c r="Y223">
        <f>Data!Y229-Data!$AC$8</f>
        <v>-0.89</v>
      </c>
      <c r="Z223">
        <f>Data!Z229-Data!$AC$8</f>
        <v>0.71</v>
      </c>
      <c r="AA223">
        <f>Data!AA229-Data!$AC$8</f>
        <v>6.45</v>
      </c>
    </row>
    <row r="224" spans="1:27" x14ac:dyDescent="0.3">
      <c r="A224">
        <v>1945</v>
      </c>
      <c r="B224">
        <v>7</v>
      </c>
      <c r="C224">
        <f>Data!C230-Data!$AC$8</f>
        <v>-5.05</v>
      </c>
      <c r="D224">
        <f>Data!D230-Data!$AC$8</f>
        <v>-3.48</v>
      </c>
      <c r="E224">
        <f>Data!E230-Data!$AC$8</f>
        <v>-3.68</v>
      </c>
      <c r="F224">
        <f>Data!F230-Data!$AC$8</f>
        <v>-5.13</v>
      </c>
      <c r="G224">
        <f>Data!G230-Data!$AC$8</f>
        <v>-2.99</v>
      </c>
      <c r="H224">
        <f>Data!H230-Data!$AC$8</f>
        <v>-3.1</v>
      </c>
      <c r="I224">
        <f>Data!I230-Data!$AC$8</f>
        <v>-3.65</v>
      </c>
      <c r="J224">
        <f>Data!J230-Data!$AC$8</f>
        <v>-4.37</v>
      </c>
      <c r="K224">
        <f>Data!K230-Data!$AC$8</f>
        <v>-3.31</v>
      </c>
      <c r="L224">
        <f>Data!L230-Data!$AC$8</f>
        <v>-5.08</v>
      </c>
      <c r="M224">
        <f>Data!M230-Data!$AC$8</f>
        <v>-3.57</v>
      </c>
      <c r="N224">
        <f>Data!N230-Data!$AC$8</f>
        <v>-3</v>
      </c>
      <c r="O224">
        <f>Data!O230-Data!$AC$8</f>
        <v>-3.65</v>
      </c>
      <c r="P224">
        <f>Data!P230-Data!$AC$8</f>
        <v>-2.86</v>
      </c>
      <c r="Q224">
        <f>Data!Q230-Data!$AC$8</f>
        <v>-7.11</v>
      </c>
      <c r="R224">
        <f>Data!R230-Data!$AC$8</f>
        <v>-1.76</v>
      </c>
      <c r="S224">
        <f>Data!S230-Data!$AC$8</f>
        <v>-3.04</v>
      </c>
      <c r="T224">
        <f>Data!T230-Data!$AC$8</f>
        <v>-2.0300000000000002</v>
      </c>
      <c r="U224">
        <f>Data!U230-Data!$AC$8</f>
        <v>-4.25</v>
      </c>
      <c r="V224">
        <f>Data!V230-Data!$AC$8</f>
        <v>-5.61</v>
      </c>
      <c r="W224">
        <f>Data!W230-Data!$AC$8</f>
        <v>-1.08</v>
      </c>
      <c r="X224">
        <f>Data!X230-Data!$AC$8</f>
        <v>-2.1399999999999997</v>
      </c>
      <c r="Y224">
        <f>Data!Y230-Data!$AC$8</f>
        <v>-2.1</v>
      </c>
      <c r="Z224">
        <f>Data!Z230-Data!$AC$8</f>
        <v>-2.04</v>
      </c>
      <c r="AA224">
        <f>Data!AA230-Data!$AC$8</f>
        <v>-9.39</v>
      </c>
    </row>
    <row r="225" spans="1:27" x14ac:dyDescent="0.3">
      <c r="A225">
        <v>1945</v>
      </c>
      <c r="B225">
        <v>8</v>
      </c>
      <c r="C225">
        <f>Data!C231-Data!$AC$8</f>
        <v>6.54</v>
      </c>
      <c r="D225">
        <f>Data!D231-Data!$AC$8</f>
        <v>6.63</v>
      </c>
      <c r="E225">
        <f>Data!E231-Data!$AC$8</f>
        <v>6.31</v>
      </c>
      <c r="F225">
        <f>Data!F231-Data!$AC$8</f>
        <v>9.0500000000000007</v>
      </c>
      <c r="G225">
        <f>Data!G231-Data!$AC$8</f>
        <v>2.73</v>
      </c>
      <c r="H225">
        <f>Data!H231-Data!$AC$8</f>
        <v>5.26</v>
      </c>
      <c r="I225">
        <f>Data!I231-Data!$AC$8</f>
        <v>5.82</v>
      </c>
      <c r="J225">
        <f>Data!J231-Data!$AC$8</f>
        <v>8.6199999999999992</v>
      </c>
      <c r="K225">
        <f>Data!K231-Data!$AC$8</f>
        <v>6.72</v>
      </c>
      <c r="L225">
        <f>Data!L231-Data!$AC$8</f>
        <v>5.93</v>
      </c>
      <c r="M225">
        <f>Data!M231-Data!$AC$8</f>
        <v>5.25</v>
      </c>
      <c r="N225">
        <f>Data!N231-Data!$AC$8</f>
        <v>6.78</v>
      </c>
      <c r="O225">
        <f>Data!O231-Data!$AC$8</f>
        <v>7.56</v>
      </c>
      <c r="P225">
        <f>Data!P231-Data!$AC$8</f>
        <v>9.41</v>
      </c>
      <c r="Q225">
        <f>Data!Q231-Data!$AC$8</f>
        <v>4.72</v>
      </c>
      <c r="R225">
        <f>Data!R231-Data!$AC$8</f>
        <v>7</v>
      </c>
      <c r="S225">
        <f>Data!S231-Data!$AC$8</f>
        <v>8.4</v>
      </c>
      <c r="T225">
        <f>Data!T231-Data!$AC$8</f>
        <v>6.77</v>
      </c>
      <c r="U225">
        <f>Data!U231-Data!$AC$8</f>
        <v>5.42</v>
      </c>
      <c r="V225">
        <f>Data!V231-Data!$AC$8</f>
        <v>5.94</v>
      </c>
      <c r="W225">
        <f>Data!W231-Data!$AC$8</f>
        <v>6.03</v>
      </c>
      <c r="X225">
        <f>Data!X231-Data!$AC$8</f>
        <v>6.02</v>
      </c>
      <c r="Y225">
        <f>Data!Y231-Data!$AC$8</f>
        <v>6.87</v>
      </c>
      <c r="Z225">
        <f>Data!Z231-Data!$AC$8</f>
        <v>4.04</v>
      </c>
      <c r="AA225">
        <f>Data!AA231-Data!$AC$8</f>
        <v>-0.45</v>
      </c>
    </row>
    <row r="226" spans="1:27" x14ac:dyDescent="0.3">
      <c r="A226">
        <v>1945</v>
      </c>
      <c r="B226">
        <v>9</v>
      </c>
      <c r="C226">
        <f>Data!C232-Data!$AC$8</f>
        <v>5.67</v>
      </c>
      <c r="D226">
        <f>Data!D232-Data!$AC$8</f>
        <v>8.24</v>
      </c>
      <c r="E226">
        <f>Data!E232-Data!$AC$8</f>
        <v>6.43</v>
      </c>
      <c r="F226">
        <f>Data!F232-Data!$AC$8</f>
        <v>8.42</v>
      </c>
      <c r="G226">
        <f>Data!G232-Data!$AC$8</f>
        <v>5.91</v>
      </c>
      <c r="H226">
        <f>Data!H232-Data!$AC$8</f>
        <v>7.06</v>
      </c>
      <c r="I226">
        <f>Data!I232-Data!$AC$8</f>
        <v>6.59</v>
      </c>
      <c r="J226">
        <f>Data!J232-Data!$AC$8</f>
        <v>8.1999999999999993</v>
      </c>
      <c r="K226">
        <f>Data!K232-Data!$AC$8</f>
        <v>6.7</v>
      </c>
      <c r="L226">
        <f>Data!L232-Data!$AC$8</f>
        <v>4.17</v>
      </c>
      <c r="M226">
        <f>Data!M232-Data!$AC$8</f>
        <v>6.88</v>
      </c>
      <c r="N226">
        <f>Data!N232-Data!$AC$8</f>
        <v>6.48</v>
      </c>
      <c r="O226">
        <f>Data!O232-Data!$AC$8</f>
        <v>6.25</v>
      </c>
      <c r="P226">
        <f>Data!P232-Data!$AC$8</f>
        <v>5.92</v>
      </c>
      <c r="Q226">
        <f>Data!Q232-Data!$AC$8</f>
        <v>5.7</v>
      </c>
      <c r="R226">
        <f>Data!R232-Data!$AC$8</f>
        <v>5.97</v>
      </c>
      <c r="S226">
        <f>Data!S232-Data!$AC$8</f>
        <v>5.05</v>
      </c>
      <c r="T226">
        <f>Data!T232-Data!$AC$8</f>
        <v>4.74</v>
      </c>
      <c r="U226">
        <f>Data!U232-Data!$AC$8</f>
        <v>8.09</v>
      </c>
      <c r="V226">
        <f>Data!V232-Data!$AC$8</f>
        <v>7.26</v>
      </c>
      <c r="W226">
        <f>Data!W232-Data!$AC$8</f>
        <v>5.37</v>
      </c>
      <c r="X226">
        <f>Data!X232-Data!$AC$8</f>
        <v>2.5</v>
      </c>
      <c r="Y226">
        <f>Data!Y232-Data!$AC$8</f>
        <v>4.32</v>
      </c>
      <c r="Z226">
        <f>Data!Z232-Data!$AC$8</f>
        <v>4.57</v>
      </c>
      <c r="AA226">
        <f>Data!AA232-Data!$AC$8</f>
        <v>11.55</v>
      </c>
    </row>
    <row r="227" spans="1:27" x14ac:dyDescent="0.3">
      <c r="A227">
        <v>1945</v>
      </c>
      <c r="B227">
        <v>10</v>
      </c>
      <c r="C227">
        <f>Data!C233-Data!$AC$8</f>
        <v>10.51</v>
      </c>
      <c r="D227">
        <f>Data!D233-Data!$AC$8</f>
        <v>11.1</v>
      </c>
      <c r="E227">
        <f>Data!E233-Data!$AC$8</f>
        <v>13.6</v>
      </c>
      <c r="F227">
        <f>Data!F233-Data!$AC$8</f>
        <v>9.61</v>
      </c>
      <c r="G227">
        <f>Data!G233-Data!$AC$8</f>
        <v>9.9700000000000006</v>
      </c>
      <c r="H227">
        <f>Data!H233-Data!$AC$8</f>
        <v>6.21</v>
      </c>
      <c r="I227">
        <f>Data!I233-Data!$AC$8</f>
        <v>8.19</v>
      </c>
      <c r="J227">
        <f>Data!J233-Data!$AC$8</f>
        <v>5.13</v>
      </c>
      <c r="K227">
        <f>Data!K233-Data!$AC$8</f>
        <v>4.2300000000000004</v>
      </c>
      <c r="L227">
        <f>Data!L233-Data!$AC$8</f>
        <v>5.0599999999999996</v>
      </c>
      <c r="M227">
        <f>Data!M233-Data!$AC$8</f>
        <v>4.71</v>
      </c>
      <c r="N227">
        <f>Data!N233-Data!$AC$8</f>
        <v>4.83</v>
      </c>
      <c r="O227">
        <f>Data!O233-Data!$AC$8</f>
        <v>6.44</v>
      </c>
      <c r="P227">
        <f>Data!P233-Data!$AC$8</f>
        <v>4.0599999999999996</v>
      </c>
      <c r="Q227">
        <f>Data!Q233-Data!$AC$8</f>
        <v>4.08</v>
      </c>
      <c r="R227">
        <f>Data!R233-Data!$AC$8</f>
        <v>4.3899999999999997</v>
      </c>
      <c r="S227">
        <f>Data!S233-Data!$AC$8</f>
        <v>4.83</v>
      </c>
      <c r="T227">
        <f>Data!T233-Data!$AC$8</f>
        <v>5.7</v>
      </c>
      <c r="U227">
        <f>Data!U233-Data!$AC$8</f>
        <v>6.37</v>
      </c>
      <c r="V227">
        <f>Data!V233-Data!$AC$8</f>
        <v>3.99</v>
      </c>
      <c r="W227">
        <f>Data!W233-Data!$AC$8</f>
        <v>3.19</v>
      </c>
      <c r="X227">
        <f>Data!X233-Data!$AC$8</f>
        <v>2.9</v>
      </c>
      <c r="Y227">
        <f>Data!Y233-Data!$AC$8</f>
        <v>3.5</v>
      </c>
      <c r="Z227">
        <f>Data!Z233-Data!$AC$8</f>
        <v>1.73</v>
      </c>
      <c r="AA227">
        <f>Data!AA233-Data!$AC$8</f>
        <v>8.8800000000000008</v>
      </c>
    </row>
    <row r="228" spans="1:27" x14ac:dyDescent="0.3">
      <c r="A228">
        <v>1945</v>
      </c>
      <c r="B228">
        <v>11</v>
      </c>
      <c r="C228">
        <f>Data!C234-Data!$AC$8</f>
        <v>10.33</v>
      </c>
      <c r="D228">
        <f>Data!D234-Data!$AC$8</f>
        <v>13.35</v>
      </c>
      <c r="E228">
        <f>Data!E234-Data!$AC$8</f>
        <v>12.87</v>
      </c>
      <c r="F228">
        <f>Data!F234-Data!$AC$8</f>
        <v>10.72</v>
      </c>
      <c r="G228">
        <f>Data!G234-Data!$AC$8</f>
        <v>14.87</v>
      </c>
      <c r="H228">
        <f>Data!H234-Data!$AC$8</f>
        <v>7.48</v>
      </c>
      <c r="I228">
        <f>Data!I234-Data!$AC$8</f>
        <v>9.56</v>
      </c>
      <c r="J228">
        <f>Data!J234-Data!$AC$8</f>
        <v>11.81</v>
      </c>
      <c r="K228">
        <f>Data!K234-Data!$AC$8</f>
        <v>9.6199999999999992</v>
      </c>
      <c r="L228">
        <f>Data!L234-Data!$AC$8</f>
        <v>9.7899999999999991</v>
      </c>
      <c r="M228">
        <f>Data!M234-Data!$AC$8</f>
        <v>8.26</v>
      </c>
      <c r="N228">
        <f>Data!N234-Data!$AC$8</f>
        <v>7.64</v>
      </c>
      <c r="O228">
        <f>Data!O234-Data!$AC$8</f>
        <v>5.51</v>
      </c>
      <c r="P228">
        <f>Data!P234-Data!$AC$8</f>
        <v>9.5299999999999994</v>
      </c>
      <c r="Q228">
        <f>Data!Q234-Data!$AC$8</f>
        <v>9.86</v>
      </c>
      <c r="R228">
        <f>Data!R234-Data!$AC$8</f>
        <v>6.41</v>
      </c>
      <c r="S228">
        <f>Data!S234-Data!$AC$8</f>
        <v>10.36</v>
      </c>
      <c r="T228">
        <f>Data!T234-Data!$AC$8</f>
        <v>7.45</v>
      </c>
      <c r="U228">
        <f>Data!U234-Data!$AC$8</f>
        <v>12.3</v>
      </c>
      <c r="V228">
        <f>Data!V234-Data!$AC$8</f>
        <v>11.34</v>
      </c>
      <c r="W228">
        <f>Data!W234-Data!$AC$8</f>
        <v>3.75</v>
      </c>
      <c r="X228">
        <f>Data!X234-Data!$AC$8</f>
        <v>1.87</v>
      </c>
      <c r="Y228">
        <f>Data!Y234-Data!$AC$8</f>
        <v>4.22</v>
      </c>
      <c r="Z228">
        <f>Data!Z234-Data!$AC$8</f>
        <v>7.48</v>
      </c>
      <c r="AA228">
        <f>Data!AA234-Data!$AC$8</f>
        <v>8.94</v>
      </c>
    </row>
    <row r="229" spans="1:27" x14ac:dyDescent="0.3">
      <c r="A229">
        <v>1945</v>
      </c>
      <c r="B229">
        <v>12</v>
      </c>
      <c r="C229">
        <f>Data!C235-Data!$AC$8</f>
        <v>3.48</v>
      </c>
      <c r="D229">
        <f>Data!D235-Data!$AC$8</f>
        <v>2.35</v>
      </c>
      <c r="E229">
        <f>Data!E235-Data!$AC$8</f>
        <v>4.1399999999999997</v>
      </c>
      <c r="F229">
        <f>Data!F235-Data!$AC$8</f>
        <v>4.92</v>
      </c>
      <c r="G229">
        <f>Data!G235-Data!$AC$8</f>
        <v>2.17</v>
      </c>
      <c r="H229">
        <f>Data!H235-Data!$AC$8</f>
        <v>4.03</v>
      </c>
      <c r="I229">
        <f>Data!I235-Data!$AC$8</f>
        <v>3.56</v>
      </c>
      <c r="J229">
        <f>Data!J235-Data!$AC$8</f>
        <v>2.75</v>
      </c>
      <c r="K229">
        <f>Data!K235-Data!$AC$8</f>
        <v>2.4700000000000002</v>
      </c>
      <c r="L229">
        <f>Data!L235-Data!$AC$8</f>
        <v>3.74</v>
      </c>
      <c r="M229">
        <f>Data!M235-Data!$AC$8</f>
        <v>1.9</v>
      </c>
      <c r="N229">
        <f>Data!N235-Data!$AC$8</f>
        <v>0.71</v>
      </c>
      <c r="O229">
        <f>Data!O235-Data!$AC$8</f>
        <v>1.54</v>
      </c>
      <c r="P229">
        <f>Data!P235-Data!$AC$8</f>
        <v>1.7799999999999998</v>
      </c>
      <c r="Q229">
        <f>Data!Q235-Data!$AC$8</f>
        <v>1.27</v>
      </c>
      <c r="R229">
        <f>Data!R235-Data!$AC$8</f>
        <v>0</v>
      </c>
      <c r="S229">
        <f>Data!S235-Data!$AC$8</f>
        <v>1.24</v>
      </c>
      <c r="T229">
        <f>Data!T235-Data!$AC$8</f>
        <v>3.52</v>
      </c>
      <c r="U229">
        <f>Data!U235-Data!$AC$8</f>
        <v>2.62</v>
      </c>
      <c r="V229">
        <f>Data!V235-Data!$AC$8</f>
        <v>2.71</v>
      </c>
      <c r="W229">
        <f>Data!W235-Data!$AC$8</f>
        <v>0.6</v>
      </c>
      <c r="X229">
        <f>Data!X235-Data!$AC$8</f>
        <v>-1.0000000000000009E-2</v>
      </c>
      <c r="Y229">
        <f>Data!Y235-Data!$AC$8</f>
        <v>-4.0000000000000008E-2</v>
      </c>
      <c r="Z229">
        <f>Data!Z235-Data!$AC$8</f>
        <v>0.56000000000000005</v>
      </c>
      <c r="AA229">
        <f>Data!AA235-Data!$AC$8</f>
        <v>8.27</v>
      </c>
    </row>
    <row r="230" spans="1:27" x14ac:dyDescent="0.3">
      <c r="A230">
        <v>1946</v>
      </c>
      <c r="B230">
        <v>1</v>
      </c>
      <c r="C230">
        <f>Data!C236-Data!$AC$8</f>
        <v>10.87</v>
      </c>
      <c r="D230">
        <f>Data!D236-Data!$AC$8</f>
        <v>12.88</v>
      </c>
      <c r="E230">
        <f>Data!E236-Data!$AC$8</f>
        <v>17.04</v>
      </c>
      <c r="F230">
        <f>Data!F236-Data!$AC$8</f>
        <v>9.48</v>
      </c>
      <c r="G230">
        <f>Data!G236-Data!$AC$8</f>
        <v>18.440000000000001</v>
      </c>
      <c r="H230">
        <f>Data!H236-Data!$AC$8</f>
        <v>7.09</v>
      </c>
      <c r="I230">
        <f>Data!I236-Data!$AC$8</f>
        <v>7.03</v>
      </c>
      <c r="J230">
        <f>Data!J236-Data!$AC$8</f>
        <v>12.57</v>
      </c>
      <c r="K230">
        <f>Data!K236-Data!$AC$8</f>
        <v>8.7899999999999991</v>
      </c>
      <c r="L230">
        <f>Data!L236-Data!$AC$8</f>
        <v>12.27</v>
      </c>
      <c r="M230">
        <f>Data!M236-Data!$AC$8</f>
        <v>6.52</v>
      </c>
      <c r="N230">
        <f>Data!N236-Data!$AC$8</f>
        <v>9.4499999999999993</v>
      </c>
      <c r="O230">
        <f>Data!O236-Data!$AC$8</f>
        <v>5.56</v>
      </c>
      <c r="P230">
        <f>Data!P236-Data!$AC$8</f>
        <v>8.67</v>
      </c>
      <c r="Q230">
        <f>Data!Q236-Data!$AC$8</f>
        <v>8.4</v>
      </c>
      <c r="R230">
        <f>Data!R236-Data!$AC$8</f>
        <v>4.93</v>
      </c>
      <c r="S230">
        <f>Data!S236-Data!$AC$8</f>
        <v>6.46</v>
      </c>
      <c r="T230">
        <f>Data!T236-Data!$AC$8</f>
        <v>6.75</v>
      </c>
      <c r="U230">
        <f>Data!U236-Data!$AC$8</f>
        <v>10.7</v>
      </c>
      <c r="V230">
        <f>Data!V236-Data!$AC$8</f>
        <v>9.82</v>
      </c>
      <c r="W230">
        <f>Data!W236-Data!$AC$8</f>
        <v>4.22</v>
      </c>
      <c r="X230">
        <f>Data!X236-Data!$AC$8</f>
        <v>5.14</v>
      </c>
      <c r="Y230">
        <f>Data!Y236-Data!$AC$8</f>
        <v>10.220000000000001</v>
      </c>
      <c r="Z230">
        <f>Data!Z236-Data!$AC$8</f>
        <v>8.58</v>
      </c>
      <c r="AA230">
        <f>Data!AA236-Data!$AC$8</f>
        <v>3.8499999999999996</v>
      </c>
    </row>
    <row r="231" spans="1:27" x14ac:dyDescent="0.3">
      <c r="A231">
        <v>1946</v>
      </c>
      <c r="B231">
        <v>2</v>
      </c>
      <c r="C231">
        <f>Data!C237-Data!$AC$8</f>
        <v>-4.0600000000000005</v>
      </c>
      <c r="D231">
        <f>Data!D237-Data!$AC$8</f>
        <v>-3.65</v>
      </c>
      <c r="E231">
        <f>Data!E237-Data!$AC$8</f>
        <v>-6.3</v>
      </c>
      <c r="F231">
        <f>Data!F237-Data!$AC$8</f>
        <v>-8.15</v>
      </c>
      <c r="G231">
        <f>Data!G237-Data!$AC$8</f>
        <v>-8.31</v>
      </c>
      <c r="H231">
        <f>Data!H237-Data!$AC$8</f>
        <v>-5.59</v>
      </c>
      <c r="I231">
        <f>Data!I237-Data!$AC$8</f>
        <v>-8.57</v>
      </c>
      <c r="J231">
        <f>Data!J237-Data!$AC$8</f>
        <v>-6.79</v>
      </c>
      <c r="K231">
        <f>Data!K237-Data!$AC$8</f>
        <v>-8.9700000000000006</v>
      </c>
      <c r="L231">
        <f>Data!L237-Data!$AC$8</f>
        <v>-7.28</v>
      </c>
      <c r="M231">
        <f>Data!M237-Data!$AC$8</f>
        <v>-7.63</v>
      </c>
      <c r="N231">
        <f>Data!N237-Data!$AC$8</f>
        <v>-8.23</v>
      </c>
      <c r="O231">
        <f>Data!O237-Data!$AC$8</f>
        <v>-7.58</v>
      </c>
      <c r="P231">
        <f>Data!P237-Data!$AC$8</f>
        <v>-7.32</v>
      </c>
      <c r="Q231">
        <f>Data!Q237-Data!$AC$8</f>
        <v>-6.01</v>
      </c>
      <c r="R231">
        <f>Data!R237-Data!$AC$8</f>
        <v>-5.48</v>
      </c>
      <c r="S231">
        <f>Data!S237-Data!$AC$8</f>
        <v>-6.5</v>
      </c>
      <c r="T231">
        <f>Data!T237-Data!$AC$8</f>
        <v>-6.16</v>
      </c>
      <c r="U231">
        <f>Data!U237-Data!$AC$8</f>
        <v>-7.49</v>
      </c>
      <c r="V231">
        <f>Data!V237-Data!$AC$8</f>
        <v>-8.3800000000000008</v>
      </c>
      <c r="W231">
        <f>Data!W237-Data!$AC$8</f>
        <v>-5.33</v>
      </c>
      <c r="X231">
        <f>Data!X237-Data!$AC$8</f>
        <v>-5.61</v>
      </c>
      <c r="Y231">
        <f>Data!Y237-Data!$AC$8</f>
        <v>-5.53</v>
      </c>
      <c r="Z231">
        <f>Data!Z237-Data!$AC$8</f>
        <v>-7.96</v>
      </c>
      <c r="AA231">
        <f>Data!AA237-Data!$AC$8</f>
        <v>-7.11</v>
      </c>
    </row>
    <row r="232" spans="1:27" x14ac:dyDescent="0.3">
      <c r="A232">
        <v>1946</v>
      </c>
      <c r="B232">
        <v>3</v>
      </c>
      <c r="C232">
        <f>Data!C238-Data!$AC$8</f>
        <v>1.56</v>
      </c>
      <c r="D232">
        <f>Data!D238-Data!$AC$8</f>
        <v>1.45</v>
      </c>
      <c r="E232">
        <f>Data!E238-Data!$AC$8</f>
        <v>4.6399999999999997</v>
      </c>
      <c r="F232">
        <f>Data!F238-Data!$AC$8</f>
        <v>3.04</v>
      </c>
      <c r="G232">
        <f>Data!G238-Data!$AC$8</f>
        <v>2.81</v>
      </c>
      <c r="H232">
        <f>Data!H238-Data!$AC$8</f>
        <v>4.63</v>
      </c>
      <c r="I232">
        <f>Data!I238-Data!$AC$8</f>
        <v>4.92</v>
      </c>
      <c r="J232">
        <f>Data!J238-Data!$AC$8</f>
        <v>3.45</v>
      </c>
      <c r="K232">
        <f>Data!K238-Data!$AC$8</f>
        <v>8.0399999999999991</v>
      </c>
      <c r="L232">
        <f>Data!L238-Data!$AC$8</f>
        <v>6.37</v>
      </c>
      <c r="M232">
        <f>Data!M238-Data!$AC$8</f>
        <v>3.55</v>
      </c>
      <c r="N232">
        <f>Data!N238-Data!$AC$8</f>
        <v>7.04</v>
      </c>
      <c r="O232">
        <f>Data!O238-Data!$AC$8</f>
        <v>6.72</v>
      </c>
      <c r="P232">
        <f>Data!P238-Data!$AC$8</f>
        <v>8.34</v>
      </c>
      <c r="Q232">
        <f>Data!Q238-Data!$AC$8</f>
        <v>8.8699999999999992</v>
      </c>
      <c r="R232">
        <f>Data!R238-Data!$AC$8</f>
        <v>5.05</v>
      </c>
      <c r="S232">
        <f>Data!S238-Data!$AC$8</f>
        <v>4.6399999999999997</v>
      </c>
      <c r="T232">
        <f>Data!T238-Data!$AC$8</f>
        <v>7.68</v>
      </c>
      <c r="U232">
        <f>Data!U238-Data!$AC$8</f>
        <v>10.37</v>
      </c>
      <c r="V232">
        <f>Data!V238-Data!$AC$8</f>
        <v>7.83</v>
      </c>
      <c r="W232">
        <f>Data!W238-Data!$AC$8</f>
        <v>4.7300000000000004</v>
      </c>
      <c r="X232">
        <f>Data!X238-Data!$AC$8</f>
        <v>5.88</v>
      </c>
      <c r="Y232">
        <f>Data!Y238-Data!$AC$8</f>
        <v>5.01</v>
      </c>
      <c r="Z232">
        <f>Data!Z238-Data!$AC$8</f>
        <v>7.72</v>
      </c>
      <c r="AA232">
        <f>Data!AA238-Data!$AC$8</f>
        <v>8.02</v>
      </c>
    </row>
    <row r="233" spans="1:27" x14ac:dyDescent="0.3">
      <c r="A233">
        <v>1946</v>
      </c>
      <c r="B233">
        <v>4</v>
      </c>
      <c r="C233">
        <f>Data!C239-Data!$AC$8</f>
        <v>5.74</v>
      </c>
      <c r="D233">
        <f>Data!D239-Data!$AC$8</f>
        <v>6.7</v>
      </c>
      <c r="E233">
        <f>Data!E239-Data!$AC$8</f>
        <v>6.82</v>
      </c>
      <c r="F233">
        <f>Data!F239-Data!$AC$8</f>
        <v>5.84</v>
      </c>
      <c r="G233">
        <f>Data!G239-Data!$AC$8</f>
        <v>10.19</v>
      </c>
      <c r="H233">
        <f>Data!H239-Data!$AC$8</f>
        <v>2.2200000000000002</v>
      </c>
      <c r="I233">
        <f>Data!I239-Data!$AC$8</f>
        <v>3.96</v>
      </c>
      <c r="J233">
        <f>Data!J239-Data!$AC$8</f>
        <v>5.41</v>
      </c>
      <c r="K233">
        <f>Data!K239-Data!$AC$8</f>
        <v>7.08</v>
      </c>
      <c r="L233">
        <f>Data!L239-Data!$AC$8</f>
        <v>5.89</v>
      </c>
      <c r="M233">
        <f>Data!M239-Data!$AC$8</f>
        <v>1.69</v>
      </c>
      <c r="N233">
        <f>Data!N239-Data!$AC$8</f>
        <v>2.72</v>
      </c>
      <c r="O233">
        <f>Data!O239-Data!$AC$8</f>
        <v>5.5</v>
      </c>
      <c r="P233">
        <f>Data!P239-Data!$AC$8</f>
        <v>5.0599999999999996</v>
      </c>
      <c r="Q233">
        <f>Data!Q239-Data!$AC$8</f>
        <v>8.14</v>
      </c>
      <c r="R233">
        <f>Data!R239-Data!$AC$8</f>
        <v>3.13</v>
      </c>
      <c r="S233">
        <f>Data!S239-Data!$AC$8</f>
        <v>3.54</v>
      </c>
      <c r="T233">
        <f>Data!T239-Data!$AC$8</f>
        <v>3.58</v>
      </c>
      <c r="U233">
        <f>Data!U239-Data!$AC$8</f>
        <v>8.64</v>
      </c>
      <c r="V233">
        <f>Data!V239-Data!$AC$8</f>
        <v>3.05</v>
      </c>
      <c r="W233">
        <f>Data!W239-Data!$AC$8</f>
        <v>4.09</v>
      </c>
      <c r="X233">
        <f>Data!X239-Data!$AC$8</f>
        <v>2.78</v>
      </c>
      <c r="Y233">
        <f>Data!Y239-Data!$AC$8</f>
        <v>4.45</v>
      </c>
      <c r="Z233">
        <f>Data!Z239-Data!$AC$8</f>
        <v>4.26</v>
      </c>
      <c r="AA233">
        <f>Data!AA239-Data!$AC$8</f>
        <v>3.8600000000000003</v>
      </c>
    </row>
    <row r="234" spans="1:27" x14ac:dyDescent="0.3">
      <c r="A234">
        <v>1946</v>
      </c>
      <c r="B234">
        <v>5</v>
      </c>
      <c r="C234">
        <f>Data!C240-Data!$AC$8</f>
        <v>6.21</v>
      </c>
      <c r="D234">
        <f>Data!D240-Data!$AC$8</f>
        <v>8.33</v>
      </c>
      <c r="E234">
        <f>Data!E240-Data!$AC$8</f>
        <v>3.16</v>
      </c>
      <c r="F234">
        <f>Data!F240-Data!$AC$8</f>
        <v>7.21</v>
      </c>
      <c r="G234">
        <f>Data!G240-Data!$AC$8</f>
        <v>4.97</v>
      </c>
      <c r="H234">
        <f>Data!H240-Data!$AC$8</f>
        <v>8.07</v>
      </c>
      <c r="I234">
        <f>Data!I240-Data!$AC$8</f>
        <v>4.55</v>
      </c>
      <c r="J234">
        <f>Data!J240-Data!$AC$8</f>
        <v>6.18</v>
      </c>
      <c r="K234">
        <f>Data!K240-Data!$AC$8</f>
        <v>7.8800000000000008</v>
      </c>
      <c r="L234">
        <f>Data!L240-Data!$AC$8</f>
        <v>1.33</v>
      </c>
      <c r="M234">
        <f>Data!M240-Data!$AC$8</f>
        <v>4.7300000000000004</v>
      </c>
      <c r="N234">
        <f>Data!N240-Data!$AC$8</f>
        <v>9.7799999999999994</v>
      </c>
      <c r="O234">
        <f>Data!O240-Data!$AC$8</f>
        <v>8.92</v>
      </c>
      <c r="P234">
        <f>Data!P240-Data!$AC$8</f>
        <v>4.58</v>
      </c>
      <c r="Q234">
        <f>Data!Q240-Data!$AC$8</f>
        <v>5.75</v>
      </c>
      <c r="R234">
        <f>Data!R240-Data!$AC$8</f>
        <v>6.07</v>
      </c>
      <c r="S234">
        <f>Data!S240-Data!$AC$8</f>
        <v>4.22</v>
      </c>
      <c r="T234">
        <f>Data!T240-Data!$AC$8</f>
        <v>6.54</v>
      </c>
      <c r="U234">
        <f>Data!U240-Data!$AC$8</f>
        <v>4.32</v>
      </c>
      <c r="V234">
        <f>Data!V240-Data!$AC$8</f>
        <v>5.08</v>
      </c>
      <c r="W234">
        <f>Data!W240-Data!$AC$8</f>
        <v>3.75</v>
      </c>
      <c r="X234">
        <f>Data!X240-Data!$AC$8</f>
        <v>2.99</v>
      </c>
      <c r="Y234">
        <f>Data!Y240-Data!$AC$8</f>
        <v>2.54</v>
      </c>
      <c r="Z234">
        <f>Data!Z240-Data!$AC$8</f>
        <v>2.34</v>
      </c>
      <c r="AA234">
        <f>Data!AA240-Data!$AC$8</f>
        <v>3.22</v>
      </c>
    </row>
    <row r="235" spans="1:27" x14ac:dyDescent="0.3">
      <c r="A235">
        <v>1946</v>
      </c>
      <c r="B235">
        <v>6</v>
      </c>
      <c r="C235">
        <f>Data!C241-Data!$AC$8</f>
        <v>-6.67</v>
      </c>
      <c r="D235">
        <f>Data!D241-Data!$AC$8</f>
        <v>-4.6500000000000004</v>
      </c>
      <c r="E235">
        <f>Data!E241-Data!$AC$8</f>
        <v>-4.09</v>
      </c>
      <c r="F235">
        <f>Data!F241-Data!$AC$8</f>
        <v>-5.0599999999999996</v>
      </c>
      <c r="G235">
        <f>Data!G241-Data!$AC$8</f>
        <v>-7.44</v>
      </c>
      <c r="H235">
        <f>Data!H241-Data!$AC$8</f>
        <v>-2.74</v>
      </c>
      <c r="I235">
        <f>Data!I241-Data!$AC$8</f>
        <v>-3.12</v>
      </c>
      <c r="J235">
        <f>Data!J241-Data!$AC$8</f>
        <v>-7.13</v>
      </c>
      <c r="K235">
        <f>Data!K241-Data!$AC$8</f>
        <v>-6.28</v>
      </c>
      <c r="L235">
        <f>Data!L241-Data!$AC$8</f>
        <v>-4.99</v>
      </c>
      <c r="M235">
        <f>Data!M241-Data!$AC$8</f>
        <v>-4.46</v>
      </c>
      <c r="N235">
        <f>Data!N241-Data!$AC$8</f>
        <v>-5.38</v>
      </c>
      <c r="O235">
        <f>Data!O241-Data!$AC$8</f>
        <v>-5.63</v>
      </c>
      <c r="P235">
        <f>Data!P241-Data!$AC$8</f>
        <v>-6.32</v>
      </c>
      <c r="Q235">
        <f>Data!Q241-Data!$AC$8</f>
        <v>-6.56</v>
      </c>
      <c r="R235">
        <f>Data!R241-Data!$AC$8</f>
        <v>-4.1500000000000004</v>
      </c>
      <c r="S235">
        <f>Data!S241-Data!$AC$8</f>
        <v>-4.67</v>
      </c>
      <c r="T235">
        <f>Data!T241-Data!$AC$8</f>
        <v>-4.9400000000000004</v>
      </c>
      <c r="U235">
        <f>Data!U241-Data!$AC$8</f>
        <v>-6.99</v>
      </c>
      <c r="V235">
        <f>Data!V241-Data!$AC$8</f>
        <v>-7.06</v>
      </c>
      <c r="W235">
        <f>Data!W241-Data!$AC$8</f>
        <v>-3.01</v>
      </c>
      <c r="X235">
        <f>Data!X241-Data!$AC$8</f>
        <v>-2.75</v>
      </c>
      <c r="Y235">
        <f>Data!Y241-Data!$AC$8</f>
        <v>-5.12</v>
      </c>
      <c r="Z235">
        <f>Data!Z241-Data!$AC$8</f>
        <v>-5.4</v>
      </c>
      <c r="AA235">
        <f>Data!AA241-Data!$AC$8</f>
        <v>-4.3600000000000003</v>
      </c>
    </row>
    <row r="236" spans="1:27" x14ac:dyDescent="0.3">
      <c r="A236">
        <v>1946</v>
      </c>
      <c r="B236">
        <v>7</v>
      </c>
      <c r="C236">
        <f>Data!C242-Data!$AC$8</f>
        <v>-7.69</v>
      </c>
      <c r="D236">
        <f>Data!D242-Data!$AC$8</f>
        <v>-4.9800000000000004</v>
      </c>
      <c r="E236">
        <f>Data!E242-Data!$AC$8</f>
        <v>-4.26</v>
      </c>
      <c r="F236">
        <f>Data!F242-Data!$AC$8</f>
        <v>-5.32</v>
      </c>
      <c r="G236">
        <f>Data!G242-Data!$AC$8</f>
        <v>-5.62</v>
      </c>
      <c r="H236">
        <f>Data!H242-Data!$AC$8</f>
        <v>-5.07</v>
      </c>
      <c r="I236">
        <f>Data!I242-Data!$AC$8</f>
        <v>-4.13</v>
      </c>
      <c r="J236">
        <f>Data!J242-Data!$AC$8</f>
        <v>-6.49</v>
      </c>
      <c r="K236">
        <f>Data!K242-Data!$AC$8</f>
        <v>-4.25</v>
      </c>
      <c r="L236">
        <f>Data!L242-Data!$AC$8</f>
        <v>-4.5</v>
      </c>
      <c r="M236">
        <f>Data!M242-Data!$AC$8</f>
        <v>-4.26</v>
      </c>
      <c r="N236">
        <f>Data!N242-Data!$AC$8</f>
        <v>-4.4400000000000004</v>
      </c>
      <c r="O236">
        <f>Data!O242-Data!$AC$8</f>
        <v>-4.21</v>
      </c>
      <c r="P236">
        <f>Data!P242-Data!$AC$8</f>
        <v>-4.72</v>
      </c>
      <c r="Q236">
        <f>Data!Q242-Data!$AC$8</f>
        <v>-3.96</v>
      </c>
      <c r="R236">
        <f>Data!R242-Data!$AC$8</f>
        <v>-5.04</v>
      </c>
      <c r="S236">
        <f>Data!S242-Data!$AC$8</f>
        <v>-2.81</v>
      </c>
      <c r="T236">
        <f>Data!T242-Data!$AC$8</f>
        <v>-4.4800000000000004</v>
      </c>
      <c r="U236">
        <f>Data!U242-Data!$AC$8</f>
        <v>-3.74</v>
      </c>
      <c r="V236">
        <f>Data!V242-Data!$AC$8</f>
        <v>-4.5199999999999996</v>
      </c>
      <c r="W236">
        <f>Data!W242-Data!$AC$8</f>
        <v>-2.0499999999999998</v>
      </c>
      <c r="X236">
        <f>Data!X242-Data!$AC$8</f>
        <v>-2.41</v>
      </c>
      <c r="Y236">
        <f>Data!Y242-Data!$AC$8</f>
        <v>-3.01</v>
      </c>
      <c r="Z236">
        <f>Data!Z242-Data!$AC$8</f>
        <v>-2.8</v>
      </c>
      <c r="AA236">
        <f>Data!AA242-Data!$AC$8</f>
        <v>-1.7</v>
      </c>
    </row>
    <row r="237" spans="1:27" x14ac:dyDescent="0.3">
      <c r="A237">
        <v>1946</v>
      </c>
      <c r="B237">
        <v>8</v>
      </c>
      <c r="C237">
        <f>Data!C243-Data!$AC$8</f>
        <v>-9.91</v>
      </c>
      <c r="D237">
        <f>Data!D243-Data!$AC$8</f>
        <v>-7.09</v>
      </c>
      <c r="E237">
        <f>Data!E243-Data!$AC$8</f>
        <v>-6.37</v>
      </c>
      <c r="F237">
        <f>Data!F243-Data!$AC$8</f>
        <v>-9.5500000000000007</v>
      </c>
      <c r="G237">
        <f>Data!G243-Data!$AC$8</f>
        <v>-11.96</v>
      </c>
      <c r="H237">
        <f>Data!H243-Data!$AC$8</f>
        <v>-8.94</v>
      </c>
      <c r="I237">
        <f>Data!I243-Data!$AC$8</f>
        <v>-7.41</v>
      </c>
      <c r="J237">
        <f>Data!J243-Data!$AC$8</f>
        <v>-8.1900000000000013</v>
      </c>
      <c r="K237">
        <f>Data!K243-Data!$AC$8</f>
        <v>-8.52</v>
      </c>
      <c r="L237">
        <f>Data!L243-Data!$AC$8</f>
        <v>-8.73</v>
      </c>
      <c r="M237">
        <f>Data!M243-Data!$AC$8</f>
        <v>-6.68</v>
      </c>
      <c r="N237">
        <f>Data!N243-Data!$AC$8</f>
        <v>-7.1</v>
      </c>
      <c r="O237">
        <f>Data!O243-Data!$AC$8</f>
        <v>-7.37</v>
      </c>
      <c r="P237">
        <f>Data!P243-Data!$AC$8</f>
        <v>-9.84</v>
      </c>
      <c r="Q237">
        <f>Data!Q243-Data!$AC$8</f>
        <v>-7.73</v>
      </c>
      <c r="R237">
        <f>Data!R243-Data!$AC$8</f>
        <v>-7.43</v>
      </c>
      <c r="S237">
        <f>Data!S243-Data!$AC$8</f>
        <v>-5.28</v>
      </c>
      <c r="T237">
        <f>Data!T243-Data!$AC$8</f>
        <v>-9.2799999999999994</v>
      </c>
      <c r="U237">
        <f>Data!U243-Data!$AC$8</f>
        <v>-6.71</v>
      </c>
      <c r="V237">
        <f>Data!V243-Data!$AC$8</f>
        <v>-6.7</v>
      </c>
      <c r="W237">
        <f>Data!W243-Data!$AC$8</f>
        <v>-7.35</v>
      </c>
      <c r="X237">
        <f>Data!X243-Data!$AC$8</f>
        <v>-6.08</v>
      </c>
      <c r="Y237">
        <f>Data!Y243-Data!$AC$8</f>
        <v>-4.9800000000000004</v>
      </c>
      <c r="Z237">
        <f>Data!Z243-Data!$AC$8</f>
        <v>-7.21</v>
      </c>
      <c r="AA237">
        <f>Data!AA243-Data!$AC$8</f>
        <v>-5.43</v>
      </c>
    </row>
    <row r="238" spans="1:27" x14ac:dyDescent="0.3">
      <c r="A238">
        <v>1946</v>
      </c>
      <c r="B238">
        <v>9</v>
      </c>
      <c r="C238">
        <f>Data!C244-Data!$AC$8</f>
        <v>-18.64</v>
      </c>
      <c r="D238">
        <f>Data!D244-Data!$AC$8</f>
        <v>-17.649999999999999</v>
      </c>
      <c r="E238">
        <f>Data!E244-Data!$AC$8</f>
        <v>-14.49</v>
      </c>
      <c r="F238">
        <f>Data!F244-Data!$AC$8</f>
        <v>-16.36</v>
      </c>
      <c r="G238">
        <f>Data!G244-Data!$AC$8</f>
        <v>-15.34</v>
      </c>
      <c r="H238">
        <f>Data!H244-Data!$AC$8</f>
        <v>-18.100000000000001</v>
      </c>
      <c r="I238">
        <f>Data!I244-Data!$AC$8</f>
        <v>-14.51</v>
      </c>
      <c r="J238">
        <f>Data!J244-Data!$AC$8</f>
        <v>-13.18</v>
      </c>
      <c r="K238">
        <f>Data!K244-Data!$AC$8</f>
        <v>-13.8</v>
      </c>
      <c r="L238">
        <f>Data!L244-Data!$AC$8</f>
        <v>-13.55</v>
      </c>
      <c r="M238">
        <f>Data!M244-Data!$AC$8</f>
        <v>-13.55</v>
      </c>
      <c r="N238">
        <f>Data!N244-Data!$AC$8</f>
        <v>-14.38</v>
      </c>
      <c r="O238">
        <f>Data!O244-Data!$AC$8</f>
        <v>-12.14</v>
      </c>
      <c r="P238">
        <f>Data!P244-Data!$AC$8</f>
        <v>-12.47</v>
      </c>
      <c r="Q238">
        <f>Data!Q244-Data!$AC$8</f>
        <v>-12.78</v>
      </c>
      <c r="R238">
        <f>Data!R244-Data!$AC$8</f>
        <v>-16.37</v>
      </c>
      <c r="S238">
        <f>Data!S244-Data!$AC$8</f>
        <v>-12.28</v>
      </c>
      <c r="T238">
        <f>Data!T244-Data!$AC$8</f>
        <v>-12.14</v>
      </c>
      <c r="U238">
        <f>Data!U244-Data!$AC$8</f>
        <v>-11.85</v>
      </c>
      <c r="V238">
        <f>Data!V244-Data!$AC$8</f>
        <v>-12.1</v>
      </c>
      <c r="W238">
        <f>Data!W244-Data!$AC$8</f>
        <v>-12.45</v>
      </c>
      <c r="X238">
        <f>Data!X244-Data!$AC$8</f>
        <v>-7.9</v>
      </c>
      <c r="Y238">
        <f>Data!Y244-Data!$AC$8</f>
        <v>-8.43</v>
      </c>
      <c r="Z238">
        <f>Data!Z244-Data!$AC$8</f>
        <v>-7.81</v>
      </c>
      <c r="AA238">
        <f>Data!AA244-Data!$AC$8</f>
        <v>-12.87</v>
      </c>
    </row>
    <row r="239" spans="1:27" x14ac:dyDescent="0.3">
      <c r="A239">
        <v>1946</v>
      </c>
      <c r="B239">
        <v>10</v>
      </c>
      <c r="C239">
        <f>Data!C245-Data!$AC$8</f>
        <v>-2.79</v>
      </c>
      <c r="D239">
        <f>Data!D245-Data!$AC$8</f>
        <v>-3.04</v>
      </c>
      <c r="E239">
        <f>Data!E245-Data!$AC$8</f>
        <v>-0.57000000000000006</v>
      </c>
      <c r="F239">
        <f>Data!F245-Data!$AC$8</f>
        <v>-2.3199999999999998</v>
      </c>
      <c r="G239">
        <f>Data!G245-Data!$AC$8</f>
        <v>-1.41</v>
      </c>
      <c r="H239">
        <f>Data!H245-Data!$AC$8</f>
        <v>-0.33</v>
      </c>
      <c r="I239">
        <f>Data!I245-Data!$AC$8</f>
        <v>-1.31</v>
      </c>
      <c r="J239">
        <f>Data!J245-Data!$AC$8</f>
        <v>-1.1499999999999999</v>
      </c>
      <c r="K239">
        <f>Data!K245-Data!$AC$8</f>
        <v>0.8600000000000001</v>
      </c>
      <c r="L239">
        <f>Data!L245-Data!$AC$8</f>
        <v>-4.72</v>
      </c>
      <c r="M239">
        <f>Data!M245-Data!$AC$8</f>
        <v>-1.72</v>
      </c>
      <c r="N239">
        <f>Data!N245-Data!$AC$8</f>
        <v>-3.99</v>
      </c>
      <c r="O239">
        <f>Data!O245-Data!$AC$8</f>
        <v>-0.39</v>
      </c>
      <c r="P239">
        <f>Data!P245-Data!$AC$8</f>
        <v>0.82000000000000006</v>
      </c>
      <c r="Q239">
        <f>Data!Q245-Data!$AC$8</f>
        <v>-0.49</v>
      </c>
      <c r="R239">
        <f>Data!R245-Data!$AC$8</f>
        <v>-3.1</v>
      </c>
      <c r="S239">
        <f>Data!S245-Data!$AC$8</f>
        <v>-2.1399999999999997</v>
      </c>
      <c r="T239">
        <f>Data!T245-Data!$AC$8</f>
        <v>0.31999999999999995</v>
      </c>
      <c r="U239">
        <f>Data!U245-Data!$AC$8</f>
        <v>-1.1499999999999999</v>
      </c>
      <c r="V239">
        <f>Data!V245-Data!$AC$8</f>
        <v>-2.54</v>
      </c>
      <c r="W239">
        <f>Data!W245-Data!$AC$8</f>
        <v>-3.26</v>
      </c>
      <c r="X239">
        <f>Data!X245-Data!$AC$8</f>
        <v>-1.75</v>
      </c>
      <c r="Y239">
        <f>Data!Y245-Data!$AC$8</f>
        <v>-1.49</v>
      </c>
      <c r="Z239">
        <f>Data!Z245-Data!$AC$8</f>
        <v>-0.75</v>
      </c>
      <c r="AA239">
        <f>Data!AA245-Data!$AC$8</f>
        <v>-1.37</v>
      </c>
    </row>
    <row r="240" spans="1:27" x14ac:dyDescent="0.3">
      <c r="A240">
        <v>1946</v>
      </c>
      <c r="B240">
        <v>11</v>
      </c>
      <c r="C240">
        <f>Data!C246-Data!$AC$8</f>
        <v>-1.3</v>
      </c>
      <c r="D240">
        <f>Data!D246-Data!$AC$8</f>
        <v>0.59</v>
      </c>
      <c r="E240">
        <f>Data!E246-Data!$AC$8</f>
        <v>-3.34</v>
      </c>
      <c r="F240">
        <f>Data!F246-Data!$AC$8</f>
        <v>1.32</v>
      </c>
      <c r="G240">
        <f>Data!G246-Data!$AC$8</f>
        <v>-2.65</v>
      </c>
      <c r="H240">
        <f>Data!H246-Data!$AC$8</f>
        <v>-1.0699999999999998</v>
      </c>
      <c r="I240">
        <f>Data!I246-Data!$AC$8</f>
        <v>-0.79</v>
      </c>
      <c r="J240">
        <f>Data!J246-Data!$AC$8</f>
        <v>1.04</v>
      </c>
      <c r="K240">
        <f>Data!K246-Data!$AC$8</f>
        <v>-2.1100000000000003</v>
      </c>
      <c r="L240">
        <f>Data!L246-Data!$AC$8</f>
        <v>-2.7</v>
      </c>
      <c r="M240">
        <f>Data!M246-Data!$AC$8</f>
        <v>-1.1099999999999999</v>
      </c>
      <c r="N240">
        <f>Data!N246-Data!$AC$8</f>
        <v>3.07</v>
      </c>
      <c r="O240">
        <f>Data!O246-Data!$AC$8</f>
        <v>-0.85</v>
      </c>
      <c r="P240">
        <f>Data!P246-Data!$AC$8</f>
        <v>1.96</v>
      </c>
      <c r="Q240">
        <f>Data!Q246-Data!$AC$8</f>
        <v>-0.65</v>
      </c>
      <c r="R240">
        <f>Data!R246-Data!$AC$8</f>
        <v>-3.28</v>
      </c>
      <c r="S240">
        <f>Data!S246-Data!$AC$8</f>
        <v>-0.14000000000000001</v>
      </c>
      <c r="T240">
        <f>Data!T246-Data!$AC$8</f>
        <v>1.88</v>
      </c>
      <c r="U240">
        <f>Data!U246-Data!$AC$8</f>
        <v>-0.39</v>
      </c>
      <c r="V240">
        <f>Data!V246-Data!$AC$8</f>
        <v>0.44999999999999996</v>
      </c>
      <c r="W240">
        <f>Data!W246-Data!$AC$8</f>
        <v>-3.02</v>
      </c>
      <c r="X240">
        <f>Data!X246-Data!$AC$8</f>
        <v>-1.19</v>
      </c>
      <c r="Y240">
        <f>Data!Y246-Data!$AC$8</f>
        <v>1.74</v>
      </c>
      <c r="Z240">
        <f>Data!Z246-Data!$AC$8</f>
        <v>0.28000000000000003</v>
      </c>
      <c r="AA240">
        <f>Data!AA246-Data!$AC$8</f>
        <v>-1.5</v>
      </c>
    </row>
    <row r="241" spans="1:27" x14ac:dyDescent="0.3">
      <c r="A241">
        <v>1946</v>
      </c>
      <c r="B241">
        <v>12</v>
      </c>
      <c r="C241">
        <f>Data!C247-Data!$AC$8</f>
        <v>4.57</v>
      </c>
      <c r="D241">
        <f>Data!D247-Data!$AC$8</f>
        <v>5.69</v>
      </c>
      <c r="E241">
        <f>Data!E247-Data!$AC$8</f>
        <v>2.4700000000000002</v>
      </c>
      <c r="F241">
        <f>Data!F247-Data!$AC$8</f>
        <v>-0.62</v>
      </c>
      <c r="G241">
        <f>Data!G247-Data!$AC$8</f>
        <v>5.08</v>
      </c>
      <c r="H241">
        <f>Data!H247-Data!$AC$8</f>
        <v>-0.56000000000000005</v>
      </c>
      <c r="I241">
        <f>Data!I247-Data!$AC$8</f>
        <v>7.16</v>
      </c>
      <c r="J241">
        <f>Data!J247-Data!$AC$8</f>
        <v>3.57</v>
      </c>
      <c r="K241">
        <f>Data!K247-Data!$AC$8</f>
        <v>5.68</v>
      </c>
      <c r="L241">
        <f>Data!L247-Data!$AC$8</f>
        <v>4.18</v>
      </c>
      <c r="M241">
        <f>Data!M247-Data!$AC$8</f>
        <v>5.49</v>
      </c>
      <c r="N241">
        <f>Data!N247-Data!$AC$8</f>
        <v>7.37</v>
      </c>
      <c r="O241">
        <f>Data!O247-Data!$AC$8</f>
        <v>3.87</v>
      </c>
      <c r="P241">
        <f>Data!P247-Data!$AC$8</f>
        <v>3.29</v>
      </c>
      <c r="Q241">
        <f>Data!Q247-Data!$AC$8</f>
        <v>4.92</v>
      </c>
      <c r="R241">
        <f>Data!R247-Data!$AC$8</f>
        <v>1.38</v>
      </c>
      <c r="S241">
        <f>Data!S247-Data!$AC$8</f>
        <v>5.81</v>
      </c>
      <c r="T241">
        <f>Data!T247-Data!$AC$8</f>
        <v>6.93</v>
      </c>
      <c r="U241">
        <f>Data!U247-Data!$AC$8</f>
        <v>3.83</v>
      </c>
      <c r="V241">
        <f>Data!V247-Data!$AC$8</f>
        <v>7.44</v>
      </c>
      <c r="W241">
        <f>Data!W247-Data!$AC$8</f>
        <v>4.28</v>
      </c>
      <c r="X241">
        <f>Data!X247-Data!$AC$8</f>
        <v>4.16</v>
      </c>
      <c r="Y241">
        <f>Data!Y247-Data!$AC$8</f>
        <v>4.7</v>
      </c>
      <c r="Z241">
        <f>Data!Z247-Data!$AC$8</f>
        <v>4.34</v>
      </c>
      <c r="AA241">
        <f>Data!AA247-Data!$AC$8</f>
        <v>5.24</v>
      </c>
    </row>
    <row r="242" spans="1:27" x14ac:dyDescent="0.3">
      <c r="A242">
        <v>1947</v>
      </c>
      <c r="B242">
        <v>1</v>
      </c>
      <c r="C242">
        <f>Data!C248-Data!$AC$8</f>
        <v>9.34</v>
      </c>
      <c r="D242">
        <f>Data!D248-Data!$AC$8</f>
        <v>4.51</v>
      </c>
      <c r="E242">
        <f>Data!E248-Data!$AC$8</f>
        <v>7.49</v>
      </c>
      <c r="F242">
        <f>Data!F248-Data!$AC$8</f>
        <v>3.42</v>
      </c>
      <c r="G242">
        <f>Data!G248-Data!$AC$8</f>
        <v>2.5</v>
      </c>
      <c r="H242">
        <f>Data!H248-Data!$AC$8</f>
        <v>7.07</v>
      </c>
      <c r="I242">
        <f>Data!I248-Data!$AC$8</f>
        <v>4.57</v>
      </c>
      <c r="J242">
        <f>Data!J248-Data!$AC$8</f>
        <v>0.72</v>
      </c>
      <c r="K242">
        <f>Data!K248-Data!$AC$8</f>
        <v>1.47</v>
      </c>
      <c r="L242">
        <f>Data!L248-Data!$AC$8</f>
        <v>2.59</v>
      </c>
      <c r="M242">
        <f>Data!M248-Data!$AC$8</f>
        <v>5.51</v>
      </c>
      <c r="N242">
        <f>Data!N248-Data!$AC$8</f>
        <v>5.58</v>
      </c>
      <c r="O242">
        <f>Data!O248-Data!$AC$8</f>
        <v>1.73</v>
      </c>
      <c r="P242">
        <f>Data!P248-Data!$AC$8</f>
        <v>0.56999999999999995</v>
      </c>
      <c r="Q242">
        <f>Data!Q248-Data!$AC$8</f>
        <v>0.92999999999999994</v>
      </c>
      <c r="R242">
        <f>Data!R248-Data!$AC$8</f>
        <v>6.53</v>
      </c>
      <c r="S242">
        <f>Data!S248-Data!$AC$8</f>
        <v>3.45</v>
      </c>
      <c r="T242">
        <f>Data!T248-Data!$AC$8</f>
        <v>1.04</v>
      </c>
      <c r="U242">
        <f>Data!U248-Data!$AC$8</f>
        <v>-1.2</v>
      </c>
      <c r="V242">
        <f>Data!V248-Data!$AC$8</f>
        <v>-1.8</v>
      </c>
      <c r="W242">
        <f>Data!W248-Data!$AC$8</f>
        <v>2.73</v>
      </c>
      <c r="X242">
        <f>Data!X248-Data!$AC$8</f>
        <v>8.14</v>
      </c>
      <c r="Y242">
        <f>Data!Y248-Data!$AC$8</f>
        <v>1.9100000000000001</v>
      </c>
      <c r="Z242">
        <f>Data!Z248-Data!$AC$8</f>
        <v>4.9999999999999989E-2</v>
      </c>
      <c r="AA242">
        <f>Data!AA248-Data!$AC$8</f>
        <v>-3.5</v>
      </c>
    </row>
    <row r="243" spans="1:27" x14ac:dyDescent="0.3">
      <c r="A243">
        <v>1947</v>
      </c>
      <c r="B243">
        <v>2</v>
      </c>
      <c r="C243">
        <f>Data!C249-Data!$AC$8</f>
        <v>3.999999999999998E-2</v>
      </c>
      <c r="D243">
        <f>Data!D249-Data!$AC$8</f>
        <v>-0.81</v>
      </c>
      <c r="E243">
        <f>Data!E249-Data!$AC$8</f>
        <v>-0.45</v>
      </c>
      <c r="F243">
        <f>Data!F249-Data!$AC$8</f>
        <v>0.44999999999999996</v>
      </c>
      <c r="G243">
        <f>Data!G249-Data!$AC$8</f>
        <v>2.82</v>
      </c>
      <c r="H243">
        <f>Data!H249-Data!$AC$8</f>
        <v>-0.92</v>
      </c>
      <c r="I243">
        <f>Data!I249-Data!$AC$8</f>
        <v>-0.65999999999999992</v>
      </c>
      <c r="J243">
        <f>Data!J249-Data!$AC$8</f>
        <v>-1.1400000000000001</v>
      </c>
      <c r="K243">
        <f>Data!K249-Data!$AC$8</f>
        <v>-1.21</v>
      </c>
      <c r="L243">
        <f>Data!L249-Data!$AC$8</f>
        <v>1.36</v>
      </c>
      <c r="M243">
        <f>Data!M249-Data!$AC$8</f>
        <v>-2.02</v>
      </c>
      <c r="N243">
        <f>Data!N249-Data!$AC$8</f>
        <v>-2.92</v>
      </c>
      <c r="O243">
        <f>Data!O249-Data!$AC$8</f>
        <v>-1.61</v>
      </c>
      <c r="P243">
        <f>Data!P249-Data!$AC$8</f>
        <v>-0.39</v>
      </c>
      <c r="Q243">
        <f>Data!Q249-Data!$AC$8</f>
        <v>-0.81</v>
      </c>
      <c r="R243">
        <f>Data!R249-Data!$AC$8</f>
        <v>-0.56000000000000005</v>
      </c>
      <c r="S243">
        <f>Data!S249-Data!$AC$8</f>
        <v>-1.2</v>
      </c>
      <c r="T243">
        <f>Data!T249-Data!$AC$8</f>
        <v>0.59</v>
      </c>
      <c r="U243">
        <f>Data!U249-Data!$AC$8</f>
        <v>-0.56000000000000005</v>
      </c>
      <c r="V243">
        <f>Data!V249-Data!$AC$8</f>
        <v>-1.82</v>
      </c>
      <c r="W243">
        <f>Data!W249-Data!$AC$8</f>
        <v>-2.77</v>
      </c>
      <c r="X243">
        <f>Data!X249-Data!$AC$8</f>
        <v>-0.16</v>
      </c>
      <c r="Y243">
        <f>Data!Y249-Data!$AC$8</f>
        <v>-1.62</v>
      </c>
      <c r="Z243">
        <f>Data!Z249-Data!$AC$8</f>
        <v>-0.97</v>
      </c>
      <c r="AA243">
        <f>Data!AA249-Data!$AC$8</f>
        <v>-2.36</v>
      </c>
    </row>
    <row r="244" spans="1:27" x14ac:dyDescent="0.3">
      <c r="A244">
        <v>1947</v>
      </c>
      <c r="B244">
        <v>3</v>
      </c>
      <c r="C244">
        <f>Data!C250-Data!$AC$8</f>
        <v>-5.89</v>
      </c>
      <c r="D244">
        <f>Data!D250-Data!$AC$8</f>
        <v>-3.95</v>
      </c>
      <c r="E244">
        <f>Data!E250-Data!$AC$8</f>
        <v>-4.59</v>
      </c>
      <c r="F244">
        <f>Data!F250-Data!$AC$8</f>
        <v>-0.98</v>
      </c>
      <c r="G244">
        <f>Data!G250-Data!$AC$8</f>
        <v>-3.27</v>
      </c>
      <c r="H244">
        <f>Data!H250-Data!$AC$8</f>
        <v>-7.86</v>
      </c>
      <c r="I244">
        <f>Data!I250-Data!$AC$8</f>
        <v>-4.8</v>
      </c>
      <c r="J244">
        <f>Data!J250-Data!$AC$8</f>
        <v>-2.4300000000000002</v>
      </c>
      <c r="K244">
        <f>Data!K250-Data!$AC$8</f>
        <v>-4.09</v>
      </c>
      <c r="L244">
        <f>Data!L250-Data!$AC$8</f>
        <v>-2.5499999999999998</v>
      </c>
      <c r="M244">
        <f>Data!M250-Data!$AC$8</f>
        <v>-4.74</v>
      </c>
      <c r="N244">
        <f>Data!N250-Data!$AC$8</f>
        <v>-2.12</v>
      </c>
      <c r="O244">
        <f>Data!O250-Data!$AC$8</f>
        <v>-3.53</v>
      </c>
      <c r="P244">
        <f>Data!P250-Data!$AC$8</f>
        <v>-0.96</v>
      </c>
      <c r="Q244">
        <f>Data!Q250-Data!$AC$8</f>
        <v>-1.45</v>
      </c>
      <c r="R244">
        <f>Data!R250-Data!$AC$8</f>
        <v>-4.1899999999999995</v>
      </c>
      <c r="S244">
        <f>Data!S250-Data!$AC$8</f>
        <v>-3.53</v>
      </c>
      <c r="T244">
        <f>Data!T250-Data!$AC$8</f>
        <v>-1.43</v>
      </c>
      <c r="U244">
        <f>Data!U250-Data!$AC$8</f>
        <v>-0.86</v>
      </c>
      <c r="V244">
        <f>Data!V250-Data!$AC$8</f>
        <v>-1.98</v>
      </c>
      <c r="W244">
        <f>Data!W250-Data!$AC$8</f>
        <v>-7.46</v>
      </c>
      <c r="X244">
        <f>Data!X250-Data!$AC$8</f>
        <v>-3.14</v>
      </c>
      <c r="Y244">
        <f>Data!Y250-Data!$AC$8</f>
        <v>-1.27</v>
      </c>
      <c r="Z244">
        <f>Data!Z250-Data!$AC$8</f>
        <v>-1.46</v>
      </c>
      <c r="AA244">
        <f>Data!AA250-Data!$AC$8</f>
        <v>2.0000000000000018E-2</v>
      </c>
    </row>
    <row r="245" spans="1:27" x14ac:dyDescent="0.3">
      <c r="A245">
        <v>1947</v>
      </c>
      <c r="B245">
        <v>4</v>
      </c>
      <c r="C245">
        <f>Data!C251-Data!$AC$8</f>
        <v>-13.55</v>
      </c>
      <c r="D245">
        <f>Data!D251-Data!$AC$8</f>
        <v>-10.38</v>
      </c>
      <c r="E245">
        <f>Data!E251-Data!$AC$8</f>
        <v>-9.5399999999999991</v>
      </c>
      <c r="F245">
        <f>Data!F251-Data!$AC$8</f>
        <v>-9.85</v>
      </c>
      <c r="G245">
        <f>Data!G251-Data!$AC$8</f>
        <v>-8.5299999999999994</v>
      </c>
      <c r="H245">
        <f>Data!H251-Data!$AC$8</f>
        <v>-11.01</v>
      </c>
      <c r="I245">
        <f>Data!I251-Data!$AC$8</f>
        <v>-11.04</v>
      </c>
      <c r="J245">
        <f>Data!J251-Data!$AC$8</f>
        <v>-7.35</v>
      </c>
      <c r="K245">
        <f>Data!K251-Data!$AC$8</f>
        <v>-6.31</v>
      </c>
      <c r="L245">
        <f>Data!L251-Data!$AC$8</f>
        <v>-6.62</v>
      </c>
      <c r="M245">
        <f>Data!M251-Data!$AC$8</f>
        <v>-12.31</v>
      </c>
      <c r="N245">
        <f>Data!N251-Data!$AC$8</f>
        <v>-9.6999999999999993</v>
      </c>
      <c r="O245">
        <f>Data!O251-Data!$AC$8</f>
        <v>-8.49</v>
      </c>
      <c r="P245">
        <f>Data!P251-Data!$AC$8</f>
        <v>-4.8600000000000003</v>
      </c>
      <c r="Q245">
        <f>Data!Q251-Data!$AC$8</f>
        <v>-7.87</v>
      </c>
      <c r="R245">
        <f>Data!R251-Data!$AC$8</f>
        <v>-10.17</v>
      </c>
      <c r="S245">
        <f>Data!S251-Data!$AC$8</f>
        <v>-7.82</v>
      </c>
      <c r="T245">
        <f>Data!T251-Data!$AC$8</f>
        <v>-6.91</v>
      </c>
      <c r="U245">
        <f>Data!U251-Data!$AC$8</f>
        <v>-7.39</v>
      </c>
      <c r="V245">
        <f>Data!V251-Data!$AC$8</f>
        <v>-6.71</v>
      </c>
      <c r="W245">
        <f>Data!W251-Data!$AC$8</f>
        <v>-8.98</v>
      </c>
      <c r="X245">
        <f>Data!X251-Data!$AC$8</f>
        <v>-6.67</v>
      </c>
      <c r="Y245">
        <f>Data!Y251-Data!$AC$8</f>
        <v>-3.95</v>
      </c>
      <c r="Z245">
        <f>Data!Z251-Data!$AC$8</f>
        <v>-2.9</v>
      </c>
      <c r="AA245">
        <f>Data!AA251-Data!$AC$8</f>
        <v>-4.79</v>
      </c>
    </row>
    <row r="246" spans="1:27" x14ac:dyDescent="0.3">
      <c r="A246">
        <v>1947</v>
      </c>
      <c r="B246">
        <v>5</v>
      </c>
      <c r="C246">
        <f>Data!C252-Data!$AC$8</f>
        <v>-7.71</v>
      </c>
      <c r="D246">
        <f>Data!D252-Data!$AC$8</f>
        <v>-7.92</v>
      </c>
      <c r="E246">
        <f>Data!E252-Data!$AC$8</f>
        <v>-3.97</v>
      </c>
      <c r="F246">
        <f>Data!F252-Data!$AC$8</f>
        <v>-2.9</v>
      </c>
      <c r="G246">
        <f>Data!G252-Data!$AC$8</f>
        <v>-3.54</v>
      </c>
      <c r="H246">
        <f>Data!H252-Data!$AC$8</f>
        <v>-7.45</v>
      </c>
      <c r="I246">
        <f>Data!I252-Data!$AC$8</f>
        <v>-3.51</v>
      </c>
      <c r="J246">
        <f>Data!J252-Data!$AC$8</f>
        <v>-4.37</v>
      </c>
      <c r="K246">
        <f>Data!K252-Data!$AC$8</f>
        <v>-3.77</v>
      </c>
      <c r="L246">
        <f>Data!L252-Data!$AC$8</f>
        <v>-5.89</v>
      </c>
      <c r="M246">
        <f>Data!M252-Data!$AC$8</f>
        <v>-4.93</v>
      </c>
      <c r="N246">
        <f>Data!N252-Data!$AC$8</f>
        <v>-4.3899999999999997</v>
      </c>
      <c r="O246">
        <f>Data!O252-Data!$AC$8</f>
        <v>-4.2300000000000004</v>
      </c>
      <c r="P246">
        <f>Data!P252-Data!$AC$8</f>
        <v>-5.13</v>
      </c>
      <c r="Q246">
        <f>Data!Q252-Data!$AC$8</f>
        <v>-2.6</v>
      </c>
      <c r="R246">
        <f>Data!R252-Data!$AC$8</f>
        <v>-4.9800000000000004</v>
      </c>
      <c r="S246">
        <f>Data!S252-Data!$AC$8</f>
        <v>-3.87</v>
      </c>
      <c r="T246">
        <f>Data!T252-Data!$AC$8</f>
        <v>-2.19</v>
      </c>
      <c r="U246">
        <f>Data!U252-Data!$AC$8</f>
        <v>-4.68</v>
      </c>
      <c r="V246">
        <f>Data!V252-Data!$AC$8</f>
        <v>-1.53</v>
      </c>
      <c r="W246">
        <f>Data!W252-Data!$AC$8</f>
        <v>-4.2</v>
      </c>
      <c r="X246">
        <f>Data!X252-Data!$AC$8</f>
        <v>-1.28</v>
      </c>
      <c r="Y246">
        <f>Data!Y252-Data!$AC$8</f>
        <v>0.98</v>
      </c>
      <c r="Z246">
        <f>Data!Z252-Data!$AC$8</f>
        <v>-0.61</v>
      </c>
      <c r="AA246">
        <f>Data!AA252-Data!$AC$8</f>
        <v>-0.54</v>
      </c>
    </row>
    <row r="247" spans="1:27" x14ac:dyDescent="0.3">
      <c r="A247">
        <v>1947</v>
      </c>
      <c r="B247">
        <v>6</v>
      </c>
      <c r="C247">
        <f>Data!C253-Data!$AC$8</f>
        <v>7.26</v>
      </c>
      <c r="D247">
        <f>Data!D253-Data!$AC$8</f>
        <v>6.75</v>
      </c>
      <c r="E247">
        <f>Data!E253-Data!$AC$8</f>
        <v>4.97</v>
      </c>
      <c r="F247">
        <f>Data!F253-Data!$AC$8</f>
        <v>3.32</v>
      </c>
      <c r="G247">
        <f>Data!G253-Data!$AC$8</f>
        <v>1.39</v>
      </c>
      <c r="H247">
        <f>Data!H253-Data!$AC$8</f>
        <v>3.71</v>
      </c>
      <c r="I247">
        <f>Data!I253-Data!$AC$8</f>
        <v>5.72</v>
      </c>
      <c r="J247">
        <f>Data!J253-Data!$AC$8</f>
        <v>5.52</v>
      </c>
      <c r="K247">
        <f>Data!K253-Data!$AC$8</f>
        <v>5.37</v>
      </c>
      <c r="L247">
        <f>Data!L253-Data!$AC$8</f>
        <v>3.75</v>
      </c>
      <c r="M247">
        <f>Data!M253-Data!$AC$8</f>
        <v>5.52</v>
      </c>
      <c r="N247">
        <f>Data!N253-Data!$AC$8</f>
        <v>5.59</v>
      </c>
      <c r="O247">
        <f>Data!O253-Data!$AC$8</f>
        <v>4.47</v>
      </c>
      <c r="P247">
        <f>Data!P253-Data!$AC$8</f>
        <v>4.22</v>
      </c>
      <c r="Q247">
        <f>Data!Q253-Data!$AC$8</f>
        <v>3</v>
      </c>
      <c r="R247">
        <f>Data!R253-Data!$AC$8</f>
        <v>6.91</v>
      </c>
      <c r="S247">
        <f>Data!S253-Data!$AC$8</f>
        <v>6.28</v>
      </c>
      <c r="T247">
        <f>Data!T253-Data!$AC$8</f>
        <v>5.2</v>
      </c>
      <c r="U247">
        <f>Data!U253-Data!$AC$8</f>
        <v>6.29</v>
      </c>
      <c r="V247">
        <f>Data!V253-Data!$AC$8</f>
        <v>5.86</v>
      </c>
      <c r="W247">
        <f>Data!W253-Data!$AC$8</f>
        <v>4.38</v>
      </c>
      <c r="X247">
        <f>Data!X253-Data!$AC$8</f>
        <v>6.81</v>
      </c>
      <c r="Y247">
        <f>Data!Y253-Data!$AC$8</f>
        <v>5.62</v>
      </c>
      <c r="Z247">
        <f>Data!Z253-Data!$AC$8</f>
        <v>5.7</v>
      </c>
      <c r="AA247">
        <f>Data!AA253-Data!$AC$8</f>
        <v>4.21</v>
      </c>
    </row>
    <row r="248" spans="1:27" x14ac:dyDescent="0.3">
      <c r="A248">
        <v>1947</v>
      </c>
      <c r="B248">
        <v>7</v>
      </c>
      <c r="C248">
        <f>Data!C254-Data!$AC$8</f>
        <v>8.39</v>
      </c>
      <c r="D248">
        <f>Data!D254-Data!$AC$8</f>
        <v>6.99</v>
      </c>
      <c r="E248">
        <f>Data!E254-Data!$AC$8</f>
        <v>5.5</v>
      </c>
      <c r="F248">
        <f>Data!F254-Data!$AC$8</f>
        <v>5.92</v>
      </c>
      <c r="G248">
        <f>Data!G254-Data!$AC$8</f>
        <v>8.8800000000000008</v>
      </c>
      <c r="H248">
        <f>Data!H254-Data!$AC$8</f>
        <v>6.43</v>
      </c>
      <c r="I248">
        <f>Data!I254-Data!$AC$8</f>
        <v>7.67</v>
      </c>
      <c r="J248">
        <f>Data!J254-Data!$AC$8</f>
        <v>6.65</v>
      </c>
      <c r="K248">
        <f>Data!K254-Data!$AC$8</f>
        <v>5.12</v>
      </c>
      <c r="L248">
        <f>Data!L254-Data!$AC$8</f>
        <v>2.44</v>
      </c>
      <c r="M248">
        <f>Data!M254-Data!$AC$8</f>
        <v>6.85</v>
      </c>
      <c r="N248">
        <f>Data!N254-Data!$AC$8</f>
        <v>5.77</v>
      </c>
      <c r="O248">
        <f>Data!O254-Data!$AC$8</f>
        <v>5.25</v>
      </c>
      <c r="P248">
        <f>Data!P254-Data!$AC$8</f>
        <v>5.32</v>
      </c>
      <c r="Q248">
        <f>Data!Q254-Data!$AC$8</f>
        <v>9.02</v>
      </c>
      <c r="R248">
        <f>Data!R254-Data!$AC$8</f>
        <v>14.26</v>
      </c>
      <c r="S248">
        <f>Data!S254-Data!$AC$8</f>
        <v>7.44</v>
      </c>
      <c r="T248">
        <f>Data!T254-Data!$AC$8</f>
        <v>5.24</v>
      </c>
      <c r="U248">
        <f>Data!U254-Data!$AC$8</f>
        <v>3.64</v>
      </c>
      <c r="V248">
        <f>Data!V254-Data!$AC$8</f>
        <v>4.84</v>
      </c>
      <c r="W248">
        <f>Data!W254-Data!$AC$8</f>
        <v>8.68</v>
      </c>
      <c r="X248">
        <f>Data!X254-Data!$AC$8</f>
        <v>5.64</v>
      </c>
      <c r="Y248">
        <f>Data!Y254-Data!$AC$8</f>
        <v>4.9800000000000004</v>
      </c>
      <c r="Z248">
        <f>Data!Z254-Data!$AC$8</f>
        <v>4.1100000000000003</v>
      </c>
      <c r="AA248">
        <f>Data!AA254-Data!$AC$8</f>
        <v>2.21</v>
      </c>
    </row>
    <row r="249" spans="1:27" x14ac:dyDescent="0.3">
      <c r="A249">
        <v>1947</v>
      </c>
      <c r="B249">
        <v>8</v>
      </c>
      <c r="C249">
        <f>Data!C255-Data!$AC$8</f>
        <v>-4.13</v>
      </c>
      <c r="D249">
        <f>Data!D255-Data!$AC$8</f>
        <v>-4.87</v>
      </c>
      <c r="E249">
        <f>Data!E255-Data!$AC$8</f>
        <v>-2.41</v>
      </c>
      <c r="F249">
        <f>Data!F255-Data!$AC$8</f>
        <v>-1.25</v>
      </c>
      <c r="G249">
        <f>Data!G255-Data!$AC$8</f>
        <v>2.56</v>
      </c>
      <c r="H249">
        <f>Data!H255-Data!$AC$8</f>
        <v>-2.96</v>
      </c>
      <c r="I249">
        <f>Data!I255-Data!$AC$8</f>
        <v>-2.2999999999999998</v>
      </c>
      <c r="J249">
        <f>Data!J255-Data!$AC$8</f>
        <v>-1.57</v>
      </c>
      <c r="K249">
        <f>Data!K255-Data!$AC$8</f>
        <v>-0.4</v>
      </c>
      <c r="L249">
        <f>Data!L255-Data!$AC$8</f>
        <v>2.44</v>
      </c>
      <c r="M249">
        <f>Data!M255-Data!$AC$8</f>
        <v>-3.18</v>
      </c>
      <c r="N249">
        <f>Data!N255-Data!$AC$8</f>
        <v>-2.71</v>
      </c>
      <c r="O249">
        <f>Data!O255-Data!$AC$8</f>
        <v>-0.48</v>
      </c>
      <c r="P249">
        <f>Data!P255-Data!$AC$8</f>
        <v>-0.26</v>
      </c>
      <c r="Q249">
        <f>Data!Q255-Data!$AC$8</f>
        <v>-0.76</v>
      </c>
      <c r="R249">
        <f>Data!R255-Data!$AC$8</f>
        <v>-4.79</v>
      </c>
      <c r="S249">
        <f>Data!S255-Data!$AC$8</f>
        <v>-1.7</v>
      </c>
      <c r="T249">
        <f>Data!T255-Data!$AC$8</f>
        <v>-2.33</v>
      </c>
      <c r="U249">
        <f>Data!U255-Data!$AC$8</f>
        <v>-0.86</v>
      </c>
      <c r="V249">
        <f>Data!V255-Data!$AC$8</f>
        <v>-1.98</v>
      </c>
      <c r="W249">
        <f>Data!W255-Data!$AC$8</f>
        <v>-7.14</v>
      </c>
      <c r="X249">
        <f>Data!X255-Data!$AC$8</f>
        <v>-3.43</v>
      </c>
      <c r="Y249">
        <f>Data!Y255-Data!$AC$8</f>
        <v>-3.8</v>
      </c>
      <c r="Z249">
        <f>Data!Z255-Data!$AC$8</f>
        <v>-0.9</v>
      </c>
      <c r="AA249">
        <f>Data!AA255-Data!$AC$8</f>
        <v>-1.99</v>
      </c>
    </row>
    <row r="250" spans="1:27" x14ac:dyDescent="0.3">
      <c r="A250">
        <v>1947</v>
      </c>
      <c r="B250">
        <v>9</v>
      </c>
      <c r="C250">
        <f>Data!C256-Data!$AC$8</f>
        <v>-0.06</v>
      </c>
      <c r="D250">
        <f>Data!D256-Data!$AC$8</f>
        <v>0.41000000000000003</v>
      </c>
      <c r="E250">
        <f>Data!E256-Data!$AC$8</f>
        <v>0.47</v>
      </c>
      <c r="F250">
        <f>Data!F256-Data!$AC$8</f>
        <v>2.15</v>
      </c>
      <c r="G250">
        <f>Data!G256-Data!$AC$8</f>
        <v>2.27</v>
      </c>
      <c r="H250">
        <f>Data!H256-Data!$AC$8</f>
        <v>0.33999999999999997</v>
      </c>
      <c r="I250">
        <f>Data!I256-Data!$AC$8</f>
        <v>1.39</v>
      </c>
      <c r="J250">
        <f>Data!J256-Data!$AC$8</f>
        <v>0.68</v>
      </c>
      <c r="K250">
        <f>Data!K256-Data!$AC$8</f>
        <v>1.32</v>
      </c>
      <c r="L250">
        <f>Data!L256-Data!$AC$8</f>
        <v>3.88</v>
      </c>
      <c r="M250">
        <f>Data!M256-Data!$AC$8</f>
        <v>0.39</v>
      </c>
      <c r="N250">
        <f>Data!N256-Data!$AC$8</f>
        <v>-7.0000000000000007E-2</v>
      </c>
      <c r="O250">
        <f>Data!O256-Data!$AC$8</f>
        <v>-0.97</v>
      </c>
      <c r="P250">
        <f>Data!P256-Data!$AC$8</f>
        <v>0.6</v>
      </c>
      <c r="Q250">
        <f>Data!Q256-Data!$AC$8</f>
        <v>2.1</v>
      </c>
      <c r="R250">
        <f>Data!R256-Data!$AC$8</f>
        <v>1.27</v>
      </c>
      <c r="S250">
        <f>Data!S256-Data!$AC$8</f>
        <v>-1.1400000000000001</v>
      </c>
      <c r="T250">
        <f>Data!T256-Data!$AC$8</f>
        <v>-0.59000000000000008</v>
      </c>
      <c r="U250">
        <f>Data!U256-Data!$AC$8</f>
        <v>-0.9</v>
      </c>
      <c r="V250">
        <f>Data!V256-Data!$AC$8</f>
        <v>2.6</v>
      </c>
      <c r="W250">
        <f>Data!W256-Data!$AC$8</f>
        <v>1.63</v>
      </c>
      <c r="X250">
        <f>Data!X256-Data!$AC$8</f>
        <v>-1.51</v>
      </c>
      <c r="Y250">
        <f>Data!Y256-Data!$AC$8</f>
        <v>-0.12</v>
      </c>
      <c r="Z250">
        <f>Data!Z256-Data!$AC$8</f>
        <v>-1.62</v>
      </c>
      <c r="AA250">
        <f>Data!AA256-Data!$AC$8</f>
        <v>-1.1099999999999999</v>
      </c>
    </row>
    <row r="251" spans="1:27" x14ac:dyDescent="0.3">
      <c r="A251">
        <v>1947</v>
      </c>
      <c r="B251">
        <v>10</v>
      </c>
      <c r="C251">
        <f>Data!C257-Data!$AC$8</f>
        <v>4.0999999999999996</v>
      </c>
      <c r="D251">
        <f>Data!D257-Data!$AC$8</f>
        <v>7.45</v>
      </c>
      <c r="E251">
        <f>Data!E257-Data!$AC$8</f>
        <v>8.92</v>
      </c>
      <c r="F251">
        <f>Data!F257-Data!$AC$8</f>
        <v>2.27</v>
      </c>
      <c r="G251">
        <f>Data!G257-Data!$AC$8</f>
        <v>1.07</v>
      </c>
      <c r="H251">
        <f>Data!H257-Data!$AC$8</f>
        <v>2.84</v>
      </c>
      <c r="I251">
        <f>Data!I257-Data!$AC$8</f>
        <v>2.98</v>
      </c>
      <c r="J251">
        <f>Data!J257-Data!$AC$8</f>
        <v>3.02</v>
      </c>
      <c r="K251">
        <f>Data!K257-Data!$AC$8</f>
        <v>3.1</v>
      </c>
      <c r="L251">
        <f>Data!L257-Data!$AC$8</f>
        <v>5.18</v>
      </c>
      <c r="M251">
        <f>Data!M257-Data!$AC$8</f>
        <v>3.62</v>
      </c>
      <c r="N251">
        <f>Data!N257-Data!$AC$8</f>
        <v>4.04</v>
      </c>
      <c r="O251">
        <f>Data!O257-Data!$AC$8</f>
        <v>2.14</v>
      </c>
      <c r="P251">
        <f>Data!P257-Data!$AC$8</f>
        <v>2.2799999999999998</v>
      </c>
      <c r="Q251">
        <f>Data!Q257-Data!$AC$8</f>
        <v>3.75</v>
      </c>
      <c r="R251">
        <f>Data!R257-Data!$AC$8</f>
        <v>-0.92</v>
      </c>
      <c r="S251">
        <f>Data!S257-Data!$AC$8</f>
        <v>1.3</v>
      </c>
      <c r="T251">
        <f>Data!T257-Data!$AC$8</f>
        <v>1.79</v>
      </c>
      <c r="U251">
        <f>Data!U257-Data!$AC$8</f>
        <v>2.5299999999999998</v>
      </c>
      <c r="V251">
        <f>Data!V257-Data!$AC$8</f>
        <v>2.86</v>
      </c>
      <c r="W251">
        <f>Data!W257-Data!$AC$8</f>
        <v>-0.56000000000000005</v>
      </c>
      <c r="X251">
        <f>Data!X257-Data!$AC$8</f>
        <v>1.0900000000000001</v>
      </c>
      <c r="Y251">
        <f>Data!Y257-Data!$AC$8</f>
        <v>1.87</v>
      </c>
      <c r="Z251">
        <f>Data!Z257-Data!$AC$8</f>
        <v>2.72</v>
      </c>
      <c r="AA251">
        <f>Data!AA257-Data!$AC$8</f>
        <v>2.85</v>
      </c>
    </row>
    <row r="252" spans="1:27" x14ac:dyDescent="0.3">
      <c r="A252">
        <v>1947</v>
      </c>
      <c r="B252">
        <v>11</v>
      </c>
      <c r="C252">
        <f>Data!C258-Data!$AC$8</f>
        <v>-5.01</v>
      </c>
      <c r="D252">
        <f>Data!D258-Data!$AC$8</f>
        <v>-2.39</v>
      </c>
      <c r="E252">
        <f>Data!E258-Data!$AC$8</f>
        <v>-3.04</v>
      </c>
      <c r="F252">
        <f>Data!F258-Data!$AC$8</f>
        <v>-1.51</v>
      </c>
      <c r="G252">
        <f>Data!G258-Data!$AC$8</f>
        <v>-1.1800000000000002</v>
      </c>
      <c r="H252">
        <f>Data!H258-Data!$AC$8</f>
        <v>-7.75</v>
      </c>
      <c r="I252">
        <f>Data!I258-Data!$AC$8</f>
        <v>-6.47</v>
      </c>
      <c r="J252">
        <f>Data!J258-Data!$AC$8</f>
        <v>-4.2</v>
      </c>
      <c r="K252">
        <f>Data!K258-Data!$AC$8</f>
        <v>-1.83</v>
      </c>
      <c r="L252">
        <f>Data!L258-Data!$AC$8</f>
        <v>-2.2000000000000002</v>
      </c>
      <c r="M252">
        <f>Data!M258-Data!$AC$8</f>
        <v>-5.24</v>
      </c>
      <c r="N252">
        <f>Data!N258-Data!$AC$8</f>
        <v>-3.8</v>
      </c>
      <c r="O252">
        <f>Data!O258-Data!$AC$8</f>
        <v>-3.14</v>
      </c>
      <c r="P252">
        <f>Data!P258-Data!$AC$8</f>
        <v>-2</v>
      </c>
      <c r="Q252">
        <f>Data!Q258-Data!$AC$8</f>
        <v>-0.57000000000000006</v>
      </c>
      <c r="R252">
        <f>Data!R258-Data!$AC$8</f>
        <v>-8.2899999999999991</v>
      </c>
      <c r="S252">
        <f>Data!S258-Data!$AC$8</f>
        <v>-4.18</v>
      </c>
      <c r="T252">
        <f>Data!T258-Data!$AC$8</f>
        <v>-3.49</v>
      </c>
      <c r="U252">
        <f>Data!U258-Data!$AC$8</f>
        <v>-2.75</v>
      </c>
      <c r="V252">
        <f>Data!V258-Data!$AC$8</f>
        <v>1.49</v>
      </c>
      <c r="W252">
        <f>Data!W258-Data!$AC$8</f>
        <v>-2.62</v>
      </c>
      <c r="X252">
        <f>Data!X258-Data!$AC$8</f>
        <v>-4.92</v>
      </c>
      <c r="Y252">
        <f>Data!Y258-Data!$AC$8</f>
        <v>-2.36</v>
      </c>
      <c r="Z252">
        <f>Data!Z258-Data!$AC$8</f>
        <v>-0.1</v>
      </c>
      <c r="AA252">
        <f>Data!AA258-Data!$AC$8</f>
        <v>-1.91</v>
      </c>
    </row>
    <row r="253" spans="1:27" x14ac:dyDescent="0.3">
      <c r="A253">
        <v>1947</v>
      </c>
      <c r="B253">
        <v>12</v>
      </c>
      <c r="C253">
        <f>Data!C259-Data!$AC$8</f>
        <v>-0.73</v>
      </c>
      <c r="D253">
        <f>Data!D259-Data!$AC$8</f>
        <v>-1.0899999999999999</v>
      </c>
      <c r="E253">
        <f>Data!E259-Data!$AC$8</f>
        <v>0.22999999999999998</v>
      </c>
      <c r="F253">
        <f>Data!F259-Data!$AC$8</f>
        <v>-7.0000000000000007E-2</v>
      </c>
      <c r="G253">
        <f>Data!G259-Data!$AC$8</f>
        <v>5.65</v>
      </c>
      <c r="H253">
        <f>Data!H259-Data!$AC$8</f>
        <v>1.77</v>
      </c>
      <c r="I253">
        <f>Data!I259-Data!$AC$8</f>
        <v>-1.47</v>
      </c>
      <c r="J253">
        <f>Data!J259-Data!$AC$8</f>
        <v>1.96</v>
      </c>
      <c r="K253">
        <f>Data!K259-Data!$AC$8</f>
        <v>2.06</v>
      </c>
      <c r="L253">
        <f>Data!L259-Data!$AC$8</f>
        <v>4.33</v>
      </c>
      <c r="M253">
        <f>Data!M259-Data!$AC$8</f>
        <v>-0.59000000000000008</v>
      </c>
      <c r="N253">
        <f>Data!N259-Data!$AC$8</f>
        <v>1.59</v>
      </c>
      <c r="O253">
        <f>Data!O259-Data!$AC$8</f>
        <v>0.84000000000000008</v>
      </c>
      <c r="P253">
        <f>Data!P259-Data!$AC$8</f>
        <v>2.2400000000000002</v>
      </c>
      <c r="Q253">
        <f>Data!Q259-Data!$AC$8</f>
        <v>3.79</v>
      </c>
      <c r="R253">
        <f>Data!R259-Data!$AC$8</f>
        <v>-2.88</v>
      </c>
      <c r="S253">
        <f>Data!S259-Data!$AC$8</f>
        <v>2.21</v>
      </c>
      <c r="T253">
        <f>Data!T259-Data!$AC$8</f>
        <v>2.5499999999999998</v>
      </c>
      <c r="U253">
        <f>Data!U259-Data!$AC$8</f>
        <v>2.8</v>
      </c>
      <c r="V253">
        <f>Data!V259-Data!$AC$8</f>
        <v>5.73</v>
      </c>
      <c r="W253">
        <f>Data!W259-Data!$AC$8</f>
        <v>0.99</v>
      </c>
      <c r="X253">
        <f>Data!X259-Data!$AC$8</f>
        <v>2.14</v>
      </c>
      <c r="Y253">
        <f>Data!Y259-Data!$AC$8</f>
        <v>2.0099999999999998</v>
      </c>
      <c r="Z253">
        <f>Data!Z259-Data!$AC$8</f>
        <v>4.33</v>
      </c>
      <c r="AA253">
        <f>Data!AA259-Data!$AC$8</f>
        <v>3.5</v>
      </c>
    </row>
    <row r="254" spans="1:27" x14ac:dyDescent="0.3">
      <c r="A254">
        <v>1948</v>
      </c>
      <c r="B254">
        <v>1</v>
      </c>
      <c r="C254">
        <f>Data!C260-Data!$AC$8</f>
        <v>2.6</v>
      </c>
      <c r="D254">
        <f>Data!D260-Data!$AC$8</f>
        <v>2.98</v>
      </c>
      <c r="E254">
        <f>Data!E260-Data!$AC$8</f>
        <v>-3.39</v>
      </c>
      <c r="F254">
        <f>Data!F260-Data!$AC$8</f>
        <v>-0.45999999999999996</v>
      </c>
      <c r="G254">
        <f>Data!G260-Data!$AC$8</f>
        <v>-3.86</v>
      </c>
      <c r="H254">
        <f>Data!H260-Data!$AC$8</f>
        <v>-0.03</v>
      </c>
      <c r="I254">
        <f>Data!I260-Data!$AC$8</f>
        <v>0.06</v>
      </c>
      <c r="J254">
        <f>Data!J260-Data!$AC$8</f>
        <v>-3.49</v>
      </c>
      <c r="K254">
        <f>Data!K260-Data!$AC$8</f>
        <v>-2.99</v>
      </c>
      <c r="L254">
        <f>Data!L260-Data!$AC$8</f>
        <v>-3.54</v>
      </c>
      <c r="M254">
        <f>Data!M260-Data!$AC$8</f>
        <v>-0.24</v>
      </c>
      <c r="N254">
        <f>Data!N260-Data!$AC$8</f>
        <v>-2.17</v>
      </c>
      <c r="O254">
        <f>Data!O260-Data!$AC$8</f>
        <v>-2.3199999999999998</v>
      </c>
      <c r="P254">
        <f>Data!P260-Data!$AC$8</f>
        <v>-2.44</v>
      </c>
      <c r="Q254">
        <f>Data!Q260-Data!$AC$8</f>
        <v>-4.5999999999999996</v>
      </c>
      <c r="R254">
        <f>Data!R260-Data!$AC$8</f>
        <v>-0.03</v>
      </c>
      <c r="S254">
        <f>Data!S260-Data!$AC$8</f>
        <v>-0.2</v>
      </c>
      <c r="T254">
        <f>Data!T260-Data!$AC$8</f>
        <v>-2.92</v>
      </c>
      <c r="U254">
        <f>Data!U260-Data!$AC$8</f>
        <v>-3.93</v>
      </c>
      <c r="V254">
        <f>Data!V260-Data!$AC$8</f>
        <v>-4.12</v>
      </c>
      <c r="W254">
        <f>Data!W260-Data!$AC$8</f>
        <v>-1.1400000000000001</v>
      </c>
      <c r="X254">
        <f>Data!X260-Data!$AC$8</f>
        <v>-2.83</v>
      </c>
      <c r="Y254">
        <f>Data!Y260-Data!$AC$8</f>
        <v>-3.65</v>
      </c>
      <c r="Z254">
        <f>Data!Z260-Data!$AC$8</f>
        <v>-5.18</v>
      </c>
      <c r="AA254">
        <f>Data!AA260-Data!$AC$8</f>
        <v>-6.48</v>
      </c>
    </row>
    <row r="255" spans="1:27" x14ac:dyDescent="0.3">
      <c r="A255">
        <v>1948</v>
      </c>
      <c r="B255">
        <v>2</v>
      </c>
      <c r="C255">
        <f>Data!C261-Data!$AC$8</f>
        <v>-9.32</v>
      </c>
      <c r="D255">
        <f>Data!D261-Data!$AC$8</f>
        <v>-6.74</v>
      </c>
      <c r="E255">
        <f>Data!E261-Data!$AC$8</f>
        <v>-6.51</v>
      </c>
      <c r="F255">
        <f>Data!F261-Data!$AC$8</f>
        <v>-4.6500000000000004</v>
      </c>
      <c r="G255">
        <f>Data!G261-Data!$AC$8</f>
        <v>-7.67</v>
      </c>
      <c r="H255">
        <f>Data!H261-Data!$AC$8</f>
        <v>-8.08</v>
      </c>
      <c r="I255">
        <f>Data!I261-Data!$AC$8</f>
        <v>-7.03</v>
      </c>
      <c r="J255">
        <f>Data!J261-Data!$AC$8</f>
        <v>-6.07</v>
      </c>
      <c r="K255">
        <f>Data!K261-Data!$AC$8</f>
        <v>-5.89</v>
      </c>
      <c r="L255">
        <f>Data!L261-Data!$AC$8</f>
        <v>-8.0500000000000007</v>
      </c>
      <c r="M255">
        <f>Data!M261-Data!$AC$8</f>
        <v>-9.26</v>
      </c>
      <c r="N255">
        <f>Data!N261-Data!$AC$8</f>
        <v>-6.83</v>
      </c>
      <c r="O255">
        <f>Data!O261-Data!$AC$8</f>
        <v>-4.79</v>
      </c>
      <c r="P255">
        <f>Data!P261-Data!$AC$8</f>
        <v>-4.25</v>
      </c>
      <c r="Q255">
        <f>Data!Q261-Data!$AC$8</f>
        <v>-5.93</v>
      </c>
      <c r="R255">
        <f>Data!R261-Data!$AC$8</f>
        <v>-6.06</v>
      </c>
      <c r="S255">
        <f>Data!S261-Data!$AC$8</f>
        <v>-5.96</v>
      </c>
      <c r="T255">
        <f>Data!T261-Data!$AC$8</f>
        <v>-4.7300000000000004</v>
      </c>
      <c r="U255">
        <f>Data!U261-Data!$AC$8</f>
        <v>-5.98</v>
      </c>
      <c r="V255">
        <f>Data!V261-Data!$AC$8</f>
        <v>-5.61</v>
      </c>
      <c r="W255">
        <f>Data!W261-Data!$AC$8</f>
        <v>-7.23</v>
      </c>
      <c r="X255">
        <f>Data!X261-Data!$AC$8</f>
        <v>-4.28</v>
      </c>
      <c r="Y255">
        <f>Data!Y261-Data!$AC$8</f>
        <v>-3.41</v>
      </c>
      <c r="Z255">
        <f>Data!Z261-Data!$AC$8</f>
        <v>-4.55</v>
      </c>
      <c r="AA255">
        <f>Data!AA261-Data!$AC$8</f>
        <v>-3.92</v>
      </c>
    </row>
    <row r="256" spans="1:27" x14ac:dyDescent="0.3">
      <c r="A256">
        <v>1948</v>
      </c>
      <c r="B256">
        <v>3</v>
      </c>
      <c r="C256">
        <f>Data!C262-Data!$AC$8</f>
        <v>11.77</v>
      </c>
      <c r="D256">
        <f>Data!D262-Data!$AC$8</f>
        <v>7.15</v>
      </c>
      <c r="E256">
        <f>Data!E262-Data!$AC$8</f>
        <v>10.52</v>
      </c>
      <c r="F256">
        <f>Data!F262-Data!$AC$8</f>
        <v>10.99</v>
      </c>
      <c r="G256">
        <f>Data!G262-Data!$AC$8</f>
        <v>10.45</v>
      </c>
      <c r="H256">
        <f>Data!H262-Data!$AC$8</f>
        <v>9.41</v>
      </c>
      <c r="I256">
        <f>Data!I262-Data!$AC$8</f>
        <v>7.5</v>
      </c>
      <c r="J256">
        <f>Data!J262-Data!$AC$8</f>
        <v>8.06</v>
      </c>
      <c r="K256">
        <f>Data!K262-Data!$AC$8</f>
        <v>8.43</v>
      </c>
      <c r="L256">
        <f>Data!L262-Data!$AC$8</f>
        <v>8.99</v>
      </c>
      <c r="M256">
        <f>Data!M262-Data!$AC$8</f>
        <v>10.65</v>
      </c>
      <c r="N256">
        <f>Data!N262-Data!$AC$8</f>
        <v>8.9</v>
      </c>
      <c r="O256">
        <f>Data!O262-Data!$AC$8</f>
        <v>8.31</v>
      </c>
      <c r="P256">
        <f>Data!P262-Data!$AC$8</f>
        <v>8.01</v>
      </c>
      <c r="Q256">
        <f>Data!Q262-Data!$AC$8</f>
        <v>10.79</v>
      </c>
      <c r="R256">
        <f>Data!R262-Data!$AC$8</f>
        <v>15.1</v>
      </c>
      <c r="S256">
        <f>Data!S262-Data!$AC$8</f>
        <v>10.25</v>
      </c>
      <c r="T256">
        <f>Data!T262-Data!$AC$8</f>
        <v>6.51</v>
      </c>
      <c r="U256">
        <f>Data!U262-Data!$AC$8</f>
        <v>8.59</v>
      </c>
      <c r="V256">
        <f>Data!V262-Data!$AC$8</f>
        <v>10.39</v>
      </c>
      <c r="W256">
        <f>Data!W262-Data!$AC$8</f>
        <v>12.03</v>
      </c>
      <c r="X256">
        <f>Data!X262-Data!$AC$8</f>
        <v>8.66</v>
      </c>
      <c r="Y256">
        <f>Data!Y262-Data!$AC$8</f>
        <v>5.35</v>
      </c>
      <c r="Z256">
        <f>Data!Z262-Data!$AC$8</f>
        <v>7.72</v>
      </c>
      <c r="AA256">
        <f>Data!AA262-Data!$AC$8</f>
        <v>9.34</v>
      </c>
    </row>
    <row r="257" spans="1:27" x14ac:dyDescent="0.3">
      <c r="A257">
        <v>1948</v>
      </c>
      <c r="B257">
        <v>4</v>
      </c>
      <c r="C257">
        <f>Data!C263-Data!$AC$8</f>
        <v>2.4300000000000002</v>
      </c>
      <c r="D257">
        <f>Data!D263-Data!$AC$8</f>
        <v>4.8499999999999996</v>
      </c>
      <c r="E257">
        <f>Data!E263-Data!$AC$8</f>
        <v>5.24</v>
      </c>
      <c r="F257">
        <f>Data!F263-Data!$AC$8</f>
        <v>7.64</v>
      </c>
      <c r="G257">
        <f>Data!G263-Data!$AC$8</f>
        <v>5.2</v>
      </c>
      <c r="H257">
        <f>Data!H263-Data!$AC$8</f>
        <v>-1.26</v>
      </c>
      <c r="I257">
        <f>Data!I263-Data!$AC$8</f>
        <v>4.66</v>
      </c>
      <c r="J257">
        <f>Data!J263-Data!$AC$8</f>
        <v>3</v>
      </c>
      <c r="K257">
        <f>Data!K263-Data!$AC$8</f>
        <v>3.06</v>
      </c>
      <c r="L257">
        <f>Data!L263-Data!$AC$8</f>
        <v>4.32</v>
      </c>
      <c r="M257">
        <f>Data!M263-Data!$AC$8</f>
        <v>3.62</v>
      </c>
      <c r="N257">
        <f>Data!N263-Data!$AC$8</f>
        <v>2.57</v>
      </c>
      <c r="O257">
        <f>Data!O263-Data!$AC$8</f>
        <v>1.68</v>
      </c>
      <c r="P257">
        <f>Data!P263-Data!$AC$8</f>
        <v>3.21</v>
      </c>
      <c r="Q257">
        <f>Data!Q263-Data!$AC$8</f>
        <v>6.62</v>
      </c>
      <c r="R257">
        <f>Data!R263-Data!$AC$8</f>
        <v>0.12</v>
      </c>
      <c r="S257">
        <f>Data!S263-Data!$AC$8</f>
        <v>4.1399999999999997</v>
      </c>
      <c r="T257">
        <f>Data!T263-Data!$AC$8</f>
        <v>3.84</v>
      </c>
      <c r="U257">
        <f>Data!U263-Data!$AC$8</f>
        <v>3.56</v>
      </c>
      <c r="V257">
        <f>Data!V263-Data!$AC$8</f>
        <v>7.57</v>
      </c>
      <c r="W257">
        <f>Data!W263-Data!$AC$8</f>
        <v>0.14000000000000001</v>
      </c>
      <c r="X257">
        <f>Data!X263-Data!$AC$8</f>
        <v>0.75</v>
      </c>
      <c r="Y257">
        <f>Data!Y263-Data!$AC$8</f>
        <v>1.1399999999999999</v>
      </c>
      <c r="Z257">
        <f>Data!Z263-Data!$AC$8</f>
        <v>4.1500000000000004</v>
      </c>
      <c r="AA257">
        <f>Data!AA263-Data!$AC$8</f>
        <v>6.74</v>
      </c>
    </row>
    <row r="258" spans="1:27" x14ac:dyDescent="0.3">
      <c r="A258">
        <v>1948</v>
      </c>
      <c r="B258">
        <v>5</v>
      </c>
      <c r="C258">
        <f>Data!C264-Data!$AC$8</f>
        <v>11.17</v>
      </c>
      <c r="D258">
        <f>Data!D264-Data!$AC$8</f>
        <v>5.3</v>
      </c>
      <c r="E258">
        <f>Data!E264-Data!$AC$8</f>
        <v>9.9499999999999993</v>
      </c>
      <c r="F258">
        <f>Data!F264-Data!$AC$8</f>
        <v>10.17</v>
      </c>
      <c r="G258">
        <f>Data!G264-Data!$AC$8</f>
        <v>9.6</v>
      </c>
      <c r="H258">
        <f>Data!H264-Data!$AC$8</f>
        <v>9.41</v>
      </c>
      <c r="I258">
        <f>Data!I264-Data!$AC$8</f>
        <v>7.33</v>
      </c>
      <c r="J258">
        <f>Data!J264-Data!$AC$8</f>
        <v>9.2799999999999994</v>
      </c>
      <c r="K258">
        <f>Data!K264-Data!$AC$8</f>
        <v>9.25</v>
      </c>
      <c r="L258">
        <f>Data!L264-Data!$AC$8</f>
        <v>9.49</v>
      </c>
      <c r="M258">
        <f>Data!M264-Data!$AC$8</f>
        <v>8.83</v>
      </c>
      <c r="N258">
        <f>Data!N264-Data!$AC$8</f>
        <v>7.91</v>
      </c>
      <c r="O258">
        <f>Data!O264-Data!$AC$8</f>
        <v>7.26</v>
      </c>
      <c r="P258">
        <f>Data!P264-Data!$AC$8</f>
        <v>7.42</v>
      </c>
      <c r="Q258">
        <f>Data!Q264-Data!$AC$8</f>
        <v>8.16</v>
      </c>
      <c r="R258">
        <f>Data!R264-Data!$AC$8</f>
        <v>8.7899999999999991</v>
      </c>
      <c r="S258">
        <f>Data!S264-Data!$AC$8</f>
        <v>6.85</v>
      </c>
      <c r="T258">
        <f>Data!T264-Data!$AC$8</f>
        <v>6.97</v>
      </c>
      <c r="U258">
        <f>Data!U264-Data!$AC$8</f>
        <v>7.8800000000000008</v>
      </c>
      <c r="V258">
        <f>Data!V264-Data!$AC$8</f>
        <v>9.8699999999999992</v>
      </c>
      <c r="W258">
        <f>Data!W264-Data!$AC$8</f>
        <v>4.22</v>
      </c>
      <c r="X258">
        <f>Data!X264-Data!$AC$8</f>
        <v>6.65</v>
      </c>
      <c r="Y258">
        <f>Data!Y264-Data!$AC$8</f>
        <v>7.7799999999999994</v>
      </c>
      <c r="Z258">
        <f>Data!Z264-Data!$AC$8</f>
        <v>5.55</v>
      </c>
      <c r="AA258">
        <f>Data!AA264-Data!$AC$8</f>
        <v>8.68</v>
      </c>
    </row>
    <row r="259" spans="1:27" x14ac:dyDescent="0.3">
      <c r="A259">
        <v>1948</v>
      </c>
      <c r="B259">
        <v>6</v>
      </c>
      <c r="C259">
        <f>Data!C265-Data!$AC$8</f>
        <v>-3.41</v>
      </c>
      <c r="D259">
        <f>Data!D265-Data!$AC$8</f>
        <v>-2.9</v>
      </c>
      <c r="E259">
        <f>Data!E265-Data!$AC$8</f>
        <v>-4.3899999999999997</v>
      </c>
      <c r="F259">
        <f>Data!F265-Data!$AC$8</f>
        <v>-0.63</v>
      </c>
      <c r="G259">
        <f>Data!G265-Data!$AC$8</f>
        <v>2.4700000000000002</v>
      </c>
      <c r="H259">
        <f>Data!H265-Data!$AC$8</f>
        <v>-6.58</v>
      </c>
      <c r="I259">
        <f>Data!I265-Data!$AC$8</f>
        <v>-3.04</v>
      </c>
      <c r="J259">
        <f>Data!J265-Data!$AC$8</f>
        <v>-2.85</v>
      </c>
      <c r="K259">
        <f>Data!K265-Data!$AC$8</f>
        <v>-0.69</v>
      </c>
      <c r="L259">
        <f>Data!L265-Data!$AC$8</f>
        <v>2.2200000000000002</v>
      </c>
      <c r="M259">
        <f>Data!M265-Data!$AC$8</f>
        <v>-3.25</v>
      </c>
      <c r="N259">
        <f>Data!N265-Data!$AC$8</f>
        <v>-3.72</v>
      </c>
      <c r="O259">
        <f>Data!O265-Data!$AC$8</f>
        <v>-1.61</v>
      </c>
      <c r="P259">
        <f>Data!P265-Data!$AC$8</f>
        <v>-0.15</v>
      </c>
      <c r="Q259">
        <f>Data!Q265-Data!$AC$8</f>
        <v>1.74</v>
      </c>
      <c r="R259">
        <f>Data!R265-Data!$AC$8</f>
        <v>-3.5</v>
      </c>
      <c r="S259">
        <f>Data!S265-Data!$AC$8</f>
        <v>-2.93</v>
      </c>
      <c r="T259">
        <f>Data!T265-Data!$AC$8</f>
        <v>-0.1</v>
      </c>
      <c r="U259">
        <f>Data!U265-Data!$AC$8</f>
        <v>-2.16</v>
      </c>
      <c r="V259">
        <f>Data!V265-Data!$AC$8</f>
        <v>-0.98</v>
      </c>
      <c r="W259">
        <f>Data!W265-Data!$AC$8</f>
        <v>-2.73</v>
      </c>
      <c r="X259">
        <f>Data!X265-Data!$AC$8</f>
        <v>-0.38</v>
      </c>
      <c r="Y259">
        <f>Data!Y265-Data!$AC$8</f>
        <v>0.33999999999999997</v>
      </c>
      <c r="Z259">
        <f>Data!Z265-Data!$AC$8</f>
        <v>0.8899999999999999</v>
      </c>
      <c r="AA259">
        <f>Data!AA265-Data!$AC$8</f>
        <v>2.0099999999999998</v>
      </c>
    </row>
    <row r="260" spans="1:27" x14ac:dyDescent="0.3">
      <c r="A260">
        <v>1948</v>
      </c>
      <c r="B260">
        <v>7</v>
      </c>
      <c r="C260">
        <f>Data!C266-Data!$AC$8</f>
        <v>-7.62</v>
      </c>
      <c r="D260">
        <f>Data!D266-Data!$AC$8</f>
        <v>-5.75</v>
      </c>
      <c r="E260">
        <f>Data!E266-Data!$AC$8</f>
        <v>-3.57</v>
      </c>
      <c r="F260">
        <f>Data!F266-Data!$AC$8</f>
        <v>-5.6</v>
      </c>
      <c r="G260">
        <f>Data!G266-Data!$AC$8</f>
        <v>-6.53</v>
      </c>
      <c r="H260">
        <f>Data!H266-Data!$AC$8</f>
        <v>-4.41</v>
      </c>
      <c r="I260">
        <f>Data!I266-Data!$AC$8</f>
        <v>-3.63</v>
      </c>
      <c r="J260">
        <f>Data!J266-Data!$AC$8</f>
        <v>-6.98</v>
      </c>
      <c r="K260">
        <f>Data!K266-Data!$AC$8</f>
        <v>-4.1400000000000006</v>
      </c>
      <c r="L260">
        <f>Data!L266-Data!$AC$8</f>
        <v>-6.34</v>
      </c>
      <c r="M260">
        <f>Data!M266-Data!$AC$8</f>
        <v>-7.12</v>
      </c>
      <c r="N260">
        <f>Data!N266-Data!$AC$8</f>
        <v>-2.2799999999999998</v>
      </c>
      <c r="O260">
        <f>Data!O266-Data!$AC$8</f>
        <v>-5.82</v>
      </c>
      <c r="P260">
        <f>Data!P266-Data!$AC$8</f>
        <v>-6.45</v>
      </c>
      <c r="Q260">
        <f>Data!Q266-Data!$AC$8</f>
        <v>-5.88</v>
      </c>
      <c r="R260">
        <f>Data!R266-Data!$AC$8</f>
        <v>-6.61</v>
      </c>
      <c r="S260">
        <f>Data!S266-Data!$AC$8</f>
        <v>-4.42</v>
      </c>
      <c r="T260">
        <f>Data!T266-Data!$AC$8</f>
        <v>-5.4</v>
      </c>
      <c r="U260">
        <f>Data!U266-Data!$AC$8</f>
        <v>-5.88</v>
      </c>
      <c r="V260">
        <f>Data!V266-Data!$AC$8</f>
        <v>-4.24</v>
      </c>
      <c r="W260">
        <f>Data!W266-Data!$AC$8</f>
        <v>-3.15</v>
      </c>
      <c r="X260">
        <f>Data!X266-Data!$AC$8</f>
        <v>-4.1099999999999994</v>
      </c>
      <c r="Y260">
        <f>Data!Y266-Data!$AC$8</f>
        <v>-5.94</v>
      </c>
      <c r="Z260">
        <f>Data!Z266-Data!$AC$8</f>
        <v>-5.75</v>
      </c>
      <c r="AA260">
        <f>Data!AA266-Data!$AC$8</f>
        <v>-6.94</v>
      </c>
    </row>
    <row r="261" spans="1:27" x14ac:dyDescent="0.3">
      <c r="A261">
        <v>1948</v>
      </c>
      <c r="B261">
        <v>8</v>
      </c>
      <c r="C261">
        <f>Data!C267-Data!$AC$8</f>
        <v>-2.25</v>
      </c>
      <c r="D261">
        <f>Data!D267-Data!$AC$8</f>
        <v>-0.9</v>
      </c>
      <c r="E261">
        <f>Data!E267-Data!$AC$8</f>
        <v>-2.19</v>
      </c>
      <c r="F261">
        <f>Data!F267-Data!$AC$8</f>
        <v>-1.1000000000000001</v>
      </c>
      <c r="G261">
        <f>Data!G267-Data!$AC$8</f>
        <v>-1.06</v>
      </c>
      <c r="H261">
        <f>Data!H267-Data!$AC$8</f>
        <v>-2.85</v>
      </c>
      <c r="I261">
        <f>Data!I267-Data!$AC$8</f>
        <v>-0.53</v>
      </c>
      <c r="J261">
        <f>Data!J267-Data!$AC$8</f>
        <v>-0.4</v>
      </c>
      <c r="K261">
        <f>Data!K267-Data!$AC$8</f>
        <v>-0.36</v>
      </c>
      <c r="L261">
        <f>Data!L267-Data!$AC$8</f>
        <v>1.25</v>
      </c>
      <c r="M261">
        <f>Data!M267-Data!$AC$8</f>
        <v>-1.63</v>
      </c>
      <c r="N261">
        <f>Data!N267-Data!$AC$8</f>
        <v>7.0000000000000007E-2</v>
      </c>
      <c r="O261">
        <f>Data!O267-Data!$AC$8</f>
        <v>0.75</v>
      </c>
      <c r="P261">
        <f>Data!P267-Data!$AC$8</f>
        <v>-0.15</v>
      </c>
      <c r="Q261">
        <f>Data!Q267-Data!$AC$8</f>
        <v>-7.9999999999999988E-2</v>
      </c>
      <c r="R261">
        <f>Data!R267-Data!$AC$8</f>
        <v>1.71</v>
      </c>
      <c r="S261">
        <f>Data!S267-Data!$AC$8</f>
        <v>-0.2</v>
      </c>
      <c r="T261">
        <f>Data!T267-Data!$AC$8</f>
        <v>-0.55000000000000004</v>
      </c>
      <c r="U261">
        <f>Data!U267-Data!$AC$8</f>
        <v>0.43999999999999995</v>
      </c>
      <c r="V261">
        <f>Data!V267-Data!$AC$8</f>
        <v>-0.23</v>
      </c>
      <c r="W261">
        <f>Data!W267-Data!$AC$8</f>
        <v>1.72</v>
      </c>
      <c r="X261">
        <f>Data!X267-Data!$AC$8</f>
        <v>-0.33</v>
      </c>
      <c r="Y261">
        <f>Data!Y267-Data!$AC$8</f>
        <v>0.81</v>
      </c>
      <c r="Z261">
        <f>Data!Z267-Data!$AC$8</f>
        <v>-0.54</v>
      </c>
      <c r="AA261">
        <f>Data!AA267-Data!$AC$8</f>
        <v>0.21999999999999997</v>
      </c>
    </row>
    <row r="262" spans="1:27" x14ac:dyDescent="0.3">
      <c r="A262">
        <v>1948</v>
      </c>
      <c r="B262">
        <v>9</v>
      </c>
      <c r="C262">
        <f>Data!C268-Data!$AC$8</f>
        <v>-8.2199999999999989</v>
      </c>
      <c r="D262">
        <f>Data!D268-Data!$AC$8</f>
        <v>-2.84</v>
      </c>
      <c r="E262">
        <f>Data!E268-Data!$AC$8</f>
        <v>-5.55</v>
      </c>
      <c r="F262">
        <f>Data!F268-Data!$AC$8</f>
        <v>-4.9000000000000004</v>
      </c>
      <c r="G262">
        <f>Data!G268-Data!$AC$8</f>
        <v>-3.81</v>
      </c>
      <c r="H262">
        <f>Data!H268-Data!$AC$8</f>
        <v>-4.28</v>
      </c>
      <c r="I262">
        <f>Data!I268-Data!$AC$8</f>
        <v>-2.9</v>
      </c>
      <c r="J262">
        <f>Data!J268-Data!$AC$8</f>
        <v>-2.5</v>
      </c>
      <c r="K262">
        <f>Data!K268-Data!$AC$8</f>
        <v>-3.76</v>
      </c>
      <c r="L262">
        <f>Data!L268-Data!$AC$8</f>
        <v>-5.84</v>
      </c>
      <c r="M262">
        <f>Data!M268-Data!$AC$8</f>
        <v>-5.09</v>
      </c>
      <c r="N262">
        <f>Data!N268-Data!$AC$8</f>
        <v>-4.09</v>
      </c>
      <c r="O262">
        <f>Data!O268-Data!$AC$8</f>
        <v>-4.63</v>
      </c>
      <c r="P262">
        <f>Data!P268-Data!$AC$8</f>
        <v>-3.98</v>
      </c>
      <c r="Q262">
        <f>Data!Q268-Data!$AC$8</f>
        <v>-4.9400000000000004</v>
      </c>
      <c r="R262">
        <f>Data!R268-Data!$AC$8</f>
        <v>-5.57</v>
      </c>
      <c r="S262">
        <f>Data!S268-Data!$AC$8</f>
        <v>-4.2</v>
      </c>
      <c r="T262">
        <f>Data!T268-Data!$AC$8</f>
        <v>-3.7</v>
      </c>
      <c r="U262">
        <f>Data!U268-Data!$AC$8</f>
        <v>-5.76</v>
      </c>
      <c r="V262">
        <f>Data!V268-Data!$AC$8</f>
        <v>-4.91</v>
      </c>
      <c r="W262">
        <f>Data!W268-Data!$AC$8</f>
        <v>-3.75</v>
      </c>
      <c r="X262">
        <f>Data!X268-Data!$AC$8</f>
        <v>-1.22</v>
      </c>
      <c r="Y262">
        <f>Data!Y268-Data!$AC$8</f>
        <v>-2.44</v>
      </c>
      <c r="Z262">
        <f>Data!Z268-Data!$AC$8</f>
        <v>-3.01</v>
      </c>
      <c r="AA262">
        <f>Data!AA268-Data!$AC$8</f>
        <v>-4.83</v>
      </c>
    </row>
    <row r="263" spans="1:27" x14ac:dyDescent="0.3">
      <c r="A263">
        <v>1948</v>
      </c>
      <c r="B263">
        <v>10</v>
      </c>
      <c r="C263">
        <f>Data!C269-Data!$AC$8</f>
        <v>4.17</v>
      </c>
      <c r="D263">
        <f>Data!D269-Data!$AC$8</f>
        <v>5.0999999999999996</v>
      </c>
      <c r="E263">
        <f>Data!E269-Data!$AC$8</f>
        <v>2.65</v>
      </c>
      <c r="F263">
        <f>Data!F269-Data!$AC$8</f>
        <v>7.54</v>
      </c>
      <c r="G263">
        <f>Data!G269-Data!$AC$8</f>
        <v>7.3</v>
      </c>
      <c r="H263">
        <f>Data!H269-Data!$AC$8</f>
        <v>2</v>
      </c>
      <c r="I263">
        <f>Data!I269-Data!$AC$8</f>
        <v>4.08</v>
      </c>
      <c r="J263">
        <f>Data!J269-Data!$AC$8</f>
        <v>4.41</v>
      </c>
      <c r="K263">
        <f>Data!K269-Data!$AC$8</f>
        <v>7</v>
      </c>
      <c r="L263">
        <f>Data!L269-Data!$AC$8</f>
        <v>6.93</v>
      </c>
      <c r="M263">
        <f>Data!M269-Data!$AC$8</f>
        <v>3.38</v>
      </c>
      <c r="N263">
        <f>Data!N269-Data!$AC$8</f>
        <v>3.49</v>
      </c>
      <c r="O263">
        <f>Data!O269-Data!$AC$8</f>
        <v>4.6500000000000004</v>
      </c>
      <c r="P263">
        <f>Data!P269-Data!$AC$8</f>
        <v>4.1100000000000003</v>
      </c>
      <c r="Q263">
        <f>Data!Q269-Data!$AC$8</f>
        <v>4.95</v>
      </c>
      <c r="R263">
        <f>Data!R269-Data!$AC$8</f>
        <v>6.79</v>
      </c>
      <c r="S263">
        <f>Data!S269-Data!$AC$8</f>
        <v>5.3</v>
      </c>
      <c r="T263">
        <f>Data!T269-Data!$AC$8</f>
        <v>4.1100000000000003</v>
      </c>
      <c r="U263">
        <f>Data!U269-Data!$AC$8</f>
        <v>5.33</v>
      </c>
      <c r="V263">
        <f>Data!V269-Data!$AC$8</f>
        <v>5.83</v>
      </c>
      <c r="W263">
        <f>Data!W269-Data!$AC$8</f>
        <v>4.1500000000000004</v>
      </c>
      <c r="X263">
        <f>Data!X269-Data!$AC$8</f>
        <v>4.26</v>
      </c>
      <c r="Y263">
        <f>Data!Y269-Data!$AC$8</f>
        <v>4.2</v>
      </c>
      <c r="Z263">
        <f>Data!Z269-Data!$AC$8</f>
        <v>7.99</v>
      </c>
      <c r="AA263">
        <f>Data!AA269-Data!$AC$8</f>
        <v>7.24</v>
      </c>
    </row>
    <row r="264" spans="1:27" x14ac:dyDescent="0.3">
      <c r="A264">
        <v>1948</v>
      </c>
      <c r="B264">
        <v>11</v>
      </c>
      <c r="C264">
        <f>Data!C270-Data!$AC$8</f>
        <v>-15.05</v>
      </c>
      <c r="D264">
        <f>Data!D270-Data!$AC$8</f>
        <v>-9.64</v>
      </c>
      <c r="E264">
        <f>Data!E270-Data!$AC$8</f>
        <v>-8.5500000000000007</v>
      </c>
      <c r="F264">
        <f>Data!F270-Data!$AC$8</f>
        <v>-10.1</v>
      </c>
      <c r="G264">
        <f>Data!G270-Data!$AC$8</f>
        <v>-12.81</v>
      </c>
      <c r="H264">
        <f>Data!H270-Data!$AC$8</f>
        <v>-14.04</v>
      </c>
      <c r="I264">
        <f>Data!I270-Data!$AC$8</f>
        <v>-9.49</v>
      </c>
      <c r="J264">
        <f>Data!J270-Data!$AC$8</f>
        <v>-9.74</v>
      </c>
      <c r="K264">
        <f>Data!K270-Data!$AC$8</f>
        <v>-10.28</v>
      </c>
      <c r="L264">
        <f>Data!L270-Data!$AC$8</f>
        <v>-13.12</v>
      </c>
      <c r="M264">
        <f>Data!M270-Data!$AC$8</f>
        <v>-15.38</v>
      </c>
      <c r="N264">
        <f>Data!N270-Data!$AC$8</f>
        <v>-9.58</v>
      </c>
      <c r="O264">
        <f>Data!O270-Data!$AC$8</f>
        <v>-9.69</v>
      </c>
      <c r="P264">
        <f>Data!P270-Data!$AC$8</f>
        <v>-8.48</v>
      </c>
      <c r="Q264">
        <f>Data!Q270-Data!$AC$8</f>
        <v>-10.53</v>
      </c>
      <c r="R264">
        <f>Data!R270-Data!$AC$8</f>
        <v>-10.89</v>
      </c>
      <c r="S264">
        <f>Data!S270-Data!$AC$8</f>
        <v>-10.93</v>
      </c>
      <c r="T264">
        <f>Data!T270-Data!$AC$8</f>
        <v>-10.52</v>
      </c>
      <c r="U264">
        <f>Data!U270-Data!$AC$8</f>
        <v>-9.82</v>
      </c>
      <c r="V264">
        <f>Data!V270-Data!$AC$8</f>
        <v>-10.72</v>
      </c>
      <c r="W264">
        <f>Data!W270-Data!$AC$8</f>
        <v>-8</v>
      </c>
      <c r="X264">
        <f>Data!X270-Data!$AC$8</f>
        <v>-8.42</v>
      </c>
      <c r="Y264">
        <f>Data!Y270-Data!$AC$8</f>
        <v>-7.72</v>
      </c>
      <c r="Z264">
        <f>Data!Z270-Data!$AC$8</f>
        <v>-9.43</v>
      </c>
      <c r="AA264">
        <f>Data!AA270-Data!$AC$8</f>
        <v>-10.89</v>
      </c>
    </row>
    <row r="265" spans="1:27" x14ac:dyDescent="0.3">
      <c r="A265">
        <v>1948</v>
      </c>
      <c r="B265">
        <v>12</v>
      </c>
      <c r="C265">
        <f>Data!C271-Data!$AC$8</f>
        <v>-3.94</v>
      </c>
      <c r="D265">
        <f>Data!D271-Data!$AC$8</f>
        <v>-3.75</v>
      </c>
      <c r="E265">
        <f>Data!E271-Data!$AC$8</f>
        <v>-1.24</v>
      </c>
      <c r="F265">
        <f>Data!F271-Data!$AC$8</f>
        <v>0.38</v>
      </c>
      <c r="G265">
        <f>Data!G271-Data!$AC$8</f>
        <v>2.0699999999999998</v>
      </c>
      <c r="H265">
        <f>Data!H271-Data!$AC$8</f>
        <v>-1.36</v>
      </c>
      <c r="I265">
        <f>Data!I271-Data!$AC$8</f>
        <v>-1.34</v>
      </c>
      <c r="J265">
        <f>Data!J271-Data!$AC$8</f>
        <v>-0.82</v>
      </c>
      <c r="K265">
        <f>Data!K271-Data!$AC$8</f>
        <v>2</v>
      </c>
      <c r="L265">
        <f>Data!L271-Data!$AC$8</f>
        <v>5.38</v>
      </c>
      <c r="M265">
        <f>Data!M271-Data!$AC$8</f>
        <v>0.44999999999999996</v>
      </c>
      <c r="N265">
        <f>Data!N271-Data!$AC$8</f>
        <v>0.44999999999999996</v>
      </c>
      <c r="O265">
        <f>Data!O271-Data!$AC$8</f>
        <v>1.88</v>
      </c>
      <c r="P265">
        <f>Data!P271-Data!$AC$8</f>
        <v>1.7799999999999998</v>
      </c>
      <c r="Q265">
        <f>Data!Q271-Data!$AC$8</f>
        <v>3.4</v>
      </c>
      <c r="R265">
        <f>Data!R271-Data!$AC$8</f>
        <v>2.42</v>
      </c>
      <c r="S265">
        <f>Data!S271-Data!$AC$8</f>
        <v>1.04</v>
      </c>
      <c r="T265">
        <f>Data!T271-Data!$AC$8</f>
        <v>2.33</v>
      </c>
      <c r="U265">
        <f>Data!U271-Data!$AC$8</f>
        <v>1.62</v>
      </c>
      <c r="V265">
        <f>Data!V271-Data!$AC$8</f>
        <v>3.8</v>
      </c>
      <c r="W265">
        <f>Data!W271-Data!$AC$8</f>
        <v>-0.48</v>
      </c>
      <c r="X265">
        <f>Data!X271-Data!$AC$8</f>
        <v>4.7699999999999996</v>
      </c>
      <c r="Y265">
        <f>Data!Y271-Data!$AC$8</f>
        <v>2.41</v>
      </c>
      <c r="Z265">
        <f>Data!Z271-Data!$AC$8</f>
        <v>3.16</v>
      </c>
      <c r="AA265">
        <f>Data!AA271-Data!$AC$8</f>
        <v>4.7699999999999996</v>
      </c>
    </row>
    <row r="266" spans="1:27" x14ac:dyDescent="0.3">
      <c r="A266">
        <v>1949</v>
      </c>
      <c r="B266">
        <v>1</v>
      </c>
      <c r="C266">
        <f>Data!C272-Data!$AC$8</f>
        <v>7.2</v>
      </c>
      <c r="D266">
        <f>Data!D272-Data!$AC$8</f>
        <v>3.32</v>
      </c>
      <c r="E266">
        <f>Data!E272-Data!$AC$8</f>
        <v>5.47</v>
      </c>
      <c r="F266">
        <f>Data!F272-Data!$AC$8</f>
        <v>1.8399999999999999</v>
      </c>
      <c r="G266">
        <f>Data!G272-Data!$AC$8</f>
        <v>0.35</v>
      </c>
      <c r="H266">
        <f>Data!H272-Data!$AC$8</f>
        <v>3.12</v>
      </c>
      <c r="I266">
        <f>Data!I272-Data!$AC$8</f>
        <v>2.79</v>
      </c>
      <c r="J266">
        <f>Data!J272-Data!$AC$8</f>
        <v>0.73</v>
      </c>
      <c r="K266">
        <f>Data!K272-Data!$AC$8</f>
        <v>0.99</v>
      </c>
      <c r="L266">
        <f>Data!L272-Data!$AC$8</f>
        <v>1.59</v>
      </c>
      <c r="M266">
        <f>Data!M272-Data!$AC$8</f>
        <v>2.02</v>
      </c>
      <c r="N266">
        <f>Data!N272-Data!$AC$8</f>
        <v>0.61</v>
      </c>
      <c r="O266">
        <f>Data!O272-Data!$AC$8</f>
        <v>0.83000000000000007</v>
      </c>
      <c r="P266">
        <f>Data!P272-Data!$AC$8</f>
        <v>0.42000000000000004</v>
      </c>
      <c r="Q266">
        <f>Data!Q272-Data!$AC$8</f>
        <v>-0.61</v>
      </c>
      <c r="R266">
        <f>Data!R272-Data!$AC$8</f>
        <v>2.46</v>
      </c>
      <c r="S266">
        <f>Data!S272-Data!$AC$8</f>
        <v>1.5</v>
      </c>
      <c r="T266">
        <f>Data!T272-Data!$AC$8</f>
        <v>0.6</v>
      </c>
      <c r="U266">
        <f>Data!U272-Data!$AC$8</f>
        <v>1.73</v>
      </c>
      <c r="V266">
        <f>Data!V272-Data!$AC$8</f>
        <v>0.48</v>
      </c>
      <c r="W266">
        <f>Data!W272-Data!$AC$8</f>
        <v>4.87</v>
      </c>
      <c r="X266">
        <f>Data!X272-Data!$AC$8</f>
        <v>1.17</v>
      </c>
      <c r="Y266">
        <f>Data!Y272-Data!$AC$8</f>
        <v>0.32999999999999996</v>
      </c>
      <c r="Z266">
        <f>Data!Z272-Data!$AC$8</f>
        <v>-0.65</v>
      </c>
      <c r="AA266">
        <f>Data!AA272-Data!$AC$8</f>
        <v>-2.46</v>
      </c>
    </row>
    <row r="267" spans="1:27" x14ac:dyDescent="0.3">
      <c r="A267">
        <v>1949</v>
      </c>
      <c r="B267">
        <v>2</v>
      </c>
      <c r="C267">
        <f>Data!C273-Data!$AC$8</f>
        <v>-5.71</v>
      </c>
      <c r="D267">
        <f>Data!D273-Data!$AC$8</f>
        <v>-4.75</v>
      </c>
      <c r="E267">
        <f>Data!E273-Data!$AC$8</f>
        <v>-6.21</v>
      </c>
      <c r="F267">
        <f>Data!F273-Data!$AC$8</f>
        <v>-4.17</v>
      </c>
      <c r="G267">
        <f>Data!G273-Data!$AC$8</f>
        <v>-4.97</v>
      </c>
      <c r="H267">
        <f>Data!H273-Data!$AC$8</f>
        <v>-4.8899999999999997</v>
      </c>
      <c r="I267">
        <f>Data!I273-Data!$AC$8</f>
        <v>-5.16</v>
      </c>
      <c r="J267">
        <f>Data!J273-Data!$AC$8</f>
        <v>-7.68</v>
      </c>
      <c r="K267">
        <f>Data!K273-Data!$AC$8</f>
        <v>-2.86</v>
      </c>
      <c r="L267">
        <f>Data!L273-Data!$AC$8</f>
        <v>-5.77</v>
      </c>
      <c r="M267">
        <f>Data!M273-Data!$AC$8</f>
        <v>-4.96</v>
      </c>
      <c r="N267">
        <f>Data!N273-Data!$AC$8</f>
        <v>-6.26</v>
      </c>
      <c r="O267">
        <f>Data!O273-Data!$AC$8</f>
        <v>-3.3</v>
      </c>
      <c r="P267">
        <f>Data!P273-Data!$AC$8</f>
        <v>-4.1899999999999995</v>
      </c>
      <c r="Q267">
        <f>Data!Q273-Data!$AC$8</f>
        <v>-5.19</v>
      </c>
      <c r="R267">
        <f>Data!R273-Data!$AC$8</f>
        <v>-3.5</v>
      </c>
      <c r="S267">
        <f>Data!S273-Data!$AC$8</f>
        <v>-2.97</v>
      </c>
      <c r="T267">
        <f>Data!T273-Data!$AC$8</f>
        <v>-2.08</v>
      </c>
      <c r="U267">
        <f>Data!U273-Data!$AC$8</f>
        <v>-3.15</v>
      </c>
      <c r="V267">
        <f>Data!V273-Data!$AC$8</f>
        <v>-3.6</v>
      </c>
      <c r="W267">
        <f>Data!W273-Data!$AC$8</f>
        <v>-2.93</v>
      </c>
      <c r="X267">
        <f>Data!X273-Data!$AC$8</f>
        <v>-1.34</v>
      </c>
      <c r="Y267">
        <f>Data!Y273-Data!$AC$8</f>
        <v>-2.67</v>
      </c>
      <c r="Z267">
        <f>Data!Z273-Data!$AC$8</f>
        <v>-2.1799999999999997</v>
      </c>
      <c r="AA267">
        <f>Data!AA273-Data!$AC$8</f>
        <v>-4.32</v>
      </c>
    </row>
    <row r="268" spans="1:27" x14ac:dyDescent="0.3">
      <c r="A268">
        <v>1949</v>
      </c>
      <c r="B268">
        <v>3</v>
      </c>
      <c r="C268">
        <f>Data!C274-Data!$AC$8</f>
        <v>7.8599999999999994</v>
      </c>
      <c r="D268">
        <f>Data!D274-Data!$AC$8</f>
        <v>5.55</v>
      </c>
      <c r="E268">
        <f>Data!E274-Data!$AC$8</f>
        <v>5.66</v>
      </c>
      <c r="F268">
        <f>Data!F274-Data!$AC$8</f>
        <v>7.92</v>
      </c>
      <c r="G268">
        <f>Data!G274-Data!$AC$8</f>
        <v>8.48</v>
      </c>
      <c r="H268">
        <f>Data!H274-Data!$AC$8</f>
        <v>7.9499999999999993</v>
      </c>
      <c r="I268">
        <f>Data!I274-Data!$AC$8</f>
        <v>5.19</v>
      </c>
      <c r="J268">
        <f>Data!J274-Data!$AC$8</f>
        <v>5.71</v>
      </c>
      <c r="K268">
        <f>Data!K274-Data!$AC$8</f>
        <v>3.9400000000000004</v>
      </c>
      <c r="L268">
        <f>Data!L274-Data!$AC$8</f>
        <v>7.48</v>
      </c>
      <c r="M268">
        <f>Data!M274-Data!$AC$8</f>
        <v>9</v>
      </c>
      <c r="N268">
        <f>Data!N274-Data!$AC$8</f>
        <v>7.16</v>
      </c>
      <c r="O268">
        <f>Data!O274-Data!$AC$8</f>
        <v>6.05</v>
      </c>
      <c r="P268">
        <f>Data!P274-Data!$AC$8</f>
        <v>4.9000000000000004</v>
      </c>
      <c r="Q268">
        <f>Data!Q274-Data!$AC$8</f>
        <v>6.02</v>
      </c>
      <c r="R268">
        <f>Data!R274-Data!$AC$8</f>
        <v>5.89</v>
      </c>
      <c r="S268">
        <f>Data!S274-Data!$AC$8</f>
        <v>4.6500000000000004</v>
      </c>
      <c r="T268">
        <f>Data!T274-Data!$AC$8</f>
        <v>4.22</v>
      </c>
      <c r="U268">
        <f>Data!U274-Data!$AC$8</f>
        <v>4.71</v>
      </c>
      <c r="V268">
        <f>Data!V274-Data!$AC$8</f>
        <v>4.45</v>
      </c>
      <c r="W268">
        <f>Data!W274-Data!$AC$8</f>
        <v>4.7699999999999996</v>
      </c>
      <c r="X268">
        <f>Data!X274-Data!$AC$8</f>
        <v>3.8099999999999996</v>
      </c>
      <c r="Y268">
        <f>Data!Y274-Data!$AC$8</f>
        <v>2.27</v>
      </c>
      <c r="Z268">
        <f>Data!Z274-Data!$AC$8</f>
        <v>3.8600000000000003</v>
      </c>
      <c r="AA268">
        <f>Data!AA274-Data!$AC$8</f>
        <v>4.0599999999999996</v>
      </c>
    </row>
    <row r="269" spans="1:27" x14ac:dyDescent="0.3">
      <c r="A269">
        <v>1949</v>
      </c>
      <c r="B269">
        <v>4</v>
      </c>
      <c r="C269">
        <f>Data!C275-Data!$AC$8</f>
        <v>-5.48</v>
      </c>
      <c r="D269">
        <f>Data!D275-Data!$AC$8</f>
        <v>-3.1</v>
      </c>
      <c r="E269">
        <f>Data!E275-Data!$AC$8</f>
        <v>-2.1</v>
      </c>
      <c r="F269">
        <f>Data!F275-Data!$AC$8</f>
        <v>-1.66</v>
      </c>
      <c r="G269">
        <f>Data!G275-Data!$AC$8</f>
        <v>-3.21</v>
      </c>
      <c r="H269">
        <f>Data!H275-Data!$AC$8</f>
        <v>-5.3</v>
      </c>
      <c r="I269">
        <f>Data!I275-Data!$AC$8</f>
        <v>-3.94</v>
      </c>
      <c r="J269">
        <f>Data!J275-Data!$AC$8</f>
        <v>-4.41</v>
      </c>
      <c r="K269">
        <f>Data!K275-Data!$AC$8</f>
        <v>-3.14</v>
      </c>
      <c r="L269">
        <f>Data!L275-Data!$AC$8</f>
        <v>-1.19</v>
      </c>
      <c r="M269">
        <f>Data!M275-Data!$AC$8</f>
        <v>-6.88</v>
      </c>
      <c r="N269">
        <f>Data!N275-Data!$AC$8</f>
        <v>-4.74</v>
      </c>
      <c r="O269">
        <f>Data!O275-Data!$AC$8</f>
        <v>-2.65</v>
      </c>
      <c r="P269">
        <f>Data!P275-Data!$AC$8</f>
        <v>-3.84</v>
      </c>
      <c r="Q269">
        <f>Data!Q275-Data!$AC$8</f>
        <v>-2.63</v>
      </c>
      <c r="R269">
        <f>Data!R275-Data!$AC$8</f>
        <v>-6.94</v>
      </c>
      <c r="S269">
        <f>Data!S275-Data!$AC$8</f>
        <v>-5.33</v>
      </c>
      <c r="T269">
        <f>Data!T275-Data!$AC$8</f>
        <v>-3.09</v>
      </c>
      <c r="U269">
        <f>Data!U275-Data!$AC$8</f>
        <v>-3.17</v>
      </c>
      <c r="V269">
        <f>Data!V275-Data!$AC$8</f>
        <v>-1.2</v>
      </c>
      <c r="W269">
        <f>Data!W275-Data!$AC$8</f>
        <v>1.71</v>
      </c>
      <c r="X269">
        <f>Data!X275-Data!$AC$8</f>
        <v>-3.38</v>
      </c>
      <c r="Y269">
        <f>Data!Y275-Data!$AC$8</f>
        <v>-0.9</v>
      </c>
      <c r="Z269">
        <f>Data!Z275-Data!$AC$8</f>
        <v>-1.7</v>
      </c>
      <c r="AA269">
        <f>Data!AA275-Data!$AC$8</f>
        <v>-1.5</v>
      </c>
    </row>
    <row r="270" spans="1:27" x14ac:dyDescent="0.3">
      <c r="A270">
        <v>1949</v>
      </c>
      <c r="B270">
        <v>5</v>
      </c>
      <c r="C270">
        <f>Data!C276-Data!$AC$8</f>
        <v>-9.2799999999999994</v>
      </c>
      <c r="D270">
        <f>Data!D276-Data!$AC$8</f>
        <v>-8.82</v>
      </c>
      <c r="E270">
        <f>Data!E276-Data!$AC$8</f>
        <v>-4.6399999999999997</v>
      </c>
      <c r="F270">
        <f>Data!F276-Data!$AC$8</f>
        <v>-3.43</v>
      </c>
      <c r="G270">
        <f>Data!G276-Data!$AC$8</f>
        <v>-7.56</v>
      </c>
      <c r="H270">
        <f>Data!H276-Data!$AC$8</f>
        <v>-6.9</v>
      </c>
      <c r="I270">
        <f>Data!I276-Data!$AC$8</f>
        <v>-5.7</v>
      </c>
      <c r="J270">
        <f>Data!J276-Data!$AC$8</f>
        <v>-4.71</v>
      </c>
      <c r="K270">
        <f>Data!K276-Data!$AC$8</f>
        <v>-4.37</v>
      </c>
      <c r="L270">
        <f>Data!L276-Data!$AC$8</f>
        <v>-3.12</v>
      </c>
      <c r="M270">
        <f>Data!M276-Data!$AC$8</f>
        <v>-8.6300000000000008</v>
      </c>
      <c r="N270">
        <f>Data!N276-Data!$AC$8</f>
        <v>-4.29</v>
      </c>
      <c r="O270">
        <f>Data!O276-Data!$AC$8</f>
        <v>-3.24</v>
      </c>
      <c r="P270">
        <f>Data!P276-Data!$AC$8</f>
        <v>-3.87</v>
      </c>
      <c r="Q270">
        <f>Data!Q276-Data!$AC$8</f>
        <v>-2.44</v>
      </c>
      <c r="R270">
        <f>Data!R276-Data!$AC$8</f>
        <v>-3.41</v>
      </c>
      <c r="S270">
        <f>Data!S276-Data!$AC$8</f>
        <v>-2.78</v>
      </c>
      <c r="T270">
        <f>Data!T276-Data!$AC$8</f>
        <v>-2.89</v>
      </c>
      <c r="U270">
        <f>Data!U276-Data!$AC$8</f>
        <v>-2.98</v>
      </c>
      <c r="V270">
        <f>Data!V276-Data!$AC$8</f>
        <v>-1.31</v>
      </c>
      <c r="W270">
        <f>Data!W276-Data!$AC$8</f>
        <v>-5.54</v>
      </c>
      <c r="X270">
        <f>Data!X276-Data!$AC$8</f>
        <v>-4.47</v>
      </c>
      <c r="Y270">
        <f>Data!Y276-Data!$AC$8</f>
        <v>-4.01</v>
      </c>
      <c r="Z270">
        <f>Data!Z276-Data!$AC$8</f>
        <v>-2.61</v>
      </c>
      <c r="AA270">
        <f>Data!AA276-Data!$AC$8</f>
        <v>-1.74</v>
      </c>
    </row>
    <row r="271" spans="1:27" x14ac:dyDescent="0.3">
      <c r="A271">
        <v>1949</v>
      </c>
      <c r="B271">
        <v>6</v>
      </c>
      <c r="C271">
        <f>Data!C277-Data!$AC$8</f>
        <v>-0.86</v>
      </c>
      <c r="D271">
        <f>Data!D277-Data!$AC$8</f>
        <v>-1.63</v>
      </c>
      <c r="E271">
        <f>Data!E277-Data!$AC$8</f>
        <v>-1.88</v>
      </c>
      <c r="F271">
        <f>Data!F277-Data!$AC$8</f>
        <v>-1.999999999999999E-2</v>
      </c>
      <c r="G271">
        <f>Data!G277-Data!$AC$8</f>
        <v>0.81</v>
      </c>
      <c r="H271">
        <f>Data!H277-Data!$AC$8</f>
        <v>0.89999999999999991</v>
      </c>
      <c r="I271">
        <f>Data!I277-Data!$AC$8</f>
        <v>-2.15</v>
      </c>
      <c r="J271">
        <f>Data!J277-Data!$AC$8</f>
        <v>-3.08</v>
      </c>
      <c r="K271">
        <f>Data!K277-Data!$AC$8</f>
        <v>-3.28</v>
      </c>
      <c r="L271">
        <f>Data!L277-Data!$AC$8</f>
        <v>-2.34</v>
      </c>
      <c r="M271">
        <f>Data!M277-Data!$AC$8</f>
        <v>-1.17</v>
      </c>
      <c r="N271">
        <f>Data!N277-Data!$AC$8</f>
        <v>-1.05</v>
      </c>
      <c r="O271">
        <f>Data!O277-Data!$AC$8</f>
        <v>-3.09</v>
      </c>
      <c r="P271">
        <f>Data!P277-Data!$AC$8</f>
        <v>-1.46</v>
      </c>
      <c r="Q271">
        <f>Data!Q277-Data!$AC$8</f>
        <v>-1.69</v>
      </c>
      <c r="R271">
        <f>Data!R277-Data!$AC$8</f>
        <v>0.64</v>
      </c>
      <c r="S271">
        <f>Data!S277-Data!$AC$8</f>
        <v>-0.42000000000000004</v>
      </c>
      <c r="T271">
        <f>Data!T277-Data!$AC$8</f>
        <v>-2.52</v>
      </c>
      <c r="U271">
        <f>Data!U277-Data!$AC$8</f>
        <v>-0.22</v>
      </c>
      <c r="V271">
        <f>Data!V277-Data!$AC$8</f>
        <v>-0.12</v>
      </c>
      <c r="W271">
        <f>Data!W277-Data!$AC$8</f>
        <v>1.3</v>
      </c>
      <c r="X271">
        <f>Data!X277-Data!$AC$8</f>
        <v>2.83</v>
      </c>
      <c r="Y271">
        <f>Data!Y277-Data!$AC$8</f>
        <v>-0.15</v>
      </c>
      <c r="Z271">
        <f>Data!Z277-Data!$AC$8</f>
        <v>0.41000000000000003</v>
      </c>
      <c r="AA271">
        <f>Data!AA277-Data!$AC$8</f>
        <v>-0.65</v>
      </c>
    </row>
    <row r="272" spans="1:27" x14ac:dyDescent="0.3">
      <c r="A272">
        <v>1949</v>
      </c>
      <c r="B272">
        <v>7</v>
      </c>
      <c r="C272">
        <f>Data!C278-Data!$AC$8</f>
        <v>6.05</v>
      </c>
      <c r="D272">
        <f>Data!D278-Data!$AC$8</f>
        <v>5.96</v>
      </c>
      <c r="E272">
        <f>Data!E278-Data!$AC$8</f>
        <v>5.43</v>
      </c>
      <c r="F272">
        <f>Data!F278-Data!$AC$8</f>
        <v>3.9299999999999997</v>
      </c>
      <c r="G272">
        <f>Data!G278-Data!$AC$8</f>
        <v>6.64</v>
      </c>
      <c r="H272">
        <f>Data!H278-Data!$AC$8</f>
        <v>6.77</v>
      </c>
      <c r="I272">
        <f>Data!I278-Data!$AC$8</f>
        <v>7.1</v>
      </c>
      <c r="J272">
        <f>Data!J278-Data!$AC$8</f>
        <v>5.3</v>
      </c>
      <c r="K272">
        <f>Data!K278-Data!$AC$8</f>
        <v>5.41</v>
      </c>
      <c r="L272">
        <f>Data!L278-Data!$AC$8</f>
        <v>7.06</v>
      </c>
      <c r="M272">
        <f>Data!M278-Data!$AC$8</f>
        <v>8.02</v>
      </c>
      <c r="N272">
        <f>Data!N278-Data!$AC$8</f>
        <v>6.06</v>
      </c>
      <c r="O272">
        <f>Data!O278-Data!$AC$8</f>
        <v>7.7</v>
      </c>
      <c r="P272">
        <f>Data!P278-Data!$AC$8</f>
        <v>4.91</v>
      </c>
      <c r="Q272">
        <f>Data!Q278-Data!$AC$8</f>
        <v>6.06</v>
      </c>
      <c r="R272">
        <f>Data!R278-Data!$AC$8</f>
        <v>6.82</v>
      </c>
      <c r="S272">
        <f>Data!S278-Data!$AC$8</f>
        <v>7.58</v>
      </c>
      <c r="T272">
        <f>Data!T278-Data!$AC$8</f>
        <v>5.96</v>
      </c>
      <c r="U272">
        <f>Data!U278-Data!$AC$8</f>
        <v>6.38</v>
      </c>
      <c r="V272">
        <f>Data!V278-Data!$AC$8</f>
        <v>4.8</v>
      </c>
      <c r="W272">
        <f>Data!W278-Data!$AC$8</f>
        <v>5.6</v>
      </c>
      <c r="X272">
        <f>Data!X278-Data!$AC$8</f>
        <v>6.24</v>
      </c>
      <c r="Y272">
        <f>Data!Y278-Data!$AC$8</f>
        <v>5.62</v>
      </c>
      <c r="Z272">
        <f>Data!Z278-Data!$AC$8</f>
        <v>5.54</v>
      </c>
      <c r="AA272">
        <f>Data!AA278-Data!$AC$8</f>
        <v>3.8</v>
      </c>
    </row>
    <row r="273" spans="1:27" x14ac:dyDescent="0.3">
      <c r="A273">
        <v>1949</v>
      </c>
      <c r="B273">
        <v>8</v>
      </c>
      <c r="C273">
        <f>Data!C279-Data!$AC$8</f>
        <v>1.9300000000000002</v>
      </c>
      <c r="D273">
        <f>Data!D279-Data!$AC$8</f>
        <v>0.8899999999999999</v>
      </c>
      <c r="E273">
        <f>Data!E279-Data!$AC$8</f>
        <v>2.65</v>
      </c>
      <c r="F273">
        <f>Data!F279-Data!$AC$8</f>
        <v>2.97</v>
      </c>
      <c r="G273">
        <f>Data!G279-Data!$AC$8</f>
        <v>2.91</v>
      </c>
      <c r="H273">
        <f>Data!H279-Data!$AC$8</f>
        <v>1.35</v>
      </c>
      <c r="I273">
        <f>Data!I279-Data!$AC$8</f>
        <v>0.92999999999999994</v>
      </c>
      <c r="J273">
        <f>Data!J279-Data!$AC$8</f>
        <v>2.35</v>
      </c>
      <c r="K273">
        <f>Data!K279-Data!$AC$8</f>
        <v>3.57</v>
      </c>
      <c r="L273">
        <f>Data!L279-Data!$AC$8</f>
        <v>4.88</v>
      </c>
      <c r="M273">
        <f>Data!M279-Data!$AC$8</f>
        <v>3.45</v>
      </c>
      <c r="N273">
        <f>Data!N279-Data!$AC$8</f>
        <v>1.9700000000000002</v>
      </c>
      <c r="O273">
        <f>Data!O279-Data!$AC$8</f>
        <v>4.32</v>
      </c>
      <c r="P273">
        <f>Data!P279-Data!$AC$8</f>
        <v>2.4500000000000002</v>
      </c>
      <c r="Q273">
        <f>Data!Q279-Data!$AC$8</f>
        <v>1.68</v>
      </c>
      <c r="R273">
        <f>Data!R279-Data!$AC$8</f>
        <v>3.2</v>
      </c>
      <c r="S273">
        <f>Data!S279-Data!$AC$8</f>
        <v>1.29</v>
      </c>
      <c r="T273">
        <f>Data!T279-Data!$AC$8</f>
        <v>1.83</v>
      </c>
      <c r="U273">
        <f>Data!U279-Data!$AC$8</f>
        <v>0.63</v>
      </c>
      <c r="V273">
        <f>Data!V279-Data!$AC$8</f>
        <v>2.4300000000000002</v>
      </c>
      <c r="W273">
        <f>Data!W279-Data!$AC$8</f>
        <v>2.93</v>
      </c>
      <c r="X273">
        <f>Data!X279-Data!$AC$8</f>
        <v>2.8</v>
      </c>
      <c r="Y273">
        <f>Data!Y279-Data!$AC$8</f>
        <v>3.12</v>
      </c>
      <c r="Z273">
        <f>Data!Z279-Data!$AC$8</f>
        <v>1.8399999999999999</v>
      </c>
      <c r="AA273">
        <f>Data!AA279-Data!$AC$8</f>
        <v>3.14</v>
      </c>
    </row>
    <row r="274" spans="1:27" x14ac:dyDescent="0.3">
      <c r="A274">
        <v>1949</v>
      </c>
      <c r="B274">
        <v>9</v>
      </c>
      <c r="C274">
        <f>Data!C280-Data!$AC$8</f>
        <v>5.53</v>
      </c>
      <c r="D274">
        <f>Data!D280-Data!$AC$8</f>
        <v>2.93</v>
      </c>
      <c r="E274">
        <f>Data!E280-Data!$AC$8</f>
        <v>1.1000000000000001</v>
      </c>
      <c r="F274">
        <f>Data!F280-Data!$AC$8</f>
        <v>3.25</v>
      </c>
      <c r="G274">
        <f>Data!G280-Data!$AC$8</f>
        <v>2.98</v>
      </c>
      <c r="H274">
        <f>Data!H280-Data!$AC$8</f>
        <v>5.27</v>
      </c>
      <c r="I274">
        <f>Data!I280-Data!$AC$8</f>
        <v>5.4</v>
      </c>
      <c r="J274">
        <f>Data!J280-Data!$AC$8</f>
        <v>3.35</v>
      </c>
      <c r="K274">
        <f>Data!K280-Data!$AC$8</f>
        <v>3.26</v>
      </c>
      <c r="L274">
        <f>Data!L280-Data!$AC$8</f>
        <v>5.28</v>
      </c>
      <c r="M274">
        <f>Data!M280-Data!$AC$8</f>
        <v>4.8099999999999996</v>
      </c>
      <c r="N274">
        <f>Data!N280-Data!$AC$8</f>
        <v>2.66</v>
      </c>
      <c r="O274">
        <f>Data!O280-Data!$AC$8</f>
        <v>2.96</v>
      </c>
      <c r="P274">
        <f>Data!P280-Data!$AC$8</f>
        <v>3.57</v>
      </c>
      <c r="Q274">
        <f>Data!Q280-Data!$AC$8</f>
        <v>5.92</v>
      </c>
      <c r="R274">
        <f>Data!R280-Data!$AC$8</f>
        <v>6.29</v>
      </c>
      <c r="S274">
        <f>Data!S280-Data!$AC$8</f>
        <v>5.35</v>
      </c>
      <c r="T274">
        <f>Data!T280-Data!$AC$8</f>
        <v>3.43</v>
      </c>
      <c r="U274">
        <f>Data!U280-Data!$AC$8</f>
        <v>3.62</v>
      </c>
      <c r="V274">
        <f>Data!V280-Data!$AC$8</f>
        <v>3.33</v>
      </c>
      <c r="W274">
        <f>Data!W280-Data!$AC$8</f>
        <v>6.84</v>
      </c>
      <c r="X274">
        <f>Data!X280-Data!$AC$8</f>
        <v>3.13</v>
      </c>
      <c r="Y274">
        <f>Data!Y280-Data!$AC$8</f>
        <v>2.69</v>
      </c>
      <c r="Z274">
        <f>Data!Z280-Data!$AC$8</f>
        <v>1.8599999999999999</v>
      </c>
      <c r="AA274">
        <f>Data!AA280-Data!$AC$8</f>
        <v>3.22</v>
      </c>
    </row>
    <row r="275" spans="1:27" x14ac:dyDescent="0.3">
      <c r="A275">
        <v>1949</v>
      </c>
      <c r="B275">
        <v>10</v>
      </c>
      <c r="C275">
        <f>Data!C281-Data!$AC$8</f>
        <v>6.9</v>
      </c>
      <c r="D275">
        <f>Data!D281-Data!$AC$8</f>
        <v>6.99</v>
      </c>
      <c r="E275">
        <f>Data!E281-Data!$AC$8</f>
        <v>3.75</v>
      </c>
      <c r="F275">
        <f>Data!F281-Data!$AC$8</f>
        <v>5.32</v>
      </c>
      <c r="G275">
        <f>Data!G281-Data!$AC$8</f>
        <v>5.0599999999999996</v>
      </c>
      <c r="H275">
        <f>Data!H281-Data!$AC$8</f>
        <v>3.15</v>
      </c>
      <c r="I275">
        <f>Data!I281-Data!$AC$8</f>
        <v>3.56</v>
      </c>
      <c r="J275">
        <f>Data!J281-Data!$AC$8</f>
        <v>2.62</v>
      </c>
      <c r="K275">
        <f>Data!K281-Data!$AC$8</f>
        <v>3.02</v>
      </c>
      <c r="L275">
        <f>Data!L281-Data!$AC$8</f>
        <v>3.9400000000000004</v>
      </c>
      <c r="M275">
        <f>Data!M281-Data!$AC$8</f>
        <v>2.93</v>
      </c>
      <c r="N275">
        <f>Data!N281-Data!$AC$8</f>
        <v>3.01</v>
      </c>
      <c r="O275">
        <f>Data!O281-Data!$AC$8</f>
        <v>4.16</v>
      </c>
      <c r="P275">
        <f>Data!P281-Data!$AC$8</f>
        <v>2.96</v>
      </c>
      <c r="Q275">
        <f>Data!Q281-Data!$AC$8</f>
        <v>3.68</v>
      </c>
      <c r="R275">
        <f>Data!R281-Data!$AC$8</f>
        <v>1.17</v>
      </c>
      <c r="S275">
        <f>Data!S281-Data!$AC$8</f>
        <v>2.41</v>
      </c>
      <c r="T275">
        <f>Data!T281-Data!$AC$8</f>
        <v>1.59</v>
      </c>
      <c r="U275">
        <f>Data!U281-Data!$AC$8</f>
        <v>2.35</v>
      </c>
      <c r="V275">
        <f>Data!V281-Data!$AC$8</f>
        <v>3.62</v>
      </c>
      <c r="W275">
        <f>Data!W281-Data!$AC$8</f>
        <v>3.4</v>
      </c>
      <c r="X275">
        <f>Data!X281-Data!$AC$8</f>
        <v>2.66</v>
      </c>
      <c r="Y275">
        <f>Data!Y281-Data!$AC$8</f>
        <v>3.01</v>
      </c>
      <c r="Z275">
        <f>Data!Z281-Data!$AC$8</f>
        <v>2.83</v>
      </c>
      <c r="AA275">
        <f>Data!AA281-Data!$AC$8</f>
        <v>3.42</v>
      </c>
    </row>
    <row r="276" spans="1:27" x14ac:dyDescent="0.3">
      <c r="A276">
        <v>1949</v>
      </c>
      <c r="B276">
        <v>11</v>
      </c>
      <c r="C276">
        <f>Data!C282-Data!$AC$8</f>
        <v>-3.08</v>
      </c>
      <c r="D276">
        <f>Data!D282-Data!$AC$8</f>
        <v>1.1200000000000001</v>
      </c>
      <c r="E276">
        <f>Data!E282-Data!$AC$8</f>
        <v>0.71</v>
      </c>
      <c r="F276">
        <f>Data!F282-Data!$AC$8</f>
        <v>-1.45</v>
      </c>
      <c r="G276">
        <f>Data!G282-Data!$AC$8</f>
        <v>-4.8499999999999996</v>
      </c>
      <c r="H276">
        <f>Data!H282-Data!$AC$8</f>
        <v>-1.58</v>
      </c>
      <c r="I276">
        <f>Data!I282-Data!$AC$8</f>
        <v>0.90999999999999992</v>
      </c>
      <c r="J276">
        <f>Data!J282-Data!$AC$8</f>
        <v>0.21000000000000002</v>
      </c>
      <c r="K276">
        <f>Data!K282-Data!$AC$8</f>
        <v>-0.14000000000000001</v>
      </c>
      <c r="L276">
        <f>Data!L282-Data!$AC$8</f>
        <v>3.23</v>
      </c>
      <c r="M276">
        <f>Data!M282-Data!$AC$8</f>
        <v>0.52</v>
      </c>
      <c r="N276">
        <f>Data!N282-Data!$AC$8</f>
        <v>-0.31</v>
      </c>
      <c r="O276">
        <f>Data!O282-Data!$AC$8</f>
        <v>1.1000000000000001</v>
      </c>
      <c r="P276">
        <f>Data!P282-Data!$AC$8</f>
        <v>0.94</v>
      </c>
      <c r="Q276">
        <f>Data!Q282-Data!$AC$8</f>
        <v>3.1</v>
      </c>
      <c r="R276">
        <f>Data!R282-Data!$AC$8</f>
        <v>-0.43</v>
      </c>
      <c r="S276">
        <f>Data!S282-Data!$AC$8</f>
        <v>1.7599999999999998</v>
      </c>
      <c r="T276">
        <f>Data!T282-Data!$AC$8</f>
        <v>1.33</v>
      </c>
      <c r="U276">
        <f>Data!U282-Data!$AC$8</f>
        <v>2.5099999999999998</v>
      </c>
      <c r="V276">
        <f>Data!V282-Data!$AC$8</f>
        <v>2.06</v>
      </c>
      <c r="W276">
        <f>Data!W282-Data!$AC$8</f>
        <v>0.78</v>
      </c>
      <c r="X276">
        <f>Data!X282-Data!$AC$8</f>
        <v>-0.76</v>
      </c>
      <c r="Y276">
        <f>Data!Y282-Data!$AC$8</f>
        <v>1.1599999999999999</v>
      </c>
      <c r="Z276">
        <f>Data!Z282-Data!$AC$8</f>
        <v>2.35</v>
      </c>
      <c r="AA276">
        <f>Data!AA282-Data!$AC$8</f>
        <v>3.24</v>
      </c>
    </row>
    <row r="277" spans="1:27" x14ac:dyDescent="0.3">
      <c r="A277">
        <v>1949</v>
      </c>
      <c r="B277">
        <v>12</v>
      </c>
      <c r="C277">
        <f>Data!C283-Data!$AC$8</f>
        <v>9.52</v>
      </c>
      <c r="D277">
        <f>Data!D283-Data!$AC$8</f>
        <v>5.8</v>
      </c>
      <c r="E277">
        <f>Data!E283-Data!$AC$8</f>
        <v>8.83</v>
      </c>
      <c r="F277">
        <f>Data!F283-Data!$AC$8</f>
        <v>6.23</v>
      </c>
      <c r="G277">
        <f>Data!G283-Data!$AC$8</f>
        <v>6.78</v>
      </c>
      <c r="H277">
        <f>Data!H283-Data!$AC$8</f>
        <v>6.73</v>
      </c>
      <c r="I277">
        <f>Data!I283-Data!$AC$8</f>
        <v>7.31</v>
      </c>
      <c r="J277">
        <f>Data!J283-Data!$AC$8</f>
        <v>6.4</v>
      </c>
      <c r="K277">
        <f>Data!K283-Data!$AC$8</f>
        <v>6.71</v>
      </c>
      <c r="L277">
        <f>Data!L283-Data!$AC$8</f>
        <v>6.26</v>
      </c>
      <c r="M277">
        <f>Data!M283-Data!$AC$8</f>
        <v>8.31</v>
      </c>
      <c r="N277">
        <f>Data!N283-Data!$AC$8</f>
        <v>10.07</v>
      </c>
      <c r="O277">
        <f>Data!O283-Data!$AC$8</f>
        <v>5.24</v>
      </c>
      <c r="P277">
        <f>Data!P283-Data!$AC$8</f>
        <v>6.37</v>
      </c>
      <c r="Q277">
        <f>Data!Q283-Data!$AC$8</f>
        <v>6.85</v>
      </c>
      <c r="R277">
        <f>Data!R283-Data!$AC$8</f>
        <v>9.8000000000000007</v>
      </c>
      <c r="S277">
        <f>Data!S283-Data!$AC$8</f>
        <v>5.92</v>
      </c>
      <c r="T277">
        <f>Data!T283-Data!$AC$8</f>
        <v>4.84</v>
      </c>
      <c r="U277">
        <f>Data!U283-Data!$AC$8</f>
        <v>5.6</v>
      </c>
      <c r="V277">
        <f>Data!V283-Data!$AC$8</f>
        <v>6.21</v>
      </c>
      <c r="W277">
        <f>Data!W283-Data!$AC$8</f>
        <v>4.2699999999999996</v>
      </c>
      <c r="X277">
        <f>Data!X283-Data!$AC$8</f>
        <v>4.1900000000000004</v>
      </c>
      <c r="Y277">
        <f>Data!Y283-Data!$AC$8</f>
        <v>2.99</v>
      </c>
      <c r="Z277">
        <f>Data!Z283-Data!$AC$8</f>
        <v>6.13</v>
      </c>
      <c r="AA277">
        <f>Data!AA283-Data!$AC$8</f>
        <v>5.23</v>
      </c>
    </row>
    <row r="278" spans="1:27" x14ac:dyDescent="0.3">
      <c r="A278">
        <v>1950</v>
      </c>
      <c r="B278">
        <v>1</v>
      </c>
      <c r="C278">
        <f>Data!C284-Data!$AC$8</f>
        <v>7.31</v>
      </c>
      <c r="D278">
        <f>Data!D284-Data!$AC$8</f>
        <v>7.43</v>
      </c>
      <c r="E278">
        <f>Data!E284-Data!$AC$8</f>
        <v>4.2699999999999996</v>
      </c>
      <c r="F278">
        <f>Data!F284-Data!$AC$8</f>
        <v>5.25</v>
      </c>
      <c r="G278">
        <f>Data!G284-Data!$AC$8</f>
        <v>5.89</v>
      </c>
      <c r="H278">
        <f>Data!H284-Data!$AC$8</f>
        <v>7.77</v>
      </c>
      <c r="I278">
        <f>Data!I284-Data!$AC$8</f>
        <v>4.83</v>
      </c>
      <c r="J278">
        <f>Data!J284-Data!$AC$8</f>
        <v>3.27</v>
      </c>
      <c r="K278">
        <f>Data!K284-Data!$AC$8</f>
        <v>0.12</v>
      </c>
      <c r="L278">
        <f>Data!L284-Data!$AC$8</f>
        <v>4.3899999999999997</v>
      </c>
      <c r="M278">
        <f>Data!M284-Data!$AC$8</f>
        <v>4.3499999999999996</v>
      </c>
      <c r="N278">
        <f>Data!N284-Data!$AC$8</f>
        <v>3.58</v>
      </c>
      <c r="O278">
        <f>Data!O284-Data!$AC$8</f>
        <v>4.8600000000000003</v>
      </c>
      <c r="P278">
        <f>Data!P284-Data!$AC$8</f>
        <v>3.9699999999999998</v>
      </c>
      <c r="Q278">
        <f>Data!Q284-Data!$AC$8</f>
        <v>4.29</v>
      </c>
      <c r="R278">
        <f>Data!R284-Data!$AC$8</f>
        <v>5.84</v>
      </c>
      <c r="S278">
        <f>Data!S284-Data!$AC$8</f>
        <v>2.66</v>
      </c>
      <c r="T278">
        <f>Data!T284-Data!$AC$8</f>
        <v>1.98</v>
      </c>
      <c r="U278">
        <f>Data!U284-Data!$AC$8</f>
        <v>1.41</v>
      </c>
      <c r="V278">
        <f>Data!V284-Data!$AC$8</f>
        <v>1.1499999999999999</v>
      </c>
      <c r="W278">
        <f>Data!W284-Data!$AC$8</f>
        <v>3.42</v>
      </c>
      <c r="X278">
        <f>Data!X284-Data!$AC$8</f>
        <v>1.69</v>
      </c>
      <c r="Y278">
        <f>Data!Y284-Data!$AC$8</f>
        <v>0.2</v>
      </c>
      <c r="Z278">
        <f>Data!Z284-Data!$AC$8</f>
        <v>0.96</v>
      </c>
      <c r="AA278">
        <f>Data!AA284-Data!$AC$8</f>
        <v>1.49</v>
      </c>
    </row>
    <row r="279" spans="1:27" x14ac:dyDescent="0.3">
      <c r="A279">
        <v>1950</v>
      </c>
      <c r="B279">
        <v>2</v>
      </c>
      <c r="C279">
        <f>Data!C285-Data!$AC$8</f>
        <v>2.9</v>
      </c>
      <c r="D279">
        <f>Data!D285-Data!$AC$8</f>
        <v>2.0000000000000018E-2</v>
      </c>
      <c r="E279">
        <f>Data!E285-Data!$AC$8</f>
        <v>1.7799999999999998</v>
      </c>
      <c r="F279">
        <f>Data!F285-Data!$AC$8</f>
        <v>2.73</v>
      </c>
      <c r="G279">
        <f>Data!G285-Data!$AC$8</f>
        <v>4.2699999999999996</v>
      </c>
      <c r="H279">
        <f>Data!H285-Data!$AC$8</f>
        <v>1.22</v>
      </c>
      <c r="I279">
        <f>Data!I285-Data!$AC$8</f>
        <v>2.96</v>
      </c>
      <c r="J279">
        <f>Data!J285-Data!$AC$8</f>
        <v>9.9999999999999978E-2</v>
      </c>
      <c r="K279">
        <f>Data!K285-Data!$AC$8</f>
        <v>1.1399999999999999</v>
      </c>
      <c r="L279">
        <f>Data!L285-Data!$AC$8</f>
        <v>2.79</v>
      </c>
      <c r="M279">
        <f>Data!M285-Data!$AC$8</f>
        <v>-0.85</v>
      </c>
      <c r="N279">
        <f>Data!N285-Data!$AC$8</f>
        <v>-0.2</v>
      </c>
      <c r="O279">
        <f>Data!O285-Data!$AC$8</f>
        <v>1.9300000000000002</v>
      </c>
      <c r="P279">
        <f>Data!P285-Data!$AC$8</f>
        <v>0.72</v>
      </c>
      <c r="Q279">
        <f>Data!Q285-Data!$AC$8</f>
        <v>1.9100000000000001</v>
      </c>
      <c r="R279">
        <f>Data!R285-Data!$AC$8</f>
        <v>0.2</v>
      </c>
      <c r="S279">
        <f>Data!S285-Data!$AC$8</f>
        <v>7.0000000000000007E-2</v>
      </c>
      <c r="T279">
        <f>Data!T285-Data!$AC$8</f>
        <v>1.38</v>
      </c>
      <c r="U279">
        <f>Data!U285-Data!$AC$8</f>
        <v>1.31</v>
      </c>
      <c r="V279">
        <f>Data!V285-Data!$AC$8</f>
        <v>3.92</v>
      </c>
      <c r="W279">
        <f>Data!W285-Data!$AC$8</f>
        <v>-0.75</v>
      </c>
      <c r="X279">
        <f>Data!X285-Data!$AC$8</f>
        <v>0.28000000000000003</v>
      </c>
      <c r="Y279">
        <f>Data!Y285-Data!$AC$8</f>
        <v>1.1200000000000001</v>
      </c>
      <c r="Z279">
        <f>Data!Z285-Data!$AC$8</f>
        <v>2.16</v>
      </c>
      <c r="AA279">
        <f>Data!AA285-Data!$AC$8</f>
        <v>2</v>
      </c>
    </row>
    <row r="280" spans="1:27" x14ac:dyDescent="0.3">
      <c r="A280">
        <v>1950</v>
      </c>
      <c r="B280">
        <v>3</v>
      </c>
      <c r="C280">
        <f>Data!C286-Data!$AC$8</f>
        <v>-2.34</v>
      </c>
      <c r="D280">
        <f>Data!D286-Data!$AC$8</f>
        <v>-0.92</v>
      </c>
      <c r="E280">
        <f>Data!E286-Data!$AC$8</f>
        <v>-1.26</v>
      </c>
      <c r="F280">
        <f>Data!F286-Data!$AC$8</f>
        <v>2.98</v>
      </c>
      <c r="G280">
        <f>Data!G286-Data!$AC$8</f>
        <v>-0.79</v>
      </c>
      <c r="H280">
        <f>Data!H286-Data!$AC$8</f>
        <v>-2.3199999999999998</v>
      </c>
      <c r="I280">
        <f>Data!I286-Data!$AC$8</f>
        <v>-1.7</v>
      </c>
      <c r="J280">
        <f>Data!J286-Data!$AC$8</f>
        <v>-1.69</v>
      </c>
      <c r="K280">
        <f>Data!K286-Data!$AC$8</f>
        <v>-1.65</v>
      </c>
      <c r="L280">
        <f>Data!L286-Data!$AC$8</f>
        <v>0.33999999999999997</v>
      </c>
      <c r="M280">
        <f>Data!M286-Data!$AC$8</f>
        <v>-2.2999999999999998</v>
      </c>
      <c r="N280">
        <f>Data!N286-Data!$AC$8</f>
        <v>-0.95</v>
      </c>
      <c r="O280">
        <f>Data!O286-Data!$AC$8</f>
        <v>-0.19</v>
      </c>
      <c r="P280">
        <f>Data!P286-Data!$AC$8</f>
        <v>-0.65999999999999992</v>
      </c>
      <c r="Q280">
        <f>Data!Q286-Data!$AC$8</f>
        <v>2.2599999999999998</v>
      </c>
      <c r="R280">
        <f>Data!R286-Data!$AC$8</f>
        <v>-1.25</v>
      </c>
      <c r="S280">
        <f>Data!S286-Data!$AC$8</f>
        <v>1.59</v>
      </c>
      <c r="T280">
        <f>Data!T286-Data!$AC$8</f>
        <v>-1.33</v>
      </c>
      <c r="U280">
        <f>Data!U286-Data!$AC$8</f>
        <v>-0.33999999999999997</v>
      </c>
      <c r="V280">
        <f>Data!V286-Data!$AC$8</f>
        <v>0.19</v>
      </c>
      <c r="W280">
        <f>Data!W286-Data!$AC$8</f>
        <v>2.0499999999999998</v>
      </c>
      <c r="X280">
        <f>Data!X286-Data!$AC$8</f>
        <v>1.69</v>
      </c>
      <c r="Y280">
        <f>Data!Y286-Data!$AC$8</f>
        <v>0.72</v>
      </c>
      <c r="Z280">
        <f>Data!Z286-Data!$AC$8</f>
        <v>2.37</v>
      </c>
      <c r="AA280">
        <f>Data!AA286-Data!$AC$8</f>
        <v>0.51</v>
      </c>
    </row>
    <row r="281" spans="1:27" x14ac:dyDescent="0.3">
      <c r="A281">
        <v>1950</v>
      </c>
      <c r="B281">
        <v>4</v>
      </c>
      <c r="C281">
        <f>Data!C287-Data!$AC$8</f>
        <v>9.42</v>
      </c>
      <c r="D281">
        <f>Data!D287-Data!$AC$8</f>
        <v>6.65</v>
      </c>
      <c r="E281">
        <f>Data!E287-Data!$AC$8</f>
        <v>5.69</v>
      </c>
      <c r="F281">
        <f>Data!F287-Data!$AC$8</f>
        <v>2.2599999999999998</v>
      </c>
      <c r="G281">
        <f>Data!G287-Data!$AC$8</f>
        <v>0.6</v>
      </c>
      <c r="H281">
        <f>Data!H287-Data!$AC$8</f>
        <v>5.93</v>
      </c>
      <c r="I281">
        <f>Data!I287-Data!$AC$8</f>
        <v>4.04</v>
      </c>
      <c r="J281">
        <f>Data!J287-Data!$AC$8</f>
        <v>6.2</v>
      </c>
      <c r="K281">
        <f>Data!K287-Data!$AC$8</f>
        <v>4.1500000000000004</v>
      </c>
      <c r="L281">
        <f>Data!L287-Data!$AC$8</f>
        <v>4.9800000000000004</v>
      </c>
      <c r="M281">
        <f>Data!M287-Data!$AC$8</f>
        <v>4.93</v>
      </c>
      <c r="N281">
        <f>Data!N287-Data!$AC$8</f>
        <v>4.6399999999999997</v>
      </c>
      <c r="O281">
        <f>Data!O287-Data!$AC$8</f>
        <v>5.46</v>
      </c>
      <c r="P281">
        <f>Data!P287-Data!$AC$8</f>
        <v>5</v>
      </c>
      <c r="Q281">
        <f>Data!Q287-Data!$AC$8</f>
        <v>4.0999999999999996</v>
      </c>
      <c r="R281">
        <f>Data!R287-Data!$AC$8</f>
        <v>5.26</v>
      </c>
      <c r="S281">
        <f>Data!S287-Data!$AC$8</f>
        <v>3.23</v>
      </c>
      <c r="T281">
        <f>Data!T287-Data!$AC$8</f>
        <v>3.14</v>
      </c>
      <c r="U281">
        <f>Data!U287-Data!$AC$8</f>
        <v>2.82</v>
      </c>
      <c r="V281">
        <f>Data!V287-Data!$AC$8</f>
        <v>4.3499999999999996</v>
      </c>
      <c r="W281">
        <f>Data!W287-Data!$AC$8</f>
        <v>3.26</v>
      </c>
      <c r="X281">
        <f>Data!X287-Data!$AC$8</f>
        <v>2.0299999999999998</v>
      </c>
      <c r="Y281">
        <f>Data!Y287-Data!$AC$8</f>
        <v>2.95</v>
      </c>
      <c r="Z281">
        <f>Data!Z287-Data!$AC$8</f>
        <v>3.18</v>
      </c>
      <c r="AA281">
        <f>Data!AA287-Data!$AC$8</f>
        <v>7.76</v>
      </c>
    </row>
    <row r="282" spans="1:27" x14ac:dyDescent="0.3">
      <c r="A282">
        <v>1950</v>
      </c>
      <c r="B282">
        <v>5</v>
      </c>
      <c r="C282">
        <f>Data!C288-Data!$AC$8</f>
        <v>3.57</v>
      </c>
      <c r="D282">
        <f>Data!D288-Data!$AC$8</f>
        <v>-2.13</v>
      </c>
      <c r="E282">
        <f>Data!E288-Data!$AC$8</f>
        <v>3.59</v>
      </c>
      <c r="F282">
        <f>Data!F288-Data!$AC$8</f>
        <v>3.38</v>
      </c>
      <c r="G282">
        <f>Data!G288-Data!$AC$8</f>
        <v>2.61</v>
      </c>
      <c r="H282">
        <f>Data!H288-Data!$AC$8</f>
        <v>3.16</v>
      </c>
      <c r="I282">
        <f>Data!I288-Data!$AC$8</f>
        <v>2.4</v>
      </c>
      <c r="J282">
        <f>Data!J288-Data!$AC$8</f>
        <v>4.08</v>
      </c>
      <c r="K282">
        <f>Data!K288-Data!$AC$8</f>
        <v>2.0699999999999998</v>
      </c>
      <c r="L282">
        <f>Data!L288-Data!$AC$8</f>
        <v>2.81</v>
      </c>
      <c r="M282">
        <f>Data!M288-Data!$AC$8</f>
        <v>2.48</v>
      </c>
      <c r="N282">
        <f>Data!N288-Data!$AC$8</f>
        <v>3.11</v>
      </c>
      <c r="O282">
        <f>Data!O288-Data!$AC$8</f>
        <v>3.18</v>
      </c>
      <c r="P282">
        <f>Data!P288-Data!$AC$8</f>
        <v>4.03</v>
      </c>
      <c r="Q282">
        <f>Data!Q288-Data!$AC$8</f>
        <v>2.29</v>
      </c>
      <c r="R282">
        <f>Data!R288-Data!$AC$8</f>
        <v>1.67</v>
      </c>
      <c r="S282">
        <f>Data!S288-Data!$AC$8</f>
        <v>1.48</v>
      </c>
      <c r="T282">
        <f>Data!T288-Data!$AC$8</f>
        <v>0.96</v>
      </c>
      <c r="U282">
        <f>Data!U288-Data!$AC$8</f>
        <v>2.4900000000000002</v>
      </c>
      <c r="V282">
        <f>Data!V288-Data!$AC$8</f>
        <v>2.82</v>
      </c>
      <c r="W282">
        <f>Data!W288-Data!$AC$8</f>
        <v>4.72</v>
      </c>
      <c r="X282">
        <f>Data!X288-Data!$AC$8</f>
        <v>4.2300000000000004</v>
      </c>
      <c r="Y282">
        <f>Data!Y288-Data!$AC$8</f>
        <v>4.4000000000000004</v>
      </c>
      <c r="Z282">
        <f>Data!Z288-Data!$AC$8</f>
        <v>4.16</v>
      </c>
      <c r="AA282">
        <f>Data!AA288-Data!$AC$8</f>
        <v>5.85</v>
      </c>
    </row>
    <row r="283" spans="1:27" x14ac:dyDescent="0.3">
      <c r="A283">
        <v>1950</v>
      </c>
      <c r="B283">
        <v>6</v>
      </c>
      <c r="C283">
        <f>Data!C289-Data!$AC$8</f>
        <v>-6.94</v>
      </c>
      <c r="D283">
        <f>Data!D289-Data!$AC$8</f>
        <v>-6.55</v>
      </c>
      <c r="E283">
        <f>Data!E289-Data!$AC$8</f>
        <v>-8.84</v>
      </c>
      <c r="F283">
        <f>Data!F289-Data!$AC$8</f>
        <v>-9.36</v>
      </c>
      <c r="G283">
        <f>Data!G289-Data!$AC$8</f>
        <v>-10.64</v>
      </c>
      <c r="H283">
        <f>Data!H289-Data!$AC$8</f>
        <v>-7.47</v>
      </c>
      <c r="I283">
        <f>Data!I289-Data!$AC$8</f>
        <v>-7.23</v>
      </c>
      <c r="J283">
        <f>Data!J289-Data!$AC$8</f>
        <v>-9.1199999999999992</v>
      </c>
      <c r="K283">
        <f>Data!K289-Data!$AC$8</f>
        <v>-8.5299999999999994</v>
      </c>
      <c r="L283">
        <f>Data!L289-Data!$AC$8</f>
        <v>-10.37</v>
      </c>
      <c r="M283">
        <f>Data!M289-Data!$AC$8</f>
        <v>-5.93</v>
      </c>
      <c r="N283">
        <f>Data!N289-Data!$AC$8</f>
        <v>-7.23</v>
      </c>
      <c r="O283">
        <f>Data!O289-Data!$AC$8</f>
        <v>-6.3</v>
      </c>
      <c r="P283">
        <f>Data!P289-Data!$AC$8</f>
        <v>-7.9</v>
      </c>
      <c r="Q283">
        <f>Data!Q289-Data!$AC$8</f>
        <v>-8.7799999999999994</v>
      </c>
      <c r="R283">
        <f>Data!R289-Data!$AC$8</f>
        <v>-7.03</v>
      </c>
      <c r="S283">
        <f>Data!S289-Data!$AC$8</f>
        <v>-7.17</v>
      </c>
      <c r="T283">
        <f>Data!T289-Data!$AC$8</f>
        <v>-6.89</v>
      </c>
      <c r="U283">
        <f>Data!U289-Data!$AC$8</f>
        <v>-9.15</v>
      </c>
      <c r="V283">
        <f>Data!V289-Data!$AC$8</f>
        <v>-8.6199999999999992</v>
      </c>
      <c r="W283">
        <f>Data!W289-Data!$AC$8</f>
        <v>-5.03</v>
      </c>
      <c r="X283">
        <f>Data!X289-Data!$AC$8</f>
        <v>-5.01</v>
      </c>
      <c r="Y283">
        <f>Data!Y289-Data!$AC$8</f>
        <v>-6.08</v>
      </c>
      <c r="Z283">
        <f>Data!Z289-Data!$AC$8</f>
        <v>-6.21</v>
      </c>
      <c r="AA283">
        <f>Data!AA289-Data!$AC$8</f>
        <v>-5.46</v>
      </c>
    </row>
    <row r="284" spans="1:27" x14ac:dyDescent="0.3">
      <c r="A284">
        <v>1950</v>
      </c>
      <c r="B284">
        <v>7</v>
      </c>
      <c r="C284">
        <f>Data!C290-Data!$AC$8</f>
        <v>7.51</v>
      </c>
      <c r="D284">
        <f>Data!D290-Data!$AC$8</f>
        <v>5.71</v>
      </c>
      <c r="E284">
        <f>Data!E290-Data!$AC$8</f>
        <v>9.82</v>
      </c>
      <c r="F284">
        <f>Data!F290-Data!$AC$8</f>
        <v>10.57</v>
      </c>
      <c r="G284">
        <f>Data!G290-Data!$AC$8</f>
        <v>9.91</v>
      </c>
      <c r="H284">
        <f>Data!H290-Data!$AC$8</f>
        <v>5.6</v>
      </c>
      <c r="I284">
        <f>Data!I290-Data!$AC$8</f>
        <v>4.5999999999999996</v>
      </c>
      <c r="J284">
        <f>Data!J290-Data!$AC$8</f>
        <v>7.68</v>
      </c>
      <c r="K284">
        <f>Data!K290-Data!$AC$8</f>
        <v>7.52</v>
      </c>
      <c r="L284">
        <f>Data!L290-Data!$AC$8</f>
        <v>5.04</v>
      </c>
      <c r="M284">
        <f>Data!M290-Data!$AC$8</f>
        <v>3.45</v>
      </c>
      <c r="N284">
        <f>Data!N290-Data!$AC$8</f>
        <v>7.41</v>
      </c>
      <c r="O284">
        <f>Data!O290-Data!$AC$8</f>
        <v>5.51</v>
      </c>
      <c r="P284">
        <f>Data!P290-Data!$AC$8</f>
        <v>6.53</v>
      </c>
      <c r="Q284">
        <f>Data!Q290-Data!$AC$8</f>
        <v>0.36</v>
      </c>
      <c r="R284">
        <f>Data!R290-Data!$AC$8</f>
        <v>5.9</v>
      </c>
      <c r="S284">
        <f>Data!S290-Data!$AC$8</f>
        <v>2.33</v>
      </c>
      <c r="T284">
        <f>Data!T290-Data!$AC$8</f>
        <v>-0.48</v>
      </c>
      <c r="U284">
        <f>Data!U290-Data!$AC$8</f>
        <v>6.57</v>
      </c>
      <c r="V284">
        <f>Data!V290-Data!$AC$8</f>
        <v>0.85000000000000009</v>
      </c>
      <c r="W284">
        <f>Data!W290-Data!$AC$8</f>
        <v>3.88</v>
      </c>
      <c r="X284">
        <f>Data!X290-Data!$AC$8</f>
        <v>-0.06</v>
      </c>
      <c r="Y284">
        <f>Data!Y290-Data!$AC$8</f>
        <v>3.74</v>
      </c>
      <c r="Z284">
        <f>Data!Z290-Data!$AC$8</f>
        <v>-0.15</v>
      </c>
      <c r="AA284">
        <f>Data!AA290-Data!$AC$8</f>
        <v>-1.42</v>
      </c>
    </row>
    <row r="285" spans="1:27" x14ac:dyDescent="0.3">
      <c r="A285">
        <v>1950</v>
      </c>
      <c r="B285">
        <v>8</v>
      </c>
      <c r="C285">
        <f>Data!C291-Data!$AC$8</f>
        <v>4.87</v>
      </c>
      <c r="D285">
        <f>Data!D291-Data!$AC$8</f>
        <v>5.73</v>
      </c>
      <c r="E285">
        <f>Data!E291-Data!$AC$8</f>
        <v>4.55</v>
      </c>
      <c r="F285">
        <f>Data!F291-Data!$AC$8</f>
        <v>5.12</v>
      </c>
      <c r="G285">
        <f>Data!G291-Data!$AC$8</f>
        <v>6.37</v>
      </c>
      <c r="H285">
        <f>Data!H291-Data!$AC$8</f>
        <v>3.9299999999999997</v>
      </c>
      <c r="I285">
        <f>Data!I291-Data!$AC$8</f>
        <v>4.3899999999999997</v>
      </c>
      <c r="J285">
        <f>Data!J291-Data!$AC$8</f>
        <v>3.67</v>
      </c>
      <c r="K285">
        <f>Data!K291-Data!$AC$8</f>
        <v>5.3</v>
      </c>
      <c r="L285">
        <f>Data!L291-Data!$AC$8</f>
        <v>7.28</v>
      </c>
      <c r="M285">
        <f>Data!M291-Data!$AC$8</f>
        <v>5.19</v>
      </c>
      <c r="N285">
        <f>Data!N291-Data!$AC$8</f>
        <v>4.03</v>
      </c>
      <c r="O285">
        <f>Data!O291-Data!$AC$8</f>
        <v>3.3</v>
      </c>
      <c r="P285">
        <f>Data!P291-Data!$AC$8</f>
        <v>4.92</v>
      </c>
      <c r="Q285">
        <f>Data!Q291-Data!$AC$8</f>
        <v>7.37</v>
      </c>
      <c r="R285">
        <f>Data!R291-Data!$AC$8</f>
        <v>2.4700000000000002</v>
      </c>
      <c r="S285">
        <f>Data!S291-Data!$AC$8</f>
        <v>4.17</v>
      </c>
      <c r="T285">
        <f>Data!T291-Data!$AC$8</f>
        <v>4.41</v>
      </c>
      <c r="U285">
        <f>Data!U291-Data!$AC$8</f>
        <v>5.52</v>
      </c>
      <c r="V285">
        <f>Data!V291-Data!$AC$8</f>
        <v>4.41</v>
      </c>
      <c r="W285">
        <f>Data!W291-Data!$AC$8</f>
        <v>1.6</v>
      </c>
      <c r="X285">
        <f>Data!X291-Data!$AC$8</f>
        <v>3.16</v>
      </c>
      <c r="Y285">
        <f>Data!Y291-Data!$AC$8</f>
        <v>3.45</v>
      </c>
      <c r="Z285">
        <f>Data!Z291-Data!$AC$8</f>
        <v>5.01</v>
      </c>
      <c r="AA285">
        <f>Data!AA291-Data!$AC$8</f>
        <v>8.15</v>
      </c>
    </row>
    <row r="286" spans="1:27" x14ac:dyDescent="0.3">
      <c r="A286">
        <v>1950</v>
      </c>
      <c r="B286">
        <v>9</v>
      </c>
      <c r="C286">
        <f>Data!C292-Data!$AC$8</f>
        <v>5.54</v>
      </c>
      <c r="D286">
        <f>Data!D292-Data!$AC$8</f>
        <v>3.65</v>
      </c>
      <c r="E286">
        <f>Data!E292-Data!$AC$8</f>
        <v>4.59</v>
      </c>
      <c r="F286">
        <f>Data!F292-Data!$AC$8</f>
        <v>2.34</v>
      </c>
      <c r="G286">
        <f>Data!G292-Data!$AC$8</f>
        <v>3.21</v>
      </c>
      <c r="H286">
        <f>Data!H292-Data!$AC$8</f>
        <v>6.66</v>
      </c>
      <c r="I286">
        <f>Data!I292-Data!$AC$8</f>
        <v>5.54</v>
      </c>
      <c r="J286">
        <f>Data!J292-Data!$AC$8</f>
        <v>6.03</v>
      </c>
      <c r="K286">
        <f>Data!K292-Data!$AC$8</f>
        <v>6.66</v>
      </c>
      <c r="L286">
        <f>Data!L292-Data!$AC$8</f>
        <v>3.72</v>
      </c>
      <c r="M286">
        <f>Data!M292-Data!$AC$8</f>
        <v>6.43</v>
      </c>
      <c r="N286">
        <f>Data!N292-Data!$AC$8</f>
        <v>6.03</v>
      </c>
      <c r="O286">
        <f>Data!O292-Data!$AC$8</f>
        <v>3.56</v>
      </c>
      <c r="P286">
        <f>Data!P292-Data!$AC$8</f>
        <v>5.94</v>
      </c>
      <c r="Q286">
        <f>Data!Q292-Data!$AC$8</f>
        <v>6.57</v>
      </c>
      <c r="R286">
        <f>Data!R292-Data!$AC$8</f>
        <v>6.15</v>
      </c>
      <c r="S286">
        <f>Data!S292-Data!$AC$8</f>
        <v>6.04</v>
      </c>
      <c r="T286">
        <f>Data!T292-Data!$AC$8</f>
        <v>5.7</v>
      </c>
      <c r="U286">
        <f>Data!U292-Data!$AC$8</f>
        <v>6.36</v>
      </c>
      <c r="V286">
        <f>Data!V292-Data!$AC$8</f>
        <v>7.3</v>
      </c>
      <c r="W286">
        <f>Data!W292-Data!$AC$8</f>
        <v>5.32</v>
      </c>
      <c r="X286">
        <f>Data!X292-Data!$AC$8</f>
        <v>4.49</v>
      </c>
      <c r="Y286">
        <f>Data!Y292-Data!$AC$8</f>
        <v>3.1</v>
      </c>
      <c r="Z286">
        <f>Data!Z292-Data!$AC$8</f>
        <v>4.1900000000000004</v>
      </c>
      <c r="AA286">
        <f>Data!AA292-Data!$AC$8</f>
        <v>4.82</v>
      </c>
    </row>
    <row r="287" spans="1:27" x14ac:dyDescent="0.3">
      <c r="A287">
        <v>1950</v>
      </c>
      <c r="B287">
        <v>10</v>
      </c>
      <c r="C287">
        <f>Data!C293-Data!$AC$8</f>
        <v>-2.25</v>
      </c>
      <c r="D287">
        <f>Data!D293-Data!$AC$8</f>
        <v>-0.65999999999999992</v>
      </c>
      <c r="E287">
        <f>Data!E293-Data!$AC$8</f>
        <v>-1.8</v>
      </c>
      <c r="F287">
        <f>Data!F293-Data!$AC$8</f>
        <v>1.17</v>
      </c>
      <c r="G287">
        <f>Data!G293-Data!$AC$8</f>
        <v>-0.74</v>
      </c>
      <c r="H287">
        <f>Data!H293-Data!$AC$8</f>
        <v>-1.91</v>
      </c>
      <c r="I287">
        <f>Data!I293-Data!$AC$8</f>
        <v>0.69</v>
      </c>
      <c r="J287">
        <f>Data!J293-Data!$AC$8</f>
        <v>0.71</v>
      </c>
      <c r="K287">
        <f>Data!K293-Data!$AC$8</f>
        <v>-1.25</v>
      </c>
      <c r="L287">
        <f>Data!L293-Data!$AC$8</f>
        <v>2.02</v>
      </c>
      <c r="M287">
        <f>Data!M293-Data!$AC$8</f>
        <v>-1.62</v>
      </c>
      <c r="N287">
        <f>Data!N293-Data!$AC$8</f>
        <v>-1.25</v>
      </c>
      <c r="O287">
        <f>Data!O293-Data!$AC$8</f>
        <v>-1.98</v>
      </c>
      <c r="P287">
        <f>Data!P293-Data!$AC$8</f>
        <v>0.43000000000000005</v>
      </c>
      <c r="Q287">
        <f>Data!Q293-Data!$AC$8</f>
        <v>-1.19</v>
      </c>
      <c r="R287">
        <f>Data!R293-Data!$AC$8</f>
        <v>-2.08</v>
      </c>
      <c r="S287">
        <f>Data!S293-Data!$AC$8</f>
        <v>-1.5</v>
      </c>
      <c r="T287">
        <f>Data!T293-Data!$AC$8</f>
        <v>-0.33999999999999997</v>
      </c>
      <c r="U287">
        <f>Data!U293-Data!$AC$8</f>
        <v>-0.67999999999999994</v>
      </c>
      <c r="V287">
        <f>Data!V293-Data!$AC$8</f>
        <v>-1.25</v>
      </c>
      <c r="W287">
        <f>Data!W293-Data!$AC$8</f>
        <v>-2.09</v>
      </c>
      <c r="X287">
        <f>Data!X293-Data!$AC$8</f>
        <v>8.0000000000000016E-2</v>
      </c>
      <c r="Y287">
        <f>Data!Y293-Data!$AC$8</f>
        <v>-0.49</v>
      </c>
      <c r="Z287">
        <f>Data!Z293-Data!$AC$8</f>
        <v>0.28000000000000003</v>
      </c>
      <c r="AA287">
        <f>Data!AA293-Data!$AC$8</f>
        <v>0.81</v>
      </c>
    </row>
    <row r="288" spans="1:27" x14ac:dyDescent="0.3">
      <c r="A288">
        <v>1950</v>
      </c>
      <c r="B288">
        <v>11</v>
      </c>
      <c r="C288">
        <f>Data!C294-Data!$AC$8</f>
        <v>3.0000000000000027E-2</v>
      </c>
      <c r="D288">
        <f>Data!D294-Data!$AC$8</f>
        <v>2.87</v>
      </c>
      <c r="E288">
        <f>Data!E294-Data!$AC$8</f>
        <v>2.76</v>
      </c>
      <c r="F288">
        <f>Data!F294-Data!$AC$8</f>
        <v>3.53</v>
      </c>
      <c r="G288">
        <f>Data!G294-Data!$AC$8</f>
        <v>5.87</v>
      </c>
      <c r="H288">
        <f>Data!H294-Data!$AC$8</f>
        <v>-0.7</v>
      </c>
      <c r="I288">
        <f>Data!I294-Data!$AC$8</f>
        <v>0.55000000000000004</v>
      </c>
      <c r="J288">
        <f>Data!J294-Data!$AC$8</f>
        <v>3.95</v>
      </c>
      <c r="K288">
        <f>Data!K294-Data!$AC$8</f>
        <v>2.71</v>
      </c>
      <c r="L288">
        <f>Data!L294-Data!$AC$8</f>
        <v>5.55</v>
      </c>
      <c r="M288">
        <f>Data!M294-Data!$AC$8</f>
        <v>1.74</v>
      </c>
      <c r="N288">
        <f>Data!N294-Data!$AC$8</f>
        <v>1.9900000000000002</v>
      </c>
      <c r="O288">
        <f>Data!O294-Data!$AC$8</f>
        <v>5.16</v>
      </c>
      <c r="P288">
        <f>Data!P294-Data!$AC$8</f>
        <v>2.33</v>
      </c>
      <c r="Q288">
        <f>Data!Q294-Data!$AC$8</f>
        <v>2.79</v>
      </c>
      <c r="R288">
        <f>Data!R294-Data!$AC$8</f>
        <v>1.1599999999999999</v>
      </c>
      <c r="S288">
        <f>Data!S294-Data!$AC$8</f>
        <v>2.72</v>
      </c>
      <c r="T288">
        <f>Data!T294-Data!$AC$8</f>
        <v>3.11</v>
      </c>
      <c r="U288">
        <f>Data!U294-Data!$AC$8</f>
        <v>4.83</v>
      </c>
      <c r="V288">
        <f>Data!V294-Data!$AC$8</f>
        <v>6.07</v>
      </c>
      <c r="W288">
        <f>Data!W294-Data!$AC$8</f>
        <v>-1.96</v>
      </c>
      <c r="X288">
        <f>Data!X294-Data!$AC$8</f>
        <v>1.22</v>
      </c>
      <c r="Y288">
        <f>Data!Y294-Data!$AC$8</f>
        <v>5.28</v>
      </c>
      <c r="Z288">
        <f>Data!Z294-Data!$AC$8</f>
        <v>3.01</v>
      </c>
      <c r="AA288">
        <f>Data!AA294-Data!$AC$8</f>
        <v>1.72</v>
      </c>
    </row>
    <row r="289" spans="1:27" x14ac:dyDescent="0.3">
      <c r="A289">
        <v>1950</v>
      </c>
      <c r="B289">
        <v>12</v>
      </c>
      <c r="C289">
        <f>Data!C295-Data!$AC$8</f>
        <v>9.9</v>
      </c>
      <c r="D289">
        <f>Data!D295-Data!$AC$8</f>
        <v>10.59</v>
      </c>
      <c r="E289">
        <f>Data!E295-Data!$AC$8</f>
        <v>10.6</v>
      </c>
      <c r="F289">
        <f>Data!F295-Data!$AC$8</f>
        <v>10.75</v>
      </c>
      <c r="G289">
        <f>Data!G295-Data!$AC$8</f>
        <v>18.39</v>
      </c>
      <c r="H289">
        <f>Data!H295-Data!$AC$8</f>
        <v>6.1</v>
      </c>
      <c r="I289">
        <f>Data!I295-Data!$AC$8</f>
        <v>7.34</v>
      </c>
      <c r="J289">
        <f>Data!J295-Data!$AC$8</f>
        <v>8.33</v>
      </c>
      <c r="K289">
        <f>Data!K295-Data!$AC$8</f>
        <v>11.16</v>
      </c>
      <c r="L289">
        <f>Data!L295-Data!$AC$8</f>
        <v>9.67</v>
      </c>
      <c r="M289">
        <f>Data!M295-Data!$AC$8</f>
        <v>4.68</v>
      </c>
      <c r="N289">
        <f>Data!N295-Data!$AC$8</f>
        <v>5.13</v>
      </c>
      <c r="O289">
        <f>Data!O295-Data!$AC$8</f>
        <v>4.97</v>
      </c>
      <c r="P289">
        <f>Data!P295-Data!$AC$8</f>
        <v>8.5500000000000007</v>
      </c>
      <c r="Q289">
        <f>Data!Q295-Data!$AC$8</f>
        <v>10.52</v>
      </c>
      <c r="R289">
        <f>Data!R295-Data!$AC$8</f>
        <v>4.0199999999999996</v>
      </c>
      <c r="S289">
        <f>Data!S295-Data!$AC$8</f>
        <v>5.76</v>
      </c>
      <c r="T289">
        <f>Data!T295-Data!$AC$8</f>
        <v>8.6</v>
      </c>
      <c r="U289">
        <f>Data!U295-Data!$AC$8</f>
        <v>7.74</v>
      </c>
      <c r="V289">
        <f>Data!V295-Data!$AC$8</f>
        <v>11.11</v>
      </c>
      <c r="W289">
        <f>Data!W295-Data!$AC$8</f>
        <v>0.77</v>
      </c>
      <c r="X289">
        <f>Data!X295-Data!$AC$8</f>
        <v>3.7699999999999996</v>
      </c>
      <c r="Y289">
        <f>Data!Y295-Data!$AC$8</f>
        <v>5.84</v>
      </c>
      <c r="Z289">
        <f>Data!Z295-Data!$AC$8</f>
        <v>7.53</v>
      </c>
      <c r="AA289">
        <f>Data!AA295-Data!$AC$8</f>
        <v>4.1399999999999997</v>
      </c>
    </row>
    <row r="290" spans="1:27" x14ac:dyDescent="0.3">
      <c r="A290">
        <v>1951</v>
      </c>
      <c r="B290">
        <v>1</v>
      </c>
      <c r="C290">
        <f>Data!C296-Data!$AC$8</f>
        <v>8.66</v>
      </c>
      <c r="D290">
        <f>Data!D296-Data!$AC$8</f>
        <v>8.75</v>
      </c>
      <c r="E290">
        <f>Data!E296-Data!$AC$8</f>
        <v>9.91</v>
      </c>
      <c r="F290">
        <f>Data!F296-Data!$AC$8</f>
        <v>8.75</v>
      </c>
      <c r="G290">
        <f>Data!G296-Data!$AC$8</f>
        <v>4.42</v>
      </c>
      <c r="H290">
        <f>Data!H296-Data!$AC$8</f>
        <v>8.93</v>
      </c>
      <c r="I290">
        <f>Data!I296-Data!$AC$8</f>
        <v>8.36</v>
      </c>
      <c r="J290">
        <f>Data!J296-Data!$AC$8</f>
        <v>5.64</v>
      </c>
      <c r="K290">
        <f>Data!K296-Data!$AC$8</f>
        <v>8.5399999999999991</v>
      </c>
      <c r="L290">
        <f>Data!L296-Data!$AC$8</f>
        <v>9.36</v>
      </c>
      <c r="M290">
        <f>Data!M296-Data!$AC$8</f>
        <v>8.4</v>
      </c>
      <c r="N290">
        <f>Data!N296-Data!$AC$8</f>
        <v>7.01</v>
      </c>
      <c r="O290">
        <f>Data!O296-Data!$AC$8</f>
        <v>6.31</v>
      </c>
      <c r="P290">
        <f>Data!P296-Data!$AC$8</f>
        <v>6.67</v>
      </c>
      <c r="Q290">
        <f>Data!Q296-Data!$AC$8</f>
        <v>13.83</v>
      </c>
      <c r="R290">
        <f>Data!R296-Data!$AC$8</f>
        <v>6.67</v>
      </c>
      <c r="S290">
        <f>Data!S296-Data!$AC$8</f>
        <v>5.89</v>
      </c>
      <c r="T290">
        <f>Data!T296-Data!$AC$8</f>
        <v>7.72</v>
      </c>
      <c r="U290">
        <f>Data!U296-Data!$AC$8</f>
        <v>7.22</v>
      </c>
      <c r="V290">
        <f>Data!V296-Data!$AC$8</f>
        <v>7.83</v>
      </c>
      <c r="W290">
        <f>Data!W296-Data!$AC$8</f>
        <v>4.32</v>
      </c>
      <c r="X290">
        <f>Data!X296-Data!$AC$8</f>
        <v>1.8599999999999999</v>
      </c>
      <c r="Y290">
        <f>Data!Y296-Data!$AC$8</f>
        <v>5.21</v>
      </c>
      <c r="Z290">
        <f>Data!Z296-Data!$AC$8</f>
        <v>5.81</v>
      </c>
      <c r="AA290">
        <f>Data!AA296-Data!$AC$8</f>
        <v>6.52</v>
      </c>
    </row>
    <row r="291" spans="1:27" x14ac:dyDescent="0.3">
      <c r="A291">
        <v>1951</v>
      </c>
      <c r="B291">
        <v>2</v>
      </c>
      <c r="C291">
        <f>Data!C297-Data!$AC$8</f>
        <v>0.26</v>
      </c>
      <c r="D291">
        <f>Data!D297-Data!$AC$8</f>
        <v>-1.999999999999999E-2</v>
      </c>
      <c r="E291">
        <f>Data!E297-Data!$AC$8</f>
        <v>-0.13</v>
      </c>
      <c r="F291">
        <f>Data!F297-Data!$AC$8</f>
        <v>-0.59000000000000008</v>
      </c>
      <c r="G291">
        <f>Data!G297-Data!$AC$8</f>
        <v>2.06</v>
      </c>
      <c r="H291">
        <f>Data!H297-Data!$AC$8</f>
        <v>1.55</v>
      </c>
      <c r="I291">
        <f>Data!I297-Data!$AC$8</f>
        <v>0.72</v>
      </c>
      <c r="J291">
        <f>Data!J297-Data!$AC$8</f>
        <v>2.16</v>
      </c>
      <c r="K291">
        <f>Data!K297-Data!$AC$8</f>
        <v>1.03</v>
      </c>
      <c r="L291">
        <f>Data!L297-Data!$AC$8</f>
        <v>0.82000000000000006</v>
      </c>
      <c r="M291">
        <f>Data!M297-Data!$AC$8</f>
        <v>1.92</v>
      </c>
      <c r="N291">
        <f>Data!N297-Data!$AC$8</f>
        <v>1.2</v>
      </c>
      <c r="O291">
        <f>Data!O297-Data!$AC$8</f>
        <v>0.87000000000000011</v>
      </c>
      <c r="P291">
        <f>Data!P297-Data!$AC$8</f>
        <v>0.57999999999999996</v>
      </c>
      <c r="Q291">
        <f>Data!Q297-Data!$AC$8</f>
        <v>-0.28000000000000003</v>
      </c>
      <c r="R291">
        <f>Data!R297-Data!$AC$8</f>
        <v>3.2</v>
      </c>
      <c r="S291">
        <f>Data!S297-Data!$AC$8</f>
        <v>1.62</v>
      </c>
      <c r="T291">
        <f>Data!T297-Data!$AC$8</f>
        <v>0.81</v>
      </c>
      <c r="U291">
        <f>Data!U297-Data!$AC$8</f>
        <v>-1.1000000000000001</v>
      </c>
      <c r="V291">
        <f>Data!V297-Data!$AC$8</f>
        <v>1.0900000000000001</v>
      </c>
      <c r="W291">
        <f>Data!W297-Data!$AC$8</f>
        <v>1.54</v>
      </c>
      <c r="X291">
        <f>Data!X297-Data!$AC$8</f>
        <v>2.72</v>
      </c>
      <c r="Y291">
        <f>Data!Y297-Data!$AC$8</f>
        <v>2.19</v>
      </c>
      <c r="Z291">
        <f>Data!Z297-Data!$AC$8</f>
        <v>1.23</v>
      </c>
      <c r="AA291">
        <f>Data!AA297-Data!$AC$8</f>
        <v>-1.06</v>
      </c>
    </row>
    <row r="292" spans="1:27" x14ac:dyDescent="0.3">
      <c r="A292">
        <v>1951</v>
      </c>
      <c r="B292">
        <v>3</v>
      </c>
      <c r="C292">
        <f>Data!C298-Data!$AC$8</f>
        <v>-4.63</v>
      </c>
      <c r="D292">
        <f>Data!D298-Data!$AC$8</f>
        <v>-3.2</v>
      </c>
      <c r="E292">
        <f>Data!E298-Data!$AC$8</f>
        <v>-2.75</v>
      </c>
      <c r="F292">
        <f>Data!F298-Data!$AC$8</f>
        <v>-5.25</v>
      </c>
      <c r="G292">
        <f>Data!G298-Data!$AC$8</f>
        <v>-8.59</v>
      </c>
      <c r="H292">
        <f>Data!H298-Data!$AC$8</f>
        <v>-0.62</v>
      </c>
      <c r="I292">
        <f>Data!I298-Data!$AC$8</f>
        <v>-3.95</v>
      </c>
      <c r="J292">
        <f>Data!J298-Data!$AC$8</f>
        <v>-2.52</v>
      </c>
      <c r="K292">
        <f>Data!K298-Data!$AC$8</f>
        <v>-4.8099999999999996</v>
      </c>
      <c r="L292">
        <f>Data!L298-Data!$AC$8</f>
        <v>-4.3099999999999996</v>
      </c>
      <c r="M292">
        <f>Data!M298-Data!$AC$8</f>
        <v>-2.39</v>
      </c>
      <c r="N292">
        <f>Data!N298-Data!$AC$8</f>
        <v>-1.71</v>
      </c>
      <c r="O292">
        <f>Data!O298-Data!$AC$8</f>
        <v>-4.21</v>
      </c>
      <c r="P292">
        <f>Data!P298-Data!$AC$8</f>
        <v>-5.98</v>
      </c>
      <c r="Q292">
        <f>Data!Q298-Data!$AC$8</f>
        <v>-5.71</v>
      </c>
      <c r="R292">
        <f>Data!R298-Data!$AC$8</f>
        <v>-1.69</v>
      </c>
      <c r="S292">
        <f>Data!S298-Data!$AC$8</f>
        <v>-2.02</v>
      </c>
      <c r="T292">
        <f>Data!T298-Data!$AC$8</f>
        <v>-4.01</v>
      </c>
      <c r="U292">
        <f>Data!U298-Data!$AC$8</f>
        <v>-5.04</v>
      </c>
      <c r="V292">
        <f>Data!V298-Data!$AC$8</f>
        <v>-5.12</v>
      </c>
      <c r="W292">
        <f>Data!W298-Data!$AC$8</f>
        <v>-1.03</v>
      </c>
      <c r="X292">
        <f>Data!X298-Data!$AC$8</f>
        <v>-0.71</v>
      </c>
      <c r="Y292">
        <f>Data!Y298-Data!$AC$8</f>
        <v>-2.93</v>
      </c>
      <c r="Z292">
        <f>Data!Z298-Data!$AC$8</f>
        <v>-1.74</v>
      </c>
      <c r="AA292">
        <f>Data!AA298-Data!$AC$8</f>
        <v>-3.54</v>
      </c>
    </row>
    <row r="293" spans="1:27" x14ac:dyDescent="0.3">
      <c r="A293">
        <v>1951</v>
      </c>
      <c r="B293">
        <v>4</v>
      </c>
      <c r="C293">
        <f>Data!C299-Data!$AC$8</f>
        <v>1.69</v>
      </c>
      <c r="D293">
        <f>Data!D299-Data!$AC$8</f>
        <v>2.4</v>
      </c>
      <c r="E293">
        <f>Data!E299-Data!$AC$8</f>
        <v>2.2400000000000002</v>
      </c>
      <c r="F293">
        <f>Data!F299-Data!$AC$8</f>
        <v>6.76</v>
      </c>
      <c r="G293">
        <f>Data!G299-Data!$AC$8</f>
        <v>4.6900000000000004</v>
      </c>
      <c r="H293">
        <f>Data!H299-Data!$AC$8</f>
        <v>1.08</v>
      </c>
      <c r="I293">
        <f>Data!I299-Data!$AC$8</f>
        <v>2.31</v>
      </c>
      <c r="J293">
        <f>Data!J299-Data!$AC$8</f>
        <v>3.08</v>
      </c>
      <c r="K293">
        <f>Data!K299-Data!$AC$8</f>
        <v>5.3</v>
      </c>
      <c r="L293">
        <f>Data!L299-Data!$AC$8</f>
        <v>3.9400000000000004</v>
      </c>
      <c r="M293">
        <f>Data!M299-Data!$AC$8</f>
        <v>1.18</v>
      </c>
      <c r="N293">
        <f>Data!N299-Data!$AC$8</f>
        <v>1.1299999999999999</v>
      </c>
      <c r="O293">
        <f>Data!O299-Data!$AC$8</f>
        <v>3.84</v>
      </c>
      <c r="P293">
        <f>Data!P299-Data!$AC$8</f>
        <v>5.14</v>
      </c>
      <c r="Q293">
        <f>Data!Q299-Data!$AC$8</f>
        <v>7.15</v>
      </c>
      <c r="R293">
        <f>Data!R299-Data!$AC$8</f>
        <v>0.43999999999999995</v>
      </c>
      <c r="S293">
        <f>Data!S299-Data!$AC$8</f>
        <v>2.79</v>
      </c>
      <c r="T293">
        <f>Data!T299-Data!$AC$8</f>
        <v>5.09</v>
      </c>
      <c r="U293">
        <f>Data!U299-Data!$AC$8</f>
        <v>7.04</v>
      </c>
      <c r="V293">
        <f>Data!V299-Data!$AC$8</f>
        <v>7.64</v>
      </c>
      <c r="W293">
        <f>Data!W299-Data!$AC$8</f>
        <v>0.2</v>
      </c>
      <c r="X293">
        <f>Data!X299-Data!$AC$8</f>
        <v>1.77</v>
      </c>
      <c r="Y293">
        <f>Data!Y299-Data!$AC$8</f>
        <v>6.01</v>
      </c>
      <c r="Z293">
        <f>Data!Z299-Data!$AC$8</f>
        <v>7.2</v>
      </c>
      <c r="AA293">
        <f>Data!AA299-Data!$AC$8</f>
        <v>8.61</v>
      </c>
    </row>
    <row r="294" spans="1:27" x14ac:dyDescent="0.3">
      <c r="A294">
        <v>1951</v>
      </c>
      <c r="B294">
        <v>5</v>
      </c>
      <c r="C294">
        <f>Data!C300-Data!$AC$8</f>
        <v>-4.25</v>
      </c>
      <c r="D294">
        <f>Data!D300-Data!$AC$8</f>
        <v>-2.67</v>
      </c>
      <c r="E294">
        <f>Data!E300-Data!$AC$8</f>
        <v>-3.22</v>
      </c>
      <c r="F294">
        <f>Data!F300-Data!$AC$8</f>
        <v>-3.19</v>
      </c>
      <c r="G294">
        <f>Data!G300-Data!$AC$8</f>
        <v>-2.91</v>
      </c>
      <c r="H294">
        <f>Data!H300-Data!$AC$8</f>
        <v>-3.09</v>
      </c>
      <c r="I294">
        <f>Data!I300-Data!$AC$8</f>
        <v>-3.96</v>
      </c>
      <c r="J294">
        <f>Data!J300-Data!$AC$8</f>
        <v>-1.92</v>
      </c>
      <c r="K294">
        <f>Data!K300-Data!$AC$8</f>
        <v>-3.9</v>
      </c>
      <c r="L294">
        <f>Data!L300-Data!$AC$8</f>
        <v>-2.44</v>
      </c>
      <c r="M294">
        <f>Data!M300-Data!$AC$8</f>
        <v>-2.37</v>
      </c>
      <c r="N294">
        <f>Data!N300-Data!$AC$8</f>
        <v>-1.58</v>
      </c>
      <c r="O294">
        <f>Data!O300-Data!$AC$8</f>
        <v>-3.33</v>
      </c>
      <c r="P294">
        <f>Data!P300-Data!$AC$8</f>
        <v>-1.52</v>
      </c>
      <c r="Q294">
        <f>Data!Q300-Data!$AC$8</f>
        <v>-4.84</v>
      </c>
      <c r="R294">
        <f>Data!R300-Data!$AC$8</f>
        <v>-1.47</v>
      </c>
      <c r="S294">
        <f>Data!S300-Data!$AC$8</f>
        <v>-1.98</v>
      </c>
      <c r="T294">
        <f>Data!T300-Data!$AC$8</f>
        <v>-2.31</v>
      </c>
      <c r="U294">
        <f>Data!U300-Data!$AC$8</f>
        <v>-3.13</v>
      </c>
      <c r="V294">
        <f>Data!V300-Data!$AC$8</f>
        <v>-2.33</v>
      </c>
      <c r="W294">
        <f>Data!W300-Data!$AC$8</f>
        <v>-1.1000000000000001</v>
      </c>
      <c r="X294">
        <f>Data!X300-Data!$AC$8</f>
        <v>-1.1299999999999999</v>
      </c>
      <c r="Y294">
        <f>Data!Y300-Data!$AC$8</f>
        <v>-2.65</v>
      </c>
      <c r="Z294">
        <f>Data!Z300-Data!$AC$8</f>
        <v>-3.21</v>
      </c>
      <c r="AA294">
        <f>Data!AA300-Data!$AC$8</f>
        <v>-3.11</v>
      </c>
    </row>
    <row r="295" spans="1:27" x14ac:dyDescent="0.3">
      <c r="A295">
        <v>1951</v>
      </c>
      <c r="B295">
        <v>6</v>
      </c>
      <c r="C295">
        <f>Data!C301-Data!$AC$8</f>
        <v>-4.72</v>
      </c>
      <c r="D295">
        <f>Data!D301-Data!$AC$8</f>
        <v>-4.3</v>
      </c>
      <c r="E295">
        <f>Data!E301-Data!$AC$8</f>
        <v>-6.1</v>
      </c>
      <c r="F295">
        <f>Data!F301-Data!$AC$8</f>
        <v>-7.39</v>
      </c>
      <c r="G295">
        <f>Data!G301-Data!$AC$8</f>
        <v>-7.14</v>
      </c>
      <c r="H295">
        <f>Data!H301-Data!$AC$8</f>
        <v>-4.1899999999999995</v>
      </c>
      <c r="I295">
        <f>Data!I301-Data!$AC$8</f>
        <v>-3.32</v>
      </c>
      <c r="J295">
        <f>Data!J301-Data!$AC$8</f>
        <v>-4.0999999999999996</v>
      </c>
      <c r="K295">
        <f>Data!K301-Data!$AC$8</f>
        <v>-6.14</v>
      </c>
      <c r="L295">
        <f>Data!L301-Data!$AC$8</f>
        <v>-9.39</v>
      </c>
      <c r="M295">
        <f>Data!M301-Data!$AC$8</f>
        <v>-2.2599999999999998</v>
      </c>
      <c r="N295">
        <f>Data!N301-Data!$AC$8</f>
        <v>-4.08</v>
      </c>
      <c r="O295">
        <f>Data!O301-Data!$AC$8</f>
        <v>-5.79</v>
      </c>
      <c r="P295">
        <f>Data!P301-Data!$AC$8</f>
        <v>-6.31</v>
      </c>
      <c r="Q295">
        <f>Data!Q301-Data!$AC$8</f>
        <v>-8.7799999999999994</v>
      </c>
      <c r="R295">
        <f>Data!R301-Data!$AC$8</f>
        <v>-2.87</v>
      </c>
      <c r="S295">
        <f>Data!S301-Data!$AC$8</f>
        <v>-3.12</v>
      </c>
      <c r="T295">
        <f>Data!T301-Data!$AC$8</f>
        <v>-4.09</v>
      </c>
      <c r="U295">
        <f>Data!U301-Data!$AC$8</f>
        <v>-5.48</v>
      </c>
      <c r="V295">
        <f>Data!V301-Data!$AC$8</f>
        <v>-6.89</v>
      </c>
      <c r="W295">
        <f>Data!W301-Data!$AC$8</f>
        <v>-1.25</v>
      </c>
      <c r="X295">
        <f>Data!X301-Data!$AC$8</f>
        <v>-1.95</v>
      </c>
      <c r="Y295">
        <f>Data!Y301-Data!$AC$8</f>
        <v>-3.56</v>
      </c>
      <c r="Z295">
        <f>Data!Z301-Data!$AC$8</f>
        <v>-2.88</v>
      </c>
      <c r="AA295">
        <f>Data!AA301-Data!$AC$8</f>
        <v>0.76</v>
      </c>
    </row>
    <row r="296" spans="1:27" x14ac:dyDescent="0.3">
      <c r="A296">
        <v>1951</v>
      </c>
      <c r="B296">
        <v>7</v>
      </c>
      <c r="C296">
        <f>Data!C302-Data!$AC$8</f>
        <v>1.0900000000000001</v>
      </c>
      <c r="D296">
        <f>Data!D302-Data!$AC$8</f>
        <v>2.27</v>
      </c>
      <c r="E296">
        <f>Data!E302-Data!$AC$8</f>
        <v>2.5499999999999998</v>
      </c>
      <c r="F296">
        <f>Data!F302-Data!$AC$8</f>
        <v>6.04</v>
      </c>
      <c r="G296">
        <f>Data!G302-Data!$AC$8</f>
        <v>8</v>
      </c>
      <c r="H296">
        <f>Data!H302-Data!$AC$8</f>
        <v>2.3199999999999998</v>
      </c>
      <c r="I296">
        <f>Data!I302-Data!$AC$8</f>
        <v>5.41</v>
      </c>
      <c r="J296">
        <f>Data!J302-Data!$AC$8</f>
        <v>4.55</v>
      </c>
      <c r="K296">
        <f>Data!K302-Data!$AC$8</f>
        <v>7.23</v>
      </c>
      <c r="L296">
        <f>Data!L302-Data!$AC$8</f>
        <v>10.96</v>
      </c>
      <c r="M296">
        <f>Data!M302-Data!$AC$8</f>
        <v>2.0699999999999998</v>
      </c>
      <c r="N296">
        <f>Data!N302-Data!$AC$8</f>
        <v>3.21</v>
      </c>
      <c r="O296">
        <f>Data!O302-Data!$AC$8</f>
        <v>5.68</v>
      </c>
      <c r="P296">
        <f>Data!P302-Data!$AC$8</f>
        <v>8.33</v>
      </c>
      <c r="Q296">
        <f>Data!Q302-Data!$AC$8</f>
        <v>9.17</v>
      </c>
      <c r="R296">
        <f>Data!R302-Data!$AC$8</f>
        <v>4.22</v>
      </c>
      <c r="S296">
        <f>Data!S302-Data!$AC$8</f>
        <v>4.22</v>
      </c>
      <c r="T296">
        <f>Data!T302-Data!$AC$8</f>
        <v>6.34</v>
      </c>
      <c r="U296">
        <f>Data!U302-Data!$AC$8</f>
        <v>9.94</v>
      </c>
      <c r="V296">
        <f>Data!V302-Data!$AC$8</f>
        <v>11.61</v>
      </c>
      <c r="W296">
        <f>Data!W302-Data!$AC$8</f>
        <v>3.59</v>
      </c>
      <c r="X296">
        <f>Data!X302-Data!$AC$8</f>
        <v>5.31</v>
      </c>
      <c r="Y296">
        <f>Data!Y302-Data!$AC$8</f>
        <v>5.0999999999999996</v>
      </c>
      <c r="Z296">
        <f>Data!Z302-Data!$AC$8</f>
        <v>10.09</v>
      </c>
      <c r="AA296">
        <f>Data!AA302-Data!$AC$8</f>
        <v>12.17</v>
      </c>
    </row>
    <row r="297" spans="1:27" x14ac:dyDescent="0.3">
      <c r="A297">
        <v>1951</v>
      </c>
      <c r="B297">
        <v>8</v>
      </c>
      <c r="C297">
        <f>Data!C303-Data!$AC$8</f>
        <v>5.04</v>
      </c>
      <c r="D297">
        <f>Data!D303-Data!$AC$8</f>
        <v>3.83</v>
      </c>
      <c r="E297">
        <f>Data!E303-Data!$AC$8</f>
        <v>5.44</v>
      </c>
      <c r="F297">
        <f>Data!F303-Data!$AC$8</f>
        <v>5.26</v>
      </c>
      <c r="G297">
        <f>Data!G303-Data!$AC$8</f>
        <v>12.22</v>
      </c>
      <c r="H297">
        <f>Data!H303-Data!$AC$8</f>
        <v>4.26</v>
      </c>
      <c r="I297">
        <f>Data!I303-Data!$AC$8</f>
        <v>3.9400000000000004</v>
      </c>
      <c r="J297">
        <f>Data!J303-Data!$AC$8</f>
        <v>5.46</v>
      </c>
      <c r="K297">
        <f>Data!K303-Data!$AC$8</f>
        <v>5.19</v>
      </c>
      <c r="L297">
        <f>Data!L303-Data!$AC$8</f>
        <v>6</v>
      </c>
      <c r="M297">
        <f>Data!M303-Data!$AC$8</f>
        <v>5.64</v>
      </c>
      <c r="N297">
        <f>Data!N303-Data!$AC$8</f>
        <v>3</v>
      </c>
      <c r="O297">
        <f>Data!O303-Data!$AC$8</f>
        <v>3.75</v>
      </c>
      <c r="P297">
        <f>Data!P303-Data!$AC$8</f>
        <v>5.74</v>
      </c>
      <c r="Q297">
        <f>Data!Q303-Data!$AC$8</f>
        <v>4.68</v>
      </c>
      <c r="R297">
        <f>Data!R303-Data!$AC$8</f>
        <v>3.71</v>
      </c>
      <c r="S297">
        <f>Data!S303-Data!$AC$8</f>
        <v>3.39</v>
      </c>
      <c r="T297">
        <f>Data!T303-Data!$AC$8</f>
        <v>4.03</v>
      </c>
      <c r="U297">
        <f>Data!U303-Data!$AC$8</f>
        <v>4.62</v>
      </c>
      <c r="V297">
        <f>Data!V303-Data!$AC$8</f>
        <v>2.87</v>
      </c>
      <c r="W297">
        <f>Data!W303-Data!$AC$8</f>
        <v>4.2699999999999996</v>
      </c>
      <c r="X297">
        <f>Data!X303-Data!$AC$8</f>
        <v>3.35</v>
      </c>
      <c r="Y297">
        <f>Data!Y303-Data!$AC$8</f>
        <v>5.61</v>
      </c>
      <c r="Z297">
        <f>Data!Z303-Data!$AC$8</f>
        <v>4.5999999999999996</v>
      </c>
      <c r="AA297">
        <f>Data!AA303-Data!$AC$8</f>
        <v>2.97</v>
      </c>
    </row>
    <row r="298" spans="1:27" x14ac:dyDescent="0.3">
      <c r="A298">
        <v>1951</v>
      </c>
      <c r="B298">
        <v>9</v>
      </c>
      <c r="C298">
        <f>Data!C304-Data!$AC$8</f>
        <v>2</v>
      </c>
      <c r="D298">
        <f>Data!D304-Data!$AC$8</f>
        <v>3</v>
      </c>
      <c r="E298">
        <f>Data!E304-Data!$AC$8</f>
        <v>0.64</v>
      </c>
      <c r="F298">
        <f>Data!F304-Data!$AC$8</f>
        <v>4.8099999999999996</v>
      </c>
      <c r="G298">
        <f>Data!G304-Data!$AC$8</f>
        <v>3.29</v>
      </c>
      <c r="H298">
        <f>Data!H304-Data!$AC$8</f>
        <v>2.15</v>
      </c>
      <c r="I298">
        <f>Data!I304-Data!$AC$8</f>
        <v>3.61</v>
      </c>
      <c r="J298">
        <f>Data!J304-Data!$AC$8</f>
        <v>1.45</v>
      </c>
      <c r="K298">
        <f>Data!K304-Data!$AC$8</f>
        <v>3.65</v>
      </c>
      <c r="L298">
        <f>Data!L304-Data!$AC$8</f>
        <v>3.02</v>
      </c>
      <c r="M298">
        <f>Data!M304-Data!$AC$8</f>
        <v>1.42</v>
      </c>
      <c r="N298">
        <f>Data!N304-Data!$AC$8</f>
        <v>2.5</v>
      </c>
      <c r="O298">
        <f>Data!O304-Data!$AC$8</f>
        <v>2.74</v>
      </c>
      <c r="P298">
        <f>Data!P304-Data!$AC$8</f>
        <v>1.43</v>
      </c>
      <c r="Q298">
        <f>Data!Q304-Data!$AC$8</f>
        <v>2.88</v>
      </c>
      <c r="R298">
        <f>Data!R304-Data!$AC$8</f>
        <v>0.44999999999999996</v>
      </c>
      <c r="S298">
        <f>Data!S304-Data!$AC$8</f>
        <v>1.61</v>
      </c>
      <c r="T298">
        <f>Data!T304-Data!$AC$8</f>
        <v>1.9700000000000002</v>
      </c>
      <c r="U298">
        <f>Data!U304-Data!$AC$8</f>
        <v>2.84</v>
      </c>
      <c r="V298">
        <f>Data!V304-Data!$AC$8</f>
        <v>2.15</v>
      </c>
      <c r="W298">
        <f>Data!W304-Data!$AC$8</f>
        <v>-0.38</v>
      </c>
      <c r="X298">
        <f>Data!X304-Data!$AC$8</f>
        <v>0.49</v>
      </c>
      <c r="Y298">
        <f>Data!Y304-Data!$AC$8</f>
        <v>0.83000000000000007</v>
      </c>
      <c r="Z298">
        <f>Data!Z304-Data!$AC$8</f>
        <v>1.59</v>
      </c>
      <c r="AA298">
        <f>Data!AA304-Data!$AC$8</f>
        <v>-1.51</v>
      </c>
    </row>
    <row r="299" spans="1:27" x14ac:dyDescent="0.3">
      <c r="A299">
        <v>1951</v>
      </c>
      <c r="B299">
        <v>10</v>
      </c>
      <c r="C299">
        <f>Data!C305-Data!$AC$8</f>
        <v>-1.94</v>
      </c>
      <c r="D299">
        <f>Data!D305-Data!$AC$8</f>
        <v>-3.01</v>
      </c>
      <c r="E299">
        <f>Data!E305-Data!$AC$8</f>
        <v>-4.21</v>
      </c>
      <c r="F299">
        <f>Data!F305-Data!$AC$8</f>
        <v>-3.58</v>
      </c>
      <c r="G299">
        <f>Data!G305-Data!$AC$8</f>
        <v>-0.03</v>
      </c>
      <c r="H299">
        <f>Data!H305-Data!$AC$8</f>
        <v>-3.23</v>
      </c>
      <c r="I299">
        <f>Data!I305-Data!$AC$8</f>
        <v>-0.87</v>
      </c>
      <c r="J299">
        <f>Data!J305-Data!$AC$8</f>
        <v>-2.62</v>
      </c>
      <c r="K299">
        <f>Data!K305-Data!$AC$8</f>
        <v>-2.34</v>
      </c>
      <c r="L299">
        <f>Data!L305-Data!$AC$8</f>
        <v>-3.81</v>
      </c>
      <c r="M299">
        <f>Data!M305-Data!$AC$8</f>
        <v>-3.49</v>
      </c>
      <c r="N299">
        <f>Data!N305-Data!$AC$8</f>
        <v>-2.12</v>
      </c>
      <c r="O299">
        <f>Data!O305-Data!$AC$8</f>
        <v>-3.56</v>
      </c>
      <c r="P299">
        <f>Data!P305-Data!$AC$8</f>
        <v>-2.0300000000000002</v>
      </c>
      <c r="Q299">
        <f>Data!Q305-Data!$AC$8</f>
        <v>-3</v>
      </c>
      <c r="R299">
        <f>Data!R305-Data!$AC$8</f>
        <v>-1.19</v>
      </c>
      <c r="S299">
        <f>Data!S305-Data!$AC$8</f>
        <v>-1.02</v>
      </c>
      <c r="T299">
        <f>Data!T305-Data!$AC$8</f>
        <v>-3.61</v>
      </c>
      <c r="U299">
        <f>Data!U305-Data!$AC$8</f>
        <v>-3.77</v>
      </c>
      <c r="V299">
        <f>Data!V305-Data!$AC$8</f>
        <v>-3.36</v>
      </c>
      <c r="W299">
        <f>Data!W305-Data!$AC$8</f>
        <v>-2.69</v>
      </c>
      <c r="X299">
        <f>Data!X305-Data!$AC$8</f>
        <v>-1.98</v>
      </c>
      <c r="Y299">
        <f>Data!Y305-Data!$AC$8</f>
        <v>-2.39</v>
      </c>
      <c r="Z299">
        <f>Data!Z305-Data!$AC$8</f>
        <v>-5.33</v>
      </c>
      <c r="AA299">
        <f>Data!AA305-Data!$AC$8</f>
        <v>-0.71</v>
      </c>
    </row>
    <row r="300" spans="1:27" x14ac:dyDescent="0.3">
      <c r="A300">
        <v>1951</v>
      </c>
      <c r="B300">
        <v>11</v>
      </c>
      <c r="C300">
        <f>Data!C306-Data!$AC$8</f>
        <v>-1.35</v>
      </c>
      <c r="D300">
        <f>Data!D306-Data!$AC$8</f>
        <v>-1.01</v>
      </c>
      <c r="E300">
        <f>Data!E306-Data!$AC$8</f>
        <v>0.36</v>
      </c>
      <c r="F300">
        <f>Data!F306-Data!$AC$8</f>
        <v>-0.03</v>
      </c>
      <c r="G300">
        <f>Data!G306-Data!$AC$8</f>
        <v>4.9999999999999989E-2</v>
      </c>
      <c r="H300">
        <f>Data!H306-Data!$AC$8</f>
        <v>-1.27</v>
      </c>
      <c r="I300">
        <f>Data!I306-Data!$AC$8</f>
        <v>0.39</v>
      </c>
      <c r="J300">
        <f>Data!J306-Data!$AC$8</f>
        <v>-7.0000000000000007E-2</v>
      </c>
      <c r="K300">
        <f>Data!K306-Data!$AC$8</f>
        <v>1.18</v>
      </c>
      <c r="L300">
        <f>Data!L306-Data!$AC$8</f>
        <v>0.97</v>
      </c>
      <c r="M300">
        <f>Data!M306-Data!$AC$8</f>
        <v>0.30000000000000004</v>
      </c>
      <c r="N300">
        <f>Data!N306-Data!$AC$8</f>
        <v>0.83000000000000007</v>
      </c>
      <c r="O300">
        <f>Data!O306-Data!$AC$8</f>
        <v>3.999999999999998E-2</v>
      </c>
      <c r="P300">
        <f>Data!P306-Data!$AC$8</f>
        <v>1.31</v>
      </c>
      <c r="Q300">
        <f>Data!Q306-Data!$AC$8</f>
        <v>1.52</v>
      </c>
      <c r="R300">
        <f>Data!R306-Data!$AC$8</f>
        <v>1.9500000000000002</v>
      </c>
      <c r="S300">
        <f>Data!S306-Data!$AC$8</f>
        <v>2.11</v>
      </c>
      <c r="T300">
        <f>Data!T306-Data!$AC$8</f>
        <v>1.64</v>
      </c>
      <c r="U300">
        <f>Data!U306-Data!$AC$8</f>
        <v>1.73</v>
      </c>
      <c r="V300">
        <f>Data!V306-Data!$AC$8</f>
        <v>1.59</v>
      </c>
      <c r="W300">
        <f>Data!W306-Data!$AC$8</f>
        <v>0.48</v>
      </c>
      <c r="X300">
        <f>Data!X306-Data!$AC$8</f>
        <v>0.42000000000000004</v>
      </c>
      <c r="Y300">
        <f>Data!Y306-Data!$AC$8</f>
        <v>-0.1</v>
      </c>
      <c r="Z300">
        <f>Data!Z306-Data!$AC$8</f>
        <v>0.4</v>
      </c>
      <c r="AA300">
        <f>Data!AA306-Data!$AC$8</f>
        <v>2.0000000000000018E-2</v>
      </c>
    </row>
    <row r="301" spans="1:27" x14ac:dyDescent="0.3">
      <c r="A301">
        <v>1951</v>
      </c>
      <c r="B301">
        <v>12</v>
      </c>
      <c r="C301">
        <f>Data!C307-Data!$AC$8</f>
        <v>0.49</v>
      </c>
      <c r="D301">
        <f>Data!D307-Data!$AC$8</f>
        <v>-1.35</v>
      </c>
      <c r="E301">
        <f>Data!E307-Data!$AC$8</f>
        <v>-0.6</v>
      </c>
      <c r="F301">
        <f>Data!F307-Data!$AC$8</f>
        <v>-0.06</v>
      </c>
      <c r="G301">
        <f>Data!G307-Data!$AC$8</f>
        <v>0.87999999999999989</v>
      </c>
      <c r="H301">
        <f>Data!H307-Data!$AC$8</f>
        <v>-1.999999999999999E-2</v>
      </c>
      <c r="I301">
        <f>Data!I307-Data!$AC$8</f>
        <v>1.62</v>
      </c>
      <c r="J301">
        <f>Data!J307-Data!$AC$8</f>
        <v>0.87999999999999989</v>
      </c>
      <c r="K301">
        <f>Data!K307-Data!$AC$8</f>
        <v>0.65</v>
      </c>
      <c r="L301">
        <f>Data!L307-Data!$AC$8</f>
        <v>3.06</v>
      </c>
      <c r="M301">
        <f>Data!M307-Data!$AC$8</f>
        <v>0.29000000000000004</v>
      </c>
      <c r="N301">
        <f>Data!N307-Data!$AC$8</f>
        <v>0.97</v>
      </c>
      <c r="O301">
        <f>Data!O307-Data!$AC$8</f>
        <v>0.30000000000000004</v>
      </c>
      <c r="P301">
        <f>Data!P307-Data!$AC$8</f>
        <v>1.1599999999999999</v>
      </c>
      <c r="Q301">
        <f>Data!Q307-Data!$AC$8</f>
        <v>0.37</v>
      </c>
      <c r="R301">
        <f>Data!R307-Data!$AC$8</f>
        <v>0.82000000000000006</v>
      </c>
      <c r="S301">
        <f>Data!S307-Data!$AC$8</f>
        <v>1.88</v>
      </c>
      <c r="T301">
        <f>Data!T307-Data!$AC$8</f>
        <v>2.4700000000000002</v>
      </c>
      <c r="U301">
        <f>Data!U307-Data!$AC$8</f>
        <v>0.8600000000000001</v>
      </c>
      <c r="V301">
        <f>Data!V307-Data!$AC$8</f>
        <v>2.61</v>
      </c>
      <c r="W301">
        <f>Data!W307-Data!$AC$8</f>
        <v>1.56</v>
      </c>
      <c r="X301">
        <f>Data!X307-Data!$AC$8</f>
        <v>1.1299999999999999</v>
      </c>
      <c r="Y301">
        <f>Data!Y307-Data!$AC$8</f>
        <v>4.51</v>
      </c>
      <c r="Z301">
        <f>Data!Z307-Data!$AC$8</f>
        <v>5.07</v>
      </c>
      <c r="AA301">
        <f>Data!AA307-Data!$AC$8</f>
        <v>4.8600000000000003</v>
      </c>
    </row>
    <row r="302" spans="1:27" x14ac:dyDescent="0.3">
      <c r="A302">
        <v>1952</v>
      </c>
      <c r="B302">
        <v>1</v>
      </c>
      <c r="C302">
        <f>Data!C308-Data!$AC$8</f>
        <v>0.49</v>
      </c>
      <c r="D302">
        <f>Data!D308-Data!$AC$8</f>
        <v>1.58</v>
      </c>
      <c r="E302">
        <f>Data!E308-Data!$AC$8</f>
        <v>3.09</v>
      </c>
      <c r="F302">
        <f>Data!F308-Data!$AC$8</f>
        <v>0.75</v>
      </c>
      <c r="G302">
        <f>Data!G308-Data!$AC$8</f>
        <v>1.26</v>
      </c>
      <c r="H302">
        <f>Data!H308-Data!$AC$8</f>
        <v>0.24</v>
      </c>
      <c r="I302">
        <f>Data!I308-Data!$AC$8</f>
        <v>1.53</v>
      </c>
      <c r="J302">
        <f>Data!J308-Data!$AC$8</f>
        <v>1.74</v>
      </c>
      <c r="K302">
        <f>Data!K308-Data!$AC$8</f>
        <v>3.34</v>
      </c>
      <c r="L302">
        <f>Data!L308-Data!$AC$8</f>
        <v>0.62</v>
      </c>
      <c r="M302">
        <f>Data!M308-Data!$AC$8</f>
        <v>-0.75</v>
      </c>
      <c r="N302">
        <f>Data!N308-Data!$AC$8</f>
        <v>1.31</v>
      </c>
      <c r="O302">
        <f>Data!O308-Data!$AC$8</f>
        <v>0.8899999999999999</v>
      </c>
      <c r="P302">
        <f>Data!P308-Data!$AC$8</f>
        <v>0.51</v>
      </c>
      <c r="Q302">
        <f>Data!Q308-Data!$AC$8</f>
        <v>2.35</v>
      </c>
      <c r="R302">
        <f>Data!R308-Data!$AC$8</f>
        <v>-0.28000000000000003</v>
      </c>
      <c r="S302">
        <f>Data!S308-Data!$AC$8</f>
        <v>1.59</v>
      </c>
      <c r="T302">
        <f>Data!T308-Data!$AC$8</f>
        <v>1.42</v>
      </c>
      <c r="U302">
        <f>Data!U308-Data!$AC$8</f>
        <v>0.51</v>
      </c>
      <c r="V302">
        <f>Data!V308-Data!$AC$8</f>
        <v>2.75</v>
      </c>
      <c r="W302">
        <f>Data!W308-Data!$AC$8</f>
        <v>1.65</v>
      </c>
      <c r="X302">
        <f>Data!X308-Data!$AC$8</f>
        <v>-0.39</v>
      </c>
      <c r="Y302">
        <f>Data!Y308-Data!$AC$8</f>
        <v>0.54</v>
      </c>
      <c r="Z302">
        <f>Data!Z308-Data!$AC$8</f>
        <v>0.87999999999999989</v>
      </c>
      <c r="AA302">
        <f>Data!AA308-Data!$AC$8</f>
        <v>3.68</v>
      </c>
    </row>
    <row r="303" spans="1:27" x14ac:dyDescent="0.3">
      <c r="A303">
        <v>1952</v>
      </c>
      <c r="B303">
        <v>2</v>
      </c>
      <c r="C303">
        <f>Data!C309-Data!$AC$8</f>
        <v>-3.15</v>
      </c>
      <c r="D303">
        <f>Data!D309-Data!$AC$8</f>
        <v>-2.25</v>
      </c>
      <c r="E303">
        <f>Data!E309-Data!$AC$8</f>
        <v>-1.95</v>
      </c>
      <c r="F303">
        <f>Data!F309-Data!$AC$8</f>
        <v>-0.67999999999999994</v>
      </c>
      <c r="G303">
        <f>Data!G309-Data!$AC$8</f>
        <v>-2.33</v>
      </c>
      <c r="H303">
        <f>Data!H309-Data!$AC$8</f>
        <v>-1.73</v>
      </c>
      <c r="I303">
        <f>Data!I309-Data!$AC$8</f>
        <v>-0.86</v>
      </c>
      <c r="J303">
        <f>Data!J309-Data!$AC$8</f>
        <v>-0.41000000000000003</v>
      </c>
      <c r="K303">
        <f>Data!K309-Data!$AC$8</f>
        <v>-3.69</v>
      </c>
      <c r="L303">
        <f>Data!L309-Data!$AC$8</f>
        <v>-5.07</v>
      </c>
      <c r="M303">
        <f>Data!M309-Data!$AC$8</f>
        <v>-3.47</v>
      </c>
      <c r="N303">
        <f>Data!N309-Data!$AC$8</f>
        <v>-2.0700000000000003</v>
      </c>
      <c r="O303">
        <f>Data!O309-Data!$AC$8</f>
        <v>-1.35</v>
      </c>
      <c r="P303">
        <f>Data!P309-Data!$AC$8</f>
        <v>-1.62</v>
      </c>
      <c r="Q303">
        <f>Data!Q309-Data!$AC$8</f>
        <v>-3.68</v>
      </c>
      <c r="R303">
        <f>Data!R309-Data!$AC$8</f>
        <v>-2.23</v>
      </c>
      <c r="S303">
        <f>Data!S309-Data!$AC$8</f>
        <v>-1.3</v>
      </c>
      <c r="T303">
        <f>Data!T309-Data!$AC$8</f>
        <v>-1.4</v>
      </c>
      <c r="U303">
        <f>Data!U309-Data!$AC$8</f>
        <v>-1.51</v>
      </c>
      <c r="V303">
        <f>Data!V309-Data!$AC$8</f>
        <v>-2.91</v>
      </c>
      <c r="W303">
        <f>Data!W309-Data!$AC$8</f>
        <v>-4.1099999999999994</v>
      </c>
      <c r="X303">
        <f>Data!X309-Data!$AC$8</f>
        <v>-2.59</v>
      </c>
      <c r="Y303">
        <f>Data!Y309-Data!$AC$8</f>
        <v>-1.89</v>
      </c>
      <c r="Z303">
        <f>Data!Z309-Data!$AC$8</f>
        <v>-2.21</v>
      </c>
      <c r="AA303">
        <f>Data!AA309-Data!$AC$8</f>
        <v>-3.98</v>
      </c>
    </row>
    <row r="304" spans="1:27" x14ac:dyDescent="0.3">
      <c r="A304">
        <v>1952</v>
      </c>
      <c r="B304">
        <v>3</v>
      </c>
      <c r="C304">
        <f>Data!C310-Data!$AC$8</f>
        <v>1.45</v>
      </c>
      <c r="D304">
        <f>Data!D310-Data!$AC$8</f>
        <v>1.75</v>
      </c>
      <c r="E304">
        <f>Data!E310-Data!$AC$8</f>
        <v>0.98</v>
      </c>
      <c r="F304">
        <f>Data!F310-Data!$AC$8</f>
        <v>2.72</v>
      </c>
      <c r="G304">
        <f>Data!G310-Data!$AC$8</f>
        <v>2.54</v>
      </c>
      <c r="H304">
        <f>Data!H310-Data!$AC$8</f>
        <v>2.2000000000000002</v>
      </c>
      <c r="I304">
        <f>Data!I310-Data!$AC$8</f>
        <v>2.1800000000000002</v>
      </c>
      <c r="J304">
        <f>Data!J310-Data!$AC$8</f>
        <v>2.58</v>
      </c>
      <c r="K304">
        <f>Data!K310-Data!$AC$8</f>
        <v>2.65</v>
      </c>
      <c r="L304">
        <f>Data!L310-Data!$AC$8</f>
        <v>3.16</v>
      </c>
      <c r="M304">
        <f>Data!M310-Data!$AC$8</f>
        <v>2.79</v>
      </c>
      <c r="N304">
        <f>Data!N310-Data!$AC$8</f>
        <v>2.27</v>
      </c>
      <c r="O304">
        <f>Data!O310-Data!$AC$8</f>
        <v>2.5</v>
      </c>
      <c r="P304">
        <f>Data!P310-Data!$AC$8</f>
        <v>2.85</v>
      </c>
      <c r="Q304">
        <f>Data!Q310-Data!$AC$8</f>
        <v>3.28</v>
      </c>
      <c r="R304">
        <f>Data!R310-Data!$AC$8</f>
        <v>4.45</v>
      </c>
      <c r="S304">
        <f>Data!S310-Data!$AC$8</f>
        <v>3.4</v>
      </c>
      <c r="T304">
        <f>Data!T310-Data!$AC$8</f>
        <v>2.75</v>
      </c>
      <c r="U304">
        <f>Data!U310-Data!$AC$8</f>
        <v>2.89</v>
      </c>
      <c r="V304">
        <f>Data!V310-Data!$AC$8</f>
        <v>2.94</v>
      </c>
      <c r="W304">
        <f>Data!W310-Data!$AC$8</f>
        <v>3.4</v>
      </c>
      <c r="X304">
        <f>Data!X310-Data!$AC$8</f>
        <v>2.82</v>
      </c>
      <c r="Y304">
        <f>Data!Y310-Data!$AC$8</f>
        <v>4.0999999999999996</v>
      </c>
      <c r="Z304">
        <f>Data!Z310-Data!$AC$8</f>
        <v>3.26</v>
      </c>
      <c r="AA304">
        <f>Data!AA310-Data!$AC$8</f>
        <v>6.88</v>
      </c>
    </row>
    <row r="305" spans="1:27" x14ac:dyDescent="0.3">
      <c r="A305">
        <v>1952</v>
      </c>
      <c r="B305">
        <v>4</v>
      </c>
      <c r="C305">
        <f>Data!C311-Data!$AC$8</f>
        <v>-4.2200000000000006</v>
      </c>
      <c r="D305">
        <f>Data!D311-Data!$AC$8</f>
        <v>-4.88</v>
      </c>
      <c r="E305">
        <f>Data!E311-Data!$AC$8</f>
        <v>-3.27</v>
      </c>
      <c r="F305">
        <f>Data!F311-Data!$AC$8</f>
        <v>-4.08</v>
      </c>
      <c r="G305">
        <f>Data!G311-Data!$AC$8</f>
        <v>-2.88</v>
      </c>
      <c r="H305">
        <f>Data!H311-Data!$AC$8</f>
        <v>-4.66</v>
      </c>
      <c r="I305">
        <f>Data!I311-Data!$AC$8</f>
        <v>-4.1899999999999995</v>
      </c>
      <c r="J305">
        <f>Data!J311-Data!$AC$8</f>
        <v>-4.18</v>
      </c>
      <c r="K305">
        <f>Data!K311-Data!$AC$8</f>
        <v>-4.72</v>
      </c>
      <c r="L305">
        <f>Data!L311-Data!$AC$8</f>
        <v>-6.86</v>
      </c>
      <c r="M305">
        <f>Data!M311-Data!$AC$8</f>
        <v>-4.87</v>
      </c>
      <c r="N305">
        <f>Data!N311-Data!$AC$8</f>
        <v>-3.51</v>
      </c>
      <c r="O305">
        <f>Data!O311-Data!$AC$8</f>
        <v>-2.65</v>
      </c>
      <c r="P305">
        <f>Data!P311-Data!$AC$8</f>
        <v>-3.46</v>
      </c>
      <c r="Q305">
        <f>Data!Q311-Data!$AC$8</f>
        <v>-7.2</v>
      </c>
      <c r="R305">
        <f>Data!R311-Data!$AC$8</f>
        <v>-5.33</v>
      </c>
      <c r="S305">
        <f>Data!S311-Data!$AC$8</f>
        <v>-3.53</v>
      </c>
      <c r="T305">
        <f>Data!T311-Data!$AC$8</f>
        <v>-5.32</v>
      </c>
      <c r="U305">
        <f>Data!U311-Data!$AC$8</f>
        <v>-4.5199999999999996</v>
      </c>
      <c r="V305">
        <f>Data!V311-Data!$AC$8</f>
        <v>-6.74</v>
      </c>
      <c r="W305">
        <f>Data!W311-Data!$AC$8</f>
        <v>-4.3</v>
      </c>
      <c r="X305">
        <f>Data!X311-Data!$AC$8</f>
        <v>-4.8899999999999997</v>
      </c>
      <c r="Y305">
        <f>Data!Y311-Data!$AC$8</f>
        <v>-2.64</v>
      </c>
      <c r="Z305">
        <f>Data!Z311-Data!$AC$8</f>
        <v>-3.86</v>
      </c>
      <c r="AA305">
        <f>Data!AA311-Data!$AC$8</f>
        <v>-7.83</v>
      </c>
    </row>
    <row r="306" spans="1:27" x14ac:dyDescent="0.3">
      <c r="A306">
        <v>1952</v>
      </c>
      <c r="B306">
        <v>5</v>
      </c>
      <c r="C306">
        <f>Data!C312-Data!$AC$8</f>
        <v>0.98</v>
      </c>
      <c r="D306">
        <f>Data!D312-Data!$AC$8</f>
        <v>0.54</v>
      </c>
      <c r="E306">
        <f>Data!E312-Data!$AC$8</f>
        <v>2.91</v>
      </c>
      <c r="F306">
        <f>Data!F312-Data!$AC$8</f>
        <v>0.69</v>
      </c>
      <c r="G306">
        <f>Data!G312-Data!$AC$8</f>
        <v>2.11</v>
      </c>
      <c r="H306">
        <f>Data!H312-Data!$AC$8</f>
        <v>1.47</v>
      </c>
      <c r="I306">
        <f>Data!I312-Data!$AC$8</f>
        <v>1.39</v>
      </c>
      <c r="J306">
        <f>Data!J312-Data!$AC$8</f>
        <v>1.24</v>
      </c>
      <c r="K306">
        <f>Data!K312-Data!$AC$8</f>
        <v>3.12</v>
      </c>
      <c r="L306">
        <f>Data!L312-Data!$AC$8</f>
        <v>2.68</v>
      </c>
      <c r="M306">
        <f>Data!M312-Data!$AC$8</f>
        <v>1.62</v>
      </c>
      <c r="N306">
        <f>Data!N312-Data!$AC$8</f>
        <v>1.7</v>
      </c>
      <c r="O306">
        <f>Data!O312-Data!$AC$8</f>
        <v>1.59</v>
      </c>
      <c r="P306">
        <f>Data!P312-Data!$AC$8</f>
        <v>3.11</v>
      </c>
      <c r="Q306">
        <f>Data!Q312-Data!$AC$8</f>
        <v>4.1100000000000003</v>
      </c>
      <c r="R306">
        <f>Data!R312-Data!$AC$8</f>
        <v>3.16</v>
      </c>
      <c r="S306">
        <f>Data!S312-Data!$AC$8</f>
        <v>4.37</v>
      </c>
      <c r="T306">
        <f>Data!T312-Data!$AC$8</f>
        <v>3.19</v>
      </c>
      <c r="U306">
        <f>Data!U312-Data!$AC$8</f>
        <v>1.64</v>
      </c>
      <c r="V306">
        <f>Data!V312-Data!$AC$8</f>
        <v>2.0699999999999998</v>
      </c>
      <c r="W306">
        <f>Data!W312-Data!$AC$8</f>
        <v>5.09</v>
      </c>
      <c r="X306">
        <f>Data!X312-Data!$AC$8</f>
        <v>2.3199999999999998</v>
      </c>
      <c r="Y306">
        <f>Data!Y312-Data!$AC$8</f>
        <v>2.63</v>
      </c>
      <c r="Z306">
        <f>Data!Z312-Data!$AC$8</f>
        <v>3.44</v>
      </c>
      <c r="AA306">
        <f>Data!AA312-Data!$AC$8</f>
        <v>3.37</v>
      </c>
    </row>
    <row r="307" spans="1:27" x14ac:dyDescent="0.3">
      <c r="A307">
        <v>1952</v>
      </c>
      <c r="B307">
        <v>6</v>
      </c>
      <c r="C307">
        <f>Data!C313-Data!$AC$8</f>
        <v>1.57</v>
      </c>
      <c r="D307">
        <f>Data!D313-Data!$AC$8</f>
        <v>3.22</v>
      </c>
      <c r="E307">
        <f>Data!E313-Data!$AC$8</f>
        <v>3.28</v>
      </c>
      <c r="F307">
        <f>Data!F313-Data!$AC$8</f>
        <v>5</v>
      </c>
      <c r="G307">
        <f>Data!G313-Data!$AC$8</f>
        <v>1.27</v>
      </c>
      <c r="H307">
        <f>Data!H313-Data!$AC$8</f>
        <v>1.9500000000000002</v>
      </c>
      <c r="I307">
        <f>Data!I313-Data!$AC$8</f>
        <v>1.61</v>
      </c>
      <c r="J307">
        <f>Data!J313-Data!$AC$8</f>
        <v>1.51</v>
      </c>
      <c r="K307">
        <f>Data!K313-Data!$AC$8</f>
        <v>2.14</v>
      </c>
      <c r="L307">
        <f>Data!L313-Data!$AC$8</f>
        <v>3.4</v>
      </c>
      <c r="M307">
        <f>Data!M313-Data!$AC$8</f>
        <v>2.64</v>
      </c>
      <c r="N307">
        <f>Data!N313-Data!$AC$8</f>
        <v>2.99</v>
      </c>
      <c r="O307">
        <f>Data!O313-Data!$AC$8</f>
        <v>2.69</v>
      </c>
      <c r="P307">
        <f>Data!P313-Data!$AC$8</f>
        <v>3.45</v>
      </c>
      <c r="Q307">
        <f>Data!Q313-Data!$AC$8</f>
        <v>3.25</v>
      </c>
      <c r="R307">
        <f>Data!R313-Data!$AC$8</f>
        <v>2.66</v>
      </c>
      <c r="S307">
        <f>Data!S313-Data!$AC$8</f>
        <v>2.2000000000000002</v>
      </c>
      <c r="T307">
        <f>Data!T313-Data!$AC$8</f>
        <v>3.21</v>
      </c>
      <c r="U307">
        <f>Data!U313-Data!$AC$8</f>
        <v>3.38</v>
      </c>
      <c r="V307">
        <f>Data!V313-Data!$AC$8</f>
        <v>4.3600000000000003</v>
      </c>
      <c r="W307">
        <f>Data!W313-Data!$AC$8</f>
        <v>2.4900000000000002</v>
      </c>
      <c r="X307">
        <f>Data!X313-Data!$AC$8</f>
        <v>4</v>
      </c>
      <c r="Y307">
        <f>Data!Y313-Data!$AC$8</f>
        <v>3.12</v>
      </c>
      <c r="Z307">
        <f>Data!Z313-Data!$AC$8</f>
        <v>4.0999999999999996</v>
      </c>
      <c r="AA307">
        <f>Data!AA313-Data!$AC$8</f>
        <v>4.6399999999999997</v>
      </c>
    </row>
    <row r="308" spans="1:27" x14ac:dyDescent="0.3">
      <c r="A308">
        <v>1952</v>
      </c>
      <c r="B308">
        <v>7</v>
      </c>
      <c r="C308">
        <f>Data!C314-Data!$AC$8</f>
        <v>-0.21</v>
      </c>
      <c r="D308">
        <f>Data!D314-Data!$AC$8</f>
        <v>1.77</v>
      </c>
      <c r="E308">
        <f>Data!E314-Data!$AC$8</f>
        <v>1.8199999999999998</v>
      </c>
      <c r="F308">
        <f>Data!F314-Data!$AC$8</f>
        <v>-0.19</v>
      </c>
      <c r="G308">
        <f>Data!G314-Data!$AC$8</f>
        <v>2.0699999999999998</v>
      </c>
      <c r="H308">
        <f>Data!H314-Data!$AC$8</f>
        <v>-0.56000000000000005</v>
      </c>
      <c r="I308">
        <f>Data!I314-Data!$AC$8</f>
        <v>2.11</v>
      </c>
      <c r="J308">
        <f>Data!J314-Data!$AC$8</f>
        <v>1.5</v>
      </c>
      <c r="K308">
        <f>Data!K314-Data!$AC$8</f>
        <v>4.9999999999999989E-2</v>
      </c>
      <c r="L308">
        <f>Data!L314-Data!$AC$8</f>
        <v>0.76</v>
      </c>
      <c r="M308">
        <f>Data!M314-Data!$AC$8</f>
        <v>-0.83</v>
      </c>
      <c r="N308">
        <f>Data!N314-Data!$AC$8</f>
        <v>1.44</v>
      </c>
      <c r="O308">
        <f>Data!O314-Data!$AC$8</f>
        <v>0.8600000000000001</v>
      </c>
      <c r="P308">
        <f>Data!P314-Data!$AC$8</f>
        <v>0.99</v>
      </c>
      <c r="Q308">
        <f>Data!Q314-Data!$AC$8</f>
        <v>1.5</v>
      </c>
      <c r="R308">
        <f>Data!R314-Data!$AC$8</f>
        <v>0.6</v>
      </c>
      <c r="S308">
        <f>Data!S314-Data!$AC$8</f>
        <v>2.02</v>
      </c>
      <c r="T308">
        <f>Data!T314-Data!$AC$8</f>
        <v>1.32</v>
      </c>
      <c r="U308">
        <f>Data!U314-Data!$AC$8</f>
        <v>0.37</v>
      </c>
      <c r="V308">
        <f>Data!V314-Data!$AC$8</f>
        <v>0.79</v>
      </c>
      <c r="W308">
        <f>Data!W314-Data!$AC$8</f>
        <v>3.2</v>
      </c>
      <c r="X308">
        <f>Data!X314-Data!$AC$8</f>
        <v>0.54</v>
      </c>
      <c r="Y308">
        <f>Data!Y314-Data!$AC$8</f>
        <v>1.19</v>
      </c>
      <c r="Z308">
        <f>Data!Z314-Data!$AC$8</f>
        <v>1.28</v>
      </c>
      <c r="AA308">
        <f>Data!AA314-Data!$AC$8</f>
        <v>-0.3</v>
      </c>
    </row>
    <row r="309" spans="1:27" x14ac:dyDescent="0.3">
      <c r="A309">
        <v>1952</v>
      </c>
      <c r="B309">
        <v>8</v>
      </c>
      <c r="C309">
        <f>Data!C315-Data!$AC$8</f>
        <v>-1.8</v>
      </c>
      <c r="D309">
        <f>Data!D315-Data!$AC$8</f>
        <v>1.53</v>
      </c>
      <c r="E309">
        <f>Data!E315-Data!$AC$8</f>
        <v>-0.36</v>
      </c>
      <c r="F309">
        <f>Data!F315-Data!$AC$8</f>
        <v>-1.27</v>
      </c>
      <c r="G309">
        <f>Data!G315-Data!$AC$8</f>
        <v>0.72</v>
      </c>
      <c r="H309">
        <f>Data!H315-Data!$AC$8</f>
        <v>0.77</v>
      </c>
      <c r="I309">
        <f>Data!I315-Data!$AC$8</f>
        <v>-0.54</v>
      </c>
      <c r="J309">
        <f>Data!J315-Data!$AC$8</f>
        <v>0.12</v>
      </c>
      <c r="K309">
        <f>Data!K315-Data!$AC$8</f>
        <v>0.42000000000000004</v>
      </c>
      <c r="L309">
        <f>Data!L315-Data!$AC$8</f>
        <v>0.61</v>
      </c>
      <c r="M309">
        <f>Data!M315-Data!$AC$8</f>
        <v>-0.7</v>
      </c>
      <c r="N309">
        <f>Data!N315-Data!$AC$8</f>
        <v>-0.24</v>
      </c>
      <c r="O309">
        <f>Data!O315-Data!$AC$8</f>
        <v>-0.99</v>
      </c>
      <c r="P309">
        <f>Data!P315-Data!$AC$8</f>
        <v>0.28000000000000003</v>
      </c>
      <c r="Q309">
        <f>Data!Q315-Data!$AC$8</f>
        <v>0.48</v>
      </c>
      <c r="R309">
        <f>Data!R315-Data!$AC$8</f>
        <v>-0.16</v>
      </c>
      <c r="S309">
        <f>Data!S315-Data!$AC$8</f>
        <v>-0.37</v>
      </c>
      <c r="T309">
        <f>Data!T315-Data!$AC$8</f>
        <v>-0.55000000000000004</v>
      </c>
      <c r="U309">
        <f>Data!U315-Data!$AC$8</f>
        <v>0.47</v>
      </c>
      <c r="V309">
        <f>Data!V315-Data!$AC$8</f>
        <v>-0.19</v>
      </c>
      <c r="W309">
        <f>Data!W315-Data!$AC$8</f>
        <v>-1.61</v>
      </c>
      <c r="X309">
        <f>Data!X315-Data!$AC$8</f>
        <v>-1.1400000000000001</v>
      </c>
      <c r="Y309">
        <f>Data!Y315-Data!$AC$8</f>
        <v>-0.91</v>
      </c>
      <c r="Z309">
        <f>Data!Z315-Data!$AC$8</f>
        <v>-0.62</v>
      </c>
      <c r="AA309">
        <f>Data!AA315-Data!$AC$8</f>
        <v>-1.32</v>
      </c>
    </row>
    <row r="310" spans="1:27" x14ac:dyDescent="0.3">
      <c r="A310">
        <v>1952</v>
      </c>
      <c r="B310">
        <v>9</v>
      </c>
      <c r="C310">
        <f>Data!C316-Data!$AC$8</f>
        <v>-2.74</v>
      </c>
      <c r="D310">
        <f>Data!D316-Data!$AC$8</f>
        <v>-1.37</v>
      </c>
      <c r="E310">
        <f>Data!E316-Data!$AC$8</f>
        <v>-1.75</v>
      </c>
      <c r="F310">
        <f>Data!F316-Data!$AC$8</f>
        <v>0.90999999999999992</v>
      </c>
      <c r="G310">
        <f>Data!G316-Data!$AC$8</f>
        <v>-2.19</v>
      </c>
      <c r="H310">
        <f>Data!H316-Data!$AC$8</f>
        <v>-4.5</v>
      </c>
      <c r="I310">
        <f>Data!I316-Data!$AC$8</f>
        <v>-1.96</v>
      </c>
      <c r="J310">
        <f>Data!J316-Data!$AC$8</f>
        <v>0.28000000000000003</v>
      </c>
      <c r="K310">
        <f>Data!K316-Data!$AC$8</f>
        <v>-1.57</v>
      </c>
      <c r="L310">
        <f>Data!L316-Data!$AC$8</f>
        <v>-0.86</v>
      </c>
      <c r="M310">
        <f>Data!M316-Data!$AC$8</f>
        <v>-3.45</v>
      </c>
      <c r="N310">
        <f>Data!N316-Data!$AC$8</f>
        <v>-1.62</v>
      </c>
      <c r="O310">
        <f>Data!O316-Data!$AC$8</f>
        <v>-1.26</v>
      </c>
      <c r="P310">
        <f>Data!P316-Data!$AC$8</f>
        <v>-1.89</v>
      </c>
      <c r="Q310">
        <f>Data!Q316-Data!$AC$8</f>
        <v>-0.78</v>
      </c>
      <c r="R310">
        <f>Data!R316-Data!$AC$8</f>
        <v>-2.76</v>
      </c>
      <c r="S310">
        <f>Data!S316-Data!$AC$8</f>
        <v>-2.79</v>
      </c>
      <c r="T310">
        <f>Data!T316-Data!$AC$8</f>
        <v>-1.08</v>
      </c>
      <c r="U310">
        <f>Data!U316-Data!$AC$8</f>
        <v>-1.59</v>
      </c>
      <c r="V310">
        <f>Data!V316-Data!$AC$8</f>
        <v>-1.59</v>
      </c>
      <c r="W310">
        <f>Data!W316-Data!$AC$8</f>
        <v>-4.59</v>
      </c>
      <c r="X310">
        <f>Data!X316-Data!$AC$8</f>
        <v>-2.9</v>
      </c>
      <c r="Y310">
        <f>Data!Y316-Data!$AC$8</f>
        <v>-2.17</v>
      </c>
      <c r="Z310">
        <f>Data!Z316-Data!$AC$8</f>
        <v>-1.42</v>
      </c>
      <c r="AA310">
        <f>Data!AA316-Data!$AC$8</f>
        <v>-2.19</v>
      </c>
    </row>
    <row r="311" spans="1:27" x14ac:dyDescent="0.3">
      <c r="A311">
        <v>1952</v>
      </c>
      <c r="B311">
        <v>10</v>
      </c>
      <c r="C311">
        <f>Data!C317-Data!$AC$8</f>
        <v>-2.64</v>
      </c>
      <c r="D311">
        <f>Data!D317-Data!$AC$8</f>
        <v>-0.26</v>
      </c>
      <c r="E311">
        <f>Data!E317-Data!$AC$8</f>
        <v>-1.37</v>
      </c>
      <c r="F311">
        <f>Data!F317-Data!$AC$8</f>
        <v>0.73</v>
      </c>
      <c r="G311">
        <f>Data!G317-Data!$AC$8</f>
        <v>0.43999999999999995</v>
      </c>
      <c r="H311">
        <f>Data!H317-Data!$AC$8</f>
        <v>-4.28</v>
      </c>
      <c r="I311">
        <f>Data!I317-Data!$AC$8</f>
        <v>-1.27</v>
      </c>
      <c r="J311">
        <f>Data!J317-Data!$AC$8</f>
        <v>-2.67</v>
      </c>
      <c r="K311">
        <f>Data!K317-Data!$AC$8</f>
        <v>-1.22</v>
      </c>
      <c r="L311">
        <f>Data!L317-Data!$AC$8</f>
        <v>-0.24</v>
      </c>
      <c r="M311">
        <f>Data!M317-Data!$AC$8</f>
        <v>-2.52</v>
      </c>
      <c r="N311">
        <f>Data!N317-Data!$AC$8</f>
        <v>-2.1100000000000003</v>
      </c>
      <c r="O311">
        <f>Data!O317-Data!$AC$8</f>
        <v>-1.48</v>
      </c>
      <c r="P311">
        <f>Data!P317-Data!$AC$8</f>
        <v>-0.47</v>
      </c>
      <c r="Q311">
        <f>Data!Q317-Data!$AC$8</f>
        <v>0.15000000000000002</v>
      </c>
      <c r="R311">
        <f>Data!R317-Data!$AC$8</f>
        <v>-2</v>
      </c>
      <c r="S311">
        <f>Data!S317-Data!$AC$8</f>
        <v>-2</v>
      </c>
      <c r="T311">
        <f>Data!T317-Data!$AC$8</f>
        <v>-0.72</v>
      </c>
      <c r="U311">
        <f>Data!U317-Data!$AC$8</f>
        <v>-1.05</v>
      </c>
      <c r="V311">
        <f>Data!V317-Data!$AC$8</f>
        <v>-0.18</v>
      </c>
      <c r="W311">
        <f>Data!W317-Data!$AC$8</f>
        <v>-3.05</v>
      </c>
      <c r="X311">
        <f>Data!X317-Data!$AC$8</f>
        <v>-1.94</v>
      </c>
      <c r="Y311">
        <f>Data!Y317-Data!$AC$8</f>
        <v>-0.75</v>
      </c>
      <c r="Z311">
        <f>Data!Z317-Data!$AC$8</f>
        <v>-0.13</v>
      </c>
      <c r="AA311">
        <f>Data!AA317-Data!$AC$8</f>
        <v>-0.09</v>
      </c>
    </row>
    <row r="312" spans="1:27" x14ac:dyDescent="0.3">
      <c r="A312">
        <v>1952</v>
      </c>
      <c r="B312">
        <v>11</v>
      </c>
      <c r="C312">
        <f>Data!C318-Data!$AC$8</f>
        <v>5.16</v>
      </c>
      <c r="D312">
        <f>Data!D318-Data!$AC$8</f>
        <v>2.99</v>
      </c>
      <c r="E312">
        <f>Data!E318-Data!$AC$8</f>
        <v>4.1900000000000004</v>
      </c>
      <c r="F312">
        <f>Data!F318-Data!$AC$8</f>
        <v>4.96</v>
      </c>
      <c r="G312">
        <f>Data!G318-Data!$AC$8</f>
        <v>3.9400000000000004</v>
      </c>
      <c r="H312">
        <f>Data!H318-Data!$AC$8</f>
        <v>5.93</v>
      </c>
      <c r="I312">
        <f>Data!I318-Data!$AC$8</f>
        <v>4.26</v>
      </c>
      <c r="J312">
        <f>Data!J318-Data!$AC$8</f>
        <v>3.58</v>
      </c>
      <c r="K312">
        <f>Data!K318-Data!$AC$8</f>
        <v>5.97</v>
      </c>
      <c r="L312">
        <f>Data!L318-Data!$AC$8</f>
        <v>6.96</v>
      </c>
      <c r="M312">
        <f>Data!M318-Data!$AC$8</f>
        <v>6.32</v>
      </c>
      <c r="N312">
        <f>Data!N318-Data!$AC$8</f>
        <v>5.14</v>
      </c>
      <c r="O312">
        <f>Data!O318-Data!$AC$8</f>
        <v>4.79</v>
      </c>
      <c r="P312">
        <f>Data!P318-Data!$AC$8</f>
        <v>6.33</v>
      </c>
      <c r="Q312">
        <f>Data!Q318-Data!$AC$8</f>
        <v>6.28</v>
      </c>
      <c r="R312">
        <f>Data!R318-Data!$AC$8</f>
        <v>6.44</v>
      </c>
      <c r="S312">
        <f>Data!S318-Data!$AC$8</f>
        <v>4.5</v>
      </c>
      <c r="T312">
        <f>Data!T318-Data!$AC$8</f>
        <v>4.2300000000000004</v>
      </c>
      <c r="U312">
        <f>Data!U318-Data!$AC$8</f>
        <v>6.15</v>
      </c>
      <c r="V312">
        <f>Data!V318-Data!$AC$8</f>
        <v>5.66</v>
      </c>
      <c r="W312">
        <f>Data!W318-Data!$AC$8</f>
        <v>6.93</v>
      </c>
      <c r="X312">
        <f>Data!X318-Data!$AC$8</f>
        <v>5.57</v>
      </c>
      <c r="Y312">
        <f>Data!Y318-Data!$AC$8</f>
        <v>6.42</v>
      </c>
      <c r="Z312">
        <f>Data!Z318-Data!$AC$8</f>
        <v>4.8899999999999997</v>
      </c>
      <c r="AA312">
        <f>Data!AA318-Data!$AC$8</f>
        <v>6.99</v>
      </c>
    </row>
    <row r="313" spans="1:27" x14ac:dyDescent="0.3">
      <c r="A313">
        <v>1952</v>
      </c>
      <c r="B313">
        <v>12</v>
      </c>
      <c r="C313">
        <f>Data!C319-Data!$AC$8</f>
        <v>0.43999999999999995</v>
      </c>
      <c r="D313">
        <f>Data!D319-Data!$AC$8</f>
        <v>-7.0000000000000007E-2</v>
      </c>
      <c r="E313">
        <f>Data!E319-Data!$AC$8</f>
        <v>1.18</v>
      </c>
      <c r="F313">
        <f>Data!F319-Data!$AC$8</f>
        <v>2.48</v>
      </c>
      <c r="G313">
        <f>Data!G319-Data!$AC$8</f>
        <v>2.08</v>
      </c>
      <c r="H313">
        <f>Data!H319-Data!$AC$8</f>
        <v>1.48</v>
      </c>
      <c r="I313">
        <f>Data!I319-Data!$AC$8</f>
        <v>2.6</v>
      </c>
      <c r="J313">
        <f>Data!J319-Data!$AC$8</f>
        <v>2.64</v>
      </c>
      <c r="K313">
        <f>Data!K319-Data!$AC$8</f>
        <v>4.55</v>
      </c>
      <c r="L313">
        <f>Data!L319-Data!$AC$8</f>
        <v>2.65</v>
      </c>
      <c r="M313">
        <f>Data!M319-Data!$AC$8</f>
        <v>0.84000000000000008</v>
      </c>
      <c r="N313">
        <f>Data!N319-Data!$AC$8</f>
        <v>0.39</v>
      </c>
      <c r="O313">
        <f>Data!O319-Data!$AC$8</f>
        <v>1.69</v>
      </c>
      <c r="P313">
        <f>Data!P319-Data!$AC$8</f>
        <v>2.89</v>
      </c>
      <c r="Q313">
        <f>Data!Q319-Data!$AC$8</f>
        <v>2.62</v>
      </c>
      <c r="R313">
        <f>Data!R319-Data!$AC$8</f>
        <v>1.7999999999999998</v>
      </c>
      <c r="S313">
        <f>Data!S319-Data!$AC$8</f>
        <v>1.3</v>
      </c>
      <c r="T313">
        <f>Data!T319-Data!$AC$8</f>
        <v>4.24</v>
      </c>
      <c r="U313">
        <f>Data!U319-Data!$AC$8</f>
        <v>3.72</v>
      </c>
      <c r="V313">
        <f>Data!V319-Data!$AC$8</f>
        <v>1.85</v>
      </c>
      <c r="W313">
        <f>Data!W319-Data!$AC$8</f>
        <v>1.59</v>
      </c>
      <c r="X313">
        <f>Data!X319-Data!$AC$8</f>
        <v>1.92</v>
      </c>
      <c r="Y313">
        <f>Data!Y319-Data!$AC$8</f>
        <v>2.44</v>
      </c>
      <c r="Z313">
        <f>Data!Z319-Data!$AC$8</f>
        <v>3.2</v>
      </c>
      <c r="AA313">
        <f>Data!AA319-Data!$AC$8</f>
        <v>4.0999999999999996</v>
      </c>
    </row>
    <row r="314" spans="1:27" x14ac:dyDescent="0.3">
      <c r="A314">
        <v>1953</v>
      </c>
      <c r="B314">
        <v>1</v>
      </c>
      <c r="C314">
        <f>Data!C320-Data!$AC$8</f>
        <v>5.22</v>
      </c>
      <c r="D314">
        <f>Data!D320-Data!$AC$8</f>
        <v>3.9699999999999998</v>
      </c>
      <c r="E314">
        <f>Data!E320-Data!$AC$8</f>
        <v>4.4400000000000004</v>
      </c>
      <c r="F314">
        <f>Data!F320-Data!$AC$8</f>
        <v>5.09</v>
      </c>
      <c r="G314">
        <f>Data!G320-Data!$AC$8</f>
        <v>3.57</v>
      </c>
      <c r="H314">
        <f>Data!H320-Data!$AC$8</f>
        <v>4.12</v>
      </c>
      <c r="I314">
        <f>Data!I320-Data!$AC$8</f>
        <v>4.38</v>
      </c>
      <c r="J314">
        <f>Data!J320-Data!$AC$8</f>
        <v>2.48</v>
      </c>
      <c r="K314">
        <f>Data!K320-Data!$AC$8</f>
        <v>4.0599999999999996</v>
      </c>
      <c r="L314">
        <f>Data!L320-Data!$AC$8</f>
        <v>1.66</v>
      </c>
      <c r="M314">
        <f>Data!M320-Data!$AC$8</f>
        <v>0.37</v>
      </c>
      <c r="N314">
        <f>Data!N320-Data!$AC$8</f>
        <v>2.52</v>
      </c>
      <c r="O314">
        <f>Data!O320-Data!$AC$8</f>
        <v>2.16</v>
      </c>
      <c r="P314">
        <f>Data!P320-Data!$AC$8</f>
        <v>3.66</v>
      </c>
      <c r="Q314">
        <f>Data!Q320-Data!$AC$8</f>
        <v>2.12</v>
      </c>
      <c r="R314">
        <f>Data!R320-Data!$AC$8</f>
        <v>0.8600000000000001</v>
      </c>
      <c r="S314">
        <f>Data!S320-Data!$AC$8</f>
        <v>-0.53</v>
      </c>
      <c r="T314">
        <f>Data!T320-Data!$AC$8</f>
        <v>1.01</v>
      </c>
      <c r="U314">
        <f>Data!U320-Data!$AC$8</f>
        <v>2.15</v>
      </c>
      <c r="V314">
        <f>Data!V320-Data!$AC$8</f>
        <v>1.1299999999999999</v>
      </c>
      <c r="W314">
        <f>Data!W320-Data!$AC$8</f>
        <v>-2.93</v>
      </c>
      <c r="X314">
        <f>Data!X320-Data!$AC$8</f>
        <v>-1.86</v>
      </c>
      <c r="Y314">
        <f>Data!Y320-Data!$AC$8</f>
        <v>-0.57000000000000006</v>
      </c>
      <c r="Z314">
        <f>Data!Z320-Data!$AC$8</f>
        <v>-0.91</v>
      </c>
      <c r="AA314">
        <f>Data!AA320-Data!$AC$8</f>
        <v>-0.86</v>
      </c>
    </row>
    <row r="315" spans="1:27" x14ac:dyDescent="0.3">
      <c r="A315">
        <v>1953</v>
      </c>
      <c r="B315">
        <v>2</v>
      </c>
      <c r="C315">
        <f>Data!C321-Data!$AC$8</f>
        <v>2.38</v>
      </c>
      <c r="D315">
        <f>Data!D321-Data!$AC$8</f>
        <v>2.77</v>
      </c>
      <c r="E315">
        <f>Data!E321-Data!$AC$8</f>
        <v>3.95</v>
      </c>
      <c r="F315">
        <f>Data!F321-Data!$AC$8</f>
        <v>2.72</v>
      </c>
      <c r="G315">
        <f>Data!G321-Data!$AC$8</f>
        <v>2.94</v>
      </c>
      <c r="H315">
        <f>Data!H321-Data!$AC$8</f>
        <v>1.63</v>
      </c>
      <c r="I315">
        <f>Data!I321-Data!$AC$8</f>
        <v>0.49</v>
      </c>
      <c r="J315">
        <f>Data!J321-Data!$AC$8</f>
        <v>1.69</v>
      </c>
      <c r="K315">
        <f>Data!K321-Data!$AC$8</f>
        <v>1.01</v>
      </c>
      <c r="L315">
        <f>Data!L321-Data!$AC$8</f>
        <v>1.65</v>
      </c>
      <c r="M315">
        <f>Data!M321-Data!$AC$8</f>
        <v>-1.1299999999999999</v>
      </c>
      <c r="N315">
        <f>Data!N321-Data!$AC$8</f>
        <v>0.43000000000000005</v>
      </c>
      <c r="O315">
        <f>Data!O321-Data!$AC$8</f>
        <v>1.1000000000000001</v>
      </c>
      <c r="P315">
        <f>Data!P321-Data!$AC$8</f>
        <v>1.08</v>
      </c>
      <c r="Q315">
        <f>Data!Q321-Data!$AC$8</f>
        <v>1.92</v>
      </c>
      <c r="R315">
        <f>Data!R321-Data!$AC$8</f>
        <v>0.12</v>
      </c>
      <c r="S315">
        <f>Data!S321-Data!$AC$8</f>
        <v>-0.99</v>
      </c>
      <c r="T315">
        <f>Data!T321-Data!$AC$8</f>
        <v>0.4</v>
      </c>
      <c r="U315">
        <f>Data!U321-Data!$AC$8</f>
        <v>1.1399999999999999</v>
      </c>
      <c r="V315">
        <f>Data!V321-Data!$AC$8</f>
        <v>0.41000000000000003</v>
      </c>
      <c r="W315">
        <f>Data!W321-Data!$AC$8</f>
        <v>-0.47</v>
      </c>
      <c r="X315">
        <f>Data!X321-Data!$AC$8</f>
        <v>-0.8</v>
      </c>
      <c r="Y315">
        <f>Data!Y321-Data!$AC$8</f>
        <v>-0.35</v>
      </c>
      <c r="Z315">
        <f>Data!Z321-Data!$AC$8</f>
        <v>-0.77</v>
      </c>
      <c r="AA315">
        <f>Data!AA321-Data!$AC$8</f>
        <v>-0.82</v>
      </c>
    </row>
    <row r="316" spans="1:27" x14ac:dyDescent="0.3">
      <c r="A316">
        <v>1953</v>
      </c>
      <c r="B316">
        <v>3</v>
      </c>
      <c r="C316">
        <f>Data!C322-Data!$AC$8</f>
        <v>-1.64</v>
      </c>
      <c r="D316">
        <f>Data!D322-Data!$AC$8</f>
        <v>-0.49</v>
      </c>
      <c r="E316">
        <f>Data!E322-Data!$AC$8</f>
        <v>-0.91</v>
      </c>
      <c r="F316">
        <f>Data!F322-Data!$AC$8</f>
        <v>-1.81</v>
      </c>
      <c r="G316">
        <f>Data!G322-Data!$AC$8</f>
        <v>-2.6</v>
      </c>
      <c r="H316">
        <f>Data!H322-Data!$AC$8</f>
        <v>-3.11</v>
      </c>
      <c r="I316">
        <f>Data!I322-Data!$AC$8</f>
        <v>-1.93</v>
      </c>
      <c r="J316">
        <f>Data!J322-Data!$AC$8</f>
        <v>-1.3</v>
      </c>
      <c r="K316">
        <f>Data!K322-Data!$AC$8</f>
        <v>-3.08</v>
      </c>
      <c r="L316">
        <f>Data!L322-Data!$AC$8</f>
        <v>-1.26</v>
      </c>
      <c r="M316">
        <f>Data!M322-Data!$AC$8</f>
        <v>-1.66</v>
      </c>
      <c r="N316">
        <f>Data!N322-Data!$AC$8</f>
        <v>-0.45</v>
      </c>
      <c r="O316">
        <f>Data!O322-Data!$AC$8</f>
        <v>-1.37</v>
      </c>
      <c r="P316">
        <f>Data!P322-Data!$AC$8</f>
        <v>-0.67999999999999994</v>
      </c>
      <c r="Q316">
        <f>Data!Q322-Data!$AC$8</f>
        <v>-2.3199999999999998</v>
      </c>
      <c r="R316">
        <f>Data!R322-Data!$AC$8</f>
        <v>-0.72</v>
      </c>
      <c r="S316">
        <f>Data!S322-Data!$AC$8</f>
        <v>-1.34</v>
      </c>
      <c r="T316">
        <f>Data!T322-Data!$AC$8</f>
        <v>-0.87</v>
      </c>
      <c r="U316">
        <f>Data!U322-Data!$AC$8</f>
        <v>-1.35</v>
      </c>
      <c r="V316">
        <f>Data!V322-Data!$AC$8</f>
        <v>-2.1100000000000003</v>
      </c>
      <c r="W316">
        <f>Data!W322-Data!$AC$8</f>
        <v>-2.25</v>
      </c>
      <c r="X316">
        <f>Data!X322-Data!$AC$8</f>
        <v>-1.1000000000000001</v>
      </c>
      <c r="Y316">
        <f>Data!Y322-Data!$AC$8</f>
        <v>-0.89</v>
      </c>
      <c r="Z316">
        <f>Data!Z322-Data!$AC$8</f>
        <v>-1.54</v>
      </c>
      <c r="AA316">
        <f>Data!AA322-Data!$AC$8</f>
        <v>-2.2999999999999998</v>
      </c>
    </row>
    <row r="317" spans="1:27" x14ac:dyDescent="0.3">
      <c r="A317">
        <v>1953</v>
      </c>
      <c r="B317">
        <v>4</v>
      </c>
      <c r="C317">
        <f>Data!C323-Data!$AC$8</f>
        <v>-2.37</v>
      </c>
      <c r="D317">
        <f>Data!D323-Data!$AC$8</f>
        <v>-1.81</v>
      </c>
      <c r="E317">
        <f>Data!E323-Data!$AC$8</f>
        <v>-2.5</v>
      </c>
      <c r="F317">
        <f>Data!F323-Data!$AC$8</f>
        <v>-1.72</v>
      </c>
      <c r="G317">
        <f>Data!G323-Data!$AC$8</f>
        <v>-2.02</v>
      </c>
      <c r="H317">
        <f>Data!H323-Data!$AC$8</f>
        <v>-2.84</v>
      </c>
      <c r="I317">
        <f>Data!I323-Data!$AC$8</f>
        <v>-1.79</v>
      </c>
      <c r="J317">
        <f>Data!J323-Data!$AC$8</f>
        <v>-2.19</v>
      </c>
      <c r="K317">
        <f>Data!K323-Data!$AC$8</f>
        <v>-0.92</v>
      </c>
      <c r="L317">
        <f>Data!L323-Data!$AC$8</f>
        <v>-3.12</v>
      </c>
      <c r="M317">
        <f>Data!M323-Data!$AC$8</f>
        <v>-5.59</v>
      </c>
      <c r="N317">
        <f>Data!N323-Data!$AC$8</f>
        <v>-1.38</v>
      </c>
      <c r="O317">
        <f>Data!O323-Data!$AC$8</f>
        <v>-1.67</v>
      </c>
      <c r="P317">
        <f>Data!P323-Data!$AC$8</f>
        <v>-2.09</v>
      </c>
      <c r="Q317">
        <f>Data!Q323-Data!$AC$8</f>
        <v>-2.19</v>
      </c>
      <c r="R317">
        <f>Data!R323-Data!$AC$8</f>
        <v>-4.24</v>
      </c>
      <c r="S317">
        <f>Data!S323-Data!$AC$8</f>
        <v>-3</v>
      </c>
      <c r="T317">
        <f>Data!T323-Data!$AC$8</f>
        <v>-2.35</v>
      </c>
      <c r="U317">
        <f>Data!U323-Data!$AC$8</f>
        <v>-1.81</v>
      </c>
      <c r="V317">
        <f>Data!V323-Data!$AC$8</f>
        <v>-2.61</v>
      </c>
      <c r="W317">
        <f>Data!W323-Data!$AC$8</f>
        <v>-5.57</v>
      </c>
      <c r="X317">
        <f>Data!X323-Data!$AC$8</f>
        <v>-4.12</v>
      </c>
      <c r="Y317">
        <f>Data!Y323-Data!$AC$8</f>
        <v>-1.96</v>
      </c>
      <c r="Z317">
        <f>Data!Z323-Data!$AC$8</f>
        <v>-2.4900000000000002</v>
      </c>
      <c r="AA317">
        <f>Data!AA323-Data!$AC$8</f>
        <v>-1.89</v>
      </c>
    </row>
    <row r="318" spans="1:27" x14ac:dyDescent="0.3">
      <c r="A318">
        <v>1953</v>
      </c>
      <c r="B318">
        <v>5</v>
      </c>
      <c r="C318">
        <f>Data!C324-Data!$AC$8</f>
        <v>-0.71</v>
      </c>
      <c r="D318">
        <f>Data!D324-Data!$AC$8</f>
        <v>2.61</v>
      </c>
      <c r="E318">
        <f>Data!E324-Data!$AC$8</f>
        <v>0.89999999999999991</v>
      </c>
      <c r="F318">
        <f>Data!F324-Data!$AC$8</f>
        <v>0.12</v>
      </c>
      <c r="G318">
        <f>Data!G324-Data!$AC$8</f>
        <v>0.47</v>
      </c>
      <c r="H318">
        <f>Data!H324-Data!$AC$8</f>
        <v>-0.72</v>
      </c>
      <c r="I318">
        <f>Data!I324-Data!$AC$8</f>
        <v>0.22999999999999998</v>
      </c>
      <c r="J318">
        <f>Data!J324-Data!$AC$8</f>
        <v>0.55000000000000004</v>
      </c>
      <c r="K318">
        <f>Data!K324-Data!$AC$8</f>
        <v>0.99</v>
      </c>
      <c r="L318">
        <f>Data!L324-Data!$AC$8</f>
        <v>1.02</v>
      </c>
      <c r="M318">
        <f>Data!M324-Data!$AC$8</f>
        <v>-0.61</v>
      </c>
      <c r="N318">
        <f>Data!N324-Data!$AC$8</f>
        <v>-0.45999999999999996</v>
      </c>
      <c r="O318">
        <f>Data!O324-Data!$AC$8</f>
        <v>-0.41000000000000003</v>
      </c>
      <c r="P318">
        <f>Data!P324-Data!$AC$8</f>
        <v>0.10999999999999999</v>
      </c>
      <c r="Q318">
        <f>Data!Q324-Data!$AC$8</f>
        <v>1.73</v>
      </c>
      <c r="R318">
        <f>Data!R324-Data!$AC$8</f>
        <v>-0.33</v>
      </c>
      <c r="S318">
        <f>Data!S324-Data!$AC$8</f>
        <v>-0.16</v>
      </c>
      <c r="T318">
        <f>Data!T324-Data!$AC$8</f>
        <v>0.51</v>
      </c>
      <c r="U318">
        <f>Data!U324-Data!$AC$8</f>
        <v>0.55000000000000004</v>
      </c>
      <c r="V318">
        <f>Data!V324-Data!$AC$8</f>
        <v>0.8</v>
      </c>
      <c r="W318">
        <f>Data!W324-Data!$AC$8</f>
        <v>0.68</v>
      </c>
      <c r="X318">
        <f>Data!X324-Data!$AC$8</f>
        <v>0.49</v>
      </c>
      <c r="Y318">
        <f>Data!Y324-Data!$AC$8</f>
        <v>-0.35</v>
      </c>
      <c r="Z318">
        <f>Data!Z324-Data!$AC$8</f>
        <v>0.84000000000000008</v>
      </c>
      <c r="AA318">
        <f>Data!AA324-Data!$AC$8</f>
        <v>0.75</v>
      </c>
    </row>
    <row r="319" spans="1:27" x14ac:dyDescent="0.3">
      <c r="A319">
        <v>1953</v>
      </c>
      <c r="B319">
        <v>6</v>
      </c>
      <c r="C319">
        <f>Data!C325-Data!$AC$8</f>
        <v>-5.32</v>
      </c>
      <c r="D319">
        <f>Data!D325-Data!$AC$8</f>
        <v>-4.91</v>
      </c>
      <c r="E319">
        <f>Data!E325-Data!$AC$8</f>
        <v>-4.5999999999999996</v>
      </c>
      <c r="F319">
        <f>Data!F325-Data!$AC$8</f>
        <v>-4.55</v>
      </c>
      <c r="G319">
        <f>Data!G325-Data!$AC$8</f>
        <v>-4.3600000000000003</v>
      </c>
      <c r="H319">
        <f>Data!H325-Data!$AC$8</f>
        <v>-4.8499999999999996</v>
      </c>
      <c r="I319">
        <f>Data!I325-Data!$AC$8</f>
        <v>-3.93</v>
      </c>
      <c r="J319">
        <f>Data!J325-Data!$AC$8</f>
        <v>-3.91</v>
      </c>
      <c r="K319">
        <f>Data!K325-Data!$AC$8</f>
        <v>-4.05</v>
      </c>
      <c r="L319">
        <f>Data!L325-Data!$AC$8</f>
        <v>-2.62</v>
      </c>
      <c r="M319">
        <f>Data!M325-Data!$AC$8</f>
        <v>-4.3</v>
      </c>
      <c r="N319">
        <f>Data!N325-Data!$AC$8</f>
        <v>-2.87</v>
      </c>
      <c r="O319">
        <f>Data!O325-Data!$AC$8</f>
        <v>-3.67</v>
      </c>
      <c r="P319">
        <f>Data!P325-Data!$AC$8</f>
        <v>-3.24</v>
      </c>
      <c r="Q319">
        <f>Data!Q325-Data!$AC$8</f>
        <v>-3.75</v>
      </c>
      <c r="R319">
        <f>Data!R325-Data!$AC$8</f>
        <v>-1.52</v>
      </c>
      <c r="S319">
        <f>Data!S325-Data!$AC$8</f>
        <v>-3.22</v>
      </c>
      <c r="T319">
        <f>Data!T325-Data!$AC$8</f>
        <v>-2.92</v>
      </c>
      <c r="U319">
        <f>Data!U325-Data!$AC$8</f>
        <v>-2.61</v>
      </c>
      <c r="V319">
        <f>Data!V325-Data!$AC$8</f>
        <v>-3.22</v>
      </c>
      <c r="W319">
        <f>Data!W325-Data!$AC$8</f>
        <v>-0.87</v>
      </c>
      <c r="X319">
        <f>Data!X325-Data!$AC$8</f>
        <v>-1.63</v>
      </c>
      <c r="Y319">
        <f>Data!Y325-Data!$AC$8</f>
        <v>-1.97</v>
      </c>
      <c r="Z319">
        <f>Data!Z325-Data!$AC$8</f>
        <v>-1.83</v>
      </c>
      <c r="AA319">
        <f>Data!AA325-Data!$AC$8</f>
        <v>-1.67</v>
      </c>
    </row>
    <row r="320" spans="1:27" x14ac:dyDescent="0.3">
      <c r="A320">
        <v>1953</v>
      </c>
      <c r="B320">
        <v>7</v>
      </c>
      <c r="C320">
        <f>Data!C326-Data!$AC$8</f>
        <v>0.81</v>
      </c>
      <c r="D320">
        <f>Data!D326-Data!$AC$8</f>
        <v>-0.06</v>
      </c>
      <c r="E320">
        <f>Data!E326-Data!$AC$8</f>
        <v>3.2</v>
      </c>
      <c r="F320">
        <f>Data!F326-Data!$AC$8</f>
        <v>1.59</v>
      </c>
      <c r="G320">
        <f>Data!G326-Data!$AC$8</f>
        <v>1.88</v>
      </c>
      <c r="H320">
        <f>Data!H326-Data!$AC$8</f>
        <v>0.73</v>
      </c>
      <c r="I320">
        <f>Data!I326-Data!$AC$8</f>
        <v>0.81</v>
      </c>
      <c r="J320">
        <f>Data!J326-Data!$AC$8</f>
        <v>1.32</v>
      </c>
      <c r="K320">
        <f>Data!K326-Data!$AC$8</f>
        <v>1.7599999999999998</v>
      </c>
      <c r="L320">
        <f>Data!L326-Data!$AC$8</f>
        <v>0.67</v>
      </c>
      <c r="M320">
        <f>Data!M326-Data!$AC$8</f>
        <v>1.41</v>
      </c>
      <c r="N320">
        <f>Data!N326-Data!$AC$8</f>
        <v>1.94</v>
      </c>
      <c r="O320">
        <f>Data!O326-Data!$AC$8</f>
        <v>1.17</v>
      </c>
      <c r="P320">
        <f>Data!P326-Data!$AC$8</f>
        <v>1.29</v>
      </c>
      <c r="Q320">
        <f>Data!Q326-Data!$AC$8</f>
        <v>1.83</v>
      </c>
      <c r="R320">
        <f>Data!R326-Data!$AC$8</f>
        <v>4.9999999999999989E-2</v>
      </c>
      <c r="S320">
        <f>Data!S326-Data!$AC$8</f>
        <v>1.63</v>
      </c>
      <c r="T320">
        <f>Data!T326-Data!$AC$8</f>
        <v>1.92</v>
      </c>
      <c r="U320">
        <f>Data!U326-Data!$AC$8</f>
        <v>1.52</v>
      </c>
      <c r="V320">
        <f>Data!V326-Data!$AC$8</f>
        <v>0.41000000000000003</v>
      </c>
      <c r="W320">
        <f>Data!W326-Data!$AC$8</f>
        <v>3.47</v>
      </c>
      <c r="X320">
        <f>Data!X326-Data!$AC$8</f>
        <v>2.54</v>
      </c>
      <c r="Y320">
        <f>Data!Y326-Data!$AC$8</f>
        <v>2.0699999999999998</v>
      </c>
      <c r="Z320">
        <f>Data!Z326-Data!$AC$8</f>
        <v>2.14</v>
      </c>
      <c r="AA320">
        <f>Data!AA326-Data!$AC$8</f>
        <v>3.12</v>
      </c>
    </row>
    <row r="321" spans="1:27" x14ac:dyDescent="0.3">
      <c r="A321">
        <v>1953</v>
      </c>
      <c r="B321">
        <v>8</v>
      </c>
      <c r="C321">
        <f>Data!C327-Data!$AC$8</f>
        <v>-7.73</v>
      </c>
      <c r="D321">
        <f>Data!D327-Data!$AC$8</f>
        <v>-6.67</v>
      </c>
      <c r="E321">
        <f>Data!E327-Data!$AC$8</f>
        <v>-5.34</v>
      </c>
      <c r="F321">
        <f>Data!F327-Data!$AC$8</f>
        <v>-4.87</v>
      </c>
      <c r="G321">
        <f>Data!G327-Data!$AC$8</f>
        <v>-4.71</v>
      </c>
      <c r="H321">
        <f>Data!H327-Data!$AC$8</f>
        <v>-7.07</v>
      </c>
      <c r="I321">
        <f>Data!I327-Data!$AC$8</f>
        <v>-5.39</v>
      </c>
      <c r="J321">
        <f>Data!J327-Data!$AC$8</f>
        <v>-5.86</v>
      </c>
      <c r="K321">
        <f>Data!K327-Data!$AC$8</f>
        <v>-3.26</v>
      </c>
      <c r="L321">
        <f>Data!L327-Data!$AC$8</f>
        <v>-6.58</v>
      </c>
      <c r="M321">
        <f>Data!M327-Data!$AC$8</f>
        <v>-8.1900000000000013</v>
      </c>
      <c r="N321">
        <f>Data!N327-Data!$AC$8</f>
        <v>-5.61</v>
      </c>
      <c r="O321">
        <f>Data!O327-Data!$AC$8</f>
        <v>-4.9400000000000004</v>
      </c>
      <c r="P321">
        <f>Data!P327-Data!$AC$8</f>
        <v>-4.33</v>
      </c>
      <c r="Q321">
        <f>Data!Q327-Data!$AC$8</f>
        <v>-4.96</v>
      </c>
      <c r="R321">
        <f>Data!R327-Data!$AC$8</f>
        <v>-6.34</v>
      </c>
      <c r="S321">
        <f>Data!S327-Data!$AC$8</f>
        <v>-5.98</v>
      </c>
      <c r="T321">
        <f>Data!T327-Data!$AC$8</f>
        <v>-3.32</v>
      </c>
      <c r="U321">
        <f>Data!U327-Data!$AC$8</f>
        <v>-5.17</v>
      </c>
      <c r="V321">
        <f>Data!V327-Data!$AC$8</f>
        <v>-5.0999999999999996</v>
      </c>
      <c r="W321">
        <f>Data!W327-Data!$AC$8</f>
        <v>-5.8</v>
      </c>
      <c r="X321">
        <f>Data!X327-Data!$AC$8</f>
        <v>-5.58</v>
      </c>
      <c r="Y321">
        <f>Data!Y327-Data!$AC$8</f>
        <v>-3.82</v>
      </c>
      <c r="Z321">
        <f>Data!Z327-Data!$AC$8</f>
        <v>-3.5</v>
      </c>
      <c r="AA321">
        <f>Data!AA327-Data!$AC$8</f>
        <v>-3.71</v>
      </c>
    </row>
    <row r="322" spans="1:27" x14ac:dyDescent="0.3">
      <c r="A322">
        <v>1953</v>
      </c>
      <c r="B322">
        <v>9</v>
      </c>
      <c r="C322">
        <f>Data!C328-Data!$AC$8</f>
        <v>-5.76</v>
      </c>
      <c r="D322">
        <f>Data!D328-Data!$AC$8</f>
        <v>-3.13</v>
      </c>
      <c r="E322">
        <f>Data!E328-Data!$AC$8</f>
        <v>-2.04</v>
      </c>
      <c r="F322">
        <f>Data!F328-Data!$AC$8</f>
        <v>-3.09</v>
      </c>
      <c r="G322">
        <f>Data!G328-Data!$AC$8</f>
        <v>-0.44</v>
      </c>
      <c r="H322">
        <f>Data!H328-Data!$AC$8</f>
        <v>-3.02</v>
      </c>
      <c r="I322">
        <f>Data!I328-Data!$AC$8</f>
        <v>-1.61</v>
      </c>
      <c r="J322">
        <f>Data!J328-Data!$AC$8</f>
        <v>-2.4300000000000002</v>
      </c>
      <c r="K322">
        <f>Data!K328-Data!$AC$8</f>
        <v>-1.46</v>
      </c>
      <c r="L322">
        <f>Data!L328-Data!$AC$8</f>
        <v>0.35</v>
      </c>
      <c r="M322">
        <f>Data!M328-Data!$AC$8</f>
        <v>-2.4900000000000002</v>
      </c>
      <c r="N322">
        <f>Data!N328-Data!$AC$8</f>
        <v>-1.61</v>
      </c>
      <c r="O322">
        <f>Data!O328-Data!$AC$8</f>
        <v>-1.31</v>
      </c>
      <c r="P322">
        <f>Data!P328-Data!$AC$8</f>
        <v>-1.1400000000000001</v>
      </c>
      <c r="Q322">
        <f>Data!Q328-Data!$AC$8</f>
        <v>-0.58000000000000007</v>
      </c>
      <c r="R322">
        <f>Data!R328-Data!$AC$8</f>
        <v>-1.59</v>
      </c>
      <c r="S322">
        <f>Data!S328-Data!$AC$8</f>
        <v>8.0000000000000016E-2</v>
      </c>
      <c r="T322">
        <f>Data!T328-Data!$AC$8</f>
        <v>-0.85</v>
      </c>
      <c r="U322">
        <f>Data!U328-Data!$AC$8</f>
        <v>0.38</v>
      </c>
      <c r="V322">
        <f>Data!V328-Data!$AC$8</f>
        <v>-0.38</v>
      </c>
      <c r="W322">
        <f>Data!W328-Data!$AC$8</f>
        <v>-1.93</v>
      </c>
      <c r="X322">
        <f>Data!X328-Data!$AC$8</f>
        <v>-1.03</v>
      </c>
      <c r="Y322">
        <f>Data!Y328-Data!$AC$8</f>
        <v>0.52</v>
      </c>
      <c r="Z322">
        <f>Data!Z328-Data!$AC$8</f>
        <v>0.6</v>
      </c>
      <c r="AA322">
        <f>Data!AA328-Data!$AC$8</f>
        <v>2.77</v>
      </c>
    </row>
    <row r="323" spans="1:27" x14ac:dyDescent="0.3">
      <c r="A323">
        <v>1953</v>
      </c>
      <c r="B323">
        <v>10</v>
      </c>
      <c r="C323">
        <f>Data!C329-Data!$AC$8</f>
        <v>1.85</v>
      </c>
      <c r="D323">
        <f>Data!D329-Data!$AC$8</f>
        <v>4.42</v>
      </c>
      <c r="E323">
        <f>Data!E329-Data!$AC$8</f>
        <v>1.83</v>
      </c>
      <c r="F323">
        <f>Data!F329-Data!$AC$8</f>
        <v>1.8199999999999998</v>
      </c>
      <c r="G323">
        <f>Data!G329-Data!$AC$8</f>
        <v>1.6</v>
      </c>
      <c r="H323">
        <f>Data!H329-Data!$AC$8</f>
        <v>1.61</v>
      </c>
      <c r="I323">
        <f>Data!I329-Data!$AC$8</f>
        <v>3.75</v>
      </c>
      <c r="J323">
        <f>Data!J329-Data!$AC$8</f>
        <v>2.29</v>
      </c>
      <c r="K323">
        <f>Data!K329-Data!$AC$8</f>
        <v>2.27</v>
      </c>
      <c r="L323">
        <f>Data!L329-Data!$AC$8</f>
        <v>5.18</v>
      </c>
      <c r="M323">
        <f>Data!M329-Data!$AC$8</f>
        <v>3.17</v>
      </c>
      <c r="N323">
        <f>Data!N329-Data!$AC$8</f>
        <v>3.14</v>
      </c>
      <c r="O323">
        <f>Data!O329-Data!$AC$8</f>
        <v>5.17</v>
      </c>
      <c r="P323">
        <f>Data!P329-Data!$AC$8</f>
        <v>4.01</v>
      </c>
      <c r="Q323">
        <f>Data!Q329-Data!$AC$8</f>
        <v>4.71</v>
      </c>
      <c r="R323">
        <f>Data!R329-Data!$AC$8</f>
        <v>4.3499999999999996</v>
      </c>
      <c r="S323">
        <f>Data!S329-Data!$AC$8</f>
        <v>3.12</v>
      </c>
      <c r="T323">
        <f>Data!T329-Data!$AC$8</f>
        <v>3.4</v>
      </c>
      <c r="U323">
        <f>Data!U329-Data!$AC$8</f>
        <v>4.5</v>
      </c>
      <c r="V323">
        <f>Data!V329-Data!$AC$8</f>
        <v>5.21</v>
      </c>
      <c r="W323">
        <f>Data!W329-Data!$AC$8</f>
        <v>4.1900000000000004</v>
      </c>
      <c r="X323">
        <f>Data!X329-Data!$AC$8</f>
        <v>4.6900000000000004</v>
      </c>
      <c r="Y323">
        <f>Data!Y329-Data!$AC$8</f>
        <v>5.48</v>
      </c>
      <c r="Z323">
        <f>Data!Z329-Data!$AC$8</f>
        <v>3.87</v>
      </c>
      <c r="AA323">
        <f>Data!AA329-Data!$AC$8</f>
        <v>4.37</v>
      </c>
    </row>
    <row r="324" spans="1:27" x14ac:dyDescent="0.3">
      <c r="A324">
        <v>1953</v>
      </c>
      <c r="B324">
        <v>11</v>
      </c>
      <c r="C324">
        <f>Data!C330-Data!$AC$8</f>
        <v>0.97</v>
      </c>
      <c r="D324">
        <f>Data!D330-Data!$AC$8</f>
        <v>-0.26</v>
      </c>
      <c r="E324">
        <f>Data!E330-Data!$AC$8</f>
        <v>2.92</v>
      </c>
      <c r="F324">
        <f>Data!F330-Data!$AC$8</f>
        <v>5.51</v>
      </c>
      <c r="G324">
        <f>Data!G330-Data!$AC$8</f>
        <v>1.17</v>
      </c>
      <c r="H324">
        <f>Data!H330-Data!$AC$8</f>
        <v>3.48</v>
      </c>
      <c r="I324">
        <f>Data!I330-Data!$AC$8</f>
        <v>0.78</v>
      </c>
      <c r="J324">
        <f>Data!J330-Data!$AC$8</f>
        <v>0.68</v>
      </c>
      <c r="K324">
        <f>Data!K330-Data!$AC$8</f>
        <v>2.78</v>
      </c>
      <c r="L324">
        <f>Data!L330-Data!$AC$8</f>
        <v>2.12</v>
      </c>
      <c r="M324">
        <f>Data!M330-Data!$AC$8</f>
        <v>-0.41000000000000003</v>
      </c>
      <c r="N324">
        <f>Data!N330-Data!$AC$8</f>
        <v>1.1000000000000001</v>
      </c>
      <c r="O324">
        <f>Data!O330-Data!$AC$8</f>
        <v>1.8599999999999999</v>
      </c>
      <c r="P324">
        <f>Data!P330-Data!$AC$8</f>
        <v>1.24</v>
      </c>
      <c r="Q324">
        <f>Data!Q330-Data!$AC$8</f>
        <v>2.67</v>
      </c>
      <c r="R324">
        <f>Data!R330-Data!$AC$8</f>
        <v>0.25</v>
      </c>
      <c r="S324">
        <f>Data!S330-Data!$AC$8</f>
        <v>1.8900000000000001</v>
      </c>
      <c r="T324">
        <f>Data!T330-Data!$AC$8</f>
        <v>2.96</v>
      </c>
      <c r="U324">
        <f>Data!U330-Data!$AC$8</f>
        <v>2.5099999999999998</v>
      </c>
      <c r="V324">
        <f>Data!V330-Data!$AC$8</f>
        <v>3.65</v>
      </c>
      <c r="W324">
        <f>Data!W330-Data!$AC$8</f>
        <v>1.26</v>
      </c>
      <c r="X324">
        <f>Data!X330-Data!$AC$8</f>
        <v>1.8199999999999998</v>
      </c>
      <c r="Y324">
        <f>Data!Y330-Data!$AC$8</f>
        <v>2.58</v>
      </c>
      <c r="Z324">
        <f>Data!Z330-Data!$AC$8</f>
        <v>2.91</v>
      </c>
      <c r="AA324">
        <f>Data!AA330-Data!$AC$8</f>
        <v>4.25</v>
      </c>
    </row>
    <row r="325" spans="1:27" x14ac:dyDescent="0.3">
      <c r="A325">
        <v>1953</v>
      </c>
      <c r="B325">
        <v>12</v>
      </c>
      <c r="C325">
        <f>Data!C331-Data!$AC$8</f>
        <v>-6.3</v>
      </c>
      <c r="D325">
        <f>Data!D331-Data!$AC$8</f>
        <v>-3.41</v>
      </c>
      <c r="E325">
        <f>Data!E331-Data!$AC$8</f>
        <v>-2.2199999999999998</v>
      </c>
      <c r="F325">
        <f>Data!F331-Data!$AC$8</f>
        <v>-1.58</v>
      </c>
      <c r="G325">
        <f>Data!G331-Data!$AC$8</f>
        <v>3.0000000000000027E-2</v>
      </c>
      <c r="H325">
        <f>Data!H331-Data!$AC$8</f>
        <v>-7.28</v>
      </c>
      <c r="I325">
        <f>Data!I331-Data!$AC$8</f>
        <v>-3.39</v>
      </c>
      <c r="J325">
        <f>Data!J331-Data!$AC$8</f>
        <v>-2.2799999999999998</v>
      </c>
      <c r="K325">
        <f>Data!K331-Data!$AC$8</f>
        <v>0.68</v>
      </c>
      <c r="L325">
        <f>Data!L331-Data!$AC$8</f>
        <v>1.59</v>
      </c>
      <c r="M325">
        <f>Data!M331-Data!$AC$8</f>
        <v>-6.43</v>
      </c>
      <c r="N325">
        <f>Data!N331-Data!$AC$8</f>
        <v>-2.5</v>
      </c>
      <c r="O325">
        <f>Data!O331-Data!$AC$8</f>
        <v>-0.65999999999999992</v>
      </c>
      <c r="P325">
        <f>Data!P331-Data!$AC$8</f>
        <v>-0.45999999999999996</v>
      </c>
      <c r="Q325">
        <f>Data!Q331-Data!$AC$8</f>
        <v>1.69</v>
      </c>
      <c r="R325">
        <f>Data!R331-Data!$AC$8</f>
        <v>-5.14</v>
      </c>
      <c r="S325">
        <f>Data!S331-Data!$AC$8</f>
        <v>-1.86</v>
      </c>
      <c r="T325">
        <f>Data!T331-Data!$AC$8</f>
        <v>-0.64</v>
      </c>
      <c r="U325">
        <f>Data!U331-Data!$AC$8</f>
        <v>1.0900000000000001</v>
      </c>
      <c r="V325">
        <f>Data!V331-Data!$AC$8</f>
        <v>1.9</v>
      </c>
      <c r="W325">
        <f>Data!W331-Data!$AC$8</f>
        <v>-2.21</v>
      </c>
      <c r="X325">
        <f>Data!X331-Data!$AC$8</f>
        <v>-2.1</v>
      </c>
      <c r="Y325">
        <f>Data!Y331-Data!$AC$8</f>
        <v>9.9999999999999978E-2</v>
      </c>
      <c r="Z325">
        <f>Data!Z331-Data!$AC$8</f>
        <v>1.33</v>
      </c>
      <c r="AA325">
        <f>Data!AA331-Data!$AC$8</f>
        <v>0.57999999999999996</v>
      </c>
    </row>
    <row r="326" spans="1:27" x14ac:dyDescent="0.3">
      <c r="A326">
        <v>1954</v>
      </c>
      <c r="B326">
        <v>1</v>
      </c>
      <c r="C326">
        <f>Data!C332-Data!$AC$8</f>
        <v>12.7</v>
      </c>
      <c r="D326">
        <f>Data!D332-Data!$AC$8</f>
        <v>10.210000000000001</v>
      </c>
      <c r="E326">
        <f>Data!E332-Data!$AC$8</f>
        <v>8.3699999999999992</v>
      </c>
      <c r="F326">
        <f>Data!F332-Data!$AC$8</f>
        <v>5.17</v>
      </c>
      <c r="G326">
        <f>Data!G332-Data!$AC$8</f>
        <v>4.41</v>
      </c>
      <c r="H326">
        <f>Data!H332-Data!$AC$8</f>
        <v>10.69</v>
      </c>
      <c r="I326">
        <f>Data!I332-Data!$AC$8</f>
        <v>7.51</v>
      </c>
      <c r="J326">
        <f>Data!J332-Data!$AC$8</f>
        <v>7.25</v>
      </c>
      <c r="K326">
        <f>Data!K332-Data!$AC$8</f>
        <v>3.19</v>
      </c>
      <c r="L326">
        <f>Data!L332-Data!$AC$8</f>
        <v>3.9400000000000004</v>
      </c>
      <c r="M326">
        <f>Data!M332-Data!$AC$8</f>
        <v>9.44</v>
      </c>
      <c r="N326">
        <f>Data!N332-Data!$AC$8</f>
        <v>7.9399999999999995</v>
      </c>
      <c r="O326">
        <f>Data!O332-Data!$AC$8</f>
        <v>6.54</v>
      </c>
      <c r="P326">
        <f>Data!P332-Data!$AC$8</f>
        <v>6.84</v>
      </c>
      <c r="Q326">
        <f>Data!Q332-Data!$AC$8</f>
        <v>3.71</v>
      </c>
      <c r="R326">
        <f>Data!R332-Data!$AC$8</f>
        <v>9.8800000000000008</v>
      </c>
      <c r="S326">
        <f>Data!S332-Data!$AC$8</f>
        <v>7.43</v>
      </c>
      <c r="T326">
        <f>Data!T332-Data!$AC$8</f>
        <v>6.05</v>
      </c>
      <c r="U326">
        <f>Data!U332-Data!$AC$8</f>
        <v>3.59</v>
      </c>
      <c r="V326">
        <f>Data!V332-Data!$AC$8</f>
        <v>4.82</v>
      </c>
      <c r="W326">
        <f>Data!W332-Data!$AC$8</f>
        <v>8.51</v>
      </c>
      <c r="X326">
        <f>Data!X332-Data!$AC$8</f>
        <v>6.55</v>
      </c>
      <c r="Y326">
        <f>Data!Y332-Data!$AC$8</f>
        <v>6.1</v>
      </c>
      <c r="Z326">
        <f>Data!Z332-Data!$AC$8</f>
        <v>2.3199999999999998</v>
      </c>
      <c r="AA326">
        <f>Data!AA332-Data!$AC$8</f>
        <v>3.6</v>
      </c>
    </row>
    <row r="327" spans="1:27" x14ac:dyDescent="0.3">
      <c r="A327">
        <v>1954</v>
      </c>
      <c r="B327">
        <v>2</v>
      </c>
      <c r="C327">
        <f>Data!C333-Data!$AC$8</f>
        <v>0.68</v>
      </c>
      <c r="D327">
        <f>Data!D333-Data!$AC$8</f>
        <v>-0.57000000000000006</v>
      </c>
      <c r="E327">
        <f>Data!E333-Data!$AC$8</f>
        <v>0.25</v>
      </c>
      <c r="F327">
        <f>Data!F333-Data!$AC$8</f>
        <v>1.29</v>
      </c>
      <c r="G327">
        <f>Data!G333-Data!$AC$8</f>
        <v>-0.73</v>
      </c>
      <c r="H327">
        <f>Data!H333-Data!$AC$8</f>
        <v>-1.4</v>
      </c>
      <c r="I327">
        <f>Data!I333-Data!$AC$8</f>
        <v>2.39</v>
      </c>
      <c r="J327">
        <f>Data!J333-Data!$AC$8</f>
        <v>0.83000000000000007</v>
      </c>
      <c r="K327">
        <f>Data!K333-Data!$AC$8</f>
        <v>1.32</v>
      </c>
      <c r="L327">
        <f>Data!L333-Data!$AC$8</f>
        <v>3.84</v>
      </c>
      <c r="M327">
        <f>Data!M333-Data!$AC$8</f>
        <v>-0.45</v>
      </c>
      <c r="N327">
        <f>Data!N333-Data!$AC$8</f>
        <v>1.9100000000000001</v>
      </c>
      <c r="O327">
        <f>Data!O333-Data!$AC$8</f>
        <v>1.48</v>
      </c>
      <c r="P327">
        <f>Data!P333-Data!$AC$8</f>
        <v>2.59</v>
      </c>
      <c r="Q327">
        <f>Data!Q333-Data!$AC$8</f>
        <v>0.97</v>
      </c>
      <c r="R327">
        <f>Data!R333-Data!$AC$8</f>
        <v>-0.21</v>
      </c>
      <c r="S327">
        <f>Data!S333-Data!$AC$8</f>
        <v>-0.7</v>
      </c>
      <c r="T327">
        <f>Data!T333-Data!$AC$8</f>
        <v>1.31</v>
      </c>
      <c r="U327">
        <f>Data!U333-Data!$AC$8</f>
        <v>1.79</v>
      </c>
      <c r="V327">
        <f>Data!V333-Data!$AC$8</f>
        <v>4.3099999999999996</v>
      </c>
      <c r="W327">
        <f>Data!W333-Data!$AC$8</f>
        <v>1.9300000000000002</v>
      </c>
      <c r="X327">
        <f>Data!X333-Data!$AC$8</f>
        <v>0.77</v>
      </c>
      <c r="Y327">
        <f>Data!Y333-Data!$AC$8</f>
        <v>0.87000000000000011</v>
      </c>
      <c r="Z327">
        <f>Data!Z333-Data!$AC$8</f>
        <v>1.62</v>
      </c>
      <c r="AA327">
        <f>Data!AA333-Data!$AC$8</f>
        <v>2.12</v>
      </c>
    </row>
    <row r="328" spans="1:27" x14ac:dyDescent="0.3">
      <c r="A328">
        <v>1954</v>
      </c>
      <c r="B328">
        <v>3</v>
      </c>
      <c r="C328">
        <f>Data!C334-Data!$AC$8</f>
        <v>1.46</v>
      </c>
      <c r="D328">
        <f>Data!D334-Data!$AC$8</f>
        <v>2.16</v>
      </c>
      <c r="E328">
        <f>Data!E334-Data!$AC$8</f>
        <v>0.51</v>
      </c>
      <c r="F328">
        <f>Data!F334-Data!$AC$8</f>
        <v>3.18</v>
      </c>
      <c r="G328">
        <f>Data!G334-Data!$AC$8</f>
        <v>4.3099999999999996</v>
      </c>
      <c r="H328">
        <f>Data!H334-Data!$AC$8</f>
        <v>3.06</v>
      </c>
      <c r="I328">
        <f>Data!I334-Data!$AC$8</f>
        <v>0.87999999999999989</v>
      </c>
      <c r="J328">
        <f>Data!J334-Data!$AC$8</f>
        <v>1.9900000000000002</v>
      </c>
      <c r="K328">
        <f>Data!K334-Data!$AC$8</f>
        <v>2.92</v>
      </c>
      <c r="L328">
        <f>Data!L334-Data!$AC$8</f>
        <v>5.25</v>
      </c>
      <c r="M328">
        <f>Data!M334-Data!$AC$8</f>
        <v>1.75</v>
      </c>
      <c r="N328">
        <f>Data!N334-Data!$AC$8</f>
        <v>0.44999999999999996</v>
      </c>
      <c r="O328">
        <f>Data!O334-Data!$AC$8</f>
        <v>1.51</v>
      </c>
      <c r="P328">
        <f>Data!P334-Data!$AC$8</f>
        <v>3.07</v>
      </c>
      <c r="Q328">
        <f>Data!Q334-Data!$AC$8</f>
        <v>3.63</v>
      </c>
      <c r="R328">
        <f>Data!R334-Data!$AC$8</f>
        <v>3.48</v>
      </c>
      <c r="S328">
        <f>Data!S334-Data!$AC$8</f>
        <v>2.2000000000000002</v>
      </c>
      <c r="T328">
        <f>Data!T334-Data!$AC$8</f>
        <v>3.02</v>
      </c>
      <c r="U328">
        <f>Data!U334-Data!$AC$8</f>
        <v>3.26</v>
      </c>
      <c r="V328">
        <f>Data!V334-Data!$AC$8</f>
        <v>5.93</v>
      </c>
      <c r="W328">
        <f>Data!W334-Data!$AC$8</f>
        <v>3.64</v>
      </c>
      <c r="X328">
        <f>Data!X334-Data!$AC$8</f>
        <v>1.57</v>
      </c>
      <c r="Y328">
        <f>Data!Y334-Data!$AC$8</f>
        <v>2.95</v>
      </c>
      <c r="Z328">
        <f>Data!Z334-Data!$AC$8</f>
        <v>2.42</v>
      </c>
      <c r="AA328">
        <f>Data!AA334-Data!$AC$8</f>
        <v>6.02</v>
      </c>
    </row>
    <row r="329" spans="1:27" x14ac:dyDescent="0.3">
      <c r="A329">
        <v>1954</v>
      </c>
      <c r="B329">
        <v>4</v>
      </c>
      <c r="C329">
        <f>Data!C335-Data!$AC$8</f>
        <v>-1.53</v>
      </c>
      <c r="D329">
        <f>Data!D335-Data!$AC$8</f>
        <v>0.51</v>
      </c>
      <c r="E329">
        <f>Data!E335-Data!$AC$8</f>
        <v>2.76</v>
      </c>
      <c r="F329">
        <f>Data!F335-Data!$AC$8</f>
        <v>1.85</v>
      </c>
      <c r="G329">
        <f>Data!G335-Data!$AC$8</f>
        <v>2.25</v>
      </c>
      <c r="H329">
        <f>Data!H335-Data!$AC$8</f>
        <v>-1.91</v>
      </c>
      <c r="I329">
        <f>Data!I335-Data!$AC$8</f>
        <v>0.52</v>
      </c>
      <c r="J329">
        <f>Data!J335-Data!$AC$8</f>
        <v>0.27</v>
      </c>
      <c r="K329">
        <f>Data!K335-Data!$AC$8</f>
        <v>0.94</v>
      </c>
      <c r="L329">
        <f>Data!L335-Data!$AC$8</f>
        <v>1.54</v>
      </c>
      <c r="M329">
        <f>Data!M335-Data!$AC$8</f>
        <v>-4.42</v>
      </c>
      <c r="N329">
        <f>Data!N335-Data!$AC$8</f>
        <v>0.69</v>
      </c>
      <c r="O329">
        <f>Data!O335-Data!$AC$8</f>
        <v>1.26</v>
      </c>
      <c r="P329">
        <f>Data!P335-Data!$AC$8</f>
        <v>2.19</v>
      </c>
      <c r="Q329">
        <f>Data!Q335-Data!$AC$8</f>
        <v>5.54</v>
      </c>
      <c r="R329">
        <f>Data!R335-Data!$AC$8</f>
        <v>-3.06</v>
      </c>
      <c r="S329">
        <f>Data!S335-Data!$AC$8</f>
        <v>-0.55000000000000004</v>
      </c>
      <c r="T329">
        <f>Data!T335-Data!$AC$8</f>
        <v>3.59</v>
      </c>
      <c r="U329">
        <f>Data!U335-Data!$AC$8</f>
        <v>2.96</v>
      </c>
      <c r="V329">
        <f>Data!V335-Data!$AC$8</f>
        <v>3.53</v>
      </c>
      <c r="W329">
        <f>Data!W335-Data!$AC$8</f>
        <v>-3</v>
      </c>
      <c r="X329">
        <f>Data!X335-Data!$AC$8</f>
        <v>2.91</v>
      </c>
      <c r="Y329">
        <f>Data!Y335-Data!$AC$8</f>
        <v>3.9400000000000004</v>
      </c>
      <c r="Z329">
        <f>Data!Z335-Data!$AC$8</f>
        <v>5.04</v>
      </c>
      <c r="AA329">
        <f>Data!AA335-Data!$AC$8</f>
        <v>6.25</v>
      </c>
    </row>
    <row r="330" spans="1:27" x14ac:dyDescent="0.3">
      <c r="A330">
        <v>1954</v>
      </c>
      <c r="B330">
        <v>5</v>
      </c>
      <c r="C330">
        <f>Data!C336-Data!$AC$8</f>
        <v>4.75</v>
      </c>
      <c r="D330">
        <f>Data!D336-Data!$AC$8</f>
        <v>4.1100000000000003</v>
      </c>
      <c r="E330">
        <f>Data!E336-Data!$AC$8</f>
        <v>5.69</v>
      </c>
      <c r="F330">
        <f>Data!F336-Data!$AC$8</f>
        <v>3.72</v>
      </c>
      <c r="G330">
        <f>Data!G336-Data!$AC$8</f>
        <v>-0.23</v>
      </c>
      <c r="H330">
        <f>Data!H336-Data!$AC$8</f>
        <v>5.86</v>
      </c>
      <c r="I330">
        <f>Data!I336-Data!$AC$8</f>
        <v>3.64</v>
      </c>
      <c r="J330">
        <f>Data!J336-Data!$AC$8</f>
        <v>2.33</v>
      </c>
      <c r="K330">
        <f>Data!K336-Data!$AC$8</f>
        <v>3.8200000000000003</v>
      </c>
      <c r="L330">
        <f>Data!L336-Data!$AC$8</f>
        <v>5.07</v>
      </c>
      <c r="M330">
        <f>Data!M336-Data!$AC$8</f>
        <v>8.6300000000000008</v>
      </c>
      <c r="N330">
        <f>Data!N336-Data!$AC$8</f>
        <v>4.63</v>
      </c>
      <c r="O330">
        <f>Data!O336-Data!$AC$8</f>
        <v>3.83</v>
      </c>
      <c r="P330">
        <f>Data!P336-Data!$AC$8</f>
        <v>3.48</v>
      </c>
      <c r="Q330">
        <f>Data!Q336-Data!$AC$8</f>
        <v>5.81</v>
      </c>
      <c r="R330">
        <f>Data!R336-Data!$AC$8</f>
        <v>7.63</v>
      </c>
      <c r="S330">
        <f>Data!S336-Data!$AC$8</f>
        <v>5.58</v>
      </c>
      <c r="T330">
        <f>Data!T336-Data!$AC$8</f>
        <v>3.02</v>
      </c>
      <c r="U330">
        <f>Data!U336-Data!$AC$8</f>
        <v>3.41</v>
      </c>
      <c r="V330">
        <f>Data!V336-Data!$AC$8</f>
        <v>2.57</v>
      </c>
      <c r="W330">
        <f>Data!W336-Data!$AC$8</f>
        <v>3.04</v>
      </c>
      <c r="X330">
        <f>Data!X336-Data!$AC$8</f>
        <v>4.82</v>
      </c>
      <c r="Y330">
        <f>Data!Y336-Data!$AC$8</f>
        <v>2.76</v>
      </c>
      <c r="Z330">
        <f>Data!Z336-Data!$AC$8</f>
        <v>3.88</v>
      </c>
      <c r="AA330">
        <f>Data!AA336-Data!$AC$8</f>
        <v>0.85000000000000009</v>
      </c>
    </row>
    <row r="331" spans="1:27" x14ac:dyDescent="0.3">
      <c r="A331">
        <v>1954</v>
      </c>
      <c r="B331">
        <v>6</v>
      </c>
      <c r="C331">
        <f>Data!C337-Data!$AC$8</f>
        <v>0.38</v>
      </c>
      <c r="D331">
        <f>Data!D337-Data!$AC$8</f>
        <v>1.68</v>
      </c>
      <c r="E331">
        <f>Data!E337-Data!$AC$8</f>
        <v>1.83</v>
      </c>
      <c r="F331">
        <f>Data!F337-Data!$AC$8</f>
        <v>-0.53</v>
      </c>
      <c r="G331">
        <f>Data!G337-Data!$AC$8</f>
        <v>3.01</v>
      </c>
      <c r="H331">
        <f>Data!H337-Data!$AC$8</f>
        <v>-1.51</v>
      </c>
      <c r="I331">
        <f>Data!I337-Data!$AC$8</f>
        <v>1.02</v>
      </c>
      <c r="J331">
        <f>Data!J337-Data!$AC$8</f>
        <v>1.81</v>
      </c>
      <c r="K331">
        <f>Data!K337-Data!$AC$8</f>
        <v>1.41</v>
      </c>
      <c r="L331">
        <f>Data!L337-Data!$AC$8</f>
        <v>1.17</v>
      </c>
      <c r="M331">
        <f>Data!M337-Data!$AC$8</f>
        <v>-2.31</v>
      </c>
      <c r="N331">
        <f>Data!N337-Data!$AC$8</f>
        <v>-0.31</v>
      </c>
      <c r="O331">
        <f>Data!O337-Data!$AC$8</f>
        <v>2.48</v>
      </c>
      <c r="P331">
        <f>Data!P337-Data!$AC$8</f>
        <v>2.37</v>
      </c>
      <c r="Q331">
        <f>Data!Q337-Data!$AC$8</f>
        <v>2.39</v>
      </c>
      <c r="R331">
        <f>Data!R337-Data!$AC$8</f>
        <v>0.2</v>
      </c>
      <c r="S331">
        <f>Data!S337-Data!$AC$8</f>
        <v>-0.3</v>
      </c>
      <c r="T331">
        <f>Data!T337-Data!$AC$8</f>
        <v>1.79</v>
      </c>
      <c r="U331">
        <f>Data!U337-Data!$AC$8</f>
        <v>1.75</v>
      </c>
      <c r="V331">
        <f>Data!V337-Data!$AC$8</f>
        <v>3.09</v>
      </c>
      <c r="W331">
        <f>Data!W337-Data!$AC$8</f>
        <v>-4.9800000000000004</v>
      </c>
      <c r="X331">
        <f>Data!X337-Data!$AC$8</f>
        <v>-1.05</v>
      </c>
      <c r="Y331">
        <f>Data!Y337-Data!$AC$8</f>
        <v>0.26</v>
      </c>
      <c r="Z331">
        <f>Data!Z337-Data!$AC$8</f>
        <v>-7.0000000000000007E-2</v>
      </c>
      <c r="AA331">
        <f>Data!AA337-Data!$AC$8</f>
        <v>2.19</v>
      </c>
    </row>
    <row r="332" spans="1:27" x14ac:dyDescent="0.3">
      <c r="A332">
        <v>1954</v>
      </c>
      <c r="B332">
        <v>7</v>
      </c>
      <c r="C332">
        <f>Data!C338-Data!$AC$8</f>
        <v>12.98</v>
      </c>
      <c r="D332">
        <f>Data!D338-Data!$AC$8</f>
        <v>8.5399999999999991</v>
      </c>
      <c r="E332">
        <f>Data!E338-Data!$AC$8</f>
        <v>7.3</v>
      </c>
      <c r="F332">
        <f>Data!F338-Data!$AC$8</f>
        <v>7</v>
      </c>
      <c r="G332">
        <f>Data!G338-Data!$AC$8</f>
        <v>4.8899999999999997</v>
      </c>
      <c r="H332">
        <f>Data!H338-Data!$AC$8</f>
        <v>5.29</v>
      </c>
      <c r="I332">
        <f>Data!I338-Data!$AC$8</f>
        <v>6.67</v>
      </c>
      <c r="J332">
        <f>Data!J338-Data!$AC$8</f>
        <v>6.6</v>
      </c>
      <c r="K332">
        <f>Data!K338-Data!$AC$8</f>
        <v>6.07</v>
      </c>
      <c r="L332">
        <f>Data!L338-Data!$AC$8</f>
        <v>9.5299999999999994</v>
      </c>
      <c r="M332">
        <f>Data!M338-Data!$AC$8</f>
        <v>4.32</v>
      </c>
      <c r="N332">
        <f>Data!N338-Data!$AC$8</f>
        <v>4.7300000000000004</v>
      </c>
      <c r="O332">
        <f>Data!O338-Data!$AC$8</f>
        <v>6.82</v>
      </c>
      <c r="P332">
        <f>Data!P338-Data!$AC$8</f>
        <v>8.0500000000000007</v>
      </c>
      <c r="Q332">
        <f>Data!Q338-Data!$AC$8</f>
        <v>7.9499999999999993</v>
      </c>
      <c r="R332">
        <f>Data!R338-Data!$AC$8</f>
        <v>5.58</v>
      </c>
      <c r="S332">
        <f>Data!S338-Data!$AC$8</f>
        <v>5.05</v>
      </c>
      <c r="T332">
        <f>Data!T338-Data!$AC$8</f>
        <v>5.18</v>
      </c>
      <c r="U332">
        <f>Data!U338-Data!$AC$8</f>
        <v>6.83</v>
      </c>
      <c r="V332">
        <f>Data!V338-Data!$AC$8</f>
        <v>7.35</v>
      </c>
      <c r="W332">
        <f>Data!W338-Data!$AC$8</f>
        <v>3.69</v>
      </c>
      <c r="X332">
        <f>Data!X338-Data!$AC$8</f>
        <v>6.36</v>
      </c>
      <c r="Y332">
        <f>Data!Y338-Data!$AC$8</f>
        <v>3.7800000000000002</v>
      </c>
      <c r="Z332">
        <f>Data!Z338-Data!$AC$8</f>
        <v>5.79</v>
      </c>
      <c r="AA332">
        <f>Data!AA338-Data!$AC$8</f>
        <v>3.19</v>
      </c>
    </row>
    <row r="333" spans="1:27" x14ac:dyDescent="0.3">
      <c r="A333">
        <v>1954</v>
      </c>
      <c r="B333">
        <v>8</v>
      </c>
      <c r="C333">
        <f>Data!C339-Data!$AC$8</f>
        <v>-0.41000000000000003</v>
      </c>
      <c r="D333">
        <f>Data!D339-Data!$AC$8</f>
        <v>1.2</v>
      </c>
      <c r="E333">
        <f>Data!E339-Data!$AC$8</f>
        <v>0.43999999999999995</v>
      </c>
      <c r="F333">
        <f>Data!F339-Data!$AC$8</f>
        <v>0</v>
      </c>
      <c r="G333">
        <f>Data!G339-Data!$AC$8</f>
        <v>-0.09</v>
      </c>
      <c r="H333">
        <f>Data!H339-Data!$AC$8</f>
        <v>0.56000000000000005</v>
      </c>
      <c r="I333">
        <f>Data!I339-Data!$AC$8</f>
        <v>-0.82</v>
      </c>
      <c r="J333">
        <f>Data!J339-Data!$AC$8</f>
        <v>1.9900000000000002</v>
      </c>
      <c r="K333">
        <f>Data!K339-Data!$AC$8</f>
        <v>-0.35</v>
      </c>
      <c r="L333">
        <f>Data!L339-Data!$AC$8</f>
        <v>-1.98</v>
      </c>
      <c r="M333">
        <f>Data!M339-Data!$AC$8</f>
        <v>-1.98</v>
      </c>
      <c r="N333">
        <f>Data!N339-Data!$AC$8</f>
        <v>-1.1299999999999999</v>
      </c>
      <c r="O333">
        <f>Data!O339-Data!$AC$8</f>
        <v>-0.65999999999999992</v>
      </c>
      <c r="P333">
        <f>Data!P339-Data!$AC$8</f>
        <v>-2.99</v>
      </c>
      <c r="Q333">
        <f>Data!Q339-Data!$AC$8</f>
        <v>-0.54</v>
      </c>
      <c r="R333">
        <f>Data!R339-Data!$AC$8</f>
        <v>-2.9</v>
      </c>
      <c r="S333">
        <f>Data!S339-Data!$AC$8</f>
        <v>-2.64</v>
      </c>
      <c r="T333">
        <f>Data!T339-Data!$AC$8</f>
        <v>-2.12</v>
      </c>
      <c r="U333">
        <f>Data!U339-Data!$AC$8</f>
        <v>-2.21</v>
      </c>
      <c r="V333">
        <f>Data!V339-Data!$AC$8</f>
        <v>-1.02</v>
      </c>
      <c r="W333">
        <f>Data!W339-Data!$AC$8</f>
        <v>-2.0300000000000002</v>
      </c>
      <c r="X333">
        <f>Data!X339-Data!$AC$8</f>
        <v>-2.52</v>
      </c>
      <c r="Y333">
        <f>Data!Y339-Data!$AC$8</f>
        <v>-0.82</v>
      </c>
      <c r="Z333">
        <f>Data!Z339-Data!$AC$8</f>
        <v>-3.23</v>
      </c>
      <c r="AA333">
        <f>Data!AA339-Data!$AC$8</f>
        <v>-4.28</v>
      </c>
    </row>
    <row r="334" spans="1:27" x14ac:dyDescent="0.3">
      <c r="A334">
        <v>1954</v>
      </c>
      <c r="B334">
        <v>9</v>
      </c>
      <c r="C334">
        <f>Data!C340-Data!$AC$8</f>
        <v>3.11</v>
      </c>
      <c r="D334">
        <f>Data!D340-Data!$AC$8</f>
        <v>3.39</v>
      </c>
      <c r="E334">
        <f>Data!E340-Data!$AC$8</f>
        <v>5.63</v>
      </c>
      <c r="F334">
        <f>Data!F340-Data!$AC$8</f>
        <v>2.12</v>
      </c>
      <c r="G334">
        <f>Data!G340-Data!$AC$8</f>
        <v>2.2799999999999998</v>
      </c>
      <c r="H334">
        <f>Data!H340-Data!$AC$8</f>
        <v>4.3899999999999997</v>
      </c>
      <c r="I334">
        <f>Data!I340-Data!$AC$8</f>
        <v>3.45</v>
      </c>
      <c r="J334">
        <f>Data!J340-Data!$AC$8</f>
        <v>3.9400000000000004</v>
      </c>
      <c r="K334">
        <f>Data!K340-Data!$AC$8</f>
        <v>6.28</v>
      </c>
      <c r="L334">
        <f>Data!L340-Data!$AC$8</f>
        <v>4.7</v>
      </c>
      <c r="M334">
        <f>Data!M340-Data!$AC$8</f>
        <v>4.28</v>
      </c>
      <c r="N334">
        <f>Data!N340-Data!$AC$8</f>
        <v>2.87</v>
      </c>
      <c r="O334">
        <f>Data!O340-Data!$AC$8</f>
        <v>3.71</v>
      </c>
      <c r="P334">
        <f>Data!P340-Data!$AC$8</f>
        <v>4.62</v>
      </c>
      <c r="Q334">
        <f>Data!Q340-Data!$AC$8</f>
        <v>4.18</v>
      </c>
      <c r="R334">
        <f>Data!R340-Data!$AC$8</f>
        <v>3.9400000000000004</v>
      </c>
      <c r="S334">
        <f>Data!S340-Data!$AC$8</f>
        <v>4.57</v>
      </c>
      <c r="T334">
        <f>Data!T340-Data!$AC$8</f>
        <v>3.7</v>
      </c>
      <c r="U334">
        <f>Data!U340-Data!$AC$8</f>
        <v>4.7300000000000004</v>
      </c>
      <c r="V334">
        <f>Data!V340-Data!$AC$8</f>
        <v>6.22</v>
      </c>
      <c r="W334">
        <f>Data!W340-Data!$AC$8</f>
        <v>5.57</v>
      </c>
      <c r="X334">
        <f>Data!X340-Data!$AC$8</f>
        <v>4.3600000000000003</v>
      </c>
      <c r="Y334">
        <f>Data!Y340-Data!$AC$8</f>
        <v>5.86</v>
      </c>
      <c r="Z334">
        <f>Data!Z340-Data!$AC$8</f>
        <v>8.39</v>
      </c>
      <c r="AA334">
        <f>Data!AA340-Data!$AC$8</f>
        <v>7.05</v>
      </c>
    </row>
    <row r="335" spans="1:27" x14ac:dyDescent="0.3">
      <c r="A335">
        <v>1954</v>
      </c>
      <c r="B335">
        <v>10</v>
      </c>
      <c r="C335">
        <f>Data!C341-Data!$AC$8</f>
        <v>-0.10999999999999999</v>
      </c>
      <c r="D335">
        <f>Data!D341-Data!$AC$8</f>
        <v>-0.53</v>
      </c>
      <c r="E335">
        <f>Data!E341-Data!$AC$8</f>
        <v>-0.69</v>
      </c>
      <c r="F335">
        <f>Data!F341-Data!$AC$8</f>
        <v>0.73</v>
      </c>
      <c r="G335">
        <f>Data!G341-Data!$AC$8</f>
        <v>0.37</v>
      </c>
      <c r="H335">
        <f>Data!H341-Data!$AC$8</f>
        <v>-2.69</v>
      </c>
      <c r="I335">
        <f>Data!I341-Data!$AC$8</f>
        <v>-1.44</v>
      </c>
      <c r="J335">
        <f>Data!J341-Data!$AC$8</f>
        <v>-0.23</v>
      </c>
      <c r="K335">
        <f>Data!K341-Data!$AC$8</f>
        <v>-0.22</v>
      </c>
      <c r="L335">
        <f>Data!L341-Data!$AC$8</f>
        <v>-2.2199999999999998</v>
      </c>
      <c r="M335">
        <f>Data!M341-Data!$AC$8</f>
        <v>-1.56</v>
      </c>
      <c r="N335">
        <f>Data!N341-Data!$AC$8</f>
        <v>-1.08</v>
      </c>
      <c r="O335">
        <f>Data!O341-Data!$AC$8</f>
        <v>0.19</v>
      </c>
      <c r="P335">
        <f>Data!P341-Data!$AC$8</f>
        <v>-0.15</v>
      </c>
      <c r="Q335">
        <f>Data!Q341-Data!$AC$8</f>
        <v>-0.13</v>
      </c>
      <c r="R335">
        <f>Data!R341-Data!$AC$8</f>
        <v>-3.04</v>
      </c>
      <c r="S335">
        <f>Data!S341-Data!$AC$8</f>
        <v>-1.76</v>
      </c>
      <c r="T335">
        <f>Data!T341-Data!$AC$8</f>
        <v>-0.62</v>
      </c>
      <c r="U335">
        <f>Data!U341-Data!$AC$8</f>
        <v>-2.06</v>
      </c>
      <c r="V335">
        <f>Data!V341-Data!$AC$8</f>
        <v>2.17</v>
      </c>
      <c r="W335">
        <f>Data!W341-Data!$AC$8</f>
        <v>-1.58</v>
      </c>
      <c r="X335">
        <f>Data!X341-Data!$AC$8</f>
        <v>-2.02</v>
      </c>
      <c r="Y335">
        <f>Data!Y341-Data!$AC$8</f>
        <v>-3.65</v>
      </c>
      <c r="Z335">
        <f>Data!Z341-Data!$AC$8</f>
        <v>-2.1399999999999997</v>
      </c>
      <c r="AA335">
        <f>Data!AA341-Data!$AC$8</f>
        <v>-0.8</v>
      </c>
    </row>
    <row r="336" spans="1:27" x14ac:dyDescent="0.3">
      <c r="A336">
        <v>1954</v>
      </c>
      <c r="B336">
        <v>11</v>
      </c>
      <c r="C336">
        <f>Data!C342-Data!$AC$8</f>
        <v>8.19</v>
      </c>
      <c r="D336">
        <f>Data!D342-Data!$AC$8</f>
        <v>6.04</v>
      </c>
      <c r="E336">
        <f>Data!E342-Data!$AC$8</f>
        <v>8.43</v>
      </c>
      <c r="F336">
        <f>Data!F342-Data!$AC$8</f>
        <v>7.36</v>
      </c>
      <c r="G336">
        <f>Data!G342-Data!$AC$8</f>
        <v>8.65</v>
      </c>
      <c r="H336">
        <f>Data!H342-Data!$AC$8</f>
        <v>11.85</v>
      </c>
      <c r="I336">
        <f>Data!I342-Data!$AC$8</f>
        <v>6.77</v>
      </c>
      <c r="J336">
        <f>Data!J342-Data!$AC$8</f>
        <v>6.72</v>
      </c>
      <c r="K336">
        <f>Data!K342-Data!$AC$8</f>
        <v>11.01</v>
      </c>
      <c r="L336">
        <f>Data!L342-Data!$AC$8</f>
        <v>8.6</v>
      </c>
      <c r="M336">
        <f>Data!M342-Data!$AC$8</f>
        <v>8.26</v>
      </c>
      <c r="N336">
        <f>Data!N342-Data!$AC$8</f>
        <v>9.36</v>
      </c>
      <c r="O336">
        <f>Data!O342-Data!$AC$8</f>
        <v>9.27</v>
      </c>
      <c r="P336">
        <f>Data!P342-Data!$AC$8</f>
        <v>9.75</v>
      </c>
      <c r="Q336">
        <f>Data!Q342-Data!$AC$8</f>
        <v>11.19</v>
      </c>
      <c r="R336">
        <f>Data!R342-Data!$AC$8</f>
        <v>8.8000000000000007</v>
      </c>
      <c r="S336">
        <f>Data!S342-Data!$AC$8</f>
        <v>9.2799999999999994</v>
      </c>
      <c r="T336">
        <f>Data!T342-Data!$AC$8</f>
        <v>7.37</v>
      </c>
      <c r="U336">
        <f>Data!U342-Data!$AC$8</f>
        <v>10.15</v>
      </c>
      <c r="V336">
        <f>Data!V342-Data!$AC$8</f>
        <v>11.42</v>
      </c>
      <c r="W336">
        <f>Data!W342-Data!$AC$8</f>
        <v>7.18</v>
      </c>
      <c r="X336">
        <f>Data!X342-Data!$AC$8</f>
        <v>6.12</v>
      </c>
      <c r="Y336">
        <f>Data!Y342-Data!$AC$8</f>
        <v>8.07</v>
      </c>
      <c r="Z336">
        <f>Data!Z342-Data!$AC$8</f>
        <v>11.13</v>
      </c>
      <c r="AA336">
        <f>Data!AA342-Data!$AC$8</f>
        <v>9.82</v>
      </c>
    </row>
    <row r="337" spans="1:27" x14ac:dyDescent="0.3">
      <c r="A337">
        <v>1954</v>
      </c>
      <c r="B337">
        <v>12</v>
      </c>
      <c r="C337">
        <f>Data!C343-Data!$AC$8</f>
        <v>12.97</v>
      </c>
      <c r="D337">
        <f>Data!D343-Data!$AC$8</f>
        <v>8.6300000000000008</v>
      </c>
      <c r="E337">
        <f>Data!E343-Data!$AC$8</f>
        <v>9.1300000000000008</v>
      </c>
      <c r="F337">
        <f>Data!F343-Data!$AC$8</f>
        <v>16.05</v>
      </c>
      <c r="G337">
        <f>Data!G343-Data!$AC$8</f>
        <v>11.65</v>
      </c>
      <c r="H337">
        <f>Data!H343-Data!$AC$8</f>
        <v>10.87</v>
      </c>
      <c r="I337">
        <f>Data!I343-Data!$AC$8</f>
        <v>9.36</v>
      </c>
      <c r="J337">
        <f>Data!J343-Data!$AC$8</f>
        <v>9.65</v>
      </c>
      <c r="K337">
        <f>Data!K343-Data!$AC$8</f>
        <v>7.8100000000000005</v>
      </c>
      <c r="L337">
        <f>Data!L343-Data!$AC$8</f>
        <v>9.2100000000000009</v>
      </c>
      <c r="M337">
        <f>Data!M343-Data!$AC$8</f>
        <v>12.01</v>
      </c>
      <c r="N337">
        <f>Data!N343-Data!$AC$8</f>
        <v>9.3699999999999992</v>
      </c>
      <c r="O337">
        <f>Data!O343-Data!$AC$8</f>
        <v>9.3000000000000007</v>
      </c>
      <c r="P337">
        <f>Data!P343-Data!$AC$8</f>
        <v>8.01</v>
      </c>
      <c r="Q337">
        <f>Data!Q343-Data!$AC$8</f>
        <v>6.12</v>
      </c>
      <c r="R337">
        <f>Data!R343-Data!$AC$8</f>
        <v>8.57</v>
      </c>
      <c r="S337">
        <f>Data!S343-Data!$AC$8</f>
        <v>5.66</v>
      </c>
      <c r="T337">
        <f>Data!T343-Data!$AC$8</f>
        <v>5.28</v>
      </c>
      <c r="U337">
        <f>Data!U343-Data!$AC$8</f>
        <v>5.51</v>
      </c>
      <c r="V337">
        <f>Data!V343-Data!$AC$8</f>
        <v>5.82</v>
      </c>
      <c r="W337">
        <f>Data!W343-Data!$AC$8</f>
        <v>7.61</v>
      </c>
      <c r="X337">
        <f>Data!X343-Data!$AC$8</f>
        <v>3.06</v>
      </c>
      <c r="Y337">
        <f>Data!Y343-Data!$AC$8</f>
        <v>4.33</v>
      </c>
      <c r="Z337">
        <f>Data!Z343-Data!$AC$8</f>
        <v>5.22</v>
      </c>
      <c r="AA337">
        <f>Data!AA343-Data!$AC$8</f>
        <v>5.24</v>
      </c>
    </row>
    <row r="338" spans="1:27" x14ac:dyDescent="0.3">
      <c r="A338">
        <v>1955</v>
      </c>
      <c r="B338">
        <v>1</v>
      </c>
      <c r="C338">
        <f>Data!C344-Data!$AC$8</f>
        <v>1.96</v>
      </c>
      <c r="D338">
        <f>Data!D344-Data!$AC$8</f>
        <v>2.83</v>
      </c>
      <c r="E338">
        <f>Data!E344-Data!$AC$8</f>
        <v>2.17</v>
      </c>
      <c r="F338">
        <f>Data!F344-Data!$AC$8</f>
        <v>2.83</v>
      </c>
      <c r="G338">
        <f>Data!G344-Data!$AC$8</f>
        <v>2.44</v>
      </c>
      <c r="H338">
        <f>Data!H344-Data!$AC$8</f>
        <v>-0.38</v>
      </c>
      <c r="I338">
        <f>Data!I344-Data!$AC$8</f>
        <v>1.26</v>
      </c>
      <c r="J338">
        <f>Data!J344-Data!$AC$8</f>
        <v>1.5</v>
      </c>
      <c r="K338">
        <f>Data!K344-Data!$AC$8</f>
        <v>1.52</v>
      </c>
      <c r="L338">
        <f>Data!L344-Data!$AC$8</f>
        <v>3.53</v>
      </c>
      <c r="M338">
        <f>Data!M344-Data!$AC$8</f>
        <v>0.96</v>
      </c>
      <c r="N338">
        <f>Data!N344-Data!$AC$8</f>
        <v>1.25</v>
      </c>
      <c r="O338">
        <f>Data!O344-Data!$AC$8</f>
        <v>-0.06</v>
      </c>
      <c r="P338">
        <f>Data!P344-Data!$AC$8</f>
        <v>1.1599999999999999</v>
      </c>
      <c r="Q338">
        <f>Data!Q344-Data!$AC$8</f>
        <v>2.79</v>
      </c>
      <c r="R338">
        <f>Data!R344-Data!$AC$8</f>
        <v>-0.41000000000000003</v>
      </c>
      <c r="S338">
        <f>Data!S344-Data!$AC$8</f>
        <v>-1.01</v>
      </c>
      <c r="T338">
        <f>Data!T344-Data!$AC$8</f>
        <v>0.56999999999999995</v>
      </c>
      <c r="U338">
        <f>Data!U344-Data!$AC$8</f>
        <v>-0.42000000000000004</v>
      </c>
      <c r="V338">
        <f>Data!V344-Data!$AC$8</f>
        <v>3.07</v>
      </c>
      <c r="W338">
        <f>Data!W344-Data!$AC$8</f>
        <v>-0.37</v>
      </c>
      <c r="X338">
        <f>Data!X344-Data!$AC$8</f>
        <v>0.64</v>
      </c>
      <c r="Y338">
        <f>Data!Y344-Data!$AC$8</f>
        <v>-2.08</v>
      </c>
      <c r="Z338">
        <f>Data!Z344-Data!$AC$8</f>
        <v>0.47</v>
      </c>
      <c r="AA338">
        <f>Data!AA344-Data!$AC$8</f>
        <v>3.52</v>
      </c>
    </row>
    <row r="339" spans="1:27" x14ac:dyDescent="0.3">
      <c r="A339">
        <v>1955</v>
      </c>
      <c r="B339">
        <v>2</v>
      </c>
      <c r="C339">
        <f>Data!C345-Data!$AC$8</f>
        <v>7.58</v>
      </c>
      <c r="D339">
        <f>Data!D345-Data!$AC$8</f>
        <v>3.9699999999999998</v>
      </c>
      <c r="E339">
        <f>Data!E345-Data!$AC$8</f>
        <v>4.26</v>
      </c>
      <c r="F339">
        <f>Data!F345-Data!$AC$8</f>
        <v>8.9499999999999993</v>
      </c>
      <c r="G339">
        <f>Data!G345-Data!$AC$8</f>
        <v>5.32</v>
      </c>
      <c r="H339">
        <f>Data!H345-Data!$AC$8</f>
        <v>2.74</v>
      </c>
      <c r="I339">
        <f>Data!I345-Data!$AC$8</f>
        <v>3.61</v>
      </c>
      <c r="J339">
        <f>Data!J345-Data!$AC$8</f>
        <v>3.87</v>
      </c>
      <c r="K339">
        <f>Data!K345-Data!$AC$8</f>
        <v>5.29</v>
      </c>
      <c r="L339">
        <f>Data!L345-Data!$AC$8</f>
        <v>5.99</v>
      </c>
      <c r="M339">
        <f>Data!M345-Data!$AC$8</f>
        <v>1.4</v>
      </c>
      <c r="N339">
        <f>Data!N345-Data!$AC$8</f>
        <v>3.08</v>
      </c>
      <c r="O339">
        <f>Data!O345-Data!$AC$8</f>
        <v>3.3</v>
      </c>
      <c r="P339">
        <f>Data!P345-Data!$AC$8</f>
        <v>6</v>
      </c>
      <c r="Q339">
        <f>Data!Q345-Data!$AC$8</f>
        <v>5.39</v>
      </c>
      <c r="R339">
        <f>Data!R345-Data!$AC$8</f>
        <v>1.41</v>
      </c>
      <c r="S339">
        <f>Data!S345-Data!$AC$8</f>
        <v>2.72</v>
      </c>
      <c r="T339">
        <f>Data!T345-Data!$AC$8</f>
        <v>3</v>
      </c>
      <c r="U339">
        <f>Data!U345-Data!$AC$8</f>
        <v>4.22</v>
      </c>
      <c r="V339">
        <f>Data!V345-Data!$AC$8</f>
        <v>4.76</v>
      </c>
      <c r="W339">
        <f>Data!W345-Data!$AC$8</f>
        <v>3.9299999999999997</v>
      </c>
      <c r="X339">
        <f>Data!X345-Data!$AC$8</f>
        <v>2.14</v>
      </c>
      <c r="Y339">
        <f>Data!Y345-Data!$AC$8</f>
        <v>2.74</v>
      </c>
      <c r="Z339">
        <f>Data!Z345-Data!$AC$8</f>
        <v>2.15</v>
      </c>
      <c r="AA339">
        <f>Data!AA345-Data!$AC$8</f>
        <v>2.95</v>
      </c>
    </row>
    <row r="340" spans="1:27" x14ac:dyDescent="0.3">
      <c r="A340">
        <v>1955</v>
      </c>
      <c r="B340">
        <v>3</v>
      </c>
      <c r="C340">
        <f>Data!C346-Data!$AC$8</f>
        <v>-0.65999999999999992</v>
      </c>
      <c r="D340">
        <f>Data!D346-Data!$AC$8</f>
        <v>3.0000000000000027E-2</v>
      </c>
      <c r="E340">
        <f>Data!E346-Data!$AC$8</f>
        <v>0.12</v>
      </c>
      <c r="F340">
        <f>Data!F346-Data!$AC$8</f>
        <v>-1.69</v>
      </c>
      <c r="G340">
        <f>Data!G346-Data!$AC$8</f>
        <v>0.14000000000000001</v>
      </c>
      <c r="H340">
        <f>Data!H346-Data!$AC$8</f>
        <v>-0.61</v>
      </c>
      <c r="I340">
        <f>Data!I346-Data!$AC$8</f>
        <v>0.19</v>
      </c>
      <c r="J340">
        <f>Data!J346-Data!$AC$8</f>
        <v>-0.39</v>
      </c>
      <c r="K340">
        <f>Data!K346-Data!$AC$8</f>
        <v>-1.68</v>
      </c>
      <c r="L340">
        <f>Data!L346-Data!$AC$8</f>
        <v>1.58</v>
      </c>
      <c r="M340">
        <f>Data!M346-Data!$AC$8</f>
        <v>-1.01</v>
      </c>
      <c r="N340">
        <f>Data!N346-Data!$AC$8</f>
        <v>-1.95</v>
      </c>
      <c r="O340">
        <f>Data!O346-Data!$AC$8</f>
        <v>-0.95</v>
      </c>
      <c r="P340">
        <f>Data!P346-Data!$AC$8</f>
        <v>-1.0899999999999999</v>
      </c>
      <c r="Q340">
        <f>Data!Q346-Data!$AC$8</f>
        <v>2.16</v>
      </c>
      <c r="R340">
        <f>Data!R346-Data!$AC$8</f>
        <v>-0.91</v>
      </c>
      <c r="S340">
        <f>Data!S346-Data!$AC$8</f>
        <v>-1.6</v>
      </c>
      <c r="T340">
        <f>Data!T346-Data!$AC$8</f>
        <v>-0.83</v>
      </c>
      <c r="U340">
        <f>Data!U346-Data!$AC$8</f>
        <v>0.76</v>
      </c>
      <c r="V340">
        <f>Data!V346-Data!$AC$8</f>
        <v>-0.4</v>
      </c>
      <c r="W340">
        <f>Data!W346-Data!$AC$8</f>
        <v>-0.76</v>
      </c>
      <c r="X340">
        <f>Data!X346-Data!$AC$8</f>
        <v>-0.39</v>
      </c>
      <c r="Y340">
        <f>Data!Y346-Data!$AC$8</f>
        <v>0.41000000000000003</v>
      </c>
      <c r="Z340">
        <f>Data!Z346-Data!$AC$8</f>
        <v>-1.32</v>
      </c>
      <c r="AA340">
        <f>Data!AA346-Data!$AC$8</f>
        <v>2.88</v>
      </c>
    </row>
    <row r="341" spans="1:27" x14ac:dyDescent="0.3">
      <c r="A341">
        <v>1955</v>
      </c>
      <c r="B341">
        <v>4</v>
      </c>
      <c r="C341">
        <f>Data!C347-Data!$AC$8</f>
        <v>1.9700000000000002</v>
      </c>
      <c r="D341">
        <f>Data!D347-Data!$AC$8</f>
        <v>1.57</v>
      </c>
      <c r="E341">
        <f>Data!E347-Data!$AC$8</f>
        <v>1.25</v>
      </c>
      <c r="F341">
        <f>Data!F347-Data!$AC$8</f>
        <v>3.41</v>
      </c>
      <c r="G341">
        <f>Data!G347-Data!$AC$8</f>
        <v>3.42</v>
      </c>
      <c r="H341">
        <f>Data!H347-Data!$AC$8</f>
        <v>1.36</v>
      </c>
      <c r="I341">
        <f>Data!I347-Data!$AC$8</f>
        <v>1.64</v>
      </c>
      <c r="J341">
        <f>Data!J347-Data!$AC$8</f>
        <v>3.74</v>
      </c>
      <c r="K341">
        <f>Data!K347-Data!$AC$8</f>
        <v>2.73</v>
      </c>
      <c r="L341">
        <f>Data!L347-Data!$AC$8</f>
        <v>0.78</v>
      </c>
      <c r="M341">
        <f>Data!M347-Data!$AC$8</f>
        <v>1.87</v>
      </c>
      <c r="N341">
        <f>Data!N347-Data!$AC$8</f>
        <v>1.24</v>
      </c>
      <c r="O341">
        <f>Data!O347-Data!$AC$8</f>
        <v>2.1</v>
      </c>
      <c r="P341">
        <f>Data!P347-Data!$AC$8</f>
        <v>0.97</v>
      </c>
      <c r="Q341">
        <f>Data!Q347-Data!$AC$8</f>
        <v>1.8199999999999998</v>
      </c>
      <c r="R341">
        <f>Data!R347-Data!$AC$8</f>
        <v>2.59</v>
      </c>
      <c r="S341">
        <f>Data!S347-Data!$AC$8</f>
        <v>3.27</v>
      </c>
      <c r="T341">
        <f>Data!T347-Data!$AC$8</f>
        <v>2.62</v>
      </c>
      <c r="U341">
        <f>Data!U347-Data!$AC$8</f>
        <v>0.48</v>
      </c>
      <c r="V341">
        <f>Data!V347-Data!$AC$8</f>
        <v>1.72</v>
      </c>
      <c r="W341">
        <f>Data!W347-Data!$AC$8</f>
        <v>2.2799999999999998</v>
      </c>
      <c r="X341">
        <f>Data!X347-Data!$AC$8</f>
        <v>1.75</v>
      </c>
      <c r="Y341">
        <f>Data!Y347-Data!$AC$8</f>
        <v>2.78</v>
      </c>
      <c r="Z341">
        <f>Data!Z347-Data!$AC$8</f>
        <v>4.96</v>
      </c>
      <c r="AA341">
        <f>Data!AA347-Data!$AC$8</f>
        <v>2.5299999999999998</v>
      </c>
    </row>
    <row r="342" spans="1:27" x14ac:dyDescent="0.3">
      <c r="A342">
        <v>1955</v>
      </c>
      <c r="B342">
        <v>5</v>
      </c>
      <c r="C342">
        <f>Data!C348-Data!$AC$8</f>
        <v>2.35</v>
      </c>
      <c r="D342">
        <f>Data!D348-Data!$AC$8</f>
        <v>0.72</v>
      </c>
      <c r="E342">
        <f>Data!E348-Data!$AC$8</f>
        <v>-0.77</v>
      </c>
      <c r="F342">
        <f>Data!F348-Data!$AC$8</f>
        <v>-0.93</v>
      </c>
      <c r="G342">
        <f>Data!G348-Data!$AC$8</f>
        <v>-0.78</v>
      </c>
      <c r="H342">
        <f>Data!H348-Data!$AC$8</f>
        <v>8.0000000000000016E-2</v>
      </c>
      <c r="I342">
        <f>Data!I348-Data!$AC$8</f>
        <v>0.4</v>
      </c>
      <c r="J342">
        <f>Data!J348-Data!$AC$8</f>
        <v>-0.66999999999999993</v>
      </c>
      <c r="K342">
        <f>Data!K348-Data!$AC$8</f>
        <v>-0.7</v>
      </c>
      <c r="L342">
        <f>Data!L348-Data!$AC$8</f>
        <v>1.43</v>
      </c>
      <c r="M342">
        <f>Data!M348-Data!$AC$8</f>
        <v>-0.57000000000000006</v>
      </c>
      <c r="N342">
        <f>Data!N348-Data!$AC$8</f>
        <v>0.65</v>
      </c>
      <c r="O342">
        <f>Data!O348-Data!$AC$8</f>
        <v>0.4</v>
      </c>
      <c r="P342">
        <f>Data!P348-Data!$AC$8</f>
        <v>0.85000000000000009</v>
      </c>
      <c r="Q342">
        <f>Data!Q348-Data!$AC$8</f>
        <v>-4.0000000000000008E-2</v>
      </c>
      <c r="R342">
        <f>Data!R348-Data!$AC$8</f>
        <v>1.0000000000000009E-2</v>
      </c>
      <c r="S342">
        <f>Data!S348-Data!$AC$8</f>
        <v>0.90999999999999992</v>
      </c>
      <c r="T342">
        <f>Data!T348-Data!$AC$8</f>
        <v>0.7</v>
      </c>
      <c r="U342">
        <f>Data!U348-Data!$AC$8</f>
        <v>0.8600000000000001</v>
      </c>
      <c r="V342">
        <f>Data!V348-Data!$AC$8</f>
        <v>1.47</v>
      </c>
      <c r="W342">
        <f>Data!W348-Data!$AC$8</f>
        <v>0.73</v>
      </c>
      <c r="X342">
        <f>Data!X348-Data!$AC$8</f>
        <v>8.0000000000000016E-2</v>
      </c>
      <c r="Y342">
        <f>Data!Y348-Data!$AC$8</f>
        <v>1.08</v>
      </c>
      <c r="Z342">
        <f>Data!Z348-Data!$AC$8</f>
        <v>2.97</v>
      </c>
      <c r="AA342">
        <f>Data!AA348-Data!$AC$8</f>
        <v>0.36</v>
      </c>
    </row>
    <row r="343" spans="1:27" x14ac:dyDescent="0.3">
      <c r="A343">
        <v>1955</v>
      </c>
      <c r="B343">
        <v>6</v>
      </c>
      <c r="C343">
        <f>Data!C349-Data!$AC$8</f>
        <v>0.89999999999999991</v>
      </c>
      <c r="D343">
        <f>Data!D349-Data!$AC$8</f>
        <v>0.82000000000000006</v>
      </c>
      <c r="E343">
        <f>Data!E349-Data!$AC$8</f>
        <v>4.28</v>
      </c>
      <c r="F343">
        <f>Data!F349-Data!$AC$8</f>
        <v>4.54</v>
      </c>
      <c r="G343">
        <f>Data!G349-Data!$AC$8</f>
        <v>2.7</v>
      </c>
      <c r="H343">
        <f>Data!H349-Data!$AC$8</f>
        <v>0.96</v>
      </c>
      <c r="I343">
        <f>Data!I349-Data!$AC$8</f>
        <v>2.84</v>
      </c>
      <c r="J343">
        <f>Data!J349-Data!$AC$8</f>
        <v>2.11</v>
      </c>
      <c r="K343">
        <f>Data!K349-Data!$AC$8</f>
        <v>4.0599999999999996</v>
      </c>
      <c r="L343">
        <f>Data!L349-Data!$AC$8</f>
        <v>4.3899999999999997</v>
      </c>
      <c r="M343">
        <f>Data!M349-Data!$AC$8</f>
        <v>3.09</v>
      </c>
      <c r="N343">
        <f>Data!N349-Data!$AC$8</f>
        <v>2.2599999999999998</v>
      </c>
      <c r="O343">
        <f>Data!O349-Data!$AC$8</f>
        <v>2.78</v>
      </c>
      <c r="P343">
        <f>Data!P349-Data!$AC$8</f>
        <v>3.12</v>
      </c>
      <c r="Q343">
        <f>Data!Q349-Data!$AC$8</f>
        <v>3.18</v>
      </c>
      <c r="R343">
        <f>Data!R349-Data!$AC$8</f>
        <v>1.94</v>
      </c>
      <c r="S343">
        <f>Data!S349-Data!$AC$8</f>
        <v>4.3899999999999997</v>
      </c>
      <c r="T343">
        <f>Data!T349-Data!$AC$8</f>
        <v>4.51</v>
      </c>
      <c r="U343">
        <f>Data!U349-Data!$AC$8</f>
        <v>4.54</v>
      </c>
      <c r="V343">
        <f>Data!V349-Data!$AC$8</f>
        <v>3.14</v>
      </c>
      <c r="W343">
        <f>Data!W349-Data!$AC$8</f>
        <v>3.8899999999999997</v>
      </c>
      <c r="X343">
        <f>Data!X349-Data!$AC$8</f>
        <v>5.43</v>
      </c>
      <c r="Y343">
        <f>Data!Y349-Data!$AC$8</f>
        <v>7.13</v>
      </c>
      <c r="Z343">
        <f>Data!Z349-Data!$AC$8</f>
        <v>9.92</v>
      </c>
      <c r="AA343">
        <f>Data!AA349-Data!$AC$8</f>
        <v>11.47</v>
      </c>
    </row>
    <row r="344" spans="1:27" x14ac:dyDescent="0.3">
      <c r="A344">
        <v>1955</v>
      </c>
      <c r="B344">
        <v>7</v>
      </c>
      <c r="C344">
        <f>Data!C350-Data!$AC$8</f>
        <v>1.31</v>
      </c>
      <c r="D344">
        <f>Data!D350-Data!$AC$8</f>
        <v>-0.12</v>
      </c>
      <c r="E344">
        <f>Data!E350-Data!$AC$8</f>
        <v>1.9300000000000002</v>
      </c>
      <c r="F344">
        <f>Data!F350-Data!$AC$8</f>
        <v>1.69</v>
      </c>
      <c r="G344">
        <f>Data!G350-Data!$AC$8</f>
        <v>0.8600000000000001</v>
      </c>
      <c r="H344">
        <f>Data!H350-Data!$AC$8</f>
        <v>0.68</v>
      </c>
      <c r="I344">
        <f>Data!I350-Data!$AC$8</f>
        <v>1.64</v>
      </c>
      <c r="J344">
        <f>Data!J350-Data!$AC$8</f>
        <v>1.3</v>
      </c>
      <c r="K344">
        <f>Data!K350-Data!$AC$8</f>
        <v>0.8600000000000001</v>
      </c>
      <c r="L344">
        <f>Data!L350-Data!$AC$8</f>
        <v>-0.69</v>
      </c>
      <c r="M344">
        <f>Data!M350-Data!$AC$8</f>
        <v>-0.84</v>
      </c>
      <c r="N344">
        <f>Data!N350-Data!$AC$8</f>
        <v>-0.22</v>
      </c>
      <c r="O344">
        <f>Data!O350-Data!$AC$8</f>
        <v>0.43999999999999995</v>
      </c>
      <c r="P344">
        <f>Data!P350-Data!$AC$8</f>
        <v>0.18</v>
      </c>
      <c r="Q344">
        <f>Data!Q350-Data!$AC$8</f>
        <v>0.55000000000000004</v>
      </c>
      <c r="R344">
        <f>Data!R350-Data!$AC$8</f>
        <v>1.21</v>
      </c>
      <c r="S344">
        <f>Data!S350-Data!$AC$8</f>
        <v>-0.31</v>
      </c>
      <c r="T344">
        <f>Data!T350-Data!$AC$8</f>
        <v>0.61</v>
      </c>
      <c r="U344">
        <f>Data!U350-Data!$AC$8</f>
        <v>-0.94</v>
      </c>
      <c r="V344">
        <f>Data!V350-Data!$AC$8</f>
        <v>-0.81</v>
      </c>
      <c r="W344">
        <f>Data!W350-Data!$AC$8</f>
        <v>0.12</v>
      </c>
      <c r="X344">
        <f>Data!X350-Data!$AC$8</f>
        <v>1.8199999999999998</v>
      </c>
      <c r="Y344">
        <f>Data!Y350-Data!$AC$8</f>
        <v>2.23</v>
      </c>
      <c r="Z344">
        <f>Data!Z350-Data!$AC$8</f>
        <v>4.97</v>
      </c>
      <c r="AA344">
        <f>Data!AA350-Data!$AC$8</f>
        <v>-0.73</v>
      </c>
    </row>
    <row r="345" spans="1:27" x14ac:dyDescent="0.3">
      <c r="A345">
        <v>1955</v>
      </c>
      <c r="B345">
        <v>8</v>
      </c>
      <c r="C345">
        <f>Data!C351-Data!$AC$8</f>
        <v>-1.52</v>
      </c>
      <c r="D345">
        <f>Data!D351-Data!$AC$8</f>
        <v>0.30000000000000004</v>
      </c>
      <c r="E345">
        <f>Data!E351-Data!$AC$8</f>
        <v>-1.55</v>
      </c>
      <c r="F345">
        <f>Data!F351-Data!$AC$8</f>
        <v>0.15000000000000002</v>
      </c>
      <c r="G345">
        <f>Data!G351-Data!$AC$8</f>
        <v>1.85</v>
      </c>
      <c r="H345">
        <f>Data!H351-Data!$AC$8</f>
        <v>-1.1499999999999999</v>
      </c>
      <c r="I345">
        <f>Data!I351-Data!$AC$8</f>
        <v>-0.4</v>
      </c>
      <c r="J345">
        <f>Data!J351-Data!$AC$8</f>
        <v>-4.9999999999999989E-2</v>
      </c>
      <c r="K345">
        <f>Data!K351-Data!$AC$8</f>
        <v>-0.16999999999999998</v>
      </c>
      <c r="L345">
        <f>Data!L351-Data!$AC$8</f>
        <v>0.33999999999999997</v>
      </c>
      <c r="M345">
        <f>Data!M351-Data!$AC$8</f>
        <v>-0.14000000000000001</v>
      </c>
      <c r="N345">
        <f>Data!N351-Data!$AC$8</f>
        <v>0.65</v>
      </c>
      <c r="O345">
        <f>Data!O351-Data!$AC$8</f>
        <v>-0.21</v>
      </c>
      <c r="P345">
        <f>Data!P351-Data!$AC$8</f>
        <v>0.97</v>
      </c>
      <c r="Q345">
        <f>Data!Q351-Data!$AC$8</f>
        <v>2.02</v>
      </c>
      <c r="R345">
        <f>Data!R351-Data!$AC$8</f>
        <v>-4.0000000000000008E-2</v>
      </c>
      <c r="S345">
        <f>Data!S351-Data!$AC$8</f>
        <v>-0.63</v>
      </c>
      <c r="T345">
        <f>Data!T351-Data!$AC$8</f>
        <v>2.2599999999999998</v>
      </c>
      <c r="U345">
        <f>Data!U351-Data!$AC$8</f>
        <v>3.0000000000000027E-2</v>
      </c>
      <c r="V345">
        <f>Data!V351-Data!$AC$8</f>
        <v>2.02</v>
      </c>
      <c r="W345">
        <f>Data!W351-Data!$AC$8</f>
        <v>-1.36</v>
      </c>
      <c r="X345">
        <f>Data!X351-Data!$AC$8</f>
        <v>0.15000000000000002</v>
      </c>
      <c r="Y345">
        <f>Data!Y351-Data!$AC$8</f>
        <v>1.56</v>
      </c>
      <c r="Z345">
        <f>Data!Z351-Data!$AC$8</f>
        <v>-1.64</v>
      </c>
      <c r="AA345">
        <f>Data!AA351-Data!$AC$8</f>
        <v>2.11</v>
      </c>
    </row>
    <row r="346" spans="1:27" x14ac:dyDescent="0.3">
      <c r="A346">
        <v>1955</v>
      </c>
      <c r="B346">
        <v>9</v>
      </c>
      <c r="C346">
        <f>Data!C352-Data!$AC$8</f>
        <v>-0.23</v>
      </c>
      <c r="D346">
        <f>Data!D352-Data!$AC$8</f>
        <v>0.44999999999999996</v>
      </c>
      <c r="E346">
        <f>Data!E352-Data!$AC$8</f>
        <v>-0.5</v>
      </c>
      <c r="F346">
        <f>Data!F352-Data!$AC$8</f>
        <v>0.31000000000000005</v>
      </c>
      <c r="G346">
        <f>Data!G352-Data!$AC$8</f>
        <v>1.51</v>
      </c>
      <c r="H346">
        <f>Data!H352-Data!$AC$8</f>
        <v>-0.85</v>
      </c>
      <c r="I346">
        <f>Data!I352-Data!$AC$8</f>
        <v>-0.87</v>
      </c>
      <c r="J346">
        <f>Data!J352-Data!$AC$8</f>
        <v>-2.06</v>
      </c>
      <c r="K346">
        <f>Data!K352-Data!$AC$8</f>
        <v>-1.66</v>
      </c>
      <c r="L346">
        <f>Data!L352-Data!$AC$8</f>
        <v>-0.58000000000000007</v>
      </c>
      <c r="M346">
        <f>Data!M352-Data!$AC$8</f>
        <v>-0.53</v>
      </c>
      <c r="N346">
        <f>Data!N352-Data!$AC$8</f>
        <v>-1.99</v>
      </c>
      <c r="O346">
        <f>Data!O352-Data!$AC$8</f>
        <v>-0.84</v>
      </c>
      <c r="P346">
        <f>Data!P352-Data!$AC$8</f>
        <v>-1.34</v>
      </c>
      <c r="Q346">
        <f>Data!Q352-Data!$AC$8</f>
        <v>-0.77</v>
      </c>
      <c r="R346">
        <f>Data!R352-Data!$AC$8</f>
        <v>-1.69</v>
      </c>
      <c r="S346">
        <f>Data!S352-Data!$AC$8</f>
        <v>-1.52</v>
      </c>
      <c r="T346">
        <f>Data!T352-Data!$AC$8</f>
        <v>-2.92</v>
      </c>
      <c r="U346">
        <f>Data!U352-Data!$AC$8</f>
        <v>-1.1499999999999999</v>
      </c>
      <c r="V346">
        <f>Data!V352-Data!$AC$8</f>
        <v>-2.81</v>
      </c>
      <c r="W346">
        <f>Data!W352-Data!$AC$8</f>
        <v>-3.57</v>
      </c>
      <c r="X346">
        <f>Data!X352-Data!$AC$8</f>
        <v>-0.78</v>
      </c>
      <c r="Y346">
        <f>Data!Y352-Data!$AC$8</f>
        <v>-2.04</v>
      </c>
      <c r="Z346">
        <f>Data!Z352-Data!$AC$8</f>
        <v>-0.95</v>
      </c>
      <c r="AA346">
        <f>Data!AA352-Data!$AC$8</f>
        <v>2.81</v>
      </c>
    </row>
    <row r="347" spans="1:27" x14ac:dyDescent="0.3">
      <c r="A347">
        <v>1955</v>
      </c>
      <c r="B347">
        <v>10</v>
      </c>
      <c r="C347">
        <f>Data!C353-Data!$AC$8</f>
        <v>-1.65</v>
      </c>
      <c r="D347">
        <f>Data!D353-Data!$AC$8</f>
        <v>-2.89</v>
      </c>
      <c r="E347">
        <f>Data!E353-Data!$AC$8</f>
        <v>-0.58000000000000007</v>
      </c>
      <c r="F347">
        <f>Data!F353-Data!$AC$8</f>
        <v>-2.29</v>
      </c>
      <c r="G347">
        <f>Data!G353-Data!$AC$8</f>
        <v>-1.88</v>
      </c>
      <c r="H347">
        <f>Data!H353-Data!$AC$8</f>
        <v>-2.78</v>
      </c>
      <c r="I347">
        <f>Data!I353-Data!$AC$8</f>
        <v>-0.9</v>
      </c>
      <c r="J347">
        <f>Data!J353-Data!$AC$8</f>
        <v>-0.33999999999999997</v>
      </c>
      <c r="K347">
        <f>Data!K353-Data!$AC$8</f>
        <v>-0.92</v>
      </c>
      <c r="L347">
        <f>Data!L353-Data!$AC$8</f>
        <v>-2.3199999999999998</v>
      </c>
      <c r="M347">
        <f>Data!M353-Data!$AC$8</f>
        <v>-3.05</v>
      </c>
      <c r="N347">
        <f>Data!N353-Data!$AC$8</f>
        <v>-1.71</v>
      </c>
      <c r="O347">
        <f>Data!O353-Data!$AC$8</f>
        <v>-0.99</v>
      </c>
      <c r="P347">
        <f>Data!P353-Data!$AC$8</f>
        <v>-1.06</v>
      </c>
      <c r="Q347">
        <f>Data!Q353-Data!$AC$8</f>
        <v>-0.33999999999999997</v>
      </c>
      <c r="R347">
        <f>Data!R353-Data!$AC$8</f>
        <v>-1.43</v>
      </c>
      <c r="S347">
        <f>Data!S353-Data!$AC$8</f>
        <v>-1.54</v>
      </c>
      <c r="T347">
        <f>Data!T353-Data!$AC$8</f>
        <v>-2.89</v>
      </c>
      <c r="U347">
        <f>Data!U353-Data!$AC$8</f>
        <v>-2.56</v>
      </c>
      <c r="V347">
        <f>Data!V353-Data!$AC$8</f>
        <v>-2.31</v>
      </c>
      <c r="W347">
        <f>Data!W353-Data!$AC$8</f>
        <v>-1.62</v>
      </c>
      <c r="X347">
        <f>Data!X353-Data!$AC$8</f>
        <v>-2.2599999999999998</v>
      </c>
      <c r="Y347">
        <f>Data!Y353-Data!$AC$8</f>
        <v>-2.46</v>
      </c>
      <c r="Z347">
        <f>Data!Z353-Data!$AC$8</f>
        <v>-3.12</v>
      </c>
      <c r="AA347">
        <f>Data!AA353-Data!$AC$8</f>
        <v>-4.33</v>
      </c>
    </row>
    <row r="348" spans="1:27" x14ac:dyDescent="0.3">
      <c r="A348">
        <v>1955</v>
      </c>
      <c r="B348">
        <v>11</v>
      </c>
      <c r="C348">
        <f>Data!C354-Data!$AC$8</f>
        <v>2.44</v>
      </c>
      <c r="D348">
        <f>Data!D354-Data!$AC$8</f>
        <v>1.21</v>
      </c>
      <c r="E348">
        <f>Data!E354-Data!$AC$8</f>
        <v>3.57</v>
      </c>
      <c r="F348">
        <f>Data!F354-Data!$AC$8</f>
        <v>3.53</v>
      </c>
      <c r="G348">
        <f>Data!G354-Data!$AC$8</f>
        <v>6.26</v>
      </c>
      <c r="H348">
        <f>Data!H354-Data!$AC$8</f>
        <v>6.2</v>
      </c>
      <c r="I348">
        <f>Data!I354-Data!$AC$8</f>
        <v>4.21</v>
      </c>
      <c r="J348">
        <f>Data!J354-Data!$AC$8</f>
        <v>3.91</v>
      </c>
      <c r="K348">
        <f>Data!K354-Data!$AC$8</f>
        <v>5.12</v>
      </c>
      <c r="L348">
        <f>Data!L354-Data!$AC$8</f>
        <v>6.99</v>
      </c>
      <c r="M348">
        <f>Data!M354-Data!$AC$8</f>
        <v>5.85</v>
      </c>
      <c r="N348">
        <f>Data!N354-Data!$AC$8</f>
        <v>2.95</v>
      </c>
      <c r="O348">
        <f>Data!O354-Data!$AC$8</f>
        <v>6.28</v>
      </c>
      <c r="P348">
        <f>Data!P354-Data!$AC$8</f>
        <v>5.25</v>
      </c>
      <c r="Q348">
        <f>Data!Q354-Data!$AC$8</f>
        <v>6.79</v>
      </c>
      <c r="R348">
        <f>Data!R354-Data!$AC$8</f>
        <v>4.32</v>
      </c>
      <c r="S348">
        <f>Data!S354-Data!$AC$8</f>
        <v>5.59</v>
      </c>
      <c r="T348">
        <f>Data!T354-Data!$AC$8</f>
        <v>5.44</v>
      </c>
      <c r="U348">
        <f>Data!U354-Data!$AC$8</f>
        <v>6.75</v>
      </c>
      <c r="V348">
        <f>Data!V354-Data!$AC$8</f>
        <v>9.35</v>
      </c>
      <c r="W348">
        <f>Data!W354-Data!$AC$8</f>
        <v>6.59</v>
      </c>
      <c r="X348">
        <f>Data!X354-Data!$AC$8</f>
        <v>3.24</v>
      </c>
      <c r="Y348">
        <f>Data!Y354-Data!$AC$8</f>
        <v>7.9</v>
      </c>
      <c r="Z348">
        <f>Data!Z354-Data!$AC$8</f>
        <v>8.59</v>
      </c>
      <c r="AA348">
        <f>Data!AA354-Data!$AC$8</f>
        <v>8.33</v>
      </c>
    </row>
    <row r="349" spans="1:27" x14ac:dyDescent="0.3">
      <c r="A349">
        <v>1955</v>
      </c>
      <c r="B349">
        <v>12</v>
      </c>
      <c r="C349">
        <f>Data!C355-Data!$AC$8</f>
        <v>2.2200000000000002</v>
      </c>
      <c r="D349">
        <f>Data!D355-Data!$AC$8</f>
        <v>3.07</v>
      </c>
      <c r="E349">
        <f>Data!E355-Data!$AC$8</f>
        <v>2.52</v>
      </c>
      <c r="F349">
        <f>Data!F355-Data!$AC$8</f>
        <v>2.34</v>
      </c>
      <c r="G349">
        <f>Data!G355-Data!$AC$8</f>
        <v>2.5499999999999998</v>
      </c>
      <c r="H349">
        <f>Data!H355-Data!$AC$8</f>
        <v>2.12</v>
      </c>
      <c r="I349">
        <f>Data!I355-Data!$AC$8</f>
        <v>2.98</v>
      </c>
      <c r="J349">
        <f>Data!J355-Data!$AC$8</f>
        <v>0.56000000000000005</v>
      </c>
      <c r="K349">
        <f>Data!K355-Data!$AC$8</f>
        <v>1.1100000000000001</v>
      </c>
      <c r="L349">
        <f>Data!L355-Data!$AC$8</f>
        <v>1.25</v>
      </c>
      <c r="M349">
        <f>Data!M355-Data!$AC$8</f>
        <v>2.2599999999999998</v>
      </c>
      <c r="N349">
        <f>Data!N355-Data!$AC$8</f>
        <v>2.0699999999999998</v>
      </c>
      <c r="O349">
        <f>Data!O355-Data!$AC$8</f>
        <v>2.33</v>
      </c>
      <c r="P349">
        <f>Data!P355-Data!$AC$8</f>
        <v>2.74</v>
      </c>
      <c r="Q349">
        <f>Data!Q355-Data!$AC$8</f>
        <v>1.7799999999999998</v>
      </c>
      <c r="R349">
        <f>Data!R355-Data!$AC$8</f>
        <v>2.34</v>
      </c>
      <c r="S349">
        <f>Data!S355-Data!$AC$8</f>
        <v>0.95</v>
      </c>
      <c r="T349">
        <f>Data!T355-Data!$AC$8</f>
        <v>1.48</v>
      </c>
      <c r="U349">
        <f>Data!U355-Data!$AC$8</f>
        <v>1.07</v>
      </c>
      <c r="V349">
        <f>Data!V355-Data!$AC$8</f>
        <v>2.5</v>
      </c>
      <c r="W349">
        <f>Data!W355-Data!$AC$8</f>
        <v>2.08</v>
      </c>
      <c r="X349">
        <f>Data!X355-Data!$AC$8</f>
        <v>1.52</v>
      </c>
      <c r="Y349">
        <f>Data!Y355-Data!$AC$8</f>
        <v>1.39</v>
      </c>
      <c r="Z349">
        <f>Data!Z355-Data!$AC$8</f>
        <v>2.6</v>
      </c>
      <c r="AA349">
        <f>Data!AA355-Data!$AC$8</f>
        <v>-1.1600000000000001</v>
      </c>
    </row>
    <row r="350" spans="1:27" x14ac:dyDescent="0.3">
      <c r="A350">
        <v>1956</v>
      </c>
      <c r="B350">
        <v>1</v>
      </c>
      <c r="C350">
        <f>Data!C356-Data!$AC$8</f>
        <v>0.63</v>
      </c>
      <c r="D350">
        <f>Data!D356-Data!$AC$8</f>
        <v>-0.09</v>
      </c>
      <c r="E350">
        <f>Data!E356-Data!$AC$8</f>
        <v>-1.1000000000000001</v>
      </c>
      <c r="F350">
        <f>Data!F356-Data!$AC$8</f>
        <v>-1.71</v>
      </c>
      <c r="G350">
        <f>Data!G356-Data!$AC$8</f>
        <v>-2.59</v>
      </c>
      <c r="H350">
        <f>Data!H356-Data!$AC$8</f>
        <v>-1.27</v>
      </c>
      <c r="I350">
        <f>Data!I356-Data!$AC$8</f>
        <v>-2.5099999999999998</v>
      </c>
      <c r="J350">
        <f>Data!J356-Data!$AC$8</f>
        <v>-2.4500000000000002</v>
      </c>
      <c r="K350">
        <f>Data!K356-Data!$AC$8</f>
        <v>-2.4500000000000002</v>
      </c>
      <c r="L350">
        <f>Data!L356-Data!$AC$8</f>
        <v>-2.08</v>
      </c>
      <c r="M350">
        <f>Data!M356-Data!$AC$8</f>
        <v>-4.3099999999999996</v>
      </c>
      <c r="N350">
        <f>Data!N356-Data!$AC$8</f>
        <v>-1.31</v>
      </c>
      <c r="O350">
        <f>Data!O356-Data!$AC$8</f>
        <v>-1.89</v>
      </c>
      <c r="P350">
        <f>Data!P356-Data!$AC$8</f>
        <v>-2.98</v>
      </c>
      <c r="Q350">
        <f>Data!Q356-Data!$AC$8</f>
        <v>-4.1099999999999994</v>
      </c>
      <c r="R350">
        <f>Data!R356-Data!$AC$8</f>
        <v>-4.4800000000000004</v>
      </c>
      <c r="S350">
        <f>Data!S356-Data!$AC$8</f>
        <v>-1.44</v>
      </c>
      <c r="T350">
        <f>Data!T356-Data!$AC$8</f>
        <v>-2.99</v>
      </c>
      <c r="U350">
        <f>Data!U356-Data!$AC$8</f>
        <v>-3.95</v>
      </c>
      <c r="V350">
        <f>Data!V356-Data!$AC$8</f>
        <v>-4.4000000000000004</v>
      </c>
      <c r="W350">
        <f>Data!W356-Data!$AC$8</f>
        <v>-2.02</v>
      </c>
      <c r="X350">
        <f>Data!X356-Data!$AC$8</f>
        <v>0.41000000000000003</v>
      </c>
      <c r="Y350">
        <f>Data!Y356-Data!$AC$8</f>
        <v>-1.78</v>
      </c>
      <c r="Z350">
        <f>Data!Z356-Data!$AC$8</f>
        <v>-3.59</v>
      </c>
      <c r="AA350">
        <f>Data!AA356-Data!$AC$8</f>
        <v>-4.8600000000000003</v>
      </c>
    </row>
    <row r="351" spans="1:27" x14ac:dyDescent="0.3">
      <c r="A351">
        <v>1956</v>
      </c>
      <c r="B351">
        <v>2</v>
      </c>
      <c r="C351">
        <f>Data!C357-Data!$AC$8</f>
        <v>1.85</v>
      </c>
      <c r="D351">
        <f>Data!D357-Data!$AC$8</f>
        <v>3.65</v>
      </c>
      <c r="E351">
        <f>Data!E357-Data!$AC$8</f>
        <v>2.36</v>
      </c>
      <c r="F351">
        <f>Data!F357-Data!$AC$8</f>
        <v>2.72</v>
      </c>
      <c r="G351">
        <f>Data!G357-Data!$AC$8</f>
        <v>3.9699999999999998</v>
      </c>
      <c r="H351">
        <f>Data!H357-Data!$AC$8</f>
        <v>2.75</v>
      </c>
      <c r="I351">
        <f>Data!I357-Data!$AC$8</f>
        <v>2.13</v>
      </c>
      <c r="J351">
        <f>Data!J357-Data!$AC$8</f>
        <v>2.77</v>
      </c>
      <c r="K351">
        <f>Data!K357-Data!$AC$8</f>
        <v>2.2000000000000002</v>
      </c>
      <c r="L351">
        <f>Data!L357-Data!$AC$8</f>
        <v>2.87</v>
      </c>
      <c r="M351">
        <f>Data!M357-Data!$AC$8</f>
        <v>2.83</v>
      </c>
      <c r="N351">
        <f>Data!N357-Data!$AC$8</f>
        <v>2.15</v>
      </c>
      <c r="O351">
        <f>Data!O357-Data!$AC$8</f>
        <v>3.42</v>
      </c>
      <c r="P351">
        <f>Data!P357-Data!$AC$8</f>
        <v>1.66</v>
      </c>
      <c r="Q351">
        <f>Data!Q357-Data!$AC$8</f>
        <v>5.0599999999999996</v>
      </c>
      <c r="R351">
        <f>Data!R357-Data!$AC$8</f>
        <v>3.7800000000000002</v>
      </c>
      <c r="S351">
        <f>Data!S357-Data!$AC$8</f>
        <v>2.08</v>
      </c>
      <c r="T351">
        <f>Data!T357-Data!$AC$8</f>
        <v>2.29</v>
      </c>
      <c r="U351">
        <f>Data!U357-Data!$AC$8</f>
        <v>3.01</v>
      </c>
      <c r="V351">
        <f>Data!V357-Data!$AC$8</f>
        <v>6.25</v>
      </c>
      <c r="W351">
        <f>Data!W357-Data!$AC$8</f>
        <v>2.0499999999999998</v>
      </c>
      <c r="X351">
        <f>Data!X357-Data!$AC$8</f>
        <v>2.41</v>
      </c>
      <c r="Y351">
        <f>Data!Y357-Data!$AC$8</f>
        <v>3.06</v>
      </c>
      <c r="Z351">
        <f>Data!Z357-Data!$AC$8</f>
        <v>4.93</v>
      </c>
      <c r="AA351">
        <f>Data!AA357-Data!$AC$8</f>
        <v>4.1500000000000004</v>
      </c>
    </row>
    <row r="352" spans="1:27" x14ac:dyDescent="0.3">
      <c r="A352">
        <v>1956</v>
      </c>
      <c r="B352">
        <v>3</v>
      </c>
      <c r="C352">
        <f>Data!C358-Data!$AC$8</f>
        <v>2.09</v>
      </c>
      <c r="D352">
        <f>Data!D358-Data!$AC$8</f>
        <v>4.3600000000000003</v>
      </c>
      <c r="E352">
        <f>Data!E358-Data!$AC$8</f>
        <v>4.67</v>
      </c>
      <c r="F352">
        <f>Data!F358-Data!$AC$8</f>
        <v>1.54</v>
      </c>
      <c r="G352">
        <f>Data!G358-Data!$AC$8</f>
        <v>4.99</v>
      </c>
      <c r="H352">
        <f>Data!H358-Data!$AC$8</f>
        <v>1.7999999999999998</v>
      </c>
      <c r="I352">
        <f>Data!I358-Data!$AC$8</f>
        <v>4.2</v>
      </c>
      <c r="J352">
        <f>Data!J358-Data!$AC$8</f>
        <v>3.37</v>
      </c>
      <c r="K352">
        <f>Data!K358-Data!$AC$8</f>
        <v>5.57</v>
      </c>
      <c r="L352">
        <f>Data!L358-Data!$AC$8</f>
        <v>7.67</v>
      </c>
      <c r="M352">
        <f>Data!M358-Data!$AC$8</f>
        <v>2.27</v>
      </c>
      <c r="N352">
        <f>Data!N358-Data!$AC$8</f>
        <v>3.95</v>
      </c>
      <c r="O352">
        <f>Data!O358-Data!$AC$8</f>
        <v>6.27</v>
      </c>
      <c r="P352">
        <f>Data!P358-Data!$AC$8</f>
        <v>5.0999999999999996</v>
      </c>
      <c r="Q352">
        <f>Data!Q358-Data!$AC$8</f>
        <v>6.01</v>
      </c>
      <c r="R352">
        <f>Data!R358-Data!$AC$8</f>
        <v>3.17</v>
      </c>
      <c r="S352">
        <f>Data!S358-Data!$AC$8</f>
        <v>3.96</v>
      </c>
      <c r="T352">
        <f>Data!T358-Data!$AC$8</f>
        <v>3.44</v>
      </c>
      <c r="U352">
        <f>Data!U358-Data!$AC$8</f>
        <v>6.93</v>
      </c>
      <c r="V352">
        <f>Data!V358-Data!$AC$8</f>
        <v>8.6199999999999992</v>
      </c>
      <c r="W352">
        <f>Data!W358-Data!$AC$8</f>
        <v>5.87</v>
      </c>
      <c r="X352">
        <f>Data!X358-Data!$AC$8</f>
        <v>4.4400000000000004</v>
      </c>
      <c r="Y352">
        <f>Data!Y358-Data!$AC$8</f>
        <v>5.63</v>
      </c>
      <c r="Z352">
        <f>Data!Z358-Data!$AC$8</f>
        <v>8.1999999999999993</v>
      </c>
      <c r="AA352">
        <f>Data!AA358-Data!$AC$8</f>
        <v>7.69</v>
      </c>
    </row>
    <row r="353" spans="1:27" x14ac:dyDescent="0.3">
      <c r="A353">
        <v>1956</v>
      </c>
      <c r="B353">
        <v>4</v>
      </c>
      <c r="C353">
        <f>Data!C359-Data!$AC$8</f>
        <v>-0.35</v>
      </c>
      <c r="D353">
        <f>Data!D359-Data!$AC$8</f>
        <v>-1.38</v>
      </c>
      <c r="E353">
        <f>Data!E359-Data!$AC$8</f>
        <v>-1.1000000000000001</v>
      </c>
      <c r="F353">
        <f>Data!F359-Data!$AC$8</f>
        <v>0</v>
      </c>
      <c r="G353">
        <f>Data!G359-Data!$AC$8</f>
        <v>2.88</v>
      </c>
      <c r="H353">
        <f>Data!H359-Data!$AC$8</f>
        <v>0</v>
      </c>
      <c r="I353">
        <f>Data!I359-Data!$AC$8</f>
        <v>-1.84</v>
      </c>
      <c r="J353">
        <f>Data!J359-Data!$AC$8</f>
        <v>1.65</v>
      </c>
      <c r="K353">
        <f>Data!K359-Data!$AC$8</f>
        <v>0.68</v>
      </c>
      <c r="L353">
        <f>Data!L359-Data!$AC$8</f>
        <v>1.1100000000000001</v>
      </c>
      <c r="M353">
        <f>Data!M359-Data!$AC$8</f>
        <v>-2.95</v>
      </c>
      <c r="N353">
        <f>Data!N359-Data!$AC$8</f>
        <v>-0.13</v>
      </c>
      <c r="O353">
        <f>Data!O359-Data!$AC$8</f>
        <v>-1.86</v>
      </c>
      <c r="P353">
        <f>Data!P359-Data!$AC$8</f>
        <v>1.36</v>
      </c>
      <c r="Q353">
        <f>Data!Q359-Data!$AC$8</f>
        <v>1.9</v>
      </c>
      <c r="R353">
        <f>Data!R359-Data!$AC$8</f>
        <v>-2.57</v>
      </c>
      <c r="S353">
        <f>Data!S359-Data!$AC$8</f>
        <v>-0.84</v>
      </c>
      <c r="T353">
        <f>Data!T359-Data!$AC$8</f>
        <v>-0.44</v>
      </c>
      <c r="U353">
        <f>Data!U359-Data!$AC$8</f>
        <v>0.84000000000000008</v>
      </c>
      <c r="V353">
        <f>Data!V359-Data!$AC$8</f>
        <v>3.99</v>
      </c>
      <c r="W353">
        <f>Data!W359-Data!$AC$8</f>
        <v>-1.82</v>
      </c>
      <c r="X353">
        <f>Data!X359-Data!$AC$8</f>
        <v>-0.26</v>
      </c>
      <c r="Y353">
        <f>Data!Y359-Data!$AC$8</f>
        <v>-1.19</v>
      </c>
      <c r="Z353">
        <f>Data!Z359-Data!$AC$8</f>
        <v>-0.57000000000000006</v>
      </c>
      <c r="AA353">
        <f>Data!AA359-Data!$AC$8</f>
        <v>1.33</v>
      </c>
    </row>
    <row r="354" spans="1:27" x14ac:dyDescent="0.3">
      <c r="A354">
        <v>1956</v>
      </c>
      <c r="B354">
        <v>5</v>
      </c>
      <c r="C354">
        <f>Data!C360-Data!$AC$8</f>
        <v>-5.48</v>
      </c>
      <c r="D354">
        <f>Data!D360-Data!$AC$8</f>
        <v>-3.57</v>
      </c>
      <c r="E354">
        <f>Data!E360-Data!$AC$8</f>
        <v>-3.56</v>
      </c>
      <c r="F354">
        <f>Data!F360-Data!$AC$8</f>
        <v>-5.75</v>
      </c>
      <c r="G354">
        <f>Data!G360-Data!$AC$8</f>
        <v>-3.91</v>
      </c>
      <c r="H354">
        <f>Data!H360-Data!$AC$8</f>
        <v>-4.66</v>
      </c>
      <c r="I354">
        <f>Data!I360-Data!$AC$8</f>
        <v>-4.18</v>
      </c>
      <c r="J354">
        <f>Data!J360-Data!$AC$8</f>
        <v>-4.17</v>
      </c>
      <c r="K354">
        <f>Data!K360-Data!$AC$8</f>
        <v>-5.76</v>
      </c>
      <c r="L354">
        <f>Data!L360-Data!$AC$8</f>
        <v>-5.23</v>
      </c>
      <c r="M354">
        <f>Data!M360-Data!$AC$8</f>
        <v>-4.76</v>
      </c>
      <c r="N354">
        <f>Data!N360-Data!$AC$8</f>
        <v>-3.71</v>
      </c>
      <c r="O354">
        <f>Data!O360-Data!$AC$8</f>
        <v>-2.8</v>
      </c>
      <c r="P354">
        <f>Data!P360-Data!$AC$8</f>
        <v>-3.81</v>
      </c>
      <c r="Q354">
        <f>Data!Q360-Data!$AC$8</f>
        <v>-3.82</v>
      </c>
      <c r="R354">
        <f>Data!R360-Data!$AC$8</f>
        <v>-3.49</v>
      </c>
      <c r="S354">
        <f>Data!S360-Data!$AC$8</f>
        <v>-2.67</v>
      </c>
      <c r="T354">
        <f>Data!T360-Data!$AC$8</f>
        <v>-2.09</v>
      </c>
      <c r="U354">
        <f>Data!U360-Data!$AC$8</f>
        <v>-4.8099999999999996</v>
      </c>
      <c r="V354">
        <f>Data!V360-Data!$AC$8</f>
        <v>-5.55</v>
      </c>
      <c r="W354">
        <f>Data!W360-Data!$AC$8</f>
        <v>-4.4400000000000004</v>
      </c>
      <c r="X354">
        <f>Data!X360-Data!$AC$8</f>
        <v>-2.21</v>
      </c>
      <c r="Y354">
        <f>Data!Y360-Data!$AC$8</f>
        <v>-4.5</v>
      </c>
      <c r="Z354">
        <f>Data!Z360-Data!$AC$8</f>
        <v>-6.04</v>
      </c>
      <c r="AA354">
        <f>Data!AA360-Data!$AC$8</f>
        <v>-6.45</v>
      </c>
    </row>
    <row r="355" spans="1:27" x14ac:dyDescent="0.3">
      <c r="A355">
        <v>1956</v>
      </c>
      <c r="B355">
        <v>6</v>
      </c>
      <c r="C355">
        <f>Data!C361-Data!$AC$8</f>
        <v>-0.33999999999999997</v>
      </c>
      <c r="D355">
        <f>Data!D361-Data!$AC$8</f>
        <v>-0.1</v>
      </c>
      <c r="E355">
        <f>Data!E361-Data!$AC$8</f>
        <v>2.0699999999999998</v>
      </c>
      <c r="F355">
        <f>Data!F361-Data!$AC$8</f>
        <v>0.92999999999999994</v>
      </c>
      <c r="G355">
        <f>Data!G361-Data!$AC$8</f>
        <v>1.37</v>
      </c>
      <c r="H355">
        <f>Data!H361-Data!$AC$8</f>
        <v>0.24</v>
      </c>
      <c r="I355">
        <f>Data!I361-Data!$AC$8</f>
        <v>0.45999999999999996</v>
      </c>
      <c r="J355">
        <f>Data!J361-Data!$AC$8</f>
        <v>7.0000000000000007E-2</v>
      </c>
      <c r="K355">
        <f>Data!K361-Data!$AC$8</f>
        <v>2.64</v>
      </c>
      <c r="L355">
        <f>Data!L361-Data!$AC$8</f>
        <v>2.17</v>
      </c>
      <c r="M355">
        <f>Data!M361-Data!$AC$8</f>
        <v>4.9999999999999989E-2</v>
      </c>
      <c r="N355">
        <f>Data!N361-Data!$AC$8</f>
        <v>1.75</v>
      </c>
      <c r="O355">
        <f>Data!O361-Data!$AC$8</f>
        <v>2.7</v>
      </c>
      <c r="P355">
        <f>Data!P361-Data!$AC$8</f>
        <v>3</v>
      </c>
      <c r="Q355">
        <f>Data!Q361-Data!$AC$8</f>
        <v>4.2300000000000004</v>
      </c>
      <c r="R355">
        <f>Data!R361-Data!$AC$8</f>
        <v>1.67</v>
      </c>
      <c r="S355">
        <f>Data!S361-Data!$AC$8</f>
        <v>1.43</v>
      </c>
      <c r="T355">
        <f>Data!T361-Data!$AC$8</f>
        <v>1.07</v>
      </c>
      <c r="U355">
        <f>Data!U361-Data!$AC$8</f>
        <v>3.36</v>
      </c>
      <c r="V355">
        <f>Data!V361-Data!$AC$8</f>
        <v>5.57</v>
      </c>
      <c r="W355">
        <f>Data!W361-Data!$AC$8</f>
        <v>1.7599999999999998</v>
      </c>
      <c r="X355">
        <f>Data!X361-Data!$AC$8</f>
        <v>1.9</v>
      </c>
      <c r="Y355">
        <f>Data!Y361-Data!$AC$8</f>
        <v>1.66</v>
      </c>
      <c r="Z355">
        <f>Data!Z361-Data!$AC$8</f>
        <v>4.68</v>
      </c>
      <c r="AA355">
        <f>Data!AA361-Data!$AC$8</f>
        <v>4.67</v>
      </c>
    </row>
    <row r="356" spans="1:27" x14ac:dyDescent="0.3">
      <c r="A356">
        <v>1956</v>
      </c>
      <c r="B356">
        <v>7</v>
      </c>
      <c r="C356">
        <f>Data!C362-Data!$AC$8</f>
        <v>0.15999999999999998</v>
      </c>
      <c r="D356">
        <f>Data!D362-Data!$AC$8</f>
        <v>1.26</v>
      </c>
      <c r="E356">
        <f>Data!E362-Data!$AC$8</f>
        <v>5.77</v>
      </c>
      <c r="F356">
        <f>Data!F362-Data!$AC$8</f>
        <v>3.79</v>
      </c>
      <c r="G356">
        <f>Data!G362-Data!$AC$8</f>
        <v>2.54</v>
      </c>
      <c r="H356">
        <f>Data!H362-Data!$AC$8</f>
        <v>3.34</v>
      </c>
      <c r="I356">
        <f>Data!I362-Data!$AC$8</f>
        <v>2.0699999999999998</v>
      </c>
      <c r="J356">
        <f>Data!J362-Data!$AC$8</f>
        <v>2.6</v>
      </c>
      <c r="K356">
        <f>Data!K362-Data!$AC$8</f>
        <v>2.31</v>
      </c>
      <c r="L356">
        <f>Data!L362-Data!$AC$8</f>
        <v>6.45</v>
      </c>
      <c r="M356">
        <f>Data!M362-Data!$AC$8</f>
        <v>1.65</v>
      </c>
      <c r="N356">
        <f>Data!N362-Data!$AC$8</f>
        <v>3.25</v>
      </c>
      <c r="O356">
        <f>Data!O362-Data!$AC$8</f>
        <v>3.41</v>
      </c>
      <c r="P356">
        <f>Data!P362-Data!$AC$8</f>
        <v>4.62</v>
      </c>
      <c r="Q356">
        <f>Data!Q362-Data!$AC$8</f>
        <v>4.91</v>
      </c>
      <c r="R356">
        <f>Data!R362-Data!$AC$8</f>
        <v>4.33</v>
      </c>
      <c r="S356">
        <f>Data!S362-Data!$AC$8</f>
        <v>2.52</v>
      </c>
      <c r="T356">
        <f>Data!T362-Data!$AC$8</f>
        <v>3.9299999999999997</v>
      </c>
      <c r="U356">
        <f>Data!U362-Data!$AC$8</f>
        <v>4.6399999999999997</v>
      </c>
      <c r="V356">
        <f>Data!V362-Data!$AC$8</f>
        <v>5.84</v>
      </c>
      <c r="W356">
        <f>Data!W362-Data!$AC$8</f>
        <v>2.35</v>
      </c>
      <c r="X356">
        <f>Data!X362-Data!$AC$8</f>
        <v>3.69</v>
      </c>
      <c r="Y356">
        <f>Data!Y362-Data!$AC$8</f>
        <v>5.16</v>
      </c>
      <c r="Z356">
        <f>Data!Z362-Data!$AC$8</f>
        <v>4.68</v>
      </c>
      <c r="AA356">
        <f>Data!AA362-Data!$AC$8</f>
        <v>6.21</v>
      </c>
    </row>
    <row r="357" spans="1:27" x14ac:dyDescent="0.3">
      <c r="A357">
        <v>1956</v>
      </c>
      <c r="B357">
        <v>8</v>
      </c>
      <c r="C357">
        <f>Data!C363-Data!$AC$8</f>
        <v>-0.2</v>
      </c>
      <c r="D357">
        <f>Data!D363-Data!$AC$8</f>
        <v>-2.04</v>
      </c>
      <c r="E357">
        <f>Data!E363-Data!$AC$8</f>
        <v>0.41000000000000003</v>
      </c>
      <c r="F357">
        <f>Data!F363-Data!$AC$8</f>
        <v>-1.7</v>
      </c>
      <c r="G357">
        <f>Data!G363-Data!$AC$8</f>
        <v>-4.3600000000000003</v>
      </c>
      <c r="H357">
        <f>Data!H363-Data!$AC$8</f>
        <v>-3.3</v>
      </c>
      <c r="I357">
        <f>Data!I363-Data!$AC$8</f>
        <v>-1.1499999999999999</v>
      </c>
      <c r="J357">
        <f>Data!J363-Data!$AC$8</f>
        <v>-1.57</v>
      </c>
      <c r="K357">
        <f>Data!K363-Data!$AC$8</f>
        <v>0.68</v>
      </c>
      <c r="L357">
        <f>Data!L363-Data!$AC$8</f>
        <v>-2.19</v>
      </c>
      <c r="M357">
        <f>Data!M363-Data!$AC$8</f>
        <v>-1.31</v>
      </c>
      <c r="N357">
        <f>Data!N363-Data!$AC$8</f>
        <v>-1.3</v>
      </c>
      <c r="O357">
        <f>Data!O363-Data!$AC$8</f>
        <v>-0.22</v>
      </c>
      <c r="P357">
        <f>Data!P363-Data!$AC$8</f>
        <v>-2.35</v>
      </c>
      <c r="Q357">
        <f>Data!Q363-Data!$AC$8</f>
        <v>-2.74</v>
      </c>
      <c r="R357">
        <f>Data!R363-Data!$AC$8</f>
        <v>-2.2400000000000002</v>
      </c>
      <c r="S357">
        <f>Data!S363-Data!$AC$8</f>
        <v>-3.54</v>
      </c>
      <c r="T357">
        <f>Data!T363-Data!$AC$8</f>
        <v>-1.25</v>
      </c>
      <c r="U357">
        <f>Data!U363-Data!$AC$8</f>
        <v>-3.93</v>
      </c>
      <c r="V357">
        <f>Data!V363-Data!$AC$8</f>
        <v>-2.84</v>
      </c>
      <c r="W357">
        <f>Data!W363-Data!$AC$8</f>
        <v>-1.71</v>
      </c>
      <c r="X357">
        <f>Data!X363-Data!$AC$8</f>
        <v>-3.14</v>
      </c>
      <c r="Y357">
        <f>Data!Y363-Data!$AC$8</f>
        <v>-1.34</v>
      </c>
      <c r="Z357">
        <f>Data!Z363-Data!$AC$8</f>
        <v>-4.6900000000000004</v>
      </c>
      <c r="AA357">
        <f>Data!AA363-Data!$AC$8</f>
        <v>-4.8</v>
      </c>
    </row>
    <row r="358" spans="1:27" x14ac:dyDescent="0.3">
      <c r="A358">
        <v>1956</v>
      </c>
      <c r="B358">
        <v>9</v>
      </c>
      <c r="C358">
        <f>Data!C364-Data!$AC$8</f>
        <v>-4.2200000000000006</v>
      </c>
      <c r="D358">
        <f>Data!D364-Data!$AC$8</f>
        <v>-2.94</v>
      </c>
      <c r="E358">
        <f>Data!E364-Data!$AC$8</f>
        <v>-1.85</v>
      </c>
      <c r="F358">
        <f>Data!F364-Data!$AC$8</f>
        <v>-1.85</v>
      </c>
      <c r="G358">
        <f>Data!G364-Data!$AC$8</f>
        <v>-3.66</v>
      </c>
      <c r="H358">
        <f>Data!H364-Data!$AC$8</f>
        <v>-3.56</v>
      </c>
      <c r="I358">
        <f>Data!I364-Data!$AC$8</f>
        <v>-2.5</v>
      </c>
      <c r="J358">
        <f>Data!J364-Data!$AC$8</f>
        <v>-2.48</v>
      </c>
      <c r="K358">
        <f>Data!K364-Data!$AC$8</f>
        <v>-3.16</v>
      </c>
      <c r="L358">
        <f>Data!L364-Data!$AC$8</f>
        <v>-1.1000000000000001</v>
      </c>
      <c r="M358">
        <f>Data!M364-Data!$AC$8</f>
        <v>-3.36</v>
      </c>
      <c r="N358">
        <f>Data!N364-Data!$AC$8</f>
        <v>-3.57</v>
      </c>
      <c r="O358">
        <f>Data!O364-Data!$AC$8</f>
        <v>-3.87</v>
      </c>
      <c r="P358">
        <f>Data!P364-Data!$AC$8</f>
        <v>-2.0099999999999998</v>
      </c>
      <c r="Q358">
        <f>Data!Q364-Data!$AC$8</f>
        <v>-4.49</v>
      </c>
      <c r="R358">
        <f>Data!R364-Data!$AC$8</f>
        <v>-2.13</v>
      </c>
      <c r="S358">
        <f>Data!S364-Data!$AC$8</f>
        <v>-3.68</v>
      </c>
      <c r="T358">
        <f>Data!T364-Data!$AC$8</f>
        <v>-3.77</v>
      </c>
      <c r="U358">
        <f>Data!U364-Data!$AC$8</f>
        <v>-4.88</v>
      </c>
      <c r="V358">
        <f>Data!V364-Data!$AC$8</f>
        <v>-5.48</v>
      </c>
      <c r="W358">
        <f>Data!W364-Data!$AC$8</f>
        <v>-5.48</v>
      </c>
      <c r="X358">
        <f>Data!X364-Data!$AC$8</f>
        <v>-5.28</v>
      </c>
      <c r="Y358">
        <f>Data!Y364-Data!$AC$8</f>
        <v>-2.89</v>
      </c>
      <c r="Z358">
        <f>Data!Z364-Data!$AC$8</f>
        <v>-6.65</v>
      </c>
      <c r="AA358">
        <f>Data!AA364-Data!$AC$8</f>
        <v>-7.08</v>
      </c>
    </row>
    <row r="359" spans="1:27" x14ac:dyDescent="0.3">
      <c r="A359">
        <v>1956</v>
      </c>
      <c r="B359">
        <v>10</v>
      </c>
      <c r="C359">
        <f>Data!C365-Data!$AC$8</f>
        <v>-1.26</v>
      </c>
      <c r="D359">
        <f>Data!D365-Data!$AC$8</f>
        <v>-0.36</v>
      </c>
      <c r="E359">
        <f>Data!E365-Data!$AC$8</f>
        <v>1.06</v>
      </c>
      <c r="F359">
        <f>Data!F365-Data!$AC$8</f>
        <v>0.4</v>
      </c>
      <c r="G359">
        <f>Data!G365-Data!$AC$8</f>
        <v>3.67</v>
      </c>
      <c r="H359">
        <f>Data!H365-Data!$AC$8</f>
        <v>-2.52</v>
      </c>
      <c r="I359">
        <f>Data!I365-Data!$AC$8</f>
        <v>-0.72</v>
      </c>
      <c r="J359">
        <f>Data!J365-Data!$AC$8</f>
        <v>0.84000000000000008</v>
      </c>
      <c r="K359">
        <f>Data!K365-Data!$AC$8</f>
        <v>1.26</v>
      </c>
      <c r="L359">
        <f>Data!L365-Data!$AC$8</f>
        <v>3.16</v>
      </c>
      <c r="M359">
        <f>Data!M365-Data!$AC$8</f>
        <v>-0.84</v>
      </c>
      <c r="N359">
        <f>Data!N365-Data!$AC$8</f>
        <v>0.30000000000000004</v>
      </c>
      <c r="O359">
        <f>Data!O365-Data!$AC$8</f>
        <v>0.75</v>
      </c>
      <c r="P359">
        <f>Data!P365-Data!$AC$8</f>
        <v>0.56000000000000005</v>
      </c>
      <c r="Q359">
        <f>Data!Q365-Data!$AC$8</f>
        <v>1.9</v>
      </c>
      <c r="R359">
        <f>Data!R365-Data!$AC$8</f>
        <v>-1.34</v>
      </c>
      <c r="S359">
        <f>Data!S365-Data!$AC$8</f>
        <v>-0.55000000000000004</v>
      </c>
      <c r="T359">
        <f>Data!T365-Data!$AC$8</f>
        <v>-0.03</v>
      </c>
      <c r="U359">
        <f>Data!U365-Data!$AC$8</f>
        <v>0.77</v>
      </c>
      <c r="V359">
        <f>Data!V365-Data!$AC$8</f>
        <v>2.58</v>
      </c>
      <c r="W359">
        <f>Data!W365-Data!$AC$8</f>
        <v>1.1499999999999999</v>
      </c>
      <c r="X359">
        <f>Data!X365-Data!$AC$8</f>
        <v>-0.35</v>
      </c>
      <c r="Y359">
        <f>Data!Y365-Data!$AC$8</f>
        <v>-0.06</v>
      </c>
      <c r="Z359">
        <f>Data!Z365-Data!$AC$8</f>
        <v>1.32</v>
      </c>
      <c r="AA359">
        <f>Data!AA365-Data!$AC$8</f>
        <v>1.01</v>
      </c>
    </row>
    <row r="360" spans="1:27" x14ac:dyDescent="0.3">
      <c r="A360">
        <v>1956</v>
      </c>
      <c r="B360">
        <v>11</v>
      </c>
      <c r="C360">
        <f>Data!C366-Data!$AC$8</f>
        <v>-1.92</v>
      </c>
      <c r="D360">
        <f>Data!D366-Data!$AC$8</f>
        <v>-0.65</v>
      </c>
      <c r="E360">
        <f>Data!E366-Data!$AC$8</f>
        <v>-0.51</v>
      </c>
      <c r="F360">
        <f>Data!F366-Data!$AC$8</f>
        <v>0.51</v>
      </c>
      <c r="G360">
        <f>Data!G366-Data!$AC$8</f>
        <v>2.59</v>
      </c>
      <c r="H360">
        <f>Data!H366-Data!$AC$8</f>
        <v>-1.88</v>
      </c>
      <c r="I360">
        <f>Data!I366-Data!$AC$8</f>
        <v>-4.0000000000000008E-2</v>
      </c>
      <c r="J360">
        <f>Data!J366-Data!$AC$8</f>
        <v>0.36</v>
      </c>
      <c r="K360">
        <f>Data!K366-Data!$AC$8</f>
        <v>2.57</v>
      </c>
      <c r="L360">
        <f>Data!L366-Data!$AC$8</f>
        <v>0.2</v>
      </c>
      <c r="M360">
        <f>Data!M366-Data!$AC$8</f>
        <v>1.64</v>
      </c>
      <c r="N360">
        <f>Data!N366-Data!$AC$8</f>
        <v>-0.85</v>
      </c>
      <c r="O360">
        <f>Data!O366-Data!$AC$8</f>
        <v>0.25</v>
      </c>
      <c r="P360">
        <f>Data!P366-Data!$AC$8</f>
        <v>2.16</v>
      </c>
      <c r="Q360">
        <f>Data!Q366-Data!$AC$8</f>
        <v>2.46</v>
      </c>
      <c r="R360">
        <f>Data!R366-Data!$AC$8</f>
        <v>-0.81</v>
      </c>
      <c r="S360">
        <f>Data!S366-Data!$AC$8</f>
        <v>-1.06</v>
      </c>
      <c r="T360">
        <f>Data!T366-Data!$AC$8</f>
        <v>0.33999999999999997</v>
      </c>
      <c r="U360">
        <f>Data!U366-Data!$AC$8</f>
        <v>0.43999999999999995</v>
      </c>
      <c r="V360">
        <f>Data!V366-Data!$AC$8</f>
        <v>2.13</v>
      </c>
      <c r="W360">
        <f>Data!W366-Data!$AC$8</f>
        <v>-4.28</v>
      </c>
      <c r="X360">
        <f>Data!X366-Data!$AC$8</f>
        <v>0.21000000000000002</v>
      </c>
      <c r="Y360">
        <f>Data!Y366-Data!$AC$8</f>
        <v>-1.04</v>
      </c>
      <c r="Z360">
        <f>Data!Z366-Data!$AC$8</f>
        <v>1.7799999999999998</v>
      </c>
      <c r="AA360">
        <f>Data!AA366-Data!$AC$8</f>
        <v>1.8900000000000001</v>
      </c>
    </row>
    <row r="361" spans="1:27" x14ac:dyDescent="0.3">
      <c r="A361">
        <v>1956</v>
      </c>
      <c r="B361">
        <v>12</v>
      </c>
      <c r="C361">
        <f>Data!C367-Data!$AC$8</f>
        <v>-0.54</v>
      </c>
      <c r="D361">
        <f>Data!D367-Data!$AC$8</f>
        <v>-0.71</v>
      </c>
      <c r="E361">
        <f>Data!E367-Data!$AC$8</f>
        <v>-0.13</v>
      </c>
      <c r="F361">
        <f>Data!F367-Data!$AC$8</f>
        <v>3.3</v>
      </c>
      <c r="G361">
        <f>Data!G367-Data!$AC$8</f>
        <v>1.43</v>
      </c>
      <c r="H361">
        <f>Data!H367-Data!$AC$8</f>
        <v>1.22</v>
      </c>
      <c r="I361">
        <f>Data!I367-Data!$AC$8</f>
        <v>0.59</v>
      </c>
      <c r="J361">
        <f>Data!J367-Data!$AC$8</f>
        <v>0.64</v>
      </c>
      <c r="K361">
        <f>Data!K367-Data!$AC$8</f>
        <v>2.88</v>
      </c>
      <c r="L361">
        <f>Data!L367-Data!$AC$8</f>
        <v>5.96</v>
      </c>
      <c r="M361">
        <f>Data!M367-Data!$AC$8</f>
        <v>0.57999999999999996</v>
      </c>
      <c r="N361">
        <f>Data!N367-Data!$AC$8</f>
        <v>0.69</v>
      </c>
      <c r="O361">
        <f>Data!O367-Data!$AC$8</f>
        <v>1.9</v>
      </c>
      <c r="P361">
        <f>Data!P367-Data!$AC$8</f>
        <v>3.62</v>
      </c>
      <c r="Q361">
        <f>Data!Q367-Data!$AC$8</f>
        <v>6.3</v>
      </c>
      <c r="R361">
        <f>Data!R367-Data!$AC$8</f>
        <v>-0.77</v>
      </c>
      <c r="S361">
        <f>Data!S367-Data!$AC$8</f>
        <v>1.9100000000000001</v>
      </c>
      <c r="T361">
        <f>Data!T367-Data!$AC$8</f>
        <v>2.04</v>
      </c>
      <c r="U361">
        <f>Data!U367-Data!$AC$8</f>
        <v>2.5299999999999998</v>
      </c>
      <c r="V361">
        <f>Data!V367-Data!$AC$8</f>
        <v>5.39</v>
      </c>
      <c r="W361">
        <f>Data!W367-Data!$AC$8</f>
        <v>3.11</v>
      </c>
      <c r="X361">
        <f>Data!X367-Data!$AC$8</f>
        <v>2.4</v>
      </c>
      <c r="Y361">
        <f>Data!Y367-Data!$AC$8</f>
        <v>2.6</v>
      </c>
      <c r="Z361">
        <f>Data!Z367-Data!$AC$8</f>
        <v>3.64</v>
      </c>
      <c r="AA361">
        <f>Data!AA367-Data!$AC$8</f>
        <v>4.7300000000000004</v>
      </c>
    </row>
    <row r="362" spans="1:27" x14ac:dyDescent="0.3">
      <c r="A362">
        <v>1957</v>
      </c>
      <c r="B362">
        <v>1</v>
      </c>
      <c r="C362">
        <f>Data!C368-Data!$AC$8</f>
        <v>4.32</v>
      </c>
      <c r="D362">
        <f>Data!D368-Data!$AC$8</f>
        <v>1.7599999999999998</v>
      </c>
      <c r="E362">
        <f>Data!E368-Data!$AC$8</f>
        <v>3.8899999999999997</v>
      </c>
      <c r="F362">
        <f>Data!F368-Data!$AC$8</f>
        <v>2.5299999999999998</v>
      </c>
      <c r="G362">
        <f>Data!G368-Data!$AC$8</f>
        <v>1.08</v>
      </c>
      <c r="H362">
        <f>Data!H368-Data!$AC$8</f>
        <v>4.34</v>
      </c>
      <c r="I362">
        <f>Data!I368-Data!$AC$8</f>
        <v>1.81</v>
      </c>
      <c r="J362">
        <f>Data!J368-Data!$AC$8</f>
        <v>1.05</v>
      </c>
      <c r="K362">
        <f>Data!K368-Data!$AC$8</f>
        <v>-2.2799999999999998</v>
      </c>
      <c r="L362">
        <f>Data!L368-Data!$AC$8</f>
        <v>-0.35</v>
      </c>
      <c r="M362">
        <f>Data!M368-Data!$AC$8</f>
        <v>1.75</v>
      </c>
      <c r="N362">
        <f>Data!N368-Data!$AC$8</f>
        <v>1.79</v>
      </c>
      <c r="O362">
        <f>Data!O368-Data!$AC$8</f>
        <v>-0.18</v>
      </c>
      <c r="P362">
        <f>Data!P368-Data!$AC$8</f>
        <v>-0.62</v>
      </c>
      <c r="Q362">
        <f>Data!Q368-Data!$AC$8</f>
        <v>-3.28</v>
      </c>
      <c r="R362">
        <f>Data!R368-Data!$AC$8</f>
        <v>0.81</v>
      </c>
      <c r="S362">
        <f>Data!S368-Data!$AC$8</f>
        <v>-0.75</v>
      </c>
      <c r="T362">
        <f>Data!T368-Data!$AC$8</f>
        <v>-1.65</v>
      </c>
      <c r="U362">
        <f>Data!U368-Data!$AC$8</f>
        <v>-1.5</v>
      </c>
      <c r="V362">
        <f>Data!V368-Data!$AC$8</f>
        <v>-2.91</v>
      </c>
      <c r="W362">
        <f>Data!W368-Data!$AC$8</f>
        <v>-4.3600000000000003</v>
      </c>
      <c r="X362">
        <f>Data!X368-Data!$AC$8</f>
        <v>-2.5299999999999998</v>
      </c>
      <c r="Y362">
        <f>Data!Y368-Data!$AC$8</f>
        <v>-3.46</v>
      </c>
      <c r="Z362">
        <f>Data!Z368-Data!$AC$8</f>
        <v>-3.52</v>
      </c>
      <c r="AA362">
        <f>Data!AA368-Data!$AC$8</f>
        <v>-7.05</v>
      </c>
    </row>
    <row r="363" spans="1:27" x14ac:dyDescent="0.3">
      <c r="A363">
        <v>1957</v>
      </c>
      <c r="B363">
        <v>2</v>
      </c>
      <c r="C363">
        <f>Data!C369-Data!$AC$8</f>
        <v>-4.21</v>
      </c>
      <c r="D363">
        <f>Data!D369-Data!$AC$8</f>
        <v>-2.2000000000000002</v>
      </c>
      <c r="E363">
        <f>Data!E369-Data!$AC$8</f>
        <v>-2.2199999999999998</v>
      </c>
      <c r="F363">
        <f>Data!F369-Data!$AC$8</f>
        <v>-2.75</v>
      </c>
      <c r="G363">
        <f>Data!G369-Data!$AC$8</f>
        <v>-1.32</v>
      </c>
      <c r="H363">
        <f>Data!H369-Data!$AC$8</f>
        <v>-4.1099999999999994</v>
      </c>
      <c r="I363">
        <f>Data!I369-Data!$AC$8</f>
        <v>-1.84</v>
      </c>
      <c r="J363">
        <f>Data!J369-Data!$AC$8</f>
        <v>-2.59</v>
      </c>
      <c r="K363">
        <f>Data!K369-Data!$AC$8</f>
        <v>-2.35</v>
      </c>
      <c r="L363">
        <f>Data!L369-Data!$AC$8</f>
        <v>-2.6</v>
      </c>
      <c r="M363">
        <f>Data!M369-Data!$AC$8</f>
        <v>-5.04</v>
      </c>
      <c r="N363">
        <f>Data!N369-Data!$AC$8</f>
        <v>-1.94</v>
      </c>
      <c r="O363">
        <f>Data!O369-Data!$AC$8</f>
        <v>-1</v>
      </c>
      <c r="P363">
        <f>Data!P369-Data!$AC$8</f>
        <v>-3.58</v>
      </c>
      <c r="Q363">
        <f>Data!Q369-Data!$AC$8</f>
        <v>-3.48</v>
      </c>
      <c r="R363">
        <f>Data!R369-Data!$AC$8</f>
        <v>-2.39</v>
      </c>
      <c r="S363">
        <f>Data!S369-Data!$AC$8</f>
        <v>-1.5</v>
      </c>
      <c r="T363">
        <f>Data!T369-Data!$AC$8</f>
        <v>-0.62</v>
      </c>
      <c r="U363">
        <f>Data!U369-Data!$AC$8</f>
        <v>-2.2400000000000002</v>
      </c>
      <c r="V363">
        <f>Data!V369-Data!$AC$8</f>
        <v>-3.56</v>
      </c>
      <c r="W363">
        <f>Data!W369-Data!$AC$8</f>
        <v>-3.17</v>
      </c>
      <c r="X363">
        <f>Data!X369-Data!$AC$8</f>
        <v>-0.57000000000000006</v>
      </c>
      <c r="Y363">
        <f>Data!Y369-Data!$AC$8</f>
        <v>-1.35</v>
      </c>
      <c r="Z363">
        <f>Data!Z369-Data!$AC$8</f>
        <v>-2.34</v>
      </c>
      <c r="AA363">
        <f>Data!AA369-Data!$AC$8</f>
        <v>-2.62</v>
      </c>
    </row>
    <row r="364" spans="1:27" x14ac:dyDescent="0.3">
      <c r="A364">
        <v>1957</v>
      </c>
      <c r="B364">
        <v>3</v>
      </c>
      <c r="C364">
        <f>Data!C370-Data!$AC$8</f>
        <v>1.3</v>
      </c>
      <c r="D364">
        <f>Data!D370-Data!$AC$8</f>
        <v>0.54</v>
      </c>
      <c r="E364">
        <f>Data!E370-Data!$AC$8</f>
        <v>2.99</v>
      </c>
      <c r="F364">
        <f>Data!F370-Data!$AC$8</f>
        <v>1.18</v>
      </c>
      <c r="G364">
        <f>Data!G370-Data!$AC$8</f>
        <v>2.87</v>
      </c>
      <c r="H364">
        <f>Data!H370-Data!$AC$8</f>
        <v>1.29</v>
      </c>
      <c r="I364">
        <f>Data!I370-Data!$AC$8</f>
        <v>4.17</v>
      </c>
      <c r="J364">
        <f>Data!J370-Data!$AC$8</f>
        <v>1.75</v>
      </c>
      <c r="K364">
        <f>Data!K370-Data!$AC$8</f>
        <v>1.1399999999999999</v>
      </c>
      <c r="L364">
        <f>Data!L370-Data!$AC$8</f>
        <v>0.42000000000000004</v>
      </c>
      <c r="M364">
        <f>Data!M370-Data!$AC$8</f>
        <v>1.35</v>
      </c>
      <c r="N364">
        <f>Data!N370-Data!$AC$8</f>
        <v>2.61</v>
      </c>
      <c r="O364">
        <f>Data!O370-Data!$AC$8</f>
        <v>2.35</v>
      </c>
      <c r="P364">
        <f>Data!P370-Data!$AC$8</f>
        <v>2.56</v>
      </c>
      <c r="Q364">
        <f>Data!Q370-Data!$AC$8</f>
        <v>2.4</v>
      </c>
      <c r="R364">
        <f>Data!R370-Data!$AC$8</f>
        <v>2.36</v>
      </c>
      <c r="S364">
        <f>Data!S370-Data!$AC$8</f>
        <v>1.49</v>
      </c>
      <c r="T364">
        <f>Data!T370-Data!$AC$8</f>
        <v>1.69</v>
      </c>
      <c r="U364">
        <f>Data!U370-Data!$AC$8</f>
        <v>3.12</v>
      </c>
      <c r="V364">
        <f>Data!V370-Data!$AC$8</f>
        <v>1.74</v>
      </c>
      <c r="W364">
        <f>Data!W370-Data!$AC$8</f>
        <v>1.33</v>
      </c>
      <c r="X364">
        <f>Data!X370-Data!$AC$8</f>
        <v>2.16</v>
      </c>
      <c r="Y364">
        <f>Data!Y370-Data!$AC$8</f>
        <v>2.91</v>
      </c>
      <c r="Z364">
        <f>Data!Z370-Data!$AC$8</f>
        <v>1.6</v>
      </c>
      <c r="AA364">
        <f>Data!AA370-Data!$AC$8</f>
        <v>2.72</v>
      </c>
    </row>
    <row r="365" spans="1:27" x14ac:dyDescent="0.3">
      <c r="A365">
        <v>1957</v>
      </c>
      <c r="B365">
        <v>4</v>
      </c>
      <c r="C365">
        <f>Data!C371-Data!$AC$8</f>
        <v>3.8099999999999996</v>
      </c>
      <c r="D365">
        <f>Data!D371-Data!$AC$8</f>
        <v>1.87</v>
      </c>
      <c r="E365">
        <f>Data!E371-Data!$AC$8</f>
        <v>0.92999999999999994</v>
      </c>
      <c r="F365">
        <f>Data!F371-Data!$AC$8</f>
        <v>1.92</v>
      </c>
      <c r="G365">
        <f>Data!G371-Data!$AC$8</f>
        <v>1.36</v>
      </c>
      <c r="H365">
        <f>Data!H371-Data!$AC$8</f>
        <v>-0.75</v>
      </c>
      <c r="I365">
        <f>Data!I371-Data!$AC$8</f>
        <v>2.2200000000000002</v>
      </c>
      <c r="J365">
        <f>Data!J371-Data!$AC$8</f>
        <v>-0.03</v>
      </c>
      <c r="K365">
        <f>Data!K371-Data!$AC$8</f>
        <v>2.6</v>
      </c>
      <c r="L365">
        <f>Data!L371-Data!$AC$8</f>
        <v>2.4</v>
      </c>
      <c r="M365">
        <f>Data!M371-Data!$AC$8</f>
        <v>0.91999999999999993</v>
      </c>
      <c r="N365">
        <f>Data!N371-Data!$AC$8</f>
        <v>1.42</v>
      </c>
      <c r="O365">
        <f>Data!O371-Data!$AC$8</f>
        <v>1.59</v>
      </c>
      <c r="P365">
        <f>Data!P371-Data!$AC$8</f>
        <v>0.42000000000000004</v>
      </c>
      <c r="Q365">
        <f>Data!Q371-Data!$AC$8</f>
        <v>5.83</v>
      </c>
      <c r="R365">
        <f>Data!R371-Data!$AC$8</f>
        <v>2.71</v>
      </c>
      <c r="S365">
        <f>Data!S371-Data!$AC$8</f>
        <v>2.61</v>
      </c>
      <c r="T365">
        <f>Data!T371-Data!$AC$8</f>
        <v>1.36</v>
      </c>
      <c r="U365">
        <f>Data!U371-Data!$AC$8</f>
        <v>2.91</v>
      </c>
      <c r="V365">
        <f>Data!V371-Data!$AC$8</f>
        <v>3.76</v>
      </c>
      <c r="W365">
        <f>Data!W371-Data!$AC$8</f>
        <v>3.69</v>
      </c>
      <c r="X365">
        <f>Data!X371-Data!$AC$8</f>
        <v>5.78</v>
      </c>
      <c r="Y365">
        <f>Data!Y371-Data!$AC$8</f>
        <v>4.07</v>
      </c>
      <c r="Z365">
        <f>Data!Z371-Data!$AC$8</f>
        <v>3.55</v>
      </c>
      <c r="AA365">
        <f>Data!AA371-Data!$AC$8</f>
        <v>6</v>
      </c>
    </row>
    <row r="366" spans="1:27" x14ac:dyDescent="0.3">
      <c r="A366">
        <v>1957</v>
      </c>
      <c r="B366">
        <v>5</v>
      </c>
      <c r="C366">
        <f>Data!C372-Data!$AC$8</f>
        <v>1.3</v>
      </c>
      <c r="D366">
        <f>Data!D372-Data!$AC$8</f>
        <v>1.22</v>
      </c>
      <c r="E366">
        <f>Data!E372-Data!$AC$8</f>
        <v>2.14</v>
      </c>
      <c r="F366">
        <f>Data!F372-Data!$AC$8</f>
        <v>-1.8</v>
      </c>
      <c r="G366">
        <f>Data!G372-Data!$AC$8</f>
        <v>-0.31</v>
      </c>
      <c r="H366">
        <f>Data!H372-Data!$AC$8</f>
        <v>2.54</v>
      </c>
      <c r="I366">
        <f>Data!I372-Data!$AC$8</f>
        <v>8.0000000000000016E-2</v>
      </c>
      <c r="J366">
        <f>Data!J372-Data!$AC$8</f>
        <v>1.71</v>
      </c>
      <c r="K366">
        <f>Data!K372-Data!$AC$8</f>
        <v>-1.999999999999999E-2</v>
      </c>
      <c r="L366">
        <f>Data!L372-Data!$AC$8</f>
        <v>2.89</v>
      </c>
      <c r="M366">
        <f>Data!M372-Data!$AC$8</f>
        <v>2.62</v>
      </c>
      <c r="N366">
        <f>Data!N372-Data!$AC$8</f>
        <v>0.90999999999999992</v>
      </c>
      <c r="O366">
        <f>Data!O372-Data!$AC$8</f>
        <v>1.46</v>
      </c>
      <c r="P366">
        <f>Data!P372-Data!$AC$8</f>
        <v>1.45</v>
      </c>
      <c r="Q366">
        <f>Data!Q372-Data!$AC$8</f>
        <v>2.2400000000000002</v>
      </c>
      <c r="R366">
        <f>Data!R372-Data!$AC$8</f>
        <v>2.76</v>
      </c>
      <c r="S366">
        <f>Data!S372-Data!$AC$8</f>
        <v>1.55</v>
      </c>
      <c r="T366">
        <f>Data!T372-Data!$AC$8</f>
        <v>1.22</v>
      </c>
      <c r="U366">
        <f>Data!U372-Data!$AC$8</f>
        <v>2.02</v>
      </c>
      <c r="V366">
        <f>Data!V372-Data!$AC$8</f>
        <v>3.7800000000000002</v>
      </c>
      <c r="W366">
        <f>Data!W372-Data!$AC$8</f>
        <v>3.9699999999999998</v>
      </c>
      <c r="X366">
        <f>Data!X372-Data!$AC$8</f>
        <v>2.88</v>
      </c>
      <c r="Y366">
        <f>Data!Y372-Data!$AC$8</f>
        <v>4.71</v>
      </c>
      <c r="Z366">
        <f>Data!Z372-Data!$AC$8</f>
        <v>3.28</v>
      </c>
      <c r="AA366">
        <f>Data!AA372-Data!$AC$8</f>
        <v>4.74</v>
      </c>
    </row>
    <row r="367" spans="1:27" x14ac:dyDescent="0.3">
      <c r="A367">
        <v>1957</v>
      </c>
      <c r="B367">
        <v>6</v>
      </c>
      <c r="C367">
        <f>Data!C373-Data!$AC$8</f>
        <v>-1.53</v>
      </c>
      <c r="D367">
        <f>Data!D373-Data!$AC$8</f>
        <v>-2.1</v>
      </c>
      <c r="E367">
        <f>Data!E373-Data!$AC$8</f>
        <v>1</v>
      </c>
      <c r="F367">
        <f>Data!F373-Data!$AC$8</f>
        <v>1.7999999999999998</v>
      </c>
      <c r="G367">
        <f>Data!G373-Data!$AC$8</f>
        <v>-1.0000000000000009E-2</v>
      </c>
      <c r="H367">
        <f>Data!H373-Data!$AC$8</f>
        <v>-1.1000000000000001</v>
      </c>
      <c r="I367">
        <f>Data!I373-Data!$AC$8</f>
        <v>-0.45999999999999996</v>
      </c>
      <c r="J367">
        <f>Data!J373-Data!$AC$8</f>
        <v>-0.19</v>
      </c>
      <c r="K367">
        <f>Data!K373-Data!$AC$8</f>
        <v>-0.89</v>
      </c>
      <c r="L367">
        <f>Data!L373-Data!$AC$8</f>
        <v>0.45999999999999996</v>
      </c>
      <c r="M367">
        <f>Data!M373-Data!$AC$8</f>
        <v>-2.0700000000000003</v>
      </c>
      <c r="N367">
        <f>Data!N373-Data!$AC$8</f>
        <v>-1.7</v>
      </c>
      <c r="O367">
        <f>Data!O373-Data!$AC$8</f>
        <v>-1.49</v>
      </c>
      <c r="P367">
        <f>Data!P373-Data!$AC$8</f>
        <v>-2.13</v>
      </c>
      <c r="Q367">
        <f>Data!Q373-Data!$AC$8</f>
        <v>-1.21</v>
      </c>
      <c r="R367">
        <f>Data!R373-Data!$AC$8</f>
        <v>-0.62</v>
      </c>
      <c r="S367">
        <f>Data!S373-Data!$AC$8</f>
        <v>-1.9</v>
      </c>
      <c r="T367">
        <f>Data!T373-Data!$AC$8</f>
        <v>-3.35</v>
      </c>
      <c r="U367">
        <f>Data!U373-Data!$AC$8</f>
        <v>-1.99</v>
      </c>
      <c r="V367">
        <f>Data!V373-Data!$AC$8</f>
        <v>0.32999999999999996</v>
      </c>
      <c r="W367">
        <f>Data!W373-Data!$AC$8</f>
        <v>-0.6</v>
      </c>
      <c r="X367">
        <f>Data!X373-Data!$AC$8</f>
        <v>-1.54</v>
      </c>
      <c r="Y367">
        <f>Data!Y373-Data!$AC$8</f>
        <v>-0.84</v>
      </c>
      <c r="Z367">
        <f>Data!Z373-Data!$AC$8</f>
        <v>9.9999999999999978E-2</v>
      </c>
      <c r="AA367">
        <f>Data!AA373-Data!$AC$8</f>
        <v>-0.7</v>
      </c>
    </row>
    <row r="368" spans="1:27" x14ac:dyDescent="0.3">
      <c r="A368">
        <v>1957</v>
      </c>
      <c r="B368">
        <v>7</v>
      </c>
      <c r="C368">
        <f>Data!C374-Data!$AC$8</f>
        <v>0.75</v>
      </c>
      <c r="D368">
        <f>Data!D374-Data!$AC$8</f>
        <v>-0.22</v>
      </c>
      <c r="E368">
        <f>Data!E374-Data!$AC$8</f>
        <v>-0.3</v>
      </c>
      <c r="F368">
        <f>Data!F374-Data!$AC$8</f>
        <v>3.69</v>
      </c>
      <c r="G368">
        <f>Data!G374-Data!$AC$8</f>
        <v>-3.33</v>
      </c>
      <c r="H368">
        <f>Data!H374-Data!$AC$8</f>
        <v>-0.66999999999999993</v>
      </c>
      <c r="I368">
        <f>Data!I374-Data!$AC$8</f>
        <v>0.84000000000000008</v>
      </c>
      <c r="J368">
        <f>Data!J374-Data!$AC$8</f>
        <v>2.5</v>
      </c>
      <c r="K368">
        <f>Data!K374-Data!$AC$8</f>
        <v>0.28000000000000003</v>
      </c>
      <c r="L368">
        <f>Data!L374-Data!$AC$8</f>
        <v>-2.59</v>
      </c>
      <c r="M368">
        <f>Data!M374-Data!$AC$8</f>
        <v>-0.98</v>
      </c>
      <c r="N368">
        <f>Data!N374-Data!$AC$8</f>
        <v>1.1599999999999999</v>
      </c>
      <c r="O368">
        <f>Data!O374-Data!$AC$8</f>
        <v>0.24</v>
      </c>
      <c r="P368">
        <f>Data!P374-Data!$AC$8</f>
        <v>0.42000000000000004</v>
      </c>
      <c r="Q368">
        <f>Data!Q374-Data!$AC$8</f>
        <v>-0.12</v>
      </c>
      <c r="R368">
        <f>Data!R374-Data!$AC$8</f>
        <v>-0.57000000000000006</v>
      </c>
      <c r="S368">
        <f>Data!S374-Data!$AC$8</f>
        <v>1.44</v>
      </c>
      <c r="T368">
        <f>Data!T374-Data!$AC$8</f>
        <v>-0.06</v>
      </c>
      <c r="U368">
        <f>Data!U374-Data!$AC$8</f>
        <v>-0.33</v>
      </c>
      <c r="V368">
        <f>Data!V374-Data!$AC$8</f>
        <v>-0.13</v>
      </c>
      <c r="W368">
        <f>Data!W374-Data!$AC$8</f>
        <v>-1.99</v>
      </c>
      <c r="X368">
        <f>Data!X374-Data!$AC$8</f>
        <v>2.68</v>
      </c>
      <c r="Y368">
        <f>Data!Y374-Data!$AC$8</f>
        <v>-7.0000000000000007E-2</v>
      </c>
      <c r="Z368">
        <f>Data!Z374-Data!$AC$8</f>
        <v>1.26</v>
      </c>
      <c r="AA368">
        <f>Data!AA374-Data!$AC$8</f>
        <v>-0.18</v>
      </c>
    </row>
    <row r="369" spans="1:27" x14ac:dyDescent="0.3">
      <c r="A369">
        <v>1957</v>
      </c>
      <c r="B369">
        <v>8</v>
      </c>
      <c r="C369">
        <f>Data!C375-Data!$AC$8</f>
        <v>-7.02</v>
      </c>
      <c r="D369">
        <f>Data!D375-Data!$AC$8</f>
        <v>-2.92</v>
      </c>
      <c r="E369">
        <f>Data!E375-Data!$AC$8</f>
        <v>-2.09</v>
      </c>
      <c r="F369">
        <f>Data!F375-Data!$AC$8</f>
        <v>-4.8499999999999996</v>
      </c>
      <c r="G369">
        <f>Data!G375-Data!$AC$8</f>
        <v>-2.82</v>
      </c>
      <c r="H369">
        <f>Data!H375-Data!$AC$8</f>
        <v>-7.43</v>
      </c>
      <c r="I369">
        <f>Data!I375-Data!$AC$8</f>
        <v>-4.58</v>
      </c>
      <c r="J369">
        <f>Data!J375-Data!$AC$8</f>
        <v>-2.98</v>
      </c>
      <c r="K369">
        <f>Data!K375-Data!$AC$8</f>
        <v>-3.97</v>
      </c>
      <c r="L369">
        <f>Data!L375-Data!$AC$8</f>
        <v>-4.1899999999999995</v>
      </c>
      <c r="M369">
        <f>Data!M375-Data!$AC$8</f>
        <v>-6.13</v>
      </c>
      <c r="N369">
        <f>Data!N375-Data!$AC$8</f>
        <v>-5.97</v>
      </c>
      <c r="O369">
        <f>Data!O375-Data!$AC$8</f>
        <v>-4.09</v>
      </c>
      <c r="P369">
        <f>Data!P375-Data!$AC$8</f>
        <v>-3.95</v>
      </c>
      <c r="Q369">
        <f>Data!Q375-Data!$AC$8</f>
        <v>-7.17</v>
      </c>
      <c r="R369">
        <f>Data!R375-Data!$AC$8</f>
        <v>-8.6199999999999992</v>
      </c>
      <c r="S369">
        <f>Data!S375-Data!$AC$8</f>
        <v>-4.97</v>
      </c>
      <c r="T369">
        <f>Data!T375-Data!$AC$8</f>
        <v>-3.82</v>
      </c>
      <c r="U369">
        <f>Data!U375-Data!$AC$8</f>
        <v>-4.47</v>
      </c>
      <c r="V369">
        <f>Data!V375-Data!$AC$8</f>
        <v>-8.41</v>
      </c>
      <c r="W369">
        <f>Data!W375-Data!$AC$8</f>
        <v>-6.54</v>
      </c>
      <c r="X369">
        <f>Data!X375-Data!$AC$8</f>
        <v>-4.32</v>
      </c>
      <c r="Y369">
        <f>Data!Y375-Data!$AC$8</f>
        <v>-2.94</v>
      </c>
      <c r="Z369">
        <f>Data!Z375-Data!$AC$8</f>
        <v>-5.76</v>
      </c>
      <c r="AA369">
        <f>Data!AA375-Data!$AC$8</f>
        <v>-6.06</v>
      </c>
    </row>
    <row r="370" spans="1:27" x14ac:dyDescent="0.3">
      <c r="A370">
        <v>1957</v>
      </c>
      <c r="B370">
        <v>9</v>
      </c>
      <c r="C370">
        <f>Data!C376-Data!$AC$8</f>
        <v>-7.71</v>
      </c>
      <c r="D370">
        <f>Data!D376-Data!$AC$8</f>
        <v>-3.58</v>
      </c>
      <c r="E370">
        <f>Data!E376-Data!$AC$8</f>
        <v>-3.19</v>
      </c>
      <c r="F370">
        <f>Data!F376-Data!$AC$8</f>
        <v>-3.13</v>
      </c>
      <c r="G370">
        <f>Data!G376-Data!$AC$8</f>
        <v>-4.6399999999999997</v>
      </c>
      <c r="H370">
        <f>Data!H376-Data!$AC$8</f>
        <v>-6.37</v>
      </c>
      <c r="I370">
        <f>Data!I376-Data!$AC$8</f>
        <v>-6.7</v>
      </c>
      <c r="J370">
        <f>Data!J376-Data!$AC$8</f>
        <v>-5.56</v>
      </c>
      <c r="K370">
        <f>Data!K376-Data!$AC$8</f>
        <v>-3.21</v>
      </c>
      <c r="L370">
        <f>Data!L376-Data!$AC$8</f>
        <v>-5.09</v>
      </c>
      <c r="M370">
        <f>Data!M376-Data!$AC$8</f>
        <v>-7.46</v>
      </c>
      <c r="N370">
        <f>Data!N376-Data!$AC$8</f>
        <v>-6.92</v>
      </c>
      <c r="O370">
        <f>Data!O376-Data!$AC$8</f>
        <v>-4.8499999999999996</v>
      </c>
      <c r="P370">
        <f>Data!P376-Data!$AC$8</f>
        <v>-3.33</v>
      </c>
      <c r="Q370">
        <f>Data!Q376-Data!$AC$8</f>
        <v>-6.76</v>
      </c>
      <c r="R370">
        <f>Data!R376-Data!$AC$8</f>
        <v>-7.64</v>
      </c>
      <c r="S370">
        <f>Data!S376-Data!$AC$8</f>
        <v>-4.3499999999999996</v>
      </c>
      <c r="T370">
        <f>Data!T376-Data!$AC$8</f>
        <v>-5.21</v>
      </c>
      <c r="U370">
        <f>Data!U376-Data!$AC$8</f>
        <v>-4.09</v>
      </c>
      <c r="V370">
        <f>Data!V376-Data!$AC$8</f>
        <v>-5.05</v>
      </c>
      <c r="W370">
        <f>Data!W376-Data!$AC$8</f>
        <v>-6.37</v>
      </c>
      <c r="X370">
        <f>Data!X376-Data!$AC$8</f>
        <v>-5.74</v>
      </c>
      <c r="Y370">
        <f>Data!Y376-Data!$AC$8</f>
        <v>-4.7300000000000004</v>
      </c>
      <c r="Z370">
        <f>Data!Z376-Data!$AC$8</f>
        <v>-6.72</v>
      </c>
      <c r="AA370">
        <f>Data!AA376-Data!$AC$8</f>
        <v>-7.11</v>
      </c>
    </row>
    <row r="371" spans="1:27" x14ac:dyDescent="0.3">
      <c r="A371">
        <v>1957</v>
      </c>
      <c r="B371">
        <v>10</v>
      </c>
      <c r="C371">
        <f>Data!C377-Data!$AC$8</f>
        <v>-12.07</v>
      </c>
      <c r="D371">
        <f>Data!D377-Data!$AC$8</f>
        <v>-8.8800000000000008</v>
      </c>
      <c r="E371">
        <f>Data!E377-Data!$AC$8</f>
        <v>-5.93</v>
      </c>
      <c r="F371">
        <f>Data!F377-Data!$AC$8</f>
        <v>-4.58</v>
      </c>
      <c r="G371">
        <f>Data!G377-Data!$AC$8</f>
        <v>-9.2200000000000006</v>
      </c>
      <c r="H371">
        <f>Data!H377-Data!$AC$8</f>
        <v>-9.4600000000000009</v>
      </c>
      <c r="I371">
        <f>Data!I377-Data!$AC$8</f>
        <v>-7.27</v>
      </c>
      <c r="J371">
        <f>Data!J377-Data!$AC$8</f>
        <v>-6.69</v>
      </c>
      <c r="K371">
        <f>Data!K377-Data!$AC$8</f>
        <v>-5.18</v>
      </c>
      <c r="L371">
        <f>Data!L377-Data!$AC$8</f>
        <v>-8.9499999999999993</v>
      </c>
      <c r="M371">
        <f>Data!M377-Data!$AC$8</f>
        <v>-9.24</v>
      </c>
      <c r="N371">
        <f>Data!N377-Data!$AC$8</f>
        <v>-6.26</v>
      </c>
      <c r="O371">
        <f>Data!O377-Data!$AC$8</f>
        <v>-6.06</v>
      </c>
      <c r="P371">
        <f>Data!P377-Data!$AC$8</f>
        <v>-4.7</v>
      </c>
      <c r="Q371">
        <f>Data!Q377-Data!$AC$8</f>
        <v>-8.07</v>
      </c>
      <c r="R371">
        <f>Data!R377-Data!$AC$8</f>
        <v>-6.91</v>
      </c>
      <c r="S371">
        <f>Data!S377-Data!$AC$8</f>
        <v>-5.09</v>
      </c>
      <c r="T371">
        <f>Data!T377-Data!$AC$8</f>
        <v>-4.6500000000000004</v>
      </c>
      <c r="U371">
        <f>Data!U377-Data!$AC$8</f>
        <v>-4.88</v>
      </c>
      <c r="V371">
        <f>Data!V377-Data!$AC$8</f>
        <v>-4.6900000000000004</v>
      </c>
      <c r="W371">
        <f>Data!W377-Data!$AC$8</f>
        <v>-6.44</v>
      </c>
      <c r="X371">
        <f>Data!X377-Data!$AC$8</f>
        <v>-4.46</v>
      </c>
      <c r="Y371">
        <f>Data!Y377-Data!$AC$8</f>
        <v>-3.58</v>
      </c>
      <c r="Z371">
        <f>Data!Z377-Data!$AC$8</f>
        <v>-4.05</v>
      </c>
      <c r="AA371">
        <f>Data!AA377-Data!$AC$8</f>
        <v>-3.14</v>
      </c>
    </row>
    <row r="372" spans="1:27" x14ac:dyDescent="0.3">
      <c r="A372">
        <v>1957</v>
      </c>
      <c r="B372">
        <v>11</v>
      </c>
      <c r="C372">
        <f>Data!C378-Data!$AC$8</f>
        <v>1.37</v>
      </c>
      <c r="D372">
        <f>Data!D378-Data!$AC$8</f>
        <v>-2.73</v>
      </c>
      <c r="E372">
        <f>Data!E378-Data!$AC$8</f>
        <v>-1.1800000000000002</v>
      </c>
      <c r="F372">
        <f>Data!F378-Data!$AC$8</f>
        <v>1.4</v>
      </c>
      <c r="G372">
        <f>Data!G378-Data!$AC$8</f>
        <v>0.77</v>
      </c>
      <c r="H372">
        <f>Data!H378-Data!$AC$8</f>
        <v>1.01</v>
      </c>
      <c r="I372">
        <f>Data!I378-Data!$AC$8</f>
        <v>0.25</v>
      </c>
      <c r="J372">
        <f>Data!J378-Data!$AC$8</f>
        <v>-0.74</v>
      </c>
      <c r="K372">
        <f>Data!K378-Data!$AC$8</f>
        <v>-0.16999999999999998</v>
      </c>
      <c r="L372">
        <f>Data!L378-Data!$AC$8</f>
        <v>1.83</v>
      </c>
      <c r="M372">
        <f>Data!M378-Data!$AC$8</f>
        <v>1.2</v>
      </c>
      <c r="N372">
        <f>Data!N378-Data!$AC$8</f>
        <v>0.65</v>
      </c>
      <c r="O372">
        <f>Data!O378-Data!$AC$8</f>
        <v>3.11</v>
      </c>
      <c r="P372">
        <f>Data!P378-Data!$AC$8</f>
        <v>3.63</v>
      </c>
      <c r="Q372">
        <f>Data!Q378-Data!$AC$8</f>
        <v>4.32</v>
      </c>
      <c r="R372">
        <f>Data!R378-Data!$AC$8</f>
        <v>2.15</v>
      </c>
      <c r="S372">
        <f>Data!S378-Data!$AC$8</f>
        <v>-0.27</v>
      </c>
      <c r="T372">
        <f>Data!T378-Data!$AC$8</f>
        <v>3.22</v>
      </c>
      <c r="U372">
        <f>Data!U378-Data!$AC$8</f>
        <v>3.26</v>
      </c>
      <c r="V372">
        <f>Data!V378-Data!$AC$8</f>
        <v>6.3</v>
      </c>
      <c r="W372">
        <f>Data!W378-Data!$AC$8</f>
        <v>3.16</v>
      </c>
      <c r="X372">
        <f>Data!X378-Data!$AC$8</f>
        <v>-0.74</v>
      </c>
      <c r="Y372">
        <f>Data!Y378-Data!$AC$8</f>
        <v>1.41</v>
      </c>
      <c r="Z372">
        <f>Data!Z378-Data!$AC$8</f>
        <v>2.06</v>
      </c>
      <c r="AA372">
        <f>Data!AA378-Data!$AC$8</f>
        <v>5.69</v>
      </c>
    </row>
    <row r="373" spans="1:27" x14ac:dyDescent="0.3">
      <c r="A373">
        <v>1957</v>
      </c>
      <c r="B373">
        <v>12</v>
      </c>
      <c r="C373">
        <f>Data!C379-Data!$AC$8</f>
        <v>-12.98</v>
      </c>
      <c r="D373">
        <f>Data!D379-Data!$AC$8</f>
        <v>-5.49</v>
      </c>
      <c r="E373">
        <f>Data!E379-Data!$AC$8</f>
        <v>-4.5199999999999996</v>
      </c>
      <c r="F373">
        <f>Data!F379-Data!$AC$8</f>
        <v>-1.92</v>
      </c>
      <c r="G373">
        <f>Data!G379-Data!$AC$8</f>
        <v>-1.64</v>
      </c>
      <c r="H373">
        <f>Data!H379-Data!$AC$8</f>
        <v>-11.6</v>
      </c>
      <c r="I373">
        <f>Data!I379-Data!$AC$8</f>
        <v>-8.89</v>
      </c>
      <c r="J373">
        <f>Data!J379-Data!$AC$8</f>
        <v>-4.87</v>
      </c>
      <c r="K373">
        <f>Data!K379-Data!$AC$8</f>
        <v>-1.01</v>
      </c>
      <c r="L373">
        <f>Data!L379-Data!$AC$8</f>
        <v>-3.88</v>
      </c>
      <c r="M373">
        <f>Data!M379-Data!$AC$8</f>
        <v>-7.66</v>
      </c>
      <c r="N373">
        <f>Data!N379-Data!$AC$8</f>
        <v>-8.86</v>
      </c>
      <c r="O373">
        <f>Data!O379-Data!$AC$8</f>
        <v>-5.39</v>
      </c>
      <c r="P373">
        <f>Data!P379-Data!$AC$8</f>
        <v>-3.36</v>
      </c>
      <c r="Q373">
        <f>Data!Q379-Data!$AC$8</f>
        <v>-0.33</v>
      </c>
      <c r="R373">
        <f>Data!R379-Data!$AC$8</f>
        <v>-10.78</v>
      </c>
      <c r="S373">
        <f>Data!S379-Data!$AC$8</f>
        <v>-7.49</v>
      </c>
      <c r="T373">
        <f>Data!T379-Data!$AC$8</f>
        <v>-2.96</v>
      </c>
      <c r="U373">
        <f>Data!U379-Data!$AC$8</f>
        <v>0.48</v>
      </c>
      <c r="V373">
        <f>Data!V379-Data!$AC$8</f>
        <v>-0.16</v>
      </c>
      <c r="W373">
        <f>Data!W379-Data!$AC$8</f>
        <v>-10.39</v>
      </c>
      <c r="X373">
        <f>Data!X379-Data!$AC$8</f>
        <v>-7.47</v>
      </c>
      <c r="Y373">
        <f>Data!Y379-Data!$AC$8</f>
        <v>-4.3099999999999996</v>
      </c>
      <c r="Z373">
        <f>Data!Z379-Data!$AC$8</f>
        <v>-1.63</v>
      </c>
      <c r="AA373">
        <f>Data!AA379-Data!$AC$8</f>
        <v>-2.68</v>
      </c>
    </row>
    <row r="374" spans="1:27" x14ac:dyDescent="0.3">
      <c r="A374">
        <v>1958</v>
      </c>
      <c r="B374">
        <v>1</v>
      </c>
      <c r="C374">
        <f>Data!C380-Data!$AC$8</f>
        <v>22.23</v>
      </c>
      <c r="D374">
        <f>Data!D380-Data!$AC$8</f>
        <v>15.68</v>
      </c>
      <c r="E374">
        <f>Data!E380-Data!$AC$8</f>
        <v>15.4</v>
      </c>
      <c r="F374">
        <f>Data!F380-Data!$AC$8</f>
        <v>9.65</v>
      </c>
      <c r="G374">
        <f>Data!G380-Data!$AC$8</f>
        <v>6.85</v>
      </c>
      <c r="H374">
        <f>Data!H380-Data!$AC$8</f>
        <v>17.670000000000002</v>
      </c>
      <c r="I374">
        <f>Data!I380-Data!$AC$8</f>
        <v>14.56</v>
      </c>
      <c r="J374">
        <f>Data!J380-Data!$AC$8</f>
        <v>8.19</v>
      </c>
      <c r="K374">
        <f>Data!K380-Data!$AC$8</f>
        <v>5.0999999999999996</v>
      </c>
      <c r="L374">
        <f>Data!L380-Data!$AC$8</f>
        <v>7.44</v>
      </c>
      <c r="M374">
        <f>Data!M380-Data!$AC$8</f>
        <v>13.87</v>
      </c>
      <c r="N374">
        <f>Data!N380-Data!$AC$8</f>
        <v>11.2</v>
      </c>
      <c r="O374">
        <f>Data!O380-Data!$AC$8</f>
        <v>12.43</v>
      </c>
      <c r="P374">
        <f>Data!P380-Data!$AC$8</f>
        <v>9.3000000000000007</v>
      </c>
      <c r="Q374">
        <f>Data!Q380-Data!$AC$8</f>
        <v>6.74</v>
      </c>
      <c r="R374">
        <f>Data!R380-Data!$AC$8</f>
        <v>12.41</v>
      </c>
      <c r="S374">
        <f>Data!S380-Data!$AC$8</f>
        <v>11.65</v>
      </c>
      <c r="T374">
        <f>Data!T380-Data!$AC$8</f>
        <v>10.07</v>
      </c>
      <c r="U374">
        <f>Data!U380-Data!$AC$8</f>
        <v>6.33</v>
      </c>
      <c r="V374">
        <f>Data!V380-Data!$AC$8</f>
        <v>4.4000000000000004</v>
      </c>
      <c r="W374">
        <f>Data!W380-Data!$AC$8</f>
        <v>5.97</v>
      </c>
      <c r="X374">
        <f>Data!X380-Data!$AC$8</f>
        <v>5.24</v>
      </c>
      <c r="Y374">
        <f>Data!Y380-Data!$AC$8</f>
        <v>3.75</v>
      </c>
      <c r="Z374">
        <f>Data!Z380-Data!$AC$8</f>
        <v>3.4</v>
      </c>
      <c r="AA374">
        <f>Data!AA380-Data!$AC$8</f>
        <v>2.1</v>
      </c>
    </row>
    <row r="375" spans="1:27" x14ac:dyDescent="0.3">
      <c r="A375">
        <v>1958</v>
      </c>
      <c r="B375">
        <v>2</v>
      </c>
      <c r="C375">
        <f>Data!C381-Data!$AC$8</f>
        <v>-4.97</v>
      </c>
      <c r="D375">
        <f>Data!D381-Data!$AC$8</f>
        <v>-1.77</v>
      </c>
      <c r="E375">
        <f>Data!E381-Data!$AC$8</f>
        <v>-3.6</v>
      </c>
      <c r="F375">
        <f>Data!F381-Data!$AC$8</f>
        <v>7.0000000000000007E-2</v>
      </c>
      <c r="G375">
        <f>Data!G381-Data!$AC$8</f>
        <v>1.49</v>
      </c>
      <c r="H375">
        <f>Data!H381-Data!$AC$8</f>
        <v>-4.3</v>
      </c>
      <c r="I375">
        <f>Data!I381-Data!$AC$8</f>
        <v>-2.16</v>
      </c>
      <c r="J375">
        <f>Data!J381-Data!$AC$8</f>
        <v>0.12</v>
      </c>
      <c r="K375">
        <f>Data!K381-Data!$AC$8</f>
        <v>1.61</v>
      </c>
      <c r="L375">
        <f>Data!L381-Data!$AC$8</f>
        <v>1.64</v>
      </c>
      <c r="M375">
        <f>Data!M381-Data!$AC$8</f>
        <v>-3.54</v>
      </c>
      <c r="N375">
        <f>Data!N381-Data!$AC$8</f>
        <v>-3.39</v>
      </c>
      <c r="O375">
        <f>Data!O381-Data!$AC$8</f>
        <v>0.18</v>
      </c>
      <c r="P375">
        <f>Data!P381-Data!$AC$8</f>
        <v>7.0000000000000007E-2</v>
      </c>
      <c r="Q375">
        <f>Data!Q381-Data!$AC$8</f>
        <v>1.71</v>
      </c>
      <c r="R375">
        <f>Data!R381-Data!$AC$8</f>
        <v>-4.4800000000000004</v>
      </c>
      <c r="S375">
        <f>Data!S381-Data!$AC$8</f>
        <v>-3.76</v>
      </c>
      <c r="T375">
        <f>Data!T381-Data!$AC$8</f>
        <v>-1.83</v>
      </c>
      <c r="U375">
        <f>Data!U381-Data!$AC$8</f>
        <v>0.65</v>
      </c>
      <c r="V375">
        <f>Data!V381-Data!$AC$8</f>
        <v>1.51</v>
      </c>
      <c r="W375">
        <f>Data!W381-Data!$AC$8</f>
        <v>-3.55</v>
      </c>
      <c r="X375">
        <f>Data!X381-Data!$AC$8</f>
        <v>-2.97</v>
      </c>
      <c r="Y375">
        <f>Data!Y381-Data!$AC$8</f>
        <v>-2.12</v>
      </c>
      <c r="Z375">
        <f>Data!Z381-Data!$AC$8</f>
        <v>-1.92</v>
      </c>
      <c r="AA375">
        <f>Data!AA381-Data!$AC$8</f>
        <v>-0.58000000000000007</v>
      </c>
    </row>
    <row r="376" spans="1:27" x14ac:dyDescent="0.3">
      <c r="A376">
        <v>1958</v>
      </c>
      <c r="B376">
        <v>3</v>
      </c>
      <c r="C376">
        <f>Data!C382-Data!$AC$8</f>
        <v>3.4</v>
      </c>
      <c r="D376">
        <f>Data!D382-Data!$AC$8</f>
        <v>3.04</v>
      </c>
      <c r="E376">
        <f>Data!E382-Data!$AC$8</f>
        <v>5.25</v>
      </c>
      <c r="F376">
        <f>Data!F382-Data!$AC$8</f>
        <v>2.81</v>
      </c>
      <c r="G376">
        <f>Data!G382-Data!$AC$8</f>
        <v>4.16</v>
      </c>
      <c r="H376">
        <f>Data!H382-Data!$AC$8</f>
        <v>4.2699999999999996</v>
      </c>
      <c r="I376">
        <f>Data!I382-Data!$AC$8</f>
        <v>3.9400000000000004</v>
      </c>
      <c r="J376">
        <f>Data!J382-Data!$AC$8</f>
        <v>2.44</v>
      </c>
      <c r="K376">
        <f>Data!K382-Data!$AC$8</f>
        <v>1.39</v>
      </c>
      <c r="L376">
        <f>Data!L382-Data!$AC$8</f>
        <v>4.68</v>
      </c>
      <c r="M376">
        <f>Data!M382-Data!$AC$8</f>
        <v>5.35</v>
      </c>
      <c r="N376">
        <f>Data!N382-Data!$AC$8</f>
        <v>2.34</v>
      </c>
      <c r="O376">
        <f>Data!O382-Data!$AC$8</f>
        <v>1.06</v>
      </c>
      <c r="P376">
        <f>Data!P382-Data!$AC$8</f>
        <v>4.08</v>
      </c>
      <c r="Q376">
        <f>Data!Q382-Data!$AC$8</f>
        <v>3.5</v>
      </c>
      <c r="R376">
        <f>Data!R382-Data!$AC$8</f>
        <v>4.22</v>
      </c>
      <c r="S376">
        <f>Data!S382-Data!$AC$8</f>
        <v>3.84</v>
      </c>
      <c r="T376">
        <f>Data!T382-Data!$AC$8</f>
        <v>3.25</v>
      </c>
      <c r="U376">
        <f>Data!U382-Data!$AC$8</f>
        <v>2.36</v>
      </c>
      <c r="V376">
        <f>Data!V382-Data!$AC$8</f>
        <v>5.42</v>
      </c>
      <c r="W376">
        <f>Data!W382-Data!$AC$8</f>
        <v>8.1199999999999992</v>
      </c>
      <c r="X376">
        <f>Data!X382-Data!$AC$8</f>
        <v>2.0299999999999998</v>
      </c>
      <c r="Y376">
        <f>Data!Y382-Data!$AC$8</f>
        <v>3.3</v>
      </c>
      <c r="Z376">
        <f>Data!Z382-Data!$AC$8</f>
        <v>1.8199999999999998</v>
      </c>
      <c r="AA376">
        <f>Data!AA382-Data!$AC$8</f>
        <v>3.17</v>
      </c>
    </row>
    <row r="377" spans="1:27" x14ac:dyDescent="0.3">
      <c r="A377">
        <v>1958</v>
      </c>
      <c r="B377">
        <v>4</v>
      </c>
      <c r="C377">
        <f>Data!C383-Data!$AC$8</f>
        <v>6.31</v>
      </c>
      <c r="D377">
        <f>Data!D383-Data!$AC$8</f>
        <v>1.36</v>
      </c>
      <c r="E377">
        <f>Data!E383-Data!$AC$8</f>
        <v>2.74</v>
      </c>
      <c r="F377">
        <f>Data!F383-Data!$AC$8</f>
        <v>-0.38</v>
      </c>
      <c r="G377">
        <f>Data!G383-Data!$AC$8</f>
        <v>7.03</v>
      </c>
      <c r="H377">
        <f>Data!H383-Data!$AC$8</f>
        <v>1.81</v>
      </c>
      <c r="I377">
        <f>Data!I383-Data!$AC$8</f>
        <v>2.4900000000000002</v>
      </c>
      <c r="J377">
        <f>Data!J383-Data!$AC$8</f>
        <v>3.8499999999999996</v>
      </c>
      <c r="K377">
        <f>Data!K383-Data!$AC$8</f>
        <v>2.06</v>
      </c>
      <c r="L377">
        <f>Data!L383-Data!$AC$8</f>
        <v>5.23</v>
      </c>
      <c r="M377">
        <f>Data!M383-Data!$AC$8</f>
        <v>0.84000000000000008</v>
      </c>
      <c r="N377">
        <f>Data!N383-Data!$AC$8</f>
        <v>0.68</v>
      </c>
      <c r="O377">
        <f>Data!O383-Data!$AC$8</f>
        <v>2.3199999999999998</v>
      </c>
      <c r="P377">
        <f>Data!P383-Data!$AC$8</f>
        <v>1.65</v>
      </c>
      <c r="Q377">
        <f>Data!Q383-Data!$AC$8</f>
        <v>4.04</v>
      </c>
      <c r="R377">
        <f>Data!R383-Data!$AC$8</f>
        <v>3.09</v>
      </c>
      <c r="S377">
        <f>Data!S383-Data!$AC$8</f>
        <v>0.99</v>
      </c>
      <c r="T377">
        <f>Data!T383-Data!$AC$8</f>
        <v>2.0699999999999998</v>
      </c>
      <c r="U377">
        <f>Data!U383-Data!$AC$8</f>
        <v>3.04</v>
      </c>
      <c r="V377">
        <f>Data!V383-Data!$AC$8</f>
        <v>3.41</v>
      </c>
      <c r="W377">
        <f>Data!W383-Data!$AC$8</f>
        <v>-0.7</v>
      </c>
      <c r="X377">
        <f>Data!X383-Data!$AC$8</f>
        <v>2.11</v>
      </c>
      <c r="Y377">
        <f>Data!Y383-Data!$AC$8</f>
        <v>5.5</v>
      </c>
      <c r="Z377">
        <f>Data!Z383-Data!$AC$8</f>
        <v>2.06</v>
      </c>
      <c r="AA377">
        <f>Data!AA383-Data!$AC$8</f>
        <v>2.69</v>
      </c>
    </row>
    <row r="378" spans="1:27" x14ac:dyDescent="0.3">
      <c r="A378">
        <v>1958</v>
      </c>
      <c r="B378">
        <v>5</v>
      </c>
      <c r="C378">
        <f>Data!C384-Data!$AC$8</f>
        <v>6.03</v>
      </c>
      <c r="D378">
        <f>Data!D384-Data!$AC$8</f>
        <v>2.7</v>
      </c>
      <c r="E378">
        <f>Data!E384-Data!$AC$8</f>
        <v>6.17</v>
      </c>
      <c r="F378">
        <f>Data!F384-Data!$AC$8</f>
        <v>1.46</v>
      </c>
      <c r="G378">
        <f>Data!G384-Data!$AC$8</f>
        <v>6.85</v>
      </c>
      <c r="H378">
        <f>Data!H384-Data!$AC$8</f>
        <v>5.26</v>
      </c>
      <c r="I378">
        <f>Data!I384-Data!$AC$8</f>
        <v>3.49</v>
      </c>
      <c r="J378">
        <f>Data!J384-Data!$AC$8</f>
        <v>3.07</v>
      </c>
      <c r="K378">
        <f>Data!K384-Data!$AC$8</f>
        <v>3.64</v>
      </c>
      <c r="L378">
        <f>Data!L384-Data!$AC$8</f>
        <v>3.31</v>
      </c>
      <c r="M378">
        <f>Data!M384-Data!$AC$8</f>
        <v>4.82</v>
      </c>
      <c r="N378">
        <f>Data!N384-Data!$AC$8</f>
        <v>4.29</v>
      </c>
      <c r="O378">
        <f>Data!O384-Data!$AC$8</f>
        <v>4.04</v>
      </c>
      <c r="P378">
        <f>Data!P384-Data!$AC$8</f>
        <v>3.03</v>
      </c>
      <c r="Q378">
        <f>Data!Q384-Data!$AC$8</f>
        <v>5.24</v>
      </c>
      <c r="R378">
        <f>Data!R384-Data!$AC$8</f>
        <v>3.9400000000000004</v>
      </c>
      <c r="S378">
        <f>Data!S384-Data!$AC$8</f>
        <v>2.87</v>
      </c>
      <c r="T378">
        <f>Data!T384-Data!$AC$8</f>
        <v>4.26</v>
      </c>
      <c r="U378">
        <f>Data!U384-Data!$AC$8</f>
        <v>2.3199999999999998</v>
      </c>
      <c r="V378">
        <f>Data!V384-Data!$AC$8</f>
        <v>2.2400000000000002</v>
      </c>
      <c r="W378">
        <f>Data!W384-Data!$AC$8</f>
        <v>2.86</v>
      </c>
      <c r="X378">
        <f>Data!X384-Data!$AC$8</f>
        <v>3.84</v>
      </c>
      <c r="Y378">
        <f>Data!Y384-Data!$AC$8</f>
        <v>0.48</v>
      </c>
      <c r="Z378">
        <f>Data!Z384-Data!$AC$8</f>
        <v>2.39</v>
      </c>
      <c r="AA378">
        <f>Data!AA384-Data!$AC$8</f>
        <v>0.81</v>
      </c>
    </row>
    <row r="379" spans="1:27" x14ac:dyDescent="0.3">
      <c r="A379">
        <v>1958</v>
      </c>
      <c r="B379">
        <v>6</v>
      </c>
      <c r="C379">
        <f>Data!C385-Data!$AC$8</f>
        <v>6.5</v>
      </c>
      <c r="D379">
        <f>Data!D385-Data!$AC$8</f>
        <v>3.96</v>
      </c>
      <c r="E379">
        <f>Data!E385-Data!$AC$8</f>
        <v>1.9100000000000001</v>
      </c>
      <c r="F379">
        <f>Data!F385-Data!$AC$8</f>
        <v>4.17</v>
      </c>
      <c r="G379">
        <f>Data!G385-Data!$AC$8</f>
        <v>2.48</v>
      </c>
      <c r="H379">
        <f>Data!H385-Data!$AC$8</f>
        <v>4.53</v>
      </c>
      <c r="I379">
        <f>Data!I385-Data!$AC$8</f>
        <v>3.04</v>
      </c>
      <c r="J379">
        <f>Data!J385-Data!$AC$8</f>
        <v>1.07</v>
      </c>
      <c r="K379">
        <f>Data!K385-Data!$AC$8</f>
        <v>1.72</v>
      </c>
      <c r="L379">
        <f>Data!L385-Data!$AC$8</f>
        <v>1.27</v>
      </c>
      <c r="M379">
        <f>Data!M385-Data!$AC$8</f>
        <v>2.57</v>
      </c>
      <c r="N379">
        <f>Data!N385-Data!$AC$8</f>
        <v>2.88</v>
      </c>
      <c r="O379">
        <f>Data!O385-Data!$AC$8</f>
        <v>1.9700000000000002</v>
      </c>
      <c r="P379">
        <f>Data!P385-Data!$AC$8</f>
        <v>2.57</v>
      </c>
      <c r="Q379">
        <f>Data!Q385-Data!$AC$8</f>
        <v>2.2200000000000002</v>
      </c>
      <c r="R379">
        <f>Data!R385-Data!$AC$8</f>
        <v>4.58</v>
      </c>
      <c r="S379">
        <f>Data!S385-Data!$AC$8</f>
        <v>2.93</v>
      </c>
      <c r="T379">
        <f>Data!T385-Data!$AC$8</f>
        <v>2.75</v>
      </c>
      <c r="U379">
        <f>Data!U385-Data!$AC$8</f>
        <v>1.9300000000000002</v>
      </c>
      <c r="V379">
        <f>Data!V385-Data!$AC$8</f>
        <v>3.16</v>
      </c>
      <c r="W379">
        <f>Data!W385-Data!$AC$8</f>
        <v>4.6100000000000003</v>
      </c>
      <c r="X379">
        <f>Data!X385-Data!$AC$8</f>
        <v>2.78</v>
      </c>
      <c r="Y379">
        <f>Data!Y385-Data!$AC$8</f>
        <v>2.71</v>
      </c>
      <c r="Z379">
        <f>Data!Z385-Data!$AC$8</f>
        <v>1.71</v>
      </c>
      <c r="AA379">
        <f>Data!AA385-Data!$AC$8</f>
        <v>2.62</v>
      </c>
    </row>
    <row r="380" spans="1:27" x14ac:dyDescent="0.3">
      <c r="A380">
        <v>1958</v>
      </c>
      <c r="B380">
        <v>7</v>
      </c>
      <c r="C380">
        <f>Data!C386-Data!$AC$8</f>
        <v>7.12</v>
      </c>
      <c r="D380">
        <f>Data!D386-Data!$AC$8</f>
        <v>5.17</v>
      </c>
      <c r="E380">
        <f>Data!E386-Data!$AC$8</f>
        <v>3.5</v>
      </c>
      <c r="F380">
        <f>Data!F386-Data!$AC$8</f>
        <v>6.07</v>
      </c>
      <c r="G380">
        <f>Data!G386-Data!$AC$8</f>
        <v>5.41</v>
      </c>
      <c r="H380">
        <f>Data!H386-Data!$AC$8</f>
        <v>7.59</v>
      </c>
      <c r="I380">
        <f>Data!I386-Data!$AC$8</f>
        <v>5.3</v>
      </c>
      <c r="J380">
        <f>Data!J386-Data!$AC$8</f>
        <v>5.44</v>
      </c>
      <c r="K380">
        <f>Data!K386-Data!$AC$8</f>
        <v>2.76</v>
      </c>
      <c r="L380">
        <f>Data!L386-Data!$AC$8</f>
        <v>4.08</v>
      </c>
      <c r="M380">
        <f>Data!M386-Data!$AC$8</f>
        <v>12</v>
      </c>
      <c r="N380">
        <f>Data!N386-Data!$AC$8</f>
        <v>6.52</v>
      </c>
      <c r="O380">
        <f>Data!O386-Data!$AC$8</f>
        <v>6.65</v>
      </c>
      <c r="P380">
        <f>Data!P386-Data!$AC$8</f>
        <v>2.97</v>
      </c>
      <c r="Q380">
        <f>Data!Q386-Data!$AC$8</f>
        <v>1.81</v>
      </c>
      <c r="R380">
        <f>Data!R386-Data!$AC$8</f>
        <v>8.98</v>
      </c>
      <c r="S380">
        <f>Data!S386-Data!$AC$8</f>
        <v>7.91</v>
      </c>
      <c r="T380">
        <f>Data!T386-Data!$AC$8</f>
        <v>5.76</v>
      </c>
      <c r="U380">
        <f>Data!U386-Data!$AC$8</f>
        <v>2.73</v>
      </c>
      <c r="V380">
        <f>Data!V386-Data!$AC$8</f>
        <v>1.26</v>
      </c>
      <c r="W380">
        <f>Data!W386-Data!$AC$8</f>
        <v>10.55</v>
      </c>
      <c r="X380">
        <f>Data!X386-Data!$AC$8</f>
        <v>2.78</v>
      </c>
      <c r="Y380">
        <f>Data!Y386-Data!$AC$8</f>
        <v>6.27</v>
      </c>
      <c r="Z380">
        <f>Data!Z386-Data!$AC$8</f>
        <v>1.7599999999999998</v>
      </c>
      <c r="AA380">
        <f>Data!AA386-Data!$AC$8</f>
        <v>1.53</v>
      </c>
    </row>
    <row r="381" spans="1:27" x14ac:dyDescent="0.3">
      <c r="A381">
        <v>1958</v>
      </c>
      <c r="B381">
        <v>8</v>
      </c>
      <c r="C381">
        <f>Data!C387-Data!$AC$8</f>
        <v>2.35</v>
      </c>
      <c r="D381">
        <f>Data!D387-Data!$AC$8</f>
        <v>3.13</v>
      </c>
      <c r="E381">
        <f>Data!E387-Data!$AC$8</f>
        <v>4.04</v>
      </c>
      <c r="F381">
        <f>Data!F387-Data!$AC$8</f>
        <v>3.56</v>
      </c>
      <c r="G381">
        <f>Data!G387-Data!$AC$8</f>
        <v>6.51</v>
      </c>
      <c r="H381">
        <f>Data!H387-Data!$AC$8</f>
        <v>3.51</v>
      </c>
      <c r="I381">
        <f>Data!I387-Data!$AC$8</f>
        <v>2.29</v>
      </c>
      <c r="J381">
        <f>Data!J387-Data!$AC$8</f>
        <v>3.91</v>
      </c>
      <c r="K381">
        <f>Data!K387-Data!$AC$8</f>
        <v>2.19</v>
      </c>
      <c r="L381">
        <f>Data!L387-Data!$AC$8</f>
        <v>4.9400000000000004</v>
      </c>
      <c r="M381">
        <f>Data!M387-Data!$AC$8</f>
        <v>1.08</v>
      </c>
      <c r="N381">
        <f>Data!N387-Data!$AC$8</f>
        <v>2.39</v>
      </c>
      <c r="O381">
        <f>Data!O387-Data!$AC$8</f>
        <v>2.1800000000000002</v>
      </c>
      <c r="P381">
        <f>Data!P387-Data!$AC$8</f>
        <v>5.0599999999999996</v>
      </c>
      <c r="Q381">
        <f>Data!Q387-Data!$AC$8</f>
        <v>3.48</v>
      </c>
      <c r="R381">
        <f>Data!R387-Data!$AC$8</f>
        <v>1.8199999999999998</v>
      </c>
      <c r="S381">
        <f>Data!S387-Data!$AC$8</f>
        <v>2.93</v>
      </c>
      <c r="T381">
        <f>Data!T387-Data!$AC$8</f>
        <v>4.01</v>
      </c>
      <c r="U381">
        <f>Data!U387-Data!$AC$8</f>
        <v>2.94</v>
      </c>
      <c r="V381">
        <f>Data!V387-Data!$AC$8</f>
        <v>1.29</v>
      </c>
      <c r="W381">
        <f>Data!W387-Data!$AC$8</f>
        <v>2.86</v>
      </c>
      <c r="X381">
        <f>Data!X387-Data!$AC$8</f>
        <v>1.41</v>
      </c>
      <c r="Y381">
        <f>Data!Y387-Data!$AC$8</f>
        <v>1.65</v>
      </c>
      <c r="Z381">
        <f>Data!Z387-Data!$AC$8</f>
        <v>1.47</v>
      </c>
      <c r="AA381">
        <f>Data!AA387-Data!$AC$8</f>
        <v>0.21000000000000002</v>
      </c>
    </row>
    <row r="382" spans="1:27" x14ac:dyDescent="0.3">
      <c r="A382">
        <v>1958</v>
      </c>
      <c r="B382">
        <v>9</v>
      </c>
      <c r="C382">
        <f>Data!C388-Data!$AC$8</f>
        <v>7.4</v>
      </c>
      <c r="D382">
        <f>Data!D388-Data!$AC$8</f>
        <v>6.2</v>
      </c>
      <c r="E382">
        <f>Data!E388-Data!$AC$8</f>
        <v>6.65</v>
      </c>
      <c r="F382">
        <f>Data!F388-Data!$AC$8</f>
        <v>5.13</v>
      </c>
      <c r="G382">
        <f>Data!G388-Data!$AC$8</f>
        <v>1.92</v>
      </c>
      <c r="H382">
        <f>Data!H388-Data!$AC$8</f>
        <v>7.28</v>
      </c>
      <c r="I382">
        <f>Data!I388-Data!$AC$8</f>
        <v>5.34</v>
      </c>
      <c r="J382">
        <f>Data!J388-Data!$AC$8</f>
        <v>3.95</v>
      </c>
      <c r="K382">
        <f>Data!K388-Data!$AC$8</f>
        <v>4.2300000000000004</v>
      </c>
      <c r="L382">
        <f>Data!L388-Data!$AC$8</f>
        <v>4.57</v>
      </c>
      <c r="M382">
        <f>Data!M388-Data!$AC$8</f>
        <v>4.2</v>
      </c>
      <c r="N382">
        <f>Data!N388-Data!$AC$8</f>
        <v>6.64</v>
      </c>
      <c r="O382">
        <f>Data!O388-Data!$AC$8</f>
        <v>4.8899999999999997</v>
      </c>
      <c r="P382">
        <f>Data!P388-Data!$AC$8</f>
        <v>3.02</v>
      </c>
      <c r="Q382">
        <f>Data!Q388-Data!$AC$8</f>
        <v>5.49</v>
      </c>
      <c r="R382">
        <f>Data!R388-Data!$AC$8</f>
        <v>6.4</v>
      </c>
      <c r="S382">
        <f>Data!S388-Data!$AC$8</f>
        <v>3.57</v>
      </c>
      <c r="T382">
        <f>Data!T388-Data!$AC$8</f>
        <v>3.12</v>
      </c>
      <c r="U382">
        <f>Data!U388-Data!$AC$8</f>
        <v>4.01</v>
      </c>
      <c r="V382">
        <f>Data!V388-Data!$AC$8</f>
        <v>5.44</v>
      </c>
      <c r="W382">
        <f>Data!W388-Data!$AC$8</f>
        <v>4.76</v>
      </c>
      <c r="X382">
        <f>Data!X388-Data!$AC$8</f>
        <v>4.74</v>
      </c>
      <c r="Y382">
        <f>Data!Y388-Data!$AC$8</f>
        <v>4.26</v>
      </c>
      <c r="Z382">
        <f>Data!Z388-Data!$AC$8</f>
        <v>4</v>
      </c>
      <c r="AA382">
        <f>Data!AA388-Data!$AC$8</f>
        <v>5.36</v>
      </c>
    </row>
    <row r="383" spans="1:27" x14ac:dyDescent="0.3">
      <c r="A383">
        <v>1958</v>
      </c>
      <c r="B383">
        <v>10</v>
      </c>
      <c r="C383">
        <f>Data!C389-Data!$AC$8</f>
        <v>1.56</v>
      </c>
      <c r="D383">
        <f>Data!D389-Data!$AC$8</f>
        <v>2.39</v>
      </c>
      <c r="E383">
        <f>Data!E389-Data!$AC$8</f>
        <v>2.96</v>
      </c>
      <c r="F383">
        <f>Data!F389-Data!$AC$8</f>
        <v>-0.39</v>
      </c>
      <c r="G383">
        <f>Data!G389-Data!$AC$8</f>
        <v>7.61</v>
      </c>
      <c r="H383">
        <f>Data!H389-Data!$AC$8</f>
        <v>3.9699999999999998</v>
      </c>
      <c r="I383">
        <f>Data!I389-Data!$AC$8</f>
        <v>2.52</v>
      </c>
      <c r="J383">
        <f>Data!J389-Data!$AC$8</f>
        <v>1.51</v>
      </c>
      <c r="K383">
        <f>Data!K389-Data!$AC$8</f>
        <v>4.96</v>
      </c>
      <c r="L383">
        <f>Data!L389-Data!$AC$8</f>
        <v>6.41</v>
      </c>
      <c r="M383">
        <f>Data!M389-Data!$AC$8</f>
        <v>0.35</v>
      </c>
      <c r="N383">
        <f>Data!N389-Data!$AC$8</f>
        <v>1.1100000000000001</v>
      </c>
      <c r="O383">
        <f>Data!O389-Data!$AC$8</f>
        <v>2.52</v>
      </c>
      <c r="P383">
        <f>Data!P389-Data!$AC$8</f>
        <v>3.79</v>
      </c>
      <c r="Q383">
        <f>Data!Q389-Data!$AC$8</f>
        <v>5.1100000000000003</v>
      </c>
      <c r="R383">
        <f>Data!R389-Data!$AC$8</f>
        <v>-0.69</v>
      </c>
      <c r="S383">
        <f>Data!S389-Data!$AC$8</f>
        <v>0.10999999999999999</v>
      </c>
      <c r="T383">
        <f>Data!T389-Data!$AC$8</f>
        <v>3.3</v>
      </c>
      <c r="U383">
        <f>Data!U389-Data!$AC$8</f>
        <v>3.8200000000000003</v>
      </c>
      <c r="V383">
        <f>Data!V389-Data!$AC$8</f>
        <v>6.6</v>
      </c>
      <c r="W383">
        <f>Data!W389-Data!$AC$8</f>
        <v>0.77</v>
      </c>
      <c r="X383">
        <f>Data!X389-Data!$AC$8</f>
        <v>1.36</v>
      </c>
      <c r="Y383">
        <f>Data!Y389-Data!$AC$8</f>
        <v>2.96</v>
      </c>
      <c r="Z383">
        <f>Data!Z389-Data!$AC$8</f>
        <v>4.0599999999999996</v>
      </c>
      <c r="AA383">
        <f>Data!AA389-Data!$AC$8</f>
        <v>4.1100000000000003</v>
      </c>
    </row>
    <row r="384" spans="1:27" x14ac:dyDescent="0.3">
      <c r="A384">
        <v>1958</v>
      </c>
      <c r="B384">
        <v>11</v>
      </c>
      <c r="C384">
        <f>Data!C390-Data!$AC$8</f>
        <v>4.04</v>
      </c>
      <c r="D384">
        <f>Data!D390-Data!$AC$8</f>
        <v>6.91</v>
      </c>
      <c r="E384">
        <f>Data!E390-Data!$AC$8</f>
        <v>0.47</v>
      </c>
      <c r="F384">
        <f>Data!F390-Data!$AC$8</f>
        <v>0.90999999999999992</v>
      </c>
      <c r="G384">
        <f>Data!G390-Data!$AC$8</f>
        <v>8.81</v>
      </c>
      <c r="H384">
        <f>Data!H390-Data!$AC$8</f>
        <v>3.91</v>
      </c>
      <c r="I384">
        <f>Data!I390-Data!$AC$8</f>
        <v>4.9400000000000004</v>
      </c>
      <c r="J384">
        <f>Data!J390-Data!$AC$8</f>
        <v>5.26</v>
      </c>
      <c r="K384">
        <f>Data!K390-Data!$AC$8</f>
        <v>5.89</v>
      </c>
      <c r="L384">
        <f>Data!L390-Data!$AC$8</f>
        <v>6.23</v>
      </c>
      <c r="M384">
        <f>Data!M390-Data!$AC$8</f>
        <v>0.84000000000000008</v>
      </c>
      <c r="N384">
        <f>Data!N390-Data!$AC$8</f>
        <v>2.77</v>
      </c>
      <c r="O384">
        <f>Data!O390-Data!$AC$8</f>
        <v>2.5</v>
      </c>
      <c r="P384">
        <f>Data!P390-Data!$AC$8</f>
        <v>5.38</v>
      </c>
      <c r="Q384">
        <f>Data!Q390-Data!$AC$8</f>
        <v>3.61</v>
      </c>
      <c r="R384">
        <f>Data!R390-Data!$AC$8</f>
        <v>5.53</v>
      </c>
      <c r="S384">
        <f>Data!S390-Data!$AC$8</f>
        <v>3.32</v>
      </c>
      <c r="T384">
        <f>Data!T390-Data!$AC$8</f>
        <v>3.38</v>
      </c>
      <c r="U384">
        <f>Data!U390-Data!$AC$8</f>
        <v>3.25</v>
      </c>
      <c r="V384">
        <f>Data!V390-Data!$AC$8</f>
        <v>5.5</v>
      </c>
      <c r="W384">
        <f>Data!W390-Data!$AC$8</f>
        <v>1.88</v>
      </c>
      <c r="X384">
        <f>Data!X390-Data!$AC$8</f>
        <v>2.69</v>
      </c>
      <c r="Y384">
        <f>Data!Y390-Data!$AC$8</f>
        <v>2.59</v>
      </c>
      <c r="Z384">
        <f>Data!Z390-Data!$AC$8</f>
        <v>2.4</v>
      </c>
      <c r="AA384">
        <f>Data!AA390-Data!$AC$8</f>
        <v>6.08</v>
      </c>
    </row>
    <row r="385" spans="1:27" x14ac:dyDescent="0.3">
      <c r="A385">
        <v>1958</v>
      </c>
      <c r="B385">
        <v>12</v>
      </c>
      <c r="C385">
        <f>Data!C391-Data!$AC$8</f>
        <v>3.21</v>
      </c>
      <c r="D385">
        <f>Data!D391-Data!$AC$8</f>
        <v>2.78</v>
      </c>
      <c r="E385">
        <f>Data!E391-Data!$AC$8</f>
        <v>4.3099999999999996</v>
      </c>
      <c r="F385">
        <f>Data!F391-Data!$AC$8</f>
        <v>5.01</v>
      </c>
      <c r="G385">
        <f>Data!G391-Data!$AC$8</f>
        <v>4.33</v>
      </c>
      <c r="H385">
        <f>Data!H391-Data!$AC$8</f>
        <v>6.16</v>
      </c>
      <c r="I385">
        <f>Data!I391-Data!$AC$8</f>
        <v>2.4700000000000002</v>
      </c>
      <c r="J385">
        <f>Data!J391-Data!$AC$8</f>
        <v>1.21</v>
      </c>
      <c r="K385">
        <f>Data!K391-Data!$AC$8</f>
        <v>3.9800000000000004</v>
      </c>
      <c r="L385">
        <f>Data!L391-Data!$AC$8</f>
        <v>4</v>
      </c>
      <c r="M385">
        <f>Data!M391-Data!$AC$8</f>
        <v>3.17</v>
      </c>
      <c r="N385">
        <f>Data!N391-Data!$AC$8</f>
        <v>3.69</v>
      </c>
      <c r="O385">
        <f>Data!O391-Data!$AC$8</f>
        <v>1.62</v>
      </c>
      <c r="P385">
        <f>Data!P391-Data!$AC$8</f>
        <v>3.59</v>
      </c>
      <c r="Q385">
        <f>Data!Q391-Data!$AC$8</f>
        <v>2.34</v>
      </c>
      <c r="R385">
        <f>Data!R391-Data!$AC$8</f>
        <v>3.43</v>
      </c>
      <c r="S385">
        <f>Data!S391-Data!$AC$8</f>
        <v>4.22</v>
      </c>
      <c r="T385">
        <f>Data!T391-Data!$AC$8</f>
        <v>4.49</v>
      </c>
      <c r="U385">
        <f>Data!U391-Data!$AC$8</f>
        <v>2.94</v>
      </c>
      <c r="V385">
        <f>Data!V391-Data!$AC$8</f>
        <v>5.38</v>
      </c>
      <c r="W385">
        <f>Data!W391-Data!$AC$8</f>
        <v>3.74</v>
      </c>
      <c r="X385">
        <f>Data!X391-Data!$AC$8</f>
        <v>7.09</v>
      </c>
      <c r="Y385">
        <f>Data!Y391-Data!$AC$8</f>
        <v>5.65</v>
      </c>
      <c r="Z385">
        <f>Data!Z391-Data!$AC$8</f>
        <v>5.13</v>
      </c>
      <c r="AA385">
        <f>Data!AA391-Data!$AC$8</f>
        <v>6.74</v>
      </c>
    </row>
    <row r="386" spans="1:27" x14ac:dyDescent="0.3">
      <c r="A386">
        <v>1959</v>
      </c>
      <c r="B386">
        <v>1</v>
      </c>
      <c r="C386">
        <f>Data!C392-Data!$AC$8</f>
        <v>3.54</v>
      </c>
      <c r="D386">
        <f>Data!D392-Data!$AC$8</f>
        <v>6.16</v>
      </c>
      <c r="E386">
        <f>Data!E392-Data!$AC$8</f>
        <v>8.89</v>
      </c>
      <c r="F386">
        <f>Data!F392-Data!$AC$8</f>
        <v>9.67</v>
      </c>
      <c r="G386">
        <f>Data!G392-Data!$AC$8</f>
        <v>7.07</v>
      </c>
      <c r="H386">
        <f>Data!H392-Data!$AC$8</f>
        <v>4.67</v>
      </c>
      <c r="I386">
        <f>Data!I392-Data!$AC$8</f>
        <v>6.87</v>
      </c>
      <c r="J386">
        <f>Data!J392-Data!$AC$8</f>
        <v>7.7899999999999991</v>
      </c>
      <c r="K386">
        <f>Data!K392-Data!$AC$8</f>
        <v>4.75</v>
      </c>
      <c r="L386">
        <f>Data!L392-Data!$AC$8</f>
        <v>2.34</v>
      </c>
      <c r="M386">
        <f>Data!M392-Data!$AC$8</f>
        <v>4.05</v>
      </c>
      <c r="N386">
        <f>Data!N392-Data!$AC$8</f>
        <v>4.29</v>
      </c>
      <c r="O386">
        <f>Data!O392-Data!$AC$8</f>
        <v>4.2</v>
      </c>
      <c r="P386">
        <f>Data!P392-Data!$AC$8</f>
        <v>2.98</v>
      </c>
      <c r="Q386">
        <f>Data!Q392-Data!$AC$8</f>
        <v>4.58</v>
      </c>
      <c r="R386">
        <f>Data!R392-Data!$AC$8</f>
        <v>2.44</v>
      </c>
      <c r="S386">
        <f>Data!S392-Data!$AC$8</f>
        <v>2.52</v>
      </c>
      <c r="T386">
        <f>Data!T392-Data!$AC$8</f>
        <v>3.23</v>
      </c>
      <c r="U386">
        <f>Data!U392-Data!$AC$8</f>
        <v>1.7999999999999998</v>
      </c>
      <c r="V386">
        <f>Data!V392-Data!$AC$8</f>
        <v>0.94</v>
      </c>
      <c r="W386">
        <f>Data!W392-Data!$AC$8</f>
        <v>0.10999999999999999</v>
      </c>
      <c r="X386">
        <f>Data!X392-Data!$AC$8</f>
        <v>1.42</v>
      </c>
      <c r="Y386">
        <f>Data!Y392-Data!$AC$8</f>
        <v>-0.65</v>
      </c>
      <c r="Z386">
        <f>Data!Z392-Data!$AC$8</f>
        <v>-0.36</v>
      </c>
      <c r="AA386">
        <f>Data!AA392-Data!$AC$8</f>
        <v>-0.66999999999999993</v>
      </c>
    </row>
    <row r="387" spans="1:27" x14ac:dyDescent="0.3">
      <c r="A387">
        <v>1959</v>
      </c>
      <c r="B387">
        <v>2</v>
      </c>
      <c r="C387">
        <f>Data!C393-Data!$AC$8</f>
        <v>1.9300000000000002</v>
      </c>
      <c r="D387">
        <f>Data!D393-Data!$AC$8</f>
        <v>2.11</v>
      </c>
      <c r="E387">
        <f>Data!E393-Data!$AC$8</f>
        <v>2.19</v>
      </c>
      <c r="F387">
        <f>Data!F393-Data!$AC$8</f>
        <v>5.95</v>
      </c>
      <c r="G387">
        <f>Data!G393-Data!$AC$8</f>
        <v>2.61</v>
      </c>
      <c r="H387">
        <f>Data!H393-Data!$AC$8</f>
        <v>2.58</v>
      </c>
      <c r="I387">
        <f>Data!I393-Data!$AC$8</f>
        <v>1.72</v>
      </c>
      <c r="J387">
        <f>Data!J393-Data!$AC$8</f>
        <v>1.8199999999999998</v>
      </c>
      <c r="K387">
        <f>Data!K393-Data!$AC$8</f>
        <v>1.43</v>
      </c>
      <c r="L387">
        <f>Data!L393-Data!$AC$8</f>
        <v>5.13</v>
      </c>
      <c r="M387">
        <f>Data!M393-Data!$AC$8</f>
        <v>2.85</v>
      </c>
      <c r="N387">
        <f>Data!N393-Data!$AC$8</f>
        <v>0.41000000000000003</v>
      </c>
      <c r="O387">
        <f>Data!O393-Data!$AC$8</f>
        <v>2.73</v>
      </c>
      <c r="P387">
        <f>Data!P393-Data!$AC$8</f>
        <v>4.63</v>
      </c>
      <c r="Q387">
        <f>Data!Q393-Data!$AC$8</f>
        <v>4</v>
      </c>
      <c r="R387">
        <f>Data!R393-Data!$AC$8</f>
        <v>2.84</v>
      </c>
      <c r="S387">
        <f>Data!S393-Data!$AC$8</f>
        <v>-0.37</v>
      </c>
      <c r="T387">
        <f>Data!T393-Data!$AC$8</f>
        <v>1.62</v>
      </c>
      <c r="U387">
        <f>Data!U393-Data!$AC$8</f>
        <v>2.27</v>
      </c>
      <c r="V387">
        <f>Data!V393-Data!$AC$8</f>
        <v>7.01</v>
      </c>
      <c r="W387">
        <f>Data!W393-Data!$AC$8</f>
        <v>-1.81</v>
      </c>
      <c r="X387">
        <f>Data!X393-Data!$AC$8</f>
        <v>0.64</v>
      </c>
      <c r="Y387">
        <f>Data!Y393-Data!$AC$8</f>
        <v>1.9500000000000002</v>
      </c>
      <c r="Z387">
        <f>Data!Z393-Data!$AC$8</f>
        <v>-0.77</v>
      </c>
      <c r="AA387">
        <f>Data!AA393-Data!$AC$8</f>
        <v>2.11</v>
      </c>
    </row>
    <row r="388" spans="1:27" x14ac:dyDescent="0.3">
      <c r="A388">
        <v>1959</v>
      </c>
      <c r="B388">
        <v>3</v>
      </c>
      <c r="C388">
        <f>Data!C394-Data!$AC$8</f>
        <v>0.31000000000000005</v>
      </c>
      <c r="D388">
        <f>Data!D394-Data!$AC$8</f>
        <v>2.54</v>
      </c>
      <c r="E388">
        <f>Data!E394-Data!$AC$8</f>
        <v>2.94</v>
      </c>
      <c r="F388">
        <f>Data!F394-Data!$AC$8</f>
        <v>0.35</v>
      </c>
      <c r="G388">
        <f>Data!G394-Data!$AC$8</f>
        <v>1.8900000000000001</v>
      </c>
      <c r="H388">
        <f>Data!H394-Data!$AC$8</f>
        <v>0.62</v>
      </c>
      <c r="I388">
        <f>Data!I394-Data!$AC$8</f>
        <v>0.15999999999999998</v>
      </c>
      <c r="J388">
        <f>Data!J394-Data!$AC$8</f>
        <v>1.94</v>
      </c>
      <c r="K388">
        <f>Data!K394-Data!$AC$8</f>
        <v>3.68</v>
      </c>
      <c r="L388">
        <f>Data!L394-Data!$AC$8</f>
        <v>2.67</v>
      </c>
      <c r="M388">
        <f>Data!M394-Data!$AC$8</f>
        <v>-0.28999999999999998</v>
      </c>
      <c r="N388">
        <f>Data!N394-Data!$AC$8</f>
        <v>0.15000000000000002</v>
      </c>
      <c r="O388">
        <f>Data!O394-Data!$AC$8</f>
        <v>0.18</v>
      </c>
      <c r="P388">
        <f>Data!P394-Data!$AC$8</f>
        <v>0.56000000000000005</v>
      </c>
      <c r="Q388">
        <f>Data!Q394-Data!$AC$8</f>
        <v>0.5</v>
      </c>
      <c r="R388">
        <f>Data!R394-Data!$AC$8</f>
        <v>-0.5</v>
      </c>
      <c r="S388">
        <f>Data!S394-Data!$AC$8</f>
        <v>0.47</v>
      </c>
      <c r="T388">
        <f>Data!T394-Data!$AC$8</f>
        <v>9.0000000000000024E-2</v>
      </c>
      <c r="U388">
        <f>Data!U394-Data!$AC$8</f>
        <v>1.37</v>
      </c>
      <c r="V388">
        <f>Data!V394-Data!$AC$8</f>
        <v>2.84</v>
      </c>
      <c r="W388">
        <f>Data!W394-Data!$AC$8</f>
        <v>0.90999999999999992</v>
      </c>
      <c r="X388">
        <f>Data!X394-Data!$AC$8</f>
        <v>1</v>
      </c>
      <c r="Y388">
        <f>Data!Y394-Data!$AC$8</f>
        <v>-0.62</v>
      </c>
      <c r="Z388">
        <f>Data!Z394-Data!$AC$8</f>
        <v>-0.38</v>
      </c>
      <c r="AA388">
        <f>Data!AA394-Data!$AC$8</f>
        <v>0.54</v>
      </c>
    </row>
    <row r="389" spans="1:27" x14ac:dyDescent="0.3">
      <c r="A389">
        <v>1959</v>
      </c>
      <c r="B389">
        <v>4</v>
      </c>
      <c r="C389">
        <f>Data!C395-Data!$AC$8</f>
        <v>0</v>
      </c>
      <c r="D389">
        <f>Data!D395-Data!$AC$8</f>
        <v>-0.38</v>
      </c>
      <c r="E389">
        <f>Data!E395-Data!$AC$8</f>
        <v>3.7</v>
      </c>
      <c r="F389">
        <f>Data!F395-Data!$AC$8</f>
        <v>1.85</v>
      </c>
      <c r="G389">
        <f>Data!G395-Data!$AC$8</f>
        <v>3.88</v>
      </c>
      <c r="H389">
        <f>Data!H395-Data!$AC$8</f>
        <v>0.90999999999999992</v>
      </c>
      <c r="I389">
        <f>Data!I395-Data!$AC$8</f>
        <v>1.81</v>
      </c>
      <c r="J389">
        <f>Data!J395-Data!$AC$8</f>
        <v>0.54</v>
      </c>
      <c r="K389">
        <f>Data!K395-Data!$AC$8</f>
        <v>4.17</v>
      </c>
      <c r="L389">
        <f>Data!L395-Data!$AC$8</f>
        <v>3.04</v>
      </c>
      <c r="M389">
        <f>Data!M395-Data!$AC$8</f>
        <v>1.64</v>
      </c>
      <c r="N389">
        <f>Data!N395-Data!$AC$8</f>
        <v>0.96</v>
      </c>
      <c r="O389">
        <f>Data!O395-Data!$AC$8</f>
        <v>-0.18</v>
      </c>
      <c r="P389">
        <f>Data!P395-Data!$AC$8</f>
        <v>4.9400000000000004</v>
      </c>
      <c r="Q389">
        <f>Data!Q395-Data!$AC$8</f>
        <v>4.45</v>
      </c>
      <c r="R389">
        <f>Data!R395-Data!$AC$8</f>
        <v>0.96</v>
      </c>
      <c r="S389">
        <f>Data!S395-Data!$AC$8</f>
        <v>1.4</v>
      </c>
      <c r="T389">
        <f>Data!T395-Data!$AC$8</f>
        <v>2.31</v>
      </c>
      <c r="U389">
        <f>Data!U395-Data!$AC$8</f>
        <v>6.31</v>
      </c>
      <c r="V389">
        <f>Data!V395-Data!$AC$8</f>
        <v>6.16</v>
      </c>
      <c r="W389">
        <f>Data!W395-Data!$AC$8</f>
        <v>1.77</v>
      </c>
      <c r="X389">
        <f>Data!X395-Data!$AC$8</f>
        <v>2.8</v>
      </c>
      <c r="Y389">
        <f>Data!Y395-Data!$AC$8</f>
        <v>4.9000000000000004</v>
      </c>
      <c r="Z389">
        <f>Data!Z395-Data!$AC$8</f>
        <v>4.82</v>
      </c>
      <c r="AA389">
        <f>Data!AA395-Data!$AC$8</f>
        <v>7.04</v>
      </c>
    </row>
    <row r="390" spans="1:27" x14ac:dyDescent="0.3">
      <c r="A390">
        <v>1959</v>
      </c>
      <c r="B390">
        <v>5</v>
      </c>
      <c r="C390">
        <f>Data!C396-Data!$AC$8</f>
        <v>0.66</v>
      </c>
      <c r="D390">
        <f>Data!D396-Data!$AC$8</f>
        <v>0.13</v>
      </c>
      <c r="E390">
        <f>Data!E396-Data!$AC$8</f>
        <v>0.18</v>
      </c>
      <c r="F390">
        <f>Data!F396-Data!$AC$8</f>
        <v>2.8</v>
      </c>
      <c r="G390">
        <f>Data!G396-Data!$AC$8</f>
        <v>-0.84</v>
      </c>
      <c r="H390">
        <f>Data!H396-Data!$AC$8</f>
        <v>-0.1</v>
      </c>
      <c r="I390">
        <f>Data!I396-Data!$AC$8</f>
        <v>-0.27</v>
      </c>
      <c r="J390">
        <f>Data!J396-Data!$AC$8</f>
        <v>-0.06</v>
      </c>
      <c r="K390">
        <f>Data!K396-Data!$AC$8</f>
        <v>-0.13</v>
      </c>
      <c r="L390">
        <f>Data!L396-Data!$AC$8</f>
        <v>1.59</v>
      </c>
      <c r="M390">
        <f>Data!M396-Data!$AC$8</f>
        <v>-0.48</v>
      </c>
      <c r="N390">
        <f>Data!N396-Data!$AC$8</f>
        <v>0.42000000000000004</v>
      </c>
      <c r="O390">
        <f>Data!O396-Data!$AC$8</f>
        <v>2.5099999999999998</v>
      </c>
      <c r="P390">
        <f>Data!P396-Data!$AC$8</f>
        <v>-1.22</v>
      </c>
      <c r="Q390">
        <f>Data!Q396-Data!$AC$8</f>
        <v>0.83000000000000007</v>
      </c>
      <c r="R390">
        <f>Data!R396-Data!$AC$8</f>
        <v>1.21</v>
      </c>
      <c r="S390">
        <f>Data!S396-Data!$AC$8</f>
        <v>1.24</v>
      </c>
      <c r="T390">
        <f>Data!T396-Data!$AC$8</f>
        <v>0.64</v>
      </c>
      <c r="U390">
        <f>Data!U396-Data!$AC$8</f>
        <v>2.48</v>
      </c>
      <c r="V390">
        <f>Data!V396-Data!$AC$8</f>
        <v>-0.18</v>
      </c>
      <c r="W390">
        <f>Data!W396-Data!$AC$8</f>
        <v>-0.55000000000000004</v>
      </c>
      <c r="X390">
        <f>Data!X396-Data!$AC$8</f>
        <v>3.01</v>
      </c>
      <c r="Y390">
        <f>Data!Y396-Data!$AC$8</f>
        <v>0.18</v>
      </c>
      <c r="Z390">
        <f>Data!Z396-Data!$AC$8</f>
        <v>6.66</v>
      </c>
      <c r="AA390">
        <f>Data!AA396-Data!$AC$8</f>
        <v>0.38</v>
      </c>
    </row>
    <row r="391" spans="1:27" x14ac:dyDescent="0.3">
      <c r="A391">
        <v>1959</v>
      </c>
      <c r="B391">
        <v>6</v>
      </c>
      <c r="C391">
        <f>Data!C397-Data!$AC$8</f>
        <v>-2.19</v>
      </c>
      <c r="D391">
        <f>Data!D397-Data!$AC$8</f>
        <v>0.52</v>
      </c>
      <c r="E391">
        <f>Data!E397-Data!$AC$8</f>
        <v>0.15000000000000002</v>
      </c>
      <c r="F391">
        <f>Data!F397-Data!$AC$8</f>
        <v>-0.26</v>
      </c>
      <c r="G391">
        <f>Data!G397-Data!$AC$8</f>
        <v>-1.05</v>
      </c>
      <c r="H391">
        <f>Data!H397-Data!$AC$8</f>
        <v>-1.93</v>
      </c>
      <c r="I391">
        <f>Data!I397-Data!$AC$8</f>
        <v>0.74</v>
      </c>
      <c r="J391">
        <f>Data!J397-Data!$AC$8</f>
        <v>0.24</v>
      </c>
      <c r="K391">
        <f>Data!K397-Data!$AC$8</f>
        <v>1.1000000000000001</v>
      </c>
      <c r="L391">
        <f>Data!L397-Data!$AC$8</f>
        <v>2.12</v>
      </c>
      <c r="M391">
        <f>Data!M397-Data!$AC$8</f>
        <v>-1.33</v>
      </c>
      <c r="N391">
        <f>Data!N397-Data!$AC$8</f>
        <v>-0.63</v>
      </c>
      <c r="O391">
        <f>Data!O397-Data!$AC$8</f>
        <v>0.21999999999999997</v>
      </c>
      <c r="P391">
        <f>Data!P397-Data!$AC$8</f>
        <v>3.03</v>
      </c>
      <c r="Q391">
        <f>Data!Q397-Data!$AC$8</f>
        <v>1.64</v>
      </c>
      <c r="R391">
        <f>Data!R397-Data!$AC$8</f>
        <v>-0.33999999999999997</v>
      </c>
      <c r="S391">
        <f>Data!S397-Data!$AC$8</f>
        <v>-0.89</v>
      </c>
      <c r="T391">
        <f>Data!T397-Data!$AC$8</f>
        <v>-0.82</v>
      </c>
      <c r="U391">
        <f>Data!U397-Data!$AC$8</f>
        <v>1.51</v>
      </c>
      <c r="V391">
        <f>Data!V397-Data!$AC$8</f>
        <v>3.71</v>
      </c>
      <c r="W391">
        <f>Data!W397-Data!$AC$8</f>
        <v>-2.41</v>
      </c>
      <c r="X391">
        <f>Data!X397-Data!$AC$8</f>
        <v>0.45999999999999996</v>
      </c>
      <c r="Y391">
        <f>Data!Y397-Data!$AC$8</f>
        <v>-0.72</v>
      </c>
      <c r="Z391">
        <f>Data!Z397-Data!$AC$8</f>
        <v>-0.27</v>
      </c>
      <c r="AA391">
        <f>Data!AA397-Data!$AC$8</f>
        <v>2.0499999999999998</v>
      </c>
    </row>
    <row r="392" spans="1:27" x14ac:dyDescent="0.3">
      <c r="A392">
        <v>1959</v>
      </c>
      <c r="B392">
        <v>7</v>
      </c>
      <c r="C392">
        <f>Data!C398-Data!$AC$8</f>
        <v>2.04</v>
      </c>
      <c r="D392">
        <f>Data!D398-Data!$AC$8</f>
        <v>2.4700000000000002</v>
      </c>
      <c r="E392">
        <f>Data!E398-Data!$AC$8</f>
        <v>0.64</v>
      </c>
      <c r="F392">
        <f>Data!F398-Data!$AC$8</f>
        <v>2.64</v>
      </c>
      <c r="G392">
        <f>Data!G398-Data!$AC$8</f>
        <v>4.92</v>
      </c>
      <c r="H392">
        <f>Data!H398-Data!$AC$8</f>
        <v>2.0699999999999998</v>
      </c>
      <c r="I392">
        <f>Data!I398-Data!$AC$8</f>
        <v>4.2699999999999996</v>
      </c>
      <c r="J392">
        <f>Data!J398-Data!$AC$8</f>
        <v>1.52</v>
      </c>
      <c r="K392">
        <f>Data!K398-Data!$AC$8</f>
        <v>3.25</v>
      </c>
      <c r="L392">
        <f>Data!L398-Data!$AC$8</f>
        <v>4.95</v>
      </c>
      <c r="M392">
        <f>Data!M398-Data!$AC$8</f>
        <v>2.87</v>
      </c>
      <c r="N392">
        <f>Data!N398-Data!$AC$8</f>
        <v>1.34</v>
      </c>
      <c r="O392">
        <f>Data!O398-Data!$AC$8</f>
        <v>3.65</v>
      </c>
      <c r="P392">
        <f>Data!P398-Data!$AC$8</f>
        <v>4.63</v>
      </c>
      <c r="Q392">
        <f>Data!Q398-Data!$AC$8</f>
        <v>2.97</v>
      </c>
      <c r="R392">
        <f>Data!R398-Data!$AC$8</f>
        <v>1.22</v>
      </c>
      <c r="S392">
        <f>Data!S398-Data!$AC$8</f>
        <v>2.9</v>
      </c>
      <c r="T392">
        <f>Data!T398-Data!$AC$8</f>
        <v>1.56</v>
      </c>
      <c r="U392">
        <f>Data!U398-Data!$AC$8</f>
        <v>2.58</v>
      </c>
      <c r="V392">
        <f>Data!V398-Data!$AC$8</f>
        <v>2.7</v>
      </c>
      <c r="W392">
        <f>Data!W398-Data!$AC$8</f>
        <v>4.0999999999999996</v>
      </c>
      <c r="X392">
        <f>Data!X398-Data!$AC$8</f>
        <v>3.53</v>
      </c>
      <c r="Y392">
        <f>Data!Y398-Data!$AC$8</f>
        <v>4.79</v>
      </c>
      <c r="Z392">
        <f>Data!Z398-Data!$AC$8</f>
        <v>3.41</v>
      </c>
      <c r="AA392">
        <f>Data!AA398-Data!$AC$8</f>
        <v>-0.54</v>
      </c>
    </row>
    <row r="393" spans="1:27" x14ac:dyDescent="0.3">
      <c r="A393">
        <v>1959</v>
      </c>
      <c r="B393">
        <v>8</v>
      </c>
      <c r="C393">
        <f>Data!C399-Data!$AC$8</f>
        <v>-0.66999999999999993</v>
      </c>
      <c r="D393">
        <f>Data!D399-Data!$AC$8</f>
        <v>1.9300000000000002</v>
      </c>
      <c r="E393">
        <f>Data!E399-Data!$AC$8</f>
        <v>0.31000000000000005</v>
      </c>
      <c r="F393">
        <f>Data!F399-Data!$AC$8</f>
        <v>-1.93</v>
      </c>
      <c r="G393">
        <f>Data!G399-Data!$AC$8</f>
        <v>-4.62</v>
      </c>
      <c r="H393">
        <f>Data!H399-Data!$AC$8</f>
        <v>-2.38</v>
      </c>
      <c r="I393">
        <f>Data!I399-Data!$AC$8</f>
        <v>-1.62</v>
      </c>
      <c r="J393">
        <f>Data!J399-Data!$AC$8</f>
        <v>-0.65999999999999992</v>
      </c>
      <c r="K393">
        <f>Data!K399-Data!$AC$8</f>
        <v>-2.86</v>
      </c>
      <c r="L393">
        <f>Data!L399-Data!$AC$8</f>
        <v>-2.52</v>
      </c>
      <c r="M393">
        <f>Data!M399-Data!$AC$8</f>
        <v>-1.1800000000000002</v>
      </c>
      <c r="N393">
        <f>Data!N399-Data!$AC$8</f>
        <v>-4.9999999999999989E-2</v>
      </c>
      <c r="O393">
        <f>Data!O399-Data!$AC$8</f>
        <v>-1.51</v>
      </c>
      <c r="P393">
        <f>Data!P399-Data!$AC$8</f>
        <v>-1.71</v>
      </c>
      <c r="Q393">
        <f>Data!Q399-Data!$AC$8</f>
        <v>-1.81</v>
      </c>
      <c r="R393">
        <f>Data!R399-Data!$AC$8</f>
        <v>-3.65</v>
      </c>
      <c r="S393">
        <f>Data!S399-Data!$AC$8</f>
        <v>-0.27</v>
      </c>
      <c r="T393">
        <f>Data!T399-Data!$AC$8</f>
        <v>-0.59000000000000008</v>
      </c>
      <c r="U393">
        <f>Data!U399-Data!$AC$8</f>
        <v>-2.1399999999999997</v>
      </c>
      <c r="V393">
        <f>Data!V399-Data!$AC$8</f>
        <v>-3.42</v>
      </c>
      <c r="W393">
        <f>Data!W399-Data!$AC$8</f>
        <v>-3.19</v>
      </c>
      <c r="X393">
        <f>Data!X399-Data!$AC$8</f>
        <v>0.81</v>
      </c>
      <c r="Y393">
        <f>Data!Y399-Data!$AC$8</f>
        <v>-0.9</v>
      </c>
      <c r="Z393">
        <f>Data!Z399-Data!$AC$8</f>
        <v>-1.71</v>
      </c>
      <c r="AA393">
        <f>Data!AA399-Data!$AC$8</f>
        <v>-1.63</v>
      </c>
    </row>
    <row r="394" spans="1:27" x14ac:dyDescent="0.3">
      <c r="A394">
        <v>1959</v>
      </c>
      <c r="B394">
        <v>9</v>
      </c>
      <c r="C394">
        <f>Data!C400-Data!$AC$8</f>
        <v>-4.93</v>
      </c>
      <c r="D394">
        <f>Data!D400-Data!$AC$8</f>
        <v>-4.84</v>
      </c>
      <c r="E394">
        <f>Data!E400-Data!$AC$8</f>
        <v>-4.34</v>
      </c>
      <c r="F394">
        <f>Data!F400-Data!$AC$8</f>
        <v>-4.95</v>
      </c>
      <c r="G394">
        <f>Data!G400-Data!$AC$8</f>
        <v>-4.57</v>
      </c>
      <c r="H394">
        <f>Data!H400-Data!$AC$8</f>
        <v>-5.43</v>
      </c>
      <c r="I394">
        <f>Data!I400-Data!$AC$8</f>
        <v>-4.32</v>
      </c>
      <c r="J394">
        <f>Data!J400-Data!$AC$8</f>
        <v>-2.96</v>
      </c>
      <c r="K394">
        <f>Data!K400-Data!$AC$8</f>
        <v>-6.04</v>
      </c>
      <c r="L394">
        <f>Data!L400-Data!$AC$8</f>
        <v>-3.74</v>
      </c>
      <c r="M394">
        <f>Data!M400-Data!$AC$8</f>
        <v>-6.07</v>
      </c>
      <c r="N394">
        <f>Data!N400-Data!$AC$8</f>
        <v>-4.42</v>
      </c>
      <c r="O394">
        <f>Data!O400-Data!$AC$8</f>
        <v>-5.88</v>
      </c>
      <c r="P394">
        <f>Data!P400-Data!$AC$8</f>
        <v>-3.39</v>
      </c>
      <c r="Q394">
        <f>Data!Q400-Data!$AC$8</f>
        <v>-3.3</v>
      </c>
      <c r="R394">
        <f>Data!R400-Data!$AC$8</f>
        <v>-5.36</v>
      </c>
      <c r="S394">
        <f>Data!S400-Data!$AC$8</f>
        <v>-4.5999999999999996</v>
      </c>
      <c r="T394">
        <f>Data!T400-Data!$AC$8</f>
        <v>-4.71</v>
      </c>
      <c r="U394">
        <f>Data!U400-Data!$AC$8</f>
        <v>-5.68</v>
      </c>
      <c r="V394">
        <f>Data!V400-Data!$AC$8</f>
        <v>-5.43</v>
      </c>
      <c r="W394">
        <f>Data!W400-Data!$AC$8</f>
        <v>-7.25</v>
      </c>
      <c r="X394">
        <f>Data!X400-Data!$AC$8</f>
        <v>-3.61</v>
      </c>
      <c r="Y394">
        <f>Data!Y400-Data!$AC$8</f>
        <v>-3.77</v>
      </c>
      <c r="Z394">
        <f>Data!Z400-Data!$AC$8</f>
        <v>-4.71</v>
      </c>
      <c r="AA394">
        <f>Data!AA400-Data!$AC$8</f>
        <v>-4.6500000000000004</v>
      </c>
    </row>
    <row r="395" spans="1:27" x14ac:dyDescent="0.3">
      <c r="A395">
        <v>1959</v>
      </c>
      <c r="B395">
        <v>10</v>
      </c>
      <c r="C395">
        <f>Data!C401-Data!$AC$8</f>
        <v>-1.02</v>
      </c>
      <c r="D395">
        <f>Data!D401-Data!$AC$8</f>
        <v>1.85</v>
      </c>
      <c r="E395">
        <f>Data!E401-Data!$AC$8</f>
        <v>9.0000000000000024E-2</v>
      </c>
      <c r="F395">
        <f>Data!F401-Data!$AC$8</f>
        <v>0.47</v>
      </c>
      <c r="G395">
        <f>Data!G401-Data!$AC$8</f>
        <v>5.72</v>
      </c>
      <c r="H395">
        <f>Data!H401-Data!$AC$8</f>
        <v>0.73</v>
      </c>
      <c r="I395">
        <f>Data!I401-Data!$AC$8</f>
        <v>1.07</v>
      </c>
      <c r="J395">
        <f>Data!J401-Data!$AC$8</f>
        <v>1.33</v>
      </c>
      <c r="K395">
        <f>Data!K401-Data!$AC$8</f>
        <v>2.68</v>
      </c>
      <c r="L395">
        <f>Data!L401-Data!$AC$8</f>
        <v>6.21</v>
      </c>
      <c r="M395">
        <f>Data!M401-Data!$AC$8</f>
        <v>-1.1299999999999999</v>
      </c>
      <c r="N395">
        <f>Data!N401-Data!$AC$8</f>
        <v>1.1100000000000001</v>
      </c>
      <c r="O395">
        <f>Data!O401-Data!$AC$8</f>
        <v>1.43</v>
      </c>
      <c r="P395">
        <f>Data!P401-Data!$AC$8</f>
        <v>2.2999999999999998</v>
      </c>
      <c r="Q395">
        <f>Data!Q401-Data!$AC$8</f>
        <v>4.0599999999999996</v>
      </c>
      <c r="R395">
        <f>Data!R401-Data!$AC$8</f>
        <v>-0.94</v>
      </c>
      <c r="S395">
        <f>Data!S401-Data!$AC$8</f>
        <v>1.51</v>
      </c>
      <c r="T395">
        <f>Data!T401-Data!$AC$8</f>
        <v>0.69</v>
      </c>
      <c r="U395">
        <f>Data!U401-Data!$AC$8</f>
        <v>2.5099999999999998</v>
      </c>
      <c r="V395">
        <f>Data!V401-Data!$AC$8</f>
        <v>6.98</v>
      </c>
      <c r="W395">
        <f>Data!W401-Data!$AC$8</f>
        <v>-0.16</v>
      </c>
      <c r="X395">
        <f>Data!X401-Data!$AC$8</f>
        <v>1.9500000000000002</v>
      </c>
      <c r="Y395">
        <f>Data!Y401-Data!$AC$8</f>
        <v>-0.22</v>
      </c>
      <c r="Z395">
        <f>Data!Z401-Data!$AC$8</f>
        <v>1.9500000000000002</v>
      </c>
      <c r="AA395">
        <f>Data!AA401-Data!$AC$8</f>
        <v>1.85</v>
      </c>
    </row>
    <row r="396" spans="1:27" x14ac:dyDescent="0.3">
      <c r="A396">
        <v>1959</v>
      </c>
      <c r="B396">
        <v>11</v>
      </c>
      <c r="C396">
        <f>Data!C402-Data!$AC$8</f>
        <v>-1.66</v>
      </c>
      <c r="D396">
        <f>Data!D402-Data!$AC$8</f>
        <v>1</v>
      </c>
      <c r="E396">
        <f>Data!E402-Data!$AC$8</f>
        <v>2.4900000000000002</v>
      </c>
      <c r="F396">
        <f>Data!F402-Data!$AC$8</f>
        <v>0.28000000000000003</v>
      </c>
      <c r="G396">
        <f>Data!G402-Data!$AC$8</f>
        <v>0.79</v>
      </c>
      <c r="H396">
        <f>Data!H402-Data!$AC$8</f>
        <v>5.07</v>
      </c>
      <c r="I396">
        <f>Data!I402-Data!$AC$8</f>
        <v>-1.0899999999999999</v>
      </c>
      <c r="J396">
        <f>Data!J402-Data!$AC$8</f>
        <v>1.41</v>
      </c>
      <c r="K396">
        <f>Data!K402-Data!$AC$8</f>
        <v>2.4300000000000002</v>
      </c>
      <c r="L396">
        <f>Data!L402-Data!$AC$8</f>
        <v>4.6399999999999997</v>
      </c>
      <c r="M396">
        <f>Data!M402-Data!$AC$8</f>
        <v>-0.64</v>
      </c>
      <c r="N396">
        <f>Data!N402-Data!$AC$8</f>
        <v>1.44</v>
      </c>
      <c r="O396">
        <f>Data!O402-Data!$AC$8</f>
        <v>-0.21</v>
      </c>
      <c r="P396">
        <f>Data!P402-Data!$AC$8</f>
        <v>1.59</v>
      </c>
      <c r="Q396">
        <f>Data!Q402-Data!$AC$8</f>
        <v>2.2000000000000002</v>
      </c>
      <c r="R396">
        <f>Data!R402-Data!$AC$8</f>
        <v>4.18</v>
      </c>
      <c r="S396">
        <f>Data!S402-Data!$AC$8</f>
        <v>0.25</v>
      </c>
      <c r="T396">
        <f>Data!T402-Data!$AC$8</f>
        <v>1.05</v>
      </c>
      <c r="U396">
        <f>Data!U402-Data!$AC$8</f>
        <v>2.1800000000000002</v>
      </c>
      <c r="V396">
        <f>Data!V402-Data!$AC$8</f>
        <v>4.58</v>
      </c>
      <c r="W396">
        <f>Data!W402-Data!$AC$8</f>
        <v>-1.17</v>
      </c>
      <c r="X396">
        <f>Data!X402-Data!$AC$8</f>
        <v>1.1499999999999999</v>
      </c>
      <c r="Y396">
        <f>Data!Y402-Data!$AC$8</f>
        <v>1.27</v>
      </c>
      <c r="Z396">
        <f>Data!Z402-Data!$AC$8</f>
        <v>1.06</v>
      </c>
      <c r="AA396">
        <f>Data!AA402-Data!$AC$8</f>
        <v>5.21</v>
      </c>
    </row>
    <row r="397" spans="1:27" x14ac:dyDescent="0.3">
      <c r="A397">
        <v>1959</v>
      </c>
      <c r="B397">
        <v>12</v>
      </c>
      <c r="C397">
        <f>Data!C403-Data!$AC$8</f>
        <v>0.95</v>
      </c>
      <c r="D397">
        <f>Data!D403-Data!$AC$8</f>
        <v>3.12</v>
      </c>
      <c r="E397">
        <f>Data!E403-Data!$AC$8</f>
        <v>3.36</v>
      </c>
      <c r="F397">
        <f>Data!F403-Data!$AC$8</f>
        <v>3.52</v>
      </c>
      <c r="G397">
        <f>Data!G403-Data!$AC$8</f>
        <v>0.96</v>
      </c>
      <c r="H397">
        <f>Data!H403-Data!$AC$8</f>
        <v>0.75</v>
      </c>
      <c r="I397">
        <f>Data!I403-Data!$AC$8</f>
        <v>2.83</v>
      </c>
      <c r="J397">
        <f>Data!J403-Data!$AC$8</f>
        <v>0.87000000000000011</v>
      </c>
      <c r="K397">
        <f>Data!K403-Data!$AC$8</f>
        <v>2.5099999999999998</v>
      </c>
      <c r="L397">
        <f>Data!L403-Data!$AC$8</f>
        <v>4.53</v>
      </c>
      <c r="M397">
        <f>Data!M403-Data!$AC$8</f>
        <v>1.1100000000000001</v>
      </c>
      <c r="N397">
        <f>Data!N403-Data!$AC$8</f>
        <v>1.22</v>
      </c>
      <c r="O397">
        <f>Data!O403-Data!$AC$8</f>
        <v>1.69</v>
      </c>
      <c r="P397">
        <f>Data!P403-Data!$AC$8</f>
        <v>2.29</v>
      </c>
      <c r="Q397">
        <f>Data!Q403-Data!$AC$8</f>
        <v>2.94</v>
      </c>
      <c r="R397">
        <f>Data!R403-Data!$AC$8</f>
        <v>0.87999999999999989</v>
      </c>
      <c r="S397">
        <f>Data!S403-Data!$AC$8</f>
        <v>0.25</v>
      </c>
      <c r="T397">
        <f>Data!T403-Data!$AC$8</f>
        <v>1.94</v>
      </c>
      <c r="U397">
        <f>Data!U403-Data!$AC$8</f>
        <v>1.03</v>
      </c>
      <c r="V397">
        <f>Data!V403-Data!$AC$8</f>
        <v>0.41000000000000003</v>
      </c>
      <c r="W397">
        <f>Data!W403-Data!$AC$8</f>
        <v>4.1100000000000003</v>
      </c>
      <c r="X397">
        <f>Data!X403-Data!$AC$8</f>
        <v>1.42</v>
      </c>
      <c r="Y397">
        <f>Data!Y403-Data!$AC$8</f>
        <v>3.11</v>
      </c>
      <c r="Z397">
        <f>Data!Z403-Data!$AC$8</f>
        <v>3.8200000000000003</v>
      </c>
      <c r="AA397">
        <f>Data!AA403-Data!$AC$8</f>
        <v>1.3</v>
      </c>
    </row>
    <row r="398" spans="1:27" x14ac:dyDescent="0.3">
      <c r="A398">
        <v>1960</v>
      </c>
      <c r="B398">
        <v>1</v>
      </c>
      <c r="C398">
        <f>Data!C404-Data!$AC$8</f>
        <v>-0.28000000000000003</v>
      </c>
      <c r="D398">
        <f>Data!D404-Data!$AC$8</f>
        <v>4.9999999999999989E-2</v>
      </c>
      <c r="E398">
        <f>Data!E404-Data!$AC$8</f>
        <v>-0.13</v>
      </c>
      <c r="F398">
        <f>Data!F404-Data!$AC$8</f>
        <v>-2.02</v>
      </c>
      <c r="G398">
        <f>Data!G404-Data!$AC$8</f>
        <v>-2.84</v>
      </c>
      <c r="H398">
        <f>Data!H404-Data!$AC$8</f>
        <v>-2.73</v>
      </c>
      <c r="I398">
        <f>Data!I404-Data!$AC$8</f>
        <v>-1.77</v>
      </c>
      <c r="J398">
        <f>Data!J404-Data!$AC$8</f>
        <v>-3.43</v>
      </c>
      <c r="K398">
        <f>Data!K404-Data!$AC$8</f>
        <v>-4.55</v>
      </c>
      <c r="L398">
        <f>Data!L404-Data!$AC$8</f>
        <v>-6.04</v>
      </c>
      <c r="M398">
        <f>Data!M404-Data!$AC$8</f>
        <v>-4.0299999999999994</v>
      </c>
      <c r="N398">
        <f>Data!N404-Data!$AC$8</f>
        <v>-3.17</v>
      </c>
      <c r="O398">
        <f>Data!O404-Data!$AC$8</f>
        <v>-1.52</v>
      </c>
      <c r="P398">
        <f>Data!P404-Data!$AC$8</f>
        <v>-6.81</v>
      </c>
      <c r="Q398">
        <f>Data!Q404-Data!$AC$8</f>
        <v>-8.5399999999999991</v>
      </c>
      <c r="R398">
        <f>Data!R404-Data!$AC$8</f>
        <v>-4.8899999999999997</v>
      </c>
      <c r="S398">
        <f>Data!S404-Data!$AC$8</f>
        <v>-3.79</v>
      </c>
      <c r="T398">
        <f>Data!T404-Data!$AC$8</f>
        <v>-4.6100000000000003</v>
      </c>
      <c r="U398">
        <f>Data!U404-Data!$AC$8</f>
        <v>-7.02</v>
      </c>
      <c r="V398">
        <f>Data!V404-Data!$AC$8</f>
        <v>-8.02</v>
      </c>
      <c r="W398">
        <f>Data!W404-Data!$AC$8</f>
        <v>-6.52</v>
      </c>
      <c r="X398">
        <f>Data!X404-Data!$AC$8</f>
        <v>-6.55</v>
      </c>
      <c r="Y398">
        <f>Data!Y404-Data!$AC$8</f>
        <v>-5.72</v>
      </c>
      <c r="Z398">
        <f>Data!Z404-Data!$AC$8</f>
        <v>-9.7100000000000009</v>
      </c>
      <c r="AA398">
        <f>Data!AA404-Data!$AC$8</f>
        <v>-7.11</v>
      </c>
    </row>
    <row r="399" spans="1:27" x14ac:dyDescent="0.3">
      <c r="A399">
        <v>1960</v>
      </c>
      <c r="B399">
        <v>2</v>
      </c>
      <c r="C399">
        <f>Data!C405-Data!$AC$8</f>
        <v>-0.4</v>
      </c>
      <c r="D399">
        <f>Data!D405-Data!$AC$8</f>
        <v>0.8</v>
      </c>
      <c r="E399">
        <f>Data!E405-Data!$AC$8</f>
        <v>-0.92</v>
      </c>
      <c r="F399">
        <f>Data!F405-Data!$AC$8</f>
        <v>-0.33</v>
      </c>
      <c r="G399">
        <f>Data!G405-Data!$AC$8</f>
        <v>1.54</v>
      </c>
      <c r="H399">
        <f>Data!H405-Data!$AC$8</f>
        <v>1.06</v>
      </c>
      <c r="I399">
        <f>Data!I405-Data!$AC$8</f>
        <v>1.01</v>
      </c>
      <c r="J399">
        <f>Data!J405-Data!$AC$8</f>
        <v>1.63</v>
      </c>
      <c r="K399">
        <f>Data!K405-Data!$AC$8</f>
        <v>-1.52</v>
      </c>
      <c r="L399">
        <f>Data!L405-Data!$AC$8</f>
        <v>5.03</v>
      </c>
      <c r="M399">
        <f>Data!M405-Data!$AC$8</f>
        <v>-3.83</v>
      </c>
      <c r="N399">
        <f>Data!N405-Data!$AC$8</f>
        <v>-0.33999999999999997</v>
      </c>
      <c r="O399">
        <f>Data!O405-Data!$AC$8</f>
        <v>1.06</v>
      </c>
      <c r="P399">
        <f>Data!P405-Data!$AC$8</f>
        <v>0.43999999999999995</v>
      </c>
      <c r="Q399">
        <f>Data!Q405-Data!$AC$8</f>
        <v>2.5</v>
      </c>
      <c r="R399">
        <f>Data!R405-Data!$AC$8</f>
        <v>-1.05</v>
      </c>
      <c r="S399">
        <f>Data!S405-Data!$AC$8</f>
        <v>0.68</v>
      </c>
      <c r="T399">
        <f>Data!T405-Data!$AC$8</f>
        <v>0.75</v>
      </c>
      <c r="U399">
        <f>Data!U405-Data!$AC$8</f>
        <v>2.69</v>
      </c>
      <c r="V399">
        <f>Data!V405-Data!$AC$8</f>
        <v>2.84</v>
      </c>
      <c r="W399">
        <f>Data!W405-Data!$AC$8</f>
        <v>-3.68</v>
      </c>
      <c r="X399">
        <f>Data!X405-Data!$AC$8</f>
        <v>-1.27</v>
      </c>
      <c r="Y399">
        <f>Data!Y405-Data!$AC$8</f>
        <v>3.17</v>
      </c>
      <c r="Z399">
        <f>Data!Z405-Data!$AC$8</f>
        <v>1.31</v>
      </c>
      <c r="AA399">
        <f>Data!AA405-Data!$AC$8</f>
        <v>2.37</v>
      </c>
    </row>
    <row r="400" spans="1:27" x14ac:dyDescent="0.3">
      <c r="A400">
        <v>1960</v>
      </c>
      <c r="B400">
        <v>3</v>
      </c>
      <c r="C400">
        <f>Data!C406-Data!$AC$8</f>
        <v>-5.12</v>
      </c>
      <c r="D400">
        <f>Data!D406-Data!$AC$8</f>
        <v>-3.46</v>
      </c>
      <c r="E400">
        <f>Data!E406-Data!$AC$8</f>
        <v>-4.5599999999999996</v>
      </c>
      <c r="F400">
        <f>Data!F406-Data!$AC$8</f>
        <v>-1.62</v>
      </c>
      <c r="G400">
        <f>Data!G406-Data!$AC$8</f>
        <v>-1.0899999999999999</v>
      </c>
      <c r="H400">
        <f>Data!H406-Data!$AC$8</f>
        <v>-5.53</v>
      </c>
      <c r="I400">
        <f>Data!I406-Data!$AC$8</f>
        <v>-3.16</v>
      </c>
      <c r="J400">
        <f>Data!J406-Data!$AC$8</f>
        <v>-3.62</v>
      </c>
      <c r="K400">
        <f>Data!K406-Data!$AC$8</f>
        <v>-1.89</v>
      </c>
      <c r="L400">
        <f>Data!L406-Data!$AC$8</f>
        <v>-3.43</v>
      </c>
      <c r="M400">
        <f>Data!M406-Data!$AC$8</f>
        <v>-3.97</v>
      </c>
      <c r="N400">
        <f>Data!N406-Data!$AC$8</f>
        <v>-2.66</v>
      </c>
      <c r="O400">
        <f>Data!O406-Data!$AC$8</f>
        <v>-1.2</v>
      </c>
      <c r="P400">
        <f>Data!P406-Data!$AC$8</f>
        <v>-4.0299999999999994</v>
      </c>
      <c r="Q400">
        <f>Data!Q406-Data!$AC$8</f>
        <v>-3.18</v>
      </c>
      <c r="R400">
        <f>Data!R406-Data!$AC$8</f>
        <v>-3.42</v>
      </c>
      <c r="S400">
        <f>Data!S406-Data!$AC$8</f>
        <v>-2.06</v>
      </c>
      <c r="T400">
        <f>Data!T406-Data!$AC$8</f>
        <v>-1.79</v>
      </c>
      <c r="U400">
        <f>Data!U406-Data!$AC$8</f>
        <v>-1.69</v>
      </c>
      <c r="V400">
        <f>Data!V406-Data!$AC$8</f>
        <v>-3.52</v>
      </c>
      <c r="W400">
        <f>Data!W406-Data!$AC$8</f>
        <v>-2.35</v>
      </c>
      <c r="X400">
        <f>Data!X406-Data!$AC$8</f>
        <v>-2.0300000000000002</v>
      </c>
      <c r="Y400">
        <f>Data!Y406-Data!$AC$8</f>
        <v>-1.02</v>
      </c>
      <c r="Z400">
        <f>Data!Z406-Data!$AC$8</f>
        <v>-1.72</v>
      </c>
      <c r="AA400">
        <f>Data!AA406-Data!$AC$8</f>
        <v>0.45999999999999996</v>
      </c>
    </row>
    <row r="401" spans="1:27" x14ac:dyDescent="0.3">
      <c r="A401">
        <v>1960</v>
      </c>
      <c r="B401">
        <v>4</v>
      </c>
      <c r="C401">
        <f>Data!C407-Data!$AC$8</f>
        <v>-3.84</v>
      </c>
      <c r="D401">
        <f>Data!D407-Data!$AC$8</f>
        <v>-4.1400000000000006</v>
      </c>
      <c r="E401">
        <f>Data!E407-Data!$AC$8</f>
        <v>-1.26</v>
      </c>
      <c r="F401">
        <f>Data!F407-Data!$AC$8</f>
        <v>-0.77</v>
      </c>
      <c r="G401">
        <f>Data!G407-Data!$AC$8</f>
        <v>-3.52</v>
      </c>
      <c r="H401">
        <f>Data!H407-Data!$AC$8</f>
        <v>-7.67</v>
      </c>
      <c r="I401">
        <f>Data!I407-Data!$AC$8</f>
        <v>-1.86</v>
      </c>
      <c r="J401">
        <f>Data!J407-Data!$AC$8</f>
        <v>-4.0299999999999994</v>
      </c>
      <c r="K401">
        <f>Data!K407-Data!$AC$8</f>
        <v>-1.53</v>
      </c>
      <c r="L401">
        <f>Data!L407-Data!$AC$8</f>
        <v>1.52</v>
      </c>
      <c r="M401">
        <f>Data!M407-Data!$AC$8</f>
        <v>-5.19</v>
      </c>
      <c r="N401">
        <f>Data!N407-Data!$AC$8</f>
        <v>-1.7</v>
      </c>
      <c r="O401">
        <f>Data!O407-Data!$AC$8</f>
        <v>-2.73</v>
      </c>
      <c r="P401">
        <f>Data!P407-Data!$AC$8</f>
        <v>-3.07</v>
      </c>
      <c r="Q401">
        <f>Data!Q407-Data!$AC$8</f>
        <v>-2.25</v>
      </c>
      <c r="R401">
        <f>Data!R407-Data!$AC$8</f>
        <v>-3.01</v>
      </c>
      <c r="S401">
        <f>Data!S407-Data!$AC$8</f>
        <v>-1.58</v>
      </c>
      <c r="T401">
        <f>Data!T407-Data!$AC$8</f>
        <v>4.9999999999999989E-2</v>
      </c>
      <c r="U401">
        <f>Data!U407-Data!$AC$8</f>
        <v>-1.54</v>
      </c>
      <c r="V401">
        <f>Data!V407-Data!$AC$8</f>
        <v>-0.03</v>
      </c>
      <c r="W401">
        <f>Data!W407-Data!$AC$8</f>
        <v>-3.35</v>
      </c>
      <c r="X401">
        <f>Data!X407-Data!$AC$8</f>
        <v>-2.94</v>
      </c>
      <c r="Y401">
        <f>Data!Y407-Data!$AC$8</f>
        <v>-1.26</v>
      </c>
      <c r="Z401">
        <f>Data!Z407-Data!$AC$8</f>
        <v>-2.0700000000000003</v>
      </c>
      <c r="AA401">
        <f>Data!AA407-Data!$AC$8</f>
        <v>0.15999999999999998</v>
      </c>
    </row>
    <row r="402" spans="1:27" x14ac:dyDescent="0.3">
      <c r="A402">
        <v>1960</v>
      </c>
      <c r="B402">
        <v>5</v>
      </c>
      <c r="C402">
        <f>Data!C408-Data!$AC$8</f>
        <v>-2.1399999999999997</v>
      </c>
      <c r="D402">
        <f>Data!D408-Data!$AC$8</f>
        <v>-1.27</v>
      </c>
      <c r="E402">
        <f>Data!E408-Data!$AC$8</f>
        <v>-1.54</v>
      </c>
      <c r="F402">
        <f>Data!F408-Data!$AC$8</f>
        <v>0.57999999999999996</v>
      </c>
      <c r="G402">
        <f>Data!G408-Data!$AC$8</f>
        <v>4.68</v>
      </c>
      <c r="H402">
        <f>Data!H408-Data!$AC$8</f>
        <v>2.2599999999999998</v>
      </c>
      <c r="I402">
        <f>Data!I408-Data!$AC$8</f>
        <v>1.1000000000000001</v>
      </c>
      <c r="J402">
        <f>Data!J408-Data!$AC$8</f>
        <v>2.1</v>
      </c>
      <c r="K402">
        <f>Data!K408-Data!$AC$8</f>
        <v>4.43</v>
      </c>
      <c r="L402">
        <f>Data!L408-Data!$AC$8</f>
        <v>5.89</v>
      </c>
      <c r="M402">
        <f>Data!M408-Data!$AC$8</f>
        <v>1.0000000000000009E-2</v>
      </c>
      <c r="N402">
        <f>Data!N408-Data!$AC$8</f>
        <v>0.91999999999999993</v>
      </c>
      <c r="O402">
        <f>Data!O408-Data!$AC$8</f>
        <v>1.69</v>
      </c>
      <c r="P402">
        <f>Data!P408-Data!$AC$8</f>
        <v>1.71</v>
      </c>
      <c r="Q402">
        <f>Data!Q408-Data!$AC$8</f>
        <v>1.59</v>
      </c>
      <c r="R402">
        <f>Data!R408-Data!$AC$8</f>
        <v>2.15</v>
      </c>
      <c r="S402">
        <f>Data!S408-Data!$AC$8</f>
        <v>0.10999999999999999</v>
      </c>
      <c r="T402">
        <f>Data!T408-Data!$AC$8</f>
        <v>1.37</v>
      </c>
      <c r="U402">
        <f>Data!U408-Data!$AC$8</f>
        <v>2.2999999999999998</v>
      </c>
      <c r="V402">
        <f>Data!V408-Data!$AC$8</f>
        <v>6</v>
      </c>
      <c r="W402">
        <f>Data!W408-Data!$AC$8</f>
        <v>-0.35</v>
      </c>
      <c r="X402">
        <f>Data!X408-Data!$AC$8</f>
        <v>0.4</v>
      </c>
      <c r="Y402">
        <f>Data!Y408-Data!$AC$8</f>
        <v>1.28</v>
      </c>
      <c r="Z402">
        <f>Data!Z408-Data!$AC$8</f>
        <v>2.64</v>
      </c>
      <c r="AA402">
        <f>Data!AA408-Data!$AC$8</f>
        <v>8.66</v>
      </c>
    </row>
    <row r="403" spans="1:27" x14ac:dyDescent="0.3">
      <c r="A403">
        <v>1960</v>
      </c>
      <c r="B403">
        <v>6</v>
      </c>
      <c r="C403">
        <f>Data!C409-Data!$AC$8</f>
        <v>0.72</v>
      </c>
      <c r="D403">
        <f>Data!D409-Data!$AC$8</f>
        <v>0.27</v>
      </c>
      <c r="E403">
        <f>Data!E409-Data!$AC$8</f>
        <v>4.16</v>
      </c>
      <c r="F403">
        <f>Data!F409-Data!$AC$8</f>
        <v>3.03</v>
      </c>
      <c r="G403">
        <f>Data!G409-Data!$AC$8</f>
        <v>4.4000000000000004</v>
      </c>
      <c r="H403">
        <f>Data!H409-Data!$AC$8</f>
        <v>2.02</v>
      </c>
      <c r="I403">
        <f>Data!I409-Data!$AC$8</f>
        <v>0.27</v>
      </c>
      <c r="J403">
        <f>Data!J409-Data!$AC$8</f>
        <v>1.27</v>
      </c>
      <c r="K403">
        <f>Data!K409-Data!$AC$8</f>
        <v>-0.09</v>
      </c>
      <c r="L403">
        <f>Data!L409-Data!$AC$8</f>
        <v>2.96</v>
      </c>
      <c r="M403">
        <f>Data!M409-Data!$AC$8</f>
        <v>2.64</v>
      </c>
      <c r="N403">
        <f>Data!N409-Data!$AC$8</f>
        <v>2.65</v>
      </c>
      <c r="O403">
        <f>Data!O409-Data!$AC$8</f>
        <v>0.95</v>
      </c>
      <c r="P403">
        <f>Data!P409-Data!$AC$8</f>
        <v>0.7</v>
      </c>
      <c r="Q403">
        <f>Data!Q409-Data!$AC$8</f>
        <v>4.7699999999999996</v>
      </c>
      <c r="R403">
        <f>Data!R409-Data!$AC$8</f>
        <v>0.31000000000000005</v>
      </c>
      <c r="S403">
        <f>Data!S409-Data!$AC$8</f>
        <v>1.06</v>
      </c>
      <c r="T403">
        <f>Data!T409-Data!$AC$8</f>
        <v>0.33999999999999997</v>
      </c>
      <c r="U403">
        <f>Data!U409-Data!$AC$8</f>
        <v>3.69</v>
      </c>
      <c r="V403">
        <f>Data!V409-Data!$AC$8</f>
        <v>3.7699999999999996</v>
      </c>
      <c r="W403">
        <f>Data!W409-Data!$AC$8</f>
        <v>3.29</v>
      </c>
      <c r="X403">
        <f>Data!X409-Data!$AC$8</f>
        <v>0.90999999999999992</v>
      </c>
      <c r="Y403">
        <f>Data!Y409-Data!$AC$8</f>
        <v>2.61</v>
      </c>
      <c r="Z403">
        <f>Data!Z409-Data!$AC$8</f>
        <v>2.0499999999999998</v>
      </c>
      <c r="AA403">
        <f>Data!AA409-Data!$AC$8</f>
        <v>2.71</v>
      </c>
    </row>
    <row r="404" spans="1:27" x14ac:dyDescent="0.3">
      <c r="A404">
        <v>1960</v>
      </c>
      <c r="B404">
        <v>7</v>
      </c>
      <c r="C404">
        <f>Data!C410-Data!$AC$8</f>
        <v>-1.93</v>
      </c>
      <c r="D404">
        <f>Data!D410-Data!$AC$8</f>
        <v>-0.93</v>
      </c>
      <c r="E404">
        <f>Data!E410-Data!$AC$8</f>
        <v>-1.1200000000000001</v>
      </c>
      <c r="F404">
        <f>Data!F410-Data!$AC$8</f>
        <v>-2.9</v>
      </c>
      <c r="G404">
        <f>Data!G410-Data!$AC$8</f>
        <v>-1.69</v>
      </c>
      <c r="H404">
        <f>Data!H410-Data!$AC$8</f>
        <v>-4.08</v>
      </c>
      <c r="I404">
        <f>Data!I410-Data!$AC$8</f>
        <v>-2.31</v>
      </c>
      <c r="J404">
        <f>Data!J410-Data!$AC$8</f>
        <v>-0.84</v>
      </c>
      <c r="K404">
        <f>Data!K410-Data!$AC$8</f>
        <v>-1</v>
      </c>
      <c r="L404">
        <f>Data!L410-Data!$AC$8</f>
        <v>-2.57</v>
      </c>
      <c r="M404">
        <f>Data!M410-Data!$AC$8</f>
        <v>-1.88</v>
      </c>
      <c r="N404">
        <f>Data!N410-Data!$AC$8</f>
        <v>-2.4700000000000002</v>
      </c>
      <c r="O404">
        <f>Data!O410-Data!$AC$8</f>
        <v>-0.66999999999999993</v>
      </c>
      <c r="P404">
        <f>Data!P410-Data!$AC$8</f>
        <v>-1.71</v>
      </c>
      <c r="Q404">
        <f>Data!Q410-Data!$AC$8</f>
        <v>-3.07</v>
      </c>
      <c r="R404">
        <f>Data!R410-Data!$AC$8</f>
        <v>-0.18</v>
      </c>
      <c r="S404">
        <f>Data!S410-Data!$AC$8</f>
        <v>-3.02</v>
      </c>
      <c r="T404">
        <f>Data!T410-Data!$AC$8</f>
        <v>-0.85</v>
      </c>
      <c r="U404">
        <f>Data!U410-Data!$AC$8</f>
        <v>-0.97</v>
      </c>
      <c r="V404">
        <f>Data!V410-Data!$AC$8</f>
        <v>-3.37</v>
      </c>
      <c r="W404">
        <f>Data!W410-Data!$AC$8</f>
        <v>-1.81</v>
      </c>
      <c r="X404">
        <f>Data!X410-Data!$AC$8</f>
        <v>-1.74</v>
      </c>
      <c r="Y404">
        <f>Data!Y410-Data!$AC$8</f>
        <v>-4.3600000000000003</v>
      </c>
      <c r="Z404">
        <f>Data!Z410-Data!$AC$8</f>
        <v>-3.43</v>
      </c>
      <c r="AA404">
        <f>Data!AA410-Data!$AC$8</f>
        <v>-2.4300000000000002</v>
      </c>
    </row>
    <row r="405" spans="1:27" x14ac:dyDescent="0.3">
      <c r="A405">
        <v>1960</v>
      </c>
      <c r="B405">
        <v>8</v>
      </c>
      <c r="C405">
        <f>Data!C411-Data!$AC$8</f>
        <v>6.88</v>
      </c>
      <c r="D405">
        <f>Data!D411-Data!$AC$8</f>
        <v>5.22</v>
      </c>
      <c r="E405">
        <f>Data!E411-Data!$AC$8</f>
        <v>5.22</v>
      </c>
      <c r="F405">
        <f>Data!F411-Data!$AC$8</f>
        <v>2.69</v>
      </c>
      <c r="G405">
        <f>Data!G411-Data!$AC$8</f>
        <v>6.34</v>
      </c>
      <c r="H405">
        <f>Data!H411-Data!$AC$8</f>
        <v>0.8600000000000001</v>
      </c>
      <c r="I405">
        <f>Data!I411-Data!$AC$8</f>
        <v>3.25</v>
      </c>
      <c r="J405">
        <f>Data!J411-Data!$AC$8</f>
        <v>1.77</v>
      </c>
      <c r="K405">
        <f>Data!K411-Data!$AC$8</f>
        <v>5.33</v>
      </c>
      <c r="L405">
        <f>Data!L411-Data!$AC$8</f>
        <v>5.93</v>
      </c>
      <c r="M405">
        <f>Data!M411-Data!$AC$8</f>
        <v>2.6</v>
      </c>
      <c r="N405">
        <f>Data!N411-Data!$AC$8</f>
        <v>2.73</v>
      </c>
      <c r="O405">
        <f>Data!O411-Data!$AC$8</f>
        <v>2.76</v>
      </c>
      <c r="P405">
        <f>Data!P411-Data!$AC$8</f>
        <v>4.74</v>
      </c>
      <c r="Q405">
        <f>Data!Q411-Data!$AC$8</f>
        <v>5.97</v>
      </c>
      <c r="R405">
        <f>Data!R411-Data!$AC$8</f>
        <v>4.2699999999999996</v>
      </c>
      <c r="S405">
        <f>Data!S411-Data!$AC$8</f>
        <v>1.88</v>
      </c>
      <c r="T405">
        <f>Data!T411-Data!$AC$8</f>
        <v>2.46</v>
      </c>
      <c r="U405">
        <f>Data!U411-Data!$AC$8</f>
        <v>2.78</v>
      </c>
      <c r="V405">
        <f>Data!V411-Data!$AC$8</f>
        <v>2.73</v>
      </c>
      <c r="W405">
        <f>Data!W411-Data!$AC$8</f>
        <v>0.15999999999999998</v>
      </c>
      <c r="X405">
        <f>Data!X411-Data!$AC$8</f>
        <v>2.37</v>
      </c>
      <c r="Y405">
        <f>Data!Y411-Data!$AC$8</f>
        <v>1.7799999999999998</v>
      </c>
      <c r="Z405">
        <f>Data!Z411-Data!$AC$8</f>
        <v>3.37</v>
      </c>
      <c r="AA405">
        <f>Data!AA411-Data!$AC$8</f>
        <v>3.75</v>
      </c>
    </row>
    <row r="406" spans="1:27" x14ac:dyDescent="0.3">
      <c r="A406">
        <v>1960</v>
      </c>
      <c r="B406">
        <v>9</v>
      </c>
      <c r="C406">
        <f>Data!C412-Data!$AC$8</f>
        <v>-9.6</v>
      </c>
      <c r="D406">
        <f>Data!D412-Data!$AC$8</f>
        <v>-5.22</v>
      </c>
      <c r="E406">
        <f>Data!E412-Data!$AC$8</f>
        <v>-5.28</v>
      </c>
      <c r="F406">
        <f>Data!F412-Data!$AC$8</f>
        <v>-0.2</v>
      </c>
      <c r="G406">
        <f>Data!G412-Data!$AC$8</f>
        <v>-5.65</v>
      </c>
      <c r="H406">
        <f>Data!H412-Data!$AC$8</f>
        <v>-11.01</v>
      </c>
      <c r="I406">
        <f>Data!I412-Data!$AC$8</f>
        <v>-7.91</v>
      </c>
      <c r="J406">
        <f>Data!J412-Data!$AC$8</f>
        <v>-5.56</v>
      </c>
      <c r="K406">
        <f>Data!K412-Data!$AC$8</f>
        <v>-6.8</v>
      </c>
      <c r="L406">
        <f>Data!L412-Data!$AC$8</f>
        <v>-5.46</v>
      </c>
      <c r="M406">
        <f>Data!M412-Data!$AC$8</f>
        <v>-6.75</v>
      </c>
      <c r="N406">
        <f>Data!N412-Data!$AC$8</f>
        <v>-6.71</v>
      </c>
      <c r="O406">
        <f>Data!O412-Data!$AC$8</f>
        <v>-4.8499999999999996</v>
      </c>
      <c r="P406">
        <f>Data!P412-Data!$AC$8</f>
        <v>-3.7</v>
      </c>
      <c r="Q406">
        <f>Data!Q412-Data!$AC$8</f>
        <v>-6.92</v>
      </c>
      <c r="R406">
        <f>Data!R412-Data!$AC$8</f>
        <v>-5.55</v>
      </c>
      <c r="S406">
        <f>Data!S412-Data!$AC$8</f>
        <v>-6.16</v>
      </c>
      <c r="T406">
        <f>Data!T412-Data!$AC$8</f>
        <v>-5.82</v>
      </c>
      <c r="U406">
        <f>Data!U412-Data!$AC$8</f>
        <v>-5.44</v>
      </c>
      <c r="V406">
        <f>Data!V412-Data!$AC$8</f>
        <v>-5.96</v>
      </c>
      <c r="W406">
        <f>Data!W412-Data!$AC$8</f>
        <v>-6.52</v>
      </c>
      <c r="X406">
        <f>Data!X412-Data!$AC$8</f>
        <v>-4.0600000000000005</v>
      </c>
      <c r="Y406">
        <f>Data!Y412-Data!$AC$8</f>
        <v>-6.5</v>
      </c>
      <c r="Z406">
        <f>Data!Z412-Data!$AC$8</f>
        <v>-7.5</v>
      </c>
      <c r="AA406">
        <f>Data!AA412-Data!$AC$8</f>
        <v>-6.49</v>
      </c>
    </row>
    <row r="407" spans="1:27" x14ac:dyDescent="0.3">
      <c r="A407">
        <v>1960</v>
      </c>
      <c r="B407">
        <v>10</v>
      </c>
      <c r="C407">
        <f>Data!C413-Data!$AC$8</f>
        <v>-5.12</v>
      </c>
      <c r="D407">
        <f>Data!D413-Data!$AC$8</f>
        <v>-3.21</v>
      </c>
      <c r="E407">
        <f>Data!E413-Data!$AC$8</f>
        <v>-2.1100000000000003</v>
      </c>
      <c r="F407">
        <f>Data!F413-Data!$AC$8</f>
        <v>-1.74</v>
      </c>
      <c r="G407">
        <f>Data!G413-Data!$AC$8</f>
        <v>-1.95</v>
      </c>
      <c r="H407">
        <f>Data!H413-Data!$AC$8</f>
        <v>-6.15</v>
      </c>
      <c r="I407">
        <f>Data!I413-Data!$AC$8</f>
        <v>-3.52</v>
      </c>
      <c r="J407">
        <f>Data!J413-Data!$AC$8</f>
        <v>-2.94</v>
      </c>
      <c r="K407">
        <f>Data!K413-Data!$AC$8</f>
        <v>-2.0700000000000003</v>
      </c>
      <c r="L407">
        <f>Data!L413-Data!$AC$8</f>
        <v>-3.74</v>
      </c>
      <c r="M407">
        <f>Data!M413-Data!$AC$8</f>
        <v>-6.3</v>
      </c>
      <c r="N407">
        <f>Data!N413-Data!$AC$8</f>
        <v>-1.95</v>
      </c>
      <c r="O407">
        <f>Data!O413-Data!$AC$8</f>
        <v>-1.63</v>
      </c>
      <c r="P407">
        <f>Data!P413-Data!$AC$8</f>
        <v>-0.83</v>
      </c>
      <c r="Q407">
        <f>Data!Q413-Data!$AC$8</f>
        <v>-3.49</v>
      </c>
      <c r="R407">
        <f>Data!R413-Data!$AC$8</f>
        <v>-3.77</v>
      </c>
      <c r="S407">
        <f>Data!S413-Data!$AC$8</f>
        <v>-2.65</v>
      </c>
      <c r="T407">
        <f>Data!T413-Data!$AC$8</f>
        <v>-0.63</v>
      </c>
      <c r="U407">
        <f>Data!U413-Data!$AC$8</f>
        <v>-1.43</v>
      </c>
      <c r="V407">
        <f>Data!V413-Data!$AC$8</f>
        <v>-2.17</v>
      </c>
      <c r="W407">
        <f>Data!W413-Data!$AC$8</f>
        <v>-0.67999999999999994</v>
      </c>
      <c r="X407">
        <f>Data!X413-Data!$AC$8</f>
        <v>-1.04</v>
      </c>
      <c r="Y407">
        <f>Data!Y413-Data!$AC$8</f>
        <v>-0.56000000000000005</v>
      </c>
      <c r="Z407">
        <f>Data!Z413-Data!$AC$8</f>
        <v>1.63</v>
      </c>
      <c r="AA407">
        <f>Data!AA413-Data!$AC$8</f>
        <v>-0.61</v>
      </c>
    </row>
    <row r="408" spans="1:27" x14ac:dyDescent="0.3">
      <c r="A408">
        <v>1960</v>
      </c>
      <c r="B408">
        <v>11</v>
      </c>
      <c r="C408">
        <f>Data!C414-Data!$AC$8</f>
        <v>1.25</v>
      </c>
      <c r="D408">
        <f>Data!D414-Data!$AC$8</f>
        <v>0.67</v>
      </c>
      <c r="E408">
        <f>Data!E414-Data!$AC$8</f>
        <v>0.92999999999999994</v>
      </c>
      <c r="F408">
        <f>Data!F414-Data!$AC$8</f>
        <v>2.84</v>
      </c>
      <c r="G408">
        <f>Data!G414-Data!$AC$8</f>
        <v>2.4700000000000002</v>
      </c>
      <c r="H408">
        <f>Data!H414-Data!$AC$8</f>
        <v>2.7</v>
      </c>
      <c r="I408">
        <f>Data!I414-Data!$AC$8</f>
        <v>4.83</v>
      </c>
      <c r="J408">
        <f>Data!J414-Data!$AC$8</f>
        <v>2.12</v>
      </c>
      <c r="K408">
        <f>Data!K414-Data!$AC$8</f>
        <v>7.3</v>
      </c>
      <c r="L408">
        <f>Data!L414-Data!$AC$8</f>
        <v>7.36</v>
      </c>
      <c r="M408">
        <f>Data!M414-Data!$AC$8</f>
        <v>4.1900000000000004</v>
      </c>
      <c r="N408">
        <f>Data!N414-Data!$AC$8</f>
        <v>3.05</v>
      </c>
      <c r="O408">
        <f>Data!O414-Data!$AC$8</f>
        <v>4.82</v>
      </c>
      <c r="P408">
        <f>Data!P414-Data!$AC$8</f>
        <v>7.02</v>
      </c>
      <c r="Q408">
        <f>Data!Q414-Data!$AC$8</f>
        <v>5.76</v>
      </c>
      <c r="R408">
        <f>Data!R414-Data!$AC$8</f>
        <v>5.84</v>
      </c>
      <c r="S408">
        <f>Data!S414-Data!$AC$8</f>
        <v>5.01</v>
      </c>
      <c r="T408">
        <f>Data!T414-Data!$AC$8</f>
        <v>6.5</v>
      </c>
      <c r="U408">
        <f>Data!U414-Data!$AC$8</f>
        <v>5.19</v>
      </c>
      <c r="V408">
        <f>Data!V414-Data!$AC$8</f>
        <v>7.28</v>
      </c>
      <c r="W408">
        <f>Data!W414-Data!$AC$8</f>
        <v>2.42</v>
      </c>
      <c r="X408">
        <f>Data!X414-Data!$AC$8</f>
        <v>1.36</v>
      </c>
      <c r="Y408">
        <f>Data!Y414-Data!$AC$8</f>
        <v>4.38</v>
      </c>
      <c r="Z408">
        <f>Data!Z414-Data!$AC$8</f>
        <v>5.27</v>
      </c>
      <c r="AA408">
        <f>Data!AA414-Data!$AC$8</f>
        <v>6.47</v>
      </c>
    </row>
    <row r="409" spans="1:27" x14ac:dyDescent="0.3">
      <c r="A409">
        <v>1960</v>
      </c>
      <c r="B409">
        <v>12</v>
      </c>
      <c r="C409">
        <f>Data!C415-Data!$AC$8</f>
        <v>1.9100000000000001</v>
      </c>
      <c r="D409">
        <f>Data!D415-Data!$AC$8</f>
        <v>3.99</v>
      </c>
      <c r="E409">
        <f>Data!E415-Data!$AC$8</f>
        <v>0.54</v>
      </c>
      <c r="F409">
        <f>Data!F415-Data!$AC$8</f>
        <v>3.67</v>
      </c>
      <c r="G409">
        <f>Data!G415-Data!$AC$8</f>
        <v>4.71</v>
      </c>
      <c r="H409">
        <f>Data!H415-Data!$AC$8</f>
        <v>2.5499999999999998</v>
      </c>
      <c r="I409">
        <f>Data!I415-Data!$AC$8</f>
        <v>2.95</v>
      </c>
      <c r="J409">
        <f>Data!J415-Data!$AC$8</f>
        <v>3.18</v>
      </c>
      <c r="K409">
        <f>Data!K415-Data!$AC$8</f>
        <v>2.46</v>
      </c>
      <c r="L409">
        <f>Data!L415-Data!$AC$8</f>
        <v>2.17</v>
      </c>
      <c r="M409">
        <f>Data!M415-Data!$AC$8</f>
        <v>4.88</v>
      </c>
      <c r="N409">
        <f>Data!N415-Data!$AC$8</f>
        <v>3.25</v>
      </c>
      <c r="O409">
        <f>Data!O415-Data!$AC$8</f>
        <v>2.99</v>
      </c>
      <c r="P409">
        <f>Data!P415-Data!$AC$8</f>
        <v>3.19</v>
      </c>
      <c r="Q409">
        <f>Data!Q415-Data!$AC$8</f>
        <v>3.7699999999999996</v>
      </c>
      <c r="R409">
        <f>Data!R415-Data!$AC$8</f>
        <v>6.03</v>
      </c>
      <c r="S409">
        <f>Data!S415-Data!$AC$8</f>
        <v>3.26</v>
      </c>
      <c r="T409">
        <f>Data!T415-Data!$AC$8</f>
        <v>5</v>
      </c>
      <c r="U409">
        <f>Data!U415-Data!$AC$8</f>
        <v>5</v>
      </c>
      <c r="V409">
        <f>Data!V415-Data!$AC$8</f>
        <v>4.51</v>
      </c>
      <c r="W409">
        <f>Data!W415-Data!$AC$8</f>
        <v>4.3</v>
      </c>
      <c r="X409">
        <f>Data!X415-Data!$AC$8</f>
        <v>2.38</v>
      </c>
      <c r="Y409">
        <f>Data!Y415-Data!$AC$8</f>
        <v>3.79</v>
      </c>
      <c r="Z409">
        <f>Data!Z415-Data!$AC$8</f>
        <v>4.5</v>
      </c>
      <c r="AA409">
        <f>Data!AA415-Data!$AC$8</f>
        <v>7.34</v>
      </c>
    </row>
    <row r="410" spans="1:27" x14ac:dyDescent="0.3">
      <c r="A410">
        <v>1961</v>
      </c>
      <c r="B410">
        <v>1</v>
      </c>
      <c r="C410">
        <f>Data!C416-Data!$AC$8</f>
        <v>13.05</v>
      </c>
      <c r="D410">
        <f>Data!D416-Data!$AC$8</f>
        <v>8.36</v>
      </c>
      <c r="E410">
        <f>Data!E416-Data!$AC$8</f>
        <v>5.38</v>
      </c>
      <c r="F410">
        <f>Data!F416-Data!$AC$8</f>
        <v>8.82</v>
      </c>
      <c r="G410">
        <f>Data!G416-Data!$AC$8</f>
        <v>8.23</v>
      </c>
      <c r="H410">
        <f>Data!H416-Data!$AC$8</f>
        <v>12.91</v>
      </c>
      <c r="I410">
        <f>Data!I416-Data!$AC$8</f>
        <v>7.8800000000000008</v>
      </c>
      <c r="J410">
        <f>Data!J416-Data!$AC$8</f>
        <v>7.26</v>
      </c>
      <c r="K410">
        <f>Data!K416-Data!$AC$8</f>
        <v>8.39</v>
      </c>
      <c r="L410">
        <f>Data!L416-Data!$AC$8</f>
        <v>6.81</v>
      </c>
      <c r="M410">
        <f>Data!M416-Data!$AC$8</f>
        <v>11.38</v>
      </c>
      <c r="N410">
        <f>Data!N416-Data!$AC$8</f>
        <v>12.09</v>
      </c>
      <c r="O410">
        <f>Data!O416-Data!$AC$8</f>
        <v>8.3800000000000008</v>
      </c>
      <c r="P410">
        <f>Data!P416-Data!$AC$8</f>
        <v>6.52</v>
      </c>
      <c r="Q410">
        <f>Data!Q416-Data!$AC$8</f>
        <v>3.8200000000000003</v>
      </c>
      <c r="R410">
        <f>Data!R416-Data!$AC$8</f>
        <v>8.33</v>
      </c>
      <c r="S410">
        <f>Data!S416-Data!$AC$8</f>
        <v>9.8800000000000008</v>
      </c>
      <c r="T410">
        <f>Data!T416-Data!$AC$8</f>
        <v>7</v>
      </c>
      <c r="U410">
        <f>Data!U416-Data!$AC$8</f>
        <v>6.48</v>
      </c>
      <c r="V410">
        <f>Data!V416-Data!$AC$8</f>
        <v>6.29</v>
      </c>
      <c r="W410">
        <f>Data!W416-Data!$AC$8</f>
        <v>8.39</v>
      </c>
      <c r="X410">
        <f>Data!X416-Data!$AC$8</f>
        <v>5.92</v>
      </c>
      <c r="Y410">
        <f>Data!Y416-Data!$AC$8</f>
        <v>6.64</v>
      </c>
      <c r="Z410">
        <f>Data!Z416-Data!$AC$8</f>
        <v>4.63</v>
      </c>
      <c r="AA410">
        <f>Data!AA416-Data!$AC$8</f>
        <v>5.21</v>
      </c>
    </row>
    <row r="411" spans="1:27" x14ac:dyDescent="0.3">
      <c r="A411">
        <v>1961</v>
      </c>
      <c r="B411">
        <v>2</v>
      </c>
      <c r="C411">
        <f>Data!C417-Data!$AC$8</f>
        <v>6.26</v>
      </c>
      <c r="D411">
        <f>Data!D417-Data!$AC$8</f>
        <v>5.7</v>
      </c>
      <c r="E411">
        <f>Data!E417-Data!$AC$8</f>
        <v>4.34</v>
      </c>
      <c r="F411">
        <f>Data!F417-Data!$AC$8</f>
        <v>8.0500000000000007</v>
      </c>
      <c r="G411">
        <f>Data!G417-Data!$AC$8</f>
        <v>4.0999999999999996</v>
      </c>
      <c r="H411">
        <f>Data!H417-Data!$AC$8</f>
        <v>9.06</v>
      </c>
      <c r="I411">
        <f>Data!I417-Data!$AC$8</f>
        <v>5.04</v>
      </c>
      <c r="J411">
        <f>Data!J417-Data!$AC$8</f>
        <v>7.09</v>
      </c>
      <c r="K411">
        <f>Data!K417-Data!$AC$8</f>
        <v>6.67</v>
      </c>
      <c r="L411">
        <f>Data!L417-Data!$AC$8</f>
        <v>9.11</v>
      </c>
      <c r="M411">
        <f>Data!M417-Data!$AC$8</f>
        <v>5.41</v>
      </c>
      <c r="N411">
        <f>Data!N417-Data!$AC$8</f>
        <v>5.67</v>
      </c>
      <c r="O411">
        <f>Data!O417-Data!$AC$8</f>
        <v>5.48</v>
      </c>
      <c r="P411">
        <f>Data!P417-Data!$AC$8</f>
        <v>4.78</v>
      </c>
      <c r="Q411">
        <f>Data!Q417-Data!$AC$8</f>
        <v>8.27</v>
      </c>
      <c r="R411">
        <f>Data!R417-Data!$AC$8</f>
        <v>4.13</v>
      </c>
      <c r="S411">
        <f>Data!S417-Data!$AC$8</f>
        <v>8.35</v>
      </c>
      <c r="T411">
        <f>Data!T417-Data!$AC$8</f>
        <v>3.42</v>
      </c>
      <c r="U411">
        <f>Data!U417-Data!$AC$8</f>
        <v>5.17</v>
      </c>
      <c r="V411">
        <f>Data!V417-Data!$AC$8</f>
        <v>6.05</v>
      </c>
      <c r="W411">
        <f>Data!W417-Data!$AC$8</f>
        <v>4.1399999999999997</v>
      </c>
      <c r="X411">
        <f>Data!X417-Data!$AC$8</f>
        <v>1.02</v>
      </c>
      <c r="Y411">
        <f>Data!Y417-Data!$AC$8</f>
        <v>3.75</v>
      </c>
      <c r="Z411">
        <f>Data!Z417-Data!$AC$8</f>
        <v>2.75</v>
      </c>
      <c r="AA411">
        <f>Data!AA417-Data!$AC$8</f>
        <v>3.9400000000000004</v>
      </c>
    </row>
    <row r="412" spans="1:27" x14ac:dyDescent="0.3">
      <c r="A412">
        <v>1961</v>
      </c>
      <c r="B412">
        <v>3</v>
      </c>
      <c r="C412">
        <f>Data!C418-Data!$AC$8</f>
        <v>6.01</v>
      </c>
      <c r="D412">
        <f>Data!D418-Data!$AC$8</f>
        <v>5.68</v>
      </c>
      <c r="E412">
        <f>Data!E418-Data!$AC$8</f>
        <v>6.37</v>
      </c>
      <c r="F412">
        <f>Data!F418-Data!$AC$8</f>
        <v>5.34</v>
      </c>
      <c r="G412">
        <f>Data!G418-Data!$AC$8</f>
        <v>10.14</v>
      </c>
      <c r="H412">
        <f>Data!H418-Data!$AC$8</f>
        <v>1.67</v>
      </c>
      <c r="I412">
        <f>Data!I418-Data!$AC$8</f>
        <v>4.8</v>
      </c>
      <c r="J412">
        <f>Data!J418-Data!$AC$8</f>
        <v>5.85</v>
      </c>
      <c r="K412">
        <f>Data!K418-Data!$AC$8</f>
        <v>7.83</v>
      </c>
      <c r="L412">
        <f>Data!L418-Data!$AC$8</f>
        <v>7.27</v>
      </c>
      <c r="M412">
        <f>Data!M418-Data!$AC$8</f>
        <v>5.59</v>
      </c>
      <c r="N412">
        <f>Data!N418-Data!$AC$8</f>
        <v>3.15</v>
      </c>
      <c r="O412">
        <f>Data!O418-Data!$AC$8</f>
        <v>3.9800000000000004</v>
      </c>
      <c r="P412">
        <f>Data!P418-Data!$AC$8</f>
        <v>2.2799999999999998</v>
      </c>
      <c r="Q412">
        <f>Data!Q418-Data!$AC$8</f>
        <v>9.1999999999999993</v>
      </c>
      <c r="R412">
        <f>Data!R418-Data!$AC$8</f>
        <v>2.14</v>
      </c>
      <c r="S412">
        <f>Data!S418-Data!$AC$8</f>
        <v>3.26</v>
      </c>
      <c r="T412">
        <f>Data!T418-Data!$AC$8</f>
        <v>2.95</v>
      </c>
      <c r="U412">
        <f>Data!U418-Data!$AC$8</f>
        <v>4.4400000000000004</v>
      </c>
      <c r="V412">
        <f>Data!V418-Data!$AC$8</f>
        <v>6.81</v>
      </c>
      <c r="W412">
        <f>Data!W418-Data!$AC$8</f>
        <v>1.3</v>
      </c>
      <c r="X412">
        <f>Data!X418-Data!$AC$8</f>
        <v>0.62</v>
      </c>
      <c r="Y412">
        <f>Data!Y418-Data!$AC$8</f>
        <v>1.65</v>
      </c>
      <c r="Z412">
        <f>Data!Z418-Data!$AC$8</f>
        <v>1.05</v>
      </c>
      <c r="AA412">
        <f>Data!AA418-Data!$AC$8</f>
        <v>4.67</v>
      </c>
    </row>
    <row r="413" spans="1:27" x14ac:dyDescent="0.3">
      <c r="A413">
        <v>1961</v>
      </c>
      <c r="B413">
        <v>4</v>
      </c>
      <c r="C413">
        <f>Data!C419-Data!$AC$8</f>
        <v>-0.4</v>
      </c>
      <c r="D413">
        <f>Data!D419-Data!$AC$8</f>
        <v>1.1299999999999999</v>
      </c>
      <c r="E413">
        <f>Data!E419-Data!$AC$8</f>
        <v>2.4</v>
      </c>
      <c r="F413">
        <f>Data!F419-Data!$AC$8</f>
        <v>5.1100000000000003</v>
      </c>
      <c r="G413">
        <f>Data!G419-Data!$AC$8</f>
        <v>4.88</v>
      </c>
      <c r="H413">
        <f>Data!H419-Data!$AC$8</f>
        <v>0.15999999999999998</v>
      </c>
      <c r="I413">
        <f>Data!I419-Data!$AC$8</f>
        <v>1.0900000000000001</v>
      </c>
      <c r="J413">
        <f>Data!J419-Data!$AC$8</f>
        <v>2.56</v>
      </c>
      <c r="K413">
        <f>Data!K419-Data!$AC$8</f>
        <v>-1.63</v>
      </c>
      <c r="L413">
        <f>Data!L419-Data!$AC$8</f>
        <v>3.83</v>
      </c>
      <c r="M413">
        <f>Data!M419-Data!$AC$8</f>
        <v>-1.94</v>
      </c>
      <c r="N413">
        <f>Data!N419-Data!$AC$8</f>
        <v>-1.67</v>
      </c>
      <c r="O413">
        <f>Data!O419-Data!$AC$8</f>
        <v>0.65</v>
      </c>
      <c r="P413">
        <f>Data!P419-Data!$AC$8</f>
        <v>-0.78</v>
      </c>
      <c r="Q413">
        <f>Data!Q419-Data!$AC$8</f>
        <v>1.64</v>
      </c>
      <c r="R413">
        <f>Data!R419-Data!$AC$8</f>
        <v>-3.76</v>
      </c>
      <c r="S413">
        <f>Data!S419-Data!$AC$8</f>
        <v>-3.93</v>
      </c>
      <c r="T413">
        <f>Data!T419-Data!$AC$8</f>
        <v>-0.36</v>
      </c>
      <c r="U413">
        <f>Data!U419-Data!$AC$8</f>
        <v>1.32</v>
      </c>
      <c r="V413">
        <f>Data!V419-Data!$AC$8</f>
        <v>1.52</v>
      </c>
      <c r="W413">
        <f>Data!W419-Data!$AC$8</f>
        <v>-3.63</v>
      </c>
      <c r="X413">
        <f>Data!X419-Data!$AC$8</f>
        <v>-1.38</v>
      </c>
      <c r="Y413">
        <f>Data!Y419-Data!$AC$8</f>
        <v>-0.09</v>
      </c>
      <c r="Z413">
        <f>Data!Z419-Data!$AC$8</f>
        <v>2.63</v>
      </c>
      <c r="AA413">
        <f>Data!AA419-Data!$AC$8</f>
        <v>3.0000000000000027E-2</v>
      </c>
    </row>
    <row r="414" spans="1:27" x14ac:dyDescent="0.3">
      <c r="A414">
        <v>1961</v>
      </c>
      <c r="B414">
        <v>5</v>
      </c>
      <c r="C414">
        <f>Data!C420-Data!$AC$8</f>
        <v>4.45</v>
      </c>
      <c r="D414">
        <f>Data!D420-Data!$AC$8</f>
        <v>5.04</v>
      </c>
      <c r="E414">
        <f>Data!E420-Data!$AC$8</f>
        <v>4.1100000000000003</v>
      </c>
      <c r="F414">
        <f>Data!F420-Data!$AC$8</f>
        <v>8.2899999999999991</v>
      </c>
      <c r="G414">
        <f>Data!G420-Data!$AC$8</f>
        <v>1.38</v>
      </c>
      <c r="H414">
        <f>Data!H420-Data!$AC$8</f>
        <v>5.5</v>
      </c>
      <c r="I414">
        <f>Data!I420-Data!$AC$8</f>
        <v>4.63</v>
      </c>
      <c r="J414">
        <f>Data!J420-Data!$AC$8</f>
        <v>2.25</v>
      </c>
      <c r="K414">
        <f>Data!K420-Data!$AC$8</f>
        <v>6.18</v>
      </c>
      <c r="L414">
        <f>Data!L420-Data!$AC$8</f>
        <v>1.17</v>
      </c>
      <c r="M414">
        <f>Data!M420-Data!$AC$8</f>
        <v>6.68</v>
      </c>
      <c r="N414">
        <f>Data!N420-Data!$AC$8</f>
        <v>4.67</v>
      </c>
      <c r="O414">
        <f>Data!O420-Data!$AC$8</f>
        <v>3.76</v>
      </c>
      <c r="P414">
        <f>Data!P420-Data!$AC$8</f>
        <v>4.8899999999999997</v>
      </c>
      <c r="Q414">
        <f>Data!Q420-Data!$AC$8</f>
        <v>4.59</v>
      </c>
      <c r="R414">
        <f>Data!R420-Data!$AC$8</f>
        <v>4.54</v>
      </c>
      <c r="S414">
        <f>Data!S420-Data!$AC$8</f>
        <v>6.24</v>
      </c>
      <c r="T414">
        <f>Data!T420-Data!$AC$8</f>
        <v>3.17</v>
      </c>
      <c r="U414">
        <f>Data!U420-Data!$AC$8</f>
        <v>2.84</v>
      </c>
      <c r="V414">
        <f>Data!V420-Data!$AC$8</f>
        <v>1.9300000000000002</v>
      </c>
      <c r="W414">
        <f>Data!W420-Data!$AC$8</f>
        <v>5.45</v>
      </c>
      <c r="X414">
        <f>Data!X420-Data!$AC$8</f>
        <v>1.1000000000000001</v>
      </c>
      <c r="Y414">
        <f>Data!Y420-Data!$AC$8</f>
        <v>3.03</v>
      </c>
      <c r="Z414">
        <f>Data!Z420-Data!$AC$8</f>
        <v>0.71</v>
      </c>
      <c r="AA414">
        <f>Data!AA420-Data!$AC$8</f>
        <v>2.08</v>
      </c>
    </row>
    <row r="415" spans="1:27" x14ac:dyDescent="0.3">
      <c r="A415">
        <v>1961</v>
      </c>
      <c r="B415">
        <v>6</v>
      </c>
      <c r="C415">
        <f>Data!C421-Data!$AC$8</f>
        <v>-6.42</v>
      </c>
      <c r="D415">
        <f>Data!D421-Data!$AC$8</f>
        <v>-4.54</v>
      </c>
      <c r="E415">
        <f>Data!E421-Data!$AC$8</f>
        <v>0.39</v>
      </c>
      <c r="F415">
        <f>Data!F421-Data!$AC$8</f>
        <v>-5.92</v>
      </c>
      <c r="G415">
        <f>Data!G421-Data!$AC$8</f>
        <v>-7.16</v>
      </c>
      <c r="H415">
        <f>Data!H421-Data!$AC$8</f>
        <v>-6.67</v>
      </c>
      <c r="I415">
        <f>Data!I421-Data!$AC$8</f>
        <v>-5.07</v>
      </c>
      <c r="J415">
        <f>Data!J421-Data!$AC$8</f>
        <v>-5.09</v>
      </c>
      <c r="K415">
        <f>Data!K421-Data!$AC$8</f>
        <v>-4.04</v>
      </c>
      <c r="L415">
        <f>Data!L421-Data!$AC$8</f>
        <v>-7.15</v>
      </c>
      <c r="M415">
        <f>Data!M421-Data!$AC$8</f>
        <v>-6.12</v>
      </c>
      <c r="N415">
        <f>Data!N421-Data!$AC$8</f>
        <v>-4.46</v>
      </c>
      <c r="O415">
        <f>Data!O421-Data!$AC$8</f>
        <v>-4.6399999999999997</v>
      </c>
      <c r="P415">
        <f>Data!P421-Data!$AC$8</f>
        <v>-4.46</v>
      </c>
      <c r="Q415">
        <f>Data!Q421-Data!$AC$8</f>
        <v>-4.1099999999999994</v>
      </c>
      <c r="R415">
        <f>Data!R421-Data!$AC$8</f>
        <v>-6.2</v>
      </c>
      <c r="S415">
        <f>Data!S421-Data!$AC$8</f>
        <v>-3.69</v>
      </c>
      <c r="T415">
        <f>Data!T421-Data!$AC$8</f>
        <v>-3.25</v>
      </c>
      <c r="U415">
        <f>Data!U421-Data!$AC$8</f>
        <v>-3.73</v>
      </c>
      <c r="V415">
        <f>Data!V421-Data!$AC$8</f>
        <v>-4.21</v>
      </c>
      <c r="W415">
        <f>Data!W421-Data!$AC$8</f>
        <v>-3.78</v>
      </c>
      <c r="X415">
        <f>Data!X421-Data!$AC$8</f>
        <v>-2.1</v>
      </c>
      <c r="Y415">
        <f>Data!Y421-Data!$AC$8</f>
        <v>-2.1399999999999997</v>
      </c>
      <c r="Z415">
        <f>Data!Z421-Data!$AC$8</f>
        <v>-3.31</v>
      </c>
      <c r="AA415">
        <f>Data!AA421-Data!$AC$8</f>
        <v>-2.12</v>
      </c>
    </row>
    <row r="416" spans="1:27" x14ac:dyDescent="0.3">
      <c r="A416">
        <v>1961</v>
      </c>
      <c r="B416">
        <v>7</v>
      </c>
      <c r="C416">
        <f>Data!C422-Data!$AC$8</f>
        <v>-1.04</v>
      </c>
      <c r="D416">
        <f>Data!D422-Data!$AC$8</f>
        <v>0.53</v>
      </c>
      <c r="E416">
        <f>Data!E422-Data!$AC$8</f>
        <v>-1.1200000000000001</v>
      </c>
      <c r="F416">
        <f>Data!F422-Data!$AC$8</f>
        <v>-0.23</v>
      </c>
      <c r="G416">
        <f>Data!G422-Data!$AC$8</f>
        <v>2.2000000000000002</v>
      </c>
      <c r="H416">
        <f>Data!H422-Data!$AC$8</f>
        <v>1.1200000000000001</v>
      </c>
      <c r="I416">
        <f>Data!I422-Data!$AC$8</f>
        <v>0.13</v>
      </c>
      <c r="J416">
        <f>Data!J422-Data!$AC$8</f>
        <v>1.48</v>
      </c>
      <c r="K416">
        <f>Data!K422-Data!$AC$8</f>
        <v>-0.92</v>
      </c>
      <c r="L416">
        <f>Data!L422-Data!$AC$8</f>
        <v>0.7</v>
      </c>
      <c r="M416">
        <f>Data!M422-Data!$AC$8</f>
        <v>-0.24</v>
      </c>
      <c r="N416">
        <f>Data!N422-Data!$AC$8</f>
        <v>0.91999999999999993</v>
      </c>
      <c r="O416">
        <f>Data!O422-Data!$AC$8</f>
        <v>2.37</v>
      </c>
      <c r="P416">
        <f>Data!P422-Data!$AC$8</f>
        <v>0.56999999999999995</v>
      </c>
      <c r="Q416">
        <f>Data!Q422-Data!$AC$8</f>
        <v>0.95</v>
      </c>
      <c r="R416">
        <f>Data!R422-Data!$AC$8</f>
        <v>1.29</v>
      </c>
      <c r="S416">
        <f>Data!S422-Data!$AC$8</f>
        <v>2.52</v>
      </c>
      <c r="T416">
        <f>Data!T422-Data!$AC$8</f>
        <v>1.2</v>
      </c>
      <c r="U416">
        <f>Data!U422-Data!$AC$8</f>
        <v>2.17</v>
      </c>
      <c r="V416">
        <f>Data!V422-Data!$AC$8</f>
        <v>0.62</v>
      </c>
      <c r="W416">
        <f>Data!W422-Data!$AC$8</f>
        <v>1.66</v>
      </c>
      <c r="X416">
        <f>Data!X422-Data!$AC$8</f>
        <v>3.44</v>
      </c>
      <c r="Y416">
        <f>Data!Y422-Data!$AC$8</f>
        <v>3.13</v>
      </c>
      <c r="Z416">
        <f>Data!Z422-Data!$AC$8</f>
        <v>4.04</v>
      </c>
      <c r="AA416">
        <f>Data!AA422-Data!$AC$8</f>
        <v>2.68</v>
      </c>
    </row>
    <row r="417" spans="1:27" x14ac:dyDescent="0.3">
      <c r="A417">
        <v>1961</v>
      </c>
      <c r="B417">
        <v>8</v>
      </c>
      <c r="C417">
        <f>Data!C423-Data!$AC$8</f>
        <v>-0.52</v>
      </c>
      <c r="D417">
        <f>Data!D423-Data!$AC$8</f>
        <v>0.25</v>
      </c>
      <c r="E417">
        <f>Data!E423-Data!$AC$8</f>
        <v>0.57999999999999996</v>
      </c>
      <c r="F417">
        <f>Data!F423-Data!$AC$8</f>
        <v>3.6</v>
      </c>
      <c r="G417">
        <f>Data!G423-Data!$AC$8</f>
        <v>3.01</v>
      </c>
      <c r="H417">
        <f>Data!H423-Data!$AC$8</f>
        <v>1.38</v>
      </c>
      <c r="I417">
        <f>Data!I423-Data!$AC$8</f>
        <v>-0.14000000000000001</v>
      </c>
      <c r="J417">
        <f>Data!J423-Data!$AC$8</f>
        <v>-0.26</v>
      </c>
      <c r="K417">
        <f>Data!K423-Data!$AC$8</f>
        <v>-0.19</v>
      </c>
      <c r="L417">
        <f>Data!L423-Data!$AC$8</f>
        <v>3.04</v>
      </c>
      <c r="M417">
        <f>Data!M423-Data!$AC$8</f>
        <v>-0.31</v>
      </c>
      <c r="N417">
        <f>Data!N423-Data!$AC$8</f>
        <v>1.1299999999999999</v>
      </c>
      <c r="O417">
        <f>Data!O423-Data!$AC$8</f>
        <v>1.61</v>
      </c>
      <c r="P417">
        <f>Data!P423-Data!$AC$8</f>
        <v>1.25</v>
      </c>
      <c r="Q417">
        <f>Data!Q423-Data!$AC$8</f>
        <v>2.09</v>
      </c>
      <c r="R417">
        <f>Data!R423-Data!$AC$8</f>
        <v>1.85</v>
      </c>
      <c r="S417">
        <f>Data!S423-Data!$AC$8</f>
        <v>4.05</v>
      </c>
      <c r="T417">
        <f>Data!T423-Data!$AC$8</f>
        <v>4.9800000000000004</v>
      </c>
      <c r="U417">
        <f>Data!U423-Data!$AC$8</f>
        <v>1.68</v>
      </c>
      <c r="V417">
        <f>Data!V423-Data!$AC$8</f>
        <v>4.99</v>
      </c>
      <c r="W417">
        <f>Data!W423-Data!$AC$8</f>
        <v>2.4500000000000002</v>
      </c>
      <c r="X417">
        <f>Data!X423-Data!$AC$8</f>
        <v>0.4</v>
      </c>
      <c r="Y417">
        <f>Data!Y423-Data!$AC$8</f>
        <v>2.79</v>
      </c>
      <c r="Z417">
        <f>Data!Z423-Data!$AC$8</f>
        <v>2.41</v>
      </c>
      <c r="AA417">
        <f>Data!AA423-Data!$AC$8</f>
        <v>6.03</v>
      </c>
    </row>
    <row r="418" spans="1:27" x14ac:dyDescent="0.3">
      <c r="A418">
        <v>1961</v>
      </c>
      <c r="B418">
        <v>9</v>
      </c>
      <c r="C418">
        <f>Data!C424-Data!$AC$8</f>
        <v>-5.0599999999999996</v>
      </c>
      <c r="D418">
        <f>Data!D424-Data!$AC$8</f>
        <v>-3.4</v>
      </c>
      <c r="E418">
        <f>Data!E424-Data!$AC$8</f>
        <v>-0.96</v>
      </c>
      <c r="F418">
        <f>Data!F424-Data!$AC$8</f>
        <v>-2.34</v>
      </c>
      <c r="G418">
        <f>Data!G424-Data!$AC$8</f>
        <v>-4.41</v>
      </c>
      <c r="H418">
        <f>Data!H424-Data!$AC$8</f>
        <v>-5.82</v>
      </c>
      <c r="I418">
        <f>Data!I424-Data!$AC$8</f>
        <v>-3.21</v>
      </c>
      <c r="J418">
        <f>Data!J424-Data!$AC$8</f>
        <v>-1.96</v>
      </c>
      <c r="K418">
        <f>Data!K424-Data!$AC$8</f>
        <v>-2.62</v>
      </c>
      <c r="L418">
        <f>Data!L424-Data!$AC$8</f>
        <v>-3.61</v>
      </c>
      <c r="M418">
        <f>Data!M424-Data!$AC$8</f>
        <v>-2.93</v>
      </c>
      <c r="N418">
        <f>Data!N424-Data!$AC$8</f>
        <v>-2.5099999999999998</v>
      </c>
      <c r="O418">
        <f>Data!O424-Data!$AC$8</f>
        <v>-3.85</v>
      </c>
      <c r="P418">
        <f>Data!P424-Data!$AC$8</f>
        <v>-2.83</v>
      </c>
      <c r="Q418">
        <f>Data!Q424-Data!$AC$8</f>
        <v>-2.4700000000000002</v>
      </c>
      <c r="R418">
        <f>Data!R424-Data!$AC$8</f>
        <v>-4.7300000000000004</v>
      </c>
      <c r="S418">
        <f>Data!S424-Data!$AC$8</f>
        <v>-3.2</v>
      </c>
      <c r="T418">
        <f>Data!T424-Data!$AC$8</f>
        <v>-2.57</v>
      </c>
      <c r="U418">
        <f>Data!U424-Data!$AC$8</f>
        <v>-1.3</v>
      </c>
      <c r="V418">
        <f>Data!V424-Data!$AC$8</f>
        <v>-3.93</v>
      </c>
      <c r="W418">
        <f>Data!W424-Data!$AC$8</f>
        <v>-1.74</v>
      </c>
      <c r="X418">
        <f>Data!X424-Data!$AC$8</f>
        <v>-2.0499999999999998</v>
      </c>
      <c r="Y418">
        <f>Data!Y424-Data!$AC$8</f>
        <v>-1.65</v>
      </c>
      <c r="Z418">
        <f>Data!Z424-Data!$AC$8</f>
        <v>-1.87</v>
      </c>
      <c r="AA418">
        <f>Data!AA424-Data!$AC$8</f>
        <v>-2.64</v>
      </c>
    </row>
    <row r="419" spans="1:27" x14ac:dyDescent="0.3">
      <c r="A419">
        <v>1961</v>
      </c>
      <c r="B419">
        <v>10</v>
      </c>
      <c r="C419">
        <f>Data!C425-Data!$AC$8</f>
        <v>0.92999999999999994</v>
      </c>
      <c r="D419">
        <f>Data!D425-Data!$AC$8</f>
        <v>0.59</v>
      </c>
      <c r="E419">
        <f>Data!E425-Data!$AC$8</f>
        <v>3.59</v>
      </c>
      <c r="F419">
        <f>Data!F425-Data!$AC$8</f>
        <v>2.77</v>
      </c>
      <c r="G419">
        <f>Data!G425-Data!$AC$8</f>
        <v>5.89</v>
      </c>
      <c r="H419">
        <f>Data!H425-Data!$AC$8</f>
        <v>-2.65</v>
      </c>
      <c r="I419">
        <f>Data!I425-Data!$AC$8</f>
        <v>2.3199999999999998</v>
      </c>
      <c r="J419">
        <f>Data!J425-Data!$AC$8</f>
        <v>2.16</v>
      </c>
      <c r="K419">
        <f>Data!K425-Data!$AC$8</f>
        <v>2.3199999999999998</v>
      </c>
      <c r="L419">
        <f>Data!L425-Data!$AC$8</f>
        <v>2.5499999999999998</v>
      </c>
      <c r="M419">
        <f>Data!M425-Data!$AC$8</f>
        <v>-1.4</v>
      </c>
      <c r="N419">
        <f>Data!N425-Data!$AC$8</f>
        <v>0.31999999999999995</v>
      </c>
      <c r="O419">
        <f>Data!O425-Data!$AC$8</f>
        <v>2.48</v>
      </c>
      <c r="P419">
        <f>Data!P425-Data!$AC$8</f>
        <v>1</v>
      </c>
      <c r="Q419">
        <f>Data!Q425-Data!$AC$8</f>
        <v>6.22</v>
      </c>
      <c r="R419">
        <f>Data!R425-Data!$AC$8</f>
        <v>0.68</v>
      </c>
      <c r="S419">
        <f>Data!S425-Data!$AC$8</f>
        <v>1.28</v>
      </c>
      <c r="T419">
        <f>Data!T425-Data!$AC$8</f>
        <v>2.81</v>
      </c>
      <c r="U419">
        <f>Data!U425-Data!$AC$8</f>
        <v>2.81</v>
      </c>
      <c r="V419">
        <f>Data!V425-Data!$AC$8</f>
        <v>4.62</v>
      </c>
      <c r="W419">
        <f>Data!W425-Data!$AC$8</f>
        <v>0.12</v>
      </c>
      <c r="X419">
        <f>Data!X425-Data!$AC$8</f>
        <v>2.1800000000000002</v>
      </c>
      <c r="Y419">
        <f>Data!Y425-Data!$AC$8</f>
        <v>2.68</v>
      </c>
      <c r="Z419">
        <f>Data!Z425-Data!$AC$8</f>
        <v>2.72</v>
      </c>
      <c r="AA419">
        <f>Data!AA425-Data!$AC$8</f>
        <v>3.46</v>
      </c>
    </row>
    <row r="420" spans="1:27" x14ac:dyDescent="0.3">
      <c r="A420">
        <v>1961</v>
      </c>
      <c r="B420">
        <v>11</v>
      </c>
      <c r="C420">
        <f>Data!C426-Data!$AC$8</f>
        <v>4.79</v>
      </c>
      <c r="D420">
        <f>Data!D426-Data!$AC$8</f>
        <v>1.9</v>
      </c>
      <c r="E420">
        <f>Data!E426-Data!$AC$8</f>
        <v>5.68</v>
      </c>
      <c r="F420">
        <f>Data!F426-Data!$AC$8</f>
        <v>5.32</v>
      </c>
      <c r="G420">
        <f>Data!G426-Data!$AC$8</f>
        <v>5.75</v>
      </c>
      <c r="H420">
        <f>Data!H426-Data!$AC$8</f>
        <v>4.91</v>
      </c>
      <c r="I420">
        <f>Data!I426-Data!$AC$8</f>
        <v>4.0199999999999996</v>
      </c>
      <c r="J420">
        <f>Data!J426-Data!$AC$8</f>
        <v>5.58</v>
      </c>
      <c r="K420">
        <f>Data!K426-Data!$AC$8</f>
        <v>5.05</v>
      </c>
      <c r="L420">
        <f>Data!L426-Data!$AC$8</f>
        <v>10.5</v>
      </c>
      <c r="M420">
        <f>Data!M426-Data!$AC$8</f>
        <v>5.66</v>
      </c>
      <c r="N420">
        <f>Data!N426-Data!$AC$8</f>
        <v>3.47</v>
      </c>
      <c r="O420">
        <f>Data!O426-Data!$AC$8</f>
        <v>4.0199999999999996</v>
      </c>
      <c r="P420">
        <f>Data!P426-Data!$AC$8</f>
        <v>4.6100000000000003</v>
      </c>
      <c r="Q420">
        <f>Data!Q426-Data!$AC$8</f>
        <v>5.53</v>
      </c>
      <c r="R420">
        <f>Data!R426-Data!$AC$8</f>
        <v>1.59</v>
      </c>
      <c r="S420">
        <f>Data!S426-Data!$AC$8</f>
        <v>4.8499999999999996</v>
      </c>
      <c r="T420">
        <f>Data!T426-Data!$AC$8</f>
        <v>2.89</v>
      </c>
      <c r="U420">
        <f>Data!U426-Data!$AC$8</f>
        <v>3.27</v>
      </c>
      <c r="V420">
        <f>Data!V426-Data!$AC$8</f>
        <v>5.77</v>
      </c>
      <c r="W420">
        <f>Data!W426-Data!$AC$8</f>
        <v>3.34</v>
      </c>
      <c r="X420">
        <f>Data!X426-Data!$AC$8</f>
        <v>3.48</v>
      </c>
      <c r="Y420">
        <f>Data!Y426-Data!$AC$8</f>
        <v>4.8</v>
      </c>
      <c r="Z420">
        <f>Data!Z426-Data!$AC$8</f>
        <v>5.49</v>
      </c>
      <c r="AA420">
        <f>Data!AA426-Data!$AC$8</f>
        <v>4.09</v>
      </c>
    </row>
    <row r="421" spans="1:27" x14ac:dyDescent="0.3">
      <c r="A421">
        <v>1961</v>
      </c>
      <c r="B421">
        <v>12</v>
      </c>
      <c r="C421">
        <f>Data!C427-Data!$AC$8</f>
        <v>0.4</v>
      </c>
      <c r="D421">
        <f>Data!D427-Data!$AC$8</f>
        <v>-0.13</v>
      </c>
      <c r="E421">
        <f>Data!E427-Data!$AC$8</f>
        <v>0.53</v>
      </c>
      <c r="F421">
        <f>Data!F427-Data!$AC$8</f>
        <v>0</v>
      </c>
      <c r="G421">
        <f>Data!G427-Data!$AC$8</f>
        <v>0.49</v>
      </c>
      <c r="H421">
        <f>Data!H427-Data!$AC$8</f>
        <v>1.38</v>
      </c>
      <c r="I421">
        <f>Data!I427-Data!$AC$8</f>
        <v>-1.999999999999999E-2</v>
      </c>
      <c r="J421">
        <f>Data!J427-Data!$AC$8</f>
        <v>-0.47</v>
      </c>
      <c r="K421">
        <f>Data!K427-Data!$AC$8</f>
        <v>-1.27</v>
      </c>
      <c r="L421">
        <f>Data!L427-Data!$AC$8</f>
        <v>-1.01</v>
      </c>
      <c r="M421">
        <f>Data!M427-Data!$AC$8</f>
        <v>0</v>
      </c>
      <c r="N421">
        <f>Data!N427-Data!$AC$8</f>
        <v>-1.32</v>
      </c>
      <c r="O421">
        <f>Data!O427-Data!$AC$8</f>
        <v>-0.56000000000000005</v>
      </c>
      <c r="P421">
        <f>Data!P427-Data!$AC$8</f>
        <v>0.74</v>
      </c>
      <c r="Q421">
        <f>Data!Q427-Data!$AC$8</f>
        <v>-2.2999999999999998</v>
      </c>
      <c r="R421">
        <f>Data!R427-Data!$AC$8</f>
        <v>1.9700000000000002</v>
      </c>
      <c r="S421">
        <f>Data!S427-Data!$AC$8</f>
        <v>0.89999999999999991</v>
      </c>
      <c r="T421">
        <f>Data!T427-Data!$AC$8</f>
        <v>-0.86</v>
      </c>
      <c r="U421">
        <f>Data!U427-Data!$AC$8</f>
        <v>-3.33</v>
      </c>
      <c r="V421">
        <f>Data!V427-Data!$AC$8</f>
        <v>-1.77</v>
      </c>
      <c r="W421">
        <f>Data!W427-Data!$AC$8</f>
        <v>1.1100000000000001</v>
      </c>
      <c r="X421">
        <f>Data!X427-Data!$AC$8</f>
        <v>0.18</v>
      </c>
      <c r="Y421">
        <f>Data!Y427-Data!$AC$8</f>
        <v>2.38</v>
      </c>
      <c r="Z421">
        <f>Data!Z427-Data!$AC$8</f>
        <v>-0.66999999999999993</v>
      </c>
      <c r="AA421">
        <f>Data!AA427-Data!$AC$8</f>
        <v>-2.71</v>
      </c>
    </row>
    <row r="422" spans="1:27" x14ac:dyDescent="0.3">
      <c r="A422">
        <v>1962</v>
      </c>
      <c r="B422">
        <v>1</v>
      </c>
      <c r="C422">
        <f>Data!C428-Data!$AC$8</f>
        <v>2.63</v>
      </c>
      <c r="D422">
        <f>Data!D428-Data!$AC$8</f>
        <v>3.8899999999999997</v>
      </c>
      <c r="E422">
        <f>Data!E428-Data!$AC$8</f>
        <v>2.86</v>
      </c>
      <c r="F422">
        <f>Data!F428-Data!$AC$8</f>
        <v>-1.55</v>
      </c>
      <c r="G422">
        <f>Data!G428-Data!$AC$8</f>
        <v>-1.67</v>
      </c>
      <c r="H422">
        <f>Data!H428-Data!$AC$8</f>
        <v>-0.53</v>
      </c>
      <c r="I422">
        <f>Data!I428-Data!$AC$8</f>
        <v>1.68</v>
      </c>
      <c r="J422">
        <f>Data!J428-Data!$AC$8</f>
        <v>4.2</v>
      </c>
      <c r="K422">
        <f>Data!K428-Data!$AC$8</f>
        <v>-0.57000000000000006</v>
      </c>
      <c r="L422">
        <f>Data!L428-Data!$AC$8</f>
        <v>-1.3</v>
      </c>
      <c r="M422">
        <f>Data!M428-Data!$AC$8</f>
        <v>2.0699999999999998</v>
      </c>
      <c r="N422">
        <f>Data!N428-Data!$AC$8</f>
        <v>-1.58</v>
      </c>
      <c r="O422">
        <f>Data!O428-Data!$AC$8</f>
        <v>-3.02</v>
      </c>
      <c r="P422">
        <f>Data!P428-Data!$AC$8</f>
        <v>-2.61</v>
      </c>
      <c r="Q422">
        <f>Data!Q428-Data!$AC$8</f>
        <v>-4.46</v>
      </c>
      <c r="R422">
        <f>Data!R428-Data!$AC$8</f>
        <v>-2.25</v>
      </c>
      <c r="S422">
        <f>Data!S428-Data!$AC$8</f>
        <v>-2.0099999999999998</v>
      </c>
      <c r="T422">
        <f>Data!T428-Data!$AC$8</f>
        <v>-1.83</v>
      </c>
      <c r="U422">
        <f>Data!U428-Data!$AC$8</f>
        <v>-0.76</v>
      </c>
      <c r="V422">
        <f>Data!V428-Data!$AC$8</f>
        <v>-4.6100000000000003</v>
      </c>
      <c r="W422">
        <f>Data!W428-Data!$AC$8</f>
        <v>-4.3499999999999996</v>
      </c>
      <c r="X422">
        <f>Data!X428-Data!$AC$8</f>
        <v>-3.94</v>
      </c>
      <c r="Y422">
        <f>Data!Y428-Data!$AC$8</f>
        <v>-3.66</v>
      </c>
      <c r="Z422">
        <f>Data!Z428-Data!$AC$8</f>
        <v>-4.0299999999999994</v>
      </c>
      <c r="AA422">
        <f>Data!AA428-Data!$AC$8</f>
        <v>-7.01</v>
      </c>
    </row>
    <row r="423" spans="1:27" x14ac:dyDescent="0.3">
      <c r="A423">
        <v>1962</v>
      </c>
      <c r="B423">
        <v>2</v>
      </c>
      <c r="C423">
        <f>Data!C429-Data!$AC$8</f>
        <v>0.41000000000000003</v>
      </c>
      <c r="D423">
        <f>Data!D429-Data!$AC$8</f>
        <v>2.5299999999999998</v>
      </c>
      <c r="E423">
        <f>Data!E429-Data!$AC$8</f>
        <v>3.31</v>
      </c>
      <c r="F423">
        <f>Data!F429-Data!$AC$8</f>
        <v>1.34</v>
      </c>
      <c r="G423">
        <f>Data!G429-Data!$AC$8</f>
        <v>0.83000000000000007</v>
      </c>
      <c r="H423">
        <f>Data!H429-Data!$AC$8</f>
        <v>1.24</v>
      </c>
      <c r="I423">
        <f>Data!I429-Data!$AC$8</f>
        <v>2.5499999999999998</v>
      </c>
      <c r="J423">
        <f>Data!J429-Data!$AC$8</f>
        <v>-0.33</v>
      </c>
      <c r="K423">
        <f>Data!K429-Data!$AC$8</f>
        <v>0.27</v>
      </c>
      <c r="L423">
        <f>Data!L429-Data!$AC$8</f>
        <v>0.66</v>
      </c>
      <c r="M423">
        <f>Data!M429-Data!$AC$8</f>
        <v>1.1000000000000001</v>
      </c>
      <c r="N423">
        <f>Data!N429-Data!$AC$8</f>
        <v>0.57999999999999996</v>
      </c>
      <c r="O423">
        <f>Data!O429-Data!$AC$8</f>
        <v>1.21</v>
      </c>
      <c r="P423">
        <f>Data!P429-Data!$AC$8</f>
        <v>0.92999999999999994</v>
      </c>
      <c r="Q423">
        <f>Data!Q429-Data!$AC$8</f>
        <v>-7.0000000000000007E-2</v>
      </c>
      <c r="R423">
        <f>Data!R429-Data!$AC$8</f>
        <v>0.53</v>
      </c>
      <c r="S423">
        <f>Data!S429-Data!$AC$8</f>
        <v>2.09</v>
      </c>
      <c r="T423">
        <f>Data!T429-Data!$AC$8</f>
        <v>2.06</v>
      </c>
      <c r="U423">
        <f>Data!U429-Data!$AC$8</f>
        <v>1.98</v>
      </c>
      <c r="V423">
        <f>Data!V429-Data!$AC$8</f>
        <v>1.31</v>
      </c>
      <c r="W423">
        <f>Data!W429-Data!$AC$8</f>
        <v>-0.16999999999999998</v>
      </c>
      <c r="X423">
        <f>Data!X429-Data!$AC$8</f>
        <v>1.26</v>
      </c>
      <c r="Y423">
        <f>Data!Y429-Data!$AC$8</f>
        <v>3.8600000000000003</v>
      </c>
      <c r="Z423">
        <f>Data!Z429-Data!$AC$8</f>
        <v>2.0499999999999998</v>
      </c>
      <c r="AA423">
        <f>Data!AA429-Data!$AC$8</f>
        <v>0.77</v>
      </c>
    </row>
    <row r="424" spans="1:27" x14ac:dyDescent="0.3">
      <c r="A424">
        <v>1962</v>
      </c>
      <c r="B424">
        <v>3</v>
      </c>
      <c r="C424">
        <f>Data!C430-Data!$AC$8</f>
        <v>-2.75</v>
      </c>
      <c r="D424">
        <f>Data!D430-Data!$AC$8</f>
        <v>-1.46</v>
      </c>
      <c r="E424">
        <f>Data!E430-Data!$AC$8</f>
        <v>-0.38</v>
      </c>
      <c r="F424">
        <f>Data!F430-Data!$AC$8</f>
        <v>2.02</v>
      </c>
      <c r="G424">
        <f>Data!G430-Data!$AC$8</f>
        <v>-1.22</v>
      </c>
      <c r="H424">
        <f>Data!H430-Data!$AC$8</f>
        <v>-2.4</v>
      </c>
      <c r="I424">
        <f>Data!I430-Data!$AC$8</f>
        <v>-1.77</v>
      </c>
      <c r="J424">
        <f>Data!J430-Data!$AC$8</f>
        <v>0.2</v>
      </c>
      <c r="K424">
        <f>Data!K430-Data!$AC$8</f>
        <v>0.73</v>
      </c>
      <c r="L424">
        <f>Data!L430-Data!$AC$8</f>
        <v>0.85000000000000009</v>
      </c>
      <c r="M424">
        <f>Data!M430-Data!$AC$8</f>
        <v>-2.71</v>
      </c>
      <c r="N424">
        <f>Data!N430-Data!$AC$8</f>
        <v>-0.41000000000000003</v>
      </c>
      <c r="O424">
        <f>Data!O430-Data!$AC$8</f>
        <v>-1.1600000000000001</v>
      </c>
      <c r="P424">
        <f>Data!P430-Data!$AC$8</f>
        <v>-0.27</v>
      </c>
      <c r="Q424">
        <f>Data!Q430-Data!$AC$8</f>
        <v>-1.74</v>
      </c>
      <c r="R424">
        <f>Data!R430-Data!$AC$8</f>
        <v>-4.08</v>
      </c>
      <c r="S424">
        <f>Data!S430-Data!$AC$8</f>
        <v>-1.78</v>
      </c>
      <c r="T424">
        <f>Data!T430-Data!$AC$8</f>
        <v>-0.83</v>
      </c>
      <c r="U424">
        <f>Data!U430-Data!$AC$8</f>
        <v>0.54</v>
      </c>
      <c r="V424">
        <f>Data!V430-Data!$AC$8</f>
        <v>-0.83</v>
      </c>
      <c r="W424">
        <f>Data!W430-Data!$AC$8</f>
        <v>-1.31</v>
      </c>
      <c r="X424">
        <f>Data!X430-Data!$AC$8</f>
        <v>-0.7</v>
      </c>
      <c r="Y424">
        <f>Data!Y430-Data!$AC$8</f>
        <v>-0.14000000000000001</v>
      </c>
      <c r="Z424">
        <f>Data!Z430-Data!$AC$8</f>
        <v>-0.84</v>
      </c>
      <c r="AA424">
        <f>Data!AA430-Data!$AC$8</f>
        <v>-0.25</v>
      </c>
    </row>
    <row r="425" spans="1:27" x14ac:dyDescent="0.3">
      <c r="A425">
        <v>1962</v>
      </c>
      <c r="B425">
        <v>4</v>
      </c>
      <c r="C425">
        <f>Data!C431-Data!$AC$8</f>
        <v>-8.39</v>
      </c>
      <c r="D425">
        <f>Data!D431-Data!$AC$8</f>
        <v>-7.59</v>
      </c>
      <c r="E425">
        <f>Data!E431-Data!$AC$8</f>
        <v>-4.5</v>
      </c>
      <c r="F425">
        <f>Data!F431-Data!$AC$8</f>
        <v>-5.86</v>
      </c>
      <c r="G425">
        <f>Data!G431-Data!$AC$8</f>
        <v>-8.5500000000000007</v>
      </c>
      <c r="H425">
        <f>Data!H431-Data!$AC$8</f>
        <v>-8.93</v>
      </c>
      <c r="I425">
        <f>Data!I431-Data!$AC$8</f>
        <v>-8.08</v>
      </c>
      <c r="J425">
        <f>Data!J431-Data!$AC$8</f>
        <v>-9.6</v>
      </c>
      <c r="K425">
        <f>Data!K431-Data!$AC$8</f>
        <v>-4.9000000000000004</v>
      </c>
      <c r="L425">
        <f>Data!L431-Data!$AC$8</f>
        <v>-7.56</v>
      </c>
      <c r="M425">
        <f>Data!M431-Data!$AC$8</f>
        <v>-9.8000000000000007</v>
      </c>
      <c r="N425">
        <f>Data!N431-Data!$AC$8</f>
        <v>-7.09</v>
      </c>
      <c r="O425">
        <f>Data!O431-Data!$AC$8</f>
        <v>-4.29</v>
      </c>
      <c r="P425">
        <f>Data!P431-Data!$AC$8</f>
        <v>-6.04</v>
      </c>
      <c r="Q425">
        <f>Data!Q431-Data!$AC$8</f>
        <v>-4.66</v>
      </c>
      <c r="R425">
        <f>Data!R431-Data!$AC$8</f>
        <v>-7.19</v>
      </c>
      <c r="S425">
        <f>Data!S431-Data!$AC$8</f>
        <v>-8.94</v>
      </c>
      <c r="T425">
        <f>Data!T431-Data!$AC$8</f>
        <v>-6.44</v>
      </c>
      <c r="U425">
        <f>Data!U431-Data!$AC$8</f>
        <v>-5.35</v>
      </c>
      <c r="V425">
        <f>Data!V431-Data!$AC$8</f>
        <v>-6.35</v>
      </c>
      <c r="W425">
        <f>Data!W431-Data!$AC$8</f>
        <v>-9.91</v>
      </c>
      <c r="X425">
        <f>Data!X431-Data!$AC$8</f>
        <v>-7.14</v>
      </c>
      <c r="Y425">
        <f>Data!Y431-Data!$AC$8</f>
        <v>-4.9800000000000004</v>
      </c>
      <c r="Z425">
        <f>Data!Z431-Data!$AC$8</f>
        <v>-8.16</v>
      </c>
      <c r="AA425">
        <f>Data!AA431-Data!$AC$8</f>
        <v>-5.15</v>
      </c>
    </row>
    <row r="426" spans="1:27" x14ac:dyDescent="0.3">
      <c r="A426">
        <v>1962</v>
      </c>
      <c r="B426">
        <v>5</v>
      </c>
      <c r="C426">
        <f>Data!C432-Data!$AC$8</f>
        <v>-12.87</v>
      </c>
      <c r="D426">
        <f>Data!D432-Data!$AC$8</f>
        <v>-10.28</v>
      </c>
      <c r="E426">
        <f>Data!E432-Data!$AC$8</f>
        <v>-7.31</v>
      </c>
      <c r="F426">
        <f>Data!F432-Data!$AC$8</f>
        <v>-9.41</v>
      </c>
      <c r="G426">
        <f>Data!G432-Data!$AC$8</f>
        <v>-11.96</v>
      </c>
      <c r="H426">
        <f>Data!H432-Data!$AC$8</f>
        <v>-11.49</v>
      </c>
      <c r="I426">
        <f>Data!I432-Data!$AC$8</f>
        <v>-9.86</v>
      </c>
      <c r="J426">
        <f>Data!J432-Data!$AC$8</f>
        <v>-9.1999999999999993</v>
      </c>
      <c r="K426">
        <f>Data!K432-Data!$AC$8</f>
        <v>-9.08</v>
      </c>
      <c r="L426">
        <f>Data!L432-Data!$AC$8</f>
        <v>-10.89</v>
      </c>
      <c r="M426">
        <f>Data!M432-Data!$AC$8</f>
        <v>-11.24</v>
      </c>
      <c r="N426">
        <f>Data!N432-Data!$AC$8</f>
        <v>-9.4</v>
      </c>
      <c r="O426">
        <f>Data!O432-Data!$AC$8</f>
        <v>-9.2799999999999994</v>
      </c>
      <c r="P426">
        <f>Data!P432-Data!$AC$8</f>
        <v>-11.13</v>
      </c>
      <c r="Q426">
        <f>Data!Q432-Data!$AC$8</f>
        <v>-12.87</v>
      </c>
      <c r="R426">
        <f>Data!R432-Data!$AC$8</f>
        <v>-10.73</v>
      </c>
      <c r="S426">
        <f>Data!S432-Data!$AC$8</f>
        <v>-10.029999999999999</v>
      </c>
      <c r="T426">
        <f>Data!T432-Data!$AC$8</f>
        <v>-7.79</v>
      </c>
      <c r="U426">
        <f>Data!U432-Data!$AC$8</f>
        <v>-9.34</v>
      </c>
      <c r="V426">
        <f>Data!V432-Data!$AC$8</f>
        <v>-10.92</v>
      </c>
      <c r="W426">
        <f>Data!W432-Data!$AC$8</f>
        <v>-8.34</v>
      </c>
      <c r="X426">
        <f>Data!X432-Data!$AC$8</f>
        <v>-7.81</v>
      </c>
      <c r="Y426">
        <f>Data!Y432-Data!$AC$8</f>
        <v>-7.89</v>
      </c>
      <c r="Z426">
        <f>Data!Z432-Data!$AC$8</f>
        <v>-8.92</v>
      </c>
      <c r="AA426">
        <f>Data!AA432-Data!$AC$8</f>
        <v>-8.18</v>
      </c>
    </row>
    <row r="427" spans="1:27" x14ac:dyDescent="0.3">
      <c r="A427">
        <v>1962</v>
      </c>
      <c r="B427">
        <v>6</v>
      </c>
      <c r="C427">
        <f>Data!C433-Data!$AC$8</f>
        <v>-12.08</v>
      </c>
      <c r="D427">
        <f>Data!D433-Data!$AC$8</f>
        <v>-6.21</v>
      </c>
      <c r="E427">
        <f>Data!E433-Data!$AC$8</f>
        <v>-7.69</v>
      </c>
      <c r="F427">
        <f>Data!F433-Data!$AC$8</f>
        <v>-7.55</v>
      </c>
      <c r="G427">
        <f>Data!G433-Data!$AC$8</f>
        <v>-6.23</v>
      </c>
      <c r="H427">
        <f>Data!H433-Data!$AC$8</f>
        <v>-13.83</v>
      </c>
      <c r="I427">
        <f>Data!I433-Data!$AC$8</f>
        <v>-10.06</v>
      </c>
      <c r="J427">
        <f>Data!J433-Data!$AC$8</f>
        <v>-6.36</v>
      </c>
      <c r="K427">
        <f>Data!K433-Data!$AC$8</f>
        <v>-5.99</v>
      </c>
      <c r="L427">
        <f>Data!L433-Data!$AC$8</f>
        <v>-7.81</v>
      </c>
      <c r="M427">
        <f>Data!M433-Data!$AC$8</f>
        <v>-13.88</v>
      </c>
      <c r="N427">
        <f>Data!N433-Data!$AC$8</f>
        <v>-9.5</v>
      </c>
      <c r="O427">
        <f>Data!O433-Data!$AC$8</f>
        <v>-7.43</v>
      </c>
      <c r="P427">
        <f>Data!P433-Data!$AC$8</f>
        <v>-5.55</v>
      </c>
      <c r="Q427">
        <f>Data!Q433-Data!$AC$8</f>
        <v>-4.28</v>
      </c>
      <c r="R427">
        <f>Data!R433-Data!$AC$8</f>
        <v>-15.64</v>
      </c>
      <c r="S427">
        <f>Data!S433-Data!$AC$8</f>
        <v>-11.39</v>
      </c>
      <c r="T427">
        <f>Data!T433-Data!$AC$8</f>
        <v>-8.33</v>
      </c>
      <c r="U427">
        <f>Data!U433-Data!$AC$8</f>
        <v>-8.35</v>
      </c>
      <c r="V427">
        <f>Data!V433-Data!$AC$8</f>
        <v>-4.75</v>
      </c>
      <c r="W427">
        <f>Data!W433-Data!$AC$8</f>
        <v>-12.8</v>
      </c>
      <c r="X427">
        <f>Data!X433-Data!$AC$8</f>
        <v>-11.65</v>
      </c>
      <c r="Y427">
        <f>Data!Y433-Data!$AC$8</f>
        <v>-9.93</v>
      </c>
      <c r="Z427">
        <f>Data!Z433-Data!$AC$8</f>
        <v>-7.99</v>
      </c>
      <c r="AA427">
        <f>Data!AA433-Data!$AC$8</f>
        <v>-6.01</v>
      </c>
    </row>
    <row r="428" spans="1:27" x14ac:dyDescent="0.3">
      <c r="A428">
        <v>1962</v>
      </c>
      <c r="B428">
        <v>7</v>
      </c>
      <c r="C428">
        <f>Data!C434-Data!$AC$8</f>
        <v>7.11</v>
      </c>
      <c r="D428">
        <f>Data!D434-Data!$AC$8</f>
        <v>5.18</v>
      </c>
      <c r="E428">
        <f>Data!E434-Data!$AC$8</f>
        <v>10.9</v>
      </c>
      <c r="F428">
        <f>Data!F434-Data!$AC$8</f>
        <v>4.18</v>
      </c>
      <c r="G428">
        <f>Data!G434-Data!$AC$8</f>
        <v>7.99</v>
      </c>
      <c r="H428">
        <f>Data!H434-Data!$AC$8</f>
        <v>7.98</v>
      </c>
      <c r="I428">
        <f>Data!I434-Data!$AC$8</f>
        <v>5.94</v>
      </c>
      <c r="J428">
        <f>Data!J434-Data!$AC$8</f>
        <v>5.52</v>
      </c>
      <c r="K428">
        <f>Data!K434-Data!$AC$8</f>
        <v>7.17</v>
      </c>
      <c r="L428">
        <f>Data!L434-Data!$AC$8</f>
        <v>6.85</v>
      </c>
      <c r="M428">
        <f>Data!M434-Data!$AC$8</f>
        <v>8.33</v>
      </c>
      <c r="N428">
        <f>Data!N434-Data!$AC$8</f>
        <v>3.9800000000000004</v>
      </c>
      <c r="O428">
        <f>Data!O434-Data!$AC$8</f>
        <v>4.04</v>
      </c>
      <c r="P428">
        <f>Data!P434-Data!$AC$8</f>
        <v>6.81</v>
      </c>
      <c r="Q428">
        <f>Data!Q434-Data!$AC$8</f>
        <v>4.8499999999999996</v>
      </c>
      <c r="R428">
        <f>Data!R434-Data!$AC$8</f>
        <v>8.75</v>
      </c>
      <c r="S428">
        <f>Data!S434-Data!$AC$8</f>
        <v>4.12</v>
      </c>
      <c r="T428">
        <f>Data!T434-Data!$AC$8</f>
        <v>4.74</v>
      </c>
      <c r="U428">
        <f>Data!U434-Data!$AC$8</f>
        <v>5.8</v>
      </c>
      <c r="V428">
        <f>Data!V434-Data!$AC$8</f>
        <v>5.66</v>
      </c>
      <c r="W428">
        <f>Data!W434-Data!$AC$8</f>
        <v>3.99</v>
      </c>
      <c r="X428">
        <f>Data!X434-Data!$AC$8</f>
        <v>7.56</v>
      </c>
      <c r="Y428">
        <f>Data!Y434-Data!$AC$8</f>
        <v>6.86</v>
      </c>
      <c r="Z428">
        <f>Data!Z434-Data!$AC$8</f>
        <v>6.51</v>
      </c>
      <c r="AA428">
        <f>Data!AA434-Data!$AC$8</f>
        <v>6.05</v>
      </c>
    </row>
    <row r="429" spans="1:27" x14ac:dyDescent="0.3">
      <c r="A429">
        <v>1962</v>
      </c>
      <c r="B429">
        <v>8</v>
      </c>
      <c r="C429">
        <f>Data!C435-Data!$AC$8</f>
        <v>2.36</v>
      </c>
      <c r="D429">
        <f>Data!D435-Data!$AC$8</f>
        <v>2.0299999999999998</v>
      </c>
      <c r="E429">
        <f>Data!E435-Data!$AC$8</f>
        <v>2.67</v>
      </c>
      <c r="F429">
        <f>Data!F435-Data!$AC$8</f>
        <v>3.47</v>
      </c>
      <c r="G429">
        <f>Data!G435-Data!$AC$8</f>
        <v>1</v>
      </c>
      <c r="H429">
        <f>Data!H435-Data!$AC$8</f>
        <v>3.28</v>
      </c>
      <c r="I429">
        <f>Data!I435-Data!$AC$8</f>
        <v>1.38</v>
      </c>
      <c r="J429">
        <f>Data!J435-Data!$AC$8</f>
        <v>3.99</v>
      </c>
      <c r="K429">
        <f>Data!K435-Data!$AC$8</f>
        <v>1.49</v>
      </c>
      <c r="L429">
        <f>Data!L435-Data!$AC$8</f>
        <v>3.07</v>
      </c>
      <c r="M429">
        <f>Data!M435-Data!$AC$8</f>
        <v>4.9000000000000004</v>
      </c>
      <c r="N429">
        <f>Data!N435-Data!$AC$8</f>
        <v>3.34</v>
      </c>
      <c r="O429">
        <f>Data!O435-Data!$AC$8</f>
        <v>1.45</v>
      </c>
      <c r="P429">
        <f>Data!P435-Data!$AC$8</f>
        <v>1.62</v>
      </c>
      <c r="Q429">
        <f>Data!Q435-Data!$AC$8</f>
        <v>2.2999999999999998</v>
      </c>
      <c r="R429">
        <f>Data!R435-Data!$AC$8</f>
        <v>5.31</v>
      </c>
      <c r="S429">
        <f>Data!S435-Data!$AC$8</f>
        <v>2.69</v>
      </c>
      <c r="T429">
        <f>Data!T435-Data!$AC$8</f>
        <v>1.56</v>
      </c>
      <c r="U429">
        <f>Data!U435-Data!$AC$8</f>
        <v>2.02</v>
      </c>
      <c r="V429">
        <f>Data!V435-Data!$AC$8</f>
        <v>1.56</v>
      </c>
      <c r="W429">
        <f>Data!W435-Data!$AC$8</f>
        <v>1.9500000000000002</v>
      </c>
      <c r="X429">
        <f>Data!X435-Data!$AC$8</f>
        <v>0.8</v>
      </c>
      <c r="Y429">
        <f>Data!Y435-Data!$AC$8</f>
        <v>0.76</v>
      </c>
      <c r="Z429">
        <f>Data!Z435-Data!$AC$8</f>
        <v>3.63</v>
      </c>
      <c r="AA429">
        <f>Data!AA435-Data!$AC$8</f>
        <v>2.39</v>
      </c>
    </row>
    <row r="430" spans="1:27" x14ac:dyDescent="0.3">
      <c r="A430">
        <v>1962</v>
      </c>
      <c r="B430">
        <v>9</v>
      </c>
      <c r="C430">
        <f>Data!C436-Data!$AC$8</f>
        <v>-9.15</v>
      </c>
      <c r="D430">
        <f>Data!D436-Data!$AC$8</f>
        <v>-6.01</v>
      </c>
      <c r="E430">
        <f>Data!E436-Data!$AC$8</f>
        <v>-6.6</v>
      </c>
      <c r="F430">
        <f>Data!F436-Data!$AC$8</f>
        <v>-5.59</v>
      </c>
      <c r="G430">
        <f>Data!G436-Data!$AC$8</f>
        <v>-4.87</v>
      </c>
      <c r="H430">
        <f>Data!H436-Data!$AC$8</f>
        <v>-10.1</v>
      </c>
      <c r="I430">
        <f>Data!I436-Data!$AC$8</f>
        <v>-7.51</v>
      </c>
      <c r="J430">
        <f>Data!J436-Data!$AC$8</f>
        <v>-5.94</v>
      </c>
      <c r="K430">
        <f>Data!K436-Data!$AC$8</f>
        <v>-4.34</v>
      </c>
      <c r="L430">
        <f>Data!L436-Data!$AC$8</f>
        <v>-7.31</v>
      </c>
      <c r="M430">
        <f>Data!M436-Data!$AC$8</f>
        <v>-9.69</v>
      </c>
      <c r="N430">
        <f>Data!N436-Data!$AC$8</f>
        <v>-7.4</v>
      </c>
      <c r="O430">
        <f>Data!O436-Data!$AC$8</f>
        <v>-7.04</v>
      </c>
      <c r="P430">
        <f>Data!P436-Data!$AC$8</f>
        <v>-4.84</v>
      </c>
      <c r="Q430">
        <f>Data!Q436-Data!$AC$8</f>
        <v>-3</v>
      </c>
      <c r="R430">
        <f>Data!R436-Data!$AC$8</f>
        <v>-8.3699999999999992</v>
      </c>
      <c r="S430">
        <f>Data!S436-Data!$AC$8</f>
        <v>-6.6</v>
      </c>
      <c r="T430">
        <f>Data!T436-Data!$AC$8</f>
        <v>-5.67</v>
      </c>
      <c r="U430">
        <f>Data!U436-Data!$AC$8</f>
        <v>-3.05</v>
      </c>
      <c r="V430">
        <f>Data!V436-Data!$AC$8</f>
        <v>-3.8</v>
      </c>
      <c r="W430">
        <f>Data!W436-Data!$AC$8</f>
        <v>-7.2</v>
      </c>
      <c r="X430">
        <f>Data!X436-Data!$AC$8</f>
        <v>-8.1900000000000013</v>
      </c>
      <c r="Y430">
        <f>Data!Y436-Data!$AC$8</f>
        <v>-5.05</v>
      </c>
      <c r="Z430">
        <f>Data!Z436-Data!$AC$8</f>
        <v>-4.7</v>
      </c>
      <c r="AA430">
        <f>Data!AA436-Data!$AC$8</f>
        <v>-2.21</v>
      </c>
    </row>
    <row r="431" spans="1:27" x14ac:dyDescent="0.3">
      <c r="A431">
        <v>1962</v>
      </c>
      <c r="B431">
        <v>10</v>
      </c>
      <c r="C431">
        <f>Data!C437-Data!$AC$8</f>
        <v>-6.76</v>
      </c>
      <c r="D431">
        <f>Data!D437-Data!$AC$8</f>
        <v>-5.04</v>
      </c>
      <c r="E431">
        <f>Data!E437-Data!$AC$8</f>
        <v>-4.09</v>
      </c>
      <c r="F431">
        <f>Data!F437-Data!$AC$8</f>
        <v>-3.55</v>
      </c>
      <c r="G431">
        <f>Data!G437-Data!$AC$8</f>
        <v>-2.77</v>
      </c>
      <c r="H431">
        <f>Data!H437-Data!$AC$8</f>
        <v>-4.07</v>
      </c>
      <c r="I431">
        <f>Data!I437-Data!$AC$8</f>
        <v>-3.53</v>
      </c>
      <c r="J431">
        <f>Data!J437-Data!$AC$8</f>
        <v>-1.77</v>
      </c>
      <c r="K431">
        <f>Data!K437-Data!$AC$8</f>
        <v>-1.69</v>
      </c>
      <c r="L431">
        <f>Data!L437-Data!$AC$8</f>
        <v>-3.92</v>
      </c>
      <c r="M431">
        <f>Data!M437-Data!$AC$8</f>
        <v>-3.55</v>
      </c>
      <c r="N431">
        <f>Data!N437-Data!$AC$8</f>
        <v>-3.22</v>
      </c>
      <c r="O431">
        <f>Data!O437-Data!$AC$8</f>
        <v>-1.96</v>
      </c>
      <c r="P431">
        <f>Data!P437-Data!$AC$8</f>
        <v>-2.33</v>
      </c>
      <c r="Q431">
        <f>Data!Q437-Data!$AC$8</f>
        <v>-0.76</v>
      </c>
      <c r="R431">
        <f>Data!R437-Data!$AC$8</f>
        <v>-0.96</v>
      </c>
      <c r="S431">
        <f>Data!S437-Data!$AC$8</f>
        <v>-1.69</v>
      </c>
      <c r="T431">
        <f>Data!T437-Data!$AC$8</f>
        <v>1.43</v>
      </c>
      <c r="U431">
        <f>Data!U437-Data!$AC$8</f>
        <v>-0.44</v>
      </c>
      <c r="V431">
        <f>Data!V437-Data!$AC$8</f>
        <v>-4.05</v>
      </c>
      <c r="W431">
        <f>Data!W437-Data!$AC$8</f>
        <v>0.44999999999999996</v>
      </c>
      <c r="X431">
        <f>Data!X437-Data!$AC$8</f>
        <v>-0.55000000000000004</v>
      </c>
      <c r="Y431">
        <f>Data!Y437-Data!$AC$8</f>
        <v>1.33</v>
      </c>
      <c r="Z431">
        <f>Data!Z437-Data!$AC$8</f>
        <v>0.61</v>
      </c>
      <c r="AA431">
        <f>Data!AA437-Data!$AC$8</f>
        <v>1.02</v>
      </c>
    </row>
    <row r="432" spans="1:27" x14ac:dyDescent="0.3">
      <c r="A432">
        <v>1962</v>
      </c>
      <c r="B432">
        <v>11</v>
      </c>
      <c r="C432">
        <f>Data!C438-Data!$AC$8</f>
        <v>23.92</v>
      </c>
      <c r="D432">
        <f>Data!D438-Data!$AC$8</f>
        <v>14.72</v>
      </c>
      <c r="E432">
        <f>Data!E438-Data!$AC$8</f>
        <v>12.33</v>
      </c>
      <c r="F432">
        <f>Data!F438-Data!$AC$8</f>
        <v>11.19</v>
      </c>
      <c r="G432">
        <f>Data!G438-Data!$AC$8</f>
        <v>9.68</v>
      </c>
      <c r="H432">
        <f>Data!H438-Data!$AC$8</f>
        <v>21.2</v>
      </c>
      <c r="I432">
        <f>Data!I438-Data!$AC$8</f>
        <v>15.35</v>
      </c>
      <c r="J432">
        <f>Data!J438-Data!$AC$8</f>
        <v>16.47</v>
      </c>
      <c r="K432">
        <f>Data!K438-Data!$AC$8</f>
        <v>11.45</v>
      </c>
      <c r="L432">
        <f>Data!L438-Data!$AC$8</f>
        <v>12.57</v>
      </c>
      <c r="M432">
        <f>Data!M438-Data!$AC$8</f>
        <v>19.77</v>
      </c>
      <c r="N432">
        <f>Data!N438-Data!$AC$8</f>
        <v>16.28</v>
      </c>
      <c r="O432">
        <f>Data!O438-Data!$AC$8</f>
        <v>11.79</v>
      </c>
      <c r="P432">
        <f>Data!P438-Data!$AC$8</f>
        <v>9.2200000000000006</v>
      </c>
      <c r="Q432">
        <f>Data!Q438-Data!$AC$8</f>
        <v>8.83</v>
      </c>
      <c r="R432">
        <f>Data!R438-Data!$AC$8</f>
        <v>16.829999999999998</v>
      </c>
      <c r="S432">
        <f>Data!S438-Data!$AC$8</f>
        <v>12.3</v>
      </c>
      <c r="T432">
        <f>Data!T438-Data!$AC$8</f>
        <v>14.14</v>
      </c>
      <c r="U432">
        <f>Data!U438-Data!$AC$8</f>
        <v>10.3</v>
      </c>
      <c r="V432">
        <f>Data!V438-Data!$AC$8</f>
        <v>10.45</v>
      </c>
      <c r="W432">
        <f>Data!W438-Data!$AC$8</f>
        <v>15.91</v>
      </c>
      <c r="X432">
        <f>Data!X438-Data!$AC$8</f>
        <v>13.98</v>
      </c>
      <c r="Y432">
        <f>Data!Y438-Data!$AC$8</f>
        <v>10.210000000000001</v>
      </c>
      <c r="Z432">
        <f>Data!Z438-Data!$AC$8</f>
        <v>8.44</v>
      </c>
      <c r="AA432">
        <f>Data!AA438-Data!$AC$8</f>
        <v>8.4700000000000006</v>
      </c>
    </row>
    <row r="433" spans="1:27" x14ac:dyDescent="0.3">
      <c r="A433">
        <v>1962</v>
      </c>
      <c r="B433">
        <v>12</v>
      </c>
      <c r="C433">
        <f>Data!C439-Data!$AC$8</f>
        <v>-7.32</v>
      </c>
      <c r="D433">
        <f>Data!D439-Data!$AC$8</f>
        <v>-3.57</v>
      </c>
      <c r="E433">
        <f>Data!E439-Data!$AC$8</f>
        <v>-1.38</v>
      </c>
      <c r="F433">
        <f>Data!F439-Data!$AC$8</f>
        <v>0.45999999999999996</v>
      </c>
      <c r="G433">
        <f>Data!G439-Data!$AC$8</f>
        <v>0.92999999999999994</v>
      </c>
      <c r="H433">
        <f>Data!H439-Data!$AC$8</f>
        <v>-5.83</v>
      </c>
      <c r="I433">
        <f>Data!I439-Data!$AC$8</f>
        <v>-3.87</v>
      </c>
      <c r="J433">
        <f>Data!J439-Data!$AC$8</f>
        <v>-3.45</v>
      </c>
      <c r="K433">
        <f>Data!K439-Data!$AC$8</f>
        <v>-0.31</v>
      </c>
      <c r="L433">
        <f>Data!L439-Data!$AC$8</f>
        <v>1.03</v>
      </c>
      <c r="M433">
        <f>Data!M439-Data!$AC$8</f>
        <v>-6</v>
      </c>
      <c r="N433">
        <f>Data!N439-Data!$AC$8</f>
        <v>-2.44</v>
      </c>
      <c r="O433">
        <f>Data!O439-Data!$AC$8</f>
        <v>-0.49</v>
      </c>
      <c r="P433">
        <f>Data!P439-Data!$AC$8</f>
        <v>-1.0899999999999999</v>
      </c>
      <c r="Q433">
        <f>Data!Q439-Data!$AC$8</f>
        <v>1.7</v>
      </c>
      <c r="R433">
        <f>Data!R439-Data!$AC$8</f>
        <v>-1.42</v>
      </c>
      <c r="S433">
        <f>Data!S439-Data!$AC$8</f>
        <v>-1.37</v>
      </c>
      <c r="T433">
        <f>Data!T439-Data!$AC$8</f>
        <v>-1.0000000000000009E-2</v>
      </c>
      <c r="U433">
        <f>Data!U439-Data!$AC$8</f>
        <v>2.0499999999999998</v>
      </c>
      <c r="V433">
        <f>Data!V439-Data!$AC$8</f>
        <v>1.9100000000000001</v>
      </c>
      <c r="W433">
        <f>Data!W439-Data!$AC$8</f>
        <v>-2.09</v>
      </c>
      <c r="X433">
        <f>Data!X439-Data!$AC$8</f>
        <v>-0.21</v>
      </c>
      <c r="Y433">
        <f>Data!Y439-Data!$AC$8</f>
        <v>-0.54</v>
      </c>
      <c r="Z433">
        <f>Data!Z439-Data!$AC$8</f>
        <v>2.4</v>
      </c>
      <c r="AA433">
        <f>Data!AA439-Data!$AC$8</f>
        <v>3.99</v>
      </c>
    </row>
    <row r="434" spans="1:27" x14ac:dyDescent="0.3">
      <c r="A434">
        <v>1963</v>
      </c>
      <c r="B434">
        <v>1</v>
      </c>
      <c r="C434">
        <f>Data!C440-Data!$AC$8</f>
        <v>13.59</v>
      </c>
      <c r="D434">
        <f>Data!D440-Data!$AC$8</f>
        <v>12.4</v>
      </c>
      <c r="E434">
        <f>Data!E440-Data!$AC$8</f>
        <v>11.07</v>
      </c>
      <c r="F434">
        <f>Data!F440-Data!$AC$8</f>
        <v>9.7200000000000006</v>
      </c>
      <c r="G434">
        <f>Data!G440-Data!$AC$8</f>
        <v>7.8599999999999994</v>
      </c>
      <c r="H434">
        <f>Data!H440-Data!$AC$8</f>
        <v>10.93</v>
      </c>
      <c r="I434">
        <f>Data!I440-Data!$AC$8</f>
        <v>7.8900000000000006</v>
      </c>
      <c r="J434">
        <f>Data!J440-Data!$AC$8</f>
        <v>7.21</v>
      </c>
      <c r="K434">
        <f>Data!K440-Data!$AC$8</f>
        <v>7.41</v>
      </c>
      <c r="L434">
        <f>Data!L440-Data!$AC$8</f>
        <v>8.49</v>
      </c>
      <c r="M434">
        <f>Data!M440-Data!$AC$8</f>
        <v>8.17</v>
      </c>
      <c r="N434">
        <f>Data!N440-Data!$AC$8</f>
        <v>7.66</v>
      </c>
      <c r="O434">
        <f>Data!O440-Data!$AC$8</f>
        <v>7.8800000000000008</v>
      </c>
      <c r="P434">
        <f>Data!P440-Data!$AC$8</f>
        <v>7.41</v>
      </c>
      <c r="Q434">
        <f>Data!Q440-Data!$AC$8</f>
        <v>5.32</v>
      </c>
      <c r="R434">
        <f>Data!R440-Data!$AC$8</f>
        <v>4.66</v>
      </c>
      <c r="S434">
        <f>Data!S440-Data!$AC$8</f>
        <v>6.52</v>
      </c>
      <c r="T434">
        <f>Data!T440-Data!$AC$8</f>
        <v>5.42</v>
      </c>
      <c r="U434">
        <f>Data!U440-Data!$AC$8</f>
        <v>4.91</v>
      </c>
      <c r="V434">
        <f>Data!V440-Data!$AC$8</f>
        <v>5.97</v>
      </c>
      <c r="W434">
        <f>Data!W440-Data!$AC$8</f>
        <v>6.19</v>
      </c>
      <c r="X434">
        <f>Data!X440-Data!$AC$8</f>
        <v>5.88</v>
      </c>
      <c r="Y434">
        <f>Data!Y440-Data!$AC$8</f>
        <v>3.96</v>
      </c>
      <c r="Z434">
        <f>Data!Z440-Data!$AC$8</f>
        <v>4.26</v>
      </c>
      <c r="AA434">
        <f>Data!AA440-Data!$AC$8</f>
        <v>3.7800000000000002</v>
      </c>
    </row>
    <row r="435" spans="1:27" x14ac:dyDescent="0.3">
      <c r="A435">
        <v>1963</v>
      </c>
      <c r="B435">
        <v>2</v>
      </c>
      <c r="C435">
        <f>Data!C441-Data!$AC$8</f>
        <v>-3.46</v>
      </c>
      <c r="D435">
        <f>Data!D441-Data!$AC$8</f>
        <v>-2.86</v>
      </c>
      <c r="E435">
        <f>Data!E441-Data!$AC$8</f>
        <v>0.42000000000000004</v>
      </c>
      <c r="F435">
        <f>Data!F441-Data!$AC$8</f>
        <v>1.3</v>
      </c>
      <c r="G435">
        <f>Data!G441-Data!$AC$8</f>
        <v>4.9999999999999989E-2</v>
      </c>
      <c r="H435">
        <f>Data!H441-Data!$AC$8</f>
        <v>-3.14</v>
      </c>
      <c r="I435">
        <f>Data!I441-Data!$AC$8</f>
        <v>-2.09</v>
      </c>
      <c r="J435">
        <f>Data!J441-Data!$AC$8</f>
        <v>-1.25</v>
      </c>
      <c r="K435">
        <f>Data!K441-Data!$AC$8</f>
        <v>-0.28999999999999998</v>
      </c>
      <c r="L435">
        <f>Data!L441-Data!$AC$8</f>
        <v>0.68</v>
      </c>
      <c r="M435">
        <f>Data!M441-Data!$AC$8</f>
        <v>-3.93</v>
      </c>
      <c r="N435">
        <f>Data!N441-Data!$AC$8</f>
        <v>-2.7</v>
      </c>
      <c r="O435">
        <f>Data!O441-Data!$AC$8</f>
        <v>-1.2</v>
      </c>
      <c r="P435">
        <f>Data!P441-Data!$AC$8</f>
        <v>-0.5</v>
      </c>
      <c r="Q435">
        <f>Data!Q441-Data!$AC$8</f>
        <v>0.54</v>
      </c>
      <c r="R435">
        <f>Data!R441-Data!$AC$8</f>
        <v>-5.7</v>
      </c>
      <c r="S435">
        <f>Data!S441-Data!$AC$8</f>
        <v>-2.96</v>
      </c>
      <c r="T435">
        <f>Data!T441-Data!$AC$8</f>
        <v>-1.89</v>
      </c>
      <c r="U435">
        <f>Data!U441-Data!$AC$8</f>
        <v>-0.88</v>
      </c>
      <c r="V435">
        <f>Data!V441-Data!$AC$8</f>
        <v>-1.04</v>
      </c>
      <c r="W435">
        <f>Data!W441-Data!$AC$8</f>
        <v>-2.27</v>
      </c>
      <c r="X435">
        <f>Data!X441-Data!$AC$8</f>
        <v>-4.13</v>
      </c>
      <c r="Y435">
        <f>Data!Y441-Data!$AC$8</f>
        <v>-3.57</v>
      </c>
      <c r="Z435">
        <f>Data!Z441-Data!$AC$8</f>
        <v>-1.66</v>
      </c>
      <c r="AA435">
        <f>Data!AA441-Data!$AC$8</f>
        <v>-2.42</v>
      </c>
    </row>
    <row r="436" spans="1:27" x14ac:dyDescent="0.3">
      <c r="A436">
        <v>1963</v>
      </c>
      <c r="B436">
        <v>3</v>
      </c>
      <c r="C436">
        <f>Data!C442-Data!$AC$8</f>
        <v>-0.63</v>
      </c>
      <c r="D436">
        <f>Data!D442-Data!$AC$8</f>
        <v>0.48</v>
      </c>
      <c r="E436">
        <f>Data!E442-Data!$AC$8</f>
        <v>1.9500000000000002</v>
      </c>
      <c r="F436">
        <f>Data!F442-Data!$AC$8</f>
        <v>1.61</v>
      </c>
      <c r="G436">
        <f>Data!G442-Data!$AC$8</f>
        <v>2.56</v>
      </c>
      <c r="H436">
        <f>Data!H442-Data!$AC$8</f>
        <v>8.0000000000000016E-2</v>
      </c>
      <c r="I436">
        <f>Data!I442-Data!$AC$8</f>
        <v>1.62</v>
      </c>
      <c r="J436">
        <f>Data!J442-Data!$AC$8</f>
        <v>1.56</v>
      </c>
      <c r="K436">
        <f>Data!K442-Data!$AC$8</f>
        <v>2.2000000000000002</v>
      </c>
      <c r="L436">
        <f>Data!L442-Data!$AC$8</f>
        <v>3.56</v>
      </c>
      <c r="M436">
        <f>Data!M442-Data!$AC$8</f>
        <v>-1.98</v>
      </c>
      <c r="N436">
        <f>Data!N442-Data!$AC$8</f>
        <v>3.11</v>
      </c>
      <c r="O436">
        <f>Data!O442-Data!$AC$8</f>
        <v>1.81</v>
      </c>
      <c r="P436">
        <f>Data!P442-Data!$AC$8</f>
        <v>2.13</v>
      </c>
      <c r="Q436">
        <f>Data!Q442-Data!$AC$8</f>
        <v>1.69</v>
      </c>
      <c r="R436">
        <f>Data!R442-Data!$AC$8</f>
        <v>2.06</v>
      </c>
      <c r="S436">
        <f>Data!S442-Data!$AC$8</f>
        <v>-0.25</v>
      </c>
      <c r="T436">
        <f>Data!T442-Data!$AC$8</f>
        <v>1.56</v>
      </c>
      <c r="U436">
        <f>Data!U442-Data!$AC$8</f>
        <v>2.89</v>
      </c>
      <c r="V436">
        <f>Data!V442-Data!$AC$8</f>
        <v>2.92</v>
      </c>
      <c r="W436">
        <f>Data!W442-Data!$AC$8</f>
        <v>2.99</v>
      </c>
      <c r="X436">
        <f>Data!X442-Data!$AC$8</f>
        <v>4.2</v>
      </c>
      <c r="Y436">
        <f>Data!Y442-Data!$AC$8</f>
        <v>2.12</v>
      </c>
      <c r="Z436">
        <f>Data!Z442-Data!$AC$8</f>
        <v>2.78</v>
      </c>
      <c r="AA436">
        <f>Data!AA442-Data!$AC$8</f>
        <v>4.88</v>
      </c>
    </row>
    <row r="437" spans="1:27" x14ac:dyDescent="0.3">
      <c r="A437">
        <v>1963</v>
      </c>
      <c r="B437">
        <v>4</v>
      </c>
      <c r="C437">
        <f>Data!C443-Data!$AC$8</f>
        <v>1.9900000000000002</v>
      </c>
      <c r="D437">
        <f>Data!D443-Data!$AC$8</f>
        <v>1.6</v>
      </c>
      <c r="E437">
        <f>Data!E443-Data!$AC$8</f>
        <v>2.5299999999999998</v>
      </c>
      <c r="F437">
        <f>Data!F443-Data!$AC$8</f>
        <v>2.96</v>
      </c>
      <c r="G437">
        <f>Data!G443-Data!$AC$8</f>
        <v>2.9</v>
      </c>
      <c r="H437">
        <f>Data!H443-Data!$AC$8</f>
        <v>4.0599999999999996</v>
      </c>
      <c r="I437">
        <f>Data!I443-Data!$AC$8</f>
        <v>4.47</v>
      </c>
      <c r="J437">
        <f>Data!J443-Data!$AC$8</f>
        <v>3.65</v>
      </c>
      <c r="K437">
        <f>Data!K443-Data!$AC$8</f>
        <v>3.64</v>
      </c>
      <c r="L437">
        <f>Data!L443-Data!$AC$8</f>
        <v>3.69</v>
      </c>
      <c r="M437">
        <f>Data!M443-Data!$AC$8</f>
        <v>2.46</v>
      </c>
      <c r="N437">
        <f>Data!N443-Data!$AC$8</f>
        <v>2.77</v>
      </c>
      <c r="O437">
        <f>Data!O443-Data!$AC$8</f>
        <v>3.21</v>
      </c>
      <c r="P437">
        <f>Data!P443-Data!$AC$8</f>
        <v>3.31</v>
      </c>
      <c r="Q437">
        <f>Data!Q443-Data!$AC$8</f>
        <v>3.19</v>
      </c>
      <c r="R437">
        <f>Data!R443-Data!$AC$8</f>
        <v>3.8200000000000003</v>
      </c>
      <c r="S437">
        <f>Data!S443-Data!$AC$8</f>
        <v>5.13</v>
      </c>
      <c r="T437">
        <f>Data!T443-Data!$AC$8</f>
        <v>3.33</v>
      </c>
      <c r="U437">
        <f>Data!U443-Data!$AC$8</f>
        <v>5.29</v>
      </c>
      <c r="V437">
        <f>Data!V443-Data!$AC$8</f>
        <v>4.3</v>
      </c>
      <c r="W437">
        <f>Data!W443-Data!$AC$8</f>
        <v>7.16</v>
      </c>
      <c r="X437">
        <f>Data!X443-Data!$AC$8</f>
        <v>4.42</v>
      </c>
      <c r="Y437">
        <f>Data!Y443-Data!$AC$8</f>
        <v>3.9699999999999998</v>
      </c>
      <c r="Z437">
        <f>Data!Z443-Data!$AC$8</f>
        <v>4.53</v>
      </c>
      <c r="AA437">
        <f>Data!AA443-Data!$AC$8</f>
        <v>4.5999999999999996</v>
      </c>
    </row>
    <row r="438" spans="1:27" x14ac:dyDescent="0.3">
      <c r="A438">
        <v>1963</v>
      </c>
      <c r="B438">
        <v>5</v>
      </c>
      <c r="C438">
        <f>Data!C444-Data!$AC$8</f>
        <v>2.38</v>
      </c>
      <c r="D438">
        <f>Data!D444-Data!$AC$8</f>
        <v>3.68</v>
      </c>
      <c r="E438">
        <f>Data!E444-Data!$AC$8</f>
        <v>2.35</v>
      </c>
      <c r="F438">
        <f>Data!F444-Data!$AC$8</f>
        <v>7.31</v>
      </c>
      <c r="G438">
        <f>Data!G444-Data!$AC$8</f>
        <v>6.23</v>
      </c>
      <c r="H438">
        <f>Data!H444-Data!$AC$8</f>
        <v>4.08</v>
      </c>
      <c r="I438">
        <f>Data!I444-Data!$AC$8</f>
        <v>2.41</v>
      </c>
      <c r="J438">
        <f>Data!J444-Data!$AC$8</f>
        <v>2.88</v>
      </c>
      <c r="K438">
        <f>Data!K444-Data!$AC$8</f>
        <v>3.74</v>
      </c>
      <c r="L438">
        <f>Data!L444-Data!$AC$8</f>
        <v>3.88</v>
      </c>
      <c r="M438">
        <f>Data!M444-Data!$AC$8</f>
        <v>4.25</v>
      </c>
      <c r="N438">
        <f>Data!N444-Data!$AC$8</f>
        <v>2.4</v>
      </c>
      <c r="O438">
        <f>Data!O444-Data!$AC$8</f>
        <v>2.74</v>
      </c>
      <c r="P438">
        <f>Data!P444-Data!$AC$8</f>
        <v>2.88</v>
      </c>
      <c r="Q438">
        <f>Data!Q444-Data!$AC$8</f>
        <v>4.24</v>
      </c>
      <c r="R438">
        <f>Data!R444-Data!$AC$8</f>
        <v>2.4700000000000002</v>
      </c>
      <c r="S438">
        <f>Data!S444-Data!$AC$8</f>
        <v>1.37</v>
      </c>
      <c r="T438">
        <f>Data!T444-Data!$AC$8</f>
        <v>2.73</v>
      </c>
      <c r="U438">
        <f>Data!U444-Data!$AC$8</f>
        <v>1.55</v>
      </c>
      <c r="V438">
        <f>Data!V444-Data!$AC$8</f>
        <v>4.03</v>
      </c>
      <c r="W438">
        <f>Data!W444-Data!$AC$8</f>
        <v>1.55</v>
      </c>
      <c r="X438">
        <f>Data!X444-Data!$AC$8</f>
        <v>1.5</v>
      </c>
      <c r="Y438">
        <f>Data!Y444-Data!$AC$8</f>
        <v>0.71</v>
      </c>
      <c r="Z438">
        <f>Data!Z444-Data!$AC$8</f>
        <v>2.0699999999999998</v>
      </c>
      <c r="AA438">
        <f>Data!AA444-Data!$AC$8</f>
        <v>2.02</v>
      </c>
    </row>
    <row r="439" spans="1:27" x14ac:dyDescent="0.3">
      <c r="A439">
        <v>1963</v>
      </c>
      <c r="B439">
        <v>6</v>
      </c>
      <c r="C439">
        <f>Data!C445-Data!$AC$8</f>
        <v>-2.72</v>
      </c>
      <c r="D439">
        <f>Data!D445-Data!$AC$8</f>
        <v>-0.93</v>
      </c>
      <c r="E439">
        <f>Data!E445-Data!$AC$8</f>
        <v>-1.97</v>
      </c>
      <c r="F439">
        <f>Data!F445-Data!$AC$8</f>
        <v>-1.57</v>
      </c>
      <c r="G439">
        <f>Data!G445-Data!$AC$8</f>
        <v>-1.87</v>
      </c>
      <c r="H439">
        <f>Data!H445-Data!$AC$8</f>
        <v>-1.46</v>
      </c>
      <c r="I439">
        <f>Data!I445-Data!$AC$8</f>
        <v>-2.4500000000000002</v>
      </c>
      <c r="J439">
        <f>Data!J445-Data!$AC$8</f>
        <v>-2.0499999999999998</v>
      </c>
      <c r="K439">
        <f>Data!K445-Data!$AC$8</f>
        <v>-2.75</v>
      </c>
      <c r="L439">
        <f>Data!L445-Data!$AC$8</f>
        <v>-0.31</v>
      </c>
      <c r="M439">
        <f>Data!M445-Data!$AC$8</f>
        <v>-1.24</v>
      </c>
      <c r="N439">
        <f>Data!N445-Data!$AC$8</f>
        <v>-1.77</v>
      </c>
      <c r="O439">
        <f>Data!O445-Data!$AC$8</f>
        <v>-1.42</v>
      </c>
      <c r="P439">
        <f>Data!P445-Data!$AC$8</f>
        <v>-2.78</v>
      </c>
      <c r="Q439">
        <f>Data!Q445-Data!$AC$8</f>
        <v>-3.03</v>
      </c>
      <c r="R439">
        <f>Data!R445-Data!$AC$8</f>
        <v>-2.16</v>
      </c>
      <c r="S439">
        <f>Data!S445-Data!$AC$8</f>
        <v>-3.24</v>
      </c>
      <c r="T439">
        <f>Data!T445-Data!$AC$8</f>
        <v>-1.8</v>
      </c>
      <c r="U439">
        <f>Data!U445-Data!$AC$8</f>
        <v>-0.9</v>
      </c>
      <c r="V439">
        <f>Data!V445-Data!$AC$8</f>
        <v>-1.8</v>
      </c>
      <c r="W439">
        <f>Data!W445-Data!$AC$8</f>
        <v>-3.43</v>
      </c>
      <c r="X439">
        <f>Data!X445-Data!$AC$8</f>
        <v>-2.2199999999999998</v>
      </c>
      <c r="Y439">
        <f>Data!Y445-Data!$AC$8</f>
        <v>-3.07</v>
      </c>
      <c r="Z439">
        <f>Data!Z445-Data!$AC$8</f>
        <v>-1.77</v>
      </c>
      <c r="AA439">
        <f>Data!AA445-Data!$AC$8</f>
        <v>-1.05</v>
      </c>
    </row>
    <row r="440" spans="1:27" x14ac:dyDescent="0.3">
      <c r="A440">
        <v>1963</v>
      </c>
      <c r="B440">
        <v>7</v>
      </c>
      <c r="C440">
        <f>Data!C446-Data!$AC$8</f>
        <v>-0.44</v>
      </c>
      <c r="D440">
        <f>Data!D446-Data!$AC$8</f>
        <v>-1.41</v>
      </c>
      <c r="E440">
        <f>Data!E446-Data!$AC$8</f>
        <v>0.8600000000000001</v>
      </c>
      <c r="F440">
        <f>Data!F446-Data!$AC$8</f>
        <v>-1.04</v>
      </c>
      <c r="G440">
        <f>Data!G446-Data!$AC$8</f>
        <v>-0.76</v>
      </c>
      <c r="H440">
        <f>Data!H446-Data!$AC$8</f>
        <v>-2.41</v>
      </c>
      <c r="I440">
        <f>Data!I446-Data!$AC$8</f>
        <v>-1.68</v>
      </c>
      <c r="J440">
        <f>Data!J446-Data!$AC$8</f>
        <v>-2.4900000000000002</v>
      </c>
      <c r="K440">
        <f>Data!K446-Data!$AC$8</f>
        <v>-1.68</v>
      </c>
      <c r="L440">
        <f>Data!L446-Data!$AC$8</f>
        <v>-0.31</v>
      </c>
      <c r="M440">
        <f>Data!M446-Data!$AC$8</f>
        <v>-2.48</v>
      </c>
      <c r="N440">
        <f>Data!N446-Data!$AC$8</f>
        <v>-2.52</v>
      </c>
      <c r="O440">
        <f>Data!O446-Data!$AC$8</f>
        <v>-1.1200000000000001</v>
      </c>
      <c r="P440">
        <f>Data!P446-Data!$AC$8</f>
        <v>-1.35</v>
      </c>
      <c r="Q440">
        <f>Data!Q446-Data!$AC$8</f>
        <v>-2.67</v>
      </c>
      <c r="R440">
        <f>Data!R446-Data!$AC$8</f>
        <v>-2.95</v>
      </c>
      <c r="S440">
        <f>Data!S446-Data!$AC$8</f>
        <v>-1.39</v>
      </c>
      <c r="T440">
        <f>Data!T446-Data!$AC$8</f>
        <v>-1.38</v>
      </c>
      <c r="U440">
        <f>Data!U446-Data!$AC$8</f>
        <v>-1.78</v>
      </c>
      <c r="V440">
        <f>Data!V446-Data!$AC$8</f>
        <v>-1.65</v>
      </c>
      <c r="W440">
        <f>Data!W446-Data!$AC$8</f>
        <v>-1.64</v>
      </c>
      <c r="X440">
        <f>Data!X446-Data!$AC$8</f>
        <v>-0.65</v>
      </c>
      <c r="Y440">
        <f>Data!Y446-Data!$AC$8</f>
        <v>0.78</v>
      </c>
      <c r="Z440">
        <f>Data!Z446-Data!$AC$8</f>
        <v>0.10999999999999999</v>
      </c>
      <c r="AA440">
        <f>Data!AA446-Data!$AC$8</f>
        <v>-0.32</v>
      </c>
    </row>
    <row r="441" spans="1:27" x14ac:dyDescent="0.3">
      <c r="A441">
        <v>1963</v>
      </c>
      <c r="B441">
        <v>8</v>
      </c>
      <c r="C441">
        <f>Data!C447-Data!$AC$8</f>
        <v>1.73</v>
      </c>
      <c r="D441">
        <f>Data!D447-Data!$AC$8</f>
        <v>1.59</v>
      </c>
      <c r="E441">
        <f>Data!E447-Data!$AC$8</f>
        <v>2.6</v>
      </c>
      <c r="F441">
        <f>Data!F447-Data!$AC$8</f>
        <v>2.63</v>
      </c>
      <c r="G441">
        <f>Data!G447-Data!$AC$8</f>
        <v>5.58</v>
      </c>
      <c r="H441">
        <f>Data!H447-Data!$AC$8</f>
        <v>4.01</v>
      </c>
      <c r="I441">
        <f>Data!I447-Data!$AC$8</f>
        <v>4.66</v>
      </c>
      <c r="J441">
        <f>Data!J447-Data!$AC$8</f>
        <v>3.9400000000000004</v>
      </c>
      <c r="K441">
        <f>Data!K447-Data!$AC$8</f>
        <v>4.07</v>
      </c>
      <c r="L441">
        <f>Data!L447-Data!$AC$8</f>
        <v>6.92</v>
      </c>
      <c r="M441">
        <f>Data!M447-Data!$AC$8</f>
        <v>5.07</v>
      </c>
      <c r="N441">
        <f>Data!N447-Data!$AC$8</f>
        <v>5.49</v>
      </c>
      <c r="O441">
        <f>Data!O447-Data!$AC$8</f>
        <v>3.8899999999999997</v>
      </c>
      <c r="P441">
        <f>Data!P447-Data!$AC$8</f>
        <v>5.45</v>
      </c>
      <c r="Q441">
        <f>Data!Q447-Data!$AC$8</f>
        <v>5.51</v>
      </c>
      <c r="R441">
        <f>Data!R447-Data!$AC$8</f>
        <v>5.69</v>
      </c>
      <c r="S441">
        <f>Data!S447-Data!$AC$8</f>
        <v>4.3</v>
      </c>
      <c r="T441">
        <f>Data!T447-Data!$AC$8</f>
        <v>4.72</v>
      </c>
      <c r="U441">
        <f>Data!U447-Data!$AC$8</f>
        <v>4.58</v>
      </c>
      <c r="V441">
        <f>Data!V447-Data!$AC$8</f>
        <v>7.69</v>
      </c>
      <c r="W441">
        <f>Data!W447-Data!$AC$8</f>
        <v>5.67</v>
      </c>
      <c r="X441">
        <f>Data!X447-Data!$AC$8</f>
        <v>4.5999999999999996</v>
      </c>
      <c r="Y441">
        <f>Data!Y447-Data!$AC$8</f>
        <v>5.53</v>
      </c>
      <c r="Z441">
        <f>Data!Z447-Data!$AC$8</f>
        <v>4.0599999999999996</v>
      </c>
      <c r="AA441">
        <f>Data!AA447-Data!$AC$8</f>
        <v>6.87</v>
      </c>
    </row>
    <row r="442" spans="1:27" x14ac:dyDescent="0.3">
      <c r="A442">
        <v>1963</v>
      </c>
      <c r="B442">
        <v>9</v>
      </c>
      <c r="C442">
        <f>Data!C448-Data!$AC$8</f>
        <v>-1.23</v>
      </c>
      <c r="D442">
        <f>Data!D448-Data!$AC$8</f>
        <v>-1.22</v>
      </c>
      <c r="E442">
        <f>Data!E448-Data!$AC$8</f>
        <v>-0.84</v>
      </c>
      <c r="F442">
        <f>Data!F448-Data!$AC$8</f>
        <v>-1.24</v>
      </c>
      <c r="G442">
        <f>Data!G448-Data!$AC$8</f>
        <v>0.18</v>
      </c>
      <c r="H442">
        <f>Data!H448-Data!$AC$8</f>
        <v>-4.01</v>
      </c>
      <c r="I442">
        <f>Data!I448-Data!$AC$8</f>
        <v>-1.1800000000000002</v>
      </c>
      <c r="J442">
        <f>Data!J448-Data!$AC$8</f>
        <v>-0.88</v>
      </c>
      <c r="K442">
        <f>Data!K448-Data!$AC$8</f>
        <v>-1.92</v>
      </c>
      <c r="L442">
        <f>Data!L448-Data!$AC$8</f>
        <v>-1.0699999999999998</v>
      </c>
      <c r="M442">
        <f>Data!M448-Data!$AC$8</f>
        <v>-3.35</v>
      </c>
      <c r="N442">
        <f>Data!N448-Data!$AC$8</f>
        <v>-0.92</v>
      </c>
      <c r="O442">
        <f>Data!O448-Data!$AC$8</f>
        <v>-1.58</v>
      </c>
      <c r="P442">
        <f>Data!P448-Data!$AC$8</f>
        <v>-2.59</v>
      </c>
      <c r="Q442">
        <f>Data!Q448-Data!$AC$8</f>
        <v>-3.13</v>
      </c>
      <c r="R442">
        <f>Data!R448-Data!$AC$8</f>
        <v>-4.97</v>
      </c>
      <c r="S442">
        <f>Data!S448-Data!$AC$8</f>
        <v>-1.86</v>
      </c>
      <c r="T442">
        <f>Data!T448-Data!$AC$8</f>
        <v>-2.4900000000000002</v>
      </c>
      <c r="U442">
        <f>Data!U448-Data!$AC$8</f>
        <v>-2.13</v>
      </c>
      <c r="V442">
        <f>Data!V448-Data!$AC$8</f>
        <v>-2.4500000000000002</v>
      </c>
      <c r="W442">
        <f>Data!W448-Data!$AC$8</f>
        <v>-2.5299999999999998</v>
      </c>
      <c r="X442">
        <f>Data!X448-Data!$AC$8</f>
        <v>1.26</v>
      </c>
      <c r="Y442">
        <f>Data!Y448-Data!$AC$8</f>
        <v>-1.74</v>
      </c>
      <c r="Z442">
        <f>Data!Z448-Data!$AC$8</f>
        <v>-1.81</v>
      </c>
      <c r="AA442">
        <f>Data!AA448-Data!$AC$8</f>
        <v>-2.87</v>
      </c>
    </row>
    <row r="443" spans="1:27" x14ac:dyDescent="0.3">
      <c r="A443">
        <v>1963</v>
      </c>
      <c r="B443">
        <v>10</v>
      </c>
      <c r="C443">
        <f>Data!C449-Data!$AC$8</f>
        <v>-0.91</v>
      </c>
      <c r="D443">
        <f>Data!D449-Data!$AC$8</f>
        <v>-0.57000000000000006</v>
      </c>
      <c r="E443">
        <f>Data!E449-Data!$AC$8</f>
        <v>1.28</v>
      </c>
      <c r="F443">
        <f>Data!F449-Data!$AC$8</f>
        <v>2.86</v>
      </c>
      <c r="G443">
        <f>Data!G449-Data!$AC$8</f>
        <v>2.56</v>
      </c>
      <c r="H443">
        <f>Data!H449-Data!$AC$8</f>
        <v>3.44</v>
      </c>
      <c r="I443">
        <f>Data!I449-Data!$AC$8</f>
        <v>3.999999999999998E-2</v>
      </c>
      <c r="J443">
        <f>Data!J449-Data!$AC$8</f>
        <v>1.52</v>
      </c>
      <c r="K443">
        <f>Data!K449-Data!$AC$8</f>
        <v>1.81</v>
      </c>
      <c r="L443">
        <f>Data!L449-Data!$AC$8</f>
        <v>4.01</v>
      </c>
      <c r="M443">
        <f>Data!M449-Data!$AC$8</f>
        <v>3.7699999999999996</v>
      </c>
      <c r="N443">
        <f>Data!N449-Data!$AC$8</f>
        <v>1.0000000000000009E-2</v>
      </c>
      <c r="O443">
        <f>Data!O449-Data!$AC$8</f>
        <v>1.07</v>
      </c>
      <c r="P443">
        <f>Data!P449-Data!$AC$8</f>
        <v>0.87999999999999989</v>
      </c>
      <c r="Q443">
        <f>Data!Q449-Data!$AC$8</f>
        <v>2.21</v>
      </c>
      <c r="R443">
        <f>Data!R449-Data!$AC$8</f>
        <v>-0.24</v>
      </c>
      <c r="S443">
        <f>Data!S449-Data!$AC$8</f>
        <v>-0.15</v>
      </c>
      <c r="T443">
        <f>Data!T449-Data!$AC$8</f>
        <v>0.59</v>
      </c>
      <c r="U443">
        <f>Data!U449-Data!$AC$8</f>
        <v>0.45999999999999996</v>
      </c>
      <c r="V443">
        <f>Data!V449-Data!$AC$8</f>
        <v>3.56</v>
      </c>
      <c r="W443">
        <f>Data!W449-Data!$AC$8</f>
        <v>2.31</v>
      </c>
      <c r="X443">
        <f>Data!X449-Data!$AC$8</f>
        <v>1.35</v>
      </c>
      <c r="Y443">
        <f>Data!Y449-Data!$AC$8</f>
        <v>2.85</v>
      </c>
      <c r="Z443">
        <f>Data!Z449-Data!$AC$8</f>
        <v>0.69</v>
      </c>
      <c r="AA443">
        <f>Data!AA449-Data!$AC$8</f>
        <v>8.26</v>
      </c>
    </row>
    <row r="444" spans="1:27" x14ac:dyDescent="0.3">
      <c r="A444">
        <v>1963</v>
      </c>
      <c r="B444">
        <v>11</v>
      </c>
      <c r="C444">
        <f>Data!C450-Data!$AC$8</f>
        <v>-2.33</v>
      </c>
      <c r="D444">
        <f>Data!D450-Data!$AC$8</f>
        <v>-1.77</v>
      </c>
      <c r="E444">
        <f>Data!E450-Data!$AC$8</f>
        <v>-1.69</v>
      </c>
      <c r="F444">
        <f>Data!F450-Data!$AC$8</f>
        <v>-1.94</v>
      </c>
      <c r="G444">
        <f>Data!G450-Data!$AC$8</f>
        <v>-2.63</v>
      </c>
      <c r="H444">
        <f>Data!H450-Data!$AC$8</f>
        <v>-3.01</v>
      </c>
      <c r="I444">
        <f>Data!I450-Data!$AC$8</f>
        <v>-0.73</v>
      </c>
      <c r="J444">
        <f>Data!J450-Data!$AC$8</f>
        <v>-1.08</v>
      </c>
      <c r="K444">
        <f>Data!K450-Data!$AC$8</f>
        <v>-1.22</v>
      </c>
      <c r="L444">
        <f>Data!L450-Data!$AC$8</f>
        <v>-1.28</v>
      </c>
      <c r="M444">
        <f>Data!M450-Data!$AC$8</f>
        <v>-1.84</v>
      </c>
      <c r="N444">
        <f>Data!N450-Data!$AC$8</f>
        <v>-0.93</v>
      </c>
      <c r="O444">
        <f>Data!O450-Data!$AC$8</f>
        <v>-2.2199999999999998</v>
      </c>
      <c r="P444">
        <f>Data!P450-Data!$AC$8</f>
        <v>-2.2599999999999998</v>
      </c>
      <c r="Q444">
        <f>Data!Q450-Data!$AC$8</f>
        <v>-1.55</v>
      </c>
      <c r="R444">
        <f>Data!R450-Data!$AC$8</f>
        <v>0.87000000000000011</v>
      </c>
      <c r="S444">
        <f>Data!S450-Data!$AC$8</f>
        <v>-0.65999999999999992</v>
      </c>
      <c r="T444">
        <f>Data!T450-Data!$AC$8</f>
        <v>-1.43</v>
      </c>
      <c r="U444">
        <f>Data!U450-Data!$AC$8</f>
        <v>-0.14000000000000001</v>
      </c>
      <c r="V444">
        <f>Data!V450-Data!$AC$8</f>
        <v>-0.45</v>
      </c>
      <c r="W444">
        <f>Data!W450-Data!$AC$8</f>
        <v>-1.29</v>
      </c>
      <c r="X444">
        <f>Data!X450-Data!$AC$8</f>
        <v>1.52</v>
      </c>
      <c r="Y444">
        <f>Data!Y450-Data!$AC$8</f>
        <v>-1.22</v>
      </c>
      <c r="Z444">
        <f>Data!Z450-Data!$AC$8</f>
        <v>-2.41</v>
      </c>
      <c r="AA444">
        <f>Data!AA450-Data!$AC$8</f>
        <v>-0.95</v>
      </c>
    </row>
    <row r="445" spans="1:27" x14ac:dyDescent="0.3">
      <c r="A445">
        <v>1963</v>
      </c>
      <c r="B445">
        <v>12</v>
      </c>
      <c r="C445">
        <f>Data!C451-Data!$AC$8</f>
        <v>-4.04</v>
      </c>
      <c r="D445">
        <f>Data!D451-Data!$AC$8</f>
        <v>-2.58</v>
      </c>
      <c r="E445">
        <f>Data!E451-Data!$AC$8</f>
        <v>0.21999999999999997</v>
      </c>
      <c r="F445">
        <f>Data!F451-Data!$AC$8</f>
        <v>0.84000000000000008</v>
      </c>
      <c r="G445">
        <f>Data!G451-Data!$AC$8</f>
        <v>-1.48</v>
      </c>
      <c r="H445">
        <f>Data!H451-Data!$AC$8</f>
        <v>-0.39</v>
      </c>
      <c r="I445">
        <f>Data!I451-Data!$AC$8</f>
        <v>1.19</v>
      </c>
      <c r="J445">
        <f>Data!J451-Data!$AC$8</f>
        <v>-1.0000000000000009E-2</v>
      </c>
      <c r="K445">
        <f>Data!K451-Data!$AC$8</f>
        <v>1.42</v>
      </c>
      <c r="L445">
        <f>Data!L451-Data!$AC$8</f>
        <v>0.36</v>
      </c>
      <c r="M445">
        <f>Data!M451-Data!$AC$8</f>
        <v>-2.33</v>
      </c>
      <c r="N445">
        <f>Data!N451-Data!$AC$8</f>
        <v>1.4</v>
      </c>
      <c r="O445">
        <f>Data!O451-Data!$AC$8</f>
        <v>1.3</v>
      </c>
      <c r="P445">
        <f>Data!P451-Data!$AC$8</f>
        <v>1.9500000000000002</v>
      </c>
      <c r="Q445">
        <f>Data!Q451-Data!$AC$8</f>
        <v>0.55000000000000004</v>
      </c>
      <c r="R445">
        <f>Data!R451-Data!$AC$8</f>
        <v>-2.56</v>
      </c>
      <c r="S445">
        <f>Data!S451-Data!$AC$8</f>
        <v>0.94</v>
      </c>
      <c r="T445">
        <f>Data!T451-Data!$AC$8</f>
        <v>2.37</v>
      </c>
      <c r="U445">
        <f>Data!U451-Data!$AC$8</f>
        <v>1.9900000000000002</v>
      </c>
      <c r="V445">
        <f>Data!V451-Data!$AC$8</f>
        <v>3.74</v>
      </c>
      <c r="W445">
        <f>Data!W451-Data!$AC$8</f>
        <v>0.37</v>
      </c>
      <c r="X445">
        <f>Data!X451-Data!$AC$8</f>
        <v>2.1800000000000002</v>
      </c>
      <c r="Y445">
        <f>Data!Y451-Data!$AC$8</f>
        <v>2.19</v>
      </c>
      <c r="Z445">
        <f>Data!Z451-Data!$AC$8</f>
        <v>2.69</v>
      </c>
      <c r="AA445">
        <f>Data!AA451-Data!$AC$8</f>
        <v>1.32</v>
      </c>
    </row>
    <row r="446" spans="1:27" x14ac:dyDescent="0.3">
      <c r="A446">
        <v>1964</v>
      </c>
      <c r="B446">
        <v>1</v>
      </c>
      <c r="C446">
        <f>Data!C452-Data!$AC$8</f>
        <v>4.9800000000000004</v>
      </c>
      <c r="D446">
        <f>Data!D452-Data!$AC$8</f>
        <v>3.73</v>
      </c>
      <c r="E446">
        <f>Data!E452-Data!$AC$8</f>
        <v>3.04</v>
      </c>
      <c r="F446">
        <f>Data!F452-Data!$AC$8</f>
        <v>5.07</v>
      </c>
      <c r="G446">
        <f>Data!G452-Data!$AC$8</f>
        <v>1.98</v>
      </c>
      <c r="H446">
        <f>Data!H452-Data!$AC$8</f>
        <v>-0.9</v>
      </c>
      <c r="I446">
        <f>Data!I452-Data!$AC$8</f>
        <v>2.69</v>
      </c>
      <c r="J446">
        <f>Data!J452-Data!$AC$8</f>
        <v>2.94</v>
      </c>
      <c r="K446">
        <f>Data!K452-Data!$AC$8</f>
        <v>3.74</v>
      </c>
      <c r="L446">
        <f>Data!L452-Data!$AC$8</f>
        <v>3.11</v>
      </c>
      <c r="M446">
        <f>Data!M452-Data!$AC$8</f>
        <v>8.0000000000000016E-2</v>
      </c>
      <c r="N446">
        <f>Data!N452-Data!$AC$8</f>
        <v>1.1299999999999999</v>
      </c>
      <c r="O446">
        <f>Data!O452-Data!$AC$8</f>
        <v>2.8</v>
      </c>
      <c r="P446">
        <f>Data!P452-Data!$AC$8</f>
        <v>2.02</v>
      </c>
      <c r="Q446">
        <f>Data!Q452-Data!$AC$8</f>
        <v>-1.32</v>
      </c>
      <c r="R446">
        <f>Data!R452-Data!$AC$8</f>
        <v>-1.06</v>
      </c>
      <c r="S446">
        <f>Data!S452-Data!$AC$8</f>
        <v>0.66</v>
      </c>
      <c r="T446">
        <f>Data!T452-Data!$AC$8</f>
        <v>1.34</v>
      </c>
      <c r="U446">
        <f>Data!U452-Data!$AC$8</f>
        <v>0.89999999999999991</v>
      </c>
      <c r="V446">
        <f>Data!V452-Data!$AC$8</f>
        <v>4.13</v>
      </c>
      <c r="W446">
        <f>Data!W452-Data!$AC$8</f>
        <v>1.25</v>
      </c>
      <c r="X446">
        <f>Data!X452-Data!$AC$8</f>
        <v>0.87999999999999989</v>
      </c>
      <c r="Y446">
        <f>Data!Y452-Data!$AC$8</f>
        <v>2.2799999999999998</v>
      </c>
      <c r="Z446">
        <f>Data!Z452-Data!$AC$8</f>
        <v>4.12</v>
      </c>
      <c r="AA446">
        <f>Data!AA452-Data!$AC$8</f>
        <v>1.48</v>
      </c>
    </row>
    <row r="447" spans="1:27" x14ac:dyDescent="0.3">
      <c r="A447">
        <v>1964</v>
      </c>
      <c r="B447">
        <v>2</v>
      </c>
      <c r="C447">
        <f>Data!C453-Data!$AC$8</f>
        <v>3.07</v>
      </c>
      <c r="D447">
        <f>Data!D453-Data!$AC$8</f>
        <v>1.85</v>
      </c>
      <c r="E447">
        <f>Data!E453-Data!$AC$8</f>
        <v>1.7799999999999998</v>
      </c>
      <c r="F447">
        <f>Data!F453-Data!$AC$8</f>
        <v>2.15</v>
      </c>
      <c r="G447">
        <f>Data!G453-Data!$AC$8</f>
        <v>1.68</v>
      </c>
      <c r="H447">
        <f>Data!H453-Data!$AC$8</f>
        <v>1.98</v>
      </c>
      <c r="I447">
        <f>Data!I453-Data!$AC$8</f>
        <v>0.76</v>
      </c>
      <c r="J447">
        <f>Data!J453-Data!$AC$8</f>
        <v>3.15</v>
      </c>
      <c r="K447">
        <f>Data!K453-Data!$AC$8</f>
        <v>3.28</v>
      </c>
      <c r="L447">
        <f>Data!L453-Data!$AC$8</f>
        <v>4.9000000000000004</v>
      </c>
      <c r="M447">
        <f>Data!M453-Data!$AC$8</f>
        <v>1.9900000000000002</v>
      </c>
      <c r="N447">
        <f>Data!N453-Data!$AC$8</f>
        <v>2.17</v>
      </c>
      <c r="O447">
        <f>Data!O453-Data!$AC$8</f>
        <v>2.29</v>
      </c>
      <c r="P447">
        <f>Data!P453-Data!$AC$8</f>
        <v>1.02</v>
      </c>
      <c r="Q447">
        <f>Data!Q453-Data!$AC$8</f>
        <v>2.16</v>
      </c>
      <c r="R447">
        <f>Data!R453-Data!$AC$8</f>
        <v>2.06</v>
      </c>
      <c r="S447">
        <f>Data!S453-Data!$AC$8</f>
        <v>2.17</v>
      </c>
      <c r="T447">
        <f>Data!T453-Data!$AC$8</f>
        <v>1.43</v>
      </c>
      <c r="U447">
        <f>Data!U453-Data!$AC$8</f>
        <v>2.69</v>
      </c>
      <c r="V447">
        <f>Data!V453-Data!$AC$8</f>
        <v>4.8600000000000003</v>
      </c>
      <c r="W447">
        <f>Data!W453-Data!$AC$8</f>
        <v>1.48</v>
      </c>
      <c r="X447">
        <f>Data!X453-Data!$AC$8</f>
        <v>0.57999999999999996</v>
      </c>
      <c r="Y447">
        <f>Data!Y453-Data!$AC$8</f>
        <v>1.57</v>
      </c>
      <c r="Z447">
        <f>Data!Z453-Data!$AC$8</f>
        <v>1.33</v>
      </c>
      <c r="AA447">
        <f>Data!AA453-Data!$AC$8</f>
        <v>1.54</v>
      </c>
    </row>
    <row r="448" spans="1:27" x14ac:dyDescent="0.3">
      <c r="A448">
        <v>1964</v>
      </c>
      <c r="B448">
        <v>3</v>
      </c>
      <c r="C448">
        <f>Data!C454-Data!$AC$8</f>
        <v>1.5</v>
      </c>
      <c r="D448">
        <f>Data!D454-Data!$AC$8</f>
        <v>4.54</v>
      </c>
      <c r="E448">
        <f>Data!E454-Data!$AC$8</f>
        <v>3.2</v>
      </c>
      <c r="F448">
        <f>Data!F454-Data!$AC$8</f>
        <v>2.4900000000000002</v>
      </c>
      <c r="G448">
        <f>Data!G454-Data!$AC$8</f>
        <v>2.2599999999999998</v>
      </c>
      <c r="H448">
        <f>Data!H454-Data!$AC$8</f>
        <v>2.4500000000000002</v>
      </c>
      <c r="I448">
        <f>Data!I454-Data!$AC$8</f>
        <v>3.46</v>
      </c>
      <c r="J448">
        <f>Data!J454-Data!$AC$8</f>
        <v>4.87</v>
      </c>
      <c r="K448">
        <f>Data!K454-Data!$AC$8</f>
        <v>2.94</v>
      </c>
      <c r="L448">
        <f>Data!L454-Data!$AC$8</f>
        <v>2.1</v>
      </c>
      <c r="M448">
        <f>Data!M454-Data!$AC$8</f>
        <v>-0.65999999999999992</v>
      </c>
      <c r="N448">
        <f>Data!N454-Data!$AC$8</f>
        <v>3.23</v>
      </c>
      <c r="O448">
        <f>Data!O454-Data!$AC$8</f>
        <v>3.5</v>
      </c>
      <c r="P448">
        <f>Data!P454-Data!$AC$8</f>
        <v>3.63</v>
      </c>
      <c r="Q448">
        <f>Data!Q454-Data!$AC$8</f>
        <v>3.8099999999999996</v>
      </c>
      <c r="R448">
        <f>Data!R454-Data!$AC$8</f>
        <v>2.06</v>
      </c>
      <c r="S448">
        <f>Data!S454-Data!$AC$8</f>
        <v>0.89999999999999991</v>
      </c>
      <c r="T448">
        <f>Data!T454-Data!$AC$8</f>
        <v>2.2000000000000002</v>
      </c>
      <c r="U448">
        <f>Data!U454-Data!$AC$8</f>
        <v>3.8600000000000003</v>
      </c>
      <c r="V448">
        <f>Data!V454-Data!$AC$8</f>
        <v>5.81</v>
      </c>
      <c r="W448">
        <f>Data!W454-Data!$AC$8</f>
        <v>-0.15</v>
      </c>
      <c r="X448">
        <f>Data!X454-Data!$AC$8</f>
        <v>1.4</v>
      </c>
      <c r="Y448">
        <f>Data!Y454-Data!$AC$8</f>
        <v>0.24</v>
      </c>
      <c r="Z448">
        <f>Data!Z454-Data!$AC$8</f>
        <v>0.89999999999999991</v>
      </c>
      <c r="AA448">
        <f>Data!AA454-Data!$AC$8</f>
        <v>1.88</v>
      </c>
    </row>
    <row r="449" spans="1:27" x14ac:dyDescent="0.3">
      <c r="A449">
        <v>1964</v>
      </c>
      <c r="B449">
        <v>4</v>
      </c>
      <c r="C449">
        <f>Data!C455-Data!$AC$8</f>
        <v>-2.02</v>
      </c>
      <c r="D449">
        <f>Data!D455-Data!$AC$8</f>
        <v>0.8</v>
      </c>
      <c r="E449">
        <f>Data!E455-Data!$AC$8</f>
        <v>-0.87</v>
      </c>
      <c r="F449">
        <f>Data!F455-Data!$AC$8</f>
        <v>0.21000000000000002</v>
      </c>
      <c r="G449">
        <f>Data!G455-Data!$AC$8</f>
        <v>-0.33999999999999997</v>
      </c>
      <c r="H449">
        <f>Data!H455-Data!$AC$8</f>
        <v>-1.76</v>
      </c>
      <c r="I449">
        <f>Data!I455-Data!$AC$8</f>
        <v>0.10999999999999999</v>
      </c>
      <c r="J449">
        <f>Data!J455-Data!$AC$8</f>
        <v>1.56</v>
      </c>
      <c r="K449">
        <f>Data!K455-Data!$AC$8</f>
        <v>-1.82</v>
      </c>
      <c r="L449">
        <f>Data!L455-Data!$AC$8</f>
        <v>-1.34</v>
      </c>
      <c r="M449">
        <f>Data!M455-Data!$AC$8</f>
        <v>-0.58000000000000007</v>
      </c>
      <c r="N449">
        <f>Data!N455-Data!$AC$8</f>
        <v>-0.58000000000000007</v>
      </c>
      <c r="O449">
        <f>Data!O455-Data!$AC$8</f>
        <v>-0.51</v>
      </c>
      <c r="P449">
        <f>Data!P455-Data!$AC$8</f>
        <v>-1.77</v>
      </c>
      <c r="Q449">
        <f>Data!Q455-Data!$AC$8</f>
        <v>-1.0899999999999999</v>
      </c>
      <c r="R449">
        <f>Data!R455-Data!$AC$8</f>
        <v>-1.05</v>
      </c>
      <c r="S449">
        <f>Data!S455-Data!$AC$8</f>
        <v>-0.66999999999999993</v>
      </c>
      <c r="T449">
        <f>Data!T455-Data!$AC$8</f>
        <v>-1.85</v>
      </c>
      <c r="U449">
        <f>Data!U455-Data!$AC$8</f>
        <v>-0.86</v>
      </c>
      <c r="V449">
        <f>Data!V455-Data!$AC$8</f>
        <v>2.87</v>
      </c>
      <c r="W449">
        <f>Data!W455-Data!$AC$8</f>
        <v>3.58</v>
      </c>
      <c r="X449">
        <f>Data!X455-Data!$AC$8</f>
        <v>-0.16999999999999998</v>
      </c>
      <c r="Y449">
        <f>Data!Y455-Data!$AC$8</f>
        <v>1.8599999999999999</v>
      </c>
      <c r="Z449">
        <f>Data!Z455-Data!$AC$8</f>
        <v>0.45999999999999996</v>
      </c>
      <c r="AA449">
        <f>Data!AA455-Data!$AC$8</f>
        <v>-1.01</v>
      </c>
    </row>
    <row r="450" spans="1:27" x14ac:dyDescent="0.3">
      <c r="A450">
        <v>1964</v>
      </c>
      <c r="B450">
        <v>5</v>
      </c>
      <c r="C450">
        <f>Data!C456-Data!$AC$8</f>
        <v>-1.34</v>
      </c>
      <c r="D450">
        <f>Data!D456-Data!$AC$8</f>
        <v>0.30000000000000004</v>
      </c>
      <c r="E450">
        <f>Data!E456-Data!$AC$8</f>
        <v>-0.21</v>
      </c>
      <c r="F450">
        <f>Data!F456-Data!$AC$8</f>
        <v>-4.0000000000000008E-2</v>
      </c>
      <c r="G450">
        <f>Data!G456-Data!$AC$8</f>
        <v>1.44</v>
      </c>
      <c r="H450">
        <f>Data!H456-Data!$AC$8</f>
        <v>-0.28000000000000003</v>
      </c>
      <c r="I450">
        <f>Data!I456-Data!$AC$8</f>
        <v>2.11</v>
      </c>
      <c r="J450">
        <f>Data!J456-Data!$AC$8</f>
        <v>1.7599999999999998</v>
      </c>
      <c r="K450">
        <f>Data!K456-Data!$AC$8</f>
        <v>0.56000000000000005</v>
      </c>
      <c r="L450">
        <f>Data!L456-Data!$AC$8</f>
        <v>2.86</v>
      </c>
      <c r="M450">
        <f>Data!M456-Data!$AC$8</f>
        <v>-0.21</v>
      </c>
      <c r="N450">
        <f>Data!N456-Data!$AC$8</f>
        <v>0.61</v>
      </c>
      <c r="O450">
        <f>Data!O456-Data!$AC$8</f>
        <v>1.68</v>
      </c>
      <c r="P450">
        <f>Data!P456-Data!$AC$8</f>
        <v>2</v>
      </c>
      <c r="Q450">
        <f>Data!Q456-Data!$AC$8</f>
        <v>2.61</v>
      </c>
      <c r="R450">
        <f>Data!R456-Data!$AC$8</f>
        <v>1.23</v>
      </c>
      <c r="S450">
        <f>Data!S456-Data!$AC$8</f>
        <v>0.94</v>
      </c>
      <c r="T450">
        <f>Data!T456-Data!$AC$8</f>
        <v>0.31000000000000005</v>
      </c>
      <c r="U450">
        <f>Data!U456-Data!$AC$8</f>
        <v>2.42</v>
      </c>
      <c r="V450">
        <f>Data!V456-Data!$AC$8</f>
        <v>2.76</v>
      </c>
      <c r="W450">
        <f>Data!W456-Data!$AC$8</f>
        <v>-1.19</v>
      </c>
      <c r="X450">
        <f>Data!X456-Data!$AC$8</f>
        <v>7.0000000000000007E-2</v>
      </c>
      <c r="Y450">
        <f>Data!Y456-Data!$AC$8</f>
        <v>0.98</v>
      </c>
      <c r="Z450">
        <f>Data!Z456-Data!$AC$8</f>
        <v>1.9</v>
      </c>
      <c r="AA450">
        <f>Data!AA456-Data!$AC$8</f>
        <v>2.78</v>
      </c>
    </row>
    <row r="451" spans="1:27" x14ac:dyDescent="0.3">
      <c r="A451">
        <v>1964</v>
      </c>
      <c r="B451">
        <v>6</v>
      </c>
      <c r="C451">
        <f>Data!C457-Data!$AC$8</f>
        <v>0.2</v>
      </c>
      <c r="D451">
        <f>Data!D457-Data!$AC$8</f>
        <v>1.1000000000000001</v>
      </c>
      <c r="E451">
        <f>Data!E457-Data!$AC$8</f>
        <v>0.21000000000000002</v>
      </c>
      <c r="F451">
        <f>Data!F457-Data!$AC$8</f>
        <v>1.35</v>
      </c>
      <c r="G451">
        <f>Data!G457-Data!$AC$8</f>
        <v>0.74</v>
      </c>
      <c r="H451">
        <f>Data!H457-Data!$AC$8</f>
        <v>1.29</v>
      </c>
      <c r="I451">
        <f>Data!I457-Data!$AC$8</f>
        <v>7.0000000000000007E-2</v>
      </c>
      <c r="J451">
        <f>Data!J457-Data!$AC$8</f>
        <v>1.52</v>
      </c>
      <c r="K451">
        <f>Data!K457-Data!$AC$8</f>
        <v>0.37</v>
      </c>
      <c r="L451">
        <f>Data!L457-Data!$AC$8</f>
        <v>1.07</v>
      </c>
      <c r="M451">
        <f>Data!M457-Data!$AC$8</f>
        <v>1.63</v>
      </c>
      <c r="N451">
        <f>Data!N457-Data!$AC$8</f>
        <v>1.1000000000000001</v>
      </c>
      <c r="O451">
        <f>Data!O457-Data!$AC$8</f>
        <v>2.58</v>
      </c>
      <c r="P451">
        <f>Data!P457-Data!$AC$8</f>
        <v>2.4900000000000002</v>
      </c>
      <c r="Q451">
        <f>Data!Q457-Data!$AC$8</f>
        <v>1.2</v>
      </c>
      <c r="R451">
        <f>Data!R457-Data!$AC$8</f>
        <v>2.06</v>
      </c>
      <c r="S451">
        <f>Data!S457-Data!$AC$8</f>
        <v>0.91999999999999993</v>
      </c>
      <c r="T451">
        <f>Data!T457-Data!$AC$8</f>
        <v>0.61</v>
      </c>
      <c r="U451">
        <f>Data!U457-Data!$AC$8</f>
        <v>1.61</v>
      </c>
      <c r="V451">
        <f>Data!V457-Data!$AC$8</f>
        <v>1.96</v>
      </c>
      <c r="W451">
        <f>Data!W457-Data!$AC$8</f>
        <v>0.45999999999999996</v>
      </c>
      <c r="X451">
        <f>Data!X457-Data!$AC$8</f>
        <v>1.1200000000000001</v>
      </c>
      <c r="Y451">
        <f>Data!Y457-Data!$AC$8</f>
        <v>2.27</v>
      </c>
      <c r="Z451">
        <f>Data!Z457-Data!$AC$8</f>
        <v>1.6</v>
      </c>
      <c r="AA451">
        <f>Data!AA457-Data!$AC$8</f>
        <v>-0.1</v>
      </c>
    </row>
    <row r="452" spans="1:27" x14ac:dyDescent="0.3">
      <c r="A452">
        <v>1964</v>
      </c>
      <c r="B452">
        <v>7</v>
      </c>
      <c r="C452">
        <f>Data!C458-Data!$AC$8</f>
        <v>2.2000000000000002</v>
      </c>
      <c r="D452">
        <f>Data!D458-Data!$AC$8</f>
        <v>3.03</v>
      </c>
      <c r="E452">
        <f>Data!E458-Data!$AC$8</f>
        <v>3.9400000000000004</v>
      </c>
      <c r="F452">
        <f>Data!F458-Data!$AC$8</f>
        <v>3.45</v>
      </c>
      <c r="G452">
        <f>Data!G458-Data!$AC$8</f>
        <v>3.91</v>
      </c>
      <c r="H452">
        <f>Data!H458-Data!$AC$8</f>
        <v>2.15</v>
      </c>
      <c r="I452">
        <f>Data!I458-Data!$AC$8</f>
        <v>1.3</v>
      </c>
      <c r="J452">
        <f>Data!J458-Data!$AC$8</f>
        <v>2.75</v>
      </c>
      <c r="K452">
        <f>Data!K458-Data!$AC$8</f>
        <v>2.4700000000000002</v>
      </c>
      <c r="L452">
        <f>Data!L458-Data!$AC$8</f>
        <v>2.6</v>
      </c>
      <c r="M452">
        <f>Data!M458-Data!$AC$8</f>
        <v>1.9300000000000002</v>
      </c>
      <c r="N452">
        <f>Data!N458-Data!$AC$8</f>
        <v>3.63</v>
      </c>
      <c r="O452">
        <f>Data!O458-Data!$AC$8</f>
        <v>2.52</v>
      </c>
      <c r="P452">
        <f>Data!P458-Data!$AC$8</f>
        <v>2.25</v>
      </c>
      <c r="Q452">
        <f>Data!Q458-Data!$AC$8</f>
        <v>1.21</v>
      </c>
      <c r="R452">
        <f>Data!R458-Data!$AC$8</f>
        <v>-0.31</v>
      </c>
      <c r="S452">
        <f>Data!S458-Data!$AC$8</f>
        <v>3.27</v>
      </c>
      <c r="T452">
        <f>Data!T458-Data!$AC$8</f>
        <v>2.79</v>
      </c>
      <c r="U452">
        <f>Data!U458-Data!$AC$8</f>
        <v>2.2799999999999998</v>
      </c>
      <c r="V452">
        <f>Data!V458-Data!$AC$8</f>
        <v>0.39</v>
      </c>
      <c r="W452">
        <f>Data!W458-Data!$AC$8</f>
        <v>2.98</v>
      </c>
      <c r="X452">
        <f>Data!X458-Data!$AC$8</f>
        <v>2.89</v>
      </c>
      <c r="Y452">
        <f>Data!Y458-Data!$AC$8</f>
        <v>2.81</v>
      </c>
      <c r="Z452">
        <f>Data!Z458-Data!$AC$8</f>
        <v>0.87000000000000011</v>
      </c>
      <c r="AA452">
        <f>Data!AA458-Data!$AC$8</f>
        <v>1.57</v>
      </c>
    </row>
    <row r="453" spans="1:27" x14ac:dyDescent="0.3">
      <c r="A453">
        <v>1964</v>
      </c>
      <c r="B453">
        <v>8</v>
      </c>
      <c r="C453">
        <f>Data!C459-Data!$AC$8</f>
        <v>-1.35</v>
      </c>
      <c r="D453">
        <f>Data!D459-Data!$AC$8</f>
        <v>0.53</v>
      </c>
      <c r="E453">
        <f>Data!E459-Data!$AC$8</f>
        <v>-0.19</v>
      </c>
      <c r="F453">
        <f>Data!F459-Data!$AC$8</f>
        <v>-1.02</v>
      </c>
      <c r="G453">
        <f>Data!G459-Data!$AC$8</f>
        <v>-0.97</v>
      </c>
      <c r="H453">
        <f>Data!H459-Data!$AC$8</f>
        <v>-1.67</v>
      </c>
      <c r="I453">
        <f>Data!I459-Data!$AC$8</f>
        <v>-1.91</v>
      </c>
      <c r="J453">
        <f>Data!J459-Data!$AC$8</f>
        <v>-1.19</v>
      </c>
      <c r="K453">
        <f>Data!K459-Data!$AC$8</f>
        <v>-0.95</v>
      </c>
      <c r="L453">
        <f>Data!L459-Data!$AC$8</f>
        <v>-1.92</v>
      </c>
      <c r="M453">
        <f>Data!M459-Data!$AC$8</f>
        <v>-1.94</v>
      </c>
      <c r="N453">
        <f>Data!N459-Data!$AC$8</f>
        <v>-4.9999999999999989E-2</v>
      </c>
      <c r="O453">
        <f>Data!O459-Data!$AC$8</f>
        <v>-1.64</v>
      </c>
      <c r="P453">
        <f>Data!P459-Data!$AC$8</f>
        <v>-0.51</v>
      </c>
      <c r="Q453">
        <f>Data!Q459-Data!$AC$8</f>
        <v>-1.8</v>
      </c>
      <c r="R453">
        <f>Data!R459-Data!$AC$8</f>
        <v>-0.81</v>
      </c>
      <c r="S453">
        <f>Data!S459-Data!$AC$8</f>
        <v>0.87999999999999989</v>
      </c>
      <c r="T453">
        <f>Data!T459-Data!$AC$8</f>
        <v>-0.87</v>
      </c>
      <c r="U453">
        <f>Data!U459-Data!$AC$8</f>
        <v>-0.37</v>
      </c>
      <c r="V453">
        <f>Data!V459-Data!$AC$8</f>
        <v>-0.57000000000000006</v>
      </c>
      <c r="W453">
        <f>Data!W459-Data!$AC$8</f>
        <v>0.97</v>
      </c>
      <c r="X453">
        <f>Data!X459-Data!$AC$8</f>
        <v>-0.98</v>
      </c>
      <c r="Y453">
        <f>Data!Y459-Data!$AC$8</f>
        <v>-2.12</v>
      </c>
      <c r="Z453">
        <f>Data!Z459-Data!$AC$8</f>
        <v>-1.57</v>
      </c>
      <c r="AA453">
        <f>Data!AA459-Data!$AC$8</f>
        <v>-1.88</v>
      </c>
    </row>
    <row r="454" spans="1:27" x14ac:dyDescent="0.3">
      <c r="A454">
        <v>1964</v>
      </c>
      <c r="B454">
        <v>9</v>
      </c>
      <c r="C454">
        <f>Data!C460-Data!$AC$8</f>
        <v>2.4900000000000002</v>
      </c>
      <c r="D454">
        <f>Data!D460-Data!$AC$8</f>
        <v>7.27</v>
      </c>
      <c r="E454">
        <f>Data!E460-Data!$AC$8</f>
        <v>3.3</v>
      </c>
      <c r="F454">
        <f>Data!F460-Data!$AC$8</f>
        <v>4.7</v>
      </c>
      <c r="G454">
        <f>Data!G460-Data!$AC$8</f>
        <v>4.68</v>
      </c>
      <c r="H454">
        <f>Data!H460-Data!$AC$8</f>
        <v>4.0999999999999996</v>
      </c>
      <c r="I454">
        <f>Data!I460-Data!$AC$8</f>
        <v>4.12</v>
      </c>
      <c r="J454">
        <f>Data!J460-Data!$AC$8</f>
        <v>1.01</v>
      </c>
      <c r="K454">
        <f>Data!K460-Data!$AC$8</f>
        <v>4.3</v>
      </c>
      <c r="L454">
        <f>Data!L460-Data!$AC$8</f>
        <v>2.7</v>
      </c>
      <c r="M454">
        <f>Data!M460-Data!$AC$8</f>
        <v>4.55</v>
      </c>
      <c r="N454">
        <f>Data!N460-Data!$AC$8</f>
        <v>2.21</v>
      </c>
      <c r="O454">
        <f>Data!O460-Data!$AC$8</f>
        <v>2.52</v>
      </c>
      <c r="P454">
        <f>Data!P460-Data!$AC$8</f>
        <v>1.9700000000000002</v>
      </c>
      <c r="Q454">
        <f>Data!Q460-Data!$AC$8</f>
        <v>2.58</v>
      </c>
      <c r="R454">
        <f>Data!R460-Data!$AC$8</f>
        <v>3.27</v>
      </c>
      <c r="S454">
        <f>Data!S460-Data!$AC$8</f>
        <v>1.83</v>
      </c>
      <c r="T454">
        <f>Data!T460-Data!$AC$8</f>
        <v>2.95</v>
      </c>
      <c r="U454">
        <f>Data!U460-Data!$AC$8</f>
        <v>5.14</v>
      </c>
      <c r="V454">
        <f>Data!V460-Data!$AC$8</f>
        <v>4.3499999999999996</v>
      </c>
      <c r="W454">
        <f>Data!W460-Data!$AC$8</f>
        <v>3.63</v>
      </c>
      <c r="X454">
        <f>Data!X460-Data!$AC$8</f>
        <v>3.19</v>
      </c>
      <c r="Y454">
        <f>Data!Y460-Data!$AC$8</f>
        <v>2.09</v>
      </c>
      <c r="Z454">
        <f>Data!Z460-Data!$AC$8</f>
        <v>2.2999999999999998</v>
      </c>
      <c r="AA454">
        <f>Data!AA460-Data!$AC$8</f>
        <v>2.93</v>
      </c>
    </row>
    <row r="455" spans="1:27" x14ac:dyDescent="0.3">
      <c r="A455">
        <v>1964</v>
      </c>
      <c r="B455">
        <v>10</v>
      </c>
      <c r="C455">
        <f>Data!C461-Data!$AC$8</f>
        <v>0.32999999999999996</v>
      </c>
      <c r="D455">
        <f>Data!D461-Data!$AC$8</f>
        <v>2.5</v>
      </c>
      <c r="E455">
        <f>Data!E461-Data!$AC$8</f>
        <v>4.05</v>
      </c>
      <c r="F455">
        <f>Data!F461-Data!$AC$8</f>
        <v>4.0199999999999996</v>
      </c>
      <c r="G455">
        <f>Data!G461-Data!$AC$8</f>
        <v>2.4500000000000002</v>
      </c>
      <c r="H455">
        <f>Data!H461-Data!$AC$8</f>
        <v>-0.22</v>
      </c>
      <c r="I455">
        <f>Data!I461-Data!$AC$8</f>
        <v>0.8600000000000001</v>
      </c>
      <c r="J455">
        <f>Data!J461-Data!$AC$8</f>
        <v>-0.35</v>
      </c>
      <c r="K455">
        <f>Data!K461-Data!$AC$8</f>
        <v>2.12</v>
      </c>
      <c r="L455">
        <f>Data!L461-Data!$AC$8</f>
        <v>0.53</v>
      </c>
      <c r="M455">
        <f>Data!M461-Data!$AC$8</f>
        <v>0.10999999999999999</v>
      </c>
      <c r="N455">
        <f>Data!N461-Data!$AC$8</f>
        <v>2.37</v>
      </c>
      <c r="O455">
        <f>Data!O461-Data!$AC$8</f>
        <v>2.34</v>
      </c>
      <c r="P455">
        <f>Data!P461-Data!$AC$8</f>
        <v>2.37</v>
      </c>
      <c r="Q455">
        <f>Data!Q461-Data!$AC$8</f>
        <v>1.83</v>
      </c>
      <c r="R455">
        <f>Data!R461-Data!$AC$8</f>
        <v>0.49</v>
      </c>
      <c r="S455">
        <f>Data!S461-Data!$AC$8</f>
        <v>0.72</v>
      </c>
      <c r="T455">
        <f>Data!T461-Data!$AC$8</f>
        <v>1.17</v>
      </c>
      <c r="U455">
        <f>Data!U461-Data!$AC$8</f>
        <v>2</v>
      </c>
      <c r="V455">
        <f>Data!V461-Data!$AC$8</f>
        <v>2.56</v>
      </c>
      <c r="W455">
        <f>Data!W461-Data!$AC$8</f>
        <v>2.58</v>
      </c>
      <c r="X455">
        <f>Data!X461-Data!$AC$8</f>
        <v>0.42000000000000004</v>
      </c>
      <c r="Y455">
        <f>Data!Y461-Data!$AC$8</f>
        <v>-0.5</v>
      </c>
      <c r="Z455">
        <f>Data!Z461-Data!$AC$8</f>
        <v>0.84000000000000008</v>
      </c>
      <c r="AA455">
        <f>Data!AA461-Data!$AC$8</f>
        <v>-0.14000000000000001</v>
      </c>
    </row>
    <row r="456" spans="1:27" x14ac:dyDescent="0.3">
      <c r="A456">
        <v>1964</v>
      </c>
      <c r="B456">
        <v>11</v>
      </c>
      <c r="C456">
        <f>Data!C462-Data!$AC$8</f>
        <v>-1.73</v>
      </c>
      <c r="D456">
        <f>Data!D462-Data!$AC$8</f>
        <v>1.05</v>
      </c>
      <c r="E456">
        <f>Data!E462-Data!$AC$8</f>
        <v>0.22999999999999998</v>
      </c>
      <c r="F456">
        <f>Data!F462-Data!$AC$8</f>
        <v>9.9999999999999978E-2</v>
      </c>
      <c r="G456">
        <f>Data!G462-Data!$AC$8</f>
        <v>0.75</v>
      </c>
      <c r="H456">
        <f>Data!H462-Data!$AC$8</f>
        <v>-2.08</v>
      </c>
      <c r="I456">
        <f>Data!I462-Data!$AC$8</f>
        <v>-1.04</v>
      </c>
      <c r="J456">
        <f>Data!J462-Data!$AC$8</f>
        <v>2.0000000000000018E-2</v>
      </c>
      <c r="K456">
        <f>Data!K462-Data!$AC$8</f>
        <v>0.79</v>
      </c>
      <c r="L456">
        <f>Data!L462-Data!$AC$8</f>
        <v>-1.84</v>
      </c>
      <c r="M456">
        <f>Data!M462-Data!$AC$8</f>
        <v>-0.61</v>
      </c>
      <c r="N456">
        <f>Data!N462-Data!$AC$8</f>
        <v>1.37</v>
      </c>
      <c r="O456">
        <f>Data!O462-Data!$AC$8</f>
        <v>0.92999999999999994</v>
      </c>
      <c r="P456">
        <f>Data!P462-Data!$AC$8</f>
        <v>0.25</v>
      </c>
      <c r="Q456">
        <f>Data!Q462-Data!$AC$8</f>
        <v>-0.49</v>
      </c>
      <c r="R456">
        <f>Data!R462-Data!$AC$8</f>
        <v>-1</v>
      </c>
      <c r="S456">
        <f>Data!S462-Data!$AC$8</f>
        <v>-0.97</v>
      </c>
      <c r="T456">
        <f>Data!T462-Data!$AC$8</f>
        <v>0.82000000000000006</v>
      </c>
      <c r="U456">
        <f>Data!U462-Data!$AC$8</f>
        <v>0.51</v>
      </c>
      <c r="V456">
        <f>Data!V462-Data!$AC$8</f>
        <v>-1.01</v>
      </c>
      <c r="W456">
        <f>Data!W462-Data!$AC$8</f>
        <v>-0.96</v>
      </c>
      <c r="X456">
        <f>Data!X462-Data!$AC$8</f>
        <v>-0.25</v>
      </c>
      <c r="Y456">
        <f>Data!Y462-Data!$AC$8</f>
        <v>-0.57000000000000006</v>
      </c>
      <c r="Z456">
        <f>Data!Z462-Data!$AC$8</f>
        <v>0.8</v>
      </c>
      <c r="AA456">
        <f>Data!AA462-Data!$AC$8</f>
        <v>0</v>
      </c>
    </row>
    <row r="457" spans="1:27" x14ac:dyDescent="0.3">
      <c r="A457">
        <v>1964</v>
      </c>
      <c r="B457">
        <v>12</v>
      </c>
      <c r="C457">
        <f>Data!C463-Data!$AC$8</f>
        <v>-2.87</v>
      </c>
      <c r="D457">
        <f>Data!D463-Data!$AC$8</f>
        <v>-2.4900000000000002</v>
      </c>
      <c r="E457">
        <f>Data!E463-Data!$AC$8</f>
        <v>-1.34</v>
      </c>
      <c r="F457">
        <f>Data!F463-Data!$AC$8</f>
        <v>-1.21</v>
      </c>
      <c r="G457">
        <f>Data!G463-Data!$AC$8</f>
        <v>-1.06</v>
      </c>
      <c r="H457">
        <f>Data!H463-Data!$AC$8</f>
        <v>-0.45999999999999996</v>
      </c>
      <c r="I457">
        <f>Data!I463-Data!$AC$8</f>
        <v>-0.06</v>
      </c>
      <c r="J457">
        <f>Data!J463-Data!$AC$8</f>
        <v>-1.51</v>
      </c>
      <c r="K457">
        <f>Data!K463-Data!$AC$8</f>
        <v>0.59</v>
      </c>
      <c r="L457">
        <f>Data!L463-Data!$AC$8</f>
        <v>-2.89</v>
      </c>
      <c r="M457">
        <f>Data!M463-Data!$AC$8</f>
        <v>-0.18</v>
      </c>
      <c r="N457">
        <f>Data!N463-Data!$AC$8</f>
        <v>-0.55000000000000004</v>
      </c>
      <c r="O457">
        <f>Data!O463-Data!$AC$8</f>
        <v>-0.03</v>
      </c>
      <c r="P457">
        <f>Data!P463-Data!$AC$8</f>
        <v>-1.65</v>
      </c>
      <c r="Q457">
        <f>Data!Q463-Data!$AC$8</f>
        <v>-1.24</v>
      </c>
      <c r="R457">
        <f>Data!R463-Data!$AC$8</f>
        <v>1.0000000000000009E-2</v>
      </c>
      <c r="S457">
        <f>Data!S463-Data!$AC$8</f>
        <v>-0.32</v>
      </c>
      <c r="T457">
        <f>Data!T463-Data!$AC$8</f>
        <v>-0.89</v>
      </c>
      <c r="U457">
        <f>Data!U463-Data!$AC$8</f>
        <v>-0.6</v>
      </c>
      <c r="V457">
        <f>Data!V463-Data!$AC$8</f>
        <v>-1.1299999999999999</v>
      </c>
      <c r="W457">
        <f>Data!W463-Data!$AC$8</f>
        <v>-0.39</v>
      </c>
      <c r="X457">
        <f>Data!X463-Data!$AC$8</f>
        <v>1.27</v>
      </c>
      <c r="Y457">
        <f>Data!Y463-Data!$AC$8</f>
        <v>0.22999999999999998</v>
      </c>
      <c r="Z457">
        <f>Data!Z463-Data!$AC$8</f>
        <v>0.32999999999999996</v>
      </c>
      <c r="AA457">
        <f>Data!AA463-Data!$AC$8</f>
        <v>-1.37</v>
      </c>
    </row>
    <row r="458" spans="1:27" x14ac:dyDescent="0.3">
      <c r="A458">
        <v>1965</v>
      </c>
      <c r="B458">
        <v>1</v>
      </c>
      <c r="C458">
        <f>Data!C464-Data!$AC$8</f>
        <v>7.63</v>
      </c>
      <c r="D458">
        <f>Data!D464-Data!$AC$8</f>
        <v>5.48</v>
      </c>
      <c r="E458">
        <f>Data!E464-Data!$AC$8</f>
        <v>7.83</v>
      </c>
      <c r="F458">
        <f>Data!F464-Data!$AC$8</f>
        <v>8.35</v>
      </c>
      <c r="G458">
        <f>Data!G464-Data!$AC$8</f>
        <v>6.96</v>
      </c>
      <c r="H458">
        <f>Data!H464-Data!$AC$8</f>
        <v>7.91</v>
      </c>
      <c r="I458">
        <f>Data!I464-Data!$AC$8</f>
        <v>6.39</v>
      </c>
      <c r="J458">
        <f>Data!J464-Data!$AC$8</f>
        <v>5.84</v>
      </c>
      <c r="K458">
        <f>Data!K464-Data!$AC$8</f>
        <v>5.77</v>
      </c>
      <c r="L458">
        <f>Data!L464-Data!$AC$8</f>
        <v>4.72</v>
      </c>
      <c r="M458">
        <f>Data!M464-Data!$AC$8</f>
        <v>4.5999999999999996</v>
      </c>
      <c r="N458">
        <f>Data!N464-Data!$AC$8</f>
        <v>4.88</v>
      </c>
      <c r="O458">
        <f>Data!O464-Data!$AC$8</f>
        <v>5.67</v>
      </c>
      <c r="P458">
        <f>Data!P464-Data!$AC$8</f>
        <v>5.5</v>
      </c>
      <c r="Q458">
        <f>Data!Q464-Data!$AC$8</f>
        <v>6.1</v>
      </c>
      <c r="R458">
        <f>Data!R464-Data!$AC$8</f>
        <v>4.5599999999999996</v>
      </c>
      <c r="S458">
        <f>Data!S464-Data!$AC$8</f>
        <v>4.7</v>
      </c>
      <c r="T458">
        <f>Data!T464-Data!$AC$8</f>
        <v>5.24</v>
      </c>
      <c r="U458">
        <f>Data!U464-Data!$AC$8</f>
        <v>5.7</v>
      </c>
      <c r="V458">
        <f>Data!V464-Data!$AC$8</f>
        <v>4.8</v>
      </c>
      <c r="W458">
        <f>Data!W464-Data!$AC$8</f>
        <v>2.02</v>
      </c>
      <c r="X458">
        <f>Data!X464-Data!$AC$8</f>
        <v>4.9800000000000004</v>
      </c>
      <c r="Y458">
        <f>Data!Y464-Data!$AC$8</f>
        <v>4.6500000000000004</v>
      </c>
      <c r="Z458">
        <f>Data!Z464-Data!$AC$8</f>
        <v>2.25</v>
      </c>
      <c r="AA458">
        <f>Data!AA464-Data!$AC$8</f>
        <v>0.94</v>
      </c>
    </row>
    <row r="459" spans="1:27" x14ac:dyDescent="0.3">
      <c r="A459">
        <v>1965</v>
      </c>
      <c r="B459">
        <v>2</v>
      </c>
      <c r="C459">
        <f>Data!C465-Data!$AC$8</f>
        <v>2.76</v>
      </c>
      <c r="D459">
        <f>Data!D465-Data!$AC$8</f>
        <v>2.4500000000000002</v>
      </c>
      <c r="E459">
        <f>Data!E465-Data!$AC$8</f>
        <v>2.5499999999999998</v>
      </c>
      <c r="F459">
        <f>Data!F465-Data!$AC$8</f>
        <v>2.64</v>
      </c>
      <c r="G459">
        <f>Data!G465-Data!$AC$8</f>
        <v>2.4500000000000002</v>
      </c>
      <c r="H459">
        <f>Data!H465-Data!$AC$8</f>
        <v>3.05</v>
      </c>
      <c r="I459">
        <f>Data!I465-Data!$AC$8</f>
        <v>2.23</v>
      </c>
      <c r="J459">
        <f>Data!J465-Data!$AC$8</f>
        <v>3.58</v>
      </c>
      <c r="K459">
        <f>Data!K465-Data!$AC$8</f>
        <v>4.78</v>
      </c>
      <c r="L459">
        <f>Data!L465-Data!$AC$8</f>
        <v>4.25</v>
      </c>
      <c r="M459">
        <f>Data!M465-Data!$AC$8</f>
        <v>3.17</v>
      </c>
      <c r="N459">
        <f>Data!N465-Data!$AC$8</f>
        <v>1.9300000000000002</v>
      </c>
      <c r="O459">
        <f>Data!O465-Data!$AC$8</f>
        <v>4.29</v>
      </c>
      <c r="P459">
        <f>Data!P465-Data!$AC$8</f>
        <v>3.9299999999999997</v>
      </c>
      <c r="Q459">
        <f>Data!Q465-Data!$AC$8</f>
        <v>4.03</v>
      </c>
      <c r="R459">
        <f>Data!R465-Data!$AC$8</f>
        <v>2.19</v>
      </c>
      <c r="S459">
        <f>Data!S465-Data!$AC$8</f>
        <v>1.49</v>
      </c>
      <c r="T459">
        <f>Data!T465-Data!$AC$8</f>
        <v>1.52</v>
      </c>
      <c r="U459">
        <f>Data!U465-Data!$AC$8</f>
        <v>1.83</v>
      </c>
      <c r="V459">
        <f>Data!V465-Data!$AC$8</f>
        <v>4.7699999999999996</v>
      </c>
      <c r="W459">
        <f>Data!W465-Data!$AC$8</f>
        <v>1.26</v>
      </c>
      <c r="X459">
        <f>Data!X465-Data!$AC$8</f>
        <v>0.89999999999999991</v>
      </c>
      <c r="Y459">
        <f>Data!Y465-Data!$AC$8</f>
        <v>-1.31</v>
      </c>
      <c r="Z459">
        <f>Data!Z465-Data!$AC$8</f>
        <v>-0.33</v>
      </c>
      <c r="AA459">
        <f>Data!AA465-Data!$AC$8</f>
        <v>-1.48</v>
      </c>
    </row>
    <row r="460" spans="1:27" x14ac:dyDescent="0.3">
      <c r="A460">
        <v>1965</v>
      </c>
      <c r="B460">
        <v>3</v>
      </c>
      <c r="C460">
        <f>Data!C466-Data!$AC$8</f>
        <v>2.11</v>
      </c>
      <c r="D460">
        <f>Data!D466-Data!$AC$8</f>
        <v>2.68</v>
      </c>
      <c r="E460">
        <f>Data!E466-Data!$AC$8</f>
        <v>0.57999999999999996</v>
      </c>
      <c r="F460">
        <f>Data!F466-Data!$AC$8</f>
        <v>2.39</v>
      </c>
      <c r="G460">
        <f>Data!G466-Data!$AC$8</f>
        <v>2.2799999999999998</v>
      </c>
      <c r="H460">
        <f>Data!H466-Data!$AC$8</f>
        <v>0.64</v>
      </c>
      <c r="I460">
        <f>Data!I466-Data!$AC$8</f>
        <v>-0.55000000000000004</v>
      </c>
      <c r="J460">
        <f>Data!J466-Data!$AC$8</f>
        <v>-0.64</v>
      </c>
      <c r="K460">
        <f>Data!K466-Data!$AC$8</f>
        <v>1.22</v>
      </c>
      <c r="L460">
        <f>Data!L466-Data!$AC$8</f>
        <v>-0.06</v>
      </c>
      <c r="M460">
        <f>Data!M466-Data!$AC$8</f>
        <v>0.18</v>
      </c>
      <c r="N460">
        <f>Data!N466-Data!$AC$8</f>
        <v>-4.0000000000000008E-2</v>
      </c>
      <c r="O460">
        <f>Data!O466-Data!$AC$8</f>
        <v>4.9999999999999989E-2</v>
      </c>
      <c r="P460">
        <f>Data!P466-Data!$AC$8</f>
        <v>-0.15</v>
      </c>
      <c r="Q460">
        <f>Data!Q466-Data!$AC$8</f>
        <v>1.57</v>
      </c>
      <c r="R460">
        <f>Data!R466-Data!$AC$8</f>
        <v>9.9999999999999978E-2</v>
      </c>
      <c r="S460">
        <f>Data!S466-Data!$AC$8</f>
        <v>-1.03</v>
      </c>
      <c r="T460">
        <f>Data!T466-Data!$AC$8</f>
        <v>-1.24</v>
      </c>
      <c r="U460">
        <f>Data!U466-Data!$AC$8</f>
        <v>-7.0000000000000007E-2</v>
      </c>
      <c r="V460">
        <f>Data!V466-Data!$AC$8</f>
        <v>0.31999999999999995</v>
      </c>
      <c r="W460">
        <f>Data!W466-Data!$AC$8</f>
        <v>-1.71</v>
      </c>
      <c r="X460">
        <f>Data!X466-Data!$AC$8</f>
        <v>-1.37</v>
      </c>
      <c r="Y460">
        <f>Data!Y466-Data!$AC$8</f>
        <v>-1.53</v>
      </c>
      <c r="Z460">
        <f>Data!Z466-Data!$AC$8</f>
        <v>-1.73</v>
      </c>
      <c r="AA460">
        <f>Data!AA466-Data!$AC$8</f>
        <v>-1.43</v>
      </c>
    </row>
    <row r="461" spans="1:27" x14ac:dyDescent="0.3">
      <c r="A461">
        <v>1965</v>
      </c>
      <c r="B461">
        <v>4</v>
      </c>
      <c r="C461">
        <f>Data!C467-Data!$AC$8</f>
        <v>1.74</v>
      </c>
      <c r="D461">
        <f>Data!D467-Data!$AC$8</f>
        <v>3.57</v>
      </c>
      <c r="E461">
        <f>Data!E467-Data!$AC$8</f>
        <v>5.69</v>
      </c>
      <c r="F461">
        <f>Data!F467-Data!$AC$8</f>
        <v>3.26</v>
      </c>
      <c r="G461">
        <f>Data!G467-Data!$AC$8</f>
        <v>5.09</v>
      </c>
      <c r="H461">
        <f>Data!H467-Data!$AC$8</f>
        <v>3.53</v>
      </c>
      <c r="I461">
        <f>Data!I467-Data!$AC$8</f>
        <v>4.1500000000000004</v>
      </c>
      <c r="J461">
        <f>Data!J467-Data!$AC$8</f>
        <v>4.3600000000000003</v>
      </c>
      <c r="K461">
        <f>Data!K467-Data!$AC$8</f>
        <v>5.67</v>
      </c>
      <c r="L461">
        <f>Data!L467-Data!$AC$8</f>
        <v>5.37</v>
      </c>
      <c r="M461">
        <f>Data!M467-Data!$AC$8</f>
        <v>1.62</v>
      </c>
      <c r="N461">
        <f>Data!N467-Data!$AC$8</f>
        <v>3.74</v>
      </c>
      <c r="O461">
        <f>Data!O467-Data!$AC$8</f>
        <v>2.5099999999999998</v>
      </c>
      <c r="P461">
        <f>Data!P467-Data!$AC$8</f>
        <v>4.92</v>
      </c>
      <c r="Q461">
        <f>Data!Q467-Data!$AC$8</f>
        <v>5.16</v>
      </c>
      <c r="R461">
        <f>Data!R467-Data!$AC$8</f>
        <v>2.36</v>
      </c>
      <c r="S461">
        <f>Data!S467-Data!$AC$8</f>
        <v>3.4</v>
      </c>
      <c r="T461">
        <f>Data!T467-Data!$AC$8</f>
        <v>1.0900000000000001</v>
      </c>
      <c r="U461">
        <f>Data!U467-Data!$AC$8</f>
        <v>4.29</v>
      </c>
      <c r="V461">
        <f>Data!V467-Data!$AC$8</f>
        <v>3.9299999999999997</v>
      </c>
      <c r="W461">
        <f>Data!W467-Data!$AC$8</f>
        <v>2.82</v>
      </c>
      <c r="X461">
        <f>Data!X467-Data!$AC$8</f>
        <v>1.59</v>
      </c>
      <c r="Y461">
        <f>Data!Y467-Data!$AC$8</f>
        <v>1.59</v>
      </c>
      <c r="Z461">
        <f>Data!Z467-Data!$AC$8</f>
        <v>4.55</v>
      </c>
      <c r="AA461">
        <f>Data!AA467-Data!$AC$8</f>
        <v>6.04</v>
      </c>
    </row>
    <row r="462" spans="1:27" x14ac:dyDescent="0.3">
      <c r="A462">
        <v>1965</v>
      </c>
      <c r="B462">
        <v>5</v>
      </c>
      <c r="C462">
        <f>Data!C468-Data!$AC$8</f>
        <v>-1.74</v>
      </c>
      <c r="D462">
        <f>Data!D468-Data!$AC$8</f>
        <v>-1.1099999999999999</v>
      </c>
      <c r="E462">
        <f>Data!E468-Data!$AC$8</f>
        <v>-0.97</v>
      </c>
      <c r="F462">
        <f>Data!F468-Data!$AC$8</f>
        <v>-1.53</v>
      </c>
      <c r="G462">
        <f>Data!G468-Data!$AC$8</f>
        <v>-0.77</v>
      </c>
      <c r="H462">
        <f>Data!H468-Data!$AC$8</f>
        <v>-1.63</v>
      </c>
      <c r="I462">
        <f>Data!I468-Data!$AC$8</f>
        <v>-0.7</v>
      </c>
      <c r="J462">
        <f>Data!J468-Data!$AC$8</f>
        <v>-1.45</v>
      </c>
      <c r="K462">
        <f>Data!K468-Data!$AC$8</f>
        <v>-2.88</v>
      </c>
      <c r="L462">
        <f>Data!L468-Data!$AC$8</f>
        <v>-0.58000000000000007</v>
      </c>
      <c r="M462">
        <f>Data!M468-Data!$AC$8</f>
        <v>-3.89</v>
      </c>
      <c r="N462">
        <f>Data!N468-Data!$AC$8</f>
        <v>-7.9999999999999988E-2</v>
      </c>
      <c r="O462">
        <f>Data!O468-Data!$AC$8</f>
        <v>-1.83</v>
      </c>
      <c r="P462">
        <f>Data!P468-Data!$AC$8</f>
        <v>0.30000000000000004</v>
      </c>
      <c r="Q462">
        <f>Data!Q468-Data!$AC$8</f>
        <v>0.10999999999999999</v>
      </c>
      <c r="R462">
        <f>Data!R468-Data!$AC$8</f>
        <v>-1.61</v>
      </c>
      <c r="S462">
        <f>Data!S468-Data!$AC$8</f>
        <v>-1.69</v>
      </c>
      <c r="T462">
        <f>Data!T468-Data!$AC$8</f>
        <v>-1.54</v>
      </c>
      <c r="U462">
        <f>Data!U468-Data!$AC$8</f>
        <v>0.82000000000000006</v>
      </c>
      <c r="V462">
        <f>Data!V468-Data!$AC$8</f>
        <v>-0.28000000000000003</v>
      </c>
      <c r="W462">
        <f>Data!W468-Data!$AC$8</f>
        <v>0.30000000000000004</v>
      </c>
      <c r="X462">
        <f>Data!X468-Data!$AC$8</f>
        <v>-0.81</v>
      </c>
      <c r="Y462">
        <f>Data!Y468-Data!$AC$8</f>
        <v>9.0000000000000024E-2</v>
      </c>
      <c r="Z462">
        <f>Data!Z468-Data!$AC$8</f>
        <v>-1.78</v>
      </c>
      <c r="AA462">
        <f>Data!AA468-Data!$AC$8</f>
        <v>-2.06</v>
      </c>
    </row>
    <row r="463" spans="1:27" x14ac:dyDescent="0.3">
      <c r="A463">
        <v>1965</v>
      </c>
      <c r="B463">
        <v>6</v>
      </c>
      <c r="C463">
        <f>Data!C469-Data!$AC$8</f>
        <v>-8.8699999999999992</v>
      </c>
      <c r="D463">
        <f>Data!D469-Data!$AC$8</f>
        <v>-8.18</v>
      </c>
      <c r="E463">
        <f>Data!E469-Data!$AC$8</f>
        <v>-6.49</v>
      </c>
      <c r="F463">
        <f>Data!F469-Data!$AC$8</f>
        <v>-9.57</v>
      </c>
      <c r="G463">
        <f>Data!G469-Data!$AC$8</f>
        <v>-11.45</v>
      </c>
      <c r="H463">
        <f>Data!H469-Data!$AC$8</f>
        <v>-8.93</v>
      </c>
      <c r="I463">
        <f>Data!I469-Data!$AC$8</f>
        <v>-7.49</v>
      </c>
      <c r="J463">
        <f>Data!J469-Data!$AC$8</f>
        <v>-7.02</v>
      </c>
      <c r="K463">
        <f>Data!K469-Data!$AC$8</f>
        <v>-9.85</v>
      </c>
      <c r="L463">
        <f>Data!L469-Data!$AC$8</f>
        <v>-11.25</v>
      </c>
      <c r="M463">
        <f>Data!M469-Data!$AC$8</f>
        <v>-8.6</v>
      </c>
      <c r="N463">
        <f>Data!N469-Data!$AC$8</f>
        <v>-6.44</v>
      </c>
      <c r="O463">
        <f>Data!O469-Data!$AC$8</f>
        <v>-8.83</v>
      </c>
      <c r="P463">
        <f>Data!P469-Data!$AC$8</f>
        <v>-8.33</v>
      </c>
      <c r="Q463">
        <f>Data!Q469-Data!$AC$8</f>
        <v>-9.6</v>
      </c>
      <c r="R463">
        <f>Data!R469-Data!$AC$8</f>
        <v>-6.28</v>
      </c>
      <c r="S463">
        <f>Data!S469-Data!$AC$8</f>
        <v>-5.69</v>
      </c>
      <c r="T463">
        <f>Data!T469-Data!$AC$8</f>
        <v>-6.43</v>
      </c>
      <c r="U463">
        <f>Data!U469-Data!$AC$8</f>
        <v>-7.97</v>
      </c>
      <c r="V463">
        <f>Data!V469-Data!$AC$8</f>
        <v>-10.72</v>
      </c>
      <c r="W463">
        <f>Data!W469-Data!$AC$8</f>
        <v>-3.74</v>
      </c>
      <c r="X463">
        <f>Data!X469-Data!$AC$8</f>
        <v>-3.53</v>
      </c>
      <c r="Y463">
        <f>Data!Y469-Data!$AC$8</f>
        <v>-4.71</v>
      </c>
      <c r="Z463">
        <f>Data!Z469-Data!$AC$8</f>
        <v>-6.36</v>
      </c>
      <c r="AA463">
        <f>Data!AA469-Data!$AC$8</f>
        <v>-6.66</v>
      </c>
    </row>
    <row r="464" spans="1:27" x14ac:dyDescent="0.3">
      <c r="A464">
        <v>1965</v>
      </c>
      <c r="B464">
        <v>7</v>
      </c>
      <c r="C464">
        <f>Data!C470-Data!$AC$8</f>
        <v>0.66</v>
      </c>
      <c r="D464">
        <f>Data!D470-Data!$AC$8</f>
        <v>2.75</v>
      </c>
      <c r="E464">
        <f>Data!E470-Data!$AC$8</f>
        <v>2.5099999999999998</v>
      </c>
      <c r="F464">
        <f>Data!F470-Data!$AC$8</f>
        <v>3.25</v>
      </c>
      <c r="G464">
        <f>Data!G470-Data!$AC$8</f>
        <v>4.4000000000000004</v>
      </c>
      <c r="H464">
        <f>Data!H470-Data!$AC$8</f>
        <v>0.27</v>
      </c>
      <c r="I464">
        <f>Data!I470-Data!$AC$8</f>
        <v>1.18</v>
      </c>
      <c r="J464">
        <f>Data!J470-Data!$AC$8</f>
        <v>3.6</v>
      </c>
      <c r="K464">
        <f>Data!K470-Data!$AC$8</f>
        <v>3.28</v>
      </c>
      <c r="L464">
        <f>Data!L470-Data!$AC$8</f>
        <v>7.04</v>
      </c>
      <c r="M464">
        <f>Data!M470-Data!$AC$8</f>
        <v>1.06</v>
      </c>
      <c r="N464">
        <f>Data!N470-Data!$AC$8</f>
        <v>2.66</v>
      </c>
      <c r="O464">
        <f>Data!O470-Data!$AC$8</f>
        <v>1.45</v>
      </c>
      <c r="P464">
        <f>Data!P470-Data!$AC$8</f>
        <v>4.82</v>
      </c>
      <c r="Q464">
        <f>Data!Q470-Data!$AC$8</f>
        <v>4.7699999999999996</v>
      </c>
      <c r="R464">
        <f>Data!R470-Data!$AC$8</f>
        <v>1.1200000000000001</v>
      </c>
      <c r="S464">
        <f>Data!S470-Data!$AC$8</f>
        <v>2.41</v>
      </c>
      <c r="T464">
        <f>Data!T470-Data!$AC$8</f>
        <v>1.58</v>
      </c>
      <c r="U464">
        <f>Data!U470-Data!$AC$8</f>
        <v>2.68</v>
      </c>
      <c r="V464">
        <f>Data!V470-Data!$AC$8</f>
        <v>6.24</v>
      </c>
      <c r="W464">
        <f>Data!W470-Data!$AC$8</f>
        <v>-0.13</v>
      </c>
      <c r="X464">
        <f>Data!X470-Data!$AC$8</f>
        <v>0.75</v>
      </c>
      <c r="Y464">
        <f>Data!Y470-Data!$AC$8</f>
        <v>-0.15</v>
      </c>
      <c r="Z464">
        <f>Data!Z470-Data!$AC$8</f>
        <v>2.58</v>
      </c>
      <c r="AA464">
        <f>Data!AA470-Data!$AC$8</f>
        <v>7.8900000000000006</v>
      </c>
    </row>
    <row r="465" spans="1:27" x14ac:dyDescent="0.3">
      <c r="A465">
        <v>1965</v>
      </c>
      <c r="B465">
        <v>8</v>
      </c>
      <c r="C465">
        <f>Data!C471-Data!$AC$8</f>
        <v>4.2699999999999996</v>
      </c>
      <c r="D465">
        <f>Data!D471-Data!$AC$8</f>
        <v>2.52</v>
      </c>
      <c r="E465">
        <f>Data!E471-Data!$AC$8</f>
        <v>2.84</v>
      </c>
      <c r="F465">
        <f>Data!F471-Data!$AC$8</f>
        <v>4.7300000000000004</v>
      </c>
      <c r="G465">
        <f>Data!G471-Data!$AC$8</f>
        <v>3.87</v>
      </c>
      <c r="H465">
        <f>Data!H471-Data!$AC$8</f>
        <v>5.8</v>
      </c>
      <c r="I465">
        <f>Data!I471-Data!$AC$8</f>
        <v>4.0199999999999996</v>
      </c>
      <c r="J465">
        <f>Data!J471-Data!$AC$8</f>
        <v>2.68</v>
      </c>
      <c r="K465">
        <f>Data!K471-Data!$AC$8</f>
        <v>5.04</v>
      </c>
      <c r="L465">
        <f>Data!L471-Data!$AC$8</f>
        <v>5.6</v>
      </c>
      <c r="M465">
        <f>Data!M471-Data!$AC$8</f>
        <v>4.29</v>
      </c>
      <c r="N465">
        <f>Data!N471-Data!$AC$8</f>
        <v>4.6399999999999997</v>
      </c>
      <c r="O465">
        <f>Data!O471-Data!$AC$8</f>
        <v>2.93</v>
      </c>
      <c r="P465">
        <f>Data!P471-Data!$AC$8</f>
        <v>5.64</v>
      </c>
      <c r="Q465">
        <f>Data!Q471-Data!$AC$8</f>
        <v>9.0399999999999991</v>
      </c>
      <c r="R465">
        <f>Data!R471-Data!$AC$8</f>
        <v>2.5299999999999998</v>
      </c>
      <c r="S465">
        <f>Data!S471-Data!$AC$8</f>
        <v>3.13</v>
      </c>
      <c r="T465">
        <f>Data!T471-Data!$AC$8</f>
        <v>2.92</v>
      </c>
      <c r="U465">
        <f>Data!U471-Data!$AC$8</f>
        <v>4.8099999999999996</v>
      </c>
      <c r="V465">
        <f>Data!V471-Data!$AC$8</f>
        <v>6.56</v>
      </c>
      <c r="W465">
        <f>Data!W471-Data!$AC$8</f>
        <v>0.78</v>
      </c>
      <c r="X465">
        <f>Data!X471-Data!$AC$8</f>
        <v>2.38</v>
      </c>
      <c r="Y465">
        <f>Data!Y471-Data!$AC$8</f>
        <v>2.21</v>
      </c>
      <c r="Z465">
        <f>Data!Z471-Data!$AC$8</f>
        <v>1.37</v>
      </c>
      <c r="AA465">
        <f>Data!AA471-Data!$AC$8</f>
        <v>7</v>
      </c>
    </row>
    <row r="466" spans="1:27" x14ac:dyDescent="0.3">
      <c r="A466">
        <v>1965</v>
      </c>
      <c r="B466">
        <v>9</v>
      </c>
      <c r="C466">
        <f>Data!C472-Data!$AC$8</f>
        <v>0.53</v>
      </c>
      <c r="D466">
        <f>Data!D472-Data!$AC$8</f>
        <v>3.57</v>
      </c>
      <c r="E466">
        <f>Data!E472-Data!$AC$8</f>
        <v>1.29</v>
      </c>
      <c r="F466">
        <f>Data!F472-Data!$AC$8</f>
        <v>4.8600000000000003</v>
      </c>
      <c r="G466">
        <f>Data!G472-Data!$AC$8</f>
        <v>3.03</v>
      </c>
      <c r="H466">
        <f>Data!H472-Data!$AC$8</f>
        <v>1.67</v>
      </c>
      <c r="I466">
        <f>Data!I472-Data!$AC$8</f>
        <v>1.9700000000000002</v>
      </c>
      <c r="J466">
        <f>Data!J472-Data!$AC$8</f>
        <v>2.48</v>
      </c>
      <c r="K466">
        <f>Data!K472-Data!$AC$8</f>
        <v>2.37</v>
      </c>
      <c r="L466">
        <f>Data!L472-Data!$AC$8</f>
        <v>5.38</v>
      </c>
      <c r="M466">
        <f>Data!M472-Data!$AC$8</f>
        <v>2.2799999999999998</v>
      </c>
      <c r="N466">
        <f>Data!N472-Data!$AC$8</f>
        <v>2.15</v>
      </c>
      <c r="O466">
        <f>Data!O472-Data!$AC$8</f>
        <v>3.36</v>
      </c>
      <c r="P466">
        <f>Data!P472-Data!$AC$8</f>
        <v>2.09</v>
      </c>
      <c r="Q466">
        <f>Data!Q472-Data!$AC$8</f>
        <v>6.19</v>
      </c>
      <c r="R466">
        <f>Data!R472-Data!$AC$8</f>
        <v>1.62</v>
      </c>
      <c r="S466">
        <f>Data!S472-Data!$AC$8</f>
        <v>-0.35</v>
      </c>
      <c r="T466">
        <f>Data!T472-Data!$AC$8</f>
        <v>2.46</v>
      </c>
      <c r="U466">
        <f>Data!U472-Data!$AC$8</f>
        <v>3.65</v>
      </c>
      <c r="V466">
        <f>Data!V472-Data!$AC$8</f>
        <v>5.98</v>
      </c>
      <c r="W466">
        <f>Data!W472-Data!$AC$8</f>
        <v>2.4300000000000002</v>
      </c>
      <c r="X466">
        <f>Data!X472-Data!$AC$8</f>
        <v>1.53</v>
      </c>
      <c r="Y466">
        <f>Data!Y472-Data!$AC$8</f>
        <v>2.85</v>
      </c>
      <c r="Z466">
        <f>Data!Z472-Data!$AC$8</f>
        <v>5.0599999999999996</v>
      </c>
      <c r="AA466">
        <f>Data!AA472-Data!$AC$8</f>
        <v>4.7</v>
      </c>
    </row>
    <row r="467" spans="1:27" x14ac:dyDescent="0.3">
      <c r="A467">
        <v>1965</v>
      </c>
      <c r="B467">
        <v>10</v>
      </c>
      <c r="C467">
        <f>Data!C473-Data!$AC$8</f>
        <v>5.77</v>
      </c>
      <c r="D467">
        <f>Data!D473-Data!$AC$8</f>
        <v>6.03</v>
      </c>
      <c r="E467">
        <f>Data!E473-Data!$AC$8</f>
        <v>7.18</v>
      </c>
      <c r="F467">
        <f>Data!F473-Data!$AC$8</f>
        <v>6.41</v>
      </c>
      <c r="G467">
        <f>Data!G473-Data!$AC$8</f>
        <v>9.36</v>
      </c>
      <c r="H467">
        <f>Data!H473-Data!$AC$8</f>
        <v>3.15</v>
      </c>
      <c r="I467">
        <f>Data!I473-Data!$AC$8</f>
        <v>4.3</v>
      </c>
      <c r="J467">
        <f>Data!J473-Data!$AC$8</f>
        <v>5.31</v>
      </c>
      <c r="K467">
        <f>Data!K473-Data!$AC$8</f>
        <v>5.38</v>
      </c>
      <c r="L467">
        <f>Data!L473-Data!$AC$8</f>
        <v>6.66</v>
      </c>
      <c r="M467">
        <f>Data!M473-Data!$AC$8</f>
        <v>4.4400000000000004</v>
      </c>
      <c r="N467">
        <f>Data!N473-Data!$AC$8</f>
        <v>2.2000000000000002</v>
      </c>
      <c r="O467">
        <f>Data!O473-Data!$AC$8</f>
        <v>1.62</v>
      </c>
      <c r="P467">
        <f>Data!P473-Data!$AC$8</f>
        <v>6.8</v>
      </c>
      <c r="Q467">
        <f>Data!Q473-Data!$AC$8</f>
        <v>6.92</v>
      </c>
      <c r="R467">
        <f>Data!R473-Data!$AC$8</f>
        <v>4.47</v>
      </c>
      <c r="S467">
        <f>Data!S473-Data!$AC$8</f>
        <v>2.68</v>
      </c>
      <c r="T467">
        <f>Data!T473-Data!$AC$8</f>
        <v>2.4700000000000002</v>
      </c>
      <c r="U467">
        <f>Data!U473-Data!$AC$8</f>
        <v>4.03</v>
      </c>
      <c r="V467">
        <f>Data!V473-Data!$AC$8</f>
        <v>5.29</v>
      </c>
      <c r="W467">
        <f>Data!W473-Data!$AC$8</f>
        <v>2.1800000000000002</v>
      </c>
      <c r="X467">
        <f>Data!X473-Data!$AC$8</f>
        <v>1.66</v>
      </c>
      <c r="Y467">
        <f>Data!Y473-Data!$AC$8</f>
        <v>0.71</v>
      </c>
      <c r="Z467">
        <f>Data!Z473-Data!$AC$8</f>
        <v>2.87</v>
      </c>
      <c r="AA467">
        <f>Data!AA473-Data!$AC$8</f>
        <v>5.37</v>
      </c>
    </row>
    <row r="468" spans="1:27" x14ac:dyDescent="0.3">
      <c r="A468">
        <v>1965</v>
      </c>
      <c r="B468">
        <v>11</v>
      </c>
      <c r="C468">
        <f>Data!C474-Data!$AC$8</f>
        <v>2.74</v>
      </c>
      <c r="D468">
        <f>Data!D474-Data!$AC$8</f>
        <v>2.67</v>
      </c>
      <c r="E468">
        <f>Data!E474-Data!$AC$8</f>
        <v>6.2</v>
      </c>
      <c r="F468">
        <f>Data!F474-Data!$AC$8</f>
        <v>7.2</v>
      </c>
      <c r="G468">
        <f>Data!G474-Data!$AC$8</f>
        <v>6.04</v>
      </c>
      <c r="H468">
        <f>Data!H474-Data!$AC$8</f>
        <v>0.10999999999999999</v>
      </c>
      <c r="I468">
        <f>Data!I474-Data!$AC$8</f>
        <v>1</v>
      </c>
      <c r="J468">
        <f>Data!J474-Data!$AC$8</f>
        <v>3.9299999999999997</v>
      </c>
      <c r="K468">
        <f>Data!K474-Data!$AC$8</f>
        <v>4.62</v>
      </c>
      <c r="L468">
        <f>Data!L474-Data!$AC$8</f>
        <v>7.7</v>
      </c>
      <c r="M468">
        <f>Data!M474-Data!$AC$8</f>
        <v>-0.35</v>
      </c>
      <c r="N468">
        <f>Data!N474-Data!$AC$8</f>
        <v>0.47</v>
      </c>
      <c r="O468">
        <f>Data!O474-Data!$AC$8</f>
        <v>1.04</v>
      </c>
      <c r="P468">
        <f>Data!P474-Data!$AC$8</f>
        <v>2.83</v>
      </c>
      <c r="Q468">
        <f>Data!Q474-Data!$AC$8</f>
        <v>9.98</v>
      </c>
      <c r="R468">
        <f>Data!R474-Data!$AC$8</f>
        <v>1.4</v>
      </c>
      <c r="S468">
        <f>Data!S474-Data!$AC$8</f>
        <v>0.78</v>
      </c>
      <c r="T468">
        <f>Data!T474-Data!$AC$8</f>
        <v>1.79</v>
      </c>
      <c r="U468">
        <f>Data!U474-Data!$AC$8</f>
        <v>3.06</v>
      </c>
      <c r="V468">
        <f>Data!V474-Data!$AC$8</f>
        <v>8.25</v>
      </c>
      <c r="W468">
        <f>Data!W474-Data!$AC$8</f>
        <v>-0.63</v>
      </c>
      <c r="X468">
        <f>Data!X474-Data!$AC$8</f>
        <v>-2.2799999999999998</v>
      </c>
      <c r="Y468">
        <f>Data!Y474-Data!$AC$8</f>
        <v>-2.76</v>
      </c>
      <c r="Z468">
        <f>Data!Z474-Data!$AC$8</f>
        <v>1.07</v>
      </c>
      <c r="AA468">
        <f>Data!AA474-Data!$AC$8</f>
        <v>3.12</v>
      </c>
    </row>
    <row r="469" spans="1:27" x14ac:dyDescent="0.3">
      <c r="A469">
        <v>1965</v>
      </c>
      <c r="B469">
        <v>12</v>
      </c>
      <c r="C469">
        <f>Data!C475-Data!$AC$8</f>
        <v>4.0199999999999996</v>
      </c>
      <c r="D469">
        <f>Data!D475-Data!$AC$8</f>
        <v>4.12</v>
      </c>
      <c r="E469">
        <f>Data!E475-Data!$AC$8</f>
        <v>3.7</v>
      </c>
      <c r="F469">
        <f>Data!F475-Data!$AC$8</f>
        <v>6.45</v>
      </c>
      <c r="G469">
        <f>Data!G475-Data!$AC$8</f>
        <v>4.3499999999999996</v>
      </c>
      <c r="H469">
        <f>Data!H475-Data!$AC$8</f>
        <v>5.41</v>
      </c>
      <c r="I469">
        <f>Data!I475-Data!$AC$8</f>
        <v>2.37</v>
      </c>
      <c r="J469">
        <f>Data!J475-Data!$AC$8</f>
        <v>4.09</v>
      </c>
      <c r="K469">
        <f>Data!K475-Data!$AC$8</f>
        <v>2.08</v>
      </c>
      <c r="L469">
        <f>Data!L475-Data!$AC$8</f>
        <v>3.36</v>
      </c>
      <c r="M469">
        <f>Data!M475-Data!$AC$8</f>
        <v>5.25</v>
      </c>
      <c r="N469">
        <f>Data!N475-Data!$AC$8</f>
        <v>0.89999999999999991</v>
      </c>
      <c r="O469">
        <f>Data!O475-Data!$AC$8</f>
        <v>5.14</v>
      </c>
      <c r="P469">
        <f>Data!P475-Data!$AC$8</f>
        <v>2.14</v>
      </c>
      <c r="Q469">
        <f>Data!Q475-Data!$AC$8</f>
        <v>4.42</v>
      </c>
      <c r="R469">
        <f>Data!R475-Data!$AC$8</f>
        <v>2.19</v>
      </c>
      <c r="S469">
        <f>Data!S475-Data!$AC$8</f>
        <v>1.26</v>
      </c>
      <c r="T469">
        <f>Data!T475-Data!$AC$8</f>
        <v>0.87000000000000011</v>
      </c>
      <c r="U469">
        <f>Data!U475-Data!$AC$8</f>
        <v>2.66</v>
      </c>
      <c r="V469">
        <f>Data!V475-Data!$AC$8</f>
        <v>1.35</v>
      </c>
      <c r="W469">
        <f>Data!W475-Data!$AC$8</f>
        <v>1.02</v>
      </c>
      <c r="X469">
        <f>Data!X475-Data!$AC$8</f>
        <v>0.41000000000000003</v>
      </c>
      <c r="Y469">
        <f>Data!Y475-Data!$AC$8</f>
        <v>-1.0000000000000009E-2</v>
      </c>
      <c r="Z469">
        <f>Data!Z475-Data!$AC$8</f>
        <v>0.16999999999999998</v>
      </c>
      <c r="AA469">
        <f>Data!AA475-Data!$AC$8</f>
        <v>2.66</v>
      </c>
    </row>
    <row r="470" spans="1:27" x14ac:dyDescent="0.3">
      <c r="A470">
        <v>1966</v>
      </c>
      <c r="B470">
        <v>1</v>
      </c>
      <c r="C470">
        <f>Data!C476-Data!$AC$8</f>
        <v>7.9600000000000009</v>
      </c>
      <c r="D470">
        <f>Data!D476-Data!$AC$8</f>
        <v>5.28</v>
      </c>
      <c r="E470">
        <f>Data!E476-Data!$AC$8</f>
        <v>6.57</v>
      </c>
      <c r="F470">
        <f>Data!F476-Data!$AC$8</f>
        <v>7.7799999999999994</v>
      </c>
      <c r="G470">
        <f>Data!G476-Data!$AC$8</f>
        <v>8.4600000000000009</v>
      </c>
      <c r="H470">
        <f>Data!H476-Data!$AC$8</f>
        <v>3.51</v>
      </c>
      <c r="I470">
        <f>Data!I476-Data!$AC$8</f>
        <v>2.39</v>
      </c>
      <c r="J470">
        <f>Data!J476-Data!$AC$8</f>
        <v>2.39</v>
      </c>
      <c r="K470">
        <f>Data!K476-Data!$AC$8</f>
        <v>5.42</v>
      </c>
      <c r="L470">
        <f>Data!L476-Data!$AC$8</f>
        <v>9.49</v>
      </c>
      <c r="M470">
        <f>Data!M476-Data!$AC$8</f>
        <v>1.2</v>
      </c>
      <c r="N470">
        <f>Data!N476-Data!$AC$8</f>
        <v>2.7</v>
      </c>
      <c r="O470">
        <f>Data!O476-Data!$AC$8</f>
        <v>2.84</v>
      </c>
      <c r="P470">
        <f>Data!P476-Data!$AC$8</f>
        <v>4.4000000000000004</v>
      </c>
      <c r="Q470">
        <f>Data!Q476-Data!$AC$8</f>
        <v>5.45</v>
      </c>
      <c r="R470">
        <f>Data!R476-Data!$AC$8</f>
        <v>2.0000000000000018E-2</v>
      </c>
      <c r="S470">
        <f>Data!S476-Data!$AC$8</f>
        <v>0.77</v>
      </c>
      <c r="T470">
        <f>Data!T476-Data!$AC$8</f>
        <v>2.2599999999999998</v>
      </c>
      <c r="U470">
        <f>Data!U476-Data!$AC$8</f>
        <v>4.3899999999999997</v>
      </c>
      <c r="V470">
        <f>Data!V476-Data!$AC$8</f>
        <v>5.86</v>
      </c>
      <c r="W470">
        <f>Data!W476-Data!$AC$8</f>
        <v>-1.1600000000000001</v>
      </c>
      <c r="X470">
        <f>Data!X476-Data!$AC$8</f>
        <v>-1.79</v>
      </c>
      <c r="Y470">
        <f>Data!Y476-Data!$AC$8</f>
        <v>3.0000000000000027E-2</v>
      </c>
      <c r="Z470">
        <f>Data!Z476-Data!$AC$8</f>
        <v>1.67</v>
      </c>
      <c r="AA470">
        <f>Data!AA476-Data!$AC$8</f>
        <v>6.49</v>
      </c>
    </row>
    <row r="471" spans="1:27" x14ac:dyDescent="0.3">
      <c r="A471">
        <v>1966</v>
      </c>
      <c r="B471">
        <v>2</v>
      </c>
      <c r="C471">
        <f>Data!C477-Data!$AC$8</f>
        <v>1.77</v>
      </c>
      <c r="D471">
        <f>Data!D477-Data!$AC$8</f>
        <v>2.94</v>
      </c>
      <c r="E471">
        <f>Data!E477-Data!$AC$8</f>
        <v>3.7</v>
      </c>
      <c r="F471">
        <f>Data!F477-Data!$AC$8</f>
        <v>4.07</v>
      </c>
      <c r="G471">
        <f>Data!G477-Data!$AC$8</f>
        <v>7.8599999999999994</v>
      </c>
      <c r="H471">
        <f>Data!H477-Data!$AC$8</f>
        <v>1.56</v>
      </c>
      <c r="I471">
        <f>Data!I477-Data!$AC$8</f>
        <v>1.73</v>
      </c>
      <c r="J471">
        <f>Data!J477-Data!$AC$8</f>
        <v>0.26</v>
      </c>
      <c r="K471">
        <f>Data!K477-Data!$AC$8</f>
        <v>2.4</v>
      </c>
      <c r="L471">
        <f>Data!L477-Data!$AC$8</f>
        <v>7.2</v>
      </c>
      <c r="M471">
        <f>Data!M477-Data!$AC$8</f>
        <v>-1.21</v>
      </c>
      <c r="N471">
        <f>Data!N477-Data!$AC$8</f>
        <v>-0.6</v>
      </c>
      <c r="O471">
        <f>Data!O477-Data!$AC$8</f>
        <v>-0.26</v>
      </c>
      <c r="P471">
        <f>Data!P477-Data!$AC$8</f>
        <v>0.14000000000000001</v>
      </c>
      <c r="Q471">
        <f>Data!Q477-Data!$AC$8</f>
        <v>4.47</v>
      </c>
      <c r="R471">
        <f>Data!R477-Data!$AC$8</f>
        <v>-3.05</v>
      </c>
      <c r="S471">
        <f>Data!S477-Data!$AC$8</f>
        <v>-0.81</v>
      </c>
      <c r="T471">
        <f>Data!T477-Data!$AC$8</f>
        <v>0.37</v>
      </c>
      <c r="U471">
        <f>Data!U477-Data!$AC$8</f>
        <v>0.31000000000000005</v>
      </c>
      <c r="V471">
        <f>Data!V477-Data!$AC$8</f>
        <v>4.5199999999999996</v>
      </c>
      <c r="W471">
        <f>Data!W477-Data!$AC$8</f>
        <v>-2.84</v>
      </c>
      <c r="X471">
        <f>Data!X477-Data!$AC$8</f>
        <v>-2.66</v>
      </c>
      <c r="Y471">
        <f>Data!Y477-Data!$AC$8</f>
        <v>-2.0499999999999998</v>
      </c>
      <c r="Z471">
        <f>Data!Z477-Data!$AC$8</f>
        <v>-1.6</v>
      </c>
      <c r="AA471">
        <f>Data!AA477-Data!$AC$8</f>
        <v>4.0199999999999996</v>
      </c>
    </row>
    <row r="472" spans="1:27" x14ac:dyDescent="0.3">
      <c r="A472">
        <v>1966</v>
      </c>
      <c r="B472">
        <v>3</v>
      </c>
      <c r="C472">
        <f>Data!C478-Data!$AC$8</f>
        <v>-0.38</v>
      </c>
      <c r="D472">
        <f>Data!D478-Data!$AC$8</f>
        <v>-0.74</v>
      </c>
      <c r="E472">
        <f>Data!E478-Data!$AC$8</f>
        <v>-1.44</v>
      </c>
      <c r="F472">
        <f>Data!F478-Data!$AC$8</f>
        <v>-0.26</v>
      </c>
      <c r="G472">
        <f>Data!G478-Data!$AC$8</f>
        <v>-0.95</v>
      </c>
      <c r="H472">
        <f>Data!H478-Data!$AC$8</f>
        <v>-4</v>
      </c>
      <c r="I472">
        <f>Data!I478-Data!$AC$8</f>
        <v>-3.51</v>
      </c>
      <c r="J472">
        <f>Data!J478-Data!$AC$8</f>
        <v>-2.12</v>
      </c>
      <c r="K472">
        <f>Data!K478-Data!$AC$8</f>
        <v>-3.04</v>
      </c>
      <c r="L472">
        <f>Data!L478-Data!$AC$8</f>
        <v>-2.62</v>
      </c>
      <c r="M472">
        <f>Data!M478-Data!$AC$8</f>
        <v>-4.25</v>
      </c>
      <c r="N472">
        <f>Data!N478-Data!$AC$8</f>
        <v>-2.21</v>
      </c>
      <c r="O472">
        <f>Data!O478-Data!$AC$8</f>
        <v>-3.26</v>
      </c>
      <c r="P472">
        <f>Data!P478-Data!$AC$8</f>
        <v>-4.1400000000000006</v>
      </c>
      <c r="Q472">
        <f>Data!Q478-Data!$AC$8</f>
        <v>-1.08</v>
      </c>
      <c r="R472">
        <f>Data!R478-Data!$AC$8</f>
        <v>-2.0700000000000003</v>
      </c>
      <c r="S472">
        <f>Data!S478-Data!$AC$8</f>
        <v>-2.25</v>
      </c>
      <c r="T472">
        <f>Data!T478-Data!$AC$8</f>
        <v>-2.65</v>
      </c>
      <c r="U472">
        <f>Data!U478-Data!$AC$8</f>
        <v>-1.76</v>
      </c>
      <c r="V472">
        <f>Data!V478-Data!$AC$8</f>
        <v>-2.17</v>
      </c>
      <c r="W472">
        <f>Data!W478-Data!$AC$8</f>
        <v>-3.33</v>
      </c>
      <c r="X472">
        <f>Data!X478-Data!$AC$8</f>
        <v>-3.89</v>
      </c>
      <c r="Y472">
        <f>Data!Y478-Data!$AC$8</f>
        <v>-1.0699999999999998</v>
      </c>
      <c r="Z472">
        <f>Data!Z478-Data!$AC$8</f>
        <v>-0.99</v>
      </c>
      <c r="AA472">
        <f>Data!AA478-Data!$AC$8</f>
        <v>0.69</v>
      </c>
    </row>
    <row r="473" spans="1:27" x14ac:dyDescent="0.3">
      <c r="A473">
        <v>1966</v>
      </c>
      <c r="B473">
        <v>4</v>
      </c>
      <c r="C473">
        <f>Data!C479-Data!$AC$8</f>
        <v>0.63</v>
      </c>
      <c r="D473">
        <f>Data!D479-Data!$AC$8</f>
        <v>2.75</v>
      </c>
      <c r="E473">
        <f>Data!E479-Data!$AC$8</f>
        <v>3.9800000000000004</v>
      </c>
      <c r="F473">
        <f>Data!F479-Data!$AC$8</f>
        <v>6.82</v>
      </c>
      <c r="G473">
        <f>Data!G479-Data!$AC$8</f>
        <v>8.36</v>
      </c>
      <c r="H473">
        <f>Data!H479-Data!$AC$8</f>
        <v>-0.88</v>
      </c>
      <c r="I473">
        <f>Data!I479-Data!$AC$8</f>
        <v>2.63</v>
      </c>
      <c r="J473">
        <f>Data!J479-Data!$AC$8</f>
        <v>3.63</v>
      </c>
      <c r="K473">
        <f>Data!K479-Data!$AC$8</f>
        <v>4.8499999999999996</v>
      </c>
      <c r="L473">
        <f>Data!L479-Data!$AC$8</f>
        <v>10.37</v>
      </c>
      <c r="M473">
        <f>Data!M479-Data!$AC$8</f>
        <v>-1.69</v>
      </c>
      <c r="N473">
        <f>Data!N479-Data!$AC$8</f>
        <v>2.82</v>
      </c>
      <c r="O473">
        <f>Data!O479-Data!$AC$8</f>
        <v>2.21</v>
      </c>
      <c r="P473">
        <f>Data!P479-Data!$AC$8</f>
        <v>4.2</v>
      </c>
      <c r="Q473">
        <f>Data!Q479-Data!$AC$8</f>
        <v>8.8000000000000007</v>
      </c>
      <c r="R473">
        <f>Data!R479-Data!$AC$8</f>
        <v>0.21000000000000002</v>
      </c>
      <c r="S473">
        <f>Data!S479-Data!$AC$8</f>
        <v>3.36</v>
      </c>
      <c r="T473">
        <f>Data!T479-Data!$AC$8</f>
        <v>3.25</v>
      </c>
      <c r="U473">
        <f>Data!U479-Data!$AC$8</f>
        <v>4.9800000000000004</v>
      </c>
      <c r="V473">
        <f>Data!V479-Data!$AC$8</f>
        <v>4.3899999999999997</v>
      </c>
      <c r="W473">
        <f>Data!W479-Data!$AC$8</f>
        <v>0.54</v>
      </c>
      <c r="X473">
        <f>Data!X479-Data!$AC$8</f>
        <v>9.0000000000000024E-2</v>
      </c>
      <c r="Y473">
        <f>Data!Y479-Data!$AC$8</f>
        <v>3.47</v>
      </c>
      <c r="Z473">
        <f>Data!Z479-Data!$AC$8</f>
        <v>3.16</v>
      </c>
      <c r="AA473">
        <f>Data!AA479-Data!$AC$8</f>
        <v>4.4400000000000004</v>
      </c>
    </row>
    <row r="474" spans="1:27" x14ac:dyDescent="0.3">
      <c r="A474">
        <v>1966</v>
      </c>
      <c r="B474">
        <v>5</v>
      </c>
      <c r="C474">
        <f>Data!C480-Data!$AC$8</f>
        <v>-9.18</v>
      </c>
      <c r="D474">
        <f>Data!D480-Data!$AC$8</f>
        <v>-5.05</v>
      </c>
      <c r="E474">
        <f>Data!E480-Data!$AC$8</f>
        <v>-8.4499999999999993</v>
      </c>
      <c r="F474">
        <f>Data!F480-Data!$AC$8</f>
        <v>-9.5500000000000007</v>
      </c>
      <c r="G474">
        <f>Data!G480-Data!$AC$8</f>
        <v>-15.32</v>
      </c>
      <c r="H474">
        <f>Data!H480-Data!$AC$8</f>
        <v>-7.27</v>
      </c>
      <c r="I474">
        <f>Data!I480-Data!$AC$8</f>
        <v>-6.54</v>
      </c>
      <c r="J474">
        <f>Data!J480-Data!$AC$8</f>
        <v>-7.8</v>
      </c>
      <c r="K474">
        <f>Data!K480-Data!$AC$8</f>
        <v>-10.3</v>
      </c>
      <c r="L474">
        <f>Data!L480-Data!$AC$8</f>
        <v>-13.43</v>
      </c>
      <c r="M474">
        <f>Data!M480-Data!$AC$8</f>
        <v>-5.83</v>
      </c>
      <c r="N474">
        <f>Data!N480-Data!$AC$8</f>
        <v>-4.25</v>
      </c>
      <c r="O474">
        <f>Data!O480-Data!$AC$8</f>
        <v>-7.13</v>
      </c>
      <c r="P474">
        <f>Data!P480-Data!$AC$8</f>
        <v>-9.23</v>
      </c>
      <c r="Q474">
        <f>Data!Q480-Data!$AC$8</f>
        <v>-11.68</v>
      </c>
      <c r="R474">
        <f>Data!R480-Data!$AC$8</f>
        <v>-4.18</v>
      </c>
      <c r="S474">
        <f>Data!S480-Data!$AC$8</f>
        <v>-4.4800000000000004</v>
      </c>
      <c r="T474">
        <f>Data!T480-Data!$AC$8</f>
        <v>-6.99</v>
      </c>
      <c r="U474">
        <f>Data!U480-Data!$AC$8</f>
        <v>-7.45</v>
      </c>
      <c r="V474">
        <f>Data!V480-Data!$AC$8</f>
        <v>-10.54</v>
      </c>
      <c r="W474">
        <f>Data!W480-Data!$AC$8</f>
        <v>-3.68</v>
      </c>
      <c r="X474">
        <f>Data!X480-Data!$AC$8</f>
        <v>-4.55</v>
      </c>
      <c r="Y474">
        <f>Data!Y480-Data!$AC$8</f>
        <v>-3.97</v>
      </c>
      <c r="Z474">
        <f>Data!Z480-Data!$AC$8</f>
        <v>-6.05</v>
      </c>
      <c r="AA474">
        <f>Data!AA480-Data!$AC$8</f>
        <v>-7.91</v>
      </c>
    </row>
    <row r="475" spans="1:27" x14ac:dyDescent="0.3">
      <c r="A475">
        <v>1966</v>
      </c>
      <c r="B475">
        <v>6</v>
      </c>
      <c r="C475">
        <f>Data!C481-Data!$AC$8</f>
        <v>-1.92</v>
      </c>
      <c r="D475">
        <f>Data!D481-Data!$AC$8</f>
        <v>-1.1499999999999999</v>
      </c>
      <c r="E475">
        <f>Data!E481-Data!$AC$8</f>
        <v>-1.26</v>
      </c>
      <c r="F475">
        <f>Data!F481-Data!$AC$8</f>
        <v>-0.66999999999999993</v>
      </c>
      <c r="G475">
        <f>Data!G481-Data!$AC$8</f>
        <v>0.36</v>
      </c>
      <c r="H475">
        <f>Data!H481-Data!$AC$8</f>
        <v>-2.2999999999999998</v>
      </c>
      <c r="I475">
        <f>Data!I481-Data!$AC$8</f>
        <v>0.35</v>
      </c>
      <c r="J475">
        <f>Data!J481-Data!$AC$8</f>
        <v>-0.69</v>
      </c>
      <c r="K475">
        <f>Data!K481-Data!$AC$8</f>
        <v>-0.6</v>
      </c>
      <c r="L475">
        <f>Data!L481-Data!$AC$8</f>
        <v>1.73</v>
      </c>
      <c r="M475">
        <f>Data!M481-Data!$AC$8</f>
        <v>-3.27</v>
      </c>
      <c r="N475">
        <f>Data!N481-Data!$AC$8</f>
        <v>-1.74</v>
      </c>
      <c r="O475">
        <f>Data!O481-Data!$AC$8</f>
        <v>-0.84</v>
      </c>
      <c r="P475">
        <f>Data!P481-Data!$AC$8</f>
        <v>0.13</v>
      </c>
      <c r="Q475">
        <f>Data!Q481-Data!$AC$8</f>
        <v>1.42</v>
      </c>
      <c r="R475">
        <f>Data!R481-Data!$AC$8</f>
        <v>-1.69</v>
      </c>
      <c r="S475">
        <f>Data!S481-Data!$AC$8</f>
        <v>-1.5</v>
      </c>
      <c r="T475">
        <f>Data!T481-Data!$AC$8</f>
        <v>-1.1600000000000001</v>
      </c>
      <c r="U475">
        <f>Data!U481-Data!$AC$8</f>
        <v>-0.15</v>
      </c>
      <c r="V475">
        <f>Data!V481-Data!$AC$8</f>
        <v>2</v>
      </c>
      <c r="W475">
        <f>Data!W481-Data!$AC$8</f>
        <v>-1.95</v>
      </c>
      <c r="X475">
        <f>Data!X481-Data!$AC$8</f>
        <v>-2.97</v>
      </c>
      <c r="Y475">
        <f>Data!Y481-Data!$AC$8</f>
        <v>-2.35</v>
      </c>
      <c r="Z475">
        <f>Data!Z481-Data!$AC$8</f>
        <v>0.43999999999999995</v>
      </c>
      <c r="AA475">
        <f>Data!AA481-Data!$AC$8</f>
        <v>1.77</v>
      </c>
    </row>
    <row r="476" spans="1:27" x14ac:dyDescent="0.3">
      <c r="A476">
        <v>1966</v>
      </c>
      <c r="B476">
        <v>7</v>
      </c>
      <c r="C476">
        <f>Data!C482-Data!$AC$8</f>
        <v>-2.41</v>
      </c>
      <c r="D476">
        <f>Data!D482-Data!$AC$8</f>
        <v>-1.66</v>
      </c>
      <c r="E476">
        <f>Data!E482-Data!$AC$8</f>
        <v>-1.58</v>
      </c>
      <c r="F476">
        <f>Data!F482-Data!$AC$8</f>
        <v>-1.93</v>
      </c>
      <c r="G476">
        <f>Data!G482-Data!$AC$8</f>
        <v>-2.87</v>
      </c>
      <c r="H476">
        <f>Data!H482-Data!$AC$8</f>
        <v>-1.0699999999999998</v>
      </c>
      <c r="I476">
        <f>Data!I482-Data!$AC$8</f>
        <v>-2.38</v>
      </c>
      <c r="J476">
        <f>Data!J482-Data!$AC$8</f>
        <v>-1.96</v>
      </c>
      <c r="K476">
        <f>Data!K482-Data!$AC$8</f>
        <v>-1.3</v>
      </c>
      <c r="L476">
        <f>Data!L482-Data!$AC$8</f>
        <v>-3.14</v>
      </c>
      <c r="M476">
        <f>Data!M482-Data!$AC$8</f>
        <v>-4.9999999999999989E-2</v>
      </c>
      <c r="N476">
        <f>Data!N482-Data!$AC$8</f>
        <v>-0.67999999999999994</v>
      </c>
      <c r="O476">
        <f>Data!O482-Data!$AC$8</f>
        <v>-1.08</v>
      </c>
      <c r="P476">
        <f>Data!P482-Data!$AC$8</f>
        <v>-1.96</v>
      </c>
      <c r="Q476">
        <f>Data!Q482-Data!$AC$8</f>
        <v>-1.45</v>
      </c>
      <c r="R476">
        <f>Data!R482-Data!$AC$8</f>
        <v>-0.33</v>
      </c>
      <c r="S476">
        <f>Data!S482-Data!$AC$8</f>
        <v>-0.8</v>
      </c>
      <c r="T476">
        <f>Data!T482-Data!$AC$8</f>
        <v>-3.24</v>
      </c>
      <c r="U476">
        <f>Data!U482-Data!$AC$8</f>
        <v>-2.66</v>
      </c>
      <c r="V476">
        <f>Data!V482-Data!$AC$8</f>
        <v>-2.0300000000000002</v>
      </c>
      <c r="W476">
        <f>Data!W482-Data!$AC$8</f>
        <v>-0.91</v>
      </c>
      <c r="X476">
        <f>Data!X482-Data!$AC$8</f>
        <v>-0.84</v>
      </c>
      <c r="Y476">
        <f>Data!Y482-Data!$AC$8</f>
        <v>-3.39</v>
      </c>
      <c r="Z476">
        <f>Data!Z482-Data!$AC$8</f>
        <v>-1.28</v>
      </c>
      <c r="AA476">
        <f>Data!AA482-Data!$AC$8</f>
        <v>-1.19</v>
      </c>
    </row>
    <row r="477" spans="1:27" x14ac:dyDescent="0.3">
      <c r="A477">
        <v>1966</v>
      </c>
      <c r="B477">
        <v>8</v>
      </c>
      <c r="C477">
        <f>Data!C483-Data!$AC$8</f>
        <v>-12.81</v>
      </c>
      <c r="D477">
        <f>Data!D483-Data!$AC$8</f>
        <v>-8.6999999999999993</v>
      </c>
      <c r="E477">
        <f>Data!E483-Data!$AC$8</f>
        <v>-8.69</v>
      </c>
      <c r="F477">
        <f>Data!F483-Data!$AC$8</f>
        <v>-12.49</v>
      </c>
      <c r="G477">
        <f>Data!G483-Data!$AC$8</f>
        <v>-13.48</v>
      </c>
      <c r="H477">
        <f>Data!H483-Data!$AC$8</f>
        <v>-10.14</v>
      </c>
      <c r="I477">
        <f>Data!I483-Data!$AC$8</f>
        <v>-8.41</v>
      </c>
      <c r="J477">
        <f>Data!J483-Data!$AC$8</f>
        <v>-9.7200000000000006</v>
      </c>
      <c r="K477">
        <f>Data!K483-Data!$AC$8</f>
        <v>-10.69</v>
      </c>
      <c r="L477">
        <f>Data!L483-Data!$AC$8</f>
        <v>-11.93</v>
      </c>
      <c r="M477">
        <f>Data!M483-Data!$AC$8</f>
        <v>-7.65</v>
      </c>
      <c r="N477">
        <f>Data!N483-Data!$AC$8</f>
        <v>-8.6199999999999992</v>
      </c>
      <c r="O477">
        <f>Data!O483-Data!$AC$8</f>
        <v>-9.86</v>
      </c>
      <c r="P477">
        <f>Data!P483-Data!$AC$8</f>
        <v>-10.07</v>
      </c>
      <c r="Q477">
        <f>Data!Q483-Data!$AC$8</f>
        <v>-9.93</v>
      </c>
      <c r="R477">
        <f>Data!R483-Data!$AC$8</f>
        <v>-7.48</v>
      </c>
      <c r="S477">
        <f>Data!S483-Data!$AC$8</f>
        <v>-8.0599999999999987</v>
      </c>
      <c r="T477">
        <f>Data!T483-Data!$AC$8</f>
        <v>-7.43</v>
      </c>
      <c r="U477">
        <f>Data!U483-Data!$AC$8</f>
        <v>-10.17</v>
      </c>
      <c r="V477">
        <f>Data!V483-Data!$AC$8</f>
        <v>-9.6199999999999992</v>
      </c>
      <c r="W477">
        <f>Data!W483-Data!$AC$8</f>
        <v>-6.13</v>
      </c>
      <c r="X477">
        <f>Data!X483-Data!$AC$8</f>
        <v>-7.31</v>
      </c>
      <c r="Y477">
        <f>Data!Y483-Data!$AC$8</f>
        <v>-8.129999999999999</v>
      </c>
      <c r="Z477">
        <f>Data!Z483-Data!$AC$8</f>
        <v>-7.2</v>
      </c>
      <c r="AA477">
        <f>Data!AA483-Data!$AC$8</f>
        <v>-9.15</v>
      </c>
    </row>
    <row r="478" spans="1:27" x14ac:dyDescent="0.3">
      <c r="A478">
        <v>1966</v>
      </c>
      <c r="B478">
        <v>9</v>
      </c>
      <c r="C478">
        <f>Data!C484-Data!$AC$8</f>
        <v>-3</v>
      </c>
      <c r="D478">
        <f>Data!D484-Data!$AC$8</f>
        <v>-2.1</v>
      </c>
      <c r="E478">
        <f>Data!E484-Data!$AC$8</f>
        <v>-1.8</v>
      </c>
      <c r="F478">
        <f>Data!F484-Data!$AC$8</f>
        <v>-2.35</v>
      </c>
      <c r="G478">
        <f>Data!G484-Data!$AC$8</f>
        <v>-1.71</v>
      </c>
      <c r="H478">
        <f>Data!H484-Data!$AC$8</f>
        <v>-1.5</v>
      </c>
      <c r="I478">
        <f>Data!I484-Data!$AC$8</f>
        <v>-4.63</v>
      </c>
      <c r="J478">
        <f>Data!J484-Data!$AC$8</f>
        <v>-0.26</v>
      </c>
      <c r="K478">
        <f>Data!K484-Data!$AC$8</f>
        <v>-0.55000000000000004</v>
      </c>
      <c r="L478">
        <f>Data!L484-Data!$AC$8</f>
        <v>-2.29</v>
      </c>
      <c r="M478">
        <f>Data!M484-Data!$AC$8</f>
        <v>-1.5</v>
      </c>
      <c r="N478">
        <f>Data!N484-Data!$AC$8</f>
        <v>-0.59000000000000008</v>
      </c>
      <c r="O478">
        <f>Data!O484-Data!$AC$8</f>
        <v>-1.1600000000000001</v>
      </c>
      <c r="P478">
        <f>Data!P484-Data!$AC$8</f>
        <v>-2.94</v>
      </c>
      <c r="Q478">
        <f>Data!Q484-Data!$AC$8</f>
        <v>-2.2199999999999998</v>
      </c>
      <c r="R478">
        <f>Data!R484-Data!$AC$8</f>
        <v>-7.0000000000000007E-2</v>
      </c>
      <c r="S478">
        <f>Data!S484-Data!$AC$8</f>
        <v>-0.51</v>
      </c>
      <c r="T478">
        <f>Data!T484-Data!$AC$8</f>
        <v>-2.1</v>
      </c>
      <c r="U478">
        <f>Data!U484-Data!$AC$8</f>
        <v>-2.71</v>
      </c>
      <c r="V478">
        <f>Data!V484-Data!$AC$8</f>
        <v>-1.1499999999999999</v>
      </c>
      <c r="W478">
        <f>Data!W484-Data!$AC$8</f>
        <v>-1.57</v>
      </c>
      <c r="X478">
        <f>Data!X484-Data!$AC$8</f>
        <v>1.75</v>
      </c>
      <c r="Y478">
        <f>Data!Y484-Data!$AC$8</f>
        <v>0.81</v>
      </c>
      <c r="Z478">
        <f>Data!Z484-Data!$AC$8</f>
        <v>-1.44</v>
      </c>
      <c r="AA478">
        <f>Data!AA484-Data!$AC$8</f>
        <v>-4.55</v>
      </c>
    </row>
    <row r="479" spans="1:27" x14ac:dyDescent="0.3">
      <c r="A479">
        <v>1966</v>
      </c>
      <c r="B479">
        <v>10</v>
      </c>
      <c r="C479">
        <f>Data!C485-Data!$AC$8</f>
        <v>-4.92</v>
      </c>
      <c r="D479">
        <f>Data!D485-Data!$AC$8</f>
        <v>-3.87</v>
      </c>
      <c r="E479">
        <f>Data!E485-Data!$AC$8</f>
        <v>-1.72</v>
      </c>
      <c r="F479">
        <f>Data!F485-Data!$AC$8</f>
        <v>-3.11</v>
      </c>
      <c r="G479">
        <f>Data!G485-Data!$AC$8</f>
        <v>-6.1</v>
      </c>
      <c r="H479">
        <f>Data!H485-Data!$AC$8</f>
        <v>-2.5099999999999998</v>
      </c>
      <c r="I479">
        <f>Data!I485-Data!$AC$8</f>
        <v>1.52</v>
      </c>
      <c r="J479">
        <f>Data!J485-Data!$AC$8</f>
        <v>0.82000000000000006</v>
      </c>
      <c r="K479">
        <f>Data!K485-Data!$AC$8</f>
        <v>-1.53</v>
      </c>
      <c r="L479">
        <f>Data!L485-Data!$AC$8</f>
        <v>-3.8</v>
      </c>
      <c r="M479">
        <f>Data!M485-Data!$AC$8</f>
        <v>4.5599999999999996</v>
      </c>
      <c r="N479">
        <f>Data!N485-Data!$AC$8</f>
        <v>2.85</v>
      </c>
      <c r="O479">
        <f>Data!O485-Data!$AC$8</f>
        <v>3</v>
      </c>
      <c r="P479">
        <f>Data!P485-Data!$AC$8</f>
        <v>1.3</v>
      </c>
      <c r="Q479">
        <f>Data!Q485-Data!$AC$8</f>
        <v>-3.63</v>
      </c>
      <c r="R479">
        <f>Data!R485-Data!$AC$8</f>
        <v>6.91</v>
      </c>
      <c r="S479">
        <f>Data!S485-Data!$AC$8</f>
        <v>6.12</v>
      </c>
      <c r="T479">
        <f>Data!T485-Data!$AC$8</f>
        <v>2.4</v>
      </c>
      <c r="U479">
        <f>Data!U485-Data!$AC$8</f>
        <v>1.31</v>
      </c>
      <c r="V479">
        <f>Data!V485-Data!$AC$8</f>
        <v>-4.99</v>
      </c>
      <c r="W479">
        <f>Data!W485-Data!$AC$8</f>
        <v>5.8</v>
      </c>
      <c r="X479">
        <f>Data!X485-Data!$AC$8</f>
        <v>7.44</v>
      </c>
      <c r="Y479">
        <f>Data!Y485-Data!$AC$8</f>
        <v>6.19</v>
      </c>
      <c r="Z479">
        <f>Data!Z485-Data!$AC$8</f>
        <v>3.71</v>
      </c>
      <c r="AA479">
        <f>Data!AA485-Data!$AC$8</f>
        <v>-0.65</v>
      </c>
    </row>
    <row r="480" spans="1:27" x14ac:dyDescent="0.3">
      <c r="A480">
        <v>1966</v>
      </c>
      <c r="B480">
        <v>11</v>
      </c>
      <c r="C480">
        <f>Data!C486-Data!$AC$8</f>
        <v>6.02</v>
      </c>
      <c r="D480">
        <f>Data!D486-Data!$AC$8</f>
        <v>1.7999999999999998</v>
      </c>
      <c r="E480">
        <f>Data!E486-Data!$AC$8</f>
        <v>3.11</v>
      </c>
      <c r="F480">
        <f>Data!F486-Data!$AC$8</f>
        <v>2.56</v>
      </c>
      <c r="G480">
        <f>Data!G486-Data!$AC$8</f>
        <v>5.88</v>
      </c>
      <c r="H480">
        <f>Data!H486-Data!$AC$8</f>
        <v>3.26</v>
      </c>
      <c r="I480">
        <f>Data!I486-Data!$AC$8</f>
        <v>2.2599999999999998</v>
      </c>
      <c r="J480">
        <f>Data!J486-Data!$AC$8</f>
        <v>1.61</v>
      </c>
      <c r="K480">
        <f>Data!K486-Data!$AC$8</f>
        <v>2.41</v>
      </c>
      <c r="L480">
        <f>Data!L486-Data!$AC$8</f>
        <v>11.12</v>
      </c>
      <c r="M480">
        <f>Data!M486-Data!$AC$8</f>
        <v>2.5299999999999998</v>
      </c>
      <c r="N480">
        <f>Data!N486-Data!$AC$8</f>
        <v>0.8600000000000001</v>
      </c>
      <c r="O480">
        <f>Data!O486-Data!$AC$8</f>
        <v>3.76</v>
      </c>
      <c r="P480">
        <f>Data!P486-Data!$AC$8</f>
        <v>1.17</v>
      </c>
      <c r="Q480">
        <f>Data!Q486-Data!$AC$8</f>
        <v>13.15</v>
      </c>
      <c r="R480">
        <f>Data!R486-Data!$AC$8</f>
        <v>1.07</v>
      </c>
      <c r="S480">
        <f>Data!S486-Data!$AC$8</f>
        <v>0.78</v>
      </c>
      <c r="T480">
        <f>Data!T486-Data!$AC$8</f>
        <v>2.48</v>
      </c>
      <c r="U480">
        <f>Data!U486-Data!$AC$8</f>
        <v>3.17</v>
      </c>
      <c r="V480">
        <f>Data!V486-Data!$AC$8</f>
        <v>10.98</v>
      </c>
      <c r="W480">
        <f>Data!W486-Data!$AC$8</f>
        <v>-2.8</v>
      </c>
      <c r="X480">
        <f>Data!X486-Data!$AC$8</f>
        <v>-3.07</v>
      </c>
      <c r="Y480">
        <f>Data!Y486-Data!$AC$8</f>
        <v>5.19</v>
      </c>
      <c r="Z480">
        <f>Data!Z486-Data!$AC$8</f>
        <v>2.5</v>
      </c>
      <c r="AA480">
        <f>Data!AA486-Data!$AC$8</f>
        <v>9</v>
      </c>
    </row>
    <row r="481" spans="1:27" x14ac:dyDescent="0.3">
      <c r="A481">
        <v>1966</v>
      </c>
      <c r="B481">
        <v>12</v>
      </c>
      <c r="C481">
        <f>Data!C487-Data!$AC$8</f>
        <v>0.71</v>
      </c>
      <c r="D481">
        <f>Data!D487-Data!$AC$8</f>
        <v>0.12</v>
      </c>
      <c r="E481">
        <f>Data!E487-Data!$AC$8</f>
        <v>2.44</v>
      </c>
      <c r="F481">
        <f>Data!F487-Data!$AC$8</f>
        <v>2.0699999999999998</v>
      </c>
      <c r="G481">
        <f>Data!G487-Data!$AC$8</f>
        <v>2.59</v>
      </c>
      <c r="H481">
        <f>Data!H487-Data!$AC$8</f>
        <v>0.21000000000000002</v>
      </c>
      <c r="I481">
        <f>Data!I487-Data!$AC$8</f>
        <v>4.08</v>
      </c>
      <c r="J481">
        <f>Data!J487-Data!$AC$8</f>
        <v>-0.32</v>
      </c>
      <c r="K481">
        <f>Data!K487-Data!$AC$8</f>
        <v>1.43</v>
      </c>
      <c r="L481">
        <f>Data!L487-Data!$AC$8</f>
        <v>2.52</v>
      </c>
      <c r="M481">
        <f>Data!M487-Data!$AC$8</f>
        <v>3.06</v>
      </c>
      <c r="N481">
        <f>Data!N487-Data!$AC$8</f>
        <v>2.4900000000000002</v>
      </c>
      <c r="O481">
        <f>Data!O487-Data!$AC$8</f>
        <v>0.72</v>
      </c>
      <c r="P481">
        <f>Data!P487-Data!$AC$8</f>
        <v>2.95</v>
      </c>
      <c r="Q481">
        <f>Data!Q487-Data!$AC$8</f>
        <v>2.4500000000000002</v>
      </c>
      <c r="R481">
        <f>Data!R487-Data!$AC$8</f>
        <v>2.87</v>
      </c>
      <c r="S481">
        <f>Data!S487-Data!$AC$8</f>
        <v>2.79</v>
      </c>
      <c r="T481">
        <f>Data!T487-Data!$AC$8</f>
        <v>1.96</v>
      </c>
      <c r="U481">
        <f>Data!U487-Data!$AC$8</f>
        <v>1.5</v>
      </c>
      <c r="V481">
        <f>Data!V487-Data!$AC$8</f>
        <v>2.42</v>
      </c>
      <c r="W481">
        <f>Data!W487-Data!$AC$8</f>
        <v>-0.58000000000000007</v>
      </c>
      <c r="X481">
        <f>Data!X487-Data!$AC$8</f>
        <v>-1.21</v>
      </c>
      <c r="Y481">
        <f>Data!Y487-Data!$AC$8</f>
        <v>-1.0699999999999998</v>
      </c>
      <c r="Z481">
        <f>Data!Z487-Data!$AC$8</f>
        <v>0.56000000000000005</v>
      </c>
      <c r="AA481">
        <f>Data!AA487-Data!$AC$8</f>
        <v>-0.26</v>
      </c>
    </row>
    <row r="482" spans="1:27" x14ac:dyDescent="0.3">
      <c r="A482">
        <v>1967</v>
      </c>
      <c r="B482">
        <v>1</v>
      </c>
      <c r="C482">
        <f>Data!C488-Data!$AC$8</f>
        <v>25.3</v>
      </c>
      <c r="D482">
        <f>Data!D488-Data!$AC$8</f>
        <v>19.260000000000002</v>
      </c>
      <c r="E482">
        <f>Data!E488-Data!$AC$8</f>
        <v>20.78</v>
      </c>
      <c r="F482">
        <f>Data!F488-Data!$AC$8</f>
        <v>13.72</v>
      </c>
      <c r="G482">
        <f>Data!G488-Data!$AC$8</f>
        <v>16.54</v>
      </c>
      <c r="H482">
        <f>Data!H488-Data!$AC$8</f>
        <v>22.59</v>
      </c>
      <c r="I482">
        <f>Data!I488-Data!$AC$8</f>
        <v>17.420000000000002</v>
      </c>
      <c r="J482">
        <f>Data!J488-Data!$AC$8</f>
        <v>14.86</v>
      </c>
      <c r="K482">
        <f>Data!K488-Data!$AC$8</f>
        <v>16.38</v>
      </c>
      <c r="L482">
        <f>Data!L488-Data!$AC$8</f>
        <v>16.239999999999998</v>
      </c>
      <c r="M482">
        <f>Data!M488-Data!$AC$8</f>
        <v>17.82</v>
      </c>
      <c r="N482">
        <f>Data!N488-Data!$AC$8</f>
        <v>15.06</v>
      </c>
      <c r="O482">
        <f>Data!O488-Data!$AC$8</f>
        <v>13.24</v>
      </c>
      <c r="P482">
        <f>Data!P488-Data!$AC$8</f>
        <v>10.25</v>
      </c>
      <c r="Q482">
        <f>Data!Q488-Data!$AC$8</f>
        <v>15.95</v>
      </c>
      <c r="R482">
        <f>Data!R488-Data!$AC$8</f>
        <v>14.69</v>
      </c>
      <c r="S482">
        <f>Data!S488-Data!$AC$8</f>
        <v>13.63</v>
      </c>
      <c r="T482">
        <f>Data!T488-Data!$AC$8</f>
        <v>7.64</v>
      </c>
      <c r="U482">
        <f>Data!U488-Data!$AC$8</f>
        <v>8.39</v>
      </c>
      <c r="V482">
        <f>Data!V488-Data!$AC$8</f>
        <v>9.1300000000000008</v>
      </c>
      <c r="W482">
        <f>Data!W488-Data!$AC$8</f>
        <v>12.99</v>
      </c>
      <c r="X482">
        <f>Data!X488-Data!$AC$8</f>
        <v>9.57</v>
      </c>
      <c r="Y482">
        <f>Data!Y488-Data!$AC$8</f>
        <v>4.67</v>
      </c>
      <c r="Z482">
        <f>Data!Z488-Data!$AC$8</f>
        <v>5.77</v>
      </c>
      <c r="AA482">
        <f>Data!AA488-Data!$AC$8</f>
        <v>5.98</v>
      </c>
    </row>
    <row r="483" spans="1:27" x14ac:dyDescent="0.3">
      <c r="A483">
        <v>1967</v>
      </c>
      <c r="B483">
        <v>2</v>
      </c>
      <c r="C483">
        <f>Data!C489-Data!$AC$8</f>
        <v>4.49</v>
      </c>
      <c r="D483">
        <f>Data!D489-Data!$AC$8</f>
        <v>3.01</v>
      </c>
      <c r="E483">
        <f>Data!E489-Data!$AC$8</f>
        <v>4.87</v>
      </c>
      <c r="F483">
        <f>Data!F489-Data!$AC$8</f>
        <v>5.86</v>
      </c>
      <c r="G483">
        <f>Data!G489-Data!$AC$8</f>
        <v>8.52</v>
      </c>
      <c r="H483">
        <f>Data!H489-Data!$AC$8</f>
        <v>0.74</v>
      </c>
      <c r="I483">
        <f>Data!I489-Data!$AC$8</f>
        <v>3.79</v>
      </c>
      <c r="J483">
        <f>Data!J489-Data!$AC$8</f>
        <v>1.31</v>
      </c>
      <c r="K483">
        <f>Data!K489-Data!$AC$8</f>
        <v>2.85</v>
      </c>
      <c r="L483">
        <f>Data!L489-Data!$AC$8</f>
        <v>4.78</v>
      </c>
      <c r="M483">
        <f>Data!M489-Data!$AC$8</f>
        <v>1.31</v>
      </c>
      <c r="N483">
        <f>Data!N489-Data!$AC$8</f>
        <v>0.92999999999999994</v>
      </c>
      <c r="O483">
        <f>Data!O489-Data!$AC$8</f>
        <v>0.97</v>
      </c>
      <c r="P483">
        <f>Data!P489-Data!$AC$8</f>
        <v>1.44</v>
      </c>
      <c r="Q483">
        <f>Data!Q489-Data!$AC$8</f>
        <v>4.5599999999999996</v>
      </c>
      <c r="R483">
        <f>Data!R489-Data!$AC$8</f>
        <v>-1.54</v>
      </c>
      <c r="S483">
        <f>Data!S489-Data!$AC$8</f>
        <v>0.41000000000000003</v>
      </c>
      <c r="T483">
        <f>Data!T489-Data!$AC$8</f>
        <v>0.06</v>
      </c>
      <c r="U483">
        <f>Data!U489-Data!$AC$8</f>
        <v>-0.03</v>
      </c>
      <c r="V483">
        <f>Data!V489-Data!$AC$8</f>
        <v>1.77</v>
      </c>
      <c r="W483">
        <f>Data!W489-Data!$AC$8</f>
        <v>-2.21</v>
      </c>
      <c r="X483">
        <f>Data!X489-Data!$AC$8</f>
        <v>-1.5</v>
      </c>
      <c r="Y483">
        <f>Data!Y489-Data!$AC$8</f>
        <v>0.37</v>
      </c>
      <c r="Z483">
        <f>Data!Z489-Data!$AC$8</f>
        <v>-0.09</v>
      </c>
      <c r="AA483">
        <f>Data!AA489-Data!$AC$8</f>
        <v>3.25</v>
      </c>
    </row>
    <row r="484" spans="1:27" x14ac:dyDescent="0.3">
      <c r="A484">
        <v>1967</v>
      </c>
      <c r="B484">
        <v>3</v>
      </c>
      <c r="C484">
        <f>Data!C490-Data!$AC$8</f>
        <v>5.03</v>
      </c>
      <c r="D484">
        <f>Data!D490-Data!$AC$8</f>
        <v>5.17</v>
      </c>
      <c r="E484">
        <f>Data!E490-Data!$AC$8</f>
        <v>6.32</v>
      </c>
      <c r="F484">
        <f>Data!F490-Data!$AC$8</f>
        <v>8.57</v>
      </c>
      <c r="G484">
        <f>Data!G490-Data!$AC$8</f>
        <v>9.3699999999999992</v>
      </c>
      <c r="H484">
        <f>Data!H490-Data!$AC$8</f>
        <v>4.2</v>
      </c>
      <c r="I484">
        <f>Data!I490-Data!$AC$8</f>
        <v>7.37</v>
      </c>
      <c r="J484">
        <f>Data!J490-Data!$AC$8</f>
        <v>4.2699999999999996</v>
      </c>
      <c r="K484">
        <f>Data!K490-Data!$AC$8</f>
        <v>5.6</v>
      </c>
      <c r="L484">
        <f>Data!L490-Data!$AC$8</f>
        <v>6.75</v>
      </c>
      <c r="M484">
        <f>Data!M490-Data!$AC$8</f>
        <v>4.92</v>
      </c>
      <c r="N484">
        <f>Data!N490-Data!$AC$8</f>
        <v>4.9400000000000004</v>
      </c>
      <c r="O484">
        <f>Data!O490-Data!$AC$8</f>
        <v>2.88</v>
      </c>
      <c r="P484">
        <f>Data!P490-Data!$AC$8</f>
        <v>7.93</v>
      </c>
      <c r="Q484">
        <f>Data!Q490-Data!$AC$8</f>
        <v>6.3</v>
      </c>
      <c r="R484">
        <f>Data!R490-Data!$AC$8</f>
        <v>4</v>
      </c>
      <c r="S484">
        <f>Data!S490-Data!$AC$8</f>
        <v>4.7</v>
      </c>
      <c r="T484">
        <f>Data!T490-Data!$AC$8</f>
        <v>5.42</v>
      </c>
      <c r="U484">
        <f>Data!U490-Data!$AC$8</f>
        <v>4.74</v>
      </c>
      <c r="V484">
        <f>Data!V490-Data!$AC$8</f>
        <v>6.59</v>
      </c>
      <c r="W484">
        <f>Data!W490-Data!$AC$8</f>
        <v>2.58</v>
      </c>
      <c r="X484">
        <f>Data!X490-Data!$AC$8</f>
        <v>4.18</v>
      </c>
      <c r="Y484">
        <f>Data!Y490-Data!$AC$8</f>
        <v>3.7</v>
      </c>
      <c r="Z484">
        <f>Data!Z490-Data!$AC$8</f>
        <v>3.79</v>
      </c>
      <c r="AA484">
        <f>Data!AA490-Data!$AC$8</f>
        <v>3.9800000000000004</v>
      </c>
    </row>
    <row r="485" spans="1:27" x14ac:dyDescent="0.3">
      <c r="A485">
        <v>1967</v>
      </c>
      <c r="B485">
        <v>4</v>
      </c>
      <c r="C485">
        <f>Data!C491-Data!$AC$8</f>
        <v>1.44</v>
      </c>
      <c r="D485">
        <f>Data!D491-Data!$AC$8</f>
        <v>5.53</v>
      </c>
      <c r="E485">
        <f>Data!E491-Data!$AC$8</f>
        <v>3.62</v>
      </c>
      <c r="F485">
        <f>Data!F491-Data!$AC$8</f>
        <v>4.99</v>
      </c>
      <c r="G485">
        <f>Data!G491-Data!$AC$8</f>
        <v>5.14</v>
      </c>
      <c r="H485">
        <f>Data!H491-Data!$AC$8</f>
        <v>2</v>
      </c>
      <c r="I485">
        <f>Data!I491-Data!$AC$8</f>
        <v>2.16</v>
      </c>
      <c r="J485">
        <f>Data!J491-Data!$AC$8</f>
        <v>2.52</v>
      </c>
      <c r="K485">
        <f>Data!K491-Data!$AC$8</f>
        <v>5.21</v>
      </c>
      <c r="L485">
        <f>Data!L491-Data!$AC$8</f>
        <v>5.69</v>
      </c>
      <c r="M485">
        <f>Data!M491-Data!$AC$8</f>
        <v>3.02</v>
      </c>
      <c r="N485">
        <f>Data!N491-Data!$AC$8</f>
        <v>2.54</v>
      </c>
      <c r="O485">
        <f>Data!O491-Data!$AC$8</f>
        <v>2.4700000000000002</v>
      </c>
      <c r="P485">
        <f>Data!P491-Data!$AC$8</f>
        <v>4.63</v>
      </c>
      <c r="Q485">
        <f>Data!Q491-Data!$AC$8</f>
        <v>6.04</v>
      </c>
      <c r="R485">
        <f>Data!R491-Data!$AC$8</f>
        <v>1.77</v>
      </c>
      <c r="S485">
        <f>Data!S491-Data!$AC$8</f>
        <v>3.55</v>
      </c>
      <c r="T485">
        <f>Data!T491-Data!$AC$8</f>
        <v>2.17</v>
      </c>
      <c r="U485">
        <f>Data!U491-Data!$AC$8</f>
        <v>5.07</v>
      </c>
      <c r="V485">
        <f>Data!V491-Data!$AC$8</f>
        <v>4.8499999999999996</v>
      </c>
      <c r="W485">
        <f>Data!W491-Data!$AC$8</f>
        <v>7.76</v>
      </c>
      <c r="X485">
        <f>Data!X491-Data!$AC$8</f>
        <v>4.99</v>
      </c>
      <c r="Y485">
        <f>Data!Y491-Data!$AC$8</f>
        <v>2.52</v>
      </c>
      <c r="Z485">
        <f>Data!Z491-Data!$AC$8</f>
        <v>0.59</v>
      </c>
      <c r="AA485">
        <f>Data!AA491-Data!$AC$8</f>
        <v>5.3</v>
      </c>
    </row>
    <row r="486" spans="1:27" x14ac:dyDescent="0.3">
      <c r="A486">
        <v>1967</v>
      </c>
      <c r="B486">
        <v>5</v>
      </c>
      <c r="C486">
        <f>Data!C492-Data!$AC$8</f>
        <v>-0.35</v>
      </c>
      <c r="D486">
        <f>Data!D492-Data!$AC$8</f>
        <v>1.54</v>
      </c>
      <c r="E486">
        <f>Data!E492-Data!$AC$8</f>
        <v>0.73</v>
      </c>
      <c r="F486">
        <f>Data!F492-Data!$AC$8</f>
        <v>1.35</v>
      </c>
      <c r="G486">
        <f>Data!G492-Data!$AC$8</f>
        <v>-2.29</v>
      </c>
      <c r="H486">
        <f>Data!H492-Data!$AC$8</f>
        <v>-2.42</v>
      </c>
      <c r="I486">
        <f>Data!I492-Data!$AC$8</f>
        <v>-0.83</v>
      </c>
      <c r="J486">
        <f>Data!J492-Data!$AC$8</f>
        <v>-1</v>
      </c>
      <c r="K486">
        <f>Data!K492-Data!$AC$8</f>
        <v>-2.68</v>
      </c>
      <c r="L486">
        <f>Data!L492-Data!$AC$8</f>
        <v>-1.68</v>
      </c>
      <c r="M486">
        <f>Data!M492-Data!$AC$8</f>
        <v>-2.67</v>
      </c>
      <c r="N486">
        <f>Data!N492-Data!$AC$8</f>
        <v>-1.0899999999999999</v>
      </c>
      <c r="O486">
        <f>Data!O492-Data!$AC$8</f>
        <v>-0.77</v>
      </c>
      <c r="P486">
        <f>Data!P492-Data!$AC$8</f>
        <v>-1.88</v>
      </c>
      <c r="Q486">
        <f>Data!Q492-Data!$AC$8</f>
        <v>-2.4900000000000002</v>
      </c>
      <c r="R486">
        <f>Data!R492-Data!$AC$8</f>
        <v>-1.97</v>
      </c>
      <c r="S486">
        <f>Data!S492-Data!$AC$8</f>
        <v>-0.84</v>
      </c>
      <c r="T486">
        <f>Data!T492-Data!$AC$8</f>
        <v>-1.76</v>
      </c>
      <c r="U486">
        <f>Data!U492-Data!$AC$8</f>
        <v>-2.23</v>
      </c>
      <c r="V486">
        <f>Data!V492-Data!$AC$8</f>
        <v>-2.87</v>
      </c>
      <c r="W486">
        <f>Data!W492-Data!$AC$8</f>
        <v>-5.84</v>
      </c>
      <c r="X486">
        <f>Data!X492-Data!$AC$8</f>
        <v>-5.92</v>
      </c>
      <c r="Y486">
        <f>Data!Y492-Data!$AC$8</f>
        <v>-3.55</v>
      </c>
      <c r="Z486">
        <f>Data!Z492-Data!$AC$8</f>
        <v>-5.27</v>
      </c>
      <c r="AA486">
        <f>Data!AA492-Data!$AC$8</f>
        <v>-4.32</v>
      </c>
    </row>
    <row r="487" spans="1:27" x14ac:dyDescent="0.3">
      <c r="A487">
        <v>1967</v>
      </c>
      <c r="B487">
        <v>6</v>
      </c>
      <c r="C487">
        <f>Data!C493-Data!$AC$8</f>
        <v>5.73</v>
      </c>
      <c r="D487">
        <f>Data!D493-Data!$AC$8</f>
        <v>6.47</v>
      </c>
      <c r="E487">
        <f>Data!E493-Data!$AC$8</f>
        <v>11.48</v>
      </c>
      <c r="F487">
        <f>Data!F493-Data!$AC$8</f>
        <v>12.59</v>
      </c>
      <c r="G487">
        <f>Data!G493-Data!$AC$8</f>
        <v>17.66</v>
      </c>
      <c r="H487">
        <f>Data!H493-Data!$AC$8</f>
        <v>5.64</v>
      </c>
      <c r="I487">
        <f>Data!I493-Data!$AC$8</f>
        <v>3.08</v>
      </c>
      <c r="J487">
        <f>Data!J493-Data!$AC$8</f>
        <v>6.86</v>
      </c>
      <c r="K487">
        <f>Data!K493-Data!$AC$8</f>
        <v>8.7799999999999994</v>
      </c>
      <c r="L487">
        <f>Data!L493-Data!$AC$8</f>
        <v>13.55</v>
      </c>
      <c r="M487">
        <f>Data!M493-Data!$AC$8</f>
        <v>2.61</v>
      </c>
      <c r="N487">
        <f>Data!N493-Data!$AC$8</f>
        <v>1.39</v>
      </c>
      <c r="O487">
        <f>Data!O493-Data!$AC$8</f>
        <v>4.4400000000000004</v>
      </c>
      <c r="P487">
        <f>Data!P493-Data!$AC$8</f>
        <v>5.7</v>
      </c>
      <c r="Q487">
        <f>Data!Q493-Data!$AC$8</f>
        <v>9.42</v>
      </c>
      <c r="R487">
        <f>Data!R493-Data!$AC$8</f>
        <v>3.9800000000000004</v>
      </c>
      <c r="S487">
        <f>Data!S493-Data!$AC$8</f>
        <v>2.77</v>
      </c>
      <c r="T487">
        <f>Data!T493-Data!$AC$8</f>
        <v>2.11</v>
      </c>
      <c r="U487">
        <f>Data!U493-Data!$AC$8</f>
        <v>4.3499999999999996</v>
      </c>
      <c r="V487">
        <f>Data!V493-Data!$AC$8</f>
        <v>6.68</v>
      </c>
      <c r="W487">
        <f>Data!W493-Data!$AC$8</f>
        <v>-0.61</v>
      </c>
      <c r="X487">
        <f>Data!X493-Data!$AC$8</f>
        <v>0.94</v>
      </c>
      <c r="Y487">
        <f>Data!Y493-Data!$AC$8</f>
        <v>0.37</v>
      </c>
      <c r="Z487">
        <f>Data!Z493-Data!$AC$8</f>
        <v>1.23</v>
      </c>
      <c r="AA487">
        <f>Data!AA493-Data!$AC$8</f>
        <v>5.3</v>
      </c>
    </row>
    <row r="488" spans="1:27" x14ac:dyDescent="0.3">
      <c r="A488">
        <v>1967</v>
      </c>
      <c r="B488">
        <v>7</v>
      </c>
      <c r="C488">
        <f>Data!C494-Data!$AC$8</f>
        <v>11.36</v>
      </c>
      <c r="D488">
        <f>Data!D494-Data!$AC$8</f>
        <v>10.93</v>
      </c>
      <c r="E488">
        <f>Data!E494-Data!$AC$8</f>
        <v>9.83</v>
      </c>
      <c r="F488">
        <f>Data!F494-Data!$AC$8</f>
        <v>8.2100000000000009</v>
      </c>
      <c r="G488">
        <f>Data!G494-Data!$AC$8</f>
        <v>8.51</v>
      </c>
      <c r="H488">
        <f>Data!H494-Data!$AC$8</f>
        <v>8.3000000000000007</v>
      </c>
      <c r="I488">
        <f>Data!I494-Data!$AC$8</f>
        <v>4.84</v>
      </c>
      <c r="J488">
        <f>Data!J494-Data!$AC$8</f>
        <v>6.49</v>
      </c>
      <c r="K488">
        <f>Data!K494-Data!$AC$8</f>
        <v>11.98</v>
      </c>
      <c r="L488">
        <f>Data!L494-Data!$AC$8</f>
        <v>7.08</v>
      </c>
      <c r="M488">
        <f>Data!M494-Data!$AC$8</f>
        <v>6.36</v>
      </c>
      <c r="N488">
        <f>Data!N494-Data!$AC$8</f>
        <v>5.09</v>
      </c>
      <c r="O488">
        <f>Data!O494-Data!$AC$8</f>
        <v>4.5199999999999996</v>
      </c>
      <c r="P488">
        <f>Data!P494-Data!$AC$8</f>
        <v>8.41</v>
      </c>
      <c r="Q488">
        <f>Data!Q494-Data!$AC$8</f>
        <v>7.18</v>
      </c>
      <c r="R488">
        <f>Data!R494-Data!$AC$8</f>
        <v>7.59</v>
      </c>
      <c r="S488">
        <f>Data!S494-Data!$AC$8</f>
        <v>3.72</v>
      </c>
      <c r="T488">
        <f>Data!T494-Data!$AC$8</f>
        <v>5.37</v>
      </c>
      <c r="U488">
        <f>Data!U494-Data!$AC$8</f>
        <v>4.67</v>
      </c>
      <c r="V488">
        <f>Data!V494-Data!$AC$8</f>
        <v>6.02</v>
      </c>
      <c r="W488">
        <f>Data!W494-Data!$AC$8</f>
        <v>7.21</v>
      </c>
      <c r="X488">
        <f>Data!X494-Data!$AC$8</f>
        <v>2.34</v>
      </c>
      <c r="Y488">
        <f>Data!Y494-Data!$AC$8</f>
        <v>3.16</v>
      </c>
      <c r="Z488">
        <f>Data!Z494-Data!$AC$8</f>
        <v>5.14</v>
      </c>
      <c r="AA488">
        <f>Data!AA494-Data!$AC$8</f>
        <v>4.47</v>
      </c>
    </row>
    <row r="489" spans="1:27" x14ac:dyDescent="0.3">
      <c r="A489">
        <v>1967</v>
      </c>
      <c r="B489">
        <v>8</v>
      </c>
      <c r="C489">
        <f>Data!C495-Data!$AC$8</f>
        <v>1.62</v>
      </c>
      <c r="D489">
        <f>Data!D495-Data!$AC$8</f>
        <v>1.38</v>
      </c>
      <c r="E489">
        <f>Data!E495-Data!$AC$8</f>
        <v>1</v>
      </c>
      <c r="F489">
        <f>Data!F495-Data!$AC$8</f>
        <v>-0.27</v>
      </c>
      <c r="G489">
        <f>Data!G495-Data!$AC$8</f>
        <v>-1.1499999999999999</v>
      </c>
      <c r="H489">
        <f>Data!H495-Data!$AC$8</f>
        <v>0.76</v>
      </c>
      <c r="I489">
        <f>Data!I495-Data!$AC$8</f>
        <v>0.66</v>
      </c>
      <c r="J489">
        <f>Data!J495-Data!$AC$8</f>
        <v>0.38</v>
      </c>
      <c r="K489">
        <f>Data!K495-Data!$AC$8</f>
        <v>-0.54</v>
      </c>
      <c r="L489">
        <f>Data!L495-Data!$AC$8</f>
        <v>-1.1600000000000001</v>
      </c>
      <c r="M489">
        <f>Data!M495-Data!$AC$8</f>
        <v>0.99</v>
      </c>
      <c r="N489">
        <f>Data!N495-Data!$AC$8</f>
        <v>0.52</v>
      </c>
      <c r="O489">
        <f>Data!O495-Data!$AC$8</f>
        <v>2.42</v>
      </c>
      <c r="P489">
        <f>Data!P495-Data!$AC$8</f>
        <v>-1.23</v>
      </c>
      <c r="Q489">
        <f>Data!Q495-Data!$AC$8</f>
        <v>-2.17</v>
      </c>
      <c r="R489">
        <f>Data!R495-Data!$AC$8</f>
        <v>-1.24</v>
      </c>
      <c r="S489">
        <f>Data!S495-Data!$AC$8</f>
        <v>-0.4</v>
      </c>
      <c r="T489">
        <f>Data!T495-Data!$AC$8</f>
        <v>0.69</v>
      </c>
      <c r="U489">
        <f>Data!U495-Data!$AC$8</f>
        <v>-0.64</v>
      </c>
      <c r="V489">
        <f>Data!V495-Data!$AC$8</f>
        <v>-0.54</v>
      </c>
      <c r="W489">
        <f>Data!W495-Data!$AC$8</f>
        <v>-1.28</v>
      </c>
      <c r="X489">
        <f>Data!X495-Data!$AC$8</f>
        <v>-0.74</v>
      </c>
      <c r="Y489">
        <f>Data!Y495-Data!$AC$8</f>
        <v>-1.04</v>
      </c>
      <c r="Z489">
        <f>Data!Z495-Data!$AC$8</f>
        <v>-0.53</v>
      </c>
      <c r="AA489">
        <f>Data!AA495-Data!$AC$8</f>
        <v>-1.89</v>
      </c>
    </row>
    <row r="490" spans="1:27" x14ac:dyDescent="0.3">
      <c r="A490">
        <v>1967</v>
      </c>
      <c r="B490">
        <v>9</v>
      </c>
      <c r="C490">
        <f>Data!C496-Data!$AC$8</f>
        <v>4.46</v>
      </c>
      <c r="D490">
        <f>Data!D496-Data!$AC$8</f>
        <v>5.99</v>
      </c>
      <c r="E490">
        <f>Data!E496-Data!$AC$8</f>
        <v>8.34</v>
      </c>
      <c r="F490">
        <f>Data!F496-Data!$AC$8</f>
        <v>7.59</v>
      </c>
      <c r="G490">
        <f>Data!G496-Data!$AC$8</f>
        <v>9.5299999999999994</v>
      </c>
      <c r="H490">
        <f>Data!H496-Data!$AC$8</f>
        <v>4.24</v>
      </c>
      <c r="I490">
        <f>Data!I496-Data!$AC$8</f>
        <v>5.61</v>
      </c>
      <c r="J490">
        <f>Data!J496-Data!$AC$8</f>
        <v>5.63</v>
      </c>
      <c r="K490">
        <f>Data!K496-Data!$AC$8</f>
        <v>3.75</v>
      </c>
      <c r="L490">
        <f>Data!L496-Data!$AC$8</f>
        <v>7.2</v>
      </c>
      <c r="M490">
        <f>Data!M496-Data!$AC$8</f>
        <v>1.72</v>
      </c>
      <c r="N490">
        <f>Data!N496-Data!$AC$8</f>
        <v>0.99</v>
      </c>
      <c r="O490">
        <f>Data!O496-Data!$AC$8</f>
        <v>2.2000000000000002</v>
      </c>
      <c r="P490">
        <f>Data!P496-Data!$AC$8</f>
        <v>4.25</v>
      </c>
      <c r="Q490">
        <f>Data!Q496-Data!$AC$8</f>
        <v>6.55</v>
      </c>
      <c r="R490">
        <f>Data!R496-Data!$AC$8</f>
        <v>1.6</v>
      </c>
      <c r="S490">
        <f>Data!S496-Data!$AC$8</f>
        <v>2.7</v>
      </c>
      <c r="T490">
        <f>Data!T496-Data!$AC$8</f>
        <v>3.12</v>
      </c>
      <c r="U490">
        <f>Data!U496-Data!$AC$8</f>
        <v>2.82</v>
      </c>
      <c r="V490">
        <f>Data!V496-Data!$AC$8</f>
        <v>2.74</v>
      </c>
      <c r="W490">
        <f>Data!W496-Data!$AC$8</f>
        <v>3.28</v>
      </c>
      <c r="X490">
        <f>Data!X496-Data!$AC$8</f>
        <v>2.52</v>
      </c>
      <c r="Y490">
        <f>Data!Y496-Data!$AC$8</f>
        <v>1.67</v>
      </c>
      <c r="Z490">
        <f>Data!Z496-Data!$AC$8</f>
        <v>4.05</v>
      </c>
      <c r="AA490">
        <f>Data!AA496-Data!$AC$8</f>
        <v>3.23</v>
      </c>
    </row>
    <row r="491" spans="1:27" x14ac:dyDescent="0.3">
      <c r="A491">
        <v>1967</v>
      </c>
      <c r="B491">
        <v>10</v>
      </c>
      <c r="C491">
        <f>Data!C497-Data!$AC$8</f>
        <v>-3.43</v>
      </c>
      <c r="D491">
        <f>Data!D497-Data!$AC$8</f>
        <v>-2.0099999999999998</v>
      </c>
      <c r="E491">
        <f>Data!E497-Data!$AC$8</f>
        <v>-3.6</v>
      </c>
      <c r="F491">
        <f>Data!F497-Data!$AC$8</f>
        <v>-1.75</v>
      </c>
      <c r="G491">
        <f>Data!G497-Data!$AC$8</f>
        <v>-0.63</v>
      </c>
      <c r="H491">
        <f>Data!H497-Data!$AC$8</f>
        <v>-3.9</v>
      </c>
      <c r="I491">
        <f>Data!I497-Data!$AC$8</f>
        <v>-3.06</v>
      </c>
      <c r="J491">
        <f>Data!J497-Data!$AC$8</f>
        <v>-2.63</v>
      </c>
      <c r="K491">
        <f>Data!K497-Data!$AC$8</f>
        <v>-0.87</v>
      </c>
      <c r="L491">
        <f>Data!L497-Data!$AC$8</f>
        <v>-2.44</v>
      </c>
      <c r="M491">
        <f>Data!M497-Data!$AC$8</f>
        <v>-4.5599999999999996</v>
      </c>
      <c r="N491">
        <f>Data!N497-Data!$AC$8</f>
        <v>-3.66</v>
      </c>
      <c r="O491">
        <f>Data!O497-Data!$AC$8</f>
        <v>-3.01</v>
      </c>
      <c r="P491">
        <f>Data!P497-Data!$AC$8</f>
        <v>-6.26</v>
      </c>
      <c r="Q491">
        <f>Data!Q497-Data!$AC$8</f>
        <v>-2.06</v>
      </c>
      <c r="R491">
        <f>Data!R497-Data!$AC$8</f>
        <v>-6.93</v>
      </c>
      <c r="S491">
        <f>Data!S497-Data!$AC$8</f>
        <v>-5.79</v>
      </c>
      <c r="T491">
        <f>Data!T497-Data!$AC$8</f>
        <v>-5.94</v>
      </c>
      <c r="U491">
        <f>Data!U497-Data!$AC$8</f>
        <v>-3.3</v>
      </c>
      <c r="V491">
        <f>Data!V497-Data!$AC$8</f>
        <v>-0.55000000000000004</v>
      </c>
      <c r="W491">
        <f>Data!W497-Data!$AC$8</f>
        <v>-3.51</v>
      </c>
      <c r="X491">
        <f>Data!X497-Data!$AC$8</f>
        <v>-4.33</v>
      </c>
      <c r="Y491">
        <f>Data!Y497-Data!$AC$8</f>
        <v>-4.18</v>
      </c>
      <c r="Z491">
        <f>Data!Z497-Data!$AC$8</f>
        <v>1.94</v>
      </c>
      <c r="AA491">
        <f>Data!AA497-Data!$AC$8</f>
        <v>-4.0000000000000008E-2</v>
      </c>
    </row>
    <row r="492" spans="1:27" x14ac:dyDescent="0.3">
      <c r="A492">
        <v>1967</v>
      </c>
      <c r="B492">
        <v>11</v>
      </c>
      <c r="C492">
        <f>Data!C498-Data!$AC$8</f>
        <v>-1.67</v>
      </c>
      <c r="D492">
        <f>Data!D498-Data!$AC$8</f>
        <v>-0.06</v>
      </c>
      <c r="E492">
        <f>Data!E498-Data!$AC$8</f>
        <v>1.35</v>
      </c>
      <c r="F492">
        <f>Data!F498-Data!$AC$8</f>
        <v>0.06</v>
      </c>
      <c r="G492">
        <f>Data!G498-Data!$AC$8</f>
        <v>-0.51</v>
      </c>
      <c r="H492">
        <f>Data!H498-Data!$AC$8</f>
        <v>-1.02</v>
      </c>
      <c r="I492">
        <f>Data!I498-Data!$AC$8</f>
        <v>1.4</v>
      </c>
      <c r="J492">
        <f>Data!J498-Data!$AC$8</f>
        <v>-1.43</v>
      </c>
      <c r="K492">
        <f>Data!K498-Data!$AC$8</f>
        <v>0.87000000000000011</v>
      </c>
      <c r="L492">
        <f>Data!L498-Data!$AC$8</f>
        <v>0.91999999999999993</v>
      </c>
      <c r="M492">
        <f>Data!M498-Data!$AC$8</f>
        <v>-1.1400000000000001</v>
      </c>
      <c r="N492">
        <f>Data!N498-Data!$AC$8</f>
        <v>1.39</v>
      </c>
      <c r="O492">
        <f>Data!O498-Data!$AC$8</f>
        <v>-0.82</v>
      </c>
      <c r="P492">
        <f>Data!P498-Data!$AC$8</f>
        <v>2.8</v>
      </c>
      <c r="Q492">
        <f>Data!Q498-Data!$AC$8</f>
        <v>2.31</v>
      </c>
      <c r="R492">
        <f>Data!R498-Data!$AC$8</f>
        <v>0.81</v>
      </c>
      <c r="S492">
        <f>Data!S498-Data!$AC$8</f>
        <v>-1.22</v>
      </c>
      <c r="T492">
        <f>Data!T498-Data!$AC$8</f>
        <v>1.32</v>
      </c>
      <c r="U492">
        <f>Data!U498-Data!$AC$8</f>
        <v>3.25</v>
      </c>
      <c r="V492">
        <f>Data!V498-Data!$AC$8</f>
        <v>-0.26</v>
      </c>
      <c r="W492">
        <f>Data!W498-Data!$AC$8</f>
        <v>0.8600000000000001</v>
      </c>
      <c r="X492">
        <f>Data!X498-Data!$AC$8</f>
        <v>-0.97</v>
      </c>
      <c r="Y492">
        <f>Data!Y498-Data!$AC$8</f>
        <v>-0.9</v>
      </c>
      <c r="Z492">
        <f>Data!Z498-Data!$AC$8</f>
        <v>2.2400000000000002</v>
      </c>
      <c r="AA492">
        <f>Data!AA498-Data!$AC$8</f>
        <v>1.64</v>
      </c>
    </row>
    <row r="493" spans="1:27" x14ac:dyDescent="0.3">
      <c r="A493">
        <v>1967</v>
      </c>
      <c r="B493">
        <v>12</v>
      </c>
      <c r="C493">
        <f>Data!C499-Data!$AC$8</f>
        <v>4.8600000000000003</v>
      </c>
      <c r="D493">
        <f>Data!D499-Data!$AC$8</f>
        <v>6.39</v>
      </c>
      <c r="E493">
        <f>Data!E499-Data!$AC$8</f>
        <v>8.65</v>
      </c>
      <c r="F493">
        <f>Data!F499-Data!$AC$8</f>
        <v>9.4499999999999993</v>
      </c>
      <c r="G493">
        <f>Data!G499-Data!$AC$8</f>
        <v>14.05</v>
      </c>
      <c r="H493">
        <f>Data!H499-Data!$AC$8</f>
        <v>5.68</v>
      </c>
      <c r="I493">
        <f>Data!I499-Data!$AC$8</f>
        <v>5.28</v>
      </c>
      <c r="J493">
        <f>Data!J499-Data!$AC$8</f>
        <v>6.91</v>
      </c>
      <c r="K493">
        <f>Data!K499-Data!$AC$8</f>
        <v>9.57</v>
      </c>
      <c r="L493">
        <f>Data!L499-Data!$AC$8</f>
        <v>10.74</v>
      </c>
      <c r="M493">
        <f>Data!M499-Data!$AC$8</f>
        <v>3.46</v>
      </c>
      <c r="N493">
        <f>Data!N499-Data!$AC$8</f>
        <v>5.92</v>
      </c>
      <c r="O493">
        <f>Data!O499-Data!$AC$8</f>
        <v>4.58</v>
      </c>
      <c r="P493">
        <f>Data!P499-Data!$AC$8</f>
        <v>5.26</v>
      </c>
      <c r="Q493">
        <f>Data!Q499-Data!$AC$8</f>
        <v>7.69</v>
      </c>
      <c r="R493">
        <f>Data!R499-Data!$AC$8</f>
        <v>4.05</v>
      </c>
      <c r="S493">
        <f>Data!S499-Data!$AC$8</f>
        <v>2.72</v>
      </c>
      <c r="T493">
        <f>Data!T499-Data!$AC$8</f>
        <v>3.01</v>
      </c>
      <c r="U493">
        <f>Data!U499-Data!$AC$8</f>
        <v>1.52</v>
      </c>
      <c r="V493">
        <f>Data!V499-Data!$AC$8</f>
        <v>5.17</v>
      </c>
      <c r="W493">
        <f>Data!W499-Data!$AC$8</f>
        <v>2.5</v>
      </c>
      <c r="X493">
        <f>Data!X499-Data!$AC$8</f>
        <v>2.3199999999999998</v>
      </c>
      <c r="Y493">
        <f>Data!Y499-Data!$AC$8</f>
        <v>1.92</v>
      </c>
      <c r="Z493">
        <f>Data!Z499-Data!$AC$8</f>
        <v>1.1599999999999999</v>
      </c>
      <c r="AA493">
        <f>Data!AA499-Data!$AC$8</f>
        <v>4.38</v>
      </c>
    </row>
    <row r="494" spans="1:27" x14ac:dyDescent="0.3">
      <c r="A494">
        <v>1968</v>
      </c>
      <c r="B494">
        <v>1</v>
      </c>
      <c r="C494">
        <f>Data!C500-Data!$AC$8</f>
        <v>6.47</v>
      </c>
      <c r="D494">
        <f>Data!D500-Data!$AC$8</f>
        <v>4.6900000000000004</v>
      </c>
      <c r="E494">
        <f>Data!E500-Data!$AC$8</f>
        <v>4.4400000000000004</v>
      </c>
      <c r="F494">
        <f>Data!F500-Data!$AC$8</f>
        <v>6.49</v>
      </c>
      <c r="G494">
        <f>Data!G500-Data!$AC$8</f>
        <v>2.75</v>
      </c>
      <c r="H494">
        <f>Data!H500-Data!$AC$8</f>
        <v>-0.32</v>
      </c>
      <c r="I494">
        <f>Data!I500-Data!$AC$8</f>
        <v>1.87</v>
      </c>
      <c r="J494">
        <f>Data!J500-Data!$AC$8</f>
        <v>1.7599999999999998</v>
      </c>
      <c r="K494">
        <f>Data!K500-Data!$AC$8</f>
        <v>1.1499999999999999</v>
      </c>
      <c r="L494">
        <f>Data!L500-Data!$AC$8</f>
        <v>-2.2000000000000002</v>
      </c>
      <c r="M494">
        <f>Data!M500-Data!$AC$8</f>
        <v>0.32999999999999996</v>
      </c>
      <c r="N494">
        <f>Data!N500-Data!$AC$8</f>
        <v>1.46</v>
      </c>
      <c r="O494">
        <f>Data!O500-Data!$AC$8</f>
        <v>0.98</v>
      </c>
      <c r="P494">
        <f>Data!P500-Data!$AC$8</f>
        <v>-5.07</v>
      </c>
      <c r="Q494">
        <f>Data!Q500-Data!$AC$8</f>
        <v>-5.21</v>
      </c>
      <c r="R494">
        <f>Data!R500-Data!$AC$8</f>
        <v>-1.08</v>
      </c>
      <c r="S494">
        <f>Data!S500-Data!$AC$8</f>
        <v>0.4</v>
      </c>
      <c r="T494">
        <f>Data!T500-Data!$AC$8</f>
        <v>-2.74</v>
      </c>
      <c r="U494">
        <f>Data!U500-Data!$AC$8</f>
        <v>-4.2</v>
      </c>
      <c r="V494">
        <f>Data!V500-Data!$AC$8</f>
        <v>-6.39</v>
      </c>
      <c r="W494">
        <f>Data!W500-Data!$AC$8</f>
        <v>-1.34</v>
      </c>
      <c r="X494">
        <f>Data!X500-Data!$AC$8</f>
        <v>-4.07</v>
      </c>
      <c r="Y494">
        <f>Data!Y500-Data!$AC$8</f>
        <v>-5.62</v>
      </c>
      <c r="Z494">
        <f>Data!Z500-Data!$AC$8</f>
        <v>-7.91</v>
      </c>
      <c r="AA494">
        <f>Data!AA500-Data!$AC$8</f>
        <v>-11.46</v>
      </c>
    </row>
    <row r="495" spans="1:27" x14ac:dyDescent="0.3">
      <c r="A495">
        <v>1968</v>
      </c>
      <c r="B495">
        <v>2</v>
      </c>
      <c r="C495">
        <f>Data!C501-Data!$AC$8</f>
        <v>-5.2</v>
      </c>
      <c r="D495">
        <f>Data!D501-Data!$AC$8</f>
        <v>-3.8</v>
      </c>
      <c r="E495">
        <f>Data!E501-Data!$AC$8</f>
        <v>-5.28</v>
      </c>
      <c r="F495">
        <f>Data!F501-Data!$AC$8</f>
        <v>-5.79</v>
      </c>
      <c r="G495">
        <f>Data!G501-Data!$AC$8</f>
        <v>-8.33</v>
      </c>
      <c r="H495">
        <f>Data!H501-Data!$AC$8</f>
        <v>-4.3600000000000003</v>
      </c>
      <c r="I495">
        <f>Data!I501-Data!$AC$8</f>
        <v>-4.32</v>
      </c>
      <c r="J495">
        <f>Data!J501-Data!$AC$8</f>
        <v>-4.4000000000000004</v>
      </c>
      <c r="K495">
        <f>Data!K501-Data!$AC$8</f>
        <v>-3.91</v>
      </c>
      <c r="L495">
        <f>Data!L501-Data!$AC$8</f>
        <v>-8.34</v>
      </c>
      <c r="M495">
        <f>Data!M501-Data!$AC$8</f>
        <v>-2.1399999999999997</v>
      </c>
      <c r="N495">
        <f>Data!N501-Data!$AC$8</f>
        <v>-2.62</v>
      </c>
      <c r="O495">
        <f>Data!O501-Data!$AC$8</f>
        <v>-4.01</v>
      </c>
      <c r="P495">
        <f>Data!P501-Data!$AC$8</f>
        <v>-4.74</v>
      </c>
      <c r="Q495">
        <f>Data!Q501-Data!$AC$8</f>
        <v>-8.56</v>
      </c>
      <c r="R495">
        <f>Data!R501-Data!$AC$8</f>
        <v>-3.69</v>
      </c>
      <c r="S495">
        <f>Data!S501-Data!$AC$8</f>
        <v>-1.86</v>
      </c>
      <c r="T495">
        <f>Data!T501-Data!$AC$8</f>
        <v>-4.51</v>
      </c>
      <c r="U495">
        <f>Data!U501-Data!$AC$8</f>
        <v>-6.37</v>
      </c>
      <c r="V495">
        <f>Data!V501-Data!$AC$8</f>
        <v>-8.0500000000000007</v>
      </c>
      <c r="W495">
        <f>Data!W501-Data!$AC$8</f>
        <v>-2.95</v>
      </c>
      <c r="X495">
        <f>Data!X501-Data!$AC$8</f>
        <v>-2.1399999999999997</v>
      </c>
      <c r="Y495">
        <f>Data!Y501-Data!$AC$8</f>
        <v>-2.78</v>
      </c>
      <c r="Z495">
        <f>Data!Z501-Data!$AC$8</f>
        <v>-3.21</v>
      </c>
      <c r="AA495">
        <f>Data!AA501-Data!$AC$8</f>
        <v>-3.55</v>
      </c>
    </row>
    <row r="496" spans="1:27" x14ac:dyDescent="0.3">
      <c r="A496">
        <v>1968</v>
      </c>
      <c r="B496">
        <v>3</v>
      </c>
      <c r="C496">
        <f>Data!C502-Data!$AC$8</f>
        <v>-2.82</v>
      </c>
      <c r="D496">
        <f>Data!D502-Data!$AC$8</f>
        <v>-1.55</v>
      </c>
      <c r="E496">
        <f>Data!E502-Data!$AC$8</f>
        <v>-1.79</v>
      </c>
      <c r="F496">
        <f>Data!F502-Data!$AC$8</f>
        <v>-2.36</v>
      </c>
      <c r="G496">
        <f>Data!G502-Data!$AC$8</f>
        <v>-1.38</v>
      </c>
      <c r="H496">
        <f>Data!H502-Data!$AC$8</f>
        <v>-2.48</v>
      </c>
      <c r="I496">
        <f>Data!I502-Data!$AC$8</f>
        <v>0.15000000000000002</v>
      </c>
      <c r="J496">
        <f>Data!J502-Data!$AC$8</f>
        <v>-1.93</v>
      </c>
      <c r="K496">
        <f>Data!K502-Data!$AC$8</f>
        <v>-1.95</v>
      </c>
      <c r="L496">
        <f>Data!L502-Data!$AC$8</f>
        <v>-0.55000000000000004</v>
      </c>
      <c r="M496">
        <f>Data!M502-Data!$AC$8</f>
        <v>-1.62</v>
      </c>
      <c r="N496">
        <f>Data!N502-Data!$AC$8</f>
        <v>-1.46</v>
      </c>
      <c r="O496">
        <f>Data!O502-Data!$AC$8</f>
        <v>0.24</v>
      </c>
      <c r="P496">
        <f>Data!P502-Data!$AC$8</f>
        <v>-1.0000000000000009E-2</v>
      </c>
      <c r="Q496">
        <f>Data!Q502-Data!$AC$8</f>
        <v>0.66</v>
      </c>
      <c r="R496">
        <f>Data!R502-Data!$AC$8</f>
        <v>-2.08</v>
      </c>
      <c r="S496">
        <f>Data!S502-Data!$AC$8</f>
        <v>-1.1800000000000002</v>
      </c>
      <c r="T496">
        <f>Data!T502-Data!$AC$8</f>
        <v>-0.82</v>
      </c>
      <c r="U496">
        <f>Data!U502-Data!$AC$8</f>
        <v>0.85000000000000009</v>
      </c>
      <c r="V496">
        <f>Data!V502-Data!$AC$8</f>
        <v>3.09</v>
      </c>
      <c r="W496">
        <f>Data!W502-Data!$AC$8</f>
        <v>-0.26</v>
      </c>
      <c r="X496">
        <f>Data!X502-Data!$AC$8</f>
        <v>-1.63</v>
      </c>
      <c r="Y496">
        <f>Data!Y502-Data!$AC$8</f>
        <v>1.35</v>
      </c>
      <c r="Z496">
        <f>Data!Z502-Data!$AC$8</f>
        <v>4.49</v>
      </c>
      <c r="AA496">
        <f>Data!AA502-Data!$AC$8</f>
        <v>4.4400000000000004</v>
      </c>
    </row>
    <row r="497" spans="1:27" x14ac:dyDescent="0.3">
      <c r="A497">
        <v>1968</v>
      </c>
      <c r="B497">
        <v>4</v>
      </c>
      <c r="C497">
        <f>Data!C503-Data!$AC$8</f>
        <v>13.06</v>
      </c>
      <c r="D497">
        <f>Data!D503-Data!$AC$8</f>
        <v>12.09</v>
      </c>
      <c r="E497">
        <f>Data!E503-Data!$AC$8</f>
        <v>12.2</v>
      </c>
      <c r="F497">
        <f>Data!F503-Data!$AC$8</f>
        <v>14.06</v>
      </c>
      <c r="G497">
        <f>Data!G503-Data!$AC$8</f>
        <v>19.649999999999999</v>
      </c>
      <c r="H497">
        <f>Data!H503-Data!$AC$8</f>
        <v>13.14</v>
      </c>
      <c r="I497">
        <f>Data!I503-Data!$AC$8</f>
        <v>11.16</v>
      </c>
      <c r="J497">
        <f>Data!J503-Data!$AC$8</f>
        <v>10.98</v>
      </c>
      <c r="K497">
        <f>Data!K503-Data!$AC$8</f>
        <v>13.92</v>
      </c>
      <c r="L497">
        <f>Data!L503-Data!$AC$8</f>
        <v>16.57</v>
      </c>
      <c r="M497">
        <f>Data!M503-Data!$AC$8</f>
        <v>11.69</v>
      </c>
      <c r="N497">
        <f>Data!N503-Data!$AC$8</f>
        <v>8.74</v>
      </c>
      <c r="O497">
        <f>Data!O503-Data!$AC$8</f>
        <v>10.95</v>
      </c>
      <c r="P497">
        <f>Data!P503-Data!$AC$8</f>
        <v>12.48</v>
      </c>
      <c r="Q497">
        <f>Data!Q503-Data!$AC$8</f>
        <v>17.3</v>
      </c>
      <c r="R497">
        <f>Data!R503-Data!$AC$8</f>
        <v>10.57</v>
      </c>
      <c r="S497">
        <f>Data!S503-Data!$AC$8</f>
        <v>9.11</v>
      </c>
      <c r="T497">
        <f>Data!T503-Data!$AC$8</f>
        <v>10.199999999999999</v>
      </c>
      <c r="U497">
        <f>Data!U503-Data!$AC$8</f>
        <v>10.8</v>
      </c>
      <c r="V497">
        <f>Data!V503-Data!$AC$8</f>
        <v>16.510000000000002</v>
      </c>
      <c r="W497">
        <f>Data!W503-Data!$AC$8</f>
        <v>6.69</v>
      </c>
      <c r="X497">
        <f>Data!X503-Data!$AC$8</f>
        <v>6.19</v>
      </c>
      <c r="Y497">
        <f>Data!Y503-Data!$AC$8</f>
        <v>7.57</v>
      </c>
      <c r="Z497">
        <f>Data!Z503-Data!$AC$8</f>
        <v>10.220000000000001</v>
      </c>
      <c r="AA497">
        <f>Data!AA503-Data!$AC$8</f>
        <v>14.02</v>
      </c>
    </row>
    <row r="498" spans="1:27" x14ac:dyDescent="0.3">
      <c r="A498">
        <v>1968</v>
      </c>
      <c r="B498">
        <v>5</v>
      </c>
      <c r="C498">
        <f>Data!C504-Data!$AC$8</f>
        <v>9.4600000000000009</v>
      </c>
      <c r="D498">
        <f>Data!D504-Data!$AC$8</f>
        <v>11.32</v>
      </c>
      <c r="E498">
        <f>Data!E504-Data!$AC$8</f>
        <v>7.92</v>
      </c>
      <c r="F498">
        <f>Data!F504-Data!$AC$8</f>
        <v>9.5500000000000007</v>
      </c>
      <c r="G498">
        <f>Data!G504-Data!$AC$8</f>
        <v>16.149999999999999</v>
      </c>
      <c r="H498">
        <f>Data!H504-Data!$AC$8</f>
        <v>8.0399999999999991</v>
      </c>
      <c r="I498">
        <f>Data!I504-Data!$AC$8</f>
        <v>6.15</v>
      </c>
      <c r="J498">
        <f>Data!J504-Data!$AC$8</f>
        <v>7.44</v>
      </c>
      <c r="K498">
        <f>Data!K504-Data!$AC$8</f>
        <v>7.75</v>
      </c>
      <c r="L498">
        <f>Data!L504-Data!$AC$8</f>
        <v>9.48</v>
      </c>
      <c r="M498">
        <f>Data!M504-Data!$AC$8</f>
        <v>4.78</v>
      </c>
      <c r="N498">
        <f>Data!N504-Data!$AC$8</f>
        <v>5.56</v>
      </c>
      <c r="O498">
        <f>Data!O504-Data!$AC$8</f>
        <v>1.9900000000000002</v>
      </c>
      <c r="P498">
        <f>Data!P504-Data!$AC$8</f>
        <v>6.89</v>
      </c>
      <c r="Q498">
        <f>Data!Q504-Data!$AC$8</f>
        <v>6.63</v>
      </c>
      <c r="R498">
        <f>Data!R504-Data!$AC$8</f>
        <v>3.28</v>
      </c>
      <c r="S498">
        <f>Data!S504-Data!$AC$8</f>
        <v>1.68</v>
      </c>
      <c r="T498">
        <f>Data!T504-Data!$AC$8</f>
        <v>5.75</v>
      </c>
      <c r="U498">
        <f>Data!U504-Data!$AC$8</f>
        <v>3.65</v>
      </c>
      <c r="V498">
        <f>Data!V504-Data!$AC$8</f>
        <v>6.23</v>
      </c>
      <c r="W498">
        <f>Data!W504-Data!$AC$8</f>
        <v>-0.33999999999999997</v>
      </c>
      <c r="X498">
        <f>Data!X504-Data!$AC$8</f>
        <v>-0.16</v>
      </c>
      <c r="Y498">
        <f>Data!Y504-Data!$AC$8</f>
        <v>2.97</v>
      </c>
      <c r="Z498">
        <f>Data!Z504-Data!$AC$8</f>
        <v>1.75</v>
      </c>
      <c r="AA498">
        <f>Data!AA504-Data!$AC$8</f>
        <v>3.45</v>
      </c>
    </row>
    <row r="499" spans="1:27" x14ac:dyDescent="0.3">
      <c r="A499">
        <v>1968</v>
      </c>
      <c r="B499">
        <v>6</v>
      </c>
      <c r="C499">
        <f>Data!C505-Data!$AC$8</f>
        <v>0.14000000000000001</v>
      </c>
      <c r="D499">
        <f>Data!D505-Data!$AC$8</f>
        <v>2.62</v>
      </c>
      <c r="E499">
        <f>Data!E505-Data!$AC$8</f>
        <v>2.92</v>
      </c>
      <c r="F499">
        <f>Data!F505-Data!$AC$8</f>
        <v>1.1299999999999999</v>
      </c>
      <c r="G499">
        <f>Data!G505-Data!$AC$8</f>
        <v>-0.03</v>
      </c>
      <c r="H499">
        <f>Data!H505-Data!$AC$8</f>
        <v>-0.72</v>
      </c>
      <c r="I499">
        <f>Data!I505-Data!$AC$8</f>
        <v>2.48</v>
      </c>
      <c r="J499">
        <f>Data!J505-Data!$AC$8</f>
        <v>2.2400000000000002</v>
      </c>
      <c r="K499">
        <f>Data!K505-Data!$AC$8</f>
        <v>0.99</v>
      </c>
      <c r="L499">
        <f>Data!L505-Data!$AC$8</f>
        <v>-1.55</v>
      </c>
      <c r="M499">
        <f>Data!M505-Data!$AC$8</f>
        <v>1.46</v>
      </c>
      <c r="N499">
        <f>Data!N505-Data!$AC$8</f>
        <v>1.7</v>
      </c>
      <c r="O499">
        <f>Data!O505-Data!$AC$8</f>
        <v>2.02</v>
      </c>
      <c r="P499">
        <f>Data!P505-Data!$AC$8</f>
        <v>1.29</v>
      </c>
      <c r="Q499">
        <f>Data!Q505-Data!$AC$8</f>
        <v>0.43999999999999995</v>
      </c>
      <c r="R499">
        <f>Data!R505-Data!$AC$8</f>
        <v>2.4</v>
      </c>
      <c r="S499">
        <f>Data!S505-Data!$AC$8</f>
        <v>3.44</v>
      </c>
      <c r="T499">
        <f>Data!T505-Data!$AC$8</f>
        <v>1.63</v>
      </c>
      <c r="U499">
        <f>Data!U505-Data!$AC$8</f>
        <v>0.25</v>
      </c>
      <c r="V499">
        <f>Data!V505-Data!$AC$8</f>
        <v>-0.1</v>
      </c>
      <c r="W499">
        <f>Data!W505-Data!$AC$8</f>
        <v>3.18</v>
      </c>
      <c r="X499">
        <f>Data!X505-Data!$AC$8</f>
        <v>0.15000000000000002</v>
      </c>
      <c r="Y499">
        <f>Data!Y505-Data!$AC$8</f>
        <v>0.37</v>
      </c>
      <c r="Z499">
        <f>Data!Z505-Data!$AC$8</f>
        <v>-0.21</v>
      </c>
      <c r="AA499">
        <f>Data!AA505-Data!$AC$8</f>
        <v>-0.43</v>
      </c>
    </row>
    <row r="500" spans="1:27" x14ac:dyDescent="0.3">
      <c r="A500">
        <v>1968</v>
      </c>
      <c r="B500">
        <v>7</v>
      </c>
      <c r="C500">
        <f>Data!C506-Data!$AC$8</f>
        <v>-6.45</v>
      </c>
      <c r="D500">
        <f>Data!D506-Data!$AC$8</f>
        <v>-3.19</v>
      </c>
      <c r="E500">
        <f>Data!E506-Data!$AC$8</f>
        <v>-1.33</v>
      </c>
      <c r="F500">
        <f>Data!F506-Data!$AC$8</f>
        <v>-1.78</v>
      </c>
      <c r="G500">
        <f>Data!G506-Data!$AC$8</f>
        <v>-3.25</v>
      </c>
      <c r="H500">
        <f>Data!H506-Data!$AC$8</f>
        <v>-3.58</v>
      </c>
      <c r="I500">
        <f>Data!I506-Data!$AC$8</f>
        <v>-4</v>
      </c>
      <c r="J500">
        <f>Data!J506-Data!$AC$8</f>
        <v>-3.98</v>
      </c>
      <c r="K500">
        <f>Data!K506-Data!$AC$8</f>
        <v>-2</v>
      </c>
      <c r="L500">
        <f>Data!L506-Data!$AC$8</f>
        <v>-4.8899999999999997</v>
      </c>
      <c r="M500">
        <f>Data!M506-Data!$AC$8</f>
        <v>-5.0599999999999996</v>
      </c>
      <c r="N500">
        <f>Data!N506-Data!$AC$8</f>
        <v>-2.58</v>
      </c>
      <c r="O500">
        <f>Data!O506-Data!$AC$8</f>
        <v>-4.5999999999999996</v>
      </c>
      <c r="P500">
        <f>Data!P506-Data!$AC$8</f>
        <v>-4.04</v>
      </c>
      <c r="Q500">
        <f>Data!Q506-Data!$AC$8</f>
        <v>-3.6</v>
      </c>
      <c r="R500">
        <f>Data!R506-Data!$AC$8</f>
        <v>-3.39</v>
      </c>
      <c r="S500">
        <f>Data!S506-Data!$AC$8</f>
        <v>-2.25</v>
      </c>
      <c r="T500">
        <f>Data!T506-Data!$AC$8</f>
        <v>-3.39</v>
      </c>
      <c r="U500">
        <f>Data!U506-Data!$AC$8</f>
        <v>-5.04</v>
      </c>
      <c r="V500">
        <f>Data!V506-Data!$AC$8</f>
        <v>-4.91</v>
      </c>
      <c r="W500">
        <f>Data!W506-Data!$AC$8</f>
        <v>-1.66</v>
      </c>
      <c r="X500">
        <f>Data!X506-Data!$AC$8</f>
        <v>-3.13</v>
      </c>
      <c r="Y500">
        <f>Data!Y506-Data!$AC$8</f>
        <v>0.64</v>
      </c>
      <c r="Z500">
        <f>Data!Z506-Data!$AC$8</f>
        <v>-4.28</v>
      </c>
      <c r="AA500">
        <f>Data!AA506-Data!$AC$8</f>
        <v>-4.2200000000000006</v>
      </c>
    </row>
    <row r="501" spans="1:27" x14ac:dyDescent="0.3">
      <c r="A501">
        <v>1968</v>
      </c>
      <c r="B501">
        <v>8</v>
      </c>
      <c r="C501">
        <f>Data!C507-Data!$AC$8</f>
        <v>0.78</v>
      </c>
      <c r="D501">
        <f>Data!D507-Data!$AC$8</f>
        <v>4.0999999999999996</v>
      </c>
      <c r="E501">
        <f>Data!E507-Data!$AC$8</f>
        <v>3.8600000000000003</v>
      </c>
      <c r="F501">
        <f>Data!F507-Data!$AC$8</f>
        <v>4.4400000000000004</v>
      </c>
      <c r="G501">
        <f>Data!G507-Data!$AC$8</f>
        <v>6.13</v>
      </c>
      <c r="H501">
        <f>Data!H507-Data!$AC$8</f>
        <v>1.01</v>
      </c>
      <c r="I501">
        <f>Data!I507-Data!$AC$8</f>
        <v>4.45</v>
      </c>
      <c r="J501">
        <f>Data!J507-Data!$AC$8</f>
        <v>3.18</v>
      </c>
      <c r="K501">
        <f>Data!K507-Data!$AC$8</f>
        <v>2.68</v>
      </c>
      <c r="L501">
        <f>Data!L507-Data!$AC$8</f>
        <v>4.4000000000000004</v>
      </c>
      <c r="M501">
        <f>Data!M507-Data!$AC$8</f>
        <v>0.8899999999999999</v>
      </c>
      <c r="N501">
        <f>Data!N507-Data!$AC$8</f>
        <v>2.4300000000000002</v>
      </c>
      <c r="O501">
        <f>Data!O507-Data!$AC$8</f>
        <v>3.57</v>
      </c>
      <c r="P501">
        <f>Data!P507-Data!$AC$8</f>
        <v>2.82</v>
      </c>
      <c r="Q501">
        <f>Data!Q507-Data!$AC$8</f>
        <v>4.3899999999999997</v>
      </c>
      <c r="R501">
        <f>Data!R507-Data!$AC$8</f>
        <v>2.17</v>
      </c>
      <c r="S501">
        <f>Data!S507-Data!$AC$8</f>
        <v>0.62</v>
      </c>
      <c r="T501">
        <f>Data!T507-Data!$AC$8</f>
        <v>1.63</v>
      </c>
      <c r="U501">
        <f>Data!U507-Data!$AC$8</f>
        <v>1.63</v>
      </c>
      <c r="V501">
        <f>Data!V507-Data!$AC$8</f>
        <v>3.87</v>
      </c>
      <c r="W501">
        <f>Data!W507-Data!$AC$8</f>
        <v>0.76</v>
      </c>
      <c r="X501">
        <f>Data!X507-Data!$AC$8</f>
        <v>0.63</v>
      </c>
      <c r="Y501">
        <f>Data!Y507-Data!$AC$8</f>
        <v>1.48</v>
      </c>
      <c r="Z501">
        <f>Data!Z507-Data!$AC$8</f>
        <v>1.44</v>
      </c>
      <c r="AA501">
        <f>Data!AA507-Data!$AC$8</f>
        <v>2.4700000000000002</v>
      </c>
    </row>
    <row r="502" spans="1:27" x14ac:dyDescent="0.3">
      <c r="A502">
        <v>1968</v>
      </c>
      <c r="B502">
        <v>9</v>
      </c>
      <c r="C502">
        <f>Data!C508-Data!$AC$8</f>
        <v>5.65</v>
      </c>
      <c r="D502">
        <f>Data!D508-Data!$AC$8</f>
        <v>8.2100000000000009</v>
      </c>
      <c r="E502">
        <f>Data!E508-Data!$AC$8</f>
        <v>5.1100000000000003</v>
      </c>
      <c r="F502">
        <f>Data!F508-Data!$AC$8</f>
        <v>4.6100000000000003</v>
      </c>
      <c r="G502">
        <f>Data!G508-Data!$AC$8</f>
        <v>8.1199999999999992</v>
      </c>
      <c r="H502">
        <f>Data!H508-Data!$AC$8</f>
        <v>8.27</v>
      </c>
      <c r="I502">
        <f>Data!I508-Data!$AC$8</f>
        <v>5.08</v>
      </c>
      <c r="J502">
        <f>Data!J508-Data!$AC$8</f>
        <v>5.29</v>
      </c>
      <c r="K502">
        <f>Data!K508-Data!$AC$8</f>
        <v>8.4600000000000009</v>
      </c>
      <c r="L502">
        <f>Data!L508-Data!$AC$8</f>
        <v>6.63</v>
      </c>
      <c r="M502">
        <f>Data!M508-Data!$AC$8</f>
        <v>6.83</v>
      </c>
      <c r="N502">
        <f>Data!N508-Data!$AC$8</f>
        <v>5.37</v>
      </c>
      <c r="O502">
        <f>Data!O508-Data!$AC$8</f>
        <v>4.01</v>
      </c>
      <c r="P502">
        <f>Data!P508-Data!$AC$8</f>
        <v>4.7</v>
      </c>
      <c r="Q502">
        <f>Data!Q508-Data!$AC$8</f>
        <v>9.31</v>
      </c>
      <c r="R502">
        <f>Data!R508-Data!$AC$8</f>
        <v>9.91</v>
      </c>
      <c r="S502">
        <f>Data!S508-Data!$AC$8</f>
        <v>3.9800000000000004</v>
      </c>
      <c r="T502">
        <f>Data!T508-Data!$AC$8</f>
        <v>4.3</v>
      </c>
      <c r="U502">
        <f>Data!U508-Data!$AC$8</f>
        <v>4.4000000000000004</v>
      </c>
      <c r="V502">
        <f>Data!V508-Data!$AC$8</f>
        <v>9.35</v>
      </c>
      <c r="W502">
        <f>Data!W508-Data!$AC$8</f>
        <v>5.57</v>
      </c>
      <c r="X502">
        <f>Data!X508-Data!$AC$8</f>
        <v>3.08</v>
      </c>
      <c r="Y502">
        <f>Data!Y508-Data!$AC$8</f>
        <v>3.55</v>
      </c>
      <c r="Z502">
        <f>Data!Z508-Data!$AC$8</f>
        <v>1.38</v>
      </c>
      <c r="AA502">
        <f>Data!AA508-Data!$AC$8</f>
        <v>5.73</v>
      </c>
    </row>
    <row r="503" spans="1:27" x14ac:dyDescent="0.3">
      <c r="A503">
        <v>1968</v>
      </c>
      <c r="B503">
        <v>10</v>
      </c>
      <c r="C503">
        <f>Data!C509-Data!$AC$8</f>
        <v>-0.16999999999999998</v>
      </c>
      <c r="D503">
        <f>Data!D509-Data!$AC$8</f>
        <v>-0.69</v>
      </c>
      <c r="E503">
        <f>Data!E509-Data!$AC$8</f>
        <v>1.85</v>
      </c>
      <c r="F503">
        <f>Data!F509-Data!$AC$8</f>
        <v>0.89999999999999991</v>
      </c>
      <c r="G503">
        <f>Data!G509-Data!$AC$8</f>
        <v>-0.77</v>
      </c>
      <c r="H503">
        <f>Data!H509-Data!$AC$8</f>
        <v>-1.63</v>
      </c>
      <c r="I503">
        <f>Data!I509-Data!$AC$8</f>
        <v>1.23</v>
      </c>
      <c r="J503">
        <f>Data!J509-Data!$AC$8</f>
        <v>1.45</v>
      </c>
      <c r="K503">
        <f>Data!K509-Data!$AC$8</f>
        <v>1.1100000000000001</v>
      </c>
      <c r="L503">
        <f>Data!L509-Data!$AC$8</f>
        <v>0.21000000000000002</v>
      </c>
      <c r="M503">
        <f>Data!M509-Data!$AC$8</f>
        <v>2.4900000000000002</v>
      </c>
      <c r="N503">
        <f>Data!N509-Data!$AC$8</f>
        <v>4.37</v>
      </c>
      <c r="O503">
        <f>Data!O509-Data!$AC$8</f>
        <v>2.5</v>
      </c>
      <c r="P503">
        <f>Data!P509-Data!$AC$8</f>
        <v>1.08</v>
      </c>
      <c r="Q503">
        <f>Data!Q509-Data!$AC$8</f>
        <v>3.999999999999998E-2</v>
      </c>
      <c r="R503">
        <f>Data!R509-Data!$AC$8</f>
        <v>-0.26</v>
      </c>
      <c r="S503">
        <f>Data!S509-Data!$AC$8</f>
        <v>-0.5</v>
      </c>
      <c r="T503">
        <f>Data!T509-Data!$AC$8</f>
        <v>1.72</v>
      </c>
      <c r="U503">
        <f>Data!U509-Data!$AC$8</f>
        <v>1.18</v>
      </c>
      <c r="V503">
        <f>Data!V509-Data!$AC$8</f>
        <v>-0.22</v>
      </c>
      <c r="W503">
        <f>Data!W509-Data!$AC$8</f>
        <v>1.96</v>
      </c>
      <c r="X503">
        <f>Data!X509-Data!$AC$8</f>
        <v>2.48</v>
      </c>
      <c r="Y503">
        <f>Data!Y509-Data!$AC$8</f>
        <v>-0.37</v>
      </c>
      <c r="Z503">
        <f>Data!Z509-Data!$AC$8</f>
        <v>-1.56</v>
      </c>
      <c r="AA503">
        <f>Data!AA509-Data!$AC$8</f>
        <v>0.78</v>
      </c>
    </row>
    <row r="504" spans="1:27" x14ac:dyDescent="0.3">
      <c r="A504">
        <v>1968</v>
      </c>
      <c r="B504">
        <v>11</v>
      </c>
      <c r="C504">
        <f>Data!C510-Data!$AC$8</f>
        <v>6.94</v>
      </c>
      <c r="D504">
        <f>Data!D510-Data!$AC$8</f>
        <v>5.59</v>
      </c>
      <c r="E504">
        <f>Data!E510-Data!$AC$8</f>
        <v>9.2100000000000009</v>
      </c>
      <c r="F504">
        <f>Data!F510-Data!$AC$8</f>
        <v>5.45</v>
      </c>
      <c r="G504">
        <f>Data!G510-Data!$AC$8</f>
        <v>7.77</v>
      </c>
      <c r="H504">
        <f>Data!H510-Data!$AC$8</f>
        <v>7.21</v>
      </c>
      <c r="I504">
        <f>Data!I510-Data!$AC$8</f>
        <v>9.16</v>
      </c>
      <c r="J504">
        <f>Data!J510-Data!$AC$8</f>
        <v>8.7899999999999991</v>
      </c>
      <c r="K504">
        <f>Data!K510-Data!$AC$8</f>
        <v>7.33</v>
      </c>
      <c r="L504">
        <f>Data!L510-Data!$AC$8</f>
        <v>9.15</v>
      </c>
      <c r="M504">
        <f>Data!M510-Data!$AC$8</f>
        <v>8.3800000000000008</v>
      </c>
      <c r="N504">
        <f>Data!N510-Data!$AC$8</f>
        <v>7.8699999999999992</v>
      </c>
      <c r="O504">
        <f>Data!O510-Data!$AC$8</f>
        <v>8.1199999999999992</v>
      </c>
      <c r="P504">
        <f>Data!P510-Data!$AC$8</f>
        <v>7.14</v>
      </c>
      <c r="Q504">
        <f>Data!Q510-Data!$AC$8</f>
        <v>8.61</v>
      </c>
      <c r="R504">
        <f>Data!R510-Data!$AC$8</f>
        <v>7.03</v>
      </c>
      <c r="S504">
        <f>Data!S510-Data!$AC$8</f>
        <v>8.19</v>
      </c>
      <c r="T504">
        <f>Data!T510-Data!$AC$8</f>
        <v>6.53</v>
      </c>
      <c r="U504">
        <f>Data!U510-Data!$AC$8</f>
        <v>6.16</v>
      </c>
      <c r="V504">
        <f>Data!V510-Data!$AC$8</f>
        <v>7.6</v>
      </c>
      <c r="W504">
        <f>Data!W510-Data!$AC$8</f>
        <v>7.5</v>
      </c>
      <c r="X504">
        <f>Data!X510-Data!$AC$8</f>
        <v>2.87</v>
      </c>
      <c r="Y504">
        <f>Data!Y510-Data!$AC$8</f>
        <v>4.8099999999999996</v>
      </c>
      <c r="Z504">
        <f>Data!Z510-Data!$AC$8</f>
        <v>5.29</v>
      </c>
      <c r="AA504">
        <f>Data!AA510-Data!$AC$8</f>
        <v>9.56</v>
      </c>
    </row>
    <row r="505" spans="1:27" x14ac:dyDescent="0.3">
      <c r="A505">
        <v>1968</v>
      </c>
      <c r="B505">
        <v>12</v>
      </c>
      <c r="C505">
        <f>Data!C511-Data!$AC$8</f>
        <v>0.82000000000000006</v>
      </c>
      <c r="D505">
        <f>Data!D511-Data!$AC$8</f>
        <v>2.06</v>
      </c>
      <c r="E505">
        <f>Data!E511-Data!$AC$8</f>
        <v>3.23</v>
      </c>
      <c r="F505">
        <f>Data!F511-Data!$AC$8</f>
        <v>2.76</v>
      </c>
      <c r="G505">
        <f>Data!G511-Data!$AC$8</f>
        <v>1.8599999999999999</v>
      </c>
      <c r="H505">
        <f>Data!H511-Data!$AC$8</f>
        <v>-1.82</v>
      </c>
      <c r="I505">
        <f>Data!I511-Data!$AC$8</f>
        <v>0.44999999999999996</v>
      </c>
      <c r="J505">
        <f>Data!J511-Data!$AC$8</f>
        <v>1.4</v>
      </c>
      <c r="K505">
        <f>Data!K511-Data!$AC$8</f>
        <v>-1.65</v>
      </c>
      <c r="L505">
        <f>Data!L511-Data!$AC$8</f>
        <v>-1.51</v>
      </c>
      <c r="M505">
        <f>Data!M511-Data!$AC$8</f>
        <v>-2.69</v>
      </c>
      <c r="N505">
        <f>Data!N511-Data!$AC$8</f>
        <v>-0.83</v>
      </c>
      <c r="O505">
        <f>Data!O511-Data!$AC$8</f>
        <v>-1.45</v>
      </c>
      <c r="P505">
        <f>Data!P511-Data!$AC$8</f>
        <v>-0.71</v>
      </c>
      <c r="Q505">
        <f>Data!Q511-Data!$AC$8</f>
        <v>-4.1400000000000006</v>
      </c>
      <c r="R505">
        <f>Data!R511-Data!$AC$8</f>
        <v>-4.78</v>
      </c>
      <c r="S505">
        <f>Data!S511-Data!$AC$8</f>
        <v>-2</v>
      </c>
      <c r="T505">
        <f>Data!T511-Data!$AC$8</f>
        <v>-1.68</v>
      </c>
      <c r="U505">
        <f>Data!U511-Data!$AC$8</f>
        <v>-2.44</v>
      </c>
      <c r="V505">
        <f>Data!V511-Data!$AC$8</f>
        <v>-6.11</v>
      </c>
      <c r="W505">
        <f>Data!W511-Data!$AC$8</f>
        <v>-5.05</v>
      </c>
      <c r="X505">
        <f>Data!X511-Data!$AC$8</f>
        <v>-4.9800000000000004</v>
      </c>
      <c r="Y505">
        <f>Data!Y511-Data!$AC$8</f>
        <v>-3.67</v>
      </c>
      <c r="Z505">
        <f>Data!Z511-Data!$AC$8</f>
        <v>-4.25</v>
      </c>
      <c r="AA505">
        <f>Data!AA511-Data!$AC$8</f>
        <v>-6.07</v>
      </c>
    </row>
    <row r="506" spans="1:27" x14ac:dyDescent="0.3">
      <c r="A506">
        <v>1969</v>
      </c>
      <c r="B506">
        <v>1</v>
      </c>
      <c r="C506">
        <f>Data!C512-Data!$AC$8</f>
        <v>-0.57000000000000006</v>
      </c>
      <c r="D506">
        <f>Data!D512-Data!$AC$8</f>
        <v>-1.1200000000000001</v>
      </c>
      <c r="E506">
        <f>Data!E512-Data!$AC$8</f>
        <v>-1.19</v>
      </c>
      <c r="F506">
        <f>Data!F512-Data!$AC$8</f>
        <v>-1.1000000000000001</v>
      </c>
      <c r="G506">
        <f>Data!G512-Data!$AC$8</f>
        <v>-1.0699999999999998</v>
      </c>
      <c r="H506">
        <f>Data!H512-Data!$AC$8</f>
        <v>1.0000000000000009E-2</v>
      </c>
      <c r="I506">
        <f>Data!I512-Data!$AC$8</f>
        <v>-1.47</v>
      </c>
      <c r="J506">
        <f>Data!J512-Data!$AC$8</f>
        <v>-4.0000000000000008E-2</v>
      </c>
      <c r="K506">
        <f>Data!K512-Data!$AC$8</f>
        <v>-1.36</v>
      </c>
      <c r="L506">
        <f>Data!L512-Data!$AC$8</f>
        <v>-1.1800000000000002</v>
      </c>
      <c r="M506">
        <f>Data!M512-Data!$AC$8</f>
        <v>-3.53</v>
      </c>
      <c r="N506">
        <f>Data!N512-Data!$AC$8</f>
        <v>-2.29</v>
      </c>
      <c r="O506">
        <f>Data!O512-Data!$AC$8</f>
        <v>-1</v>
      </c>
      <c r="P506">
        <f>Data!P512-Data!$AC$8</f>
        <v>-1.41</v>
      </c>
      <c r="Q506">
        <f>Data!Q512-Data!$AC$8</f>
        <v>-1.98</v>
      </c>
      <c r="R506">
        <f>Data!R512-Data!$AC$8</f>
        <v>-1.04</v>
      </c>
      <c r="S506">
        <f>Data!S512-Data!$AC$8</f>
        <v>-0.5</v>
      </c>
      <c r="T506">
        <f>Data!T512-Data!$AC$8</f>
        <v>-0.6</v>
      </c>
      <c r="U506">
        <f>Data!U512-Data!$AC$8</f>
        <v>-0.69</v>
      </c>
      <c r="V506">
        <f>Data!V512-Data!$AC$8</f>
        <v>-1.0899999999999999</v>
      </c>
      <c r="W506">
        <f>Data!W512-Data!$AC$8</f>
        <v>-7.9999999999999988E-2</v>
      </c>
      <c r="X506">
        <f>Data!X512-Data!$AC$8</f>
        <v>-1.52</v>
      </c>
      <c r="Y506">
        <f>Data!Y512-Data!$AC$8</f>
        <v>-0.62</v>
      </c>
      <c r="Z506">
        <f>Data!Z512-Data!$AC$8</f>
        <v>-0.94</v>
      </c>
      <c r="AA506">
        <f>Data!AA512-Data!$AC$8</f>
        <v>-1.32</v>
      </c>
    </row>
    <row r="507" spans="1:27" x14ac:dyDescent="0.3">
      <c r="A507">
        <v>1969</v>
      </c>
      <c r="B507">
        <v>2</v>
      </c>
      <c r="C507">
        <f>Data!C513-Data!$AC$8</f>
        <v>-9.83</v>
      </c>
      <c r="D507">
        <f>Data!D513-Data!$AC$8</f>
        <v>-8.16</v>
      </c>
      <c r="E507">
        <f>Data!E513-Data!$AC$8</f>
        <v>-8.4700000000000006</v>
      </c>
      <c r="F507">
        <f>Data!F513-Data!$AC$8</f>
        <v>-10.16</v>
      </c>
      <c r="G507">
        <f>Data!G513-Data!$AC$8</f>
        <v>-10.86</v>
      </c>
      <c r="H507">
        <f>Data!H513-Data!$AC$8</f>
        <v>-10.57</v>
      </c>
      <c r="I507">
        <f>Data!I513-Data!$AC$8</f>
        <v>-7.3</v>
      </c>
      <c r="J507">
        <f>Data!J513-Data!$AC$8</f>
        <v>-6.8</v>
      </c>
      <c r="K507">
        <f>Data!K513-Data!$AC$8</f>
        <v>-7.88</v>
      </c>
      <c r="L507">
        <f>Data!L513-Data!$AC$8</f>
        <v>-10.96</v>
      </c>
      <c r="M507">
        <f>Data!M513-Data!$AC$8</f>
        <v>-8.17</v>
      </c>
      <c r="N507">
        <f>Data!N513-Data!$AC$8</f>
        <v>-5.09</v>
      </c>
      <c r="O507">
        <f>Data!O513-Data!$AC$8</f>
        <v>-6.14</v>
      </c>
      <c r="P507">
        <f>Data!P513-Data!$AC$8</f>
        <v>-8.0599999999999987</v>
      </c>
      <c r="Q507">
        <f>Data!Q513-Data!$AC$8</f>
        <v>-8.81</v>
      </c>
      <c r="R507">
        <f>Data!R513-Data!$AC$8</f>
        <v>-7.04</v>
      </c>
      <c r="S507">
        <f>Data!S513-Data!$AC$8</f>
        <v>-5.03</v>
      </c>
      <c r="T507">
        <f>Data!T513-Data!$AC$8</f>
        <v>-8.5399999999999991</v>
      </c>
      <c r="U507">
        <f>Data!U513-Data!$AC$8</f>
        <v>-7.37</v>
      </c>
      <c r="V507">
        <f>Data!V513-Data!$AC$8</f>
        <v>-9.02</v>
      </c>
      <c r="W507">
        <f>Data!W513-Data!$AC$8</f>
        <v>-5.01</v>
      </c>
      <c r="X507">
        <f>Data!X513-Data!$AC$8</f>
        <v>-3.33</v>
      </c>
      <c r="Y507">
        <f>Data!Y513-Data!$AC$8</f>
        <v>-4.6100000000000003</v>
      </c>
      <c r="Z507">
        <f>Data!Z513-Data!$AC$8</f>
        <v>-7.4</v>
      </c>
      <c r="AA507">
        <f>Data!AA513-Data!$AC$8</f>
        <v>-6.58</v>
      </c>
    </row>
    <row r="508" spans="1:27" x14ac:dyDescent="0.3">
      <c r="A508">
        <v>1969</v>
      </c>
      <c r="B508">
        <v>3</v>
      </c>
      <c r="C508">
        <f>Data!C514-Data!$AC$8</f>
        <v>-0.98</v>
      </c>
      <c r="D508">
        <f>Data!D514-Data!$AC$8</f>
        <v>-0.65</v>
      </c>
      <c r="E508">
        <f>Data!E514-Data!$AC$8</f>
        <v>0.39</v>
      </c>
      <c r="F508">
        <f>Data!F514-Data!$AC$8</f>
        <v>2.27</v>
      </c>
      <c r="G508">
        <f>Data!G514-Data!$AC$8</f>
        <v>4.47</v>
      </c>
      <c r="H508">
        <f>Data!H514-Data!$AC$8</f>
        <v>-1.66</v>
      </c>
      <c r="I508">
        <f>Data!I514-Data!$AC$8</f>
        <v>0.18</v>
      </c>
      <c r="J508">
        <f>Data!J514-Data!$AC$8</f>
        <v>-0.23</v>
      </c>
      <c r="K508">
        <f>Data!K514-Data!$AC$8</f>
        <v>1.8399999999999999</v>
      </c>
      <c r="L508">
        <f>Data!L514-Data!$AC$8</f>
        <v>5.41</v>
      </c>
      <c r="M508">
        <f>Data!M514-Data!$AC$8</f>
        <v>-2.06</v>
      </c>
      <c r="N508">
        <f>Data!N514-Data!$AC$8</f>
        <v>-0.8</v>
      </c>
      <c r="O508">
        <f>Data!O514-Data!$AC$8</f>
        <v>2.1800000000000002</v>
      </c>
      <c r="P508">
        <f>Data!P514-Data!$AC$8</f>
        <v>0.44999999999999996</v>
      </c>
      <c r="Q508">
        <f>Data!Q514-Data!$AC$8</f>
        <v>5.12</v>
      </c>
      <c r="R508">
        <f>Data!R514-Data!$AC$8</f>
        <v>-0.16999999999999998</v>
      </c>
      <c r="S508">
        <f>Data!S514-Data!$AC$8</f>
        <v>1.85</v>
      </c>
      <c r="T508">
        <f>Data!T514-Data!$AC$8</f>
        <v>1.1399999999999999</v>
      </c>
      <c r="U508">
        <f>Data!U514-Data!$AC$8</f>
        <v>3.8099999999999996</v>
      </c>
      <c r="V508">
        <f>Data!V514-Data!$AC$8</f>
        <v>4.25</v>
      </c>
      <c r="W508">
        <f>Data!W514-Data!$AC$8</f>
        <v>3.37</v>
      </c>
      <c r="X508">
        <f>Data!X514-Data!$AC$8</f>
        <v>1.64</v>
      </c>
      <c r="Y508">
        <f>Data!Y514-Data!$AC$8</f>
        <v>4.71</v>
      </c>
      <c r="Z508">
        <f>Data!Z514-Data!$AC$8</f>
        <v>5.67</v>
      </c>
      <c r="AA508">
        <f>Data!AA514-Data!$AC$8</f>
        <v>4</v>
      </c>
    </row>
    <row r="509" spans="1:27" x14ac:dyDescent="0.3">
      <c r="A509">
        <v>1969</v>
      </c>
      <c r="B509">
        <v>4</v>
      </c>
      <c r="C509">
        <f>Data!C515-Data!$AC$8</f>
        <v>-1.74</v>
      </c>
      <c r="D509">
        <f>Data!D515-Data!$AC$8</f>
        <v>-1.21</v>
      </c>
      <c r="E509">
        <f>Data!E515-Data!$AC$8</f>
        <v>0.8</v>
      </c>
      <c r="F509">
        <f>Data!F515-Data!$AC$8</f>
        <v>0.27</v>
      </c>
      <c r="G509">
        <f>Data!G515-Data!$AC$8</f>
        <v>-0.56000000000000005</v>
      </c>
      <c r="H509">
        <f>Data!H515-Data!$AC$8</f>
        <v>-0.87</v>
      </c>
      <c r="I509">
        <f>Data!I515-Data!$AC$8</f>
        <v>-0.64</v>
      </c>
      <c r="J509">
        <f>Data!J515-Data!$AC$8</f>
        <v>-0.48</v>
      </c>
      <c r="K509">
        <f>Data!K515-Data!$AC$8</f>
        <v>0.76</v>
      </c>
      <c r="L509">
        <f>Data!L515-Data!$AC$8</f>
        <v>2.42</v>
      </c>
      <c r="M509">
        <f>Data!M515-Data!$AC$8</f>
        <v>0.33999999999999997</v>
      </c>
      <c r="N509">
        <f>Data!N515-Data!$AC$8</f>
        <v>-2</v>
      </c>
      <c r="O509">
        <f>Data!O515-Data!$AC$8</f>
        <v>-0.13</v>
      </c>
      <c r="P509">
        <f>Data!P515-Data!$AC$8</f>
        <v>0.78</v>
      </c>
      <c r="Q509">
        <f>Data!Q515-Data!$AC$8</f>
        <v>3.04</v>
      </c>
      <c r="R509">
        <f>Data!R515-Data!$AC$8</f>
        <v>0.66</v>
      </c>
      <c r="S509">
        <f>Data!S515-Data!$AC$8</f>
        <v>0.21999999999999997</v>
      </c>
      <c r="T509">
        <f>Data!T515-Data!$AC$8</f>
        <v>0.68</v>
      </c>
      <c r="U509">
        <f>Data!U515-Data!$AC$8</f>
        <v>1.53</v>
      </c>
      <c r="V509">
        <f>Data!V515-Data!$AC$8</f>
        <v>3.9400000000000004</v>
      </c>
      <c r="W509">
        <f>Data!W515-Data!$AC$8</f>
        <v>3.25</v>
      </c>
      <c r="X509">
        <f>Data!X515-Data!$AC$8</f>
        <v>2.46</v>
      </c>
      <c r="Y509">
        <f>Data!Y515-Data!$AC$8</f>
        <v>0.15000000000000002</v>
      </c>
      <c r="Z509">
        <f>Data!Z515-Data!$AC$8</f>
        <v>2.78</v>
      </c>
      <c r="AA509">
        <f>Data!AA515-Data!$AC$8</f>
        <v>2.99</v>
      </c>
    </row>
    <row r="510" spans="1:27" x14ac:dyDescent="0.3">
      <c r="A510">
        <v>1969</v>
      </c>
      <c r="B510">
        <v>5</v>
      </c>
      <c r="C510">
        <f>Data!C516-Data!$AC$8</f>
        <v>-1.1800000000000002</v>
      </c>
      <c r="D510">
        <f>Data!D516-Data!$AC$8</f>
        <v>-0.61</v>
      </c>
      <c r="E510">
        <f>Data!E516-Data!$AC$8</f>
        <v>0.39</v>
      </c>
      <c r="F510">
        <f>Data!F516-Data!$AC$8</f>
        <v>4.9999999999999989E-2</v>
      </c>
      <c r="G510">
        <f>Data!G516-Data!$AC$8</f>
        <v>2.59</v>
      </c>
      <c r="H510">
        <f>Data!H516-Data!$AC$8</f>
        <v>-1.82</v>
      </c>
      <c r="I510">
        <f>Data!I516-Data!$AC$8</f>
        <v>-1.33</v>
      </c>
      <c r="J510">
        <f>Data!J516-Data!$AC$8</f>
        <v>-0.21</v>
      </c>
      <c r="K510">
        <f>Data!K516-Data!$AC$8</f>
        <v>-0.15</v>
      </c>
      <c r="L510">
        <f>Data!L516-Data!$AC$8</f>
        <v>-2.25</v>
      </c>
      <c r="M510">
        <f>Data!M516-Data!$AC$8</f>
        <v>-2.34</v>
      </c>
      <c r="N510">
        <f>Data!N516-Data!$AC$8</f>
        <v>-0.3</v>
      </c>
      <c r="O510">
        <f>Data!O516-Data!$AC$8</f>
        <v>1.33</v>
      </c>
      <c r="P510">
        <f>Data!P516-Data!$AC$8</f>
        <v>-1.48</v>
      </c>
      <c r="Q510">
        <f>Data!Q516-Data!$AC$8</f>
        <v>0.13</v>
      </c>
      <c r="R510">
        <f>Data!R516-Data!$AC$8</f>
        <v>-3.11</v>
      </c>
      <c r="S510">
        <f>Data!S516-Data!$AC$8</f>
        <v>1.03</v>
      </c>
      <c r="T510">
        <f>Data!T516-Data!$AC$8</f>
        <v>1.06</v>
      </c>
      <c r="U510">
        <f>Data!U516-Data!$AC$8</f>
        <v>-1.999999999999999E-2</v>
      </c>
      <c r="V510">
        <f>Data!V516-Data!$AC$8</f>
        <v>0.64</v>
      </c>
      <c r="W510">
        <f>Data!W516-Data!$AC$8</f>
        <v>-1.0899999999999999</v>
      </c>
      <c r="X510">
        <f>Data!X516-Data!$AC$8</f>
        <v>-0.54</v>
      </c>
      <c r="Y510">
        <f>Data!Y516-Data!$AC$8</f>
        <v>0.7</v>
      </c>
      <c r="Z510">
        <f>Data!Z516-Data!$AC$8</f>
        <v>1.29</v>
      </c>
      <c r="AA510">
        <f>Data!AA516-Data!$AC$8</f>
        <v>1.42</v>
      </c>
    </row>
    <row r="511" spans="1:27" x14ac:dyDescent="0.3">
      <c r="A511">
        <v>1969</v>
      </c>
      <c r="B511">
        <v>6</v>
      </c>
      <c r="C511">
        <f>Data!C517-Data!$AC$8</f>
        <v>-14.23</v>
      </c>
      <c r="D511">
        <f>Data!D517-Data!$AC$8</f>
        <v>-13.61</v>
      </c>
      <c r="E511">
        <f>Data!E517-Data!$AC$8</f>
        <v>-11.71</v>
      </c>
      <c r="F511">
        <f>Data!F517-Data!$AC$8</f>
        <v>-12.23</v>
      </c>
      <c r="G511">
        <f>Data!G517-Data!$AC$8</f>
        <v>-14.69</v>
      </c>
      <c r="H511">
        <f>Data!H517-Data!$AC$8</f>
        <v>-13.79</v>
      </c>
      <c r="I511">
        <f>Data!I517-Data!$AC$8</f>
        <v>-11.81</v>
      </c>
      <c r="J511">
        <f>Data!J517-Data!$AC$8</f>
        <v>-10.81</v>
      </c>
      <c r="K511">
        <f>Data!K517-Data!$AC$8</f>
        <v>-11.66</v>
      </c>
      <c r="L511">
        <f>Data!L517-Data!$AC$8</f>
        <v>-13.04</v>
      </c>
      <c r="M511">
        <f>Data!M517-Data!$AC$8</f>
        <v>-11.16</v>
      </c>
      <c r="N511">
        <f>Data!N517-Data!$AC$8</f>
        <v>-9.23</v>
      </c>
      <c r="O511">
        <f>Data!O517-Data!$AC$8</f>
        <v>-9.07</v>
      </c>
      <c r="P511">
        <f>Data!P517-Data!$AC$8</f>
        <v>-9.7200000000000006</v>
      </c>
      <c r="Q511">
        <f>Data!Q517-Data!$AC$8</f>
        <v>-11.49</v>
      </c>
      <c r="R511">
        <f>Data!R517-Data!$AC$8</f>
        <v>-10.43</v>
      </c>
      <c r="S511">
        <f>Data!S517-Data!$AC$8</f>
        <v>-9.2799999999999994</v>
      </c>
      <c r="T511">
        <f>Data!T517-Data!$AC$8</f>
        <v>-6.78</v>
      </c>
      <c r="U511">
        <f>Data!U517-Data!$AC$8</f>
        <v>-7.44</v>
      </c>
      <c r="V511">
        <f>Data!V517-Data!$AC$8</f>
        <v>-10.51</v>
      </c>
      <c r="W511">
        <f>Data!W517-Data!$AC$8</f>
        <v>-6.92</v>
      </c>
      <c r="X511">
        <f>Data!X517-Data!$AC$8</f>
        <v>-1.41</v>
      </c>
      <c r="Y511">
        <f>Data!Y517-Data!$AC$8</f>
        <v>-6.02</v>
      </c>
      <c r="Z511">
        <f>Data!Z517-Data!$AC$8</f>
        <v>-5.94</v>
      </c>
      <c r="AA511">
        <f>Data!AA517-Data!$AC$8</f>
        <v>-9.5299999999999994</v>
      </c>
    </row>
    <row r="512" spans="1:27" x14ac:dyDescent="0.3">
      <c r="A512">
        <v>1969</v>
      </c>
      <c r="B512">
        <v>7</v>
      </c>
      <c r="C512">
        <f>Data!C518-Data!$AC$8</f>
        <v>-12.86</v>
      </c>
      <c r="D512">
        <f>Data!D518-Data!$AC$8</f>
        <v>-9.65</v>
      </c>
      <c r="E512">
        <f>Data!E518-Data!$AC$8</f>
        <v>-10.87</v>
      </c>
      <c r="F512">
        <f>Data!F518-Data!$AC$8</f>
        <v>-10.87</v>
      </c>
      <c r="G512">
        <f>Data!G518-Data!$AC$8</f>
        <v>-12.4</v>
      </c>
      <c r="H512">
        <f>Data!H518-Data!$AC$8</f>
        <v>-12.93</v>
      </c>
      <c r="I512">
        <f>Data!I518-Data!$AC$8</f>
        <v>-8.4600000000000009</v>
      </c>
      <c r="J512">
        <f>Data!J518-Data!$AC$8</f>
        <v>-7.99</v>
      </c>
      <c r="K512">
        <f>Data!K518-Data!$AC$8</f>
        <v>-8.14</v>
      </c>
      <c r="L512">
        <f>Data!L518-Data!$AC$8</f>
        <v>-9.41</v>
      </c>
      <c r="M512">
        <f>Data!M518-Data!$AC$8</f>
        <v>-13.01</v>
      </c>
      <c r="N512">
        <f>Data!N518-Data!$AC$8</f>
        <v>-9.6199999999999992</v>
      </c>
      <c r="O512">
        <f>Data!O518-Data!$AC$8</f>
        <v>-5.77</v>
      </c>
      <c r="P512">
        <f>Data!P518-Data!$AC$8</f>
        <v>-7.81</v>
      </c>
      <c r="Q512">
        <f>Data!Q518-Data!$AC$8</f>
        <v>-8.64</v>
      </c>
      <c r="R512">
        <f>Data!R518-Data!$AC$8</f>
        <v>-10.79</v>
      </c>
      <c r="S512">
        <f>Data!S518-Data!$AC$8</f>
        <v>-7.23</v>
      </c>
      <c r="T512">
        <f>Data!T518-Data!$AC$8</f>
        <v>-5.88</v>
      </c>
      <c r="U512">
        <f>Data!U518-Data!$AC$8</f>
        <v>-5.38</v>
      </c>
      <c r="V512">
        <f>Data!V518-Data!$AC$8</f>
        <v>-7.62</v>
      </c>
      <c r="W512">
        <f>Data!W518-Data!$AC$8</f>
        <v>-12.26</v>
      </c>
      <c r="X512">
        <f>Data!X518-Data!$AC$8</f>
        <v>-4.26</v>
      </c>
      <c r="Y512">
        <f>Data!Y518-Data!$AC$8</f>
        <v>-4.7300000000000004</v>
      </c>
      <c r="Z512">
        <f>Data!Z518-Data!$AC$8</f>
        <v>-6.35</v>
      </c>
      <c r="AA512">
        <f>Data!AA518-Data!$AC$8</f>
        <v>-7.53</v>
      </c>
    </row>
    <row r="513" spans="1:27" x14ac:dyDescent="0.3">
      <c r="A513">
        <v>1969</v>
      </c>
      <c r="B513">
        <v>8</v>
      </c>
      <c r="C513">
        <f>Data!C519-Data!$AC$8</f>
        <v>4.55</v>
      </c>
      <c r="D513">
        <f>Data!D519-Data!$AC$8</f>
        <v>3.9299999999999997</v>
      </c>
      <c r="E513">
        <f>Data!E519-Data!$AC$8</f>
        <v>3.12</v>
      </c>
      <c r="F513">
        <f>Data!F519-Data!$AC$8</f>
        <v>4.5</v>
      </c>
      <c r="G513">
        <f>Data!G519-Data!$AC$8</f>
        <v>6.14</v>
      </c>
      <c r="H513">
        <f>Data!H519-Data!$AC$8</f>
        <v>5.26</v>
      </c>
      <c r="I513">
        <f>Data!I519-Data!$AC$8</f>
        <v>4.74</v>
      </c>
      <c r="J513">
        <f>Data!J519-Data!$AC$8</f>
        <v>3.42</v>
      </c>
      <c r="K513">
        <f>Data!K519-Data!$AC$8</f>
        <v>3.9699999999999998</v>
      </c>
      <c r="L513">
        <f>Data!L519-Data!$AC$8</f>
        <v>8.08</v>
      </c>
      <c r="M513">
        <f>Data!M519-Data!$AC$8</f>
        <v>10.16</v>
      </c>
      <c r="N513">
        <f>Data!N519-Data!$AC$8</f>
        <v>4.78</v>
      </c>
      <c r="O513">
        <f>Data!O519-Data!$AC$8</f>
        <v>3.76</v>
      </c>
      <c r="P513">
        <f>Data!P519-Data!$AC$8</f>
        <v>3.7800000000000002</v>
      </c>
      <c r="Q513">
        <f>Data!Q519-Data!$AC$8</f>
        <v>11.41</v>
      </c>
      <c r="R513">
        <f>Data!R519-Data!$AC$8</f>
        <v>4.67</v>
      </c>
      <c r="S513">
        <f>Data!S519-Data!$AC$8</f>
        <v>1.1000000000000001</v>
      </c>
      <c r="T513">
        <f>Data!T519-Data!$AC$8</f>
        <v>4.62</v>
      </c>
      <c r="U513">
        <f>Data!U519-Data!$AC$8</f>
        <v>6.16</v>
      </c>
      <c r="V513">
        <f>Data!V519-Data!$AC$8</f>
        <v>8.4700000000000006</v>
      </c>
      <c r="W513">
        <f>Data!W519-Data!$AC$8</f>
        <v>3.96</v>
      </c>
      <c r="X513">
        <f>Data!X519-Data!$AC$8</f>
        <v>3.32</v>
      </c>
      <c r="Y513">
        <f>Data!Y519-Data!$AC$8</f>
        <v>4.8099999999999996</v>
      </c>
      <c r="Z513">
        <f>Data!Z519-Data!$AC$8</f>
        <v>3.15</v>
      </c>
      <c r="AA513">
        <f>Data!AA519-Data!$AC$8</f>
        <v>7.99</v>
      </c>
    </row>
    <row r="514" spans="1:27" x14ac:dyDescent="0.3">
      <c r="A514">
        <v>1969</v>
      </c>
      <c r="B514">
        <v>9</v>
      </c>
      <c r="C514">
        <f>Data!C520-Data!$AC$8</f>
        <v>-4.96</v>
      </c>
      <c r="D514">
        <f>Data!D520-Data!$AC$8</f>
        <v>-3.95</v>
      </c>
      <c r="E514">
        <f>Data!E520-Data!$AC$8</f>
        <v>-2.67</v>
      </c>
      <c r="F514">
        <f>Data!F520-Data!$AC$8</f>
        <v>-2.87</v>
      </c>
      <c r="G514">
        <f>Data!G520-Data!$AC$8</f>
        <v>-2.41</v>
      </c>
      <c r="H514">
        <f>Data!H520-Data!$AC$8</f>
        <v>-1.24</v>
      </c>
      <c r="I514">
        <f>Data!I520-Data!$AC$8</f>
        <v>-4.0000000000000008E-2</v>
      </c>
      <c r="J514">
        <f>Data!J520-Data!$AC$8</f>
        <v>-1.81</v>
      </c>
      <c r="K514">
        <f>Data!K520-Data!$AC$8</f>
        <v>-1.58</v>
      </c>
      <c r="L514">
        <f>Data!L520-Data!$AC$8</f>
        <v>0.98</v>
      </c>
      <c r="M514">
        <f>Data!M520-Data!$AC$8</f>
        <v>-5.61</v>
      </c>
      <c r="N514">
        <f>Data!N520-Data!$AC$8</f>
        <v>-2.63</v>
      </c>
      <c r="O514">
        <f>Data!O520-Data!$AC$8</f>
        <v>-4.0000000000000008E-2</v>
      </c>
      <c r="P514">
        <f>Data!P520-Data!$AC$8</f>
        <v>-1.78</v>
      </c>
      <c r="Q514">
        <f>Data!Q520-Data!$AC$8</f>
        <v>1</v>
      </c>
      <c r="R514">
        <f>Data!R520-Data!$AC$8</f>
        <v>-3.65</v>
      </c>
      <c r="S514">
        <f>Data!S520-Data!$AC$8</f>
        <v>-2.77</v>
      </c>
      <c r="T514">
        <f>Data!T520-Data!$AC$8</f>
        <v>-3.64</v>
      </c>
      <c r="U514">
        <f>Data!U520-Data!$AC$8</f>
        <v>-1.48</v>
      </c>
      <c r="V514">
        <f>Data!V520-Data!$AC$8</f>
        <v>-1.78</v>
      </c>
      <c r="W514">
        <f>Data!W520-Data!$AC$8</f>
        <v>-4.37</v>
      </c>
      <c r="X514">
        <f>Data!X520-Data!$AC$8</f>
        <v>-4.88</v>
      </c>
      <c r="Y514">
        <f>Data!Y520-Data!$AC$8</f>
        <v>-4.96</v>
      </c>
      <c r="Z514">
        <f>Data!Z520-Data!$AC$8</f>
        <v>-1.47</v>
      </c>
      <c r="AA514">
        <f>Data!AA520-Data!$AC$8</f>
        <v>-3.03</v>
      </c>
    </row>
    <row r="515" spans="1:27" x14ac:dyDescent="0.3">
      <c r="A515">
        <v>1969</v>
      </c>
      <c r="B515">
        <v>10</v>
      </c>
      <c r="C515">
        <f>Data!C521-Data!$AC$8</f>
        <v>13.21</v>
      </c>
      <c r="D515">
        <f>Data!D521-Data!$AC$8</f>
        <v>9.2200000000000006</v>
      </c>
      <c r="E515">
        <f>Data!E521-Data!$AC$8</f>
        <v>7.35</v>
      </c>
      <c r="F515">
        <f>Data!F521-Data!$AC$8</f>
        <v>5.35</v>
      </c>
      <c r="G515">
        <f>Data!G521-Data!$AC$8</f>
        <v>8.26</v>
      </c>
      <c r="H515">
        <f>Data!H521-Data!$AC$8</f>
        <v>12.26</v>
      </c>
      <c r="I515">
        <f>Data!I521-Data!$AC$8</f>
        <v>6</v>
      </c>
      <c r="J515">
        <f>Data!J521-Data!$AC$8</f>
        <v>8.39</v>
      </c>
      <c r="K515">
        <f>Data!K521-Data!$AC$8</f>
        <v>6.45</v>
      </c>
      <c r="L515">
        <f>Data!L521-Data!$AC$8</f>
        <v>5.84</v>
      </c>
      <c r="M515">
        <f>Data!M521-Data!$AC$8</f>
        <v>8.9499999999999993</v>
      </c>
      <c r="N515">
        <f>Data!N521-Data!$AC$8</f>
        <v>8.73</v>
      </c>
      <c r="O515">
        <f>Data!O521-Data!$AC$8</f>
        <v>8.43</v>
      </c>
      <c r="P515">
        <f>Data!P521-Data!$AC$8</f>
        <v>6.28</v>
      </c>
      <c r="Q515">
        <f>Data!Q521-Data!$AC$8</f>
        <v>6.7</v>
      </c>
      <c r="R515">
        <f>Data!R521-Data!$AC$8</f>
        <v>6.28</v>
      </c>
      <c r="S515">
        <f>Data!S521-Data!$AC$8</f>
        <v>8.8000000000000007</v>
      </c>
      <c r="T515">
        <f>Data!T521-Data!$AC$8</f>
        <v>8.1199999999999992</v>
      </c>
      <c r="U515">
        <f>Data!U521-Data!$AC$8</f>
        <v>6.39</v>
      </c>
      <c r="V515">
        <f>Data!V521-Data!$AC$8</f>
        <v>6.59</v>
      </c>
      <c r="W515">
        <f>Data!W521-Data!$AC$8</f>
        <v>9.39</v>
      </c>
      <c r="X515">
        <f>Data!X521-Data!$AC$8</f>
        <v>3.13</v>
      </c>
      <c r="Y515">
        <f>Data!Y521-Data!$AC$8</f>
        <v>3.49</v>
      </c>
      <c r="Z515">
        <f>Data!Z521-Data!$AC$8</f>
        <v>3.9699999999999998</v>
      </c>
      <c r="AA515">
        <f>Data!AA521-Data!$AC$8</f>
        <v>4.71</v>
      </c>
    </row>
    <row r="516" spans="1:27" x14ac:dyDescent="0.3">
      <c r="A516">
        <v>1969</v>
      </c>
      <c r="B516">
        <v>11</v>
      </c>
      <c r="C516">
        <f>Data!C522-Data!$AC$8</f>
        <v>-8.57</v>
      </c>
      <c r="D516">
        <f>Data!D522-Data!$AC$8</f>
        <v>-7.59</v>
      </c>
      <c r="E516">
        <f>Data!E522-Data!$AC$8</f>
        <v>-8.16</v>
      </c>
      <c r="F516">
        <f>Data!F522-Data!$AC$8</f>
        <v>-4.62</v>
      </c>
      <c r="G516">
        <f>Data!G522-Data!$AC$8</f>
        <v>-4.3899999999999997</v>
      </c>
      <c r="H516">
        <f>Data!H522-Data!$AC$8</f>
        <v>-8.2199999999999989</v>
      </c>
      <c r="I516">
        <f>Data!I522-Data!$AC$8</f>
        <v>-4.37</v>
      </c>
      <c r="J516">
        <f>Data!J522-Data!$AC$8</f>
        <v>-6.84</v>
      </c>
      <c r="K516">
        <f>Data!K522-Data!$AC$8</f>
        <v>-2.42</v>
      </c>
      <c r="L516">
        <f>Data!L522-Data!$AC$8</f>
        <v>-5.16</v>
      </c>
      <c r="M516">
        <f>Data!M522-Data!$AC$8</f>
        <v>-8.61</v>
      </c>
      <c r="N516">
        <f>Data!N522-Data!$AC$8</f>
        <v>-5.24</v>
      </c>
      <c r="O516">
        <f>Data!O522-Data!$AC$8</f>
        <v>-5.36</v>
      </c>
      <c r="P516">
        <f>Data!P522-Data!$AC$8</f>
        <v>-4.42</v>
      </c>
      <c r="Q516">
        <f>Data!Q522-Data!$AC$8</f>
        <v>-2.5299999999999998</v>
      </c>
      <c r="R516">
        <f>Data!R522-Data!$AC$8</f>
        <v>-6.23</v>
      </c>
      <c r="S516">
        <f>Data!S522-Data!$AC$8</f>
        <v>-4.3</v>
      </c>
      <c r="T516">
        <f>Data!T522-Data!$AC$8</f>
        <v>-5.44</v>
      </c>
      <c r="U516">
        <f>Data!U522-Data!$AC$8</f>
        <v>-4.49</v>
      </c>
      <c r="V516">
        <f>Data!V522-Data!$AC$8</f>
        <v>-1.28</v>
      </c>
      <c r="W516">
        <f>Data!W522-Data!$AC$8</f>
        <v>-4.6399999999999997</v>
      </c>
      <c r="X516">
        <f>Data!X522-Data!$AC$8</f>
        <v>-5.03</v>
      </c>
      <c r="Y516">
        <f>Data!Y522-Data!$AC$8</f>
        <v>-4.6500000000000004</v>
      </c>
      <c r="Z516">
        <f>Data!Z522-Data!$AC$8</f>
        <v>-3.48</v>
      </c>
      <c r="AA516">
        <f>Data!AA522-Data!$AC$8</f>
        <v>-1.32</v>
      </c>
    </row>
    <row r="517" spans="1:27" x14ac:dyDescent="0.3">
      <c r="A517">
        <v>1969</v>
      </c>
      <c r="B517">
        <v>12</v>
      </c>
      <c r="C517">
        <f>Data!C523-Data!$AC$8</f>
        <v>-12.13</v>
      </c>
      <c r="D517">
        <f>Data!D523-Data!$AC$8</f>
        <v>-10.01</v>
      </c>
      <c r="E517">
        <f>Data!E523-Data!$AC$8</f>
        <v>-10.48</v>
      </c>
      <c r="F517">
        <f>Data!F523-Data!$AC$8</f>
        <v>-6.07</v>
      </c>
      <c r="G517">
        <f>Data!G523-Data!$AC$8</f>
        <v>-4.78</v>
      </c>
      <c r="H517">
        <f>Data!H523-Data!$AC$8</f>
        <v>-7.98</v>
      </c>
      <c r="I517">
        <f>Data!I523-Data!$AC$8</f>
        <v>-7.12</v>
      </c>
      <c r="J517">
        <f>Data!J523-Data!$AC$8</f>
        <v>-3.9</v>
      </c>
      <c r="K517">
        <f>Data!K523-Data!$AC$8</f>
        <v>-4.72</v>
      </c>
      <c r="L517">
        <f>Data!L523-Data!$AC$8</f>
        <v>-5.0999999999999996</v>
      </c>
      <c r="M517">
        <f>Data!M523-Data!$AC$8</f>
        <v>-7.03</v>
      </c>
      <c r="N517">
        <f>Data!N523-Data!$AC$8</f>
        <v>-5.04</v>
      </c>
      <c r="O517">
        <f>Data!O523-Data!$AC$8</f>
        <v>-3.46</v>
      </c>
      <c r="P517">
        <f>Data!P523-Data!$AC$8</f>
        <v>-2.41</v>
      </c>
      <c r="Q517">
        <f>Data!Q523-Data!$AC$8</f>
        <v>-0.59000000000000008</v>
      </c>
      <c r="R517">
        <f>Data!R523-Data!$AC$8</f>
        <v>-7.43</v>
      </c>
      <c r="S517">
        <f>Data!S523-Data!$AC$8</f>
        <v>-1.95</v>
      </c>
      <c r="T517">
        <f>Data!T523-Data!$AC$8</f>
        <v>-3.88</v>
      </c>
      <c r="U517">
        <f>Data!U523-Data!$AC$8</f>
        <v>-1.69</v>
      </c>
      <c r="V517">
        <f>Data!V523-Data!$AC$8</f>
        <v>-0.06</v>
      </c>
      <c r="W517">
        <f>Data!W523-Data!$AC$8</f>
        <v>-4.74</v>
      </c>
      <c r="X517">
        <f>Data!X523-Data!$AC$8</f>
        <v>-4.62</v>
      </c>
      <c r="Y517">
        <f>Data!Y523-Data!$AC$8</f>
        <v>-3.15</v>
      </c>
      <c r="Z517">
        <f>Data!Z523-Data!$AC$8</f>
        <v>-3.16</v>
      </c>
      <c r="AA517">
        <f>Data!AA523-Data!$AC$8</f>
        <v>1.32</v>
      </c>
    </row>
    <row r="518" spans="1:27" x14ac:dyDescent="0.3">
      <c r="A518">
        <v>1970</v>
      </c>
      <c r="B518">
        <v>1</v>
      </c>
      <c r="C518">
        <f>Data!C524-Data!$AC$8</f>
        <v>-1.39</v>
      </c>
      <c r="D518">
        <f>Data!D524-Data!$AC$8</f>
        <v>-1.34</v>
      </c>
      <c r="E518">
        <f>Data!E524-Data!$AC$8</f>
        <v>-2.83</v>
      </c>
      <c r="F518">
        <f>Data!F524-Data!$AC$8</f>
        <v>-4.3099999999999996</v>
      </c>
      <c r="G518">
        <f>Data!G524-Data!$AC$8</f>
        <v>-5.76</v>
      </c>
      <c r="H518">
        <f>Data!H524-Data!$AC$8</f>
        <v>-8.57</v>
      </c>
      <c r="I518">
        <f>Data!I524-Data!$AC$8</f>
        <v>-2.94</v>
      </c>
      <c r="J518">
        <f>Data!J524-Data!$AC$8</f>
        <v>-6</v>
      </c>
      <c r="K518">
        <f>Data!K524-Data!$AC$8</f>
        <v>-5.96</v>
      </c>
      <c r="L518">
        <f>Data!L524-Data!$AC$8</f>
        <v>-9.58</v>
      </c>
      <c r="M518">
        <f>Data!M524-Data!$AC$8</f>
        <v>-8.43</v>
      </c>
      <c r="N518">
        <f>Data!N524-Data!$AC$8</f>
        <v>-5.93</v>
      </c>
      <c r="O518">
        <f>Data!O524-Data!$AC$8</f>
        <v>-7.19</v>
      </c>
      <c r="P518">
        <f>Data!P524-Data!$AC$8</f>
        <v>-6.14</v>
      </c>
      <c r="Q518">
        <f>Data!Q524-Data!$AC$8</f>
        <v>-4.8899999999999997</v>
      </c>
      <c r="R518">
        <f>Data!R524-Data!$AC$8</f>
        <v>-5.84</v>
      </c>
      <c r="S518">
        <f>Data!S524-Data!$AC$8</f>
        <v>-9.99</v>
      </c>
      <c r="T518">
        <f>Data!T524-Data!$AC$8</f>
        <v>-6.1</v>
      </c>
      <c r="U518">
        <f>Data!U524-Data!$AC$8</f>
        <v>-8.5299999999999994</v>
      </c>
      <c r="V518">
        <f>Data!V524-Data!$AC$8</f>
        <v>-9.61</v>
      </c>
      <c r="W518">
        <f>Data!W524-Data!$AC$8</f>
        <v>-13.09</v>
      </c>
      <c r="X518">
        <f>Data!X524-Data!$AC$8</f>
        <v>-13.98</v>
      </c>
      <c r="Y518">
        <f>Data!Y524-Data!$AC$8</f>
        <v>-9.7899999999999991</v>
      </c>
      <c r="Z518">
        <f>Data!Z524-Data!$AC$8</f>
        <v>-7.02</v>
      </c>
      <c r="AA518">
        <f>Data!AA524-Data!$AC$8</f>
        <v>-6.49</v>
      </c>
    </row>
    <row r="519" spans="1:27" x14ac:dyDescent="0.3">
      <c r="A519">
        <v>1970</v>
      </c>
      <c r="B519">
        <v>2</v>
      </c>
      <c r="C519">
        <f>Data!C525-Data!$AC$8</f>
        <v>2.93</v>
      </c>
      <c r="D519">
        <f>Data!D525-Data!$AC$8</f>
        <v>3.99</v>
      </c>
      <c r="E519">
        <f>Data!E525-Data!$AC$8</f>
        <v>3.3</v>
      </c>
      <c r="F519">
        <f>Data!F525-Data!$AC$8</f>
        <v>3.22</v>
      </c>
      <c r="G519">
        <f>Data!G525-Data!$AC$8</f>
        <v>1.46</v>
      </c>
      <c r="H519">
        <f>Data!H525-Data!$AC$8</f>
        <v>4.99</v>
      </c>
      <c r="I519">
        <f>Data!I525-Data!$AC$8</f>
        <v>1.65</v>
      </c>
      <c r="J519">
        <f>Data!J525-Data!$AC$8</f>
        <v>4.07</v>
      </c>
      <c r="K519">
        <f>Data!K525-Data!$AC$8</f>
        <v>4.1100000000000003</v>
      </c>
      <c r="L519">
        <f>Data!L525-Data!$AC$8</f>
        <v>6.43</v>
      </c>
      <c r="M519">
        <f>Data!M525-Data!$AC$8</f>
        <v>2.75</v>
      </c>
      <c r="N519">
        <f>Data!N525-Data!$AC$8</f>
        <v>2.4700000000000002</v>
      </c>
      <c r="O519">
        <f>Data!O525-Data!$AC$8</f>
        <v>3.33</v>
      </c>
      <c r="P519">
        <f>Data!P525-Data!$AC$8</f>
        <v>5.77</v>
      </c>
      <c r="Q519">
        <f>Data!Q525-Data!$AC$8</f>
        <v>3.7800000000000002</v>
      </c>
      <c r="R519">
        <f>Data!R525-Data!$AC$8</f>
        <v>2.9</v>
      </c>
      <c r="S519">
        <f>Data!S525-Data!$AC$8</f>
        <v>6.55</v>
      </c>
      <c r="T519">
        <f>Data!T525-Data!$AC$8</f>
        <v>7.12</v>
      </c>
      <c r="U519">
        <f>Data!U525-Data!$AC$8</f>
        <v>5.56</v>
      </c>
      <c r="V519">
        <f>Data!V525-Data!$AC$8</f>
        <v>6.36</v>
      </c>
      <c r="W519">
        <f>Data!W525-Data!$AC$8</f>
        <v>6.54</v>
      </c>
      <c r="X519">
        <f>Data!X525-Data!$AC$8</f>
        <v>8</v>
      </c>
      <c r="Y519">
        <f>Data!Y525-Data!$AC$8</f>
        <v>5.91</v>
      </c>
      <c r="Z519">
        <f>Data!Z525-Data!$AC$8</f>
        <v>7.59</v>
      </c>
      <c r="AA519">
        <f>Data!AA525-Data!$AC$8</f>
        <v>3.8899999999999997</v>
      </c>
    </row>
    <row r="520" spans="1:27" x14ac:dyDescent="0.3">
      <c r="A520">
        <v>1970</v>
      </c>
      <c r="B520">
        <v>3</v>
      </c>
      <c r="C520">
        <f>Data!C526-Data!$AC$8</f>
        <v>-3.65</v>
      </c>
      <c r="D520">
        <f>Data!D526-Data!$AC$8</f>
        <v>-3.21</v>
      </c>
      <c r="E520">
        <f>Data!E526-Data!$AC$8</f>
        <v>-3.45</v>
      </c>
      <c r="F520">
        <f>Data!F526-Data!$AC$8</f>
        <v>-4.0999999999999996</v>
      </c>
      <c r="G520">
        <f>Data!G526-Data!$AC$8</f>
        <v>-6.4</v>
      </c>
      <c r="H520">
        <f>Data!H526-Data!$AC$8</f>
        <v>-2.74</v>
      </c>
      <c r="I520">
        <f>Data!I526-Data!$AC$8</f>
        <v>-4.0600000000000005</v>
      </c>
      <c r="J520">
        <f>Data!J526-Data!$AC$8</f>
        <v>-1.01</v>
      </c>
      <c r="K520">
        <f>Data!K526-Data!$AC$8</f>
        <v>-1.33</v>
      </c>
      <c r="L520">
        <f>Data!L526-Data!$AC$8</f>
        <v>-3.72</v>
      </c>
      <c r="M520">
        <f>Data!M526-Data!$AC$8</f>
        <v>-2.15</v>
      </c>
      <c r="N520">
        <f>Data!N526-Data!$AC$8</f>
        <v>0.92999999999999994</v>
      </c>
      <c r="O520">
        <f>Data!O526-Data!$AC$8</f>
        <v>1.37</v>
      </c>
      <c r="P520">
        <f>Data!P526-Data!$AC$8</f>
        <v>-0.93</v>
      </c>
      <c r="Q520">
        <f>Data!Q526-Data!$AC$8</f>
        <v>-4.93</v>
      </c>
      <c r="R520">
        <f>Data!R526-Data!$AC$8</f>
        <v>-4.1400000000000006</v>
      </c>
      <c r="S520">
        <f>Data!S526-Data!$AC$8</f>
        <v>0.63</v>
      </c>
      <c r="T520">
        <f>Data!T526-Data!$AC$8</f>
        <v>1.53</v>
      </c>
      <c r="U520">
        <f>Data!U526-Data!$AC$8</f>
        <v>0.84000000000000008</v>
      </c>
      <c r="V520">
        <f>Data!V526-Data!$AC$8</f>
        <v>-3.24</v>
      </c>
      <c r="W520">
        <f>Data!W526-Data!$AC$8</f>
        <v>-3.5</v>
      </c>
      <c r="X520">
        <f>Data!X526-Data!$AC$8</f>
        <v>-0.2</v>
      </c>
      <c r="Y520">
        <f>Data!Y526-Data!$AC$8</f>
        <v>2.1</v>
      </c>
      <c r="Z520">
        <f>Data!Z526-Data!$AC$8</f>
        <v>2.29</v>
      </c>
      <c r="AA520">
        <f>Data!AA526-Data!$AC$8</f>
        <v>-2.4500000000000002</v>
      </c>
    </row>
    <row r="521" spans="1:27" x14ac:dyDescent="0.3">
      <c r="A521">
        <v>1970</v>
      </c>
      <c r="B521">
        <v>4</v>
      </c>
      <c r="C521">
        <f>Data!C527-Data!$AC$8</f>
        <v>-19.61</v>
      </c>
      <c r="D521">
        <f>Data!D527-Data!$AC$8</f>
        <v>-18</v>
      </c>
      <c r="E521">
        <f>Data!E527-Data!$AC$8</f>
        <v>-14.18</v>
      </c>
      <c r="F521">
        <f>Data!F527-Data!$AC$8</f>
        <v>-17.010000000000002</v>
      </c>
      <c r="G521">
        <f>Data!G527-Data!$AC$8</f>
        <v>-23.33</v>
      </c>
      <c r="H521">
        <f>Data!H527-Data!$AC$8</f>
        <v>-19.760000000000002</v>
      </c>
      <c r="I521">
        <f>Data!I527-Data!$AC$8</f>
        <v>-17.38</v>
      </c>
      <c r="J521">
        <f>Data!J527-Data!$AC$8</f>
        <v>-13.85</v>
      </c>
      <c r="K521">
        <f>Data!K527-Data!$AC$8</f>
        <v>-13.08</v>
      </c>
      <c r="L521">
        <f>Data!L527-Data!$AC$8</f>
        <v>-19.78</v>
      </c>
      <c r="M521">
        <f>Data!M527-Data!$AC$8</f>
        <v>-16.899999999999999</v>
      </c>
      <c r="N521">
        <f>Data!N527-Data!$AC$8</f>
        <v>-14.27</v>
      </c>
      <c r="O521">
        <f>Data!O527-Data!$AC$8</f>
        <v>-13.22</v>
      </c>
      <c r="P521">
        <f>Data!P527-Data!$AC$8</f>
        <v>-10.81</v>
      </c>
      <c r="Q521">
        <f>Data!Q527-Data!$AC$8</f>
        <v>-17.489999999999998</v>
      </c>
      <c r="R521">
        <f>Data!R527-Data!$AC$8</f>
        <v>-10.59</v>
      </c>
      <c r="S521">
        <f>Data!S527-Data!$AC$8</f>
        <v>-14.04</v>
      </c>
      <c r="T521">
        <f>Data!T527-Data!$AC$8</f>
        <v>-10.96</v>
      </c>
      <c r="U521">
        <f>Data!U527-Data!$AC$8</f>
        <v>-12.33</v>
      </c>
      <c r="V521">
        <f>Data!V527-Data!$AC$8</f>
        <v>-15.6</v>
      </c>
      <c r="W521">
        <f>Data!W527-Data!$AC$8</f>
        <v>-12.44</v>
      </c>
      <c r="X521">
        <f>Data!X527-Data!$AC$8</f>
        <v>-7.54</v>
      </c>
      <c r="Y521">
        <f>Data!Y527-Data!$AC$8</f>
        <v>-8.52</v>
      </c>
      <c r="Z521">
        <f>Data!Z527-Data!$AC$8</f>
        <v>-8.4600000000000009</v>
      </c>
      <c r="AA521">
        <f>Data!AA527-Data!$AC$8</f>
        <v>-9.8699999999999992</v>
      </c>
    </row>
    <row r="522" spans="1:27" x14ac:dyDescent="0.3">
      <c r="A522">
        <v>1970</v>
      </c>
      <c r="B522">
        <v>5</v>
      </c>
      <c r="C522">
        <f>Data!C528-Data!$AC$8</f>
        <v>-8.9600000000000009</v>
      </c>
      <c r="D522">
        <f>Data!D528-Data!$AC$8</f>
        <v>-9.0299999999999994</v>
      </c>
      <c r="E522">
        <f>Data!E528-Data!$AC$8</f>
        <v>-11.27</v>
      </c>
      <c r="F522">
        <f>Data!F528-Data!$AC$8</f>
        <v>-9.74</v>
      </c>
      <c r="G522">
        <f>Data!G528-Data!$AC$8</f>
        <v>-12.05</v>
      </c>
      <c r="H522">
        <f>Data!H528-Data!$AC$8</f>
        <v>-12.59</v>
      </c>
      <c r="I522">
        <f>Data!I528-Data!$AC$8</f>
        <v>-9.52</v>
      </c>
      <c r="J522">
        <f>Data!J528-Data!$AC$8</f>
        <v>-10.79</v>
      </c>
      <c r="K522">
        <f>Data!K528-Data!$AC$8</f>
        <v>-10.220000000000001</v>
      </c>
      <c r="L522">
        <f>Data!L528-Data!$AC$8</f>
        <v>-9.5500000000000007</v>
      </c>
      <c r="M522">
        <f>Data!M528-Data!$AC$8</f>
        <v>-11.84</v>
      </c>
      <c r="N522">
        <f>Data!N528-Data!$AC$8</f>
        <v>-10.08</v>
      </c>
      <c r="O522">
        <f>Data!O528-Data!$AC$8</f>
        <v>-10.73</v>
      </c>
      <c r="P522">
        <f>Data!P528-Data!$AC$8</f>
        <v>-9.66</v>
      </c>
      <c r="Q522">
        <f>Data!Q528-Data!$AC$8</f>
        <v>-10.16</v>
      </c>
      <c r="R522">
        <f>Data!R528-Data!$AC$8</f>
        <v>-8.09</v>
      </c>
      <c r="S522">
        <f>Data!S528-Data!$AC$8</f>
        <v>-10.050000000000001</v>
      </c>
      <c r="T522">
        <f>Data!T528-Data!$AC$8</f>
        <v>-10.210000000000001</v>
      </c>
      <c r="U522">
        <f>Data!U528-Data!$AC$8</f>
        <v>-9.34</v>
      </c>
      <c r="V522">
        <f>Data!V528-Data!$AC$8</f>
        <v>-7.53</v>
      </c>
      <c r="W522">
        <f>Data!W528-Data!$AC$8</f>
        <v>-2.39</v>
      </c>
      <c r="X522">
        <f>Data!X528-Data!$AC$8</f>
        <v>2.69</v>
      </c>
      <c r="Y522">
        <f>Data!Y528-Data!$AC$8</f>
        <v>-7.09</v>
      </c>
      <c r="Z522">
        <f>Data!Z528-Data!$AC$8</f>
        <v>-6.14</v>
      </c>
      <c r="AA522">
        <f>Data!AA528-Data!$AC$8</f>
        <v>-7.79</v>
      </c>
    </row>
    <row r="523" spans="1:27" x14ac:dyDescent="0.3">
      <c r="A523">
        <v>1970</v>
      </c>
      <c r="B523">
        <v>6</v>
      </c>
      <c r="C523">
        <f>Data!C529-Data!$AC$8</f>
        <v>-13.02</v>
      </c>
      <c r="D523">
        <f>Data!D529-Data!$AC$8</f>
        <v>-7.6</v>
      </c>
      <c r="E523">
        <f>Data!E529-Data!$AC$8</f>
        <v>-7.75</v>
      </c>
      <c r="F523">
        <f>Data!F529-Data!$AC$8</f>
        <v>-4.95</v>
      </c>
      <c r="G523">
        <f>Data!G529-Data!$AC$8</f>
        <v>-2.2599999999999998</v>
      </c>
      <c r="H523">
        <f>Data!H529-Data!$AC$8</f>
        <v>-12.16</v>
      </c>
      <c r="I523">
        <f>Data!I529-Data!$AC$8</f>
        <v>-10.09</v>
      </c>
      <c r="J523">
        <f>Data!J529-Data!$AC$8</f>
        <v>-8.14</v>
      </c>
      <c r="K523">
        <f>Data!K529-Data!$AC$8</f>
        <v>-6.18</v>
      </c>
      <c r="L523">
        <f>Data!L529-Data!$AC$8</f>
        <v>-2.0700000000000003</v>
      </c>
      <c r="M523">
        <f>Data!M529-Data!$AC$8</f>
        <v>-12.2</v>
      </c>
      <c r="N523">
        <f>Data!N529-Data!$AC$8</f>
        <v>-8.68</v>
      </c>
      <c r="O523">
        <f>Data!O529-Data!$AC$8</f>
        <v>-6.72</v>
      </c>
      <c r="P523">
        <f>Data!P529-Data!$AC$8</f>
        <v>-4.1400000000000006</v>
      </c>
      <c r="Q523">
        <f>Data!Q529-Data!$AC$8</f>
        <v>-3.73</v>
      </c>
      <c r="R523">
        <f>Data!R529-Data!$AC$8</f>
        <v>-12.86</v>
      </c>
      <c r="S523">
        <f>Data!S529-Data!$AC$8</f>
        <v>-10.88</v>
      </c>
      <c r="T523">
        <f>Data!T529-Data!$AC$8</f>
        <v>-6.53</v>
      </c>
      <c r="U523">
        <f>Data!U529-Data!$AC$8</f>
        <v>-3.86</v>
      </c>
      <c r="V523">
        <f>Data!V529-Data!$AC$8</f>
        <v>-1.55</v>
      </c>
      <c r="W523">
        <f>Data!W529-Data!$AC$8</f>
        <v>-10.55</v>
      </c>
      <c r="X523">
        <f>Data!X529-Data!$AC$8</f>
        <v>-2.39</v>
      </c>
      <c r="Y523">
        <f>Data!Y529-Data!$AC$8</f>
        <v>-5.35</v>
      </c>
      <c r="Z523">
        <f>Data!Z529-Data!$AC$8</f>
        <v>-6.85</v>
      </c>
      <c r="AA523">
        <f>Data!AA529-Data!$AC$8</f>
        <v>-3.76</v>
      </c>
    </row>
    <row r="524" spans="1:27" x14ac:dyDescent="0.3">
      <c r="A524">
        <v>1970</v>
      </c>
      <c r="B524">
        <v>7</v>
      </c>
      <c r="C524">
        <f>Data!C530-Data!$AC$8</f>
        <v>4.82</v>
      </c>
      <c r="D524">
        <f>Data!D530-Data!$AC$8</f>
        <v>4.53</v>
      </c>
      <c r="E524">
        <f>Data!E530-Data!$AC$8</f>
        <v>3.95</v>
      </c>
      <c r="F524">
        <f>Data!F530-Data!$AC$8</f>
        <v>6.15</v>
      </c>
      <c r="G524">
        <f>Data!G530-Data!$AC$8</f>
        <v>4.21</v>
      </c>
      <c r="H524">
        <f>Data!H530-Data!$AC$8</f>
        <v>7.18</v>
      </c>
      <c r="I524">
        <f>Data!I530-Data!$AC$8</f>
        <v>7.59</v>
      </c>
      <c r="J524">
        <f>Data!J530-Data!$AC$8</f>
        <v>7.39</v>
      </c>
      <c r="K524">
        <f>Data!K530-Data!$AC$8</f>
        <v>7.22</v>
      </c>
      <c r="L524">
        <f>Data!L530-Data!$AC$8</f>
        <v>5.84</v>
      </c>
      <c r="M524">
        <f>Data!M530-Data!$AC$8</f>
        <v>7.16</v>
      </c>
      <c r="N524">
        <f>Data!N530-Data!$AC$8</f>
        <v>9.3800000000000008</v>
      </c>
      <c r="O524">
        <f>Data!O530-Data!$AC$8</f>
        <v>7.27</v>
      </c>
      <c r="P524">
        <f>Data!P530-Data!$AC$8</f>
        <v>6.83</v>
      </c>
      <c r="Q524">
        <f>Data!Q530-Data!$AC$8</f>
        <v>4.6900000000000004</v>
      </c>
      <c r="R524">
        <f>Data!R530-Data!$AC$8</f>
        <v>11.54</v>
      </c>
      <c r="S524">
        <f>Data!S530-Data!$AC$8</f>
        <v>12.42</v>
      </c>
      <c r="T524">
        <f>Data!T530-Data!$AC$8</f>
        <v>9.48</v>
      </c>
      <c r="U524">
        <f>Data!U530-Data!$AC$8</f>
        <v>6.43</v>
      </c>
      <c r="V524">
        <f>Data!V530-Data!$AC$8</f>
        <v>6.23</v>
      </c>
      <c r="W524">
        <f>Data!W530-Data!$AC$8</f>
        <v>12.64</v>
      </c>
      <c r="X524">
        <f>Data!X530-Data!$AC$8</f>
        <v>10.67</v>
      </c>
      <c r="Y524">
        <f>Data!Y530-Data!$AC$8</f>
        <v>10.26</v>
      </c>
      <c r="Z524">
        <f>Data!Z530-Data!$AC$8</f>
        <v>6.55</v>
      </c>
      <c r="AA524">
        <f>Data!AA530-Data!$AC$8</f>
        <v>4.47</v>
      </c>
    </row>
    <row r="525" spans="1:27" x14ac:dyDescent="0.3">
      <c r="A525">
        <v>1970</v>
      </c>
      <c r="B525">
        <v>8</v>
      </c>
      <c r="C525">
        <f>Data!C531-Data!$AC$8</f>
        <v>7.52</v>
      </c>
      <c r="D525">
        <f>Data!D531-Data!$AC$8</f>
        <v>5.77</v>
      </c>
      <c r="E525">
        <f>Data!E531-Data!$AC$8</f>
        <v>5.79</v>
      </c>
      <c r="F525">
        <f>Data!F531-Data!$AC$8</f>
        <v>3.44</v>
      </c>
      <c r="G525">
        <f>Data!G531-Data!$AC$8</f>
        <v>3.42</v>
      </c>
      <c r="H525">
        <f>Data!H531-Data!$AC$8</f>
        <v>13.49</v>
      </c>
      <c r="I525">
        <f>Data!I531-Data!$AC$8</f>
        <v>7.09</v>
      </c>
      <c r="J525">
        <f>Data!J531-Data!$AC$8</f>
        <v>4.42</v>
      </c>
      <c r="K525">
        <f>Data!K531-Data!$AC$8</f>
        <v>5.49</v>
      </c>
      <c r="L525">
        <f>Data!L531-Data!$AC$8</f>
        <v>1.69</v>
      </c>
      <c r="M525">
        <f>Data!M531-Data!$AC$8</f>
        <v>15.72</v>
      </c>
      <c r="N525">
        <f>Data!N531-Data!$AC$8</f>
        <v>7.61</v>
      </c>
      <c r="O525">
        <f>Data!O531-Data!$AC$8</f>
        <v>6.75</v>
      </c>
      <c r="P525">
        <f>Data!P531-Data!$AC$8</f>
        <v>2.65</v>
      </c>
      <c r="Q525">
        <f>Data!Q531-Data!$AC$8</f>
        <v>3.9800000000000004</v>
      </c>
      <c r="R525">
        <f>Data!R531-Data!$AC$8</f>
        <v>11.34</v>
      </c>
      <c r="S525">
        <f>Data!S531-Data!$AC$8</f>
        <v>7.33</v>
      </c>
      <c r="T525">
        <f>Data!T531-Data!$AC$8</f>
        <v>7.44</v>
      </c>
      <c r="U525">
        <f>Data!U531-Data!$AC$8</f>
        <v>4.8</v>
      </c>
      <c r="V525">
        <f>Data!V531-Data!$AC$8</f>
        <v>2.82</v>
      </c>
      <c r="W525">
        <f>Data!W531-Data!$AC$8</f>
        <v>7.32</v>
      </c>
      <c r="X525">
        <f>Data!X531-Data!$AC$8</f>
        <v>8.6199999999999992</v>
      </c>
      <c r="Y525">
        <f>Data!Y531-Data!$AC$8</f>
        <v>5.73</v>
      </c>
      <c r="Z525">
        <f>Data!Z531-Data!$AC$8</f>
        <v>4.78</v>
      </c>
      <c r="AA525">
        <f>Data!AA531-Data!$AC$8</f>
        <v>1.45</v>
      </c>
    </row>
    <row r="526" spans="1:27" x14ac:dyDescent="0.3">
      <c r="A526">
        <v>1970</v>
      </c>
      <c r="B526">
        <v>9</v>
      </c>
      <c r="C526">
        <f>Data!C532-Data!$AC$8</f>
        <v>20.61</v>
      </c>
      <c r="D526">
        <f>Data!D532-Data!$AC$8</f>
        <v>13.63</v>
      </c>
      <c r="E526">
        <f>Data!E532-Data!$AC$8</f>
        <v>9.7200000000000006</v>
      </c>
      <c r="F526">
        <f>Data!F532-Data!$AC$8</f>
        <v>8.5500000000000007</v>
      </c>
      <c r="G526">
        <f>Data!G532-Data!$AC$8</f>
        <v>14.45</v>
      </c>
      <c r="H526">
        <f>Data!H532-Data!$AC$8</f>
        <v>20.62</v>
      </c>
      <c r="I526">
        <f>Data!I532-Data!$AC$8</f>
        <v>13.49</v>
      </c>
      <c r="J526">
        <f>Data!J532-Data!$AC$8</f>
        <v>7.38</v>
      </c>
      <c r="K526">
        <f>Data!K532-Data!$AC$8</f>
        <v>6.42</v>
      </c>
      <c r="L526">
        <f>Data!L532-Data!$AC$8</f>
        <v>5.86</v>
      </c>
      <c r="M526">
        <f>Data!M532-Data!$AC$8</f>
        <v>21.97</v>
      </c>
      <c r="N526">
        <f>Data!N532-Data!$AC$8</f>
        <v>11.16</v>
      </c>
      <c r="O526">
        <f>Data!O532-Data!$AC$8</f>
        <v>8.4499999999999993</v>
      </c>
      <c r="P526">
        <f>Data!P532-Data!$AC$8</f>
        <v>4.5999999999999996</v>
      </c>
      <c r="Q526">
        <f>Data!Q532-Data!$AC$8</f>
        <v>7.18</v>
      </c>
      <c r="R526">
        <f>Data!R532-Data!$AC$8</f>
        <v>7.32</v>
      </c>
      <c r="S526">
        <f>Data!S532-Data!$AC$8</f>
        <v>8.59</v>
      </c>
      <c r="T526">
        <f>Data!T532-Data!$AC$8</f>
        <v>7.43</v>
      </c>
      <c r="U526">
        <f>Data!U532-Data!$AC$8</f>
        <v>4.45</v>
      </c>
      <c r="V526">
        <f>Data!V532-Data!$AC$8</f>
        <v>5.76</v>
      </c>
      <c r="W526">
        <f>Data!W532-Data!$AC$8</f>
        <v>13.09</v>
      </c>
      <c r="X526">
        <f>Data!X532-Data!$AC$8</f>
        <v>4.26</v>
      </c>
      <c r="Y526">
        <f>Data!Y532-Data!$AC$8</f>
        <v>5.44</v>
      </c>
      <c r="Z526">
        <f>Data!Z532-Data!$AC$8</f>
        <v>1.57</v>
      </c>
      <c r="AA526">
        <f>Data!AA532-Data!$AC$8</f>
        <v>1.1299999999999999</v>
      </c>
    </row>
    <row r="527" spans="1:27" x14ac:dyDescent="0.3">
      <c r="A527">
        <v>1970</v>
      </c>
      <c r="B527">
        <v>10</v>
      </c>
      <c r="C527">
        <f>Data!C533-Data!$AC$8</f>
        <v>-12.74</v>
      </c>
      <c r="D527">
        <f>Data!D533-Data!$AC$8</f>
        <v>-7.92</v>
      </c>
      <c r="E527">
        <f>Data!E533-Data!$AC$8</f>
        <v>-2.5</v>
      </c>
      <c r="F527">
        <f>Data!F533-Data!$AC$8</f>
        <v>-1.95</v>
      </c>
      <c r="G527">
        <f>Data!G533-Data!$AC$8</f>
        <v>1.26</v>
      </c>
      <c r="H527">
        <f>Data!H533-Data!$AC$8</f>
        <v>-13.84</v>
      </c>
      <c r="I527">
        <f>Data!I533-Data!$AC$8</f>
        <v>-4.82</v>
      </c>
      <c r="J527">
        <f>Data!J533-Data!$AC$8</f>
        <v>-1.6</v>
      </c>
      <c r="K527">
        <f>Data!K533-Data!$AC$8</f>
        <v>-1.92</v>
      </c>
      <c r="L527">
        <f>Data!L533-Data!$AC$8</f>
        <v>-1.73</v>
      </c>
      <c r="M527">
        <f>Data!M533-Data!$AC$8</f>
        <v>-13.14</v>
      </c>
      <c r="N527">
        <f>Data!N533-Data!$AC$8</f>
        <v>-5.94</v>
      </c>
      <c r="O527">
        <f>Data!O533-Data!$AC$8</f>
        <v>-3.91</v>
      </c>
      <c r="P527">
        <f>Data!P533-Data!$AC$8</f>
        <v>-0.4</v>
      </c>
      <c r="Q527">
        <f>Data!Q533-Data!$AC$8</f>
        <v>1.01</v>
      </c>
      <c r="R527">
        <f>Data!R533-Data!$AC$8</f>
        <v>-14.71</v>
      </c>
      <c r="S527">
        <f>Data!S533-Data!$AC$8</f>
        <v>-4.9000000000000004</v>
      </c>
      <c r="T527">
        <f>Data!T533-Data!$AC$8</f>
        <v>-4.18</v>
      </c>
      <c r="U527">
        <f>Data!U533-Data!$AC$8</f>
        <v>-2.4300000000000002</v>
      </c>
      <c r="V527">
        <f>Data!V533-Data!$AC$8</f>
        <v>-0.97</v>
      </c>
      <c r="W527">
        <f>Data!W533-Data!$AC$8</f>
        <v>-10.96</v>
      </c>
      <c r="X527">
        <f>Data!X533-Data!$AC$8</f>
        <v>-2.87</v>
      </c>
      <c r="Y527">
        <f>Data!Y533-Data!$AC$8</f>
        <v>-0.86</v>
      </c>
      <c r="Z527">
        <f>Data!Z533-Data!$AC$8</f>
        <v>-1.1600000000000001</v>
      </c>
      <c r="AA527">
        <f>Data!AA533-Data!$AC$8</f>
        <v>-0.3</v>
      </c>
    </row>
    <row r="528" spans="1:27" x14ac:dyDescent="0.3">
      <c r="A528">
        <v>1970</v>
      </c>
      <c r="B528">
        <v>11</v>
      </c>
      <c r="C528">
        <f>Data!C534-Data!$AC$8</f>
        <v>-3.65</v>
      </c>
      <c r="D528">
        <f>Data!D534-Data!$AC$8</f>
        <v>-1.33</v>
      </c>
      <c r="E528">
        <f>Data!E534-Data!$AC$8</f>
        <v>-0.83</v>
      </c>
      <c r="F528">
        <f>Data!F534-Data!$AC$8</f>
        <v>0.92999999999999994</v>
      </c>
      <c r="G528">
        <f>Data!G534-Data!$AC$8</f>
        <v>0.43000000000000005</v>
      </c>
      <c r="H528">
        <f>Data!H534-Data!$AC$8</f>
        <v>-0.16</v>
      </c>
      <c r="I528">
        <f>Data!I534-Data!$AC$8</f>
        <v>1.59</v>
      </c>
      <c r="J528">
        <f>Data!J534-Data!$AC$8</f>
        <v>4.17</v>
      </c>
      <c r="K528">
        <f>Data!K534-Data!$AC$8</f>
        <v>3.1</v>
      </c>
      <c r="L528">
        <f>Data!L534-Data!$AC$8</f>
        <v>4.1900000000000004</v>
      </c>
      <c r="M528">
        <f>Data!M534-Data!$AC$8</f>
        <v>3.12</v>
      </c>
      <c r="N528">
        <f>Data!N534-Data!$AC$8</f>
        <v>3.21</v>
      </c>
      <c r="O528">
        <f>Data!O534-Data!$AC$8</f>
        <v>2.57</v>
      </c>
      <c r="P528">
        <f>Data!P534-Data!$AC$8</f>
        <v>2.92</v>
      </c>
      <c r="Q528">
        <f>Data!Q534-Data!$AC$8</f>
        <v>5.0999999999999996</v>
      </c>
      <c r="R528">
        <f>Data!R534-Data!$AC$8</f>
        <v>3.26</v>
      </c>
      <c r="S528">
        <f>Data!S534-Data!$AC$8</f>
        <v>2.52</v>
      </c>
      <c r="T528">
        <f>Data!T534-Data!$AC$8</f>
        <v>5.34</v>
      </c>
      <c r="U528">
        <f>Data!U534-Data!$AC$8</f>
        <v>6.19</v>
      </c>
      <c r="V528">
        <f>Data!V534-Data!$AC$8</f>
        <v>5.15</v>
      </c>
      <c r="W528">
        <f>Data!W534-Data!$AC$8</f>
        <v>6.03</v>
      </c>
      <c r="X528">
        <f>Data!X534-Data!$AC$8</f>
        <v>4.45</v>
      </c>
      <c r="Y528">
        <f>Data!Y534-Data!$AC$8</f>
        <v>5.25</v>
      </c>
      <c r="Z528">
        <f>Data!Z534-Data!$AC$8</f>
        <v>5.05</v>
      </c>
      <c r="AA528">
        <f>Data!AA534-Data!$AC$8</f>
        <v>5.74</v>
      </c>
    </row>
    <row r="529" spans="1:27" x14ac:dyDescent="0.3">
      <c r="A529">
        <v>1970</v>
      </c>
      <c r="B529">
        <v>12</v>
      </c>
      <c r="C529">
        <f>Data!C535-Data!$AC$8</f>
        <v>8.49</v>
      </c>
      <c r="D529">
        <f>Data!D535-Data!$AC$8</f>
        <v>7.09</v>
      </c>
      <c r="E529">
        <f>Data!E535-Data!$AC$8</f>
        <v>10.07</v>
      </c>
      <c r="F529">
        <f>Data!F535-Data!$AC$8</f>
        <v>9.5500000000000007</v>
      </c>
      <c r="G529">
        <f>Data!G535-Data!$AC$8</f>
        <v>11.91</v>
      </c>
      <c r="H529">
        <f>Data!H535-Data!$AC$8</f>
        <v>8.4600000000000009</v>
      </c>
      <c r="I529">
        <f>Data!I535-Data!$AC$8</f>
        <v>9.74</v>
      </c>
      <c r="J529">
        <f>Data!J535-Data!$AC$8</f>
        <v>8.2100000000000009</v>
      </c>
      <c r="K529">
        <f>Data!K535-Data!$AC$8</f>
        <v>10.46</v>
      </c>
      <c r="L529">
        <f>Data!L535-Data!$AC$8</f>
        <v>6.46</v>
      </c>
      <c r="M529">
        <f>Data!M535-Data!$AC$8</f>
        <v>8.65</v>
      </c>
      <c r="N529">
        <f>Data!N535-Data!$AC$8</f>
        <v>8.7100000000000009</v>
      </c>
      <c r="O529">
        <f>Data!O535-Data!$AC$8</f>
        <v>10.02</v>
      </c>
      <c r="P529">
        <f>Data!P535-Data!$AC$8</f>
        <v>6.88</v>
      </c>
      <c r="Q529">
        <f>Data!Q535-Data!$AC$8</f>
        <v>5.6</v>
      </c>
      <c r="R529">
        <f>Data!R535-Data!$AC$8</f>
        <v>8.25</v>
      </c>
      <c r="S529">
        <f>Data!S535-Data!$AC$8</f>
        <v>9.7100000000000009</v>
      </c>
      <c r="T529">
        <f>Data!T535-Data!$AC$8</f>
        <v>10.1</v>
      </c>
      <c r="U529">
        <f>Data!U535-Data!$AC$8</f>
        <v>8.24</v>
      </c>
      <c r="V529">
        <f>Data!V535-Data!$AC$8</f>
        <v>6.39</v>
      </c>
      <c r="W529">
        <f>Data!W535-Data!$AC$8</f>
        <v>7.4</v>
      </c>
      <c r="X529">
        <f>Data!X535-Data!$AC$8</f>
        <v>5.73</v>
      </c>
      <c r="Y529">
        <f>Data!Y535-Data!$AC$8</f>
        <v>6.34</v>
      </c>
      <c r="Z529">
        <f>Data!Z535-Data!$AC$8</f>
        <v>6.54</v>
      </c>
      <c r="AA529">
        <f>Data!AA535-Data!$AC$8</f>
        <v>2.97</v>
      </c>
    </row>
    <row r="530" spans="1:27" x14ac:dyDescent="0.3">
      <c r="A530">
        <v>1971</v>
      </c>
      <c r="B530">
        <v>1</v>
      </c>
      <c r="C530">
        <f>Data!C536-Data!$AC$8</f>
        <v>19.39</v>
      </c>
      <c r="D530">
        <f>Data!D536-Data!$AC$8</f>
        <v>18.48</v>
      </c>
      <c r="E530">
        <f>Data!E536-Data!$AC$8</f>
        <v>12.28</v>
      </c>
      <c r="F530">
        <f>Data!F536-Data!$AC$8</f>
        <v>10.62</v>
      </c>
      <c r="G530">
        <f>Data!G536-Data!$AC$8</f>
        <v>10.06</v>
      </c>
      <c r="H530">
        <f>Data!H536-Data!$AC$8</f>
        <v>12.59</v>
      </c>
      <c r="I530">
        <f>Data!I536-Data!$AC$8</f>
        <v>10.64</v>
      </c>
      <c r="J530">
        <f>Data!J536-Data!$AC$8</f>
        <v>7.38</v>
      </c>
      <c r="K530">
        <f>Data!K536-Data!$AC$8</f>
        <v>10.050000000000001</v>
      </c>
      <c r="L530">
        <f>Data!L536-Data!$AC$8</f>
        <v>8.66</v>
      </c>
      <c r="M530">
        <f>Data!M536-Data!$AC$8</f>
        <v>11.39</v>
      </c>
      <c r="N530">
        <f>Data!N536-Data!$AC$8</f>
        <v>11.46</v>
      </c>
      <c r="O530">
        <f>Data!O536-Data!$AC$8</f>
        <v>7.68</v>
      </c>
      <c r="P530">
        <f>Data!P536-Data!$AC$8</f>
        <v>8.64</v>
      </c>
      <c r="Q530">
        <f>Data!Q536-Data!$AC$8</f>
        <v>6.46</v>
      </c>
      <c r="R530">
        <f>Data!R536-Data!$AC$8</f>
        <v>10.65</v>
      </c>
      <c r="S530">
        <f>Data!S536-Data!$AC$8</f>
        <v>9.44</v>
      </c>
      <c r="T530">
        <f>Data!T536-Data!$AC$8</f>
        <v>8.16</v>
      </c>
      <c r="U530">
        <f>Data!U536-Data!$AC$8</f>
        <v>7.7</v>
      </c>
      <c r="V530">
        <f>Data!V536-Data!$AC$8</f>
        <v>3.64</v>
      </c>
      <c r="W530">
        <f>Data!W536-Data!$AC$8</f>
        <v>9.2799999999999994</v>
      </c>
      <c r="X530">
        <f>Data!X536-Data!$AC$8</f>
        <v>6.84</v>
      </c>
      <c r="Y530">
        <f>Data!Y536-Data!$AC$8</f>
        <v>3.17</v>
      </c>
      <c r="Z530">
        <f>Data!Z536-Data!$AC$8</f>
        <v>3.56</v>
      </c>
      <c r="AA530">
        <f>Data!AA536-Data!$AC$8</f>
        <v>2.63</v>
      </c>
    </row>
    <row r="531" spans="1:27" x14ac:dyDescent="0.3">
      <c r="A531">
        <v>1971</v>
      </c>
      <c r="B531">
        <v>2</v>
      </c>
      <c r="C531">
        <f>Data!C537-Data!$AC$8</f>
        <v>6.71</v>
      </c>
      <c r="D531">
        <f>Data!D537-Data!$AC$8</f>
        <v>4.53</v>
      </c>
      <c r="E531">
        <f>Data!E537-Data!$AC$8</f>
        <v>3.9400000000000004</v>
      </c>
      <c r="F531">
        <f>Data!F537-Data!$AC$8</f>
        <v>1.92</v>
      </c>
      <c r="G531">
        <f>Data!G537-Data!$AC$8</f>
        <v>7.6</v>
      </c>
      <c r="H531">
        <f>Data!H537-Data!$AC$8</f>
        <v>1.74</v>
      </c>
      <c r="I531">
        <f>Data!I537-Data!$AC$8</f>
        <v>2.8</v>
      </c>
      <c r="J531">
        <f>Data!J537-Data!$AC$8</f>
        <v>2.04</v>
      </c>
      <c r="K531">
        <f>Data!K537-Data!$AC$8</f>
        <v>1.1499999999999999</v>
      </c>
      <c r="L531">
        <f>Data!L537-Data!$AC$8</f>
        <v>3.73</v>
      </c>
      <c r="M531">
        <f>Data!M537-Data!$AC$8</f>
        <v>1.75</v>
      </c>
      <c r="N531">
        <f>Data!N537-Data!$AC$8</f>
        <v>2.87</v>
      </c>
      <c r="O531">
        <f>Data!O537-Data!$AC$8</f>
        <v>3.28</v>
      </c>
      <c r="P531">
        <f>Data!P537-Data!$AC$8</f>
        <v>1.73</v>
      </c>
      <c r="Q531">
        <f>Data!Q537-Data!$AC$8</f>
        <v>1.9</v>
      </c>
      <c r="R531">
        <f>Data!R537-Data!$AC$8</f>
        <v>1.02</v>
      </c>
      <c r="S531">
        <f>Data!S537-Data!$AC$8</f>
        <v>1.65</v>
      </c>
      <c r="T531">
        <f>Data!T537-Data!$AC$8</f>
        <v>1.65</v>
      </c>
      <c r="U531">
        <f>Data!U537-Data!$AC$8</f>
        <v>2.4</v>
      </c>
      <c r="V531">
        <f>Data!V537-Data!$AC$8</f>
        <v>0.95</v>
      </c>
      <c r="W531">
        <f>Data!W537-Data!$AC$8</f>
        <v>-0.7</v>
      </c>
      <c r="X531">
        <f>Data!X537-Data!$AC$8</f>
        <v>1.46</v>
      </c>
      <c r="Y531">
        <f>Data!Y537-Data!$AC$8</f>
        <v>-0.38</v>
      </c>
      <c r="Z531">
        <f>Data!Z537-Data!$AC$8</f>
        <v>0.8600000000000001</v>
      </c>
      <c r="AA531">
        <f>Data!AA537-Data!$AC$8</f>
        <v>2.69</v>
      </c>
    </row>
    <row r="532" spans="1:27" x14ac:dyDescent="0.3">
      <c r="A532">
        <v>1971</v>
      </c>
      <c r="B532">
        <v>3</v>
      </c>
      <c r="C532">
        <f>Data!C538-Data!$AC$8</f>
        <v>5.19</v>
      </c>
      <c r="D532">
        <f>Data!D538-Data!$AC$8</f>
        <v>5.61</v>
      </c>
      <c r="E532">
        <f>Data!E538-Data!$AC$8</f>
        <v>7.66</v>
      </c>
      <c r="F532">
        <f>Data!F538-Data!$AC$8</f>
        <v>6.21</v>
      </c>
      <c r="G532">
        <f>Data!G538-Data!$AC$8</f>
        <v>7.85</v>
      </c>
      <c r="H532">
        <f>Data!H538-Data!$AC$8</f>
        <v>4.5199999999999996</v>
      </c>
      <c r="I532">
        <f>Data!I538-Data!$AC$8</f>
        <v>5.07</v>
      </c>
      <c r="J532">
        <f>Data!J538-Data!$AC$8</f>
        <v>5.6</v>
      </c>
      <c r="K532">
        <f>Data!K538-Data!$AC$8</f>
        <v>3.83</v>
      </c>
      <c r="L532">
        <f>Data!L538-Data!$AC$8</f>
        <v>4.24</v>
      </c>
      <c r="M532">
        <f>Data!M538-Data!$AC$8</f>
        <v>9.4</v>
      </c>
      <c r="N532">
        <f>Data!N538-Data!$AC$8</f>
        <v>7.11</v>
      </c>
      <c r="O532">
        <f>Data!O538-Data!$AC$8</f>
        <v>2.82</v>
      </c>
      <c r="P532">
        <f>Data!P538-Data!$AC$8</f>
        <v>3.27</v>
      </c>
      <c r="Q532">
        <f>Data!Q538-Data!$AC$8</f>
        <v>4.76</v>
      </c>
      <c r="R532">
        <f>Data!R538-Data!$AC$8</f>
        <v>7.42</v>
      </c>
      <c r="S532">
        <f>Data!S538-Data!$AC$8</f>
        <v>4.1900000000000004</v>
      </c>
      <c r="T532">
        <f>Data!T538-Data!$AC$8</f>
        <v>3.67</v>
      </c>
      <c r="U532">
        <f>Data!U538-Data!$AC$8</f>
        <v>4.88</v>
      </c>
      <c r="V532">
        <f>Data!V538-Data!$AC$8</f>
        <v>5.94</v>
      </c>
      <c r="W532">
        <f>Data!W538-Data!$AC$8</f>
        <v>6.86</v>
      </c>
      <c r="X532">
        <f>Data!X538-Data!$AC$8</f>
        <v>5.82</v>
      </c>
      <c r="Y532">
        <f>Data!Y538-Data!$AC$8</f>
        <v>2.88</v>
      </c>
      <c r="Z532">
        <f>Data!Z538-Data!$AC$8</f>
        <v>2.75</v>
      </c>
      <c r="AA532">
        <f>Data!AA538-Data!$AC$8</f>
        <v>3.34</v>
      </c>
    </row>
    <row r="533" spans="1:27" x14ac:dyDescent="0.3">
      <c r="A533">
        <v>1971</v>
      </c>
      <c r="B533">
        <v>4</v>
      </c>
      <c r="C533">
        <f>Data!C539-Data!$AC$8</f>
        <v>2.0099999999999998</v>
      </c>
      <c r="D533">
        <f>Data!D539-Data!$AC$8</f>
        <v>3.66</v>
      </c>
      <c r="E533">
        <f>Data!E539-Data!$AC$8</f>
        <v>1.1399999999999999</v>
      </c>
      <c r="F533">
        <f>Data!F539-Data!$AC$8</f>
        <v>0.31000000000000005</v>
      </c>
      <c r="G533">
        <f>Data!G539-Data!$AC$8</f>
        <v>0.8899999999999999</v>
      </c>
      <c r="H533">
        <f>Data!H539-Data!$AC$8</f>
        <v>-4.9999999999999989E-2</v>
      </c>
      <c r="I533">
        <f>Data!I539-Data!$AC$8</f>
        <v>2.69</v>
      </c>
      <c r="J533">
        <f>Data!J539-Data!$AC$8</f>
        <v>0.22999999999999998</v>
      </c>
      <c r="K533">
        <f>Data!K539-Data!$AC$8</f>
        <v>2.99</v>
      </c>
      <c r="L533">
        <f>Data!L539-Data!$AC$8</f>
        <v>3.76</v>
      </c>
      <c r="M533">
        <f>Data!M539-Data!$AC$8</f>
        <v>5.08</v>
      </c>
      <c r="N533">
        <f>Data!N539-Data!$AC$8</f>
        <v>4.3600000000000003</v>
      </c>
      <c r="O533">
        <f>Data!O539-Data!$AC$8</f>
        <v>4.57</v>
      </c>
      <c r="P533">
        <f>Data!P539-Data!$AC$8</f>
        <v>4</v>
      </c>
      <c r="Q533">
        <f>Data!Q539-Data!$AC$8</f>
        <v>5.03</v>
      </c>
      <c r="R533">
        <f>Data!R539-Data!$AC$8</f>
        <v>0.8600000000000001</v>
      </c>
      <c r="S533">
        <f>Data!S539-Data!$AC$8</f>
        <v>2.65</v>
      </c>
      <c r="T533">
        <f>Data!T539-Data!$AC$8</f>
        <v>1.75</v>
      </c>
      <c r="U533">
        <f>Data!U539-Data!$AC$8</f>
        <v>2.69</v>
      </c>
      <c r="V533">
        <f>Data!V539-Data!$AC$8</f>
        <v>5.03</v>
      </c>
      <c r="W533">
        <f>Data!W539-Data!$AC$8</f>
        <v>3.59</v>
      </c>
      <c r="X533">
        <f>Data!X539-Data!$AC$8</f>
        <v>0.56999999999999995</v>
      </c>
      <c r="Y533">
        <f>Data!Y539-Data!$AC$8</f>
        <v>3.76</v>
      </c>
      <c r="Z533">
        <f>Data!Z539-Data!$AC$8</f>
        <v>5.37</v>
      </c>
      <c r="AA533">
        <f>Data!AA539-Data!$AC$8</f>
        <v>5.05</v>
      </c>
    </row>
    <row r="534" spans="1:27" x14ac:dyDescent="0.3">
      <c r="A534">
        <v>1971</v>
      </c>
      <c r="B534">
        <v>5</v>
      </c>
      <c r="C534">
        <f>Data!C540-Data!$AC$8</f>
        <v>-6.37</v>
      </c>
      <c r="D534">
        <f>Data!D540-Data!$AC$8</f>
        <v>-7.03</v>
      </c>
      <c r="E534">
        <f>Data!E540-Data!$AC$8</f>
        <v>-7.12</v>
      </c>
      <c r="F534">
        <f>Data!F540-Data!$AC$8</f>
        <v>-6.79</v>
      </c>
      <c r="G534">
        <f>Data!G540-Data!$AC$8</f>
        <v>-5.44</v>
      </c>
      <c r="H534">
        <f>Data!H540-Data!$AC$8</f>
        <v>-6.23</v>
      </c>
      <c r="I534">
        <f>Data!I540-Data!$AC$8</f>
        <v>-5.91</v>
      </c>
      <c r="J534">
        <f>Data!J540-Data!$AC$8</f>
        <v>-4.7300000000000004</v>
      </c>
      <c r="K534">
        <f>Data!K540-Data!$AC$8</f>
        <v>-4.8600000000000003</v>
      </c>
      <c r="L534">
        <f>Data!L540-Data!$AC$8</f>
        <v>-5.32</v>
      </c>
      <c r="M534">
        <f>Data!M540-Data!$AC$8</f>
        <v>-7.03</v>
      </c>
      <c r="N534">
        <f>Data!N540-Data!$AC$8</f>
        <v>-3.96</v>
      </c>
      <c r="O534">
        <f>Data!O540-Data!$AC$8</f>
        <v>-5.3</v>
      </c>
      <c r="P534">
        <f>Data!P540-Data!$AC$8</f>
        <v>-3.95</v>
      </c>
      <c r="Q534">
        <f>Data!Q540-Data!$AC$8</f>
        <v>-2.99</v>
      </c>
      <c r="R534">
        <f>Data!R540-Data!$AC$8</f>
        <v>-4.68</v>
      </c>
      <c r="S534">
        <f>Data!S540-Data!$AC$8</f>
        <v>-2.68</v>
      </c>
      <c r="T534">
        <f>Data!T540-Data!$AC$8</f>
        <v>-3.39</v>
      </c>
      <c r="U534">
        <f>Data!U540-Data!$AC$8</f>
        <v>-3.76</v>
      </c>
      <c r="V534">
        <f>Data!V540-Data!$AC$8</f>
        <v>-2.1</v>
      </c>
      <c r="W534">
        <f>Data!W540-Data!$AC$8</f>
        <v>-5.14</v>
      </c>
      <c r="X534">
        <f>Data!X540-Data!$AC$8</f>
        <v>-2.33</v>
      </c>
      <c r="Y534">
        <f>Data!Y540-Data!$AC$8</f>
        <v>-4.25</v>
      </c>
      <c r="Z534">
        <f>Data!Z540-Data!$AC$8</f>
        <v>-4.3</v>
      </c>
      <c r="AA534">
        <f>Data!AA540-Data!$AC$8</f>
        <v>-3.11</v>
      </c>
    </row>
    <row r="535" spans="1:27" x14ac:dyDescent="0.3">
      <c r="A535">
        <v>1971</v>
      </c>
      <c r="B535">
        <v>6</v>
      </c>
      <c r="C535">
        <f>Data!C541-Data!$AC$8</f>
        <v>-4.96</v>
      </c>
      <c r="D535">
        <f>Data!D541-Data!$AC$8</f>
        <v>-3.59</v>
      </c>
      <c r="E535">
        <f>Data!E541-Data!$AC$8</f>
        <v>-1.96</v>
      </c>
      <c r="F535">
        <f>Data!F541-Data!$AC$8</f>
        <v>-2.66</v>
      </c>
      <c r="G535">
        <f>Data!G541-Data!$AC$8</f>
        <v>-1.34</v>
      </c>
      <c r="H535">
        <f>Data!H541-Data!$AC$8</f>
        <v>-4.6399999999999997</v>
      </c>
      <c r="I535">
        <f>Data!I541-Data!$AC$8</f>
        <v>-3.43</v>
      </c>
      <c r="J535">
        <f>Data!J541-Data!$AC$8</f>
        <v>-2.69</v>
      </c>
      <c r="K535">
        <f>Data!K541-Data!$AC$8</f>
        <v>-1.06</v>
      </c>
      <c r="L535">
        <f>Data!L541-Data!$AC$8</f>
        <v>0.82000000000000006</v>
      </c>
      <c r="M535">
        <f>Data!M541-Data!$AC$8</f>
        <v>-0.99</v>
      </c>
      <c r="N535">
        <f>Data!N541-Data!$AC$8</f>
        <v>0.38</v>
      </c>
      <c r="O535">
        <f>Data!O541-Data!$AC$8</f>
        <v>-3.26</v>
      </c>
      <c r="P535">
        <f>Data!P541-Data!$AC$8</f>
        <v>-1.84</v>
      </c>
      <c r="Q535">
        <f>Data!Q541-Data!$AC$8</f>
        <v>2.39</v>
      </c>
      <c r="R535">
        <f>Data!R541-Data!$AC$8</f>
        <v>-0.3</v>
      </c>
      <c r="S535">
        <f>Data!S541-Data!$AC$8</f>
        <v>-0.21</v>
      </c>
      <c r="T535">
        <f>Data!T541-Data!$AC$8</f>
        <v>0.59</v>
      </c>
      <c r="U535">
        <f>Data!U541-Data!$AC$8</f>
        <v>-1</v>
      </c>
      <c r="V535">
        <f>Data!V541-Data!$AC$8</f>
        <v>2.3199999999999998</v>
      </c>
      <c r="W535">
        <f>Data!W541-Data!$AC$8</f>
        <v>-0.65999999999999992</v>
      </c>
      <c r="X535">
        <f>Data!X541-Data!$AC$8</f>
        <v>0.42000000000000004</v>
      </c>
      <c r="Y535">
        <f>Data!Y541-Data!$AC$8</f>
        <v>-0.09</v>
      </c>
      <c r="Z535">
        <f>Data!Z541-Data!$AC$8</f>
        <v>0.10999999999999999</v>
      </c>
      <c r="AA535">
        <f>Data!AA541-Data!$AC$8</f>
        <v>2.85</v>
      </c>
    </row>
    <row r="536" spans="1:27" x14ac:dyDescent="0.3">
      <c r="A536">
        <v>1971</v>
      </c>
      <c r="B536">
        <v>7</v>
      </c>
      <c r="C536">
        <f>Data!C542-Data!$AC$8</f>
        <v>-6.33</v>
      </c>
      <c r="D536">
        <f>Data!D542-Data!$AC$8</f>
        <v>-4.49</v>
      </c>
      <c r="E536">
        <f>Data!E542-Data!$AC$8</f>
        <v>-5.95</v>
      </c>
      <c r="F536">
        <f>Data!F542-Data!$AC$8</f>
        <v>-7.46</v>
      </c>
      <c r="G536">
        <f>Data!G542-Data!$AC$8</f>
        <v>-8.86</v>
      </c>
      <c r="H536">
        <f>Data!H542-Data!$AC$8</f>
        <v>-5.97</v>
      </c>
      <c r="I536">
        <f>Data!I542-Data!$AC$8</f>
        <v>-4.3099999999999996</v>
      </c>
      <c r="J536">
        <f>Data!J542-Data!$AC$8</f>
        <v>-4.4000000000000004</v>
      </c>
      <c r="K536">
        <f>Data!K542-Data!$AC$8</f>
        <v>-4.95</v>
      </c>
      <c r="L536">
        <f>Data!L542-Data!$AC$8</f>
        <v>-7.05</v>
      </c>
      <c r="M536">
        <f>Data!M542-Data!$AC$8</f>
        <v>-4.43</v>
      </c>
      <c r="N536">
        <f>Data!N542-Data!$AC$8</f>
        <v>-2.87</v>
      </c>
      <c r="O536">
        <f>Data!O542-Data!$AC$8</f>
        <v>-4.87</v>
      </c>
      <c r="P536">
        <f>Data!P542-Data!$AC$8</f>
        <v>-4.95</v>
      </c>
      <c r="Q536">
        <f>Data!Q542-Data!$AC$8</f>
        <v>-6.41</v>
      </c>
      <c r="R536">
        <f>Data!R542-Data!$AC$8</f>
        <v>-4</v>
      </c>
      <c r="S536">
        <f>Data!S542-Data!$AC$8</f>
        <v>-3.72</v>
      </c>
      <c r="T536">
        <f>Data!T542-Data!$AC$8</f>
        <v>-3.23</v>
      </c>
      <c r="U536">
        <f>Data!U542-Data!$AC$8</f>
        <v>-4.93</v>
      </c>
      <c r="V536">
        <f>Data!V542-Data!$AC$8</f>
        <v>-6.02</v>
      </c>
      <c r="W536">
        <f>Data!W542-Data!$AC$8</f>
        <v>-4.2</v>
      </c>
      <c r="X536">
        <f>Data!X542-Data!$AC$8</f>
        <v>-3.87</v>
      </c>
      <c r="Y536">
        <f>Data!Y542-Data!$AC$8</f>
        <v>-3.18</v>
      </c>
      <c r="Z536">
        <f>Data!Z542-Data!$AC$8</f>
        <v>-4.4000000000000004</v>
      </c>
      <c r="AA536">
        <f>Data!AA542-Data!$AC$8</f>
        <v>-8.7200000000000006</v>
      </c>
    </row>
    <row r="537" spans="1:27" x14ac:dyDescent="0.3">
      <c r="A537">
        <v>1971</v>
      </c>
      <c r="B537">
        <v>8</v>
      </c>
      <c r="C537">
        <f>Data!C543-Data!$AC$8</f>
        <v>2.34</v>
      </c>
      <c r="D537">
        <f>Data!D543-Data!$AC$8</f>
        <v>2.64</v>
      </c>
      <c r="E537">
        <f>Data!E543-Data!$AC$8</f>
        <v>4.4400000000000004</v>
      </c>
      <c r="F537">
        <f>Data!F543-Data!$AC$8</f>
        <v>5.75</v>
      </c>
      <c r="G537">
        <f>Data!G543-Data!$AC$8</f>
        <v>4.8600000000000003</v>
      </c>
      <c r="H537">
        <f>Data!H543-Data!$AC$8</f>
        <v>2.29</v>
      </c>
      <c r="I537">
        <f>Data!I543-Data!$AC$8</f>
        <v>2.74</v>
      </c>
      <c r="J537">
        <f>Data!J543-Data!$AC$8</f>
        <v>3.29</v>
      </c>
      <c r="K537">
        <f>Data!K543-Data!$AC$8</f>
        <v>7.35</v>
      </c>
      <c r="L537">
        <f>Data!L543-Data!$AC$8</f>
        <v>7.99</v>
      </c>
      <c r="M537">
        <f>Data!M543-Data!$AC$8</f>
        <v>2.8</v>
      </c>
      <c r="N537">
        <f>Data!N543-Data!$AC$8</f>
        <v>2.41</v>
      </c>
      <c r="O537">
        <f>Data!O543-Data!$AC$8</f>
        <v>4.74</v>
      </c>
      <c r="P537">
        <f>Data!P543-Data!$AC$8</f>
        <v>5.73</v>
      </c>
      <c r="Q537">
        <f>Data!Q543-Data!$AC$8</f>
        <v>7.29</v>
      </c>
      <c r="R537">
        <f>Data!R543-Data!$AC$8</f>
        <v>0.72</v>
      </c>
      <c r="S537">
        <f>Data!S543-Data!$AC$8</f>
        <v>1.5</v>
      </c>
      <c r="T537">
        <f>Data!T543-Data!$AC$8</f>
        <v>6.63</v>
      </c>
      <c r="U537">
        <f>Data!U543-Data!$AC$8</f>
        <v>4.59</v>
      </c>
      <c r="V537">
        <f>Data!V543-Data!$AC$8</f>
        <v>9.48</v>
      </c>
      <c r="W537">
        <f>Data!W543-Data!$AC$8</f>
        <v>1.1000000000000001</v>
      </c>
      <c r="X537">
        <f>Data!X543-Data!$AC$8</f>
        <v>3.05</v>
      </c>
      <c r="Y537">
        <f>Data!Y543-Data!$AC$8</f>
        <v>4.9400000000000004</v>
      </c>
      <c r="Z537">
        <f>Data!Z543-Data!$AC$8</f>
        <v>4.84</v>
      </c>
      <c r="AA537">
        <f>Data!AA543-Data!$AC$8</f>
        <v>5.25</v>
      </c>
    </row>
    <row r="538" spans="1:27" x14ac:dyDescent="0.3">
      <c r="A538">
        <v>1971</v>
      </c>
      <c r="B538">
        <v>9</v>
      </c>
      <c r="C538">
        <f>Data!C544-Data!$AC$8</f>
        <v>-3.55</v>
      </c>
      <c r="D538">
        <f>Data!D544-Data!$AC$8</f>
        <v>-2.39</v>
      </c>
      <c r="E538">
        <f>Data!E544-Data!$AC$8</f>
        <v>-1.67</v>
      </c>
      <c r="F538">
        <f>Data!F544-Data!$AC$8</f>
        <v>0.16999999999999998</v>
      </c>
      <c r="G538">
        <f>Data!G544-Data!$AC$8</f>
        <v>2.59</v>
      </c>
      <c r="H538">
        <f>Data!H544-Data!$AC$8</f>
        <v>-3.1</v>
      </c>
      <c r="I538">
        <f>Data!I544-Data!$AC$8</f>
        <v>-1.2</v>
      </c>
      <c r="J538">
        <f>Data!J544-Data!$AC$8</f>
        <v>-1.9</v>
      </c>
      <c r="K538">
        <f>Data!K544-Data!$AC$8</f>
        <v>0.68</v>
      </c>
      <c r="L538">
        <f>Data!L544-Data!$AC$8</f>
        <v>-0.03</v>
      </c>
      <c r="M538">
        <f>Data!M544-Data!$AC$8</f>
        <v>-1.66</v>
      </c>
      <c r="N538">
        <f>Data!N544-Data!$AC$8</f>
        <v>-2.4300000000000002</v>
      </c>
      <c r="O538">
        <f>Data!O544-Data!$AC$8</f>
        <v>-2.41</v>
      </c>
      <c r="P538">
        <f>Data!P544-Data!$AC$8</f>
        <v>-2.21</v>
      </c>
      <c r="Q538">
        <f>Data!Q544-Data!$AC$8</f>
        <v>1.0900000000000001</v>
      </c>
      <c r="R538">
        <f>Data!R544-Data!$AC$8</f>
        <v>-2.83</v>
      </c>
      <c r="S538">
        <f>Data!S544-Data!$AC$8</f>
        <v>-0.65999999999999992</v>
      </c>
      <c r="T538">
        <f>Data!T544-Data!$AC$8</f>
        <v>-0.64</v>
      </c>
      <c r="U538">
        <f>Data!U544-Data!$AC$8</f>
        <v>0.12</v>
      </c>
      <c r="V538">
        <f>Data!V544-Data!$AC$8</f>
        <v>0.99</v>
      </c>
      <c r="W538">
        <f>Data!W544-Data!$AC$8</f>
        <v>-1.74</v>
      </c>
      <c r="X538">
        <f>Data!X544-Data!$AC$8</f>
        <v>-1.63</v>
      </c>
      <c r="Y538">
        <f>Data!Y544-Data!$AC$8</f>
        <v>1.24</v>
      </c>
      <c r="Z538">
        <f>Data!Z544-Data!$AC$8</f>
        <v>-0.76</v>
      </c>
      <c r="AA538">
        <f>Data!AA544-Data!$AC$8</f>
        <v>-1.63</v>
      </c>
    </row>
    <row r="539" spans="1:27" x14ac:dyDescent="0.3">
      <c r="A539">
        <v>1971</v>
      </c>
      <c r="B539">
        <v>10</v>
      </c>
      <c r="C539">
        <f>Data!C545-Data!$AC$8</f>
        <v>-7.14</v>
      </c>
      <c r="D539">
        <f>Data!D545-Data!$AC$8</f>
        <v>-6.54</v>
      </c>
      <c r="E539">
        <f>Data!E545-Data!$AC$8</f>
        <v>-6.43</v>
      </c>
      <c r="F539">
        <f>Data!F545-Data!$AC$8</f>
        <v>-5.65</v>
      </c>
      <c r="G539">
        <f>Data!G545-Data!$AC$8</f>
        <v>-7.51</v>
      </c>
      <c r="H539">
        <f>Data!H545-Data!$AC$8</f>
        <v>-8.0300000000000011</v>
      </c>
      <c r="I539">
        <f>Data!I545-Data!$AC$8</f>
        <v>-3.78</v>
      </c>
      <c r="J539">
        <f>Data!J545-Data!$AC$8</f>
        <v>-4.92</v>
      </c>
      <c r="K539">
        <f>Data!K545-Data!$AC$8</f>
        <v>-5.08</v>
      </c>
      <c r="L539">
        <f>Data!L545-Data!$AC$8</f>
        <v>-4.9800000000000004</v>
      </c>
      <c r="M539">
        <f>Data!M545-Data!$AC$8</f>
        <v>-11.35</v>
      </c>
      <c r="N539">
        <f>Data!N545-Data!$AC$8</f>
        <v>-6.29</v>
      </c>
      <c r="O539">
        <f>Data!O545-Data!$AC$8</f>
        <v>-4.04</v>
      </c>
      <c r="P539">
        <f>Data!P545-Data!$AC$8</f>
        <v>-6.64</v>
      </c>
      <c r="Q539">
        <f>Data!Q545-Data!$AC$8</f>
        <v>-4.9000000000000004</v>
      </c>
      <c r="R539">
        <f>Data!R545-Data!$AC$8</f>
        <v>-4.7</v>
      </c>
      <c r="S539">
        <f>Data!S545-Data!$AC$8</f>
        <v>-3.84</v>
      </c>
      <c r="T539">
        <f>Data!T545-Data!$AC$8</f>
        <v>-3.24</v>
      </c>
      <c r="U539">
        <f>Data!U545-Data!$AC$8</f>
        <v>-4.9000000000000004</v>
      </c>
      <c r="V539">
        <f>Data!V545-Data!$AC$8</f>
        <v>-5.38</v>
      </c>
      <c r="W539">
        <f>Data!W545-Data!$AC$8</f>
        <v>-5.13</v>
      </c>
      <c r="X539">
        <f>Data!X545-Data!$AC$8</f>
        <v>-2.27</v>
      </c>
      <c r="Y539">
        <f>Data!Y545-Data!$AC$8</f>
        <v>-3.8</v>
      </c>
      <c r="Z539">
        <f>Data!Z545-Data!$AC$8</f>
        <v>-4.47</v>
      </c>
      <c r="AA539">
        <f>Data!AA545-Data!$AC$8</f>
        <v>-5.45</v>
      </c>
    </row>
    <row r="540" spans="1:27" x14ac:dyDescent="0.3">
      <c r="A540">
        <v>1971</v>
      </c>
      <c r="B540">
        <v>11</v>
      </c>
      <c r="C540">
        <f>Data!C546-Data!$AC$8</f>
        <v>-5.23</v>
      </c>
      <c r="D540">
        <f>Data!D546-Data!$AC$8</f>
        <v>-5.76</v>
      </c>
      <c r="E540">
        <f>Data!E546-Data!$AC$8</f>
        <v>-3.42</v>
      </c>
      <c r="F540">
        <f>Data!F546-Data!$AC$8</f>
        <v>-4.8499999999999996</v>
      </c>
      <c r="G540">
        <f>Data!G546-Data!$AC$8</f>
        <v>-4.84</v>
      </c>
      <c r="H540">
        <f>Data!H546-Data!$AC$8</f>
        <v>-4.4400000000000004</v>
      </c>
      <c r="I540">
        <f>Data!I546-Data!$AC$8</f>
        <v>-2.85</v>
      </c>
      <c r="J540">
        <f>Data!J546-Data!$AC$8</f>
        <v>-3.23</v>
      </c>
      <c r="K540">
        <f>Data!K546-Data!$AC$8</f>
        <v>-2</v>
      </c>
      <c r="L540">
        <f>Data!L546-Data!$AC$8</f>
        <v>-1.1400000000000001</v>
      </c>
      <c r="M540">
        <f>Data!M546-Data!$AC$8</f>
        <v>-4.2300000000000004</v>
      </c>
      <c r="N540">
        <f>Data!N546-Data!$AC$8</f>
        <v>-1.97</v>
      </c>
      <c r="O540">
        <f>Data!O546-Data!$AC$8</f>
        <v>-3.53</v>
      </c>
      <c r="P540">
        <f>Data!P546-Data!$AC$8</f>
        <v>-2.5299999999999998</v>
      </c>
      <c r="Q540">
        <f>Data!Q546-Data!$AC$8</f>
        <v>-2.31</v>
      </c>
      <c r="R540">
        <f>Data!R546-Data!$AC$8</f>
        <v>-2.15</v>
      </c>
      <c r="S540">
        <f>Data!S546-Data!$AC$8</f>
        <v>-1.23</v>
      </c>
      <c r="T540">
        <f>Data!T546-Data!$AC$8</f>
        <v>-1.37</v>
      </c>
      <c r="U540">
        <f>Data!U546-Data!$AC$8</f>
        <v>-1.29</v>
      </c>
      <c r="V540">
        <f>Data!V546-Data!$AC$8</f>
        <v>-0.32</v>
      </c>
      <c r="W540">
        <f>Data!W546-Data!$AC$8</f>
        <v>-1.62</v>
      </c>
      <c r="X540">
        <f>Data!X546-Data!$AC$8</f>
        <v>0.55000000000000004</v>
      </c>
      <c r="Y540">
        <f>Data!Y546-Data!$AC$8</f>
        <v>0.18</v>
      </c>
      <c r="Z540">
        <f>Data!Z546-Data!$AC$8</f>
        <v>0.51</v>
      </c>
      <c r="AA540">
        <f>Data!AA546-Data!$AC$8</f>
        <v>1.46</v>
      </c>
    </row>
    <row r="541" spans="1:27" x14ac:dyDescent="0.3">
      <c r="A541">
        <v>1971</v>
      </c>
      <c r="B541">
        <v>12</v>
      </c>
      <c r="C541">
        <f>Data!C547-Data!$AC$8</f>
        <v>13.72</v>
      </c>
      <c r="D541">
        <f>Data!D547-Data!$AC$8</f>
        <v>13.62</v>
      </c>
      <c r="E541">
        <f>Data!E547-Data!$AC$8</f>
        <v>12.7</v>
      </c>
      <c r="F541">
        <f>Data!F547-Data!$AC$8</f>
        <v>12.01</v>
      </c>
      <c r="G541">
        <f>Data!G547-Data!$AC$8</f>
        <v>13.33</v>
      </c>
      <c r="H541">
        <f>Data!H547-Data!$AC$8</f>
        <v>15.36</v>
      </c>
      <c r="I541">
        <f>Data!I547-Data!$AC$8</f>
        <v>10.84</v>
      </c>
      <c r="J541">
        <f>Data!J547-Data!$AC$8</f>
        <v>12.51</v>
      </c>
      <c r="K541">
        <f>Data!K547-Data!$AC$8</f>
        <v>10.94</v>
      </c>
      <c r="L541">
        <f>Data!L547-Data!$AC$8</f>
        <v>12.51</v>
      </c>
      <c r="M541">
        <f>Data!M547-Data!$AC$8</f>
        <v>13.89</v>
      </c>
      <c r="N541">
        <f>Data!N547-Data!$AC$8</f>
        <v>13.03</v>
      </c>
      <c r="O541">
        <f>Data!O547-Data!$AC$8</f>
        <v>9.6300000000000008</v>
      </c>
      <c r="P541">
        <f>Data!P547-Data!$AC$8</f>
        <v>12.02</v>
      </c>
      <c r="Q541">
        <f>Data!Q547-Data!$AC$8</f>
        <v>9.68</v>
      </c>
      <c r="R541">
        <f>Data!R547-Data!$AC$8</f>
        <v>11.88</v>
      </c>
      <c r="S541">
        <f>Data!S547-Data!$AC$8</f>
        <v>8.8000000000000007</v>
      </c>
      <c r="T541">
        <f>Data!T547-Data!$AC$8</f>
        <v>9.08</v>
      </c>
      <c r="U541">
        <f>Data!U547-Data!$AC$8</f>
        <v>10.47</v>
      </c>
      <c r="V541">
        <f>Data!V547-Data!$AC$8</f>
        <v>11.69</v>
      </c>
      <c r="W541">
        <f>Data!W547-Data!$AC$8</f>
        <v>9.15</v>
      </c>
      <c r="X541">
        <f>Data!X547-Data!$AC$8</f>
        <v>7.91</v>
      </c>
      <c r="Y541">
        <f>Data!Y547-Data!$AC$8</f>
        <v>7.93</v>
      </c>
      <c r="Z541">
        <f>Data!Z547-Data!$AC$8</f>
        <v>7.8000000000000007</v>
      </c>
      <c r="AA541">
        <f>Data!AA547-Data!$AC$8</f>
        <v>8.86</v>
      </c>
    </row>
    <row r="542" spans="1:27" x14ac:dyDescent="0.3">
      <c r="A542">
        <v>1972</v>
      </c>
      <c r="B542">
        <v>1</v>
      </c>
      <c r="C542">
        <f>Data!C548-Data!$AC$8</f>
        <v>16.32</v>
      </c>
      <c r="D542">
        <f>Data!D548-Data!$AC$8</f>
        <v>12.32</v>
      </c>
      <c r="E542">
        <f>Data!E548-Data!$AC$8</f>
        <v>11.69</v>
      </c>
      <c r="F542">
        <f>Data!F548-Data!$AC$8</f>
        <v>11.13</v>
      </c>
      <c r="G542">
        <f>Data!G548-Data!$AC$8</f>
        <v>12.86</v>
      </c>
      <c r="H542">
        <f>Data!H548-Data!$AC$8</f>
        <v>8.49</v>
      </c>
      <c r="I542">
        <f>Data!I548-Data!$AC$8</f>
        <v>8.11</v>
      </c>
      <c r="J542">
        <f>Data!J548-Data!$AC$8</f>
        <v>7.35</v>
      </c>
      <c r="K542">
        <f>Data!K548-Data!$AC$8</f>
        <v>7.51</v>
      </c>
      <c r="L542">
        <f>Data!L548-Data!$AC$8</f>
        <v>5.53</v>
      </c>
      <c r="M542">
        <f>Data!M548-Data!$AC$8</f>
        <v>3.14</v>
      </c>
      <c r="N542">
        <f>Data!N548-Data!$AC$8</f>
        <v>5.37</v>
      </c>
      <c r="O542">
        <f>Data!O548-Data!$AC$8</f>
        <v>3.88</v>
      </c>
      <c r="P542">
        <f>Data!P548-Data!$AC$8</f>
        <v>5.13</v>
      </c>
      <c r="Q542">
        <f>Data!Q548-Data!$AC$8</f>
        <v>6.4</v>
      </c>
      <c r="R542">
        <f>Data!R548-Data!$AC$8</f>
        <v>0.72</v>
      </c>
      <c r="S542">
        <f>Data!S548-Data!$AC$8</f>
        <v>2.59</v>
      </c>
      <c r="T542">
        <f>Data!T548-Data!$AC$8</f>
        <v>3.49</v>
      </c>
      <c r="U542">
        <f>Data!U548-Data!$AC$8</f>
        <v>0.63</v>
      </c>
      <c r="V542">
        <f>Data!V548-Data!$AC$8</f>
        <v>5.63</v>
      </c>
      <c r="W542">
        <f>Data!W548-Data!$AC$8</f>
        <v>-1.98</v>
      </c>
      <c r="X542">
        <f>Data!X548-Data!$AC$8</f>
        <v>2.25</v>
      </c>
      <c r="Y542">
        <f>Data!Y548-Data!$AC$8</f>
        <v>1.6</v>
      </c>
      <c r="Z542">
        <f>Data!Z548-Data!$AC$8</f>
        <v>1.54</v>
      </c>
      <c r="AA542">
        <f>Data!AA548-Data!$AC$8</f>
        <v>1.87</v>
      </c>
    </row>
    <row r="543" spans="1:27" x14ac:dyDescent="0.3">
      <c r="A543">
        <v>1972</v>
      </c>
      <c r="B543">
        <v>2</v>
      </c>
      <c r="C543">
        <f>Data!C549-Data!$AC$8</f>
        <v>3.38</v>
      </c>
      <c r="D543">
        <f>Data!D549-Data!$AC$8</f>
        <v>2.76</v>
      </c>
      <c r="E543">
        <f>Data!E549-Data!$AC$8</f>
        <v>2.77</v>
      </c>
      <c r="F543">
        <f>Data!F549-Data!$AC$8</f>
        <v>6.56</v>
      </c>
      <c r="G543">
        <f>Data!G549-Data!$AC$8</f>
        <v>5.46</v>
      </c>
      <c r="H543">
        <f>Data!H549-Data!$AC$8</f>
        <v>2.6</v>
      </c>
      <c r="I543">
        <f>Data!I549-Data!$AC$8</f>
        <v>1.71</v>
      </c>
      <c r="J543">
        <f>Data!J549-Data!$AC$8</f>
        <v>3.02</v>
      </c>
      <c r="K543">
        <f>Data!K549-Data!$AC$8</f>
        <v>5.54</v>
      </c>
      <c r="L543">
        <f>Data!L549-Data!$AC$8</f>
        <v>2.74</v>
      </c>
      <c r="M543">
        <f>Data!M549-Data!$AC$8</f>
        <v>2.13</v>
      </c>
      <c r="N543">
        <f>Data!N549-Data!$AC$8</f>
        <v>0.49</v>
      </c>
      <c r="O543">
        <f>Data!O549-Data!$AC$8</f>
        <v>2.16</v>
      </c>
      <c r="P543">
        <f>Data!P549-Data!$AC$8</f>
        <v>3.58</v>
      </c>
      <c r="Q543">
        <f>Data!Q549-Data!$AC$8</f>
        <v>5.84</v>
      </c>
      <c r="R543">
        <f>Data!R549-Data!$AC$8</f>
        <v>4.1500000000000004</v>
      </c>
      <c r="S543">
        <f>Data!S549-Data!$AC$8</f>
        <v>-0.45999999999999996</v>
      </c>
      <c r="T543">
        <f>Data!T549-Data!$AC$8</f>
        <v>-0.2</v>
      </c>
      <c r="U543">
        <f>Data!U549-Data!$AC$8</f>
        <v>4.1399999999999997</v>
      </c>
      <c r="V543">
        <f>Data!V549-Data!$AC$8</f>
        <v>6.25</v>
      </c>
      <c r="W543">
        <f>Data!W549-Data!$AC$8</f>
        <v>5.91</v>
      </c>
      <c r="X543">
        <f>Data!X549-Data!$AC$8</f>
        <v>-0.89</v>
      </c>
      <c r="Y543">
        <f>Data!Y549-Data!$AC$8</f>
        <v>1.7</v>
      </c>
      <c r="Z543">
        <f>Data!Z549-Data!$AC$8</f>
        <v>3.6</v>
      </c>
      <c r="AA543">
        <f>Data!AA549-Data!$AC$8</f>
        <v>4.7699999999999996</v>
      </c>
    </row>
    <row r="544" spans="1:27" x14ac:dyDescent="0.3">
      <c r="A544">
        <v>1972</v>
      </c>
      <c r="B544">
        <v>3</v>
      </c>
      <c r="C544">
        <f>Data!C550-Data!$AC$8</f>
        <v>-2.5</v>
      </c>
      <c r="D544">
        <f>Data!D550-Data!$AC$8</f>
        <v>0.13</v>
      </c>
      <c r="E544">
        <f>Data!E550-Data!$AC$8</f>
        <v>0.12</v>
      </c>
      <c r="F544">
        <f>Data!F550-Data!$AC$8</f>
        <v>-0.9</v>
      </c>
      <c r="G544">
        <f>Data!G550-Data!$AC$8</f>
        <v>-0.27</v>
      </c>
      <c r="H544">
        <f>Data!H550-Data!$AC$8</f>
        <v>-0.16999999999999998</v>
      </c>
      <c r="I544">
        <f>Data!I550-Data!$AC$8</f>
        <v>0</v>
      </c>
      <c r="J544">
        <f>Data!J550-Data!$AC$8</f>
        <v>-1.75</v>
      </c>
      <c r="K544">
        <f>Data!K550-Data!$AC$8</f>
        <v>-0.2</v>
      </c>
      <c r="L544">
        <f>Data!L550-Data!$AC$8</f>
        <v>2.4700000000000002</v>
      </c>
      <c r="M544">
        <f>Data!M550-Data!$AC$8</f>
        <v>-0.09</v>
      </c>
      <c r="N544">
        <f>Data!N550-Data!$AC$8</f>
        <v>-1.41</v>
      </c>
      <c r="O544">
        <f>Data!O550-Data!$AC$8</f>
        <v>-0.54</v>
      </c>
      <c r="P544">
        <f>Data!P550-Data!$AC$8</f>
        <v>0.65</v>
      </c>
      <c r="Q544">
        <f>Data!Q550-Data!$AC$8</f>
        <v>2.4300000000000002</v>
      </c>
      <c r="R544">
        <f>Data!R550-Data!$AC$8</f>
        <v>-0.83</v>
      </c>
      <c r="S544">
        <f>Data!S550-Data!$AC$8</f>
        <v>0.7</v>
      </c>
      <c r="T544">
        <f>Data!T550-Data!$AC$8</f>
        <v>1.79</v>
      </c>
      <c r="U544">
        <f>Data!U550-Data!$AC$8</f>
        <v>1.7599999999999998</v>
      </c>
      <c r="V544">
        <f>Data!V550-Data!$AC$8</f>
        <v>0.87999999999999989</v>
      </c>
      <c r="W544">
        <f>Data!W550-Data!$AC$8</f>
        <v>-4.28</v>
      </c>
      <c r="X544">
        <f>Data!X550-Data!$AC$8</f>
        <v>-1.92</v>
      </c>
      <c r="Y544">
        <f>Data!Y550-Data!$AC$8</f>
        <v>0.90999999999999992</v>
      </c>
      <c r="Z544">
        <f>Data!Z550-Data!$AC$8</f>
        <v>0.56999999999999995</v>
      </c>
      <c r="AA544">
        <f>Data!AA550-Data!$AC$8</f>
        <v>2.82</v>
      </c>
    </row>
    <row r="545" spans="1:27" x14ac:dyDescent="0.3">
      <c r="A545">
        <v>1972</v>
      </c>
      <c r="B545">
        <v>4</v>
      </c>
      <c r="C545">
        <f>Data!C551-Data!$AC$8</f>
        <v>-2.7</v>
      </c>
      <c r="D545">
        <f>Data!D551-Data!$AC$8</f>
        <v>-0.13</v>
      </c>
      <c r="E545">
        <f>Data!E551-Data!$AC$8</f>
        <v>0.47</v>
      </c>
      <c r="F545">
        <f>Data!F551-Data!$AC$8</f>
        <v>0.87000000000000011</v>
      </c>
      <c r="G545">
        <f>Data!G551-Data!$AC$8</f>
        <v>2.42</v>
      </c>
      <c r="H545">
        <f>Data!H551-Data!$AC$8</f>
        <v>-0.96</v>
      </c>
      <c r="I545">
        <f>Data!I551-Data!$AC$8</f>
        <v>0.72</v>
      </c>
      <c r="J545">
        <f>Data!J551-Data!$AC$8</f>
        <v>0.13</v>
      </c>
      <c r="K545">
        <f>Data!K551-Data!$AC$8</f>
        <v>1.18</v>
      </c>
      <c r="L545">
        <f>Data!L551-Data!$AC$8</f>
        <v>4.2</v>
      </c>
      <c r="M545">
        <f>Data!M551-Data!$AC$8</f>
        <v>0.28000000000000003</v>
      </c>
      <c r="N545">
        <f>Data!N551-Data!$AC$8</f>
        <v>-1.98</v>
      </c>
      <c r="O545">
        <f>Data!O551-Data!$AC$8</f>
        <v>-0.09</v>
      </c>
      <c r="P545">
        <f>Data!P551-Data!$AC$8</f>
        <v>-0.67999999999999994</v>
      </c>
      <c r="Q545">
        <f>Data!Q551-Data!$AC$8</f>
        <v>0.19</v>
      </c>
      <c r="R545">
        <f>Data!R551-Data!$AC$8</f>
        <v>-0.76</v>
      </c>
      <c r="S545">
        <f>Data!S551-Data!$AC$8</f>
        <v>-1.46</v>
      </c>
      <c r="T545">
        <f>Data!T551-Data!$AC$8</f>
        <v>-7.0000000000000007E-2</v>
      </c>
      <c r="U545">
        <f>Data!U551-Data!$AC$8</f>
        <v>1.0000000000000009E-2</v>
      </c>
      <c r="V545">
        <f>Data!V551-Data!$AC$8</f>
        <v>0.74</v>
      </c>
      <c r="W545">
        <f>Data!W551-Data!$AC$8</f>
        <v>0.14000000000000001</v>
      </c>
      <c r="X545">
        <f>Data!X551-Data!$AC$8</f>
        <v>-1.34</v>
      </c>
      <c r="Y545">
        <f>Data!Y551-Data!$AC$8</f>
        <v>-7.0000000000000007E-2</v>
      </c>
      <c r="Z545">
        <f>Data!Z551-Data!$AC$8</f>
        <v>0.53</v>
      </c>
      <c r="AA545">
        <f>Data!AA551-Data!$AC$8</f>
        <v>2.23</v>
      </c>
    </row>
    <row r="546" spans="1:27" x14ac:dyDescent="0.3">
      <c r="A546">
        <v>1972</v>
      </c>
      <c r="B546">
        <v>5</v>
      </c>
      <c r="C546">
        <f>Data!C552-Data!$AC$8</f>
        <v>-4.2300000000000004</v>
      </c>
      <c r="D546">
        <f>Data!D552-Data!$AC$8</f>
        <v>-4.2</v>
      </c>
      <c r="E546">
        <f>Data!E552-Data!$AC$8</f>
        <v>-2.44</v>
      </c>
      <c r="F546">
        <f>Data!F552-Data!$AC$8</f>
        <v>-1.84</v>
      </c>
      <c r="G546">
        <f>Data!G552-Data!$AC$8</f>
        <v>-2.04</v>
      </c>
      <c r="H546">
        <f>Data!H552-Data!$AC$8</f>
        <v>-4.72</v>
      </c>
      <c r="I546">
        <f>Data!I552-Data!$AC$8</f>
        <v>-3.55</v>
      </c>
      <c r="J546">
        <f>Data!J552-Data!$AC$8</f>
        <v>-2.76</v>
      </c>
      <c r="K546">
        <f>Data!K552-Data!$AC$8</f>
        <v>-2.59</v>
      </c>
      <c r="L546">
        <f>Data!L552-Data!$AC$8</f>
        <v>-0.65</v>
      </c>
      <c r="M546">
        <f>Data!M552-Data!$AC$8</f>
        <v>-3.29</v>
      </c>
      <c r="N546">
        <f>Data!N552-Data!$AC$8</f>
        <v>-2.4</v>
      </c>
      <c r="O546">
        <f>Data!O552-Data!$AC$8</f>
        <v>-2.21</v>
      </c>
      <c r="P546">
        <f>Data!P552-Data!$AC$8</f>
        <v>-1.54</v>
      </c>
      <c r="Q546">
        <f>Data!Q552-Data!$AC$8</f>
        <v>2.02</v>
      </c>
      <c r="R546">
        <f>Data!R552-Data!$AC$8</f>
        <v>-2.79</v>
      </c>
      <c r="S546">
        <f>Data!S552-Data!$AC$8</f>
        <v>-1.88</v>
      </c>
      <c r="T546">
        <f>Data!T552-Data!$AC$8</f>
        <v>-1.44</v>
      </c>
      <c r="U546">
        <f>Data!U552-Data!$AC$8</f>
        <v>0.30000000000000004</v>
      </c>
      <c r="V546">
        <f>Data!V552-Data!$AC$8</f>
        <v>3.75</v>
      </c>
      <c r="W546">
        <f>Data!W552-Data!$AC$8</f>
        <v>2.2400000000000002</v>
      </c>
      <c r="X546">
        <f>Data!X552-Data!$AC$8</f>
        <v>1.67</v>
      </c>
      <c r="Y546">
        <f>Data!Y552-Data!$AC$8</f>
        <v>-0.32</v>
      </c>
      <c r="Z546">
        <f>Data!Z552-Data!$AC$8</f>
        <v>1.9100000000000001</v>
      </c>
      <c r="AA546">
        <f>Data!AA552-Data!$AC$8</f>
        <v>4.5999999999999996</v>
      </c>
    </row>
    <row r="547" spans="1:27" x14ac:dyDescent="0.3">
      <c r="A547">
        <v>1972</v>
      </c>
      <c r="B547">
        <v>6</v>
      </c>
      <c r="C547">
        <f>Data!C553-Data!$AC$8</f>
        <v>-4.41</v>
      </c>
      <c r="D547">
        <f>Data!D553-Data!$AC$8</f>
        <v>-3.76</v>
      </c>
      <c r="E547">
        <f>Data!E553-Data!$AC$8</f>
        <v>-3.55</v>
      </c>
      <c r="F547">
        <f>Data!F553-Data!$AC$8</f>
        <v>-4.82</v>
      </c>
      <c r="G547">
        <f>Data!G553-Data!$AC$8</f>
        <v>-3.58</v>
      </c>
      <c r="H547">
        <f>Data!H553-Data!$AC$8</f>
        <v>-4.28</v>
      </c>
      <c r="I547">
        <f>Data!I553-Data!$AC$8</f>
        <v>-2.73</v>
      </c>
      <c r="J547">
        <f>Data!J553-Data!$AC$8</f>
        <v>-1.59</v>
      </c>
      <c r="K547">
        <f>Data!K553-Data!$AC$8</f>
        <v>-3.6</v>
      </c>
      <c r="L547">
        <f>Data!L553-Data!$AC$8</f>
        <v>-2.17</v>
      </c>
      <c r="M547">
        <f>Data!M553-Data!$AC$8</f>
        <v>-6.46</v>
      </c>
      <c r="N547">
        <f>Data!N553-Data!$AC$8</f>
        <v>-1.25</v>
      </c>
      <c r="O547">
        <f>Data!O553-Data!$AC$8</f>
        <v>-3.45</v>
      </c>
      <c r="P547">
        <f>Data!P553-Data!$AC$8</f>
        <v>-4.1899999999999995</v>
      </c>
      <c r="Q547">
        <f>Data!Q553-Data!$AC$8</f>
        <v>-2.21</v>
      </c>
      <c r="R547">
        <f>Data!R553-Data!$AC$8</f>
        <v>-5.26</v>
      </c>
      <c r="S547">
        <f>Data!S553-Data!$AC$8</f>
        <v>-4.6399999999999997</v>
      </c>
      <c r="T547">
        <f>Data!T553-Data!$AC$8</f>
        <v>-3.46</v>
      </c>
      <c r="U547">
        <f>Data!U553-Data!$AC$8</f>
        <v>-2.4700000000000002</v>
      </c>
      <c r="V547">
        <f>Data!V553-Data!$AC$8</f>
        <v>-2.31</v>
      </c>
      <c r="W547">
        <f>Data!W553-Data!$AC$8</f>
        <v>-4.58</v>
      </c>
      <c r="X547">
        <f>Data!X553-Data!$AC$8</f>
        <v>-2.58</v>
      </c>
      <c r="Y547">
        <f>Data!Y553-Data!$AC$8</f>
        <v>-1.48</v>
      </c>
      <c r="Z547">
        <f>Data!Z553-Data!$AC$8</f>
        <v>-2.62</v>
      </c>
      <c r="AA547">
        <f>Data!AA553-Data!$AC$8</f>
        <v>-0.09</v>
      </c>
    </row>
    <row r="548" spans="1:27" x14ac:dyDescent="0.3">
      <c r="A548">
        <v>1972</v>
      </c>
      <c r="B548">
        <v>7</v>
      </c>
      <c r="C548">
        <f>Data!C554-Data!$AC$8</f>
        <v>-5.07</v>
      </c>
      <c r="D548">
        <f>Data!D554-Data!$AC$8</f>
        <v>-3.78</v>
      </c>
      <c r="E548">
        <f>Data!E554-Data!$AC$8</f>
        <v>-3.13</v>
      </c>
      <c r="F548">
        <f>Data!F554-Data!$AC$8</f>
        <v>-3.46</v>
      </c>
      <c r="G548">
        <f>Data!G554-Data!$AC$8</f>
        <v>-4.7300000000000004</v>
      </c>
      <c r="H548">
        <f>Data!H554-Data!$AC$8</f>
        <v>-6.26</v>
      </c>
      <c r="I548">
        <f>Data!I554-Data!$AC$8</f>
        <v>-2.93</v>
      </c>
      <c r="J548">
        <f>Data!J554-Data!$AC$8</f>
        <v>-3.15</v>
      </c>
      <c r="K548">
        <f>Data!K554-Data!$AC$8</f>
        <v>-2.56</v>
      </c>
      <c r="L548">
        <f>Data!L554-Data!$AC$8</f>
        <v>-4.9400000000000004</v>
      </c>
      <c r="M548">
        <f>Data!M554-Data!$AC$8</f>
        <v>-3.59</v>
      </c>
      <c r="N548">
        <f>Data!N554-Data!$AC$8</f>
        <v>-3.31</v>
      </c>
      <c r="O548">
        <f>Data!O554-Data!$AC$8</f>
        <v>-0.81</v>
      </c>
      <c r="P548">
        <f>Data!P554-Data!$AC$8</f>
        <v>-1.27</v>
      </c>
      <c r="Q548">
        <f>Data!Q554-Data!$AC$8</f>
        <v>-1.54</v>
      </c>
      <c r="R548">
        <f>Data!R554-Data!$AC$8</f>
        <v>-3.71</v>
      </c>
      <c r="S548">
        <f>Data!S554-Data!$AC$8</f>
        <v>-2.35</v>
      </c>
      <c r="T548">
        <f>Data!T554-Data!$AC$8</f>
        <v>-3.27</v>
      </c>
      <c r="U548">
        <f>Data!U554-Data!$AC$8</f>
        <v>-3.09</v>
      </c>
      <c r="V548">
        <f>Data!V554-Data!$AC$8</f>
        <v>-2.04</v>
      </c>
      <c r="W548">
        <f>Data!W554-Data!$AC$8</f>
        <v>-2.85</v>
      </c>
      <c r="X548">
        <f>Data!X554-Data!$AC$8</f>
        <v>-1.86</v>
      </c>
      <c r="Y548">
        <f>Data!Y554-Data!$AC$8</f>
        <v>9.9999999999999978E-2</v>
      </c>
      <c r="Z548">
        <f>Data!Z554-Data!$AC$8</f>
        <v>0.67</v>
      </c>
      <c r="AA548">
        <f>Data!AA554-Data!$AC$8</f>
        <v>1.75</v>
      </c>
    </row>
    <row r="549" spans="1:27" x14ac:dyDescent="0.3">
      <c r="A549">
        <v>1972</v>
      </c>
      <c r="B549">
        <v>8</v>
      </c>
      <c r="C549">
        <f>Data!C555-Data!$AC$8</f>
        <v>0.65</v>
      </c>
      <c r="D549">
        <f>Data!D555-Data!$AC$8</f>
        <v>-0.15</v>
      </c>
      <c r="E549">
        <f>Data!E555-Data!$AC$8</f>
        <v>0</v>
      </c>
      <c r="F549">
        <f>Data!F555-Data!$AC$8</f>
        <v>0.38</v>
      </c>
      <c r="G549">
        <f>Data!G555-Data!$AC$8</f>
        <v>-1.52</v>
      </c>
      <c r="H549">
        <f>Data!H555-Data!$AC$8</f>
        <v>4.83</v>
      </c>
      <c r="I549">
        <f>Data!I555-Data!$AC$8</f>
        <v>1.1399999999999999</v>
      </c>
      <c r="J549">
        <f>Data!J555-Data!$AC$8</f>
        <v>0.22999999999999998</v>
      </c>
      <c r="K549">
        <f>Data!K555-Data!$AC$8</f>
        <v>0.8</v>
      </c>
      <c r="L549">
        <f>Data!L555-Data!$AC$8</f>
        <v>-2.37</v>
      </c>
      <c r="M549">
        <f>Data!M555-Data!$AC$8</f>
        <v>6.09</v>
      </c>
      <c r="N549">
        <f>Data!N555-Data!$AC$8</f>
        <v>2.91</v>
      </c>
      <c r="O549">
        <f>Data!O555-Data!$AC$8</f>
        <v>3.06</v>
      </c>
      <c r="P549">
        <f>Data!P555-Data!$AC$8</f>
        <v>-0.2</v>
      </c>
      <c r="Q549">
        <f>Data!Q555-Data!$AC$8</f>
        <v>0.67</v>
      </c>
      <c r="R549">
        <f>Data!R555-Data!$AC$8</f>
        <v>4.22</v>
      </c>
      <c r="S549">
        <f>Data!S555-Data!$AC$8</f>
        <v>4.53</v>
      </c>
      <c r="T549">
        <f>Data!T555-Data!$AC$8</f>
        <v>3.24</v>
      </c>
      <c r="U549">
        <f>Data!U555-Data!$AC$8</f>
        <v>3.63</v>
      </c>
      <c r="V549">
        <f>Data!V555-Data!$AC$8</f>
        <v>0.66</v>
      </c>
      <c r="W549">
        <f>Data!W555-Data!$AC$8</f>
        <v>10.54</v>
      </c>
      <c r="X549">
        <f>Data!X555-Data!$AC$8</f>
        <v>7.6</v>
      </c>
      <c r="Y549">
        <f>Data!Y555-Data!$AC$8</f>
        <v>7.2</v>
      </c>
      <c r="Z549">
        <f>Data!Z555-Data!$AC$8</f>
        <v>1.2</v>
      </c>
      <c r="AA549">
        <f>Data!AA555-Data!$AC$8</f>
        <v>0.26</v>
      </c>
    </row>
    <row r="550" spans="1:27" x14ac:dyDescent="0.3">
      <c r="A550">
        <v>1972</v>
      </c>
      <c r="B550">
        <v>9</v>
      </c>
      <c r="C550">
        <f>Data!C556-Data!$AC$8</f>
        <v>-6.01</v>
      </c>
      <c r="D550">
        <f>Data!D556-Data!$AC$8</f>
        <v>-3.5</v>
      </c>
      <c r="E550">
        <f>Data!E556-Data!$AC$8</f>
        <v>-3.89</v>
      </c>
      <c r="F550">
        <f>Data!F556-Data!$AC$8</f>
        <v>-4.0199999999999996</v>
      </c>
      <c r="G550">
        <f>Data!G556-Data!$AC$8</f>
        <v>-4.34</v>
      </c>
      <c r="H550">
        <f>Data!H556-Data!$AC$8</f>
        <v>-5</v>
      </c>
      <c r="I550">
        <f>Data!I556-Data!$AC$8</f>
        <v>-1.9</v>
      </c>
      <c r="J550">
        <f>Data!J556-Data!$AC$8</f>
        <v>-2.78</v>
      </c>
      <c r="K550">
        <f>Data!K556-Data!$AC$8</f>
        <v>-3.43</v>
      </c>
      <c r="L550">
        <f>Data!L556-Data!$AC$8</f>
        <v>-2.4300000000000002</v>
      </c>
      <c r="M550">
        <f>Data!M556-Data!$AC$8</f>
        <v>-3.5</v>
      </c>
      <c r="N550">
        <f>Data!N556-Data!$AC$8</f>
        <v>-2.81</v>
      </c>
      <c r="O550">
        <f>Data!O556-Data!$AC$8</f>
        <v>-1.78</v>
      </c>
      <c r="P550">
        <f>Data!P556-Data!$AC$8</f>
        <v>-1.88</v>
      </c>
      <c r="Q550">
        <f>Data!Q556-Data!$AC$8</f>
        <v>-1.66</v>
      </c>
      <c r="R550">
        <f>Data!R556-Data!$AC$8</f>
        <v>-5.52</v>
      </c>
      <c r="S550">
        <f>Data!S556-Data!$AC$8</f>
        <v>-0.62</v>
      </c>
      <c r="T550">
        <f>Data!T556-Data!$AC$8</f>
        <v>-2.39</v>
      </c>
      <c r="U550">
        <f>Data!U556-Data!$AC$8</f>
        <v>-2.25</v>
      </c>
      <c r="V550">
        <f>Data!V556-Data!$AC$8</f>
        <v>-2.29</v>
      </c>
      <c r="W550">
        <f>Data!W556-Data!$AC$8</f>
        <v>-2.34</v>
      </c>
      <c r="X550">
        <f>Data!X556-Data!$AC$8</f>
        <v>-1.43</v>
      </c>
      <c r="Y550">
        <f>Data!Y556-Data!$AC$8</f>
        <v>0.35</v>
      </c>
      <c r="Z550">
        <f>Data!Z556-Data!$AC$8</f>
        <v>-1.47</v>
      </c>
      <c r="AA550">
        <f>Data!AA556-Data!$AC$8</f>
        <v>0.37</v>
      </c>
    </row>
    <row r="551" spans="1:27" x14ac:dyDescent="0.3">
      <c r="A551">
        <v>1972</v>
      </c>
      <c r="B551">
        <v>10</v>
      </c>
      <c r="C551">
        <f>Data!C557-Data!$AC$8</f>
        <v>-3.41</v>
      </c>
      <c r="D551">
        <f>Data!D557-Data!$AC$8</f>
        <v>-1.99</v>
      </c>
      <c r="E551">
        <f>Data!E557-Data!$AC$8</f>
        <v>-2.86</v>
      </c>
      <c r="F551">
        <f>Data!F557-Data!$AC$8</f>
        <v>-2.21</v>
      </c>
      <c r="G551">
        <f>Data!G557-Data!$AC$8</f>
        <v>-3.91</v>
      </c>
      <c r="H551">
        <f>Data!H557-Data!$AC$8</f>
        <v>-0.83</v>
      </c>
      <c r="I551">
        <f>Data!I557-Data!$AC$8</f>
        <v>-0.65</v>
      </c>
      <c r="J551">
        <f>Data!J557-Data!$AC$8</f>
        <v>-0.74</v>
      </c>
      <c r="K551">
        <f>Data!K557-Data!$AC$8</f>
        <v>-2.17</v>
      </c>
      <c r="L551">
        <f>Data!L557-Data!$AC$8</f>
        <v>0.87999999999999989</v>
      </c>
      <c r="M551">
        <f>Data!M557-Data!$AC$8</f>
        <v>-7.45</v>
      </c>
      <c r="N551">
        <f>Data!N557-Data!$AC$8</f>
        <v>0.87000000000000011</v>
      </c>
      <c r="O551">
        <f>Data!O557-Data!$AC$8</f>
        <v>-0.61</v>
      </c>
      <c r="P551">
        <f>Data!P557-Data!$AC$8</f>
        <v>0.87999999999999989</v>
      </c>
      <c r="Q551">
        <f>Data!Q557-Data!$AC$8</f>
        <v>0.21000000000000002</v>
      </c>
      <c r="R551">
        <f>Data!R557-Data!$AC$8</f>
        <v>-0.1</v>
      </c>
      <c r="S551">
        <f>Data!S557-Data!$AC$8</f>
        <v>0.44999999999999996</v>
      </c>
      <c r="T551">
        <f>Data!T557-Data!$AC$8</f>
        <v>1.02</v>
      </c>
      <c r="U551">
        <f>Data!U557-Data!$AC$8</f>
        <v>-0.39</v>
      </c>
      <c r="V551">
        <f>Data!V557-Data!$AC$8</f>
        <v>-0.91</v>
      </c>
      <c r="W551">
        <f>Data!W557-Data!$AC$8</f>
        <v>0.19</v>
      </c>
      <c r="X551">
        <f>Data!X557-Data!$AC$8</f>
        <v>9.0000000000000024E-2</v>
      </c>
      <c r="Y551">
        <f>Data!Y557-Data!$AC$8</f>
        <v>1.87</v>
      </c>
      <c r="Z551">
        <f>Data!Z557-Data!$AC$8</f>
        <v>1.92</v>
      </c>
      <c r="AA551">
        <f>Data!AA557-Data!$AC$8</f>
        <v>0.6</v>
      </c>
    </row>
    <row r="552" spans="1:27" x14ac:dyDescent="0.3">
      <c r="A552">
        <v>1972</v>
      </c>
      <c r="B552">
        <v>11</v>
      </c>
      <c r="C552">
        <f>Data!C558-Data!$AC$8</f>
        <v>5.87</v>
      </c>
      <c r="D552">
        <f>Data!D558-Data!$AC$8</f>
        <v>5.01</v>
      </c>
      <c r="E552">
        <f>Data!E558-Data!$AC$8</f>
        <v>4.18</v>
      </c>
      <c r="F552">
        <f>Data!F558-Data!$AC$8</f>
        <v>4.6500000000000004</v>
      </c>
      <c r="G552">
        <f>Data!G558-Data!$AC$8</f>
        <v>3.8099999999999996</v>
      </c>
      <c r="H552">
        <f>Data!H558-Data!$AC$8</f>
        <v>4.6399999999999997</v>
      </c>
      <c r="I552">
        <f>Data!I558-Data!$AC$8</f>
        <v>6.68</v>
      </c>
      <c r="J552">
        <f>Data!J558-Data!$AC$8</f>
        <v>2.44</v>
      </c>
      <c r="K552">
        <f>Data!K558-Data!$AC$8</f>
        <v>4.8899999999999997</v>
      </c>
      <c r="L552">
        <f>Data!L558-Data!$AC$8</f>
        <v>6.1</v>
      </c>
      <c r="M552">
        <f>Data!M558-Data!$AC$8</f>
        <v>13.15</v>
      </c>
      <c r="N552">
        <f>Data!N558-Data!$AC$8</f>
        <v>7.3</v>
      </c>
      <c r="O552">
        <f>Data!O558-Data!$AC$8</f>
        <v>7.59</v>
      </c>
      <c r="P552">
        <f>Data!P558-Data!$AC$8</f>
        <v>3.08</v>
      </c>
      <c r="Q552">
        <f>Data!Q558-Data!$AC$8</f>
        <v>2.2999999999999998</v>
      </c>
      <c r="R552">
        <f>Data!R558-Data!$AC$8</f>
        <v>10.029999999999999</v>
      </c>
      <c r="S552">
        <f>Data!S558-Data!$AC$8</f>
        <v>9.01</v>
      </c>
      <c r="T552">
        <f>Data!T558-Data!$AC$8</f>
        <v>7.34</v>
      </c>
      <c r="U552">
        <f>Data!U558-Data!$AC$8</f>
        <v>5.33</v>
      </c>
      <c r="V552">
        <f>Data!V558-Data!$AC$8</f>
        <v>5.8</v>
      </c>
      <c r="W552">
        <f>Data!W558-Data!$AC$8</f>
        <v>8.19</v>
      </c>
      <c r="X552">
        <f>Data!X558-Data!$AC$8</f>
        <v>8.01</v>
      </c>
      <c r="Y552">
        <f>Data!Y558-Data!$AC$8</f>
        <v>8.77</v>
      </c>
      <c r="Z552">
        <f>Data!Z558-Data!$AC$8</f>
        <v>3.84</v>
      </c>
      <c r="AA552">
        <f>Data!AA558-Data!$AC$8</f>
        <v>1.07</v>
      </c>
    </row>
    <row r="553" spans="1:27" x14ac:dyDescent="0.3">
      <c r="A553">
        <v>1972</v>
      </c>
      <c r="B553">
        <v>12</v>
      </c>
      <c r="C553">
        <f>Data!C559-Data!$AC$8</f>
        <v>-5.95</v>
      </c>
      <c r="D553">
        <f>Data!D559-Data!$AC$8</f>
        <v>-2.66</v>
      </c>
      <c r="E553">
        <f>Data!E559-Data!$AC$8</f>
        <v>-2.1399999999999997</v>
      </c>
      <c r="F553">
        <f>Data!F559-Data!$AC$8</f>
        <v>-1.1400000000000001</v>
      </c>
      <c r="G553">
        <f>Data!G559-Data!$AC$8</f>
        <v>-0.44</v>
      </c>
      <c r="H553">
        <f>Data!H559-Data!$AC$8</f>
        <v>-5.14</v>
      </c>
      <c r="I553">
        <f>Data!I559-Data!$AC$8</f>
        <v>-3.4</v>
      </c>
      <c r="J553">
        <f>Data!J559-Data!$AC$8</f>
        <v>-1.54</v>
      </c>
      <c r="K553">
        <f>Data!K559-Data!$AC$8</f>
        <v>-2.2599999999999998</v>
      </c>
      <c r="L553">
        <f>Data!L559-Data!$AC$8</f>
        <v>0.99</v>
      </c>
      <c r="M553">
        <f>Data!M559-Data!$AC$8</f>
        <v>-2.83</v>
      </c>
      <c r="N553">
        <f>Data!N559-Data!$AC$8</f>
        <v>-1.43</v>
      </c>
      <c r="O553">
        <f>Data!O559-Data!$AC$8</f>
        <v>-0.82</v>
      </c>
      <c r="P553">
        <f>Data!P559-Data!$AC$8</f>
        <v>1.8900000000000001</v>
      </c>
      <c r="Q553">
        <f>Data!Q559-Data!$AC$8</f>
        <v>1.1200000000000001</v>
      </c>
      <c r="R553">
        <f>Data!R559-Data!$AC$8</f>
        <v>-3.8</v>
      </c>
      <c r="S553">
        <f>Data!S559-Data!$AC$8</f>
        <v>-2.87</v>
      </c>
      <c r="T553">
        <f>Data!T559-Data!$AC$8</f>
        <v>-2.25</v>
      </c>
      <c r="U553">
        <f>Data!U559-Data!$AC$8</f>
        <v>-0.4</v>
      </c>
      <c r="V553">
        <f>Data!V559-Data!$AC$8</f>
        <v>0.55000000000000004</v>
      </c>
      <c r="W553">
        <f>Data!W559-Data!$AC$8</f>
        <v>-3.23</v>
      </c>
      <c r="X553">
        <f>Data!X559-Data!$AC$8</f>
        <v>-1.63</v>
      </c>
      <c r="Y553">
        <f>Data!Y559-Data!$AC$8</f>
        <v>-0.71</v>
      </c>
      <c r="Z553">
        <f>Data!Z559-Data!$AC$8</f>
        <v>1.72</v>
      </c>
      <c r="AA553">
        <f>Data!AA559-Data!$AC$8</f>
        <v>4.08</v>
      </c>
    </row>
    <row r="554" spans="1:27" x14ac:dyDescent="0.3">
      <c r="A554">
        <v>1973</v>
      </c>
      <c r="B554">
        <v>1</v>
      </c>
      <c r="C554">
        <f>Data!C560-Data!$AC$8</f>
        <v>-5.14</v>
      </c>
      <c r="D554">
        <f>Data!D560-Data!$AC$8</f>
        <v>-2.88</v>
      </c>
      <c r="E554">
        <f>Data!E560-Data!$AC$8</f>
        <v>-3.65</v>
      </c>
      <c r="F554">
        <f>Data!F560-Data!$AC$8</f>
        <v>-4.59</v>
      </c>
      <c r="G554">
        <f>Data!G560-Data!$AC$8</f>
        <v>-4.2</v>
      </c>
      <c r="H554">
        <f>Data!H560-Data!$AC$8</f>
        <v>-8.09</v>
      </c>
      <c r="I554">
        <f>Data!I560-Data!$AC$8</f>
        <v>-3.78</v>
      </c>
      <c r="J554">
        <f>Data!J560-Data!$AC$8</f>
        <v>-4.9800000000000004</v>
      </c>
      <c r="K554">
        <f>Data!K560-Data!$AC$8</f>
        <v>-6.23</v>
      </c>
      <c r="L554">
        <f>Data!L560-Data!$AC$8</f>
        <v>-7.61</v>
      </c>
      <c r="M554">
        <f>Data!M560-Data!$AC$8</f>
        <v>-9.32</v>
      </c>
      <c r="N554">
        <f>Data!N560-Data!$AC$8</f>
        <v>-8.0599999999999987</v>
      </c>
      <c r="O554">
        <f>Data!O560-Data!$AC$8</f>
        <v>-5.36</v>
      </c>
      <c r="P554">
        <f>Data!P560-Data!$AC$8</f>
        <v>-4.99</v>
      </c>
      <c r="Q554">
        <f>Data!Q560-Data!$AC$8</f>
        <v>-5.63</v>
      </c>
      <c r="R554">
        <f>Data!R560-Data!$AC$8</f>
        <v>-9.8800000000000008</v>
      </c>
      <c r="S554">
        <f>Data!S560-Data!$AC$8</f>
        <v>-7.27</v>
      </c>
      <c r="T554">
        <f>Data!T560-Data!$AC$8</f>
        <v>-5.85</v>
      </c>
      <c r="U554">
        <f>Data!U560-Data!$AC$8</f>
        <v>-6.39</v>
      </c>
      <c r="V554">
        <f>Data!V560-Data!$AC$8</f>
        <v>-4.01</v>
      </c>
      <c r="W554">
        <f>Data!W560-Data!$AC$8</f>
        <v>-13.34</v>
      </c>
      <c r="X554">
        <f>Data!X560-Data!$AC$8</f>
        <v>-5.05</v>
      </c>
      <c r="Y554">
        <f>Data!Y560-Data!$AC$8</f>
        <v>-4.95</v>
      </c>
      <c r="Z554">
        <f>Data!Z560-Data!$AC$8</f>
        <v>0.85000000000000009</v>
      </c>
      <c r="AA554">
        <f>Data!AA560-Data!$AC$8</f>
        <v>-1.66</v>
      </c>
    </row>
    <row r="555" spans="1:27" x14ac:dyDescent="0.3">
      <c r="A555">
        <v>1973</v>
      </c>
      <c r="B555">
        <v>2</v>
      </c>
      <c r="C555">
        <f>Data!C561-Data!$AC$8</f>
        <v>-9.51</v>
      </c>
      <c r="D555">
        <f>Data!D561-Data!$AC$8</f>
        <v>-8.1999999999999993</v>
      </c>
      <c r="E555">
        <f>Data!E561-Data!$AC$8</f>
        <v>-7.45</v>
      </c>
      <c r="F555">
        <f>Data!F561-Data!$AC$8</f>
        <v>-6.86</v>
      </c>
      <c r="G555">
        <f>Data!G561-Data!$AC$8</f>
        <v>-10.050000000000001</v>
      </c>
      <c r="H555">
        <f>Data!H561-Data!$AC$8</f>
        <v>-8.18</v>
      </c>
      <c r="I555">
        <f>Data!I561-Data!$AC$8</f>
        <v>-8.61</v>
      </c>
      <c r="J555">
        <f>Data!J561-Data!$AC$8</f>
        <v>-6.29</v>
      </c>
      <c r="K555">
        <f>Data!K561-Data!$AC$8</f>
        <v>-7.72</v>
      </c>
      <c r="L555">
        <f>Data!L561-Data!$AC$8</f>
        <v>-11.54</v>
      </c>
      <c r="M555">
        <f>Data!M561-Data!$AC$8</f>
        <v>-11.44</v>
      </c>
      <c r="N555">
        <f>Data!N561-Data!$AC$8</f>
        <v>-7.71</v>
      </c>
      <c r="O555">
        <f>Data!O561-Data!$AC$8</f>
        <v>-5.96</v>
      </c>
      <c r="P555">
        <f>Data!P561-Data!$AC$8</f>
        <v>-8.56</v>
      </c>
      <c r="Q555">
        <f>Data!Q561-Data!$AC$8</f>
        <v>-9.11</v>
      </c>
      <c r="R555">
        <f>Data!R561-Data!$AC$8</f>
        <v>-8.75</v>
      </c>
      <c r="S555">
        <f>Data!S561-Data!$AC$8</f>
        <v>-6.23</v>
      </c>
      <c r="T555">
        <f>Data!T561-Data!$AC$8</f>
        <v>-5.28</v>
      </c>
      <c r="U555">
        <f>Data!U561-Data!$AC$8</f>
        <v>-6.02</v>
      </c>
      <c r="V555">
        <f>Data!V561-Data!$AC$8</f>
        <v>-6.08</v>
      </c>
      <c r="W555">
        <f>Data!W561-Data!$AC$8</f>
        <v>-8.6</v>
      </c>
      <c r="X555">
        <f>Data!X561-Data!$AC$8</f>
        <v>-5.14</v>
      </c>
      <c r="Y555">
        <f>Data!Y561-Data!$AC$8</f>
        <v>-4.3600000000000003</v>
      </c>
      <c r="Z555">
        <f>Data!Z561-Data!$AC$8</f>
        <v>-3.05</v>
      </c>
      <c r="AA555">
        <f>Data!AA561-Data!$AC$8</f>
        <v>-3.48</v>
      </c>
    </row>
    <row r="556" spans="1:27" x14ac:dyDescent="0.3">
      <c r="A556">
        <v>1973</v>
      </c>
      <c r="B556">
        <v>3</v>
      </c>
      <c r="C556">
        <f>Data!C562-Data!$AC$8</f>
        <v>-5.0599999999999996</v>
      </c>
      <c r="D556">
        <f>Data!D562-Data!$AC$8</f>
        <v>-1.88</v>
      </c>
      <c r="E556">
        <f>Data!E562-Data!$AC$8</f>
        <v>-3.43</v>
      </c>
      <c r="F556">
        <f>Data!F562-Data!$AC$8</f>
        <v>-2.2999999999999998</v>
      </c>
      <c r="G556">
        <f>Data!G562-Data!$AC$8</f>
        <v>0.47</v>
      </c>
      <c r="H556">
        <f>Data!H562-Data!$AC$8</f>
        <v>-5.23</v>
      </c>
      <c r="I556">
        <f>Data!I562-Data!$AC$8</f>
        <v>-2.76</v>
      </c>
      <c r="J556">
        <f>Data!J562-Data!$AC$8</f>
        <v>-3.58</v>
      </c>
      <c r="K556">
        <f>Data!K562-Data!$AC$8</f>
        <v>-3.21</v>
      </c>
      <c r="L556">
        <f>Data!L562-Data!$AC$8</f>
        <v>-0.63</v>
      </c>
      <c r="M556">
        <f>Data!M562-Data!$AC$8</f>
        <v>-4.76</v>
      </c>
      <c r="N556">
        <f>Data!N562-Data!$AC$8</f>
        <v>-4.88</v>
      </c>
      <c r="O556">
        <f>Data!O562-Data!$AC$8</f>
        <v>-3.08</v>
      </c>
      <c r="P556">
        <f>Data!P562-Data!$AC$8</f>
        <v>-2.74</v>
      </c>
      <c r="Q556">
        <f>Data!Q562-Data!$AC$8</f>
        <v>-0.57000000000000006</v>
      </c>
      <c r="R556">
        <f>Data!R562-Data!$AC$8</f>
        <v>-3.94</v>
      </c>
      <c r="S556">
        <f>Data!S562-Data!$AC$8</f>
        <v>-2.08</v>
      </c>
      <c r="T556">
        <f>Data!T562-Data!$AC$8</f>
        <v>-3.8</v>
      </c>
      <c r="U556">
        <f>Data!U562-Data!$AC$8</f>
        <v>-2.83</v>
      </c>
      <c r="V556">
        <f>Data!V562-Data!$AC$8</f>
        <v>-1.27</v>
      </c>
      <c r="W556">
        <f>Data!W562-Data!$AC$8</f>
        <v>-0.22</v>
      </c>
      <c r="X556">
        <f>Data!X562-Data!$AC$8</f>
        <v>-4.18</v>
      </c>
      <c r="Y556">
        <f>Data!Y562-Data!$AC$8</f>
        <v>-0.32</v>
      </c>
      <c r="Z556">
        <f>Data!Z562-Data!$AC$8</f>
        <v>-2.25</v>
      </c>
      <c r="AA556">
        <f>Data!AA562-Data!$AC$8</f>
        <v>0.65</v>
      </c>
    </row>
    <row r="557" spans="1:27" x14ac:dyDescent="0.3">
      <c r="A557">
        <v>1973</v>
      </c>
      <c r="B557">
        <v>4</v>
      </c>
      <c r="C557">
        <f>Data!C563-Data!$AC$8</f>
        <v>-11.28</v>
      </c>
      <c r="D557">
        <f>Data!D563-Data!$AC$8</f>
        <v>-7.34</v>
      </c>
      <c r="E557">
        <f>Data!E563-Data!$AC$8</f>
        <v>-6.14</v>
      </c>
      <c r="F557">
        <f>Data!F563-Data!$AC$8</f>
        <v>-4.6500000000000004</v>
      </c>
      <c r="G557">
        <f>Data!G563-Data!$AC$8</f>
        <v>-4.4800000000000004</v>
      </c>
      <c r="H557">
        <f>Data!H563-Data!$AC$8</f>
        <v>-13.57</v>
      </c>
      <c r="I557">
        <f>Data!I563-Data!$AC$8</f>
        <v>-8.16</v>
      </c>
      <c r="J557">
        <f>Data!J563-Data!$AC$8</f>
        <v>-6.04</v>
      </c>
      <c r="K557">
        <f>Data!K563-Data!$AC$8</f>
        <v>-2.5299999999999998</v>
      </c>
      <c r="L557">
        <f>Data!L563-Data!$AC$8</f>
        <v>-7.02</v>
      </c>
      <c r="M557">
        <f>Data!M563-Data!$AC$8</f>
        <v>-11.94</v>
      </c>
      <c r="N557">
        <f>Data!N563-Data!$AC$8</f>
        <v>-8.44</v>
      </c>
      <c r="O557">
        <f>Data!O563-Data!$AC$8</f>
        <v>-8.25</v>
      </c>
      <c r="P557">
        <f>Data!P563-Data!$AC$8</f>
        <v>-3.66</v>
      </c>
      <c r="Q557">
        <f>Data!Q563-Data!$AC$8</f>
        <v>-4.4000000000000004</v>
      </c>
      <c r="R557">
        <f>Data!R563-Data!$AC$8</f>
        <v>-12.3</v>
      </c>
      <c r="S557">
        <f>Data!S563-Data!$AC$8</f>
        <v>-9.19</v>
      </c>
      <c r="T557">
        <f>Data!T563-Data!$AC$8</f>
        <v>-7.71</v>
      </c>
      <c r="U557">
        <f>Data!U563-Data!$AC$8</f>
        <v>-4.49</v>
      </c>
      <c r="V557">
        <f>Data!V563-Data!$AC$8</f>
        <v>-3.87</v>
      </c>
      <c r="W557">
        <f>Data!W563-Data!$AC$8</f>
        <v>-13.77</v>
      </c>
      <c r="X557">
        <f>Data!X563-Data!$AC$8</f>
        <v>-8.98</v>
      </c>
      <c r="Y557">
        <f>Data!Y563-Data!$AC$8</f>
        <v>-4.45</v>
      </c>
      <c r="Z557">
        <f>Data!Z563-Data!$AC$8</f>
        <v>-3.68</v>
      </c>
      <c r="AA557">
        <f>Data!AA563-Data!$AC$8</f>
        <v>-4.0199999999999996</v>
      </c>
    </row>
    <row r="558" spans="1:27" x14ac:dyDescent="0.3">
      <c r="A558">
        <v>1973</v>
      </c>
      <c r="B558">
        <v>5</v>
      </c>
      <c r="C558">
        <f>Data!C564-Data!$AC$8</f>
        <v>-12.5</v>
      </c>
      <c r="D558">
        <f>Data!D564-Data!$AC$8</f>
        <v>-10.93</v>
      </c>
      <c r="E558">
        <f>Data!E564-Data!$AC$8</f>
        <v>-8.3800000000000008</v>
      </c>
      <c r="F558">
        <f>Data!F564-Data!$AC$8</f>
        <v>-6.66</v>
      </c>
      <c r="G558">
        <f>Data!G564-Data!$AC$8</f>
        <v>-8.36</v>
      </c>
      <c r="H558">
        <f>Data!H564-Data!$AC$8</f>
        <v>-9.6300000000000008</v>
      </c>
      <c r="I558">
        <f>Data!I564-Data!$AC$8</f>
        <v>-10.71</v>
      </c>
      <c r="J558">
        <f>Data!J564-Data!$AC$8</f>
        <v>-8.51</v>
      </c>
      <c r="K558">
        <f>Data!K564-Data!$AC$8</f>
        <v>-6.51</v>
      </c>
      <c r="L558">
        <f>Data!L564-Data!$AC$8</f>
        <v>-5.73</v>
      </c>
      <c r="M558">
        <f>Data!M564-Data!$AC$8</f>
        <v>-11</v>
      </c>
      <c r="N558">
        <f>Data!N564-Data!$AC$8</f>
        <v>-9.4600000000000009</v>
      </c>
      <c r="O558">
        <f>Data!O564-Data!$AC$8</f>
        <v>-7.99</v>
      </c>
      <c r="P558">
        <f>Data!P564-Data!$AC$8</f>
        <v>-6.66</v>
      </c>
      <c r="Q558">
        <f>Data!Q564-Data!$AC$8</f>
        <v>-4.96</v>
      </c>
      <c r="R558">
        <f>Data!R564-Data!$AC$8</f>
        <v>-13.3</v>
      </c>
      <c r="S558">
        <f>Data!S564-Data!$AC$8</f>
        <v>-9.44</v>
      </c>
      <c r="T558">
        <f>Data!T564-Data!$AC$8</f>
        <v>-5.89</v>
      </c>
      <c r="U558">
        <f>Data!U564-Data!$AC$8</f>
        <v>-4.04</v>
      </c>
      <c r="V558">
        <f>Data!V564-Data!$AC$8</f>
        <v>-3.16</v>
      </c>
      <c r="W558">
        <f>Data!W564-Data!$AC$8</f>
        <v>-6.93</v>
      </c>
      <c r="X558">
        <f>Data!X564-Data!$AC$8</f>
        <v>-4.97</v>
      </c>
      <c r="Y558">
        <f>Data!Y564-Data!$AC$8</f>
        <v>-2.13</v>
      </c>
      <c r="Z558">
        <f>Data!Z564-Data!$AC$8</f>
        <v>-1.1000000000000001</v>
      </c>
      <c r="AA558">
        <f>Data!AA564-Data!$AC$8</f>
        <v>-0.63</v>
      </c>
    </row>
    <row r="559" spans="1:27" x14ac:dyDescent="0.3">
      <c r="A559">
        <v>1973</v>
      </c>
      <c r="B559">
        <v>6</v>
      </c>
      <c r="C559">
        <f>Data!C565-Data!$AC$8</f>
        <v>-6.34</v>
      </c>
      <c r="D559">
        <f>Data!D565-Data!$AC$8</f>
        <v>-4.25</v>
      </c>
      <c r="E559">
        <f>Data!E565-Data!$AC$8</f>
        <v>-2.1799999999999997</v>
      </c>
      <c r="F559">
        <f>Data!F565-Data!$AC$8</f>
        <v>-1.89</v>
      </c>
      <c r="G559">
        <f>Data!G565-Data!$AC$8</f>
        <v>-3.12</v>
      </c>
      <c r="H559">
        <f>Data!H565-Data!$AC$8</f>
        <v>-7</v>
      </c>
      <c r="I559">
        <f>Data!I565-Data!$AC$8</f>
        <v>-3.77</v>
      </c>
      <c r="J559">
        <f>Data!J565-Data!$AC$8</f>
        <v>-3.37</v>
      </c>
      <c r="K559">
        <f>Data!K565-Data!$AC$8</f>
        <v>-1.02</v>
      </c>
      <c r="L559">
        <f>Data!L565-Data!$AC$8</f>
        <v>-1.75</v>
      </c>
      <c r="M559">
        <f>Data!M565-Data!$AC$8</f>
        <v>-6.97</v>
      </c>
      <c r="N559">
        <f>Data!N565-Data!$AC$8</f>
        <v>-3.42</v>
      </c>
      <c r="O559">
        <f>Data!O565-Data!$AC$8</f>
        <v>-1.79</v>
      </c>
      <c r="P559">
        <f>Data!P565-Data!$AC$8</f>
        <v>-1.22</v>
      </c>
      <c r="Q559">
        <f>Data!Q565-Data!$AC$8</f>
        <v>-3.18</v>
      </c>
      <c r="R559">
        <f>Data!R565-Data!$AC$8</f>
        <v>-6.6</v>
      </c>
      <c r="S559">
        <f>Data!S565-Data!$AC$8</f>
        <v>-6.52</v>
      </c>
      <c r="T559">
        <f>Data!T565-Data!$AC$8</f>
        <v>-4.07</v>
      </c>
      <c r="U559">
        <f>Data!U565-Data!$AC$8</f>
        <v>-2.1799999999999997</v>
      </c>
      <c r="V559">
        <f>Data!V565-Data!$AC$8</f>
        <v>-1.24</v>
      </c>
      <c r="W559">
        <f>Data!W565-Data!$AC$8</f>
        <v>-9.3699999999999992</v>
      </c>
      <c r="X559">
        <f>Data!X565-Data!$AC$8</f>
        <v>0.6</v>
      </c>
      <c r="Y559">
        <f>Data!Y565-Data!$AC$8</f>
        <v>-4.32</v>
      </c>
      <c r="Z559">
        <f>Data!Z565-Data!$AC$8</f>
        <v>-0.74</v>
      </c>
      <c r="AA559">
        <f>Data!AA565-Data!$AC$8</f>
        <v>0.39</v>
      </c>
    </row>
    <row r="560" spans="1:27" x14ac:dyDescent="0.3">
      <c r="A560">
        <v>1973</v>
      </c>
      <c r="B560">
        <v>7</v>
      </c>
      <c r="C560">
        <f>Data!C566-Data!$AC$8</f>
        <v>18.100000000000001</v>
      </c>
      <c r="D560">
        <f>Data!D566-Data!$AC$8</f>
        <v>13.32</v>
      </c>
      <c r="E560">
        <f>Data!E566-Data!$AC$8</f>
        <v>12.72</v>
      </c>
      <c r="F560">
        <f>Data!F566-Data!$AC$8</f>
        <v>10.49</v>
      </c>
      <c r="G560">
        <f>Data!G566-Data!$AC$8</f>
        <v>12.19</v>
      </c>
      <c r="H560">
        <f>Data!H566-Data!$AC$8</f>
        <v>20.27</v>
      </c>
      <c r="I560">
        <f>Data!I566-Data!$AC$8</f>
        <v>13.02</v>
      </c>
      <c r="J560">
        <f>Data!J566-Data!$AC$8</f>
        <v>10.57</v>
      </c>
      <c r="K560">
        <f>Data!K566-Data!$AC$8</f>
        <v>5.64</v>
      </c>
      <c r="L560">
        <f>Data!L566-Data!$AC$8</f>
        <v>13.02</v>
      </c>
      <c r="M560">
        <f>Data!M566-Data!$AC$8</f>
        <v>18.2</v>
      </c>
      <c r="N560">
        <f>Data!N566-Data!$AC$8</f>
        <v>13.01</v>
      </c>
      <c r="O560">
        <f>Data!O566-Data!$AC$8</f>
        <v>8.9499999999999993</v>
      </c>
      <c r="P560">
        <f>Data!P566-Data!$AC$8</f>
        <v>6.44</v>
      </c>
      <c r="Q560">
        <f>Data!Q566-Data!$AC$8</f>
        <v>4.07</v>
      </c>
      <c r="R560">
        <f>Data!R566-Data!$AC$8</f>
        <v>15.16</v>
      </c>
      <c r="S560">
        <f>Data!S566-Data!$AC$8</f>
        <v>15.26</v>
      </c>
      <c r="T560">
        <f>Data!T566-Data!$AC$8</f>
        <v>9.26</v>
      </c>
      <c r="U560">
        <f>Data!U566-Data!$AC$8</f>
        <v>10.37</v>
      </c>
      <c r="V560">
        <f>Data!V566-Data!$AC$8</f>
        <v>4.2699999999999996</v>
      </c>
      <c r="W560">
        <f>Data!W566-Data!$AC$8</f>
        <v>9.16</v>
      </c>
      <c r="X560">
        <f>Data!X566-Data!$AC$8</f>
        <v>10.63</v>
      </c>
      <c r="Y560">
        <f>Data!Y566-Data!$AC$8</f>
        <v>11.3</v>
      </c>
      <c r="Z560">
        <f>Data!Z566-Data!$AC$8</f>
        <v>3.9699999999999998</v>
      </c>
      <c r="AA560">
        <f>Data!AA566-Data!$AC$8</f>
        <v>2</v>
      </c>
    </row>
    <row r="561" spans="1:27" x14ac:dyDescent="0.3">
      <c r="A561">
        <v>1973</v>
      </c>
      <c r="B561">
        <v>8</v>
      </c>
      <c r="C561">
        <f>Data!C567-Data!$AC$8</f>
        <v>-8.92</v>
      </c>
      <c r="D561">
        <f>Data!D567-Data!$AC$8</f>
        <v>-6</v>
      </c>
      <c r="E561">
        <f>Data!E567-Data!$AC$8</f>
        <v>-5.0599999999999996</v>
      </c>
      <c r="F561">
        <f>Data!F567-Data!$AC$8</f>
        <v>-6.44</v>
      </c>
      <c r="G561">
        <f>Data!G567-Data!$AC$8</f>
        <v>-2.29</v>
      </c>
      <c r="H561">
        <f>Data!H567-Data!$AC$8</f>
        <v>-10.48</v>
      </c>
      <c r="I561">
        <f>Data!I567-Data!$AC$8</f>
        <v>-5.8</v>
      </c>
      <c r="J561">
        <f>Data!J567-Data!$AC$8</f>
        <v>-1.4</v>
      </c>
      <c r="K561">
        <f>Data!K567-Data!$AC$8</f>
        <v>-3.95</v>
      </c>
      <c r="L561">
        <f>Data!L567-Data!$AC$8</f>
        <v>-0.83</v>
      </c>
      <c r="M561">
        <f>Data!M567-Data!$AC$8</f>
        <v>-5.44</v>
      </c>
      <c r="N561">
        <f>Data!N567-Data!$AC$8</f>
        <v>-2.1399999999999997</v>
      </c>
      <c r="O561">
        <f>Data!O567-Data!$AC$8</f>
        <v>-5</v>
      </c>
      <c r="P561">
        <f>Data!P567-Data!$AC$8</f>
        <v>-0.97</v>
      </c>
      <c r="Q561">
        <f>Data!Q567-Data!$AC$8</f>
        <v>-0.77</v>
      </c>
      <c r="R561">
        <f>Data!R567-Data!$AC$8</f>
        <v>-5.48</v>
      </c>
      <c r="S561">
        <f>Data!S567-Data!$AC$8</f>
        <v>-5.54</v>
      </c>
      <c r="T561">
        <f>Data!T567-Data!$AC$8</f>
        <v>-2.91</v>
      </c>
      <c r="U561">
        <f>Data!U567-Data!$AC$8</f>
        <v>0.87999999999999989</v>
      </c>
      <c r="V561">
        <f>Data!V567-Data!$AC$8</f>
        <v>-1.1299999999999999</v>
      </c>
      <c r="W561">
        <f>Data!W567-Data!$AC$8</f>
        <v>-1.85</v>
      </c>
      <c r="X561">
        <f>Data!X567-Data!$AC$8</f>
        <v>-5.05</v>
      </c>
      <c r="Y561">
        <f>Data!Y567-Data!$AC$8</f>
        <v>-2.93</v>
      </c>
      <c r="Z561">
        <f>Data!Z567-Data!$AC$8</f>
        <v>-2.85</v>
      </c>
      <c r="AA561">
        <f>Data!AA567-Data!$AC$8</f>
        <v>-3.94</v>
      </c>
    </row>
    <row r="562" spans="1:27" x14ac:dyDescent="0.3">
      <c r="A562">
        <v>1973</v>
      </c>
      <c r="B562">
        <v>9</v>
      </c>
      <c r="C562">
        <f>Data!C568-Data!$AC$8</f>
        <v>10.32</v>
      </c>
      <c r="D562">
        <f>Data!D568-Data!$AC$8</f>
        <v>8.5299999999999994</v>
      </c>
      <c r="E562">
        <f>Data!E568-Data!$AC$8</f>
        <v>9.66</v>
      </c>
      <c r="F562">
        <f>Data!F568-Data!$AC$8</f>
        <v>6.52</v>
      </c>
      <c r="G562">
        <f>Data!G568-Data!$AC$8</f>
        <v>7.74</v>
      </c>
      <c r="H562">
        <f>Data!H568-Data!$AC$8</f>
        <v>12.34</v>
      </c>
      <c r="I562">
        <f>Data!I568-Data!$AC$8</f>
        <v>13.13</v>
      </c>
      <c r="J562">
        <f>Data!J568-Data!$AC$8</f>
        <v>9.51</v>
      </c>
      <c r="K562">
        <f>Data!K568-Data!$AC$8</f>
        <v>9.5299999999999994</v>
      </c>
      <c r="L562">
        <f>Data!L568-Data!$AC$8</f>
        <v>11.5</v>
      </c>
      <c r="M562">
        <f>Data!M568-Data!$AC$8</f>
        <v>11.13</v>
      </c>
      <c r="N562">
        <f>Data!N568-Data!$AC$8</f>
        <v>12.64</v>
      </c>
      <c r="O562">
        <f>Data!O568-Data!$AC$8</f>
        <v>10.79</v>
      </c>
      <c r="P562">
        <f>Data!P568-Data!$AC$8</f>
        <v>10.119999999999999</v>
      </c>
      <c r="Q562">
        <f>Data!Q568-Data!$AC$8</f>
        <v>8.15</v>
      </c>
      <c r="R562">
        <f>Data!R568-Data!$AC$8</f>
        <v>13.32</v>
      </c>
      <c r="S562">
        <f>Data!S568-Data!$AC$8</f>
        <v>13.34</v>
      </c>
      <c r="T562">
        <f>Data!T568-Data!$AC$8</f>
        <v>12.95</v>
      </c>
      <c r="U562">
        <f>Data!U568-Data!$AC$8</f>
        <v>8.74</v>
      </c>
      <c r="V562">
        <f>Data!V568-Data!$AC$8</f>
        <v>9.09</v>
      </c>
      <c r="W562">
        <f>Data!W568-Data!$AC$8</f>
        <v>12.56</v>
      </c>
      <c r="X562">
        <f>Data!X568-Data!$AC$8</f>
        <v>12.24</v>
      </c>
      <c r="Y562">
        <f>Data!Y568-Data!$AC$8</f>
        <v>10.68</v>
      </c>
      <c r="Z562">
        <f>Data!Z568-Data!$AC$8</f>
        <v>0.33999999999999997</v>
      </c>
      <c r="AA562">
        <f>Data!AA568-Data!$AC$8</f>
        <v>4.01</v>
      </c>
    </row>
    <row r="563" spans="1:27" x14ac:dyDescent="0.3">
      <c r="A563">
        <v>1973</v>
      </c>
      <c r="B563">
        <v>10</v>
      </c>
      <c r="C563">
        <f>Data!C569-Data!$AC$8</f>
        <v>-3.02</v>
      </c>
      <c r="D563">
        <f>Data!D569-Data!$AC$8</f>
        <v>-0.81</v>
      </c>
      <c r="E563">
        <f>Data!E569-Data!$AC$8</f>
        <v>1.47</v>
      </c>
      <c r="F563">
        <f>Data!F569-Data!$AC$8</f>
        <v>2.73</v>
      </c>
      <c r="G563">
        <f>Data!G569-Data!$AC$8</f>
        <v>5.1100000000000003</v>
      </c>
      <c r="H563">
        <f>Data!H569-Data!$AC$8</f>
        <v>-5.93</v>
      </c>
      <c r="I563">
        <f>Data!I569-Data!$AC$8</f>
        <v>-1.0699999999999998</v>
      </c>
      <c r="J563">
        <f>Data!J569-Data!$AC$8</f>
        <v>0.10999999999999999</v>
      </c>
      <c r="K563">
        <f>Data!K569-Data!$AC$8</f>
        <v>2.56</v>
      </c>
      <c r="L563">
        <f>Data!L569-Data!$AC$8</f>
        <v>3.52</v>
      </c>
      <c r="M563">
        <f>Data!M569-Data!$AC$8</f>
        <v>-5.59</v>
      </c>
      <c r="N563">
        <f>Data!N569-Data!$AC$8</f>
        <v>-1.35</v>
      </c>
      <c r="O563">
        <f>Data!O569-Data!$AC$8</f>
        <v>-1.19</v>
      </c>
      <c r="P563">
        <f>Data!P569-Data!$AC$8</f>
        <v>-0.09</v>
      </c>
      <c r="Q563">
        <f>Data!Q569-Data!$AC$8</f>
        <v>5.42</v>
      </c>
      <c r="R563">
        <f>Data!R569-Data!$AC$8</f>
        <v>-6.86</v>
      </c>
      <c r="S563">
        <f>Data!S569-Data!$AC$8</f>
        <v>-3.37</v>
      </c>
      <c r="T563">
        <f>Data!T569-Data!$AC$8</f>
        <v>0.43999999999999995</v>
      </c>
      <c r="U563">
        <f>Data!U569-Data!$AC$8</f>
        <v>-2.61</v>
      </c>
      <c r="V563">
        <f>Data!V569-Data!$AC$8</f>
        <v>4.24</v>
      </c>
      <c r="W563">
        <f>Data!W569-Data!$AC$8</f>
        <v>-7.77</v>
      </c>
      <c r="X563">
        <f>Data!X569-Data!$AC$8</f>
        <v>-4.01</v>
      </c>
      <c r="Y563">
        <f>Data!Y569-Data!$AC$8</f>
        <v>-5.71</v>
      </c>
      <c r="Z563">
        <f>Data!Z569-Data!$AC$8</f>
        <v>0.37</v>
      </c>
      <c r="AA563">
        <f>Data!AA569-Data!$AC$8</f>
        <v>1.32</v>
      </c>
    </row>
    <row r="564" spans="1:27" x14ac:dyDescent="0.3">
      <c r="A564">
        <v>1973</v>
      </c>
      <c r="B564">
        <v>11</v>
      </c>
      <c r="C564">
        <f>Data!C570-Data!$AC$8</f>
        <v>-23.68</v>
      </c>
      <c r="D564">
        <f>Data!D570-Data!$AC$8</f>
        <v>-19.77</v>
      </c>
      <c r="E564">
        <f>Data!E570-Data!$AC$8</f>
        <v>-17.79</v>
      </c>
      <c r="F564">
        <f>Data!F570-Data!$AC$8</f>
        <v>-16.59</v>
      </c>
      <c r="G564">
        <f>Data!G570-Data!$AC$8</f>
        <v>-17.8</v>
      </c>
      <c r="H564">
        <f>Data!H570-Data!$AC$8</f>
        <v>-22.41</v>
      </c>
      <c r="I564">
        <f>Data!I570-Data!$AC$8</f>
        <v>-21.13</v>
      </c>
      <c r="J564">
        <f>Data!J570-Data!$AC$8</f>
        <v>-16.2</v>
      </c>
      <c r="K564">
        <f>Data!K570-Data!$AC$8</f>
        <v>-16.45</v>
      </c>
      <c r="L564">
        <f>Data!L570-Data!$AC$8</f>
        <v>-19.98</v>
      </c>
      <c r="M564">
        <f>Data!M570-Data!$AC$8</f>
        <v>-21.92</v>
      </c>
      <c r="N564">
        <f>Data!N570-Data!$AC$8</f>
        <v>-18.84</v>
      </c>
      <c r="O564">
        <f>Data!O570-Data!$AC$8</f>
        <v>-18</v>
      </c>
      <c r="P564">
        <f>Data!P570-Data!$AC$8</f>
        <v>-13.44</v>
      </c>
      <c r="Q564">
        <f>Data!Q570-Data!$AC$8</f>
        <v>-15.08</v>
      </c>
      <c r="R564">
        <f>Data!R570-Data!$AC$8</f>
        <v>-22.63</v>
      </c>
      <c r="S564">
        <f>Data!S570-Data!$AC$8</f>
        <v>-20.83</v>
      </c>
      <c r="T564">
        <f>Data!T570-Data!$AC$8</f>
        <v>-17.13</v>
      </c>
      <c r="U564">
        <f>Data!U570-Data!$AC$8</f>
        <v>-13.34</v>
      </c>
      <c r="V564">
        <f>Data!V570-Data!$AC$8</f>
        <v>-14.64</v>
      </c>
      <c r="W564">
        <f>Data!W570-Data!$AC$8</f>
        <v>-24.41</v>
      </c>
      <c r="X564">
        <f>Data!X570-Data!$AC$8</f>
        <v>-17.3</v>
      </c>
      <c r="Y564">
        <f>Data!Y570-Data!$AC$8</f>
        <v>-12.11</v>
      </c>
      <c r="Z564">
        <f>Data!Z570-Data!$AC$8</f>
        <v>-9.7100000000000009</v>
      </c>
      <c r="AA564">
        <f>Data!AA570-Data!$AC$8</f>
        <v>-8.67</v>
      </c>
    </row>
    <row r="565" spans="1:27" x14ac:dyDescent="0.3">
      <c r="A565">
        <v>1973</v>
      </c>
      <c r="B565">
        <v>12</v>
      </c>
      <c r="C565">
        <f>Data!C571-Data!$AC$8</f>
        <v>-10.7</v>
      </c>
      <c r="D565">
        <f>Data!D571-Data!$AC$8</f>
        <v>-4.83</v>
      </c>
      <c r="E565">
        <f>Data!E571-Data!$AC$8</f>
        <v>-4.57</v>
      </c>
      <c r="F565">
        <f>Data!F571-Data!$AC$8</f>
        <v>-3.24</v>
      </c>
      <c r="G565">
        <f>Data!G571-Data!$AC$8</f>
        <v>3.14</v>
      </c>
      <c r="H565">
        <f>Data!H571-Data!$AC$8</f>
        <v>-7.2</v>
      </c>
      <c r="I565">
        <f>Data!I571-Data!$AC$8</f>
        <v>-5.58</v>
      </c>
      <c r="J565">
        <f>Data!J571-Data!$AC$8</f>
        <v>-0.19</v>
      </c>
      <c r="K565">
        <f>Data!K571-Data!$AC$8</f>
        <v>1.1399999999999999</v>
      </c>
      <c r="L565">
        <f>Data!L571-Data!$AC$8</f>
        <v>6.17</v>
      </c>
      <c r="M565">
        <f>Data!M571-Data!$AC$8</f>
        <v>-5.82</v>
      </c>
      <c r="N565">
        <f>Data!N571-Data!$AC$8</f>
        <v>-4.6500000000000004</v>
      </c>
      <c r="O565">
        <f>Data!O571-Data!$AC$8</f>
        <v>-0.45999999999999996</v>
      </c>
      <c r="P565">
        <f>Data!P571-Data!$AC$8</f>
        <v>0.49</v>
      </c>
      <c r="Q565">
        <f>Data!Q571-Data!$AC$8</f>
        <v>9.89</v>
      </c>
      <c r="R565">
        <f>Data!R571-Data!$AC$8</f>
        <v>-3.01</v>
      </c>
      <c r="S565">
        <f>Data!S571-Data!$AC$8</f>
        <v>-0.96</v>
      </c>
      <c r="T565">
        <f>Data!T571-Data!$AC$8</f>
        <v>-2.2799999999999998</v>
      </c>
      <c r="U565">
        <f>Data!U571-Data!$AC$8</f>
        <v>3.92</v>
      </c>
      <c r="V565">
        <f>Data!V571-Data!$AC$8</f>
        <v>6.37</v>
      </c>
      <c r="W565">
        <f>Data!W571-Data!$AC$8</f>
        <v>-2.76</v>
      </c>
      <c r="X565">
        <f>Data!X571-Data!$AC$8</f>
        <v>-6.2</v>
      </c>
      <c r="Y565">
        <f>Data!Y571-Data!$AC$8</f>
        <v>1.05</v>
      </c>
      <c r="Z565">
        <f>Data!Z571-Data!$AC$8</f>
        <v>-0.43</v>
      </c>
      <c r="AA565">
        <f>Data!AA571-Data!$AC$8</f>
        <v>4.76</v>
      </c>
    </row>
    <row r="566" spans="1:27" x14ac:dyDescent="0.3">
      <c r="A566">
        <v>1974</v>
      </c>
      <c r="B566">
        <v>1</v>
      </c>
      <c r="C566">
        <f>Data!C572-Data!$AC$8</f>
        <v>20.87</v>
      </c>
      <c r="D566">
        <f>Data!D572-Data!$AC$8</f>
        <v>14.89</v>
      </c>
      <c r="E566">
        <f>Data!E572-Data!$AC$8</f>
        <v>13.15</v>
      </c>
      <c r="F566">
        <f>Data!F572-Data!$AC$8</f>
        <v>10.48</v>
      </c>
      <c r="G566">
        <f>Data!G572-Data!$AC$8</f>
        <v>8.74</v>
      </c>
      <c r="H566">
        <f>Data!H572-Data!$AC$8</f>
        <v>12.96</v>
      </c>
      <c r="I566">
        <f>Data!I572-Data!$AC$8</f>
        <v>10.65</v>
      </c>
      <c r="J566">
        <f>Data!J572-Data!$AC$8</f>
        <v>9.18</v>
      </c>
      <c r="K566">
        <f>Data!K572-Data!$AC$8</f>
        <v>7.67</v>
      </c>
      <c r="L566">
        <f>Data!L572-Data!$AC$8</f>
        <v>7.09</v>
      </c>
      <c r="M566">
        <f>Data!M572-Data!$AC$8</f>
        <v>13.69</v>
      </c>
      <c r="N566">
        <f>Data!N572-Data!$AC$8</f>
        <v>7.28</v>
      </c>
      <c r="O566">
        <f>Data!O572-Data!$AC$8</f>
        <v>7.01</v>
      </c>
      <c r="P566">
        <f>Data!P572-Data!$AC$8</f>
        <v>5.87</v>
      </c>
      <c r="Q566">
        <f>Data!Q572-Data!$AC$8</f>
        <v>2.13</v>
      </c>
      <c r="R566">
        <f>Data!R572-Data!$AC$8</f>
        <v>3.69</v>
      </c>
      <c r="S566">
        <f>Data!S572-Data!$AC$8</f>
        <v>4.87</v>
      </c>
      <c r="T566">
        <f>Data!T572-Data!$AC$8</f>
        <v>3.38</v>
      </c>
      <c r="U566">
        <f>Data!U572-Data!$AC$8</f>
        <v>3.32</v>
      </c>
      <c r="V566">
        <f>Data!V572-Data!$AC$8</f>
        <v>1.1000000000000001</v>
      </c>
      <c r="W566">
        <f>Data!W572-Data!$AC$8</f>
        <v>2.76</v>
      </c>
      <c r="X566">
        <f>Data!X572-Data!$AC$8</f>
        <v>6.31</v>
      </c>
      <c r="Y566">
        <f>Data!Y572-Data!$AC$8</f>
        <v>2.83</v>
      </c>
      <c r="Z566">
        <f>Data!Z572-Data!$AC$8</f>
        <v>-1.49</v>
      </c>
      <c r="AA566">
        <f>Data!AA572-Data!$AC$8</f>
        <v>-4.72</v>
      </c>
    </row>
    <row r="567" spans="1:27" x14ac:dyDescent="0.3">
      <c r="A567">
        <v>1974</v>
      </c>
      <c r="B567">
        <v>2</v>
      </c>
      <c r="C567">
        <f>Data!C573-Data!$AC$8</f>
        <v>-1.44</v>
      </c>
      <c r="D567">
        <f>Data!D573-Data!$AC$8</f>
        <v>0.31000000000000005</v>
      </c>
      <c r="E567">
        <f>Data!E573-Data!$AC$8</f>
        <v>1.07</v>
      </c>
      <c r="F567">
        <f>Data!F573-Data!$AC$8</f>
        <v>0.27</v>
      </c>
      <c r="G567">
        <f>Data!G573-Data!$AC$8</f>
        <v>0.56000000000000005</v>
      </c>
      <c r="H567">
        <f>Data!H573-Data!$AC$8</f>
        <v>-0.10999999999999999</v>
      </c>
      <c r="I567">
        <f>Data!I573-Data!$AC$8</f>
        <v>2.2799999999999998</v>
      </c>
      <c r="J567">
        <f>Data!J573-Data!$AC$8</f>
        <v>0.38</v>
      </c>
      <c r="K567">
        <f>Data!K573-Data!$AC$8</f>
        <v>-4.9999999999999989E-2</v>
      </c>
      <c r="L567">
        <f>Data!L573-Data!$AC$8</f>
        <v>-1.98</v>
      </c>
      <c r="M567">
        <f>Data!M573-Data!$AC$8</f>
        <v>-0.75</v>
      </c>
      <c r="N567">
        <f>Data!N573-Data!$AC$8</f>
        <v>-1.41</v>
      </c>
      <c r="O567">
        <f>Data!O573-Data!$AC$8</f>
        <v>-0.72</v>
      </c>
      <c r="P567">
        <f>Data!P573-Data!$AC$8</f>
        <v>0.91999999999999993</v>
      </c>
      <c r="Q567">
        <f>Data!Q573-Data!$AC$8</f>
        <v>0.66</v>
      </c>
      <c r="R567">
        <f>Data!R573-Data!$AC$8</f>
        <v>-0.16</v>
      </c>
      <c r="S567">
        <f>Data!S573-Data!$AC$8</f>
        <v>1.39</v>
      </c>
      <c r="T567">
        <f>Data!T573-Data!$AC$8</f>
        <v>-0.97</v>
      </c>
      <c r="U567">
        <f>Data!U573-Data!$AC$8</f>
        <v>0.75</v>
      </c>
      <c r="V567">
        <f>Data!V573-Data!$AC$8</f>
        <v>-1.22</v>
      </c>
      <c r="W567">
        <f>Data!W573-Data!$AC$8</f>
        <v>-2.37</v>
      </c>
      <c r="X567">
        <f>Data!X573-Data!$AC$8</f>
        <v>0.61</v>
      </c>
      <c r="Y567">
        <f>Data!Y573-Data!$AC$8</f>
        <v>-1.58</v>
      </c>
      <c r="Z567">
        <f>Data!Z573-Data!$AC$8</f>
        <v>-0.87</v>
      </c>
      <c r="AA567">
        <f>Data!AA573-Data!$AC$8</f>
        <v>0.98</v>
      </c>
    </row>
    <row r="568" spans="1:27" x14ac:dyDescent="0.3">
      <c r="A568">
        <v>1974</v>
      </c>
      <c r="B568">
        <v>3</v>
      </c>
      <c r="C568">
        <f>Data!C574-Data!$AC$8</f>
        <v>2.1800000000000002</v>
      </c>
      <c r="D568">
        <f>Data!D574-Data!$AC$8</f>
        <v>1.77</v>
      </c>
      <c r="E568">
        <f>Data!E574-Data!$AC$8</f>
        <v>0.65</v>
      </c>
      <c r="F568">
        <f>Data!F574-Data!$AC$8</f>
        <v>2.42</v>
      </c>
      <c r="G568">
        <f>Data!G574-Data!$AC$8</f>
        <v>-0.75</v>
      </c>
      <c r="H568">
        <f>Data!H574-Data!$AC$8</f>
        <v>9.9999999999999978E-2</v>
      </c>
      <c r="I568">
        <f>Data!I574-Data!$AC$8</f>
        <v>-1.65</v>
      </c>
      <c r="J568">
        <f>Data!J574-Data!$AC$8</f>
        <v>-0.51</v>
      </c>
      <c r="K568">
        <f>Data!K574-Data!$AC$8</f>
        <v>-1.51</v>
      </c>
      <c r="L568">
        <f>Data!L574-Data!$AC$8</f>
        <v>-2.94</v>
      </c>
      <c r="M568">
        <f>Data!M574-Data!$AC$8</f>
        <v>-0.10999999999999999</v>
      </c>
      <c r="N568">
        <f>Data!N574-Data!$AC$8</f>
        <v>-1.35</v>
      </c>
      <c r="O568">
        <f>Data!O574-Data!$AC$8</f>
        <v>-1.62</v>
      </c>
      <c r="P568">
        <f>Data!P574-Data!$AC$8</f>
        <v>-1.71</v>
      </c>
      <c r="Q568">
        <f>Data!Q574-Data!$AC$8</f>
        <v>-2.38</v>
      </c>
      <c r="R568">
        <f>Data!R574-Data!$AC$8</f>
        <v>-1.08</v>
      </c>
      <c r="S568">
        <f>Data!S574-Data!$AC$8</f>
        <v>-2.21</v>
      </c>
      <c r="T568">
        <f>Data!T574-Data!$AC$8</f>
        <v>-3.68</v>
      </c>
      <c r="U568">
        <f>Data!U574-Data!$AC$8</f>
        <v>-3.52</v>
      </c>
      <c r="V568">
        <f>Data!V574-Data!$AC$8</f>
        <v>-4.38</v>
      </c>
      <c r="W568">
        <f>Data!W574-Data!$AC$8</f>
        <v>-4.46</v>
      </c>
      <c r="X568">
        <f>Data!X574-Data!$AC$8</f>
        <v>-2.72</v>
      </c>
      <c r="Y568">
        <f>Data!Y574-Data!$AC$8</f>
        <v>-0.7</v>
      </c>
      <c r="Z568">
        <f>Data!Z574-Data!$AC$8</f>
        <v>-2.69</v>
      </c>
      <c r="AA568">
        <f>Data!AA574-Data!$AC$8</f>
        <v>-4.5599999999999996</v>
      </c>
    </row>
    <row r="569" spans="1:27" x14ac:dyDescent="0.3">
      <c r="A569">
        <v>1974</v>
      </c>
      <c r="B569">
        <v>4</v>
      </c>
      <c r="C569">
        <f>Data!C575-Data!$AC$8</f>
        <v>-7.7</v>
      </c>
      <c r="D569">
        <f>Data!D575-Data!$AC$8</f>
        <v>-5.7</v>
      </c>
      <c r="E569">
        <f>Data!E575-Data!$AC$8</f>
        <v>-4.8</v>
      </c>
      <c r="F569">
        <f>Data!F575-Data!$AC$8</f>
        <v>-4.49</v>
      </c>
      <c r="G569">
        <f>Data!G575-Data!$AC$8</f>
        <v>-4.6500000000000004</v>
      </c>
      <c r="H569">
        <f>Data!H575-Data!$AC$8</f>
        <v>-8.120000000000001</v>
      </c>
      <c r="I569">
        <f>Data!I575-Data!$AC$8</f>
        <v>-5.5</v>
      </c>
      <c r="J569">
        <f>Data!J575-Data!$AC$8</f>
        <v>-5.34</v>
      </c>
      <c r="K569">
        <f>Data!K575-Data!$AC$8</f>
        <v>-4.3499999999999996</v>
      </c>
      <c r="L569">
        <f>Data!L575-Data!$AC$8</f>
        <v>-6.62</v>
      </c>
      <c r="M569">
        <f>Data!M575-Data!$AC$8</f>
        <v>-9.9600000000000009</v>
      </c>
      <c r="N569">
        <f>Data!N575-Data!$AC$8</f>
        <v>-7.71</v>
      </c>
      <c r="O569">
        <f>Data!O575-Data!$AC$8</f>
        <v>-6.33</v>
      </c>
      <c r="P569">
        <f>Data!P575-Data!$AC$8</f>
        <v>-4.9000000000000004</v>
      </c>
      <c r="Q569">
        <f>Data!Q575-Data!$AC$8</f>
        <v>-6.01</v>
      </c>
      <c r="R569">
        <f>Data!R575-Data!$AC$8</f>
        <v>-8.99</v>
      </c>
      <c r="S569">
        <f>Data!S575-Data!$AC$8</f>
        <v>-6.45</v>
      </c>
      <c r="T569">
        <f>Data!T575-Data!$AC$8</f>
        <v>-7.51</v>
      </c>
      <c r="U569">
        <f>Data!U575-Data!$AC$8</f>
        <v>-5.7</v>
      </c>
      <c r="V569">
        <f>Data!V575-Data!$AC$8</f>
        <v>-4.74</v>
      </c>
      <c r="W569">
        <f>Data!W575-Data!$AC$8</f>
        <v>-10.57</v>
      </c>
      <c r="X569">
        <f>Data!X575-Data!$AC$8</f>
        <v>-3.67</v>
      </c>
      <c r="Y569">
        <f>Data!Y575-Data!$AC$8</f>
        <v>-3.45</v>
      </c>
      <c r="Z569">
        <f>Data!Z575-Data!$AC$8</f>
        <v>-4.2300000000000004</v>
      </c>
      <c r="AA569">
        <f>Data!AA575-Data!$AC$8</f>
        <v>-5.0599999999999996</v>
      </c>
    </row>
    <row r="570" spans="1:27" x14ac:dyDescent="0.3">
      <c r="A570">
        <v>1974</v>
      </c>
      <c r="B570">
        <v>5</v>
      </c>
      <c r="C570">
        <f>Data!C576-Data!$AC$8</f>
        <v>-10.1</v>
      </c>
      <c r="D570">
        <f>Data!D576-Data!$AC$8</f>
        <v>-8.26</v>
      </c>
      <c r="E570">
        <f>Data!E576-Data!$AC$8</f>
        <v>-6.77</v>
      </c>
      <c r="F570">
        <f>Data!F576-Data!$AC$8</f>
        <v>-6.33</v>
      </c>
      <c r="G570">
        <f>Data!G576-Data!$AC$8</f>
        <v>-6.91</v>
      </c>
      <c r="H570">
        <f>Data!H576-Data!$AC$8</f>
        <v>-9.82</v>
      </c>
      <c r="I570">
        <f>Data!I576-Data!$AC$8</f>
        <v>-6.78</v>
      </c>
      <c r="J570">
        <f>Data!J576-Data!$AC$8</f>
        <v>-8.27</v>
      </c>
      <c r="K570">
        <f>Data!K576-Data!$AC$8</f>
        <v>-7.67</v>
      </c>
      <c r="L570">
        <f>Data!L576-Data!$AC$8</f>
        <v>-7.99</v>
      </c>
      <c r="M570">
        <f>Data!M576-Data!$AC$8</f>
        <v>-9.2899999999999991</v>
      </c>
      <c r="N570">
        <f>Data!N576-Data!$AC$8</f>
        <v>-8.0300000000000011</v>
      </c>
      <c r="O570">
        <f>Data!O576-Data!$AC$8</f>
        <v>-8.51</v>
      </c>
      <c r="P570">
        <f>Data!P576-Data!$AC$8</f>
        <v>-6.46</v>
      </c>
      <c r="Q570">
        <f>Data!Q576-Data!$AC$8</f>
        <v>-7.3</v>
      </c>
      <c r="R570">
        <f>Data!R576-Data!$AC$8</f>
        <v>-3.87</v>
      </c>
      <c r="S570">
        <f>Data!S576-Data!$AC$8</f>
        <v>-5.54</v>
      </c>
      <c r="T570">
        <f>Data!T576-Data!$AC$8</f>
        <v>-6.08</v>
      </c>
      <c r="U570">
        <f>Data!U576-Data!$AC$8</f>
        <v>-6.14</v>
      </c>
      <c r="V570">
        <f>Data!V576-Data!$AC$8</f>
        <v>-9.48</v>
      </c>
      <c r="W570">
        <f>Data!W576-Data!$AC$8</f>
        <v>-5.53</v>
      </c>
      <c r="X570">
        <f>Data!X576-Data!$AC$8</f>
        <v>-0.3</v>
      </c>
      <c r="Y570">
        <f>Data!Y576-Data!$AC$8</f>
        <v>-1.1800000000000002</v>
      </c>
      <c r="Z570">
        <f>Data!Z576-Data!$AC$8</f>
        <v>-4.33</v>
      </c>
      <c r="AA570">
        <f>Data!AA576-Data!$AC$8</f>
        <v>-6.54</v>
      </c>
    </row>
    <row r="571" spans="1:27" x14ac:dyDescent="0.3">
      <c r="A571">
        <v>1974</v>
      </c>
      <c r="B571">
        <v>6</v>
      </c>
      <c r="C571">
        <f>Data!C577-Data!$AC$8</f>
        <v>-4.82</v>
      </c>
      <c r="D571">
        <f>Data!D577-Data!$AC$8</f>
        <v>-3.57</v>
      </c>
      <c r="E571">
        <f>Data!E577-Data!$AC$8</f>
        <v>-2.7</v>
      </c>
      <c r="F571">
        <f>Data!F577-Data!$AC$8</f>
        <v>-2.73</v>
      </c>
      <c r="G571">
        <f>Data!G577-Data!$AC$8</f>
        <v>-1.89</v>
      </c>
      <c r="H571">
        <f>Data!H577-Data!$AC$8</f>
        <v>-6.6</v>
      </c>
      <c r="I571">
        <f>Data!I577-Data!$AC$8</f>
        <v>-4.87</v>
      </c>
      <c r="J571">
        <f>Data!J577-Data!$AC$8</f>
        <v>-2.93</v>
      </c>
      <c r="K571">
        <f>Data!K577-Data!$AC$8</f>
        <v>-4.55</v>
      </c>
      <c r="L571">
        <f>Data!L577-Data!$AC$8</f>
        <v>-1.99</v>
      </c>
      <c r="M571">
        <f>Data!M577-Data!$AC$8</f>
        <v>-7.63</v>
      </c>
      <c r="N571">
        <f>Data!N577-Data!$AC$8</f>
        <v>-3.97</v>
      </c>
      <c r="O571">
        <f>Data!O577-Data!$AC$8</f>
        <v>-4.59</v>
      </c>
      <c r="P571">
        <f>Data!P577-Data!$AC$8</f>
        <v>-3.15</v>
      </c>
      <c r="Q571">
        <f>Data!Q577-Data!$AC$8</f>
        <v>0.26</v>
      </c>
      <c r="R571">
        <f>Data!R577-Data!$AC$8</f>
        <v>-6.19</v>
      </c>
      <c r="S571">
        <f>Data!S577-Data!$AC$8</f>
        <v>-2.83</v>
      </c>
      <c r="T571">
        <f>Data!T577-Data!$AC$8</f>
        <v>-4.9400000000000004</v>
      </c>
      <c r="U571">
        <f>Data!U577-Data!$AC$8</f>
        <v>-3.22</v>
      </c>
      <c r="V571">
        <f>Data!V577-Data!$AC$8</f>
        <v>-2.57</v>
      </c>
      <c r="W571">
        <f>Data!W577-Data!$AC$8</f>
        <v>-5.95</v>
      </c>
      <c r="X571">
        <f>Data!X577-Data!$AC$8</f>
        <v>-2.08</v>
      </c>
      <c r="Y571">
        <f>Data!Y577-Data!$AC$8</f>
        <v>-0.99</v>
      </c>
      <c r="Z571">
        <f>Data!Z577-Data!$AC$8</f>
        <v>-2.17</v>
      </c>
      <c r="AA571">
        <f>Data!AA577-Data!$AC$8</f>
        <v>-1.48</v>
      </c>
    </row>
    <row r="572" spans="1:27" x14ac:dyDescent="0.3">
      <c r="A572">
        <v>1974</v>
      </c>
      <c r="B572">
        <v>7</v>
      </c>
      <c r="C572">
        <f>Data!C578-Data!$AC$8</f>
        <v>-7.7</v>
      </c>
      <c r="D572">
        <f>Data!D578-Data!$AC$8</f>
        <v>-5.86</v>
      </c>
      <c r="E572">
        <f>Data!E578-Data!$AC$8</f>
        <v>-4.54</v>
      </c>
      <c r="F572">
        <f>Data!F578-Data!$AC$8</f>
        <v>-5.48</v>
      </c>
      <c r="G572">
        <f>Data!G578-Data!$AC$8</f>
        <v>-5.16</v>
      </c>
      <c r="H572">
        <f>Data!H578-Data!$AC$8</f>
        <v>-7.19</v>
      </c>
      <c r="I572">
        <f>Data!I578-Data!$AC$8</f>
        <v>-5.35</v>
      </c>
      <c r="J572">
        <f>Data!J578-Data!$AC$8</f>
        <v>-4.88</v>
      </c>
      <c r="K572">
        <f>Data!K578-Data!$AC$8</f>
        <v>-4.2300000000000004</v>
      </c>
      <c r="L572">
        <f>Data!L578-Data!$AC$8</f>
        <v>-3.47</v>
      </c>
      <c r="M572">
        <f>Data!M578-Data!$AC$8</f>
        <v>-6.07</v>
      </c>
      <c r="N572">
        <f>Data!N578-Data!$AC$8</f>
        <v>-2.4700000000000002</v>
      </c>
      <c r="O572">
        <f>Data!O578-Data!$AC$8</f>
        <v>-2.95</v>
      </c>
      <c r="P572">
        <f>Data!P578-Data!$AC$8</f>
        <v>-4.7</v>
      </c>
      <c r="Q572">
        <f>Data!Q578-Data!$AC$8</f>
        <v>-3.26</v>
      </c>
      <c r="R572">
        <f>Data!R578-Data!$AC$8</f>
        <v>-5.29</v>
      </c>
      <c r="S572">
        <f>Data!S578-Data!$AC$8</f>
        <v>-5.74</v>
      </c>
      <c r="T572">
        <f>Data!T578-Data!$AC$8</f>
        <v>-4.2300000000000004</v>
      </c>
      <c r="U572">
        <f>Data!U578-Data!$AC$8</f>
        <v>-7.13</v>
      </c>
      <c r="V572">
        <f>Data!V578-Data!$AC$8</f>
        <v>-3.55</v>
      </c>
      <c r="W572">
        <f>Data!W578-Data!$AC$8</f>
        <v>-8.61</v>
      </c>
      <c r="X572">
        <f>Data!X578-Data!$AC$8</f>
        <v>-9.75</v>
      </c>
      <c r="Y572">
        <f>Data!Y578-Data!$AC$8</f>
        <v>-10.7</v>
      </c>
      <c r="Z572">
        <f>Data!Z578-Data!$AC$8</f>
        <v>-7.45</v>
      </c>
      <c r="AA572">
        <f>Data!AA578-Data!$AC$8</f>
        <v>-5.31</v>
      </c>
    </row>
    <row r="573" spans="1:27" x14ac:dyDescent="0.3">
      <c r="A573">
        <v>1974</v>
      </c>
      <c r="B573">
        <v>8</v>
      </c>
      <c r="C573">
        <f>Data!C579-Data!$AC$8</f>
        <v>-11.11</v>
      </c>
      <c r="D573">
        <f>Data!D579-Data!$AC$8</f>
        <v>-8.5399999999999991</v>
      </c>
      <c r="E573">
        <f>Data!E579-Data!$AC$8</f>
        <v>-8.0599999999999987</v>
      </c>
      <c r="F573">
        <f>Data!F579-Data!$AC$8</f>
        <v>-6.71</v>
      </c>
      <c r="G573">
        <f>Data!G579-Data!$AC$8</f>
        <v>-6.93</v>
      </c>
      <c r="H573">
        <f>Data!H579-Data!$AC$8</f>
        <v>-9.9</v>
      </c>
      <c r="I573">
        <f>Data!I579-Data!$AC$8</f>
        <v>-10.44</v>
      </c>
      <c r="J573">
        <f>Data!J579-Data!$AC$8</f>
        <v>-8.9</v>
      </c>
      <c r="K573">
        <f>Data!K579-Data!$AC$8</f>
        <v>-7.29</v>
      </c>
      <c r="L573">
        <f>Data!L579-Data!$AC$8</f>
        <v>-5.98</v>
      </c>
      <c r="M573">
        <f>Data!M579-Data!$AC$8</f>
        <v>-12.05</v>
      </c>
      <c r="N573">
        <f>Data!N579-Data!$AC$8</f>
        <v>-9.6300000000000008</v>
      </c>
      <c r="O573">
        <f>Data!O579-Data!$AC$8</f>
        <v>-8.8000000000000007</v>
      </c>
      <c r="P573">
        <f>Data!P579-Data!$AC$8</f>
        <v>-8.73</v>
      </c>
      <c r="Q573">
        <f>Data!Q579-Data!$AC$8</f>
        <v>-6.5</v>
      </c>
      <c r="R573">
        <f>Data!R579-Data!$AC$8</f>
        <v>-11.43</v>
      </c>
      <c r="S573">
        <f>Data!S579-Data!$AC$8</f>
        <v>-10.34</v>
      </c>
      <c r="T573">
        <f>Data!T579-Data!$AC$8</f>
        <v>-12.6</v>
      </c>
      <c r="U573">
        <f>Data!U579-Data!$AC$8</f>
        <v>-8.32</v>
      </c>
      <c r="V573">
        <f>Data!V579-Data!$AC$8</f>
        <v>-6.87</v>
      </c>
      <c r="W573">
        <f>Data!W579-Data!$AC$8</f>
        <v>-9.6999999999999993</v>
      </c>
      <c r="X573">
        <f>Data!X579-Data!$AC$8</f>
        <v>-8.89</v>
      </c>
      <c r="Y573">
        <f>Data!Y579-Data!$AC$8</f>
        <v>-9.99</v>
      </c>
      <c r="Z573">
        <f>Data!Z579-Data!$AC$8</f>
        <v>-7.79</v>
      </c>
      <c r="AA573">
        <f>Data!AA579-Data!$AC$8</f>
        <v>-9.3699999999999992</v>
      </c>
    </row>
    <row r="574" spans="1:27" x14ac:dyDescent="0.3">
      <c r="A574">
        <v>1974</v>
      </c>
      <c r="B574">
        <v>9</v>
      </c>
      <c r="C574">
        <f>Data!C580-Data!$AC$8</f>
        <v>-10.78</v>
      </c>
      <c r="D574">
        <f>Data!D580-Data!$AC$8</f>
        <v>-7.94</v>
      </c>
      <c r="E574">
        <f>Data!E580-Data!$AC$8</f>
        <v>-7.22</v>
      </c>
      <c r="F574">
        <f>Data!F580-Data!$AC$8</f>
        <v>-6.99</v>
      </c>
      <c r="G574">
        <f>Data!G580-Data!$AC$8</f>
        <v>-6.16</v>
      </c>
      <c r="H574">
        <f>Data!H580-Data!$AC$8</f>
        <v>-12.6</v>
      </c>
      <c r="I574">
        <f>Data!I580-Data!$AC$8</f>
        <v>-10.48</v>
      </c>
      <c r="J574">
        <f>Data!J580-Data!$AC$8</f>
        <v>-6.23</v>
      </c>
      <c r="K574">
        <f>Data!K580-Data!$AC$8</f>
        <v>-7.57</v>
      </c>
      <c r="L574">
        <f>Data!L580-Data!$AC$8</f>
        <v>-8.9600000000000009</v>
      </c>
      <c r="M574">
        <f>Data!M580-Data!$AC$8</f>
        <v>-10.91</v>
      </c>
      <c r="N574">
        <f>Data!N580-Data!$AC$8</f>
        <v>-7.94</v>
      </c>
      <c r="O574">
        <f>Data!O580-Data!$AC$8</f>
        <v>-7.9</v>
      </c>
      <c r="P574">
        <f>Data!P580-Data!$AC$8</f>
        <v>-6.56</v>
      </c>
      <c r="Q574">
        <f>Data!Q580-Data!$AC$8</f>
        <v>-8.4</v>
      </c>
      <c r="R574">
        <f>Data!R580-Data!$AC$8</f>
        <v>-10.029999999999999</v>
      </c>
      <c r="S574">
        <f>Data!S580-Data!$AC$8</f>
        <v>-7.94</v>
      </c>
      <c r="T574">
        <f>Data!T580-Data!$AC$8</f>
        <v>-9.0399999999999991</v>
      </c>
      <c r="U574">
        <f>Data!U580-Data!$AC$8</f>
        <v>-7.01</v>
      </c>
      <c r="V574">
        <f>Data!V580-Data!$AC$8</f>
        <v>-8.77</v>
      </c>
      <c r="W574">
        <f>Data!W580-Data!$AC$8</f>
        <v>-15.26</v>
      </c>
      <c r="X574">
        <f>Data!X580-Data!$AC$8</f>
        <v>-14.83</v>
      </c>
      <c r="Y574">
        <f>Data!Y580-Data!$AC$8</f>
        <v>-14.7</v>
      </c>
      <c r="Z574">
        <f>Data!Z580-Data!$AC$8</f>
        <v>-9.11</v>
      </c>
      <c r="AA574">
        <f>Data!AA580-Data!$AC$8</f>
        <v>-9.17</v>
      </c>
    </row>
    <row r="575" spans="1:27" x14ac:dyDescent="0.3">
      <c r="A575">
        <v>1974</v>
      </c>
      <c r="B575">
        <v>10</v>
      </c>
      <c r="C575">
        <f>Data!C581-Data!$AC$8</f>
        <v>7.99</v>
      </c>
      <c r="D575">
        <f>Data!D581-Data!$AC$8</f>
        <v>6.91</v>
      </c>
      <c r="E575">
        <f>Data!E581-Data!$AC$8</f>
        <v>6.54</v>
      </c>
      <c r="F575">
        <f>Data!F581-Data!$AC$8</f>
        <v>5.81</v>
      </c>
      <c r="G575">
        <f>Data!G581-Data!$AC$8</f>
        <v>9.94</v>
      </c>
      <c r="H575">
        <f>Data!H581-Data!$AC$8</f>
        <v>12.59</v>
      </c>
      <c r="I575">
        <f>Data!I581-Data!$AC$8</f>
        <v>9.7799999999999994</v>
      </c>
      <c r="J575">
        <f>Data!J581-Data!$AC$8</f>
        <v>7.44</v>
      </c>
      <c r="K575">
        <f>Data!K581-Data!$AC$8</f>
        <v>7.38</v>
      </c>
      <c r="L575">
        <f>Data!L581-Data!$AC$8</f>
        <v>12.29</v>
      </c>
      <c r="M575">
        <f>Data!M581-Data!$AC$8</f>
        <v>13.13</v>
      </c>
      <c r="N575">
        <f>Data!N581-Data!$AC$8</f>
        <v>13.72</v>
      </c>
      <c r="O575">
        <f>Data!O581-Data!$AC$8</f>
        <v>9.52</v>
      </c>
      <c r="P575">
        <f>Data!P581-Data!$AC$8</f>
        <v>9.7799999999999994</v>
      </c>
      <c r="Q575">
        <f>Data!Q581-Data!$AC$8</f>
        <v>13</v>
      </c>
      <c r="R575">
        <f>Data!R581-Data!$AC$8</f>
        <v>16.64</v>
      </c>
      <c r="S575">
        <f>Data!S581-Data!$AC$8</f>
        <v>19.059999999999999</v>
      </c>
      <c r="T575">
        <f>Data!T581-Data!$AC$8</f>
        <v>10.49</v>
      </c>
      <c r="U575">
        <f>Data!U581-Data!$AC$8</f>
        <v>14.01</v>
      </c>
      <c r="V575">
        <f>Data!V581-Data!$AC$8</f>
        <v>15.26</v>
      </c>
      <c r="W575">
        <f>Data!W581-Data!$AC$8</f>
        <v>23.88</v>
      </c>
      <c r="X575">
        <f>Data!X581-Data!$AC$8</f>
        <v>22.04</v>
      </c>
      <c r="Y575">
        <f>Data!Y581-Data!$AC$8</f>
        <v>11.96</v>
      </c>
      <c r="Z575">
        <f>Data!Z581-Data!$AC$8</f>
        <v>20.22</v>
      </c>
      <c r="AA575">
        <f>Data!AA581-Data!$AC$8</f>
        <v>16.72</v>
      </c>
    </row>
    <row r="576" spans="1:27" x14ac:dyDescent="0.3">
      <c r="A576">
        <v>1974</v>
      </c>
      <c r="B576">
        <v>11</v>
      </c>
      <c r="C576">
        <f>Data!C582-Data!$AC$8</f>
        <v>-8.44</v>
      </c>
      <c r="D576">
        <f>Data!D582-Data!$AC$8</f>
        <v>-6.82</v>
      </c>
      <c r="E576">
        <f>Data!E582-Data!$AC$8</f>
        <v>-5.58</v>
      </c>
      <c r="F576">
        <f>Data!F582-Data!$AC$8</f>
        <v>-5.32</v>
      </c>
      <c r="G576">
        <f>Data!G582-Data!$AC$8</f>
        <v>-3.42</v>
      </c>
      <c r="H576">
        <f>Data!H582-Data!$AC$8</f>
        <v>-7.92</v>
      </c>
      <c r="I576">
        <f>Data!I582-Data!$AC$8</f>
        <v>-5.47</v>
      </c>
      <c r="J576">
        <f>Data!J582-Data!$AC$8</f>
        <v>-5.58</v>
      </c>
      <c r="K576">
        <f>Data!K582-Data!$AC$8</f>
        <v>-3.91</v>
      </c>
      <c r="L576">
        <f>Data!L582-Data!$AC$8</f>
        <v>-4.0600000000000005</v>
      </c>
      <c r="M576">
        <f>Data!M582-Data!$AC$8</f>
        <v>-3.32</v>
      </c>
      <c r="N576">
        <f>Data!N582-Data!$AC$8</f>
        <v>-5.38</v>
      </c>
      <c r="O576">
        <f>Data!O582-Data!$AC$8</f>
        <v>-4.91</v>
      </c>
      <c r="P576">
        <f>Data!P582-Data!$AC$8</f>
        <v>-4.1899999999999995</v>
      </c>
      <c r="Q576">
        <f>Data!Q582-Data!$AC$8</f>
        <v>-1.22</v>
      </c>
      <c r="R576">
        <f>Data!R582-Data!$AC$8</f>
        <v>-5.0199999999999996</v>
      </c>
      <c r="S576">
        <f>Data!S582-Data!$AC$8</f>
        <v>-3.94</v>
      </c>
      <c r="T576">
        <f>Data!T582-Data!$AC$8</f>
        <v>-3.46</v>
      </c>
      <c r="U576">
        <f>Data!U582-Data!$AC$8</f>
        <v>-1.1099999999999999</v>
      </c>
      <c r="V576">
        <f>Data!V582-Data!$AC$8</f>
        <v>-2.71</v>
      </c>
      <c r="W576">
        <f>Data!W582-Data!$AC$8</f>
        <v>-3.9</v>
      </c>
      <c r="X576">
        <f>Data!X582-Data!$AC$8</f>
        <v>-4.4000000000000004</v>
      </c>
      <c r="Y576">
        <f>Data!Y582-Data!$AC$8</f>
        <v>-5.0599999999999996</v>
      </c>
      <c r="Z576">
        <f>Data!Z582-Data!$AC$8</f>
        <v>-4.8499999999999996</v>
      </c>
      <c r="AA576">
        <f>Data!AA582-Data!$AC$8</f>
        <v>-3.01</v>
      </c>
    </row>
    <row r="577" spans="1:27" x14ac:dyDescent="0.3">
      <c r="A577">
        <v>1974</v>
      </c>
      <c r="B577">
        <v>12</v>
      </c>
      <c r="C577">
        <f>Data!C583-Data!$AC$8</f>
        <v>-11.55</v>
      </c>
      <c r="D577">
        <f>Data!D583-Data!$AC$8</f>
        <v>-8.51</v>
      </c>
      <c r="E577">
        <f>Data!E583-Data!$AC$8</f>
        <v>-8.76</v>
      </c>
      <c r="F577">
        <f>Data!F583-Data!$AC$8</f>
        <v>-7.6</v>
      </c>
      <c r="G577">
        <f>Data!G583-Data!$AC$8</f>
        <v>-6.02</v>
      </c>
      <c r="H577">
        <f>Data!H583-Data!$AC$8</f>
        <v>-6.14</v>
      </c>
      <c r="I577">
        <f>Data!I583-Data!$AC$8</f>
        <v>-7.81</v>
      </c>
      <c r="J577">
        <f>Data!J583-Data!$AC$8</f>
        <v>-5.72</v>
      </c>
      <c r="K577">
        <f>Data!K583-Data!$AC$8</f>
        <v>-6.19</v>
      </c>
      <c r="L577">
        <f>Data!L583-Data!$AC$8</f>
        <v>-5.34</v>
      </c>
      <c r="M577">
        <f>Data!M583-Data!$AC$8</f>
        <v>-5.78</v>
      </c>
      <c r="N577">
        <f>Data!N583-Data!$AC$8</f>
        <v>-6.08</v>
      </c>
      <c r="O577">
        <f>Data!O583-Data!$AC$8</f>
        <v>-5.15</v>
      </c>
      <c r="P577">
        <f>Data!P583-Data!$AC$8</f>
        <v>-5.07</v>
      </c>
      <c r="Q577">
        <f>Data!Q583-Data!$AC$8</f>
        <v>-5.66</v>
      </c>
      <c r="R577">
        <f>Data!R583-Data!$AC$8</f>
        <v>-5.64</v>
      </c>
      <c r="S577">
        <f>Data!S583-Data!$AC$8</f>
        <v>-4.2200000000000006</v>
      </c>
      <c r="T577">
        <f>Data!T583-Data!$AC$8</f>
        <v>-6.12</v>
      </c>
      <c r="U577">
        <f>Data!U583-Data!$AC$8</f>
        <v>-1.43</v>
      </c>
      <c r="V577">
        <f>Data!V583-Data!$AC$8</f>
        <v>-5.14</v>
      </c>
      <c r="W577">
        <f>Data!W583-Data!$AC$8</f>
        <v>-6.12</v>
      </c>
      <c r="X577">
        <f>Data!X583-Data!$AC$8</f>
        <v>-3.66</v>
      </c>
      <c r="Y577">
        <f>Data!Y583-Data!$AC$8</f>
        <v>-2.1799999999999997</v>
      </c>
      <c r="Z577">
        <f>Data!Z583-Data!$AC$8</f>
        <v>-1.54</v>
      </c>
      <c r="AA577">
        <f>Data!AA583-Data!$AC$8</f>
        <v>0.78</v>
      </c>
    </row>
    <row r="578" spans="1:27" x14ac:dyDescent="0.3">
      <c r="A578">
        <v>1975</v>
      </c>
      <c r="B578">
        <v>1</v>
      </c>
      <c r="C578">
        <f>Data!C584-Data!$AC$8</f>
        <v>43.47</v>
      </c>
      <c r="D578">
        <f>Data!D584-Data!$AC$8</f>
        <v>37.04</v>
      </c>
      <c r="E578">
        <f>Data!E584-Data!$AC$8</f>
        <v>31.27</v>
      </c>
      <c r="F578">
        <f>Data!F584-Data!$AC$8</f>
        <v>24.5</v>
      </c>
      <c r="G578">
        <f>Data!G584-Data!$AC$8</f>
        <v>21.18</v>
      </c>
      <c r="H578">
        <f>Data!H584-Data!$AC$8</f>
        <v>34.28</v>
      </c>
      <c r="I578">
        <f>Data!I584-Data!$AC$8</f>
        <v>31.69</v>
      </c>
      <c r="J578">
        <f>Data!J584-Data!$AC$8</f>
        <v>26.89</v>
      </c>
      <c r="K578">
        <f>Data!K584-Data!$AC$8</f>
        <v>23.93</v>
      </c>
      <c r="L578">
        <f>Data!L584-Data!$AC$8</f>
        <v>18.350000000000001</v>
      </c>
      <c r="M578">
        <f>Data!M584-Data!$AC$8</f>
        <v>27.35</v>
      </c>
      <c r="N578">
        <f>Data!N584-Data!$AC$8</f>
        <v>27.35</v>
      </c>
      <c r="O578">
        <f>Data!O584-Data!$AC$8</f>
        <v>25.03</v>
      </c>
      <c r="P578">
        <f>Data!P584-Data!$AC$8</f>
        <v>18.809999999999999</v>
      </c>
      <c r="Q578">
        <f>Data!Q584-Data!$AC$8</f>
        <v>17.38</v>
      </c>
      <c r="R578">
        <f>Data!R584-Data!$AC$8</f>
        <v>28.32</v>
      </c>
      <c r="S578">
        <f>Data!S584-Data!$AC$8</f>
        <v>22.15</v>
      </c>
      <c r="T578">
        <f>Data!T584-Data!$AC$8</f>
        <v>21.65</v>
      </c>
      <c r="U578">
        <f>Data!U584-Data!$AC$8</f>
        <v>20.46</v>
      </c>
      <c r="V578">
        <f>Data!V584-Data!$AC$8</f>
        <v>13.15</v>
      </c>
      <c r="W578">
        <f>Data!W584-Data!$AC$8</f>
        <v>22.2</v>
      </c>
      <c r="X578">
        <f>Data!X584-Data!$AC$8</f>
        <v>13.07</v>
      </c>
      <c r="Y578">
        <f>Data!Y584-Data!$AC$8</f>
        <v>10.78</v>
      </c>
      <c r="Z578">
        <f>Data!Z584-Data!$AC$8</f>
        <v>5.46</v>
      </c>
      <c r="AA578">
        <f>Data!AA584-Data!$AC$8</f>
        <v>9.83</v>
      </c>
    </row>
    <row r="579" spans="1:27" x14ac:dyDescent="0.3">
      <c r="A579">
        <v>1975</v>
      </c>
      <c r="B579">
        <v>2</v>
      </c>
      <c r="C579">
        <f>Data!C585-Data!$AC$8</f>
        <v>3.45</v>
      </c>
      <c r="D579">
        <f>Data!D585-Data!$AC$8</f>
        <v>4.2699999999999996</v>
      </c>
      <c r="E579">
        <f>Data!E585-Data!$AC$8</f>
        <v>5.22</v>
      </c>
      <c r="F579">
        <f>Data!F585-Data!$AC$8</f>
        <v>5.38</v>
      </c>
      <c r="G579">
        <f>Data!G585-Data!$AC$8</f>
        <v>5.0999999999999996</v>
      </c>
      <c r="H579">
        <f>Data!H585-Data!$AC$8</f>
        <v>5.71</v>
      </c>
      <c r="I579">
        <f>Data!I585-Data!$AC$8</f>
        <v>2.2400000000000002</v>
      </c>
      <c r="J579">
        <f>Data!J585-Data!$AC$8</f>
        <v>3.71</v>
      </c>
      <c r="K579">
        <f>Data!K585-Data!$AC$8</f>
        <v>4.4000000000000004</v>
      </c>
      <c r="L579">
        <f>Data!L585-Data!$AC$8</f>
        <v>4.99</v>
      </c>
      <c r="M579">
        <f>Data!M585-Data!$AC$8</f>
        <v>4.78</v>
      </c>
      <c r="N579">
        <f>Data!N585-Data!$AC$8</f>
        <v>4.82</v>
      </c>
      <c r="O579">
        <f>Data!O585-Data!$AC$8</f>
        <v>5.07</v>
      </c>
      <c r="P579">
        <f>Data!P585-Data!$AC$8</f>
        <v>3.17</v>
      </c>
      <c r="Q579">
        <f>Data!Q585-Data!$AC$8</f>
        <v>4.6100000000000003</v>
      </c>
      <c r="R579">
        <f>Data!R585-Data!$AC$8</f>
        <v>7.9</v>
      </c>
      <c r="S579">
        <f>Data!S585-Data!$AC$8</f>
        <v>5.51</v>
      </c>
      <c r="T579">
        <f>Data!T585-Data!$AC$8</f>
        <v>2.72</v>
      </c>
      <c r="U579">
        <f>Data!U585-Data!$AC$8</f>
        <v>4.09</v>
      </c>
      <c r="V579">
        <f>Data!V585-Data!$AC$8</f>
        <v>3.73</v>
      </c>
      <c r="W579">
        <f>Data!W585-Data!$AC$8</f>
        <v>6.97</v>
      </c>
      <c r="X579">
        <f>Data!X585-Data!$AC$8</f>
        <v>9.2200000000000006</v>
      </c>
      <c r="Y579">
        <f>Data!Y585-Data!$AC$8</f>
        <v>7.77</v>
      </c>
      <c r="Z579">
        <f>Data!Z585-Data!$AC$8</f>
        <v>5.44</v>
      </c>
      <c r="AA579">
        <f>Data!AA585-Data!$AC$8</f>
        <v>4.34</v>
      </c>
    </row>
    <row r="580" spans="1:27" x14ac:dyDescent="0.3">
      <c r="A580">
        <v>1975</v>
      </c>
      <c r="B580">
        <v>3</v>
      </c>
      <c r="C580">
        <f>Data!C586-Data!$AC$8</f>
        <v>12.9</v>
      </c>
      <c r="D580">
        <f>Data!D586-Data!$AC$8</f>
        <v>8.91</v>
      </c>
      <c r="E580">
        <f>Data!E586-Data!$AC$8</f>
        <v>6.24</v>
      </c>
      <c r="F580">
        <f>Data!F586-Data!$AC$8</f>
        <v>6.65</v>
      </c>
      <c r="G580">
        <f>Data!G586-Data!$AC$8</f>
        <v>7.28</v>
      </c>
      <c r="H580">
        <f>Data!H586-Data!$AC$8</f>
        <v>6.91</v>
      </c>
      <c r="I580">
        <f>Data!I586-Data!$AC$8</f>
        <v>4.4000000000000004</v>
      </c>
      <c r="J580">
        <f>Data!J586-Data!$AC$8</f>
        <v>5.89</v>
      </c>
      <c r="K580">
        <f>Data!K586-Data!$AC$8</f>
        <v>4.54</v>
      </c>
      <c r="L580">
        <f>Data!L586-Data!$AC$8</f>
        <v>5.93</v>
      </c>
      <c r="M580">
        <f>Data!M586-Data!$AC$8</f>
        <v>6.35</v>
      </c>
      <c r="N580">
        <f>Data!N586-Data!$AC$8</f>
        <v>4.47</v>
      </c>
      <c r="O580">
        <f>Data!O586-Data!$AC$8</f>
        <v>5.3</v>
      </c>
      <c r="P580">
        <f>Data!P586-Data!$AC$8</f>
        <v>4.54</v>
      </c>
      <c r="Q580">
        <f>Data!Q586-Data!$AC$8</f>
        <v>5.57</v>
      </c>
      <c r="R580">
        <f>Data!R586-Data!$AC$8</f>
        <v>6.21</v>
      </c>
      <c r="S580">
        <f>Data!S586-Data!$AC$8</f>
        <v>3.53</v>
      </c>
      <c r="T580">
        <f>Data!T586-Data!$AC$8</f>
        <v>2.81</v>
      </c>
      <c r="U580">
        <f>Data!U586-Data!$AC$8</f>
        <v>5.65</v>
      </c>
      <c r="V580">
        <f>Data!V586-Data!$AC$8</f>
        <v>8.89</v>
      </c>
      <c r="W580">
        <f>Data!W586-Data!$AC$8</f>
        <v>2.0299999999999998</v>
      </c>
      <c r="X580">
        <f>Data!X586-Data!$AC$8</f>
        <v>3.84</v>
      </c>
      <c r="Y580">
        <f>Data!Y586-Data!$AC$8</f>
        <v>0.90999999999999992</v>
      </c>
      <c r="Z580">
        <f>Data!Z586-Data!$AC$8</f>
        <v>-0.85</v>
      </c>
      <c r="AA580">
        <f>Data!AA586-Data!$AC$8</f>
        <v>4.13</v>
      </c>
    </row>
    <row r="581" spans="1:27" x14ac:dyDescent="0.3">
      <c r="A581">
        <v>1975</v>
      </c>
      <c r="B581">
        <v>4</v>
      </c>
      <c r="C581">
        <f>Data!C587-Data!$AC$8</f>
        <v>0.78</v>
      </c>
      <c r="D581">
        <f>Data!D587-Data!$AC$8</f>
        <v>1.8399999999999999</v>
      </c>
      <c r="E581">
        <f>Data!E587-Data!$AC$8</f>
        <v>2.67</v>
      </c>
      <c r="F581">
        <f>Data!F587-Data!$AC$8</f>
        <v>3.33</v>
      </c>
      <c r="G581">
        <f>Data!G587-Data!$AC$8</f>
        <v>6.76</v>
      </c>
      <c r="H581">
        <f>Data!H587-Data!$AC$8</f>
        <v>0</v>
      </c>
      <c r="I581">
        <f>Data!I587-Data!$AC$8</f>
        <v>3.75</v>
      </c>
      <c r="J581">
        <f>Data!J587-Data!$AC$8</f>
        <v>1.85</v>
      </c>
      <c r="K581">
        <f>Data!K587-Data!$AC$8</f>
        <v>4.0599999999999996</v>
      </c>
      <c r="L581">
        <f>Data!L587-Data!$AC$8</f>
        <v>6.42</v>
      </c>
      <c r="M581">
        <f>Data!M587-Data!$AC$8</f>
        <v>2.83</v>
      </c>
      <c r="N581">
        <f>Data!N587-Data!$AC$8</f>
        <v>3.13</v>
      </c>
      <c r="O581">
        <f>Data!O587-Data!$AC$8</f>
        <v>4.5</v>
      </c>
      <c r="P581">
        <f>Data!P587-Data!$AC$8</f>
        <v>4.12</v>
      </c>
      <c r="Q581">
        <f>Data!Q587-Data!$AC$8</f>
        <v>7.24</v>
      </c>
      <c r="R581">
        <f>Data!R587-Data!$AC$8</f>
        <v>5.97</v>
      </c>
      <c r="S581">
        <f>Data!S587-Data!$AC$8</f>
        <v>4.45</v>
      </c>
      <c r="T581">
        <f>Data!T587-Data!$AC$8</f>
        <v>4.09</v>
      </c>
      <c r="U581">
        <f>Data!U587-Data!$AC$8</f>
        <v>3.66</v>
      </c>
      <c r="V581">
        <f>Data!V587-Data!$AC$8</f>
        <v>6.04</v>
      </c>
      <c r="W581">
        <f>Data!W587-Data!$AC$8</f>
        <v>8.9600000000000009</v>
      </c>
      <c r="X581">
        <f>Data!X587-Data!$AC$8</f>
        <v>5.16</v>
      </c>
      <c r="Y581">
        <f>Data!Y587-Data!$AC$8</f>
        <v>5.24</v>
      </c>
      <c r="Z581">
        <f>Data!Z587-Data!$AC$8</f>
        <v>2.97</v>
      </c>
      <c r="AA581">
        <f>Data!AA587-Data!$AC$8</f>
        <v>3.63</v>
      </c>
    </row>
    <row r="582" spans="1:27" x14ac:dyDescent="0.3">
      <c r="A582">
        <v>1975</v>
      </c>
      <c r="B582">
        <v>5</v>
      </c>
      <c r="C582">
        <f>Data!C588-Data!$AC$8</f>
        <v>7.63</v>
      </c>
      <c r="D582">
        <f>Data!D588-Data!$AC$8</f>
        <v>6.74</v>
      </c>
      <c r="E582">
        <f>Data!E588-Data!$AC$8</f>
        <v>5.38</v>
      </c>
      <c r="F582">
        <f>Data!F588-Data!$AC$8</f>
        <v>7.18</v>
      </c>
      <c r="G582">
        <f>Data!G588-Data!$AC$8</f>
        <v>9.39</v>
      </c>
      <c r="H582">
        <f>Data!H588-Data!$AC$8</f>
        <v>7.8100000000000005</v>
      </c>
      <c r="I582">
        <f>Data!I588-Data!$AC$8</f>
        <v>8.39</v>
      </c>
      <c r="J582">
        <f>Data!J588-Data!$AC$8</f>
        <v>6.75</v>
      </c>
      <c r="K582">
        <f>Data!K588-Data!$AC$8</f>
        <v>7.73</v>
      </c>
      <c r="L582">
        <f>Data!L588-Data!$AC$8</f>
        <v>8.9</v>
      </c>
      <c r="M582">
        <f>Data!M588-Data!$AC$8</f>
        <v>7.47</v>
      </c>
      <c r="N582">
        <f>Data!N588-Data!$AC$8</f>
        <v>5.73</v>
      </c>
      <c r="O582">
        <f>Data!O588-Data!$AC$8</f>
        <v>6.62</v>
      </c>
      <c r="P582">
        <f>Data!P588-Data!$AC$8</f>
        <v>4.95</v>
      </c>
      <c r="Q582">
        <f>Data!Q588-Data!$AC$8</f>
        <v>6.34</v>
      </c>
      <c r="R582">
        <f>Data!R588-Data!$AC$8</f>
        <v>6.08</v>
      </c>
      <c r="S582">
        <f>Data!S588-Data!$AC$8</f>
        <v>6.12</v>
      </c>
      <c r="T582">
        <f>Data!T588-Data!$AC$8</f>
        <v>5.97</v>
      </c>
      <c r="U582">
        <f>Data!U588-Data!$AC$8</f>
        <v>5.26</v>
      </c>
      <c r="V582">
        <f>Data!V588-Data!$AC$8</f>
        <v>4.9400000000000004</v>
      </c>
      <c r="W582">
        <f>Data!W588-Data!$AC$8</f>
        <v>5.95</v>
      </c>
      <c r="X582">
        <f>Data!X588-Data!$AC$8</f>
        <v>5.04</v>
      </c>
      <c r="Y582">
        <f>Data!Y588-Data!$AC$8</f>
        <v>5.61</v>
      </c>
      <c r="Z582">
        <f>Data!Z588-Data!$AC$8</f>
        <v>4.29</v>
      </c>
      <c r="AA582">
        <f>Data!AA588-Data!$AC$8</f>
        <v>4.08</v>
      </c>
    </row>
    <row r="583" spans="1:27" x14ac:dyDescent="0.3">
      <c r="A583">
        <v>1975</v>
      </c>
      <c r="B583">
        <v>6</v>
      </c>
      <c r="C583">
        <f>Data!C589-Data!$AC$8</f>
        <v>8.09</v>
      </c>
      <c r="D583">
        <f>Data!D589-Data!$AC$8</f>
        <v>7.31</v>
      </c>
      <c r="E583">
        <f>Data!E589-Data!$AC$8</f>
        <v>7.23</v>
      </c>
      <c r="F583">
        <f>Data!F589-Data!$AC$8</f>
        <v>7.6</v>
      </c>
      <c r="G583">
        <f>Data!G589-Data!$AC$8</f>
        <v>7.55</v>
      </c>
      <c r="H583">
        <f>Data!H589-Data!$AC$8</f>
        <v>6.39</v>
      </c>
      <c r="I583">
        <f>Data!I589-Data!$AC$8</f>
        <v>5.91</v>
      </c>
      <c r="J583">
        <f>Data!J589-Data!$AC$8</f>
        <v>6.31</v>
      </c>
      <c r="K583">
        <f>Data!K589-Data!$AC$8</f>
        <v>5.23</v>
      </c>
      <c r="L583">
        <f>Data!L589-Data!$AC$8</f>
        <v>6.8</v>
      </c>
      <c r="M583">
        <f>Data!M589-Data!$AC$8</f>
        <v>5.69</v>
      </c>
      <c r="N583">
        <f>Data!N589-Data!$AC$8</f>
        <v>4.24</v>
      </c>
      <c r="O583">
        <f>Data!O589-Data!$AC$8</f>
        <v>7.99</v>
      </c>
      <c r="P583">
        <f>Data!P589-Data!$AC$8</f>
        <v>5.21</v>
      </c>
      <c r="Q583">
        <f>Data!Q589-Data!$AC$8</f>
        <v>3.8499999999999996</v>
      </c>
      <c r="R583">
        <f>Data!R589-Data!$AC$8</f>
        <v>5.78</v>
      </c>
      <c r="S583">
        <f>Data!S589-Data!$AC$8</f>
        <v>7.13</v>
      </c>
      <c r="T583">
        <f>Data!T589-Data!$AC$8</f>
        <v>6.69</v>
      </c>
      <c r="U583">
        <f>Data!U589-Data!$AC$8</f>
        <v>7.31</v>
      </c>
      <c r="V583">
        <f>Data!V589-Data!$AC$8</f>
        <v>6.22</v>
      </c>
      <c r="W583">
        <f>Data!W589-Data!$AC$8</f>
        <v>3.99</v>
      </c>
      <c r="X583">
        <f>Data!X589-Data!$AC$8</f>
        <v>3.52</v>
      </c>
      <c r="Y583">
        <f>Data!Y589-Data!$AC$8</f>
        <v>5.2</v>
      </c>
      <c r="Z583">
        <f>Data!Z589-Data!$AC$8</f>
        <v>5.69</v>
      </c>
      <c r="AA583">
        <f>Data!AA589-Data!$AC$8</f>
        <v>5.07</v>
      </c>
    </row>
    <row r="584" spans="1:27" x14ac:dyDescent="0.3">
      <c r="A584">
        <v>1975</v>
      </c>
      <c r="B584">
        <v>7</v>
      </c>
      <c r="C584">
        <f>Data!C590-Data!$AC$8</f>
        <v>-0.48</v>
      </c>
      <c r="D584">
        <f>Data!D590-Data!$AC$8</f>
        <v>-0.1</v>
      </c>
      <c r="E584">
        <f>Data!E590-Data!$AC$8</f>
        <v>-0.45</v>
      </c>
      <c r="F584">
        <f>Data!F590-Data!$AC$8</f>
        <v>-1.52</v>
      </c>
      <c r="G584">
        <f>Data!G590-Data!$AC$8</f>
        <v>-1.95</v>
      </c>
      <c r="H584">
        <f>Data!H590-Data!$AC$8</f>
        <v>-1.76</v>
      </c>
      <c r="I584">
        <f>Data!I590-Data!$AC$8</f>
        <v>-3.41</v>
      </c>
      <c r="J584">
        <f>Data!J590-Data!$AC$8</f>
        <v>-4.53</v>
      </c>
      <c r="K584">
        <f>Data!K590-Data!$AC$8</f>
        <v>-3.19</v>
      </c>
      <c r="L584">
        <f>Data!L590-Data!$AC$8</f>
        <v>-4.1099999999999994</v>
      </c>
      <c r="M584">
        <f>Data!M590-Data!$AC$8</f>
        <v>-5.03</v>
      </c>
      <c r="N584">
        <f>Data!N590-Data!$AC$8</f>
        <v>-3.45</v>
      </c>
      <c r="O584">
        <f>Data!O590-Data!$AC$8</f>
        <v>-3.17</v>
      </c>
      <c r="P584">
        <f>Data!P590-Data!$AC$8</f>
        <v>-4.67</v>
      </c>
      <c r="Q584">
        <f>Data!Q590-Data!$AC$8</f>
        <v>-5.47</v>
      </c>
      <c r="R584">
        <f>Data!R590-Data!$AC$8</f>
        <v>-6.59</v>
      </c>
      <c r="S584">
        <f>Data!S590-Data!$AC$8</f>
        <v>-6.44</v>
      </c>
      <c r="T584">
        <f>Data!T590-Data!$AC$8</f>
        <v>-7.33</v>
      </c>
      <c r="U584">
        <f>Data!U590-Data!$AC$8</f>
        <v>-4.79</v>
      </c>
      <c r="V584">
        <f>Data!V590-Data!$AC$8</f>
        <v>-5.95</v>
      </c>
      <c r="W584">
        <f>Data!W590-Data!$AC$8</f>
        <v>-10.35</v>
      </c>
      <c r="X584">
        <f>Data!X590-Data!$AC$8</f>
        <v>-6.32</v>
      </c>
      <c r="Y584">
        <f>Data!Y590-Data!$AC$8</f>
        <v>-6.06</v>
      </c>
      <c r="Z584">
        <f>Data!Z590-Data!$AC$8</f>
        <v>-6.66</v>
      </c>
      <c r="AA584">
        <f>Data!AA590-Data!$AC$8</f>
        <v>-5.42</v>
      </c>
    </row>
    <row r="585" spans="1:27" x14ac:dyDescent="0.3">
      <c r="A585">
        <v>1975</v>
      </c>
      <c r="B585">
        <v>8</v>
      </c>
      <c r="C585">
        <f>Data!C591-Data!$AC$8</f>
        <v>-6.46</v>
      </c>
      <c r="D585">
        <f>Data!D591-Data!$AC$8</f>
        <v>-4.71</v>
      </c>
      <c r="E585">
        <f>Data!E591-Data!$AC$8</f>
        <v>-5.52</v>
      </c>
      <c r="F585">
        <f>Data!F591-Data!$AC$8</f>
        <v>-6.89</v>
      </c>
      <c r="G585">
        <f>Data!G591-Data!$AC$8</f>
        <v>-6.44</v>
      </c>
      <c r="H585">
        <f>Data!H591-Data!$AC$8</f>
        <v>-6.33</v>
      </c>
      <c r="I585">
        <f>Data!I591-Data!$AC$8</f>
        <v>-4.5999999999999996</v>
      </c>
      <c r="J585">
        <f>Data!J591-Data!$AC$8</f>
        <v>-4.8</v>
      </c>
      <c r="K585">
        <f>Data!K591-Data!$AC$8</f>
        <v>-4.13</v>
      </c>
      <c r="L585">
        <f>Data!L591-Data!$AC$8</f>
        <v>-5.43</v>
      </c>
      <c r="M585">
        <f>Data!M591-Data!$AC$8</f>
        <v>-5.08</v>
      </c>
      <c r="N585">
        <f>Data!N591-Data!$AC$8</f>
        <v>-4.5</v>
      </c>
      <c r="O585">
        <f>Data!O591-Data!$AC$8</f>
        <v>-4.04</v>
      </c>
      <c r="P585">
        <f>Data!P591-Data!$AC$8</f>
        <v>-3</v>
      </c>
      <c r="Q585">
        <f>Data!Q591-Data!$AC$8</f>
        <v>-4.2699999999999996</v>
      </c>
      <c r="R585">
        <f>Data!R591-Data!$AC$8</f>
        <v>-5.72</v>
      </c>
      <c r="S585">
        <f>Data!S591-Data!$AC$8</f>
        <v>-2.2400000000000002</v>
      </c>
      <c r="T585">
        <f>Data!T591-Data!$AC$8</f>
        <v>-4.51</v>
      </c>
      <c r="U585">
        <f>Data!U591-Data!$AC$8</f>
        <v>-4.62</v>
      </c>
      <c r="V585">
        <f>Data!V591-Data!$AC$8</f>
        <v>-2.1799999999999997</v>
      </c>
      <c r="W585">
        <f>Data!W591-Data!$AC$8</f>
        <v>-2.4300000000000002</v>
      </c>
      <c r="X585">
        <f>Data!X591-Data!$AC$8</f>
        <v>-1.61</v>
      </c>
      <c r="Y585">
        <f>Data!Y591-Data!$AC$8</f>
        <v>-2.46</v>
      </c>
      <c r="Z585">
        <f>Data!Z591-Data!$AC$8</f>
        <v>-1</v>
      </c>
      <c r="AA585">
        <f>Data!AA591-Data!$AC$8</f>
        <v>-2.4300000000000002</v>
      </c>
    </row>
    <row r="586" spans="1:27" x14ac:dyDescent="0.3">
      <c r="A586">
        <v>1975</v>
      </c>
      <c r="B586">
        <v>9</v>
      </c>
      <c r="C586">
        <f>Data!C592-Data!$AC$8</f>
        <v>-4.6100000000000003</v>
      </c>
      <c r="D586">
        <f>Data!D592-Data!$AC$8</f>
        <v>-3.13</v>
      </c>
      <c r="E586">
        <f>Data!E592-Data!$AC$8</f>
        <v>-3.15</v>
      </c>
      <c r="F586">
        <f>Data!F592-Data!$AC$8</f>
        <v>-3.92</v>
      </c>
      <c r="G586">
        <f>Data!G592-Data!$AC$8</f>
        <v>-3.49</v>
      </c>
      <c r="H586">
        <f>Data!H592-Data!$AC$8</f>
        <v>-3.85</v>
      </c>
      <c r="I586">
        <f>Data!I592-Data!$AC$8</f>
        <v>-4.29</v>
      </c>
      <c r="J586">
        <f>Data!J592-Data!$AC$8</f>
        <v>-4.3499999999999996</v>
      </c>
      <c r="K586">
        <f>Data!K592-Data!$AC$8</f>
        <v>-4.2</v>
      </c>
      <c r="L586">
        <f>Data!L592-Data!$AC$8</f>
        <v>-4.41</v>
      </c>
      <c r="M586">
        <f>Data!M592-Data!$AC$8</f>
        <v>-4.8899999999999997</v>
      </c>
      <c r="N586">
        <f>Data!N592-Data!$AC$8</f>
        <v>-3.86</v>
      </c>
      <c r="O586">
        <f>Data!O592-Data!$AC$8</f>
        <v>-3.65</v>
      </c>
      <c r="P586">
        <f>Data!P592-Data!$AC$8</f>
        <v>-4.93</v>
      </c>
      <c r="Q586">
        <f>Data!Q592-Data!$AC$8</f>
        <v>-4.34</v>
      </c>
      <c r="R586">
        <f>Data!R592-Data!$AC$8</f>
        <v>-6.24</v>
      </c>
      <c r="S586">
        <f>Data!S592-Data!$AC$8</f>
        <v>-4.82</v>
      </c>
      <c r="T586">
        <f>Data!T592-Data!$AC$8</f>
        <v>-3.1</v>
      </c>
      <c r="U586">
        <f>Data!U592-Data!$AC$8</f>
        <v>-3.55</v>
      </c>
      <c r="V586">
        <f>Data!V592-Data!$AC$8</f>
        <v>-3.7</v>
      </c>
      <c r="W586">
        <f>Data!W592-Data!$AC$8</f>
        <v>-5.71</v>
      </c>
      <c r="X586">
        <f>Data!X592-Data!$AC$8</f>
        <v>-3.17</v>
      </c>
      <c r="Y586">
        <f>Data!Y592-Data!$AC$8</f>
        <v>-2.2799999999999998</v>
      </c>
      <c r="Z586">
        <f>Data!Z592-Data!$AC$8</f>
        <v>-4.9800000000000004</v>
      </c>
      <c r="AA586">
        <f>Data!AA592-Data!$AC$8</f>
        <v>-3.31</v>
      </c>
    </row>
    <row r="587" spans="1:27" x14ac:dyDescent="0.3">
      <c r="A587">
        <v>1975</v>
      </c>
      <c r="B587">
        <v>10</v>
      </c>
      <c r="C587">
        <f>Data!C593-Data!$AC$8</f>
        <v>-0.36</v>
      </c>
      <c r="D587">
        <f>Data!D593-Data!$AC$8</f>
        <v>1.1499999999999999</v>
      </c>
      <c r="E587">
        <f>Data!E593-Data!$AC$8</f>
        <v>1.21</v>
      </c>
      <c r="F587">
        <f>Data!F593-Data!$AC$8</f>
        <v>1.31</v>
      </c>
      <c r="G587">
        <f>Data!G593-Data!$AC$8</f>
        <v>2.4900000000000002</v>
      </c>
      <c r="H587">
        <f>Data!H593-Data!$AC$8</f>
        <v>1.07</v>
      </c>
      <c r="I587">
        <f>Data!I593-Data!$AC$8</f>
        <v>1.9</v>
      </c>
      <c r="J587">
        <f>Data!J593-Data!$AC$8</f>
        <v>3.59</v>
      </c>
      <c r="K587">
        <f>Data!K593-Data!$AC$8</f>
        <v>4.54</v>
      </c>
      <c r="L587">
        <f>Data!L593-Data!$AC$8</f>
        <v>2.19</v>
      </c>
      <c r="M587">
        <f>Data!M593-Data!$AC$8</f>
        <v>1.29</v>
      </c>
      <c r="N587">
        <f>Data!N593-Data!$AC$8</f>
        <v>1.92</v>
      </c>
      <c r="O587">
        <f>Data!O593-Data!$AC$8</f>
        <v>4.17</v>
      </c>
      <c r="P587">
        <f>Data!P593-Data!$AC$8</f>
        <v>2.3199999999999998</v>
      </c>
      <c r="Q587">
        <f>Data!Q593-Data!$AC$8</f>
        <v>4.93</v>
      </c>
      <c r="R587">
        <f>Data!R593-Data!$AC$8</f>
        <v>4.25</v>
      </c>
      <c r="S587">
        <f>Data!S593-Data!$AC$8</f>
        <v>4.24</v>
      </c>
      <c r="T587">
        <f>Data!T593-Data!$AC$8</f>
        <v>5.76</v>
      </c>
      <c r="U587">
        <f>Data!U593-Data!$AC$8</f>
        <v>6.07</v>
      </c>
      <c r="V587">
        <f>Data!V593-Data!$AC$8</f>
        <v>8.0399999999999991</v>
      </c>
      <c r="W587">
        <f>Data!W593-Data!$AC$8</f>
        <v>9.25</v>
      </c>
      <c r="X587">
        <f>Data!X593-Data!$AC$8</f>
        <v>6.85</v>
      </c>
      <c r="Y587">
        <f>Data!Y593-Data!$AC$8</f>
        <v>6.89</v>
      </c>
      <c r="Z587">
        <f>Data!Z593-Data!$AC$8</f>
        <v>4.7300000000000004</v>
      </c>
      <c r="AA587">
        <f>Data!AA593-Data!$AC$8</f>
        <v>3.35</v>
      </c>
    </row>
    <row r="588" spans="1:27" x14ac:dyDescent="0.3">
      <c r="A588">
        <v>1975</v>
      </c>
      <c r="B588">
        <v>11</v>
      </c>
      <c r="C588">
        <f>Data!C594-Data!$AC$8</f>
        <v>0.43000000000000005</v>
      </c>
      <c r="D588">
        <f>Data!D594-Data!$AC$8</f>
        <v>0.66</v>
      </c>
      <c r="E588">
        <f>Data!E594-Data!$AC$8</f>
        <v>2.57</v>
      </c>
      <c r="F588">
        <f>Data!F594-Data!$AC$8</f>
        <v>1.79</v>
      </c>
      <c r="G588">
        <f>Data!G594-Data!$AC$8</f>
        <v>2.6</v>
      </c>
      <c r="H588">
        <f>Data!H594-Data!$AC$8</f>
        <v>1.25</v>
      </c>
      <c r="I588">
        <f>Data!I594-Data!$AC$8</f>
        <v>3.2</v>
      </c>
      <c r="J588">
        <f>Data!J594-Data!$AC$8</f>
        <v>2.23</v>
      </c>
      <c r="K588">
        <f>Data!K594-Data!$AC$8</f>
        <v>2.65</v>
      </c>
      <c r="L588">
        <f>Data!L594-Data!$AC$8</f>
        <v>3.03</v>
      </c>
      <c r="M588">
        <f>Data!M594-Data!$AC$8</f>
        <v>1.98</v>
      </c>
      <c r="N588">
        <f>Data!N594-Data!$AC$8</f>
        <v>1.9700000000000002</v>
      </c>
      <c r="O588">
        <f>Data!O594-Data!$AC$8</f>
        <v>2.8</v>
      </c>
      <c r="P588">
        <f>Data!P594-Data!$AC$8</f>
        <v>3.04</v>
      </c>
      <c r="Q588">
        <f>Data!Q594-Data!$AC$8</f>
        <v>2.56</v>
      </c>
      <c r="R588">
        <f>Data!R594-Data!$AC$8</f>
        <v>4.55</v>
      </c>
      <c r="S588">
        <f>Data!S594-Data!$AC$8</f>
        <v>4.26</v>
      </c>
      <c r="T588">
        <f>Data!T594-Data!$AC$8</f>
        <v>1.74</v>
      </c>
      <c r="U588">
        <f>Data!U594-Data!$AC$8</f>
        <v>5.19</v>
      </c>
      <c r="V588">
        <f>Data!V594-Data!$AC$8</f>
        <v>3.35</v>
      </c>
      <c r="W588">
        <f>Data!W594-Data!$AC$8</f>
        <v>4.87</v>
      </c>
      <c r="X588">
        <f>Data!X594-Data!$AC$8</f>
        <v>3.13</v>
      </c>
      <c r="Y588">
        <f>Data!Y594-Data!$AC$8</f>
        <v>2.2999999999999998</v>
      </c>
      <c r="Z588">
        <f>Data!Z594-Data!$AC$8</f>
        <v>1.23</v>
      </c>
      <c r="AA588">
        <f>Data!AA594-Data!$AC$8</f>
        <v>0.91999999999999993</v>
      </c>
    </row>
    <row r="589" spans="1:27" x14ac:dyDescent="0.3">
      <c r="A589">
        <v>1975</v>
      </c>
      <c r="B589">
        <v>12</v>
      </c>
      <c r="C589">
        <f>Data!C595-Data!$AC$8</f>
        <v>-0.79</v>
      </c>
      <c r="D589">
        <f>Data!D595-Data!$AC$8</f>
        <v>-0.4</v>
      </c>
      <c r="E589">
        <f>Data!E595-Data!$AC$8</f>
        <v>-1.43</v>
      </c>
      <c r="F589">
        <f>Data!F595-Data!$AC$8</f>
        <v>-1.05</v>
      </c>
      <c r="G589">
        <f>Data!G595-Data!$AC$8</f>
        <v>-1.78</v>
      </c>
      <c r="H589">
        <f>Data!H595-Data!$AC$8</f>
        <v>0.33999999999999997</v>
      </c>
      <c r="I589">
        <f>Data!I595-Data!$AC$8</f>
        <v>-0.89</v>
      </c>
      <c r="J589">
        <f>Data!J595-Data!$AC$8</f>
        <v>0.15999999999999998</v>
      </c>
      <c r="K589">
        <f>Data!K595-Data!$AC$8</f>
        <v>-2.1399999999999997</v>
      </c>
      <c r="L589">
        <f>Data!L595-Data!$AC$8</f>
        <v>-1.82</v>
      </c>
      <c r="M589">
        <f>Data!M595-Data!$AC$8</f>
        <v>1.32</v>
      </c>
      <c r="N589">
        <f>Data!N595-Data!$AC$8</f>
        <v>-0.28000000000000003</v>
      </c>
      <c r="O589">
        <f>Data!O595-Data!$AC$8</f>
        <v>-0.65999999999999992</v>
      </c>
      <c r="P589">
        <f>Data!P595-Data!$AC$8</f>
        <v>-0.2</v>
      </c>
      <c r="Q589">
        <f>Data!Q595-Data!$AC$8</f>
        <v>-1.36</v>
      </c>
      <c r="R589">
        <f>Data!R595-Data!$AC$8</f>
        <v>-0.97</v>
      </c>
      <c r="S589">
        <f>Data!S595-Data!$AC$8</f>
        <v>9.9999999999999978E-2</v>
      </c>
      <c r="T589">
        <f>Data!T595-Data!$AC$8</f>
        <v>-1.4</v>
      </c>
      <c r="U589">
        <f>Data!U595-Data!$AC$8</f>
        <v>-1.57</v>
      </c>
      <c r="V589">
        <f>Data!V595-Data!$AC$8</f>
        <v>-2.52</v>
      </c>
      <c r="W589">
        <f>Data!W595-Data!$AC$8</f>
        <v>-3.1</v>
      </c>
      <c r="X589">
        <f>Data!X595-Data!$AC$8</f>
        <v>-1.54</v>
      </c>
      <c r="Y589">
        <f>Data!Y595-Data!$AC$8</f>
        <v>-2.73</v>
      </c>
      <c r="Z589">
        <f>Data!Z595-Data!$AC$8</f>
        <v>-0.2</v>
      </c>
      <c r="AA589">
        <f>Data!AA595-Data!$AC$8</f>
        <v>-0.06</v>
      </c>
    </row>
    <row r="590" spans="1:27" x14ac:dyDescent="0.3">
      <c r="A590">
        <v>1976</v>
      </c>
      <c r="B590">
        <v>1</v>
      </c>
      <c r="C590">
        <f>Data!C596-Data!$AC$8</f>
        <v>17.079999999999998</v>
      </c>
      <c r="D590">
        <f>Data!D596-Data!$AC$8</f>
        <v>19.75</v>
      </c>
      <c r="E590">
        <f>Data!E596-Data!$AC$8</f>
        <v>19.670000000000002</v>
      </c>
      <c r="F590">
        <f>Data!F596-Data!$AC$8</f>
        <v>20.98</v>
      </c>
      <c r="G590">
        <f>Data!G596-Data!$AC$8</f>
        <v>23.95</v>
      </c>
      <c r="H590">
        <f>Data!H596-Data!$AC$8</f>
        <v>15.55</v>
      </c>
      <c r="I590">
        <f>Data!I596-Data!$AC$8</f>
        <v>16.52</v>
      </c>
      <c r="J590">
        <f>Data!J596-Data!$AC$8</f>
        <v>19.920000000000002</v>
      </c>
      <c r="K590">
        <f>Data!K596-Data!$AC$8</f>
        <v>19.96</v>
      </c>
      <c r="L590">
        <f>Data!L596-Data!$AC$8</f>
        <v>19.62</v>
      </c>
      <c r="M590">
        <f>Data!M596-Data!$AC$8</f>
        <v>12.98</v>
      </c>
      <c r="N590">
        <f>Data!N596-Data!$AC$8</f>
        <v>18.07</v>
      </c>
      <c r="O590">
        <f>Data!O596-Data!$AC$8</f>
        <v>15.24</v>
      </c>
      <c r="P590">
        <f>Data!P596-Data!$AC$8</f>
        <v>16.239999999999998</v>
      </c>
      <c r="Q590">
        <f>Data!Q596-Data!$AC$8</f>
        <v>19.649999999999999</v>
      </c>
      <c r="R590">
        <f>Data!R596-Data!$AC$8</f>
        <v>11.65</v>
      </c>
      <c r="S590">
        <f>Data!S596-Data!$AC$8</f>
        <v>14.14</v>
      </c>
      <c r="T590">
        <f>Data!T596-Data!$AC$8</f>
        <v>15.71</v>
      </c>
      <c r="U590">
        <f>Data!U596-Data!$AC$8</f>
        <v>16.52</v>
      </c>
      <c r="V590">
        <f>Data!V596-Data!$AC$8</f>
        <v>16.420000000000002</v>
      </c>
      <c r="W590">
        <f>Data!W596-Data!$AC$8</f>
        <v>8.35</v>
      </c>
      <c r="X590">
        <f>Data!X596-Data!$AC$8</f>
        <v>11.26</v>
      </c>
      <c r="Y590">
        <f>Data!Y596-Data!$AC$8</f>
        <v>11.48</v>
      </c>
      <c r="Z590">
        <f>Data!Z596-Data!$AC$8</f>
        <v>12.45</v>
      </c>
      <c r="AA590">
        <f>Data!AA596-Data!$AC$8</f>
        <v>12.7</v>
      </c>
    </row>
    <row r="591" spans="1:27" x14ac:dyDescent="0.3">
      <c r="A591">
        <v>1976</v>
      </c>
      <c r="B591">
        <v>2</v>
      </c>
      <c r="C591">
        <f>Data!C597-Data!$AC$8</f>
        <v>12.24</v>
      </c>
      <c r="D591">
        <f>Data!D597-Data!$AC$8</f>
        <v>9.64</v>
      </c>
      <c r="E591">
        <f>Data!E597-Data!$AC$8</f>
        <v>9.0399999999999991</v>
      </c>
      <c r="F591">
        <f>Data!F597-Data!$AC$8</f>
        <v>11.21</v>
      </c>
      <c r="G591">
        <f>Data!G597-Data!$AC$8</f>
        <v>11.46</v>
      </c>
      <c r="H591">
        <f>Data!H597-Data!$AC$8</f>
        <v>7.59</v>
      </c>
      <c r="I591">
        <f>Data!I597-Data!$AC$8</f>
        <v>7.8900000000000006</v>
      </c>
      <c r="J591">
        <f>Data!J597-Data!$AC$8</f>
        <v>7.59</v>
      </c>
      <c r="K591">
        <f>Data!K597-Data!$AC$8</f>
        <v>9.51</v>
      </c>
      <c r="L591">
        <f>Data!L597-Data!$AC$8</f>
        <v>6.67</v>
      </c>
      <c r="M591">
        <f>Data!M597-Data!$AC$8</f>
        <v>5.38</v>
      </c>
      <c r="N591">
        <f>Data!N597-Data!$AC$8</f>
        <v>5.88</v>
      </c>
      <c r="O591">
        <f>Data!O597-Data!$AC$8</f>
        <v>4.7699999999999996</v>
      </c>
      <c r="P591">
        <f>Data!P597-Data!$AC$8</f>
        <v>4.2300000000000004</v>
      </c>
      <c r="Q591">
        <f>Data!Q597-Data!$AC$8</f>
        <v>5.94</v>
      </c>
      <c r="R591">
        <f>Data!R597-Data!$AC$8</f>
        <v>2.48</v>
      </c>
      <c r="S591">
        <f>Data!S597-Data!$AC$8</f>
        <v>3.19</v>
      </c>
      <c r="T591">
        <f>Data!T597-Data!$AC$8</f>
        <v>1.63</v>
      </c>
      <c r="U591">
        <f>Data!U597-Data!$AC$8</f>
        <v>2.2000000000000002</v>
      </c>
      <c r="V591">
        <f>Data!V597-Data!$AC$8</f>
        <v>2.56</v>
      </c>
      <c r="W591">
        <f>Data!W597-Data!$AC$8</f>
        <v>-2.96</v>
      </c>
      <c r="X591">
        <f>Data!X597-Data!$AC$8</f>
        <v>-1.47</v>
      </c>
      <c r="Y591">
        <f>Data!Y597-Data!$AC$8</f>
        <v>-1.6</v>
      </c>
      <c r="Z591">
        <f>Data!Z597-Data!$AC$8</f>
        <v>-2.2400000000000002</v>
      </c>
      <c r="AA591">
        <f>Data!AA597-Data!$AC$8</f>
        <v>2.72</v>
      </c>
    </row>
    <row r="592" spans="1:27" x14ac:dyDescent="0.3">
      <c r="A592">
        <v>1976</v>
      </c>
      <c r="B592">
        <v>3</v>
      </c>
      <c r="C592">
        <f>Data!C598-Data!$AC$8</f>
        <v>-0.44</v>
      </c>
      <c r="D592">
        <f>Data!D598-Data!$AC$8</f>
        <v>0.83000000000000007</v>
      </c>
      <c r="E592">
        <f>Data!E598-Data!$AC$8</f>
        <v>2.62</v>
      </c>
      <c r="F592">
        <f>Data!F598-Data!$AC$8</f>
        <v>1.46</v>
      </c>
      <c r="G592">
        <f>Data!G598-Data!$AC$8</f>
        <v>2.0699999999999998</v>
      </c>
      <c r="H592">
        <f>Data!H598-Data!$AC$8</f>
        <v>-0.37</v>
      </c>
      <c r="I592">
        <f>Data!I598-Data!$AC$8</f>
        <v>0.24</v>
      </c>
      <c r="J592">
        <f>Data!J598-Data!$AC$8</f>
        <v>2.6</v>
      </c>
      <c r="K592">
        <f>Data!K598-Data!$AC$8</f>
        <v>2.72</v>
      </c>
      <c r="L592">
        <f>Data!L598-Data!$AC$8</f>
        <v>1.88</v>
      </c>
      <c r="M592">
        <f>Data!M598-Data!$AC$8</f>
        <v>-0.51</v>
      </c>
      <c r="N592">
        <f>Data!N598-Data!$AC$8</f>
        <v>0.71</v>
      </c>
      <c r="O592">
        <f>Data!O598-Data!$AC$8</f>
        <v>1.47</v>
      </c>
      <c r="P592">
        <f>Data!P598-Data!$AC$8</f>
        <v>1.9</v>
      </c>
      <c r="Q592">
        <f>Data!Q598-Data!$AC$8</f>
        <v>1.66</v>
      </c>
      <c r="R592">
        <f>Data!R598-Data!$AC$8</f>
        <v>0.42000000000000004</v>
      </c>
      <c r="S592">
        <f>Data!S598-Data!$AC$8</f>
        <v>0.87999999999999989</v>
      </c>
      <c r="T592">
        <f>Data!T598-Data!$AC$8</f>
        <v>2.25</v>
      </c>
      <c r="U592">
        <f>Data!U598-Data!$AC$8</f>
        <v>2.83</v>
      </c>
      <c r="V592">
        <f>Data!V598-Data!$AC$8</f>
        <v>1.77</v>
      </c>
      <c r="W592">
        <f>Data!W598-Data!$AC$8</f>
        <v>4.3099999999999996</v>
      </c>
      <c r="X592">
        <f>Data!X598-Data!$AC$8</f>
        <v>3.03</v>
      </c>
      <c r="Y592">
        <f>Data!Y598-Data!$AC$8</f>
        <v>3.73</v>
      </c>
      <c r="Z592">
        <f>Data!Z598-Data!$AC$8</f>
        <v>1.22</v>
      </c>
      <c r="AA592">
        <f>Data!AA598-Data!$AC$8</f>
        <v>-0.75</v>
      </c>
    </row>
    <row r="593" spans="1:27" x14ac:dyDescent="0.3">
      <c r="A593">
        <v>1976</v>
      </c>
      <c r="B593">
        <v>4</v>
      </c>
      <c r="C593">
        <f>Data!C599-Data!$AC$8</f>
        <v>-1.42</v>
      </c>
      <c r="D593">
        <f>Data!D599-Data!$AC$8</f>
        <v>-0.27</v>
      </c>
      <c r="E593">
        <f>Data!E599-Data!$AC$8</f>
        <v>-0.79</v>
      </c>
      <c r="F593">
        <f>Data!F599-Data!$AC$8</f>
        <v>-1.94</v>
      </c>
      <c r="G593">
        <f>Data!G599-Data!$AC$8</f>
        <v>-2.09</v>
      </c>
      <c r="H593">
        <f>Data!H599-Data!$AC$8</f>
        <v>-1.08</v>
      </c>
      <c r="I593">
        <f>Data!I599-Data!$AC$8</f>
        <v>-0.36</v>
      </c>
      <c r="J593">
        <f>Data!J599-Data!$AC$8</f>
        <v>-0.47</v>
      </c>
      <c r="K593">
        <f>Data!K599-Data!$AC$8</f>
        <v>-0.63</v>
      </c>
      <c r="L593">
        <f>Data!L599-Data!$AC$8</f>
        <v>-2.71</v>
      </c>
      <c r="M593">
        <f>Data!M599-Data!$AC$8</f>
        <v>-1.6</v>
      </c>
      <c r="N593">
        <f>Data!N599-Data!$AC$8</f>
        <v>-0.25</v>
      </c>
      <c r="O593">
        <f>Data!O599-Data!$AC$8</f>
        <v>-0.74</v>
      </c>
      <c r="P593">
        <f>Data!P599-Data!$AC$8</f>
        <v>-2.5</v>
      </c>
      <c r="Q593">
        <f>Data!Q599-Data!$AC$8</f>
        <v>-0.78</v>
      </c>
      <c r="R593">
        <f>Data!R599-Data!$AC$8</f>
        <v>-3.09</v>
      </c>
      <c r="S593">
        <f>Data!S599-Data!$AC$8</f>
        <v>-0.73</v>
      </c>
      <c r="T593">
        <f>Data!T599-Data!$AC$8</f>
        <v>-0.67999999999999994</v>
      </c>
      <c r="U593">
        <f>Data!U599-Data!$AC$8</f>
        <v>-2.1799999999999997</v>
      </c>
      <c r="V593">
        <f>Data!V599-Data!$AC$8</f>
        <v>-1.47</v>
      </c>
      <c r="W593">
        <f>Data!W599-Data!$AC$8</f>
        <v>-3.66</v>
      </c>
      <c r="X593">
        <f>Data!X599-Data!$AC$8</f>
        <v>-0.78</v>
      </c>
      <c r="Y593">
        <f>Data!Y599-Data!$AC$8</f>
        <v>-0.67999999999999994</v>
      </c>
      <c r="Z593">
        <f>Data!Z599-Data!$AC$8</f>
        <v>0.44999999999999996</v>
      </c>
      <c r="AA593">
        <f>Data!AA599-Data!$AC$8</f>
        <v>-0.82</v>
      </c>
    </row>
    <row r="594" spans="1:27" x14ac:dyDescent="0.3">
      <c r="A594">
        <v>1976</v>
      </c>
      <c r="B594">
        <v>5</v>
      </c>
      <c r="C594">
        <f>Data!C600-Data!$AC$8</f>
        <v>-1.04</v>
      </c>
      <c r="D594">
        <f>Data!D600-Data!$AC$8</f>
        <v>-1.65</v>
      </c>
      <c r="E594">
        <f>Data!E600-Data!$AC$8</f>
        <v>-1.06</v>
      </c>
      <c r="F594">
        <f>Data!F600-Data!$AC$8</f>
        <v>-2.09</v>
      </c>
      <c r="G594">
        <f>Data!G600-Data!$AC$8</f>
        <v>-4.7300000000000004</v>
      </c>
      <c r="H594">
        <f>Data!H600-Data!$AC$8</f>
        <v>-1.29</v>
      </c>
      <c r="I594">
        <f>Data!I600-Data!$AC$8</f>
        <v>-0.52</v>
      </c>
      <c r="J594">
        <f>Data!J600-Data!$AC$8</f>
        <v>-0.72</v>
      </c>
      <c r="K594">
        <f>Data!K600-Data!$AC$8</f>
        <v>-2.5299999999999998</v>
      </c>
      <c r="L594">
        <f>Data!L600-Data!$AC$8</f>
        <v>-3.91</v>
      </c>
      <c r="M594">
        <f>Data!M600-Data!$AC$8</f>
        <v>-1.42</v>
      </c>
      <c r="N594">
        <f>Data!N600-Data!$AC$8</f>
        <v>-0.62</v>
      </c>
      <c r="O594">
        <f>Data!O600-Data!$AC$8</f>
        <v>-1.46</v>
      </c>
      <c r="P594">
        <f>Data!P600-Data!$AC$8</f>
        <v>-1.71</v>
      </c>
      <c r="Q594">
        <f>Data!Q600-Data!$AC$8</f>
        <v>-2.93</v>
      </c>
      <c r="R594">
        <f>Data!R600-Data!$AC$8</f>
        <v>-1.93</v>
      </c>
      <c r="S594">
        <f>Data!S600-Data!$AC$8</f>
        <v>-2.2400000000000002</v>
      </c>
      <c r="T594">
        <f>Data!T600-Data!$AC$8</f>
        <v>-1.19</v>
      </c>
      <c r="U594">
        <f>Data!U600-Data!$AC$8</f>
        <v>-1.47</v>
      </c>
      <c r="V594">
        <f>Data!V600-Data!$AC$8</f>
        <v>-3.52</v>
      </c>
      <c r="W594">
        <f>Data!W600-Data!$AC$8</f>
        <v>-1.01</v>
      </c>
      <c r="X594">
        <f>Data!X600-Data!$AC$8</f>
        <v>-1.27</v>
      </c>
      <c r="Y594">
        <f>Data!Y600-Data!$AC$8</f>
        <v>-0.8</v>
      </c>
      <c r="Z594">
        <f>Data!Z600-Data!$AC$8</f>
        <v>0.56000000000000005</v>
      </c>
      <c r="AA594">
        <f>Data!AA600-Data!$AC$8</f>
        <v>-1.5</v>
      </c>
    </row>
    <row r="595" spans="1:27" x14ac:dyDescent="0.3">
      <c r="A595">
        <v>1976</v>
      </c>
      <c r="B595">
        <v>6</v>
      </c>
      <c r="C595">
        <f>Data!C601-Data!$AC$8</f>
        <v>1.58</v>
      </c>
      <c r="D595">
        <f>Data!D601-Data!$AC$8</f>
        <v>2.48</v>
      </c>
      <c r="E595">
        <f>Data!E601-Data!$AC$8</f>
        <v>1.87</v>
      </c>
      <c r="F595">
        <f>Data!F601-Data!$AC$8</f>
        <v>1.51</v>
      </c>
      <c r="G595">
        <f>Data!G601-Data!$AC$8</f>
        <v>2.42</v>
      </c>
      <c r="H595">
        <f>Data!H601-Data!$AC$8</f>
        <v>2.7</v>
      </c>
      <c r="I595">
        <f>Data!I601-Data!$AC$8</f>
        <v>3.12</v>
      </c>
      <c r="J595">
        <f>Data!J601-Data!$AC$8</f>
        <v>1.66</v>
      </c>
      <c r="K595">
        <f>Data!K601-Data!$AC$8</f>
        <v>2.88</v>
      </c>
      <c r="L595">
        <f>Data!L601-Data!$AC$8</f>
        <v>4.43</v>
      </c>
      <c r="M595">
        <f>Data!M601-Data!$AC$8</f>
        <v>3.75</v>
      </c>
      <c r="N595">
        <f>Data!N601-Data!$AC$8</f>
        <v>5.48</v>
      </c>
      <c r="O595">
        <f>Data!O601-Data!$AC$8</f>
        <v>4.1500000000000004</v>
      </c>
      <c r="P595">
        <f>Data!P601-Data!$AC$8</f>
        <v>5.79</v>
      </c>
      <c r="Q595">
        <f>Data!Q601-Data!$AC$8</f>
        <v>6.94</v>
      </c>
      <c r="R595">
        <f>Data!R601-Data!$AC$8</f>
        <v>5.72</v>
      </c>
      <c r="S595">
        <f>Data!S601-Data!$AC$8</f>
        <v>6.19</v>
      </c>
      <c r="T595">
        <f>Data!T601-Data!$AC$8</f>
        <v>4.54</v>
      </c>
      <c r="U595">
        <f>Data!U601-Data!$AC$8</f>
        <v>6</v>
      </c>
      <c r="V595">
        <f>Data!V601-Data!$AC$8</f>
        <v>4.87</v>
      </c>
      <c r="W595">
        <f>Data!W601-Data!$AC$8</f>
        <v>5.99</v>
      </c>
      <c r="X595">
        <f>Data!X601-Data!$AC$8</f>
        <v>3.33</v>
      </c>
      <c r="Y595">
        <f>Data!Y601-Data!$AC$8</f>
        <v>4.41</v>
      </c>
      <c r="Z595">
        <f>Data!Z601-Data!$AC$8</f>
        <v>3.26</v>
      </c>
      <c r="AA595">
        <f>Data!AA601-Data!$AC$8</f>
        <v>2.8</v>
      </c>
    </row>
    <row r="596" spans="1:27" x14ac:dyDescent="0.3">
      <c r="A596">
        <v>1976</v>
      </c>
      <c r="B596">
        <v>7</v>
      </c>
      <c r="C596">
        <f>Data!C602-Data!$AC$8</f>
        <v>-1.1600000000000001</v>
      </c>
      <c r="D596">
        <f>Data!D602-Data!$AC$8</f>
        <v>9.0000000000000024E-2</v>
      </c>
      <c r="E596">
        <f>Data!E602-Data!$AC$8</f>
        <v>0.37</v>
      </c>
      <c r="F596">
        <f>Data!F602-Data!$AC$8</f>
        <v>0.62</v>
      </c>
      <c r="G596">
        <f>Data!G602-Data!$AC$8</f>
        <v>-0.19</v>
      </c>
      <c r="H596">
        <f>Data!H602-Data!$AC$8</f>
        <v>-0.73</v>
      </c>
      <c r="I596">
        <f>Data!I602-Data!$AC$8</f>
        <v>0.64</v>
      </c>
      <c r="J596">
        <f>Data!J602-Data!$AC$8</f>
        <v>0.44999999999999996</v>
      </c>
      <c r="K596">
        <f>Data!K602-Data!$AC$8</f>
        <v>1.18</v>
      </c>
      <c r="L596">
        <f>Data!L602-Data!$AC$8</f>
        <v>4.9999999999999989E-2</v>
      </c>
      <c r="M596">
        <f>Data!M602-Data!$AC$8</f>
        <v>-0.57000000000000006</v>
      </c>
      <c r="N596">
        <f>Data!N602-Data!$AC$8</f>
        <v>0.7</v>
      </c>
      <c r="O596">
        <f>Data!O602-Data!$AC$8</f>
        <v>-0.37</v>
      </c>
      <c r="P596">
        <f>Data!P602-Data!$AC$8</f>
        <v>1.26</v>
      </c>
      <c r="Q596">
        <f>Data!Q602-Data!$AC$8</f>
        <v>-2.35</v>
      </c>
      <c r="R596">
        <f>Data!R602-Data!$AC$8</f>
        <v>-4.9999999999999989E-2</v>
      </c>
      <c r="S596">
        <f>Data!S602-Data!$AC$8</f>
        <v>0.67</v>
      </c>
      <c r="T596">
        <f>Data!T602-Data!$AC$8</f>
        <v>9.0000000000000024E-2</v>
      </c>
      <c r="U596">
        <f>Data!U602-Data!$AC$8</f>
        <v>-0.43</v>
      </c>
      <c r="V596">
        <f>Data!V602-Data!$AC$8</f>
        <v>-2.2999999999999998</v>
      </c>
      <c r="W596">
        <f>Data!W602-Data!$AC$8</f>
        <v>-1.08</v>
      </c>
      <c r="X596">
        <f>Data!X602-Data!$AC$8</f>
        <v>-2.2000000000000002</v>
      </c>
      <c r="Y596">
        <f>Data!Y602-Data!$AC$8</f>
        <v>0.71</v>
      </c>
      <c r="Z596">
        <f>Data!Z602-Data!$AC$8</f>
        <v>-1.74</v>
      </c>
      <c r="AA596">
        <f>Data!AA602-Data!$AC$8</f>
        <v>-1.89</v>
      </c>
    </row>
    <row r="597" spans="1:27" x14ac:dyDescent="0.3">
      <c r="A597">
        <v>1976</v>
      </c>
      <c r="B597">
        <v>8</v>
      </c>
      <c r="C597">
        <f>Data!C603-Data!$AC$8</f>
        <v>-2.36</v>
      </c>
      <c r="D597">
        <f>Data!D603-Data!$AC$8</f>
        <v>-0.83</v>
      </c>
      <c r="E597">
        <f>Data!E603-Data!$AC$8</f>
        <v>-1.82</v>
      </c>
      <c r="F597">
        <f>Data!F603-Data!$AC$8</f>
        <v>-1.69</v>
      </c>
      <c r="G597">
        <f>Data!G603-Data!$AC$8</f>
        <v>-2.21</v>
      </c>
      <c r="H597">
        <f>Data!H603-Data!$AC$8</f>
        <v>-2.86</v>
      </c>
      <c r="I597">
        <f>Data!I603-Data!$AC$8</f>
        <v>-1.08</v>
      </c>
      <c r="J597">
        <f>Data!J603-Data!$AC$8</f>
        <v>-1.65</v>
      </c>
      <c r="K597">
        <f>Data!K603-Data!$AC$8</f>
        <v>-2.1799999999999997</v>
      </c>
      <c r="L597">
        <f>Data!L603-Data!$AC$8</f>
        <v>-2.65</v>
      </c>
      <c r="M597">
        <f>Data!M603-Data!$AC$8</f>
        <v>-2.88</v>
      </c>
      <c r="N597">
        <f>Data!N603-Data!$AC$8</f>
        <v>-0.84</v>
      </c>
      <c r="O597">
        <f>Data!O603-Data!$AC$8</f>
        <v>-0.49</v>
      </c>
      <c r="P597">
        <f>Data!P603-Data!$AC$8</f>
        <v>-2.52</v>
      </c>
      <c r="Q597">
        <f>Data!Q603-Data!$AC$8</f>
        <v>-2.73</v>
      </c>
      <c r="R597">
        <f>Data!R603-Data!$AC$8</f>
        <v>-1.68</v>
      </c>
      <c r="S597">
        <f>Data!S603-Data!$AC$8</f>
        <v>0.22999999999999998</v>
      </c>
      <c r="T597">
        <f>Data!T603-Data!$AC$8</f>
        <v>0.66</v>
      </c>
      <c r="U597">
        <f>Data!U603-Data!$AC$8</f>
        <v>-0.55000000000000004</v>
      </c>
      <c r="V597">
        <f>Data!V603-Data!$AC$8</f>
        <v>-2.65</v>
      </c>
      <c r="W597">
        <f>Data!W603-Data!$AC$8</f>
        <v>1.1000000000000001</v>
      </c>
      <c r="X597">
        <f>Data!X603-Data!$AC$8</f>
        <v>-0.2</v>
      </c>
      <c r="Y597">
        <f>Data!Y603-Data!$AC$8</f>
        <v>1</v>
      </c>
      <c r="Z597">
        <f>Data!Z603-Data!$AC$8</f>
        <v>-0.56000000000000005</v>
      </c>
      <c r="AA597">
        <f>Data!AA603-Data!$AC$8</f>
        <v>-2.62</v>
      </c>
    </row>
    <row r="598" spans="1:27" x14ac:dyDescent="0.3">
      <c r="A598">
        <v>1976</v>
      </c>
      <c r="B598">
        <v>9</v>
      </c>
      <c r="C598">
        <f>Data!C604-Data!$AC$8</f>
        <v>0.6</v>
      </c>
      <c r="D598">
        <f>Data!D604-Data!$AC$8</f>
        <v>1.39</v>
      </c>
      <c r="E598">
        <f>Data!E604-Data!$AC$8</f>
        <v>3.24</v>
      </c>
      <c r="F598">
        <f>Data!F604-Data!$AC$8</f>
        <v>2.39</v>
      </c>
      <c r="G598">
        <f>Data!G604-Data!$AC$8</f>
        <v>1.85</v>
      </c>
      <c r="H598">
        <f>Data!H604-Data!$AC$8</f>
        <v>3.26</v>
      </c>
      <c r="I598">
        <f>Data!I604-Data!$AC$8</f>
        <v>2.41</v>
      </c>
      <c r="J598">
        <f>Data!J604-Data!$AC$8</f>
        <v>3.47</v>
      </c>
      <c r="K598">
        <f>Data!K604-Data!$AC$8</f>
        <v>3.68</v>
      </c>
      <c r="L598">
        <f>Data!L604-Data!$AC$8</f>
        <v>2.31</v>
      </c>
      <c r="M598">
        <f>Data!M604-Data!$AC$8</f>
        <v>2.41</v>
      </c>
      <c r="N598">
        <f>Data!N604-Data!$AC$8</f>
        <v>1.5</v>
      </c>
      <c r="O598">
        <f>Data!O604-Data!$AC$8</f>
        <v>1.5</v>
      </c>
      <c r="P598">
        <f>Data!P604-Data!$AC$8</f>
        <v>1.7</v>
      </c>
      <c r="Q598">
        <f>Data!Q604-Data!$AC$8</f>
        <v>3.83</v>
      </c>
      <c r="R598">
        <f>Data!R604-Data!$AC$8</f>
        <v>2.06</v>
      </c>
      <c r="S598">
        <f>Data!S604-Data!$AC$8</f>
        <v>1.63</v>
      </c>
      <c r="T598">
        <f>Data!T604-Data!$AC$8</f>
        <v>1.96</v>
      </c>
      <c r="U598">
        <f>Data!U604-Data!$AC$8</f>
        <v>3.8</v>
      </c>
      <c r="V598">
        <f>Data!V604-Data!$AC$8</f>
        <v>1.42</v>
      </c>
      <c r="W598">
        <f>Data!W604-Data!$AC$8</f>
        <v>1.22</v>
      </c>
      <c r="X598">
        <f>Data!X604-Data!$AC$8</f>
        <v>2.7</v>
      </c>
      <c r="Y598">
        <f>Data!Y604-Data!$AC$8</f>
        <v>2.23</v>
      </c>
      <c r="Z598">
        <f>Data!Z604-Data!$AC$8</f>
        <v>3.06</v>
      </c>
      <c r="AA598">
        <f>Data!AA604-Data!$AC$8</f>
        <v>-0.36</v>
      </c>
    </row>
    <row r="599" spans="1:27" x14ac:dyDescent="0.3">
      <c r="A599">
        <v>1976</v>
      </c>
      <c r="B599">
        <v>10</v>
      </c>
      <c r="C599">
        <f>Data!C605-Data!$AC$8</f>
        <v>-2.17</v>
      </c>
      <c r="D599">
        <f>Data!D605-Data!$AC$8</f>
        <v>-2.06</v>
      </c>
      <c r="E599">
        <f>Data!E605-Data!$AC$8</f>
        <v>-1.69</v>
      </c>
      <c r="F599">
        <f>Data!F605-Data!$AC$8</f>
        <v>-1.9</v>
      </c>
      <c r="G599">
        <f>Data!G605-Data!$AC$8</f>
        <v>-2.27</v>
      </c>
      <c r="H599">
        <f>Data!H605-Data!$AC$8</f>
        <v>-3.35</v>
      </c>
      <c r="I599">
        <f>Data!I605-Data!$AC$8</f>
        <v>-2.0700000000000003</v>
      </c>
      <c r="J599">
        <f>Data!J605-Data!$AC$8</f>
        <v>-1.88</v>
      </c>
      <c r="K599">
        <f>Data!K605-Data!$AC$8</f>
        <v>-2.61</v>
      </c>
      <c r="L599">
        <f>Data!L605-Data!$AC$8</f>
        <v>-2.19</v>
      </c>
      <c r="M599">
        <f>Data!M605-Data!$AC$8</f>
        <v>-1.76</v>
      </c>
      <c r="N599">
        <f>Data!N605-Data!$AC$8</f>
        <v>-1.22</v>
      </c>
      <c r="O599">
        <f>Data!O605-Data!$AC$8</f>
        <v>-1.28</v>
      </c>
      <c r="P599">
        <f>Data!P605-Data!$AC$8</f>
        <v>-2.68</v>
      </c>
      <c r="Q599">
        <f>Data!Q605-Data!$AC$8</f>
        <v>-3.11</v>
      </c>
      <c r="R599">
        <f>Data!R605-Data!$AC$8</f>
        <v>-1.43</v>
      </c>
      <c r="S599">
        <f>Data!S605-Data!$AC$8</f>
        <v>-2.4</v>
      </c>
      <c r="T599">
        <f>Data!T605-Data!$AC$8</f>
        <v>-1.35</v>
      </c>
      <c r="U599">
        <f>Data!U605-Data!$AC$8</f>
        <v>-1.27</v>
      </c>
      <c r="V599">
        <f>Data!V605-Data!$AC$8</f>
        <v>-2.85</v>
      </c>
      <c r="W599">
        <f>Data!W605-Data!$AC$8</f>
        <v>-3.37</v>
      </c>
      <c r="X599">
        <f>Data!X605-Data!$AC$8</f>
        <v>-2.8</v>
      </c>
      <c r="Y599">
        <f>Data!Y605-Data!$AC$8</f>
        <v>-1.25</v>
      </c>
      <c r="Z599">
        <f>Data!Z605-Data!$AC$8</f>
        <v>-2.35</v>
      </c>
      <c r="AA599">
        <f>Data!AA605-Data!$AC$8</f>
        <v>-3.82</v>
      </c>
    </row>
    <row r="600" spans="1:27" x14ac:dyDescent="0.3">
      <c r="A600">
        <v>1976</v>
      </c>
      <c r="B600">
        <v>11</v>
      </c>
      <c r="C600">
        <f>Data!C606-Data!$AC$8</f>
        <v>1.63</v>
      </c>
      <c r="D600">
        <f>Data!D606-Data!$AC$8</f>
        <v>2.5499999999999998</v>
      </c>
      <c r="E600">
        <f>Data!E606-Data!$AC$8</f>
        <v>2.73</v>
      </c>
      <c r="F600">
        <f>Data!F606-Data!$AC$8</f>
        <v>2.97</v>
      </c>
      <c r="G600">
        <f>Data!G606-Data!$AC$8</f>
        <v>3.49</v>
      </c>
      <c r="H600">
        <f>Data!H606-Data!$AC$8</f>
        <v>3.2</v>
      </c>
      <c r="I600">
        <f>Data!I606-Data!$AC$8</f>
        <v>2.74</v>
      </c>
      <c r="J600">
        <f>Data!J606-Data!$AC$8</f>
        <v>2.4300000000000002</v>
      </c>
      <c r="K600">
        <f>Data!K606-Data!$AC$8</f>
        <v>4.84</v>
      </c>
      <c r="L600">
        <f>Data!L606-Data!$AC$8</f>
        <v>5.28</v>
      </c>
      <c r="M600">
        <f>Data!M606-Data!$AC$8</f>
        <v>4.0199999999999996</v>
      </c>
      <c r="N600">
        <f>Data!N606-Data!$AC$8</f>
        <v>2.69</v>
      </c>
      <c r="O600">
        <f>Data!O606-Data!$AC$8</f>
        <v>3.64</v>
      </c>
      <c r="P600">
        <f>Data!P606-Data!$AC$8</f>
        <v>3.45</v>
      </c>
      <c r="Q600">
        <f>Data!Q606-Data!$AC$8</f>
        <v>4.0999999999999996</v>
      </c>
      <c r="R600">
        <f>Data!R606-Data!$AC$8</f>
        <v>1.61</v>
      </c>
      <c r="S600">
        <f>Data!S606-Data!$AC$8</f>
        <v>3.75</v>
      </c>
      <c r="T600">
        <f>Data!T606-Data!$AC$8</f>
        <v>2.15</v>
      </c>
      <c r="U600">
        <f>Data!U606-Data!$AC$8</f>
        <v>3</v>
      </c>
      <c r="V600">
        <f>Data!V606-Data!$AC$8</f>
        <v>4.26</v>
      </c>
      <c r="W600">
        <f>Data!W606-Data!$AC$8</f>
        <v>-3.29</v>
      </c>
      <c r="X600">
        <f>Data!X606-Data!$AC$8</f>
        <v>-0.64</v>
      </c>
      <c r="Y600">
        <f>Data!Y606-Data!$AC$8</f>
        <v>0.64</v>
      </c>
      <c r="Z600">
        <f>Data!Z606-Data!$AC$8</f>
        <v>0.64</v>
      </c>
      <c r="AA600">
        <f>Data!AA606-Data!$AC$8</f>
        <v>1.61</v>
      </c>
    </row>
    <row r="601" spans="1:27" x14ac:dyDescent="0.3">
      <c r="A601">
        <v>1976</v>
      </c>
      <c r="B601">
        <v>12</v>
      </c>
      <c r="C601">
        <f>Data!C607-Data!$AC$8</f>
        <v>11.09</v>
      </c>
      <c r="D601">
        <f>Data!D607-Data!$AC$8</f>
        <v>9.4700000000000006</v>
      </c>
      <c r="E601">
        <f>Data!E607-Data!$AC$8</f>
        <v>9.1</v>
      </c>
      <c r="F601">
        <f>Data!F607-Data!$AC$8</f>
        <v>10.07</v>
      </c>
      <c r="G601">
        <f>Data!G607-Data!$AC$8</f>
        <v>9.9700000000000006</v>
      </c>
      <c r="H601">
        <f>Data!H607-Data!$AC$8</f>
        <v>11.66</v>
      </c>
      <c r="I601">
        <f>Data!I607-Data!$AC$8</f>
        <v>9.77</v>
      </c>
      <c r="J601">
        <f>Data!J607-Data!$AC$8</f>
        <v>8.11</v>
      </c>
      <c r="K601">
        <f>Data!K607-Data!$AC$8</f>
        <v>9.7899999999999991</v>
      </c>
      <c r="L601">
        <f>Data!L607-Data!$AC$8</f>
        <v>9.4700000000000006</v>
      </c>
      <c r="M601">
        <f>Data!M607-Data!$AC$8</f>
        <v>10.47</v>
      </c>
      <c r="N601">
        <f>Data!N607-Data!$AC$8</f>
        <v>9.4600000000000009</v>
      </c>
      <c r="O601">
        <f>Data!O607-Data!$AC$8</f>
        <v>7.75</v>
      </c>
      <c r="P601">
        <f>Data!P607-Data!$AC$8</f>
        <v>8.06</v>
      </c>
      <c r="Q601">
        <f>Data!Q607-Data!$AC$8</f>
        <v>7.24</v>
      </c>
      <c r="R601">
        <f>Data!R607-Data!$AC$8</f>
        <v>6.14</v>
      </c>
      <c r="S601">
        <f>Data!S607-Data!$AC$8</f>
        <v>5.61</v>
      </c>
      <c r="T601">
        <f>Data!T607-Data!$AC$8</f>
        <v>7.56</v>
      </c>
      <c r="U601">
        <f>Data!U607-Data!$AC$8</f>
        <v>7.52</v>
      </c>
      <c r="V601">
        <f>Data!V607-Data!$AC$8</f>
        <v>7.25</v>
      </c>
      <c r="W601">
        <f>Data!W607-Data!$AC$8</f>
        <v>3.8499999999999996</v>
      </c>
      <c r="X601">
        <f>Data!X607-Data!$AC$8</f>
        <v>4.87</v>
      </c>
      <c r="Y601">
        <f>Data!Y607-Data!$AC$8</f>
        <v>4.29</v>
      </c>
      <c r="Z601">
        <f>Data!Z607-Data!$AC$8</f>
        <v>7.93</v>
      </c>
      <c r="AA601">
        <f>Data!AA607-Data!$AC$8</f>
        <v>5.43</v>
      </c>
    </row>
    <row r="602" spans="1:27" x14ac:dyDescent="0.3">
      <c r="A602">
        <v>1977</v>
      </c>
      <c r="B602">
        <v>1</v>
      </c>
      <c r="C602">
        <f>Data!C608-Data!$AC$8</f>
        <v>2.99</v>
      </c>
      <c r="D602">
        <f>Data!D608-Data!$AC$8</f>
        <v>3.09</v>
      </c>
      <c r="E602">
        <f>Data!E608-Data!$AC$8</f>
        <v>5.19</v>
      </c>
      <c r="F602">
        <f>Data!F608-Data!$AC$8</f>
        <v>4.3499999999999996</v>
      </c>
      <c r="G602">
        <f>Data!G608-Data!$AC$8</f>
        <v>4.4000000000000004</v>
      </c>
      <c r="H602">
        <f>Data!H608-Data!$AC$8</f>
        <v>-2.25</v>
      </c>
      <c r="I602">
        <f>Data!I608-Data!$AC$8</f>
        <v>2.5099999999999998</v>
      </c>
      <c r="J602">
        <f>Data!J608-Data!$AC$8</f>
        <v>2.48</v>
      </c>
      <c r="K602">
        <f>Data!K608-Data!$AC$8</f>
        <v>0.8600000000000001</v>
      </c>
      <c r="L602">
        <f>Data!L608-Data!$AC$8</f>
        <v>2.41</v>
      </c>
      <c r="M602">
        <f>Data!M608-Data!$AC$8</f>
        <v>-2.2199999999999998</v>
      </c>
      <c r="N602">
        <f>Data!N608-Data!$AC$8</f>
        <v>-2.37</v>
      </c>
      <c r="O602">
        <f>Data!O608-Data!$AC$8</f>
        <v>0.26</v>
      </c>
      <c r="P602">
        <f>Data!P608-Data!$AC$8</f>
        <v>-0.93</v>
      </c>
      <c r="Q602">
        <f>Data!Q608-Data!$AC$8</f>
        <v>2.15</v>
      </c>
      <c r="R602">
        <f>Data!R608-Data!$AC$8</f>
        <v>-4.67</v>
      </c>
      <c r="S602">
        <f>Data!S608-Data!$AC$8</f>
        <v>-3.66</v>
      </c>
      <c r="T602">
        <f>Data!T608-Data!$AC$8</f>
        <v>-1.41</v>
      </c>
      <c r="U602">
        <f>Data!U608-Data!$AC$8</f>
        <v>-3.61</v>
      </c>
      <c r="V602">
        <f>Data!V608-Data!$AC$8</f>
        <v>-0.51</v>
      </c>
      <c r="W602">
        <f>Data!W608-Data!$AC$8</f>
        <v>-8.66</v>
      </c>
      <c r="X602">
        <f>Data!X608-Data!$AC$8</f>
        <v>-6.23</v>
      </c>
      <c r="Y602">
        <f>Data!Y608-Data!$AC$8</f>
        <v>-3.15</v>
      </c>
      <c r="Z602">
        <f>Data!Z608-Data!$AC$8</f>
        <v>-2.75</v>
      </c>
      <c r="AA602">
        <f>Data!AA608-Data!$AC$8</f>
        <v>-2.86</v>
      </c>
    </row>
    <row r="603" spans="1:27" x14ac:dyDescent="0.3">
      <c r="A603">
        <v>1977</v>
      </c>
      <c r="B603">
        <v>2</v>
      </c>
      <c r="C603">
        <f>Data!C609-Data!$AC$8</f>
        <v>-1.55</v>
      </c>
      <c r="D603">
        <f>Data!D609-Data!$AC$8</f>
        <v>-1.31</v>
      </c>
      <c r="E603">
        <f>Data!E609-Data!$AC$8</f>
        <v>0.15999999999999998</v>
      </c>
      <c r="F603">
        <f>Data!F609-Data!$AC$8</f>
        <v>0.36</v>
      </c>
      <c r="G603">
        <f>Data!G609-Data!$AC$8</f>
        <v>0.74</v>
      </c>
      <c r="H603">
        <f>Data!H609-Data!$AC$8</f>
        <v>-2.6</v>
      </c>
      <c r="I603">
        <f>Data!I609-Data!$AC$8</f>
        <v>-0.95</v>
      </c>
      <c r="J603">
        <f>Data!J609-Data!$AC$8</f>
        <v>-0.82</v>
      </c>
      <c r="K603">
        <f>Data!K609-Data!$AC$8</f>
        <v>-0.38</v>
      </c>
      <c r="L603">
        <f>Data!L609-Data!$AC$8</f>
        <v>-0.87</v>
      </c>
      <c r="M603">
        <f>Data!M609-Data!$AC$8</f>
        <v>-3.2</v>
      </c>
      <c r="N603">
        <f>Data!N609-Data!$AC$8</f>
        <v>-2.16</v>
      </c>
      <c r="O603">
        <f>Data!O609-Data!$AC$8</f>
        <v>-1.96</v>
      </c>
      <c r="P603">
        <f>Data!P609-Data!$AC$8</f>
        <v>-1.84</v>
      </c>
      <c r="Q603">
        <f>Data!Q609-Data!$AC$8</f>
        <v>-0.9</v>
      </c>
      <c r="R603">
        <f>Data!R609-Data!$AC$8</f>
        <v>-2.4500000000000002</v>
      </c>
      <c r="S603">
        <f>Data!S609-Data!$AC$8</f>
        <v>-1.99</v>
      </c>
      <c r="T603">
        <f>Data!T609-Data!$AC$8</f>
        <v>-2.4300000000000002</v>
      </c>
      <c r="U603">
        <f>Data!U609-Data!$AC$8</f>
        <v>-2.69</v>
      </c>
      <c r="V603">
        <f>Data!V609-Data!$AC$8</f>
        <v>-1.3</v>
      </c>
      <c r="W603">
        <f>Data!W609-Data!$AC$8</f>
        <v>-1.69</v>
      </c>
      <c r="X603">
        <f>Data!X609-Data!$AC$8</f>
        <v>-1.1800000000000002</v>
      </c>
      <c r="Y603">
        <f>Data!Y609-Data!$AC$8</f>
        <v>-1.61</v>
      </c>
      <c r="Z603">
        <f>Data!Z609-Data!$AC$8</f>
        <v>-2.76</v>
      </c>
      <c r="AA603">
        <f>Data!AA609-Data!$AC$8</f>
        <v>-3.95</v>
      </c>
    </row>
    <row r="604" spans="1:27" x14ac:dyDescent="0.3">
      <c r="A604">
        <v>1977</v>
      </c>
      <c r="B604">
        <v>3</v>
      </c>
      <c r="C604">
        <f>Data!C610-Data!$AC$8</f>
        <v>7.0000000000000007E-2</v>
      </c>
      <c r="D604">
        <f>Data!D610-Data!$AC$8</f>
        <v>0.92999999999999994</v>
      </c>
      <c r="E604">
        <f>Data!E610-Data!$AC$8</f>
        <v>1.06</v>
      </c>
      <c r="F604">
        <f>Data!F610-Data!$AC$8</f>
        <v>1.02</v>
      </c>
      <c r="G604">
        <f>Data!G610-Data!$AC$8</f>
        <v>1.4</v>
      </c>
      <c r="H604">
        <f>Data!H610-Data!$AC$8</f>
        <v>1.21</v>
      </c>
      <c r="I604">
        <f>Data!I610-Data!$AC$8</f>
        <v>-0.57000000000000006</v>
      </c>
      <c r="J604">
        <f>Data!J610-Data!$AC$8</f>
        <v>0.49</v>
      </c>
      <c r="K604">
        <f>Data!K610-Data!$AC$8</f>
        <v>-0.10999999999999999</v>
      </c>
      <c r="L604">
        <f>Data!L610-Data!$AC$8</f>
        <v>0.75</v>
      </c>
      <c r="M604">
        <f>Data!M610-Data!$AC$8</f>
        <v>-1.36</v>
      </c>
      <c r="N604">
        <f>Data!N610-Data!$AC$8</f>
        <v>-0.09</v>
      </c>
      <c r="O604">
        <f>Data!O610-Data!$AC$8</f>
        <v>0.35</v>
      </c>
      <c r="P604">
        <f>Data!P610-Data!$AC$8</f>
        <v>0.16999999999999998</v>
      </c>
      <c r="Q604">
        <f>Data!Q610-Data!$AC$8</f>
        <v>-1.02</v>
      </c>
      <c r="R604">
        <f>Data!R610-Data!$AC$8</f>
        <v>-1.89</v>
      </c>
      <c r="S604">
        <f>Data!S610-Data!$AC$8</f>
        <v>-0.66999999999999993</v>
      </c>
      <c r="T604">
        <f>Data!T610-Data!$AC$8</f>
        <v>1.07</v>
      </c>
      <c r="U604">
        <f>Data!U610-Data!$AC$8</f>
        <v>0.16999999999999998</v>
      </c>
      <c r="V604">
        <f>Data!V610-Data!$AC$8</f>
        <v>0.59</v>
      </c>
      <c r="W604">
        <f>Data!W610-Data!$AC$8</f>
        <v>-2.7</v>
      </c>
      <c r="X604">
        <f>Data!X610-Data!$AC$8</f>
        <v>-1.69</v>
      </c>
      <c r="Y604">
        <f>Data!Y610-Data!$AC$8</f>
        <v>-0.77</v>
      </c>
      <c r="Z604">
        <f>Data!Z610-Data!$AC$8</f>
        <v>-1.77</v>
      </c>
      <c r="AA604">
        <f>Data!AA610-Data!$AC$8</f>
        <v>-2.2599999999999998</v>
      </c>
    </row>
    <row r="605" spans="1:27" x14ac:dyDescent="0.3">
      <c r="A605">
        <v>1977</v>
      </c>
      <c r="B605">
        <v>4</v>
      </c>
      <c r="C605">
        <f>Data!C611-Data!$AC$8</f>
        <v>-0.37</v>
      </c>
      <c r="D605">
        <f>Data!D611-Data!$AC$8</f>
        <v>0.63</v>
      </c>
      <c r="E605">
        <f>Data!E611-Data!$AC$8</f>
        <v>2.0499999999999998</v>
      </c>
      <c r="F605">
        <f>Data!F611-Data!$AC$8</f>
        <v>2.56</v>
      </c>
      <c r="G605">
        <f>Data!G611-Data!$AC$8</f>
        <v>2.34</v>
      </c>
      <c r="H605">
        <f>Data!H611-Data!$AC$8</f>
        <v>-0.99</v>
      </c>
      <c r="I605">
        <f>Data!I611-Data!$AC$8</f>
        <v>2.4300000000000002</v>
      </c>
      <c r="J605">
        <f>Data!J611-Data!$AC$8</f>
        <v>1.27</v>
      </c>
      <c r="K605">
        <f>Data!K611-Data!$AC$8</f>
        <v>2.61</v>
      </c>
      <c r="L605">
        <f>Data!L611-Data!$AC$8</f>
        <v>3.36</v>
      </c>
      <c r="M605">
        <f>Data!M611-Data!$AC$8</f>
        <v>-1.68</v>
      </c>
      <c r="N605">
        <f>Data!N611-Data!$AC$8</f>
        <v>0.13</v>
      </c>
      <c r="O605">
        <f>Data!O611-Data!$AC$8</f>
        <v>3.01</v>
      </c>
      <c r="P605">
        <f>Data!P611-Data!$AC$8</f>
        <v>1.06</v>
      </c>
      <c r="Q605">
        <f>Data!Q611-Data!$AC$8</f>
        <v>3.4</v>
      </c>
      <c r="R605">
        <f>Data!R611-Data!$AC$8</f>
        <v>-1.0699999999999998</v>
      </c>
      <c r="S605">
        <f>Data!S611-Data!$AC$8</f>
        <v>0.52</v>
      </c>
      <c r="T605">
        <f>Data!T611-Data!$AC$8</f>
        <v>0.67</v>
      </c>
      <c r="U605">
        <f>Data!U611-Data!$AC$8</f>
        <v>1.9</v>
      </c>
      <c r="V605">
        <f>Data!V611-Data!$AC$8</f>
        <v>2.98</v>
      </c>
      <c r="W605">
        <f>Data!W611-Data!$AC$8</f>
        <v>-3.83</v>
      </c>
      <c r="X605">
        <f>Data!X611-Data!$AC$8</f>
        <v>-1.0000000000000009E-2</v>
      </c>
      <c r="Y605">
        <f>Data!Y611-Data!$AC$8</f>
        <v>-0.13</v>
      </c>
      <c r="Z605">
        <f>Data!Z611-Data!$AC$8</f>
        <v>2.23</v>
      </c>
      <c r="AA605">
        <f>Data!AA611-Data!$AC$8</f>
        <v>2.0499999999999998</v>
      </c>
    </row>
    <row r="606" spans="1:27" x14ac:dyDescent="0.3">
      <c r="A606">
        <v>1977</v>
      </c>
      <c r="B606">
        <v>5</v>
      </c>
      <c r="C606">
        <f>Data!C612-Data!$AC$8</f>
        <v>-1.58</v>
      </c>
      <c r="D606">
        <f>Data!D612-Data!$AC$8</f>
        <v>-0.41000000000000003</v>
      </c>
      <c r="E606">
        <f>Data!E612-Data!$AC$8</f>
        <v>0.73</v>
      </c>
      <c r="F606">
        <f>Data!F612-Data!$AC$8</f>
        <v>0.5</v>
      </c>
      <c r="G606">
        <f>Data!G612-Data!$AC$8</f>
        <v>0.29000000000000004</v>
      </c>
      <c r="H606">
        <f>Data!H612-Data!$AC$8</f>
        <v>-1.19</v>
      </c>
      <c r="I606">
        <f>Data!I612-Data!$AC$8</f>
        <v>-0.27</v>
      </c>
      <c r="J606">
        <f>Data!J612-Data!$AC$8</f>
        <v>0.13</v>
      </c>
      <c r="K606">
        <f>Data!K612-Data!$AC$8</f>
        <v>0.21000000000000002</v>
      </c>
      <c r="L606">
        <f>Data!L612-Data!$AC$8</f>
        <v>-0.28999999999999998</v>
      </c>
      <c r="M606">
        <f>Data!M612-Data!$AC$8</f>
        <v>-1.48</v>
      </c>
      <c r="N606">
        <f>Data!N612-Data!$AC$8</f>
        <v>-7.0000000000000007E-2</v>
      </c>
      <c r="O606">
        <f>Data!O612-Data!$AC$8</f>
        <v>-0.78</v>
      </c>
      <c r="P606">
        <f>Data!P612-Data!$AC$8</f>
        <v>0.54</v>
      </c>
      <c r="Q606">
        <f>Data!Q612-Data!$AC$8</f>
        <v>-1.23</v>
      </c>
      <c r="R606">
        <f>Data!R612-Data!$AC$8</f>
        <v>-0.13</v>
      </c>
      <c r="S606">
        <f>Data!S612-Data!$AC$8</f>
        <v>-2.58</v>
      </c>
      <c r="T606">
        <f>Data!T612-Data!$AC$8</f>
        <v>-0.95</v>
      </c>
      <c r="U606">
        <f>Data!U612-Data!$AC$8</f>
        <v>-0.61</v>
      </c>
      <c r="V606">
        <f>Data!V612-Data!$AC$8</f>
        <v>0.18</v>
      </c>
      <c r="W606">
        <f>Data!W612-Data!$AC$8</f>
        <v>-3.65</v>
      </c>
      <c r="X606">
        <f>Data!X612-Data!$AC$8</f>
        <v>-2.5</v>
      </c>
      <c r="Y606">
        <f>Data!Y612-Data!$AC$8</f>
        <v>-0.5</v>
      </c>
      <c r="Z606">
        <f>Data!Z612-Data!$AC$8</f>
        <v>0.12</v>
      </c>
      <c r="AA606">
        <f>Data!AA612-Data!$AC$8</f>
        <v>0.18</v>
      </c>
    </row>
    <row r="607" spans="1:27" x14ac:dyDescent="0.3">
      <c r="A607">
        <v>1977</v>
      </c>
      <c r="B607">
        <v>6</v>
      </c>
      <c r="C607">
        <f>Data!C613-Data!$AC$8</f>
        <v>5.18</v>
      </c>
      <c r="D607">
        <f>Data!D613-Data!$AC$8</f>
        <v>5.34</v>
      </c>
      <c r="E607">
        <f>Data!E613-Data!$AC$8</f>
        <v>5.0999999999999996</v>
      </c>
      <c r="F607">
        <f>Data!F613-Data!$AC$8</f>
        <v>5.15</v>
      </c>
      <c r="G607">
        <f>Data!G613-Data!$AC$8</f>
        <v>6.7</v>
      </c>
      <c r="H607">
        <f>Data!H613-Data!$AC$8</f>
        <v>4.4400000000000004</v>
      </c>
      <c r="I607">
        <f>Data!I613-Data!$AC$8</f>
        <v>5.64</v>
      </c>
      <c r="J607">
        <f>Data!J613-Data!$AC$8</f>
        <v>5.65</v>
      </c>
      <c r="K607">
        <f>Data!K613-Data!$AC$8</f>
        <v>5.07</v>
      </c>
      <c r="L607">
        <f>Data!L613-Data!$AC$8</f>
        <v>7.67</v>
      </c>
      <c r="M607">
        <f>Data!M613-Data!$AC$8</f>
        <v>4.74</v>
      </c>
      <c r="N607">
        <f>Data!N613-Data!$AC$8</f>
        <v>5.81</v>
      </c>
      <c r="O607">
        <f>Data!O613-Data!$AC$8</f>
        <v>6.4</v>
      </c>
      <c r="P607">
        <f>Data!P613-Data!$AC$8</f>
        <v>6.31</v>
      </c>
      <c r="Q607">
        <f>Data!Q613-Data!$AC$8</f>
        <v>7.77</v>
      </c>
      <c r="R607">
        <f>Data!R613-Data!$AC$8</f>
        <v>5.57</v>
      </c>
      <c r="S607">
        <f>Data!S613-Data!$AC$8</f>
        <v>4.08</v>
      </c>
      <c r="T607">
        <f>Data!T613-Data!$AC$8</f>
        <v>3.36</v>
      </c>
      <c r="U607">
        <f>Data!U613-Data!$AC$8</f>
        <v>5.99</v>
      </c>
      <c r="V607">
        <f>Data!V613-Data!$AC$8</f>
        <v>6.47</v>
      </c>
      <c r="W607">
        <f>Data!W613-Data!$AC$8</f>
        <v>4.8099999999999996</v>
      </c>
      <c r="X607">
        <f>Data!X613-Data!$AC$8</f>
        <v>5.22</v>
      </c>
      <c r="Y607">
        <f>Data!Y613-Data!$AC$8</f>
        <v>3.35</v>
      </c>
      <c r="Z607">
        <f>Data!Z613-Data!$AC$8</f>
        <v>3.92</v>
      </c>
      <c r="AA607">
        <f>Data!AA613-Data!$AC$8</f>
        <v>6.21</v>
      </c>
    </row>
    <row r="608" spans="1:27" x14ac:dyDescent="0.3">
      <c r="A608">
        <v>1977</v>
      </c>
      <c r="B608">
        <v>7</v>
      </c>
      <c r="C608">
        <f>Data!C614-Data!$AC$8</f>
        <v>-0.21</v>
      </c>
      <c r="D608">
        <f>Data!D614-Data!$AC$8</f>
        <v>1.08</v>
      </c>
      <c r="E608">
        <f>Data!E614-Data!$AC$8</f>
        <v>1.21</v>
      </c>
      <c r="F608">
        <f>Data!F614-Data!$AC$8</f>
        <v>1.61</v>
      </c>
      <c r="G608">
        <f>Data!G614-Data!$AC$8</f>
        <v>1.42</v>
      </c>
      <c r="H608">
        <f>Data!H614-Data!$AC$8</f>
        <v>-1.52</v>
      </c>
      <c r="I608">
        <f>Data!I614-Data!$AC$8</f>
        <v>0.63</v>
      </c>
      <c r="J608">
        <f>Data!J614-Data!$AC$8</f>
        <v>-0.14000000000000001</v>
      </c>
      <c r="K608">
        <f>Data!K614-Data!$AC$8</f>
        <v>0.78</v>
      </c>
      <c r="L608">
        <f>Data!L614-Data!$AC$8</f>
        <v>-0.81</v>
      </c>
      <c r="M608">
        <f>Data!M614-Data!$AC$8</f>
        <v>-1.08</v>
      </c>
      <c r="N608">
        <f>Data!N614-Data!$AC$8</f>
        <v>-1.65</v>
      </c>
      <c r="O608">
        <f>Data!O614-Data!$AC$8</f>
        <v>0.37</v>
      </c>
      <c r="P608">
        <f>Data!P614-Data!$AC$8</f>
        <v>-0.75</v>
      </c>
      <c r="Q608">
        <f>Data!Q614-Data!$AC$8</f>
        <v>-0.87</v>
      </c>
      <c r="R608">
        <f>Data!R614-Data!$AC$8</f>
        <v>-2.58</v>
      </c>
      <c r="S608">
        <f>Data!S614-Data!$AC$8</f>
        <v>-2.21</v>
      </c>
      <c r="T608">
        <f>Data!T614-Data!$AC$8</f>
        <v>-1.69</v>
      </c>
      <c r="U608">
        <f>Data!U614-Data!$AC$8</f>
        <v>-0.89</v>
      </c>
      <c r="V608">
        <f>Data!V614-Data!$AC$8</f>
        <v>-2.73</v>
      </c>
      <c r="W608">
        <f>Data!W614-Data!$AC$8</f>
        <v>-2.72</v>
      </c>
      <c r="X608">
        <f>Data!X614-Data!$AC$8</f>
        <v>-0.97</v>
      </c>
      <c r="Y608">
        <f>Data!Y614-Data!$AC$8</f>
        <v>-2.46</v>
      </c>
      <c r="Z608">
        <f>Data!Z614-Data!$AC$8</f>
        <v>-1.05</v>
      </c>
      <c r="AA608">
        <f>Data!AA614-Data!$AC$8</f>
        <v>-1.61</v>
      </c>
    </row>
    <row r="609" spans="1:27" x14ac:dyDescent="0.3">
      <c r="A609">
        <v>1977</v>
      </c>
      <c r="B609">
        <v>8</v>
      </c>
      <c r="C609">
        <f>Data!C615-Data!$AC$8</f>
        <v>-1.75</v>
      </c>
      <c r="D609">
        <f>Data!D615-Data!$AC$8</f>
        <v>-7.0000000000000007E-2</v>
      </c>
      <c r="E609">
        <f>Data!E615-Data!$AC$8</f>
        <v>-0.94</v>
      </c>
      <c r="F609">
        <f>Data!F615-Data!$AC$8</f>
        <v>-0.41000000000000003</v>
      </c>
      <c r="G609">
        <f>Data!G615-Data!$AC$8</f>
        <v>-0.24</v>
      </c>
      <c r="H609">
        <f>Data!H615-Data!$AC$8</f>
        <v>-1.95</v>
      </c>
      <c r="I609">
        <f>Data!I615-Data!$AC$8</f>
        <v>-0.22</v>
      </c>
      <c r="J609">
        <f>Data!J615-Data!$AC$8</f>
        <v>-1.78</v>
      </c>
      <c r="K609">
        <f>Data!K615-Data!$AC$8</f>
        <v>-0.28000000000000003</v>
      </c>
      <c r="L609">
        <f>Data!L615-Data!$AC$8</f>
        <v>-1.02</v>
      </c>
      <c r="M609">
        <f>Data!M615-Data!$AC$8</f>
        <v>0.66</v>
      </c>
      <c r="N609">
        <f>Data!N615-Data!$AC$8</f>
        <v>-0.55000000000000004</v>
      </c>
      <c r="O609">
        <f>Data!O615-Data!$AC$8</f>
        <v>-1.25</v>
      </c>
      <c r="P609">
        <f>Data!P615-Data!$AC$8</f>
        <v>-1.41</v>
      </c>
      <c r="Q609">
        <f>Data!Q615-Data!$AC$8</f>
        <v>-0.16</v>
      </c>
      <c r="R609">
        <f>Data!R615-Data!$AC$8</f>
        <v>-1.77</v>
      </c>
      <c r="S609">
        <f>Data!S615-Data!$AC$8</f>
        <v>-1.55</v>
      </c>
      <c r="T609">
        <f>Data!T615-Data!$AC$8</f>
        <v>-2.85</v>
      </c>
      <c r="U609">
        <f>Data!U615-Data!$AC$8</f>
        <v>-1.52</v>
      </c>
      <c r="V609">
        <f>Data!V615-Data!$AC$8</f>
        <v>-3.62</v>
      </c>
      <c r="W609">
        <f>Data!W615-Data!$AC$8</f>
        <v>1.8399999999999999</v>
      </c>
      <c r="X609">
        <f>Data!X615-Data!$AC$8</f>
        <v>-2.13</v>
      </c>
      <c r="Y609">
        <f>Data!Y615-Data!$AC$8</f>
        <v>-2.71</v>
      </c>
      <c r="Z609">
        <f>Data!Z615-Data!$AC$8</f>
        <v>-4</v>
      </c>
      <c r="AA609">
        <f>Data!AA615-Data!$AC$8</f>
        <v>-4.53</v>
      </c>
    </row>
    <row r="610" spans="1:27" x14ac:dyDescent="0.3">
      <c r="A610">
        <v>1977</v>
      </c>
      <c r="B610">
        <v>9</v>
      </c>
      <c r="C610">
        <f>Data!C616-Data!$AC$8</f>
        <v>-0.25</v>
      </c>
      <c r="D610">
        <f>Data!D616-Data!$AC$8</f>
        <v>0.81</v>
      </c>
      <c r="E610">
        <f>Data!E616-Data!$AC$8</f>
        <v>1.34</v>
      </c>
      <c r="F610">
        <f>Data!F616-Data!$AC$8</f>
        <v>1.75</v>
      </c>
      <c r="G610">
        <f>Data!G616-Data!$AC$8</f>
        <v>1.9900000000000002</v>
      </c>
      <c r="H610">
        <f>Data!H616-Data!$AC$8</f>
        <v>-3.8</v>
      </c>
      <c r="I610">
        <f>Data!I616-Data!$AC$8</f>
        <v>1.04</v>
      </c>
      <c r="J610">
        <f>Data!J616-Data!$AC$8</f>
        <v>0.79</v>
      </c>
      <c r="K610">
        <f>Data!K616-Data!$AC$8</f>
        <v>-4.9999999999999989E-2</v>
      </c>
      <c r="L610">
        <f>Data!L616-Data!$AC$8</f>
        <v>1.56</v>
      </c>
      <c r="M610">
        <f>Data!M616-Data!$AC$8</f>
        <v>-2.29</v>
      </c>
      <c r="N610">
        <f>Data!N616-Data!$AC$8</f>
        <v>0.43999999999999995</v>
      </c>
      <c r="O610">
        <f>Data!O616-Data!$AC$8</f>
        <v>7.0000000000000007E-2</v>
      </c>
      <c r="P610">
        <f>Data!P616-Data!$AC$8</f>
        <v>1.29</v>
      </c>
      <c r="Q610">
        <f>Data!Q616-Data!$AC$8</f>
        <v>1.65</v>
      </c>
      <c r="R610">
        <f>Data!R616-Data!$AC$8</f>
        <v>-0.87</v>
      </c>
      <c r="S610">
        <f>Data!S616-Data!$AC$8</f>
        <v>0.56999999999999995</v>
      </c>
      <c r="T610">
        <f>Data!T616-Data!$AC$8</f>
        <v>0.13</v>
      </c>
      <c r="U610">
        <f>Data!U616-Data!$AC$8</f>
        <v>0.29000000000000004</v>
      </c>
      <c r="V610">
        <f>Data!V616-Data!$AC$8</f>
        <v>1.57</v>
      </c>
      <c r="W610">
        <f>Data!W616-Data!$AC$8</f>
        <v>-2.0499999999999998</v>
      </c>
      <c r="X610">
        <f>Data!X616-Data!$AC$8</f>
        <v>-0.51</v>
      </c>
      <c r="Y610">
        <f>Data!Y616-Data!$AC$8</f>
        <v>1.52</v>
      </c>
      <c r="Z610">
        <f>Data!Z616-Data!$AC$8</f>
        <v>0.77</v>
      </c>
      <c r="AA610">
        <f>Data!AA616-Data!$AC$8</f>
        <v>-0.3</v>
      </c>
    </row>
    <row r="611" spans="1:27" x14ac:dyDescent="0.3">
      <c r="A611">
        <v>1977</v>
      </c>
      <c r="B611">
        <v>10</v>
      </c>
      <c r="C611">
        <f>Data!C617-Data!$AC$8</f>
        <v>-2.76</v>
      </c>
      <c r="D611">
        <f>Data!D617-Data!$AC$8</f>
        <v>-2.5</v>
      </c>
      <c r="E611">
        <f>Data!E617-Data!$AC$8</f>
        <v>-1.67</v>
      </c>
      <c r="F611">
        <f>Data!F617-Data!$AC$8</f>
        <v>-1.76</v>
      </c>
      <c r="G611">
        <f>Data!G617-Data!$AC$8</f>
        <v>-2.74</v>
      </c>
      <c r="H611">
        <f>Data!H617-Data!$AC$8</f>
        <v>-4.8</v>
      </c>
      <c r="I611">
        <f>Data!I617-Data!$AC$8</f>
        <v>-3.05</v>
      </c>
      <c r="J611">
        <f>Data!J617-Data!$AC$8</f>
        <v>-1.71</v>
      </c>
      <c r="K611">
        <f>Data!K617-Data!$AC$8</f>
        <v>-1.41</v>
      </c>
      <c r="L611">
        <f>Data!L617-Data!$AC$8</f>
        <v>-3.67</v>
      </c>
      <c r="M611">
        <f>Data!M617-Data!$AC$8</f>
        <v>-2.27</v>
      </c>
      <c r="N611">
        <f>Data!N617-Data!$AC$8</f>
        <v>-1.95</v>
      </c>
      <c r="O611">
        <f>Data!O617-Data!$AC$8</f>
        <v>-2.63</v>
      </c>
      <c r="P611">
        <f>Data!P617-Data!$AC$8</f>
        <v>-3.33</v>
      </c>
      <c r="Q611">
        <f>Data!Q617-Data!$AC$8</f>
        <v>-3.95</v>
      </c>
      <c r="R611">
        <f>Data!R617-Data!$AC$8</f>
        <v>-4.87</v>
      </c>
      <c r="S611">
        <f>Data!S617-Data!$AC$8</f>
        <v>-3.07</v>
      </c>
      <c r="T611">
        <f>Data!T617-Data!$AC$8</f>
        <v>-3.59</v>
      </c>
      <c r="U611">
        <f>Data!U617-Data!$AC$8</f>
        <v>-3.43</v>
      </c>
      <c r="V611">
        <f>Data!V617-Data!$AC$8</f>
        <v>-4.33</v>
      </c>
      <c r="W611">
        <f>Data!W617-Data!$AC$8</f>
        <v>-4.7300000000000004</v>
      </c>
      <c r="X611">
        <f>Data!X617-Data!$AC$8</f>
        <v>-4</v>
      </c>
      <c r="Y611">
        <f>Data!Y617-Data!$AC$8</f>
        <v>-4.9800000000000004</v>
      </c>
      <c r="Z611">
        <f>Data!Z617-Data!$AC$8</f>
        <v>-3.39</v>
      </c>
      <c r="AA611">
        <f>Data!AA617-Data!$AC$8</f>
        <v>-7.87</v>
      </c>
    </row>
    <row r="612" spans="1:27" x14ac:dyDescent="0.3">
      <c r="A612">
        <v>1977</v>
      </c>
      <c r="B612">
        <v>11</v>
      </c>
      <c r="C612">
        <f>Data!C618-Data!$AC$8</f>
        <v>7.84</v>
      </c>
      <c r="D612">
        <f>Data!D618-Data!$AC$8</f>
        <v>6.19</v>
      </c>
      <c r="E612">
        <f>Data!E618-Data!$AC$8</f>
        <v>6.17</v>
      </c>
      <c r="F612">
        <f>Data!F618-Data!$AC$8</f>
        <v>8.07</v>
      </c>
      <c r="G612">
        <f>Data!G618-Data!$AC$8</f>
        <v>8.26</v>
      </c>
      <c r="H612">
        <f>Data!H618-Data!$AC$8</f>
        <v>5.69</v>
      </c>
      <c r="I612">
        <f>Data!I618-Data!$AC$8</f>
        <v>9.84</v>
      </c>
      <c r="J612">
        <f>Data!J618-Data!$AC$8</f>
        <v>6.53</v>
      </c>
      <c r="K612">
        <f>Data!K618-Data!$AC$8</f>
        <v>7.42</v>
      </c>
      <c r="L612">
        <f>Data!L618-Data!$AC$8</f>
        <v>9.7200000000000006</v>
      </c>
      <c r="M612">
        <f>Data!M618-Data!$AC$8</f>
        <v>6.77</v>
      </c>
      <c r="N612">
        <f>Data!N618-Data!$AC$8</f>
        <v>6.71</v>
      </c>
      <c r="O612">
        <f>Data!O618-Data!$AC$8</f>
        <v>5.68</v>
      </c>
      <c r="P612">
        <f>Data!P618-Data!$AC$8</f>
        <v>7.23</v>
      </c>
      <c r="Q612">
        <f>Data!Q618-Data!$AC$8</f>
        <v>6.96</v>
      </c>
      <c r="R612">
        <f>Data!R618-Data!$AC$8</f>
        <v>6.36</v>
      </c>
      <c r="S612">
        <f>Data!S618-Data!$AC$8</f>
        <v>5.0199999999999996</v>
      </c>
      <c r="T612">
        <f>Data!T618-Data!$AC$8</f>
        <v>5.58</v>
      </c>
      <c r="U612">
        <f>Data!U618-Data!$AC$8</f>
        <v>6.81</v>
      </c>
      <c r="V612">
        <f>Data!V618-Data!$AC$8</f>
        <v>7.17</v>
      </c>
      <c r="W612">
        <f>Data!W618-Data!$AC$8</f>
        <v>2.68</v>
      </c>
      <c r="X612">
        <f>Data!X618-Data!$AC$8</f>
        <v>3.08</v>
      </c>
      <c r="Y612">
        <f>Data!Y618-Data!$AC$8</f>
        <v>3.22</v>
      </c>
      <c r="Z612">
        <f>Data!Z618-Data!$AC$8</f>
        <v>4.4800000000000004</v>
      </c>
      <c r="AA612">
        <f>Data!AA618-Data!$AC$8</f>
        <v>5.13</v>
      </c>
    </row>
    <row r="613" spans="1:27" x14ac:dyDescent="0.3">
      <c r="A613">
        <v>1977</v>
      </c>
      <c r="B613">
        <v>12</v>
      </c>
      <c r="C613">
        <f>Data!C619-Data!$AC$8</f>
        <v>1.31</v>
      </c>
      <c r="D613">
        <f>Data!D619-Data!$AC$8</f>
        <v>1.32</v>
      </c>
      <c r="E613">
        <f>Data!E619-Data!$AC$8</f>
        <v>1.88</v>
      </c>
      <c r="F613">
        <f>Data!F619-Data!$AC$8</f>
        <v>2.02</v>
      </c>
      <c r="G613">
        <f>Data!G619-Data!$AC$8</f>
        <v>2.81</v>
      </c>
      <c r="H613">
        <f>Data!H619-Data!$AC$8</f>
        <v>-4.9999999999999989E-2</v>
      </c>
      <c r="I613">
        <f>Data!I619-Data!$AC$8</f>
        <v>-0.37</v>
      </c>
      <c r="J613">
        <f>Data!J619-Data!$AC$8</f>
        <v>3.9299999999999997</v>
      </c>
      <c r="K613">
        <f>Data!K619-Data!$AC$8</f>
        <v>1.58</v>
      </c>
      <c r="L613">
        <f>Data!L619-Data!$AC$8</f>
        <v>1.67</v>
      </c>
      <c r="M613">
        <f>Data!M619-Data!$AC$8</f>
        <v>0.21999999999999997</v>
      </c>
      <c r="N613">
        <f>Data!N619-Data!$AC$8</f>
        <v>-0.06</v>
      </c>
      <c r="O613">
        <f>Data!O619-Data!$AC$8</f>
        <v>0.48</v>
      </c>
      <c r="P613">
        <f>Data!P619-Data!$AC$8</f>
        <v>1.94</v>
      </c>
      <c r="Q613">
        <f>Data!Q619-Data!$AC$8</f>
        <v>1.8599999999999999</v>
      </c>
      <c r="R613">
        <f>Data!R619-Data!$AC$8</f>
        <v>0.24</v>
      </c>
      <c r="S613">
        <f>Data!S619-Data!$AC$8</f>
        <v>0.63</v>
      </c>
      <c r="T613">
        <f>Data!T619-Data!$AC$8</f>
        <v>0.16999999999999998</v>
      </c>
      <c r="U613">
        <f>Data!U619-Data!$AC$8</f>
        <v>1.77</v>
      </c>
      <c r="V613">
        <f>Data!V619-Data!$AC$8</f>
        <v>0.45999999999999996</v>
      </c>
      <c r="W613">
        <f>Data!W619-Data!$AC$8</f>
        <v>-0.75</v>
      </c>
      <c r="X613">
        <f>Data!X619-Data!$AC$8</f>
        <v>1.1499999999999999</v>
      </c>
      <c r="Y613">
        <f>Data!Y619-Data!$AC$8</f>
        <v>-0.2</v>
      </c>
      <c r="Z613">
        <f>Data!Z619-Data!$AC$8</f>
        <v>-0.28999999999999998</v>
      </c>
      <c r="AA613">
        <f>Data!AA619-Data!$AC$8</f>
        <v>1.39</v>
      </c>
    </row>
    <row r="614" spans="1:27" x14ac:dyDescent="0.3">
      <c r="A614">
        <v>1978</v>
      </c>
      <c r="B614">
        <v>1</v>
      </c>
      <c r="C614">
        <f>Data!C620-Data!$AC$8</f>
        <v>-0.28999999999999998</v>
      </c>
      <c r="D614">
        <f>Data!D620-Data!$AC$8</f>
        <v>-1.22</v>
      </c>
      <c r="E614">
        <f>Data!E620-Data!$AC$8</f>
        <v>0.94</v>
      </c>
      <c r="F614">
        <f>Data!F620-Data!$AC$8</f>
        <v>-1.39</v>
      </c>
      <c r="G614">
        <f>Data!G620-Data!$AC$8</f>
        <v>-1.63</v>
      </c>
      <c r="H614">
        <f>Data!H620-Data!$AC$8</f>
        <v>-2.62</v>
      </c>
      <c r="I614">
        <f>Data!I620-Data!$AC$8</f>
        <v>-2.2999999999999998</v>
      </c>
      <c r="J614">
        <f>Data!J620-Data!$AC$8</f>
        <v>-1.01</v>
      </c>
      <c r="K614">
        <f>Data!K620-Data!$AC$8</f>
        <v>-3.41</v>
      </c>
      <c r="L614">
        <f>Data!L620-Data!$AC$8</f>
        <v>-4.75</v>
      </c>
      <c r="M614">
        <f>Data!M620-Data!$AC$8</f>
        <v>-2.99</v>
      </c>
      <c r="N614">
        <f>Data!N620-Data!$AC$8</f>
        <v>-4.29</v>
      </c>
      <c r="O614">
        <f>Data!O620-Data!$AC$8</f>
        <v>-4.5</v>
      </c>
      <c r="P614">
        <f>Data!P620-Data!$AC$8</f>
        <v>-4.29</v>
      </c>
      <c r="Q614">
        <f>Data!Q620-Data!$AC$8</f>
        <v>-6.21</v>
      </c>
      <c r="R614">
        <f>Data!R620-Data!$AC$8</f>
        <v>-4.57</v>
      </c>
      <c r="S614">
        <f>Data!S620-Data!$AC$8</f>
        <v>-5.1100000000000003</v>
      </c>
      <c r="T614">
        <f>Data!T620-Data!$AC$8</f>
        <v>-4.97</v>
      </c>
      <c r="U614">
        <f>Data!U620-Data!$AC$8</f>
        <v>-7.51</v>
      </c>
      <c r="V614">
        <f>Data!V620-Data!$AC$8</f>
        <v>-6.64</v>
      </c>
      <c r="W614">
        <f>Data!W620-Data!$AC$8</f>
        <v>-6.88</v>
      </c>
      <c r="X614">
        <f>Data!X620-Data!$AC$8</f>
        <v>-6.13</v>
      </c>
      <c r="Y614">
        <f>Data!Y620-Data!$AC$8</f>
        <v>-6.43</v>
      </c>
      <c r="Z614">
        <f>Data!Z620-Data!$AC$8</f>
        <v>-6.1</v>
      </c>
      <c r="AA614">
        <f>Data!AA620-Data!$AC$8</f>
        <v>-6.49</v>
      </c>
    </row>
    <row r="615" spans="1:27" x14ac:dyDescent="0.3">
      <c r="A615">
        <v>1978</v>
      </c>
      <c r="B615">
        <v>2</v>
      </c>
      <c r="C615">
        <f>Data!C621-Data!$AC$8</f>
        <v>1.83</v>
      </c>
      <c r="D615">
        <f>Data!D621-Data!$AC$8</f>
        <v>2.74</v>
      </c>
      <c r="E615">
        <f>Data!E621-Data!$AC$8</f>
        <v>3.42</v>
      </c>
      <c r="F615">
        <f>Data!F621-Data!$AC$8</f>
        <v>4.37</v>
      </c>
      <c r="G615">
        <f>Data!G621-Data!$AC$8</f>
        <v>3.61</v>
      </c>
      <c r="H615">
        <f>Data!H621-Data!$AC$8</f>
        <v>9.9999999999999978E-2</v>
      </c>
      <c r="I615">
        <f>Data!I621-Data!$AC$8</f>
        <v>1.7599999999999998</v>
      </c>
      <c r="J615">
        <f>Data!J621-Data!$AC$8</f>
        <v>0.92999999999999994</v>
      </c>
      <c r="K615">
        <f>Data!K621-Data!$AC$8</f>
        <v>1.59</v>
      </c>
      <c r="L615">
        <f>Data!L621-Data!$AC$8</f>
        <v>1.2</v>
      </c>
      <c r="M615">
        <f>Data!M621-Data!$AC$8</f>
        <v>0.32999999999999996</v>
      </c>
      <c r="N615">
        <f>Data!N621-Data!$AC$8</f>
        <v>0.81</v>
      </c>
      <c r="O615">
        <f>Data!O621-Data!$AC$8</f>
        <v>0.87000000000000011</v>
      </c>
      <c r="P615">
        <f>Data!P621-Data!$AC$8</f>
        <v>1.67</v>
      </c>
      <c r="Q615">
        <f>Data!Q621-Data!$AC$8</f>
        <v>0.87000000000000011</v>
      </c>
      <c r="R615">
        <f>Data!R621-Data!$AC$8</f>
        <v>-1.83</v>
      </c>
      <c r="S615">
        <f>Data!S621-Data!$AC$8</f>
        <v>-1.67</v>
      </c>
      <c r="T615">
        <f>Data!T621-Data!$AC$8</f>
        <v>-1.8</v>
      </c>
      <c r="U615">
        <f>Data!U621-Data!$AC$8</f>
        <v>-0.66999999999999993</v>
      </c>
      <c r="V615">
        <f>Data!V621-Data!$AC$8</f>
        <v>-0.3</v>
      </c>
      <c r="W615">
        <f>Data!W621-Data!$AC$8</f>
        <v>-4.9000000000000004</v>
      </c>
      <c r="X615">
        <f>Data!X621-Data!$AC$8</f>
        <v>-1.74</v>
      </c>
      <c r="Y615">
        <f>Data!Y621-Data!$AC$8</f>
        <v>-0.57000000000000006</v>
      </c>
      <c r="Z615">
        <f>Data!Z621-Data!$AC$8</f>
        <v>-1.83</v>
      </c>
      <c r="AA615">
        <f>Data!AA621-Data!$AC$8</f>
        <v>1.62</v>
      </c>
    </row>
    <row r="616" spans="1:27" x14ac:dyDescent="0.3">
      <c r="A616">
        <v>1978</v>
      </c>
      <c r="B616">
        <v>3</v>
      </c>
      <c r="C616">
        <f>Data!C622-Data!$AC$8</f>
        <v>6.96</v>
      </c>
      <c r="D616">
        <f>Data!D622-Data!$AC$8</f>
        <v>6.11</v>
      </c>
      <c r="E616">
        <f>Data!E622-Data!$AC$8</f>
        <v>6</v>
      </c>
      <c r="F616">
        <f>Data!F622-Data!$AC$8</f>
        <v>6.59</v>
      </c>
      <c r="G616">
        <f>Data!G622-Data!$AC$8</f>
        <v>7.84</v>
      </c>
      <c r="H616">
        <f>Data!H622-Data!$AC$8</f>
        <v>4.62</v>
      </c>
      <c r="I616">
        <f>Data!I622-Data!$AC$8</f>
        <v>7.29</v>
      </c>
      <c r="J616">
        <f>Data!J622-Data!$AC$8</f>
        <v>4.84</v>
      </c>
      <c r="K616">
        <f>Data!K622-Data!$AC$8</f>
        <v>6</v>
      </c>
      <c r="L616">
        <f>Data!L622-Data!$AC$8</f>
        <v>7.45</v>
      </c>
      <c r="M616">
        <f>Data!M622-Data!$AC$8</f>
        <v>5.57</v>
      </c>
      <c r="N616">
        <f>Data!N622-Data!$AC$8</f>
        <v>5.32</v>
      </c>
      <c r="O616">
        <f>Data!O622-Data!$AC$8</f>
        <v>5.22</v>
      </c>
      <c r="P616">
        <f>Data!P622-Data!$AC$8</f>
        <v>5.97</v>
      </c>
      <c r="Q616">
        <f>Data!Q622-Data!$AC$8</f>
        <v>5.38</v>
      </c>
      <c r="R616">
        <f>Data!R622-Data!$AC$8</f>
        <v>4.26</v>
      </c>
      <c r="S616">
        <f>Data!S622-Data!$AC$8</f>
        <v>5.68</v>
      </c>
      <c r="T616">
        <f>Data!T622-Data!$AC$8</f>
        <v>3.9699999999999998</v>
      </c>
      <c r="U616">
        <f>Data!U622-Data!$AC$8</f>
        <v>4.74</v>
      </c>
      <c r="V616">
        <f>Data!V622-Data!$AC$8</f>
        <v>4.53</v>
      </c>
      <c r="W616">
        <f>Data!W622-Data!$AC$8</f>
        <v>2.39</v>
      </c>
      <c r="X616">
        <f>Data!X622-Data!$AC$8</f>
        <v>2.99</v>
      </c>
      <c r="Y616">
        <f>Data!Y622-Data!$AC$8</f>
        <v>-0.76</v>
      </c>
      <c r="Z616">
        <f>Data!Z622-Data!$AC$8</f>
        <v>3.57</v>
      </c>
      <c r="AA616">
        <f>Data!AA622-Data!$AC$8</f>
        <v>5.28</v>
      </c>
    </row>
    <row r="617" spans="1:27" x14ac:dyDescent="0.3">
      <c r="A617">
        <v>1978</v>
      </c>
      <c r="B617">
        <v>4</v>
      </c>
      <c r="C617">
        <f>Data!C623-Data!$AC$8</f>
        <v>8.82</v>
      </c>
      <c r="D617">
        <f>Data!D623-Data!$AC$8</f>
        <v>7.17</v>
      </c>
      <c r="E617">
        <f>Data!E623-Data!$AC$8</f>
        <v>5.67</v>
      </c>
      <c r="F617">
        <f>Data!F623-Data!$AC$8</f>
        <v>8.44</v>
      </c>
      <c r="G617">
        <f>Data!G623-Data!$AC$8</f>
        <v>8.48</v>
      </c>
      <c r="H617">
        <f>Data!H623-Data!$AC$8</f>
        <v>5.49</v>
      </c>
      <c r="I617">
        <f>Data!I623-Data!$AC$8</f>
        <v>4.72</v>
      </c>
      <c r="J617">
        <f>Data!J623-Data!$AC$8</f>
        <v>7.1</v>
      </c>
      <c r="K617">
        <f>Data!K623-Data!$AC$8</f>
        <v>6.56</v>
      </c>
      <c r="L617">
        <f>Data!L623-Data!$AC$8</f>
        <v>9.6300000000000008</v>
      </c>
      <c r="M617">
        <f>Data!M623-Data!$AC$8</f>
        <v>6.36</v>
      </c>
      <c r="N617">
        <f>Data!N623-Data!$AC$8</f>
        <v>6.8</v>
      </c>
      <c r="O617">
        <f>Data!O623-Data!$AC$8</f>
        <v>4.6500000000000004</v>
      </c>
      <c r="P617">
        <f>Data!P623-Data!$AC$8</f>
        <v>6.9</v>
      </c>
      <c r="Q617">
        <f>Data!Q623-Data!$AC$8</f>
        <v>11.18</v>
      </c>
      <c r="R617">
        <f>Data!R623-Data!$AC$8</f>
        <v>8.5299999999999994</v>
      </c>
      <c r="S617">
        <f>Data!S623-Data!$AC$8</f>
        <v>7.7</v>
      </c>
      <c r="T617">
        <f>Data!T623-Data!$AC$8</f>
        <v>6.01</v>
      </c>
      <c r="U617">
        <f>Data!U623-Data!$AC$8</f>
        <v>6.34</v>
      </c>
      <c r="V617">
        <f>Data!V623-Data!$AC$8</f>
        <v>8.91</v>
      </c>
      <c r="W617">
        <f>Data!W623-Data!$AC$8</f>
        <v>11.32</v>
      </c>
      <c r="X617">
        <f>Data!X623-Data!$AC$8</f>
        <v>9.5</v>
      </c>
      <c r="Y617">
        <f>Data!Y623-Data!$AC$8</f>
        <v>5.8</v>
      </c>
      <c r="Z617">
        <f>Data!Z623-Data!$AC$8</f>
        <v>5.71</v>
      </c>
      <c r="AA617">
        <f>Data!AA623-Data!$AC$8</f>
        <v>10.02</v>
      </c>
    </row>
    <row r="618" spans="1:27" x14ac:dyDescent="0.3">
      <c r="A618">
        <v>1978</v>
      </c>
      <c r="B618">
        <v>5</v>
      </c>
      <c r="C618">
        <f>Data!C624-Data!$AC$8</f>
        <v>6.58</v>
      </c>
      <c r="D618">
        <f>Data!D624-Data!$AC$8</f>
        <v>5.73</v>
      </c>
      <c r="E618">
        <f>Data!E624-Data!$AC$8</f>
        <v>4.46</v>
      </c>
      <c r="F618">
        <f>Data!F624-Data!$AC$8</f>
        <v>6.68</v>
      </c>
      <c r="G618">
        <f>Data!G624-Data!$AC$8</f>
        <v>8.2100000000000009</v>
      </c>
      <c r="H618">
        <f>Data!H624-Data!$AC$8</f>
        <v>6.34</v>
      </c>
      <c r="I618">
        <f>Data!I624-Data!$AC$8</f>
        <v>4.4800000000000004</v>
      </c>
      <c r="J618">
        <f>Data!J624-Data!$AC$8</f>
        <v>2.62</v>
      </c>
      <c r="K618">
        <f>Data!K624-Data!$AC$8</f>
        <v>4.72</v>
      </c>
      <c r="L618">
        <f>Data!L624-Data!$AC$8</f>
        <v>6.68</v>
      </c>
      <c r="M618">
        <f>Data!M624-Data!$AC$8</f>
        <v>3.8</v>
      </c>
      <c r="N618">
        <f>Data!N624-Data!$AC$8</f>
        <v>2.91</v>
      </c>
      <c r="O618">
        <f>Data!O624-Data!$AC$8</f>
        <v>3.22</v>
      </c>
      <c r="P618">
        <f>Data!P624-Data!$AC$8</f>
        <v>3.8600000000000003</v>
      </c>
      <c r="Q618">
        <f>Data!Q624-Data!$AC$8</f>
        <v>6.42</v>
      </c>
      <c r="R618">
        <f>Data!R624-Data!$AC$8</f>
        <v>4.12</v>
      </c>
      <c r="S618">
        <f>Data!S624-Data!$AC$8</f>
        <v>2.59</v>
      </c>
      <c r="T618">
        <f>Data!T624-Data!$AC$8</f>
        <v>2.97</v>
      </c>
      <c r="U618">
        <f>Data!U624-Data!$AC$8</f>
        <v>4.92</v>
      </c>
      <c r="V618">
        <f>Data!V624-Data!$AC$8</f>
        <v>6.38</v>
      </c>
      <c r="W618">
        <f>Data!W624-Data!$AC$8</f>
        <v>0.64</v>
      </c>
      <c r="X618">
        <f>Data!X624-Data!$AC$8</f>
        <v>0.65</v>
      </c>
      <c r="Y618">
        <f>Data!Y624-Data!$AC$8</f>
        <v>0.45999999999999996</v>
      </c>
      <c r="Z618">
        <f>Data!Z624-Data!$AC$8</f>
        <v>2.23</v>
      </c>
      <c r="AA618">
        <f>Data!AA624-Data!$AC$8</f>
        <v>7.48</v>
      </c>
    </row>
    <row r="619" spans="1:27" x14ac:dyDescent="0.3">
      <c r="A619">
        <v>1978</v>
      </c>
      <c r="B619">
        <v>6</v>
      </c>
      <c r="C619">
        <f>Data!C625-Data!$AC$8</f>
        <v>-0.94</v>
      </c>
      <c r="D619">
        <f>Data!D625-Data!$AC$8</f>
        <v>-0.21</v>
      </c>
      <c r="E619">
        <f>Data!E625-Data!$AC$8</f>
        <v>0.21999999999999997</v>
      </c>
      <c r="F619">
        <f>Data!F625-Data!$AC$8</f>
        <v>0.8600000000000001</v>
      </c>
      <c r="G619">
        <f>Data!G625-Data!$AC$8</f>
        <v>0.52</v>
      </c>
      <c r="H619">
        <f>Data!H625-Data!$AC$8</f>
        <v>-2.88</v>
      </c>
      <c r="I619">
        <f>Data!I625-Data!$AC$8</f>
        <v>-0.53</v>
      </c>
      <c r="J619">
        <f>Data!J625-Data!$AC$8</f>
        <v>0.32999999999999996</v>
      </c>
      <c r="K619">
        <f>Data!K625-Data!$AC$8</f>
        <v>-0.16999999999999998</v>
      </c>
      <c r="L619">
        <f>Data!L625-Data!$AC$8</f>
        <v>-0.15</v>
      </c>
      <c r="M619">
        <f>Data!M625-Data!$AC$8</f>
        <v>-1.92</v>
      </c>
      <c r="N619">
        <f>Data!N625-Data!$AC$8</f>
        <v>-0.14000000000000001</v>
      </c>
      <c r="O619">
        <f>Data!O625-Data!$AC$8</f>
        <v>0.35</v>
      </c>
      <c r="P619">
        <f>Data!P625-Data!$AC$8</f>
        <v>0.41000000000000003</v>
      </c>
      <c r="Q619">
        <f>Data!Q625-Data!$AC$8</f>
        <v>1.1100000000000001</v>
      </c>
      <c r="R619">
        <f>Data!R625-Data!$AC$8</f>
        <v>-2.25</v>
      </c>
      <c r="S619">
        <f>Data!S625-Data!$AC$8</f>
        <v>-0.93</v>
      </c>
      <c r="T619">
        <f>Data!T625-Data!$AC$8</f>
        <v>-1.999999999999999E-2</v>
      </c>
      <c r="U619">
        <f>Data!U625-Data!$AC$8</f>
        <v>-0.14000000000000001</v>
      </c>
      <c r="V619">
        <f>Data!V625-Data!$AC$8</f>
        <v>0.61</v>
      </c>
      <c r="W619">
        <f>Data!W625-Data!$AC$8</f>
        <v>-3.79</v>
      </c>
      <c r="X619">
        <f>Data!X625-Data!$AC$8</f>
        <v>-1.69</v>
      </c>
      <c r="Y619">
        <f>Data!Y625-Data!$AC$8</f>
        <v>-1.23</v>
      </c>
      <c r="Z619">
        <f>Data!Z625-Data!$AC$8</f>
        <v>-1.38</v>
      </c>
      <c r="AA619">
        <f>Data!AA625-Data!$AC$8</f>
        <v>4.05</v>
      </c>
    </row>
    <row r="620" spans="1:27" x14ac:dyDescent="0.3">
      <c r="A620">
        <v>1978</v>
      </c>
      <c r="B620">
        <v>7</v>
      </c>
      <c r="C620">
        <f>Data!C626-Data!$AC$8</f>
        <v>3.32</v>
      </c>
      <c r="D620">
        <f>Data!D626-Data!$AC$8</f>
        <v>3.64</v>
      </c>
      <c r="E620">
        <f>Data!E626-Data!$AC$8</f>
        <v>2.68</v>
      </c>
      <c r="F620">
        <f>Data!F626-Data!$AC$8</f>
        <v>4.91</v>
      </c>
      <c r="G620">
        <f>Data!G626-Data!$AC$8</f>
        <v>6.89</v>
      </c>
      <c r="H620">
        <f>Data!H626-Data!$AC$8</f>
        <v>4.8</v>
      </c>
      <c r="I620">
        <f>Data!I626-Data!$AC$8</f>
        <v>3.48</v>
      </c>
      <c r="J620">
        <f>Data!J626-Data!$AC$8</f>
        <v>6.5</v>
      </c>
      <c r="K620">
        <f>Data!K626-Data!$AC$8</f>
        <v>5.35</v>
      </c>
      <c r="L620">
        <f>Data!L626-Data!$AC$8</f>
        <v>8.25</v>
      </c>
      <c r="M620">
        <f>Data!M626-Data!$AC$8</f>
        <v>2.41</v>
      </c>
      <c r="N620">
        <f>Data!N626-Data!$AC$8</f>
        <v>3.32</v>
      </c>
      <c r="O620">
        <f>Data!O626-Data!$AC$8</f>
        <v>3.22</v>
      </c>
      <c r="P620">
        <f>Data!P626-Data!$AC$8</f>
        <v>5.52</v>
      </c>
      <c r="Q620">
        <f>Data!Q626-Data!$AC$8</f>
        <v>7.57</v>
      </c>
      <c r="R620">
        <f>Data!R626-Data!$AC$8</f>
        <v>4.95</v>
      </c>
      <c r="S620">
        <f>Data!S626-Data!$AC$8</f>
        <v>4.0999999999999996</v>
      </c>
      <c r="T620">
        <f>Data!T626-Data!$AC$8</f>
        <v>6.67</v>
      </c>
      <c r="U620">
        <f>Data!U626-Data!$AC$8</f>
        <v>6.85</v>
      </c>
      <c r="V620">
        <f>Data!V626-Data!$AC$8</f>
        <v>11.03</v>
      </c>
      <c r="W620">
        <f>Data!W626-Data!$AC$8</f>
        <v>4.01</v>
      </c>
      <c r="X620">
        <f>Data!X626-Data!$AC$8</f>
        <v>4.63</v>
      </c>
      <c r="Y620">
        <f>Data!Y626-Data!$AC$8</f>
        <v>5.49</v>
      </c>
      <c r="Z620">
        <f>Data!Z626-Data!$AC$8</f>
        <v>9.1300000000000008</v>
      </c>
      <c r="AA620">
        <f>Data!AA626-Data!$AC$8</f>
        <v>15.26</v>
      </c>
    </row>
    <row r="621" spans="1:27" x14ac:dyDescent="0.3">
      <c r="A621">
        <v>1978</v>
      </c>
      <c r="B621">
        <v>8</v>
      </c>
      <c r="C621">
        <f>Data!C627-Data!$AC$8</f>
        <v>5.72</v>
      </c>
      <c r="D621">
        <f>Data!D627-Data!$AC$8</f>
        <v>8.4700000000000006</v>
      </c>
      <c r="E621">
        <f>Data!E627-Data!$AC$8</f>
        <v>7.23</v>
      </c>
      <c r="F621">
        <f>Data!F627-Data!$AC$8</f>
        <v>7.82</v>
      </c>
      <c r="G621">
        <f>Data!G627-Data!$AC$8</f>
        <v>10.52</v>
      </c>
      <c r="H621">
        <f>Data!H627-Data!$AC$8</f>
        <v>7.02</v>
      </c>
      <c r="I621">
        <f>Data!I627-Data!$AC$8</f>
        <v>7.49</v>
      </c>
      <c r="J621">
        <f>Data!J627-Data!$AC$8</f>
        <v>7.71</v>
      </c>
      <c r="K621">
        <f>Data!K627-Data!$AC$8</f>
        <v>6.47</v>
      </c>
      <c r="L621">
        <f>Data!L627-Data!$AC$8</f>
        <v>9.2100000000000009</v>
      </c>
      <c r="M621">
        <f>Data!M627-Data!$AC$8</f>
        <v>4.09</v>
      </c>
      <c r="N621">
        <f>Data!N627-Data!$AC$8</f>
        <v>4</v>
      </c>
      <c r="O621">
        <f>Data!O627-Data!$AC$8</f>
        <v>5.89</v>
      </c>
      <c r="P621">
        <f>Data!P627-Data!$AC$8</f>
        <v>6.26</v>
      </c>
      <c r="Q621">
        <f>Data!Q627-Data!$AC$8</f>
        <v>10.29</v>
      </c>
      <c r="R621">
        <f>Data!R627-Data!$AC$8</f>
        <v>3.58</v>
      </c>
      <c r="S621">
        <f>Data!S627-Data!$AC$8</f>
        <v>3.68</v>
      </c>
      <c r="T621">
        <f>Data!T627-Data!$AC$8</f>
        <v>4.9800000000000004</v>
      </c>
      <c r="U621">
        <f>Data!U627-Data!$AC$8</f>
        <v>4.18</v>
      </c>
      <c r="V621">
        <f>Data!V627-Data!$AC$8</f>
        <v>11.22</v>
      </c>
      <c r="W621">
        <f>Data!W627-Data!$AC$8</f>
        <v>4.1399999999999997</v>
      </c>
      <c r="X621">
        <f>Data!X627-Data!$AC$8</f>
        <v>2.54</v>
      </c>
      <c r="Y621">
        <f>Data!Y627-Data!$AC$8</f>
        <v>2.0699999999999998</v>
      </c>
      <c r="Z621">
        <f>Data!Z627-Data!$AC$8</f>
        <v>2</v>
      </c>
      <c r="AA621">
        <f>Data!AA627-Data!$AC$8</f>
        <v>3.79</v>
      </c>
    </row>
    <row r="622" spans="1:27" x14ac:dyDescent="0.3">
      <c r="A622">
        <v>1978</v>
      </c>
      <c r="B622">
        <v>9</v>
      </c>
      <c r="C622">
        <f>Data!C628-Data!$AC$8</f>
        <v>0.27</v>
      </c>
      <c r="D622">
        <f>Data!D628-Data!$AC$8</f>
        <v>0.7</v>
      </c>
      <c r="E622">
        <f>Data!E628-Data!$AC$8</f>
        <v>0.72</v>
      </c>
      <c r="F622">
        <f>Data!F628-Data!$AC$8</f>
        <v>-1</v>
      </c>
      <c r="G622">
        <f>Data!G628-Data!$AC$8</f>
        <v>-0.36</v>
      </c>
      <c r="H622">
        <f>Data!H628-Data!$AC$8</f>
        <v>-0.66999999999999993</v>
      </c>
      <c r="I622">
        <f>Data!I628-Data!$AC$8</f>
        <v>0.5</v>
      </c>
      <c r="J622">
        <f>Data!J628-Data!$AC$8</f>
        <v>0.27</v>
      </c>
      <c r="K622">
        <f>Data!K628-Data!$AC$8</f>
        <v>-1.86</v>
      </c>
      <c r="L622">
        <f>Data!L628-Data!$AC$8</f>
        <v>-3.18</v>
      </c>
      <c r="M622">
        <f>Data!M628-Data!$AC$8</f>
        <v>-0.79</v>
      </c>
      <c r="N622">
        <f>Data!N628-Data!$AC$8</f>
        <v>-1.77</v>
      </c>
      <c r="O622">
        <f>Data!O628-Data!$AC$8</f>
        <v>-0.63</v>
      </c>
      <c r="P622">
        <f>Data!P628-Data!$AC$8</f>
        <v>-2.04</v>
      </c>
      <c r="Q622">
        <f>Data!Q628-Data!$AC$8</f>
        <v>-4.24</v>
      </c>
      <c r="R622">
        <f>Data!R628-Data!$AC$8</f>
        <v>4.9999999999999989E-2</v>
      </c>
      <c r="S622">
        <f>Data!S628-Data!$AC$8</f>
        <v>-0.89</v>
      </c>
      <c r="T622">
        <f>Data!T628-Data!$AC$8</f>
        <v>-0.59000000000000008</v>
      </c>
      <c r="U622">
        <f>Data!U628-Data!$AC$8</f>
        <v>-2.7</v>
      </c>
      <c r="V622">
        <f>Data!V628-Data!$AC$8</f>
        <v>-1.76</v>
      </c>
      <c r="W622">
        <f>Data!W628-Data!$AC$8</f>
        <v>1.42</v>
      </c>
      <c r="X622">
        <f>Data!X628-Data!$AC$8</f>
        <v>-0.99</v>
      </c>
      <c r="Y622">
        <f>Data!Y628-Data!$AC$8</f>
        <v>-2.8</v>
      </c>
      <c r="Z622">
        <f>Data!Z628-Data!$AC$8</f>
        <v>-2.0700000000000003</v>
      </c>
      <c r="AA622">
        <f>Data!AA628-Data!$AC$8</f>
        <v>-7.26</v>
      </c>
    </row>
    <row r="623" spans="1:27" x14ac:dyDescent="0.3">
      <c r="A623">
        <v>1978</v>
      </c>
      <c r="B623">
        <v>10</v>
      </c>
      <c r="C623">
        <f>Data!C629-Data!$AC$8</f>
        <v>-17.420000000000002</v>
      </c>
      <c r="D623">
        <f>Data!D629-Data!$AC$8</f>
        <v>-14.69</v>
      </c>
      <c r="E623">
        <f>Data!E629-Data!$AC$8</f>
        <v>-16.809999999999999</v>
      </c>
      <c r="F623">
        <f>Data!F629-Data!$AC$8</f>
        <v>-20.82</v>
      </c>
      <c r="G623">
        <f>Data!G629-Data!$AC$8</f>
        <v>-25.89</v>
      </c>
      <c r="H623">
        <f>Data!H629-Data!$AC$8</f>
        <v>-18.45</v>
      </c>
      <c r="I623">
        <f>Data!I629-Data!$AC$8</f>
        <v>-12.18</v>
      </c>
      <c r="J623">
        <f>Data!J629-Data!$AC$8</f>
        <v>-16.23</v>
      </c>
      <c r="K623">
        <f>Data!K629-Data!$AC$8</f>
        <v>-20.37</v>
      </c>
      <c r="L623">
        <f>Data!L629-Data!$AC$8</f>
        <v>-24.08</v>
      </c>
      <c r="M623">
        <f>Data!M629-Data!$AC$8</f>
        <v>-12.83</v>
      </c>
      <c r="N623">
        <f>Data!N629-Data!$AC$8</f>
        <v>-13.1</v>
      </c>
      <c r="O623">
        <f>Data!O629-Data!$AC$8</f>
        <v>-16.28</v>
      </c>
      <c r="P623">
        <f>Data!P629-Data!$AC$8</f>
        <v>-18.43</v>
      </c>
      <c r="Q623">
        <f>Data!Q629-Data!$AC$8</f>
        <v>-22.15</v>
      </c>
      <c r="R623">
        <f>Data!R629-Data!$AC$8</f>
        <v>-11.29</v>
      </c>
      <c r="S623">
        <f>Data!S629-Data!$AC$8</f>
        <v>-11.16</v>
      </c>
      <c r="T623">
        <f>Data!T629-Data!$AC$8</f>
        <v>-12.25</v>
      </c>
      <c r="U623">
        <f>Data!U629-Data!$AC$8</f>
        <v>-15.78</v>
      </c>
      <c r="V623">
        <f>Data!V629-Data!$AC$8</f>
        <v>-20.72</v>
      </c>
      <c r="W623">
        <f>Data!W629-Data!$AC$8</f>
        <v>-8.0500000000000007</v>
      </c>
      <c r="X623">
        <f>Data!X629-Data!$AC$8</f>
        <v>-7.84</v>
      </c>
      <c r="Y623">
        <f>Data!Y629-Data!$AC$8</f>
        <v>-11.09</v>
      </c>
      <c r="Z623">
        <f>Data!Z629-Data!$AC$8</f>
        <v>-11.58</v>
      </c>
      <c r="AA623">
        <f>Data!AA629-Data!$AC$8</f>
        <v>-16.87</v>
      </c>
    </row>
    <row r="624" spans="1:27" x14ac:dyDescent="0.3">
      <c r="A624">
        <v>1978</v>
      </c>
      <c r="B624">
        <v>11</v>
      </c>
      <c r="C624">
        <f>Data!C630-Data!$AC$8</f>
        <v>0.32999999999999996</v>
      </c>
      <c r="D624">
        <f>Data!D630-Data!$AC$8</f>
        <v>3.99</v>
      </c>
      <c r="E624">
        <f>Data!E630-Data!$AC$8</f>
        <v>3.17</v>
      </c>
      <c r="F624">
        <f>Data!F630-Data!$AC$8</f>
        <v>5.49</v>
      </c>
      <c r="G624">
        <f>Data!G630-Data!$AC$8</f>
        <v>8.6</v>
      </c>
      <c r="H624">
        <f>Data!H630-Data!$AC$8</f>
        <v>3</v>
      </c>
      <c r="I624">
        <f>Data!I630-Data!$AC$8</f>
        <v>1.31</v>
      </c>
      <c r="J624">
        <f>Data!J630-Data!$AC$8</f>
        <v>4.54</v>
      </c>
      <c r="K624">
        <f>Data!K630-Data!$AC$8</f>
        <v>6.41</v>
      </c>
      <c r="L624">
        <f>Data!L630-Data!$AC$8</f>
        <v>10.77</v>
      </c>
      <c r="M624">
        <f>Data!M630-Data!$AC$8</f>
        <v>3.67</v>
      </c>
      <c r="N624">
        <f>Data!N630-Data!$AC$8</f>
        <v>2.59</v>
      </c>
      <c r="O624">
        <f>Data!O630-Data!$AC$8</f>
        <v>2.61</v>
      </c>
      <c r="P624">
        <f>Data!P630-Data!$AC$8</f>
        <v>4.63</v>
      </c>
      <c r="Q624">
        <f>Data!Q630-Data!$AC$8</f>
        <v>7.9399999999999995</v>
      </c>
      <c r="R624">
        <f>Data!R630-Data!$AC$8</f>
        <v>1.06</v>
      </c>
      <c r="S624">
        <f>Data!S630-Data!$AC$8</f>
        <v>1.58</v>
      </c>
      <c r="T624">
        <f>Data!T630-Data!$AC$8</f>
        <v>1.72</v>
      </c>
      <c r="U624">
        <f>Data!U630-Data!$AC$8</f>
        <v>4.47</v>
      </c>
      <c r="V624">
        <f>Data!V630-Data!$AC$8</f>
        <v>8.9700000000000006</v>
      </c>
      <c r="W624">
        <f>Data!W630-Data!$AC$8</f>
        <v>1.92</v>
      </c>
      <c r="X624">
        <f>Data!X630-Data!$AC$8</f>
        <v>2.75</v>
      </c>
      <c r="Y624">
        <f>Data!Y630-Data!$AC$8</f>
        <v>2.44</v>
      </c>
      <c r="Z624">
        <f>Data!Z630-Data!$AC$8</f>
        <v>3.9800000000000004</v>
      </c>
      <c r="AA624">
        <f>Data!AA630-Data!$AC$8</f>
        <v>10.17</v>
      </c>
    </row>
    <row r="625" spans="1:27" x14ac:dyDescent="0.3">
      <c r="A625">
        <v>1978</v>
      </c>
      <c r="B625">
        <v>12</v>
      </c>
      <c r="C625">
        <f>Data!C631-Data!$AC$8</f>
        <v>0.28000000000000003</v>
      </c>
      <c r="D625">
        <f>Data!D631-Data!$AC$8</f>
        <v>-0.42000000000000004</v>
      </c>
      <c r="E625">
        <f>Data!E631-Data!$AC$8</f>
        <v>0.95</v>
      </c>
      <c r="F625">
        <f>Data!F631-Data!$AC$8</f>
        <v>1.53</v>
      </c>
      <c r="G625">
        <f>Data!G631-Data!$AC$8</f>
        <v>2.48</v>
      </c>
      <c r="H625">
        <f>Data!H631-Data!$AC$8</f>
        <v>0.62</v>
      </c>
      <c r="I625">
        <f>Data!I631-Data!$AC$8</f>
        <v>1.1499999999999999</v>
      </c>
      <c r="J625">
        <f>Data!J631-Data!$AC$8</f>
        <v>1.28</v>
      </c>
      <c r="K625">
        <f>Data!K631-Data!$AC$8</f>
        <v>2.7</v>
      </c>
      <c r="L625">
        <f>Data!L631-Data!$AC$8</f>
        <v>3.17</v>
      </c>
      <c r="M625">
        <f>Data!M631-Data!$AC$8</f>
        <v>-4.0000000000000008E-2</v>
      </c>
      <c r="N625">
        <f>Data!N631-Data!$AC$8</f>
        <v>0.21000000000000002</v>
      </c>
      <c r="O625">
        <f>Data!O631-Data!$AC$8</f>
        <v>1.73</v>
      </c>
      <c r="P625">
        <f>Data!P631-Data!$AC$8</f>
        <v>2.06</v>
      </c>
      <c r="Q625">
        <f>Data!Q631-Data!$AC$8</f>
        <v>3.8899999999999997</v>
      </c>
      <c r="R625">
        <f>Data!R631-Data!$AC$8</f>
        <v>0.84000000000000008</v>
      </c>
      <c r="S625">
        <f>Data!S631-Data!$AC$8</f>
        <v>-1.01</v>
      </c>
      <c r="T625">
        <f>Data!T631-Data!$AC$8</f>
        <v>1.37</v>
      </c>
      <c r="U625">
        <f>Data!U631-Data!$AC$8</f>
        <v>1.28</v>
      </c>
      <c r="V625">
        <f>Data!V631-Data!$AC$8</f>
        <v>2.5499999999999998</v>
      </c>
      <c r="W625">
        <f>Data!W631-Data!$AC$8</f>
        <v>-3.52</v>
      </c>
      <c r="X625">
        <f>Data!X631-Data!$AC$8</f>
        <v>-0.33999999999999997</v>
      </c>
      <c r="Y625">
        <f>Data!Y631-Data!$AC$8</f>
        <v>3.7699999999999996</v>
      </c>
      <c r="Z625">
        <f>Data!Z631-Data!$AC$8</f>
        <v>1.1100000000000001</v>
      </c>
      <c r="AA625">
        <f>Data!AA631-Data!$AC$8</f>
        <v>3.76</v>
      </c>
    </row>
    <row r="626" spans="1:27" x14ac:dyDescent="0.3">
      <c r="A626">
        <v>1979</v>
      </c>
      <c r="B626">
        <v>1</v>
      </c>
      <c r="C626">
        <f>Data!C632-Data!$AC$8</f>
        <v>10.92</v>
      </c>
      <c r="D626">
        <f>Data!D632-Data!$AC$8</f>
        <v>9.76</v>
      </c>
      <c r="E626">
        <f>Data!E632-Data!$AC$8</f>
        <v>9.5299999999999994</v>
      </c>
      <c r="F626">
        <f>Data!F632-Data!$AC$8</f>
        <v>9.0299999999999994</v>
      </c>
      <c r="G626">
        <f>Data!G632-Data!$AC$8</f>
        <v>10.32</v>
      </c>
      <c r="H626">
        <f>Data!H632-Data!$AC$8</f>
        <v>10.64</v>
      </c>
      <c r="I626">
        <f>Data!I632-Data!$AC$8</f>
        <v>8.8699999999999992</v>
      </c>
      <c r="J626">
        <f>Data!J632-Data!$AC$8</f>
        <v>7.93</v>
      </c>
      <c r="K626">
        <f>Data!K632-Data!$AC$8</f>
        <v>7.19</v>
      </c>
      <c r="L626">
        <f>Data!L632-Data!$AC$8</f>
        <v>7.76</v>
      </c>
      <c r="M626">
        <f>Data!M632-Data!$AC$8</f>
        <v>7.35</v>
      </c>
      <c r="N626">
        <f>Data!N632-Data!$AC$8</f>
        <v>7.2</v>
      </c>
      <c r="O626">
        <f>Data!O632-Data!$AC$8</f>
        <v>5.93</v>
      </c>
      <c r="P626">
        <f>Data!P632-Data!$AC$8</f>
        <v>6.01</v>
      </c>
      <c r="Q626">
        <f>Data!Q632-Data!$AC$8</f>
        <v>8.82</v>
      </c>
      <c r="R626">
        <f>Data!R632-Data!$AC$8</f>
        <v>6.89</v>
      </c>
      <c r="S626">
        <f>Data!S632-Data!$AC$8</f>
        <v>7.39</v>
      </c>
      <c r="T626">
        <f>Data!T632-Data!$AC$8</f>
        <v>5.16</v>
      </c>
      <c r="U626">
        <f>Data!U632-Data!$AC$8</f>
        <v>5.52</v>
      </c>
      <c r="V626">
        <f>Data!V632-Data!$AC$8</f>
        <v>4.55</v>
      </c>
      <c r="W626">
        <f>Data!W632-Data!$AC$8</f>
        <v>6.89</v>
      </c>
      <c r="X626">
        <f>Data!X632-Data!$AC$8</f>
        <v>3.54</v>
      </c>
      <c r="Y626">
        <f>Data!Y632-Data!$AC$8</f>
        <v>3.29</v>
      </c>
      <c r="Z626">
        <f>Data!Z632-Data!$AC$8</f>
        <v>2.56</v>
      </c>
      <c r="AA626">
        <f>Data!AA632-Data!$AC$8</f>
        <v>3.28</v>
      </c>
    </row>
    <row r="627" spans="1:27" x14ac:dyDescent="0.3">
      <c r="A627">
        <v>1979</v>
      </c>
      <c r="B627">
        <v>2</v>
      </c>
      <c r="C627">
        <f>Data!C633-Data!$AC$8</f>
        <v>-1.91</v>
      </c>
      <c r="D627">
        <f>Data!D633-Data!$AC$8</f>
        <v>-1.7</v>
      </c>
      <c r="E627">
        <f>Data!E633-Data!$AC$8</f>
        <v>-2.21</v>
      </c>
      <c r="F627">
        <f>Data!F633-Data!$AC$8</f>
        <v>-1.23</v>
      </c>
      <c r="G627">
        <f>Data!G633-Data!$AC$8</f>
        <v>-2.62</v>
      </c>
      <c r="H627">
        <f>Data!H633-Data!$AC$8</f>
        <v>-2.4300000000000002</v>
      </c>
      <c r="I627">
        <f>Data!I633-Data!$AC$8</f>
        <v>-2.5099999999999998</v>
      </c>
      <c r="J627">
        <f>Data!J633-Data!$AC$8</f>
        <v>-0.96</v>
      </c>
      <c r="K627">
        <f>Data!K633-Data!$AC$8</f>
        <v>-3.19</v>
      </c>
      <c r="L627">
        <f>Data!L633-Data!$AC$8</f>
        <v>-4.9000000000000004</v>
      </c>
      <c r="M627">
        <f>Data!M633-Data!$AC$8</f>
        <v>-2.7</v>
      </c>
      <c r="N627">
        <f>Data!N633-Data!$AC$8</f>
        <v>-2.34</v>
      </c>
      <c r="O627">
        <f>Data!O633-Data!$AC$8</f>
        <v>-3.07</v>
      </c>
      <c r="P627">
        <f>Data!P633-Data!$AC$8</f>
        <v>-3.08</v>
      </c>
      <c r="Q627">
        <f>Data!Q633-Data!$AC$8</f>
        <v>-3.85</v>
      </c>
      <c r="R627">
        <f>Data!R633-Data!$AC$8</f>
        <v>-2.13</v>
      </c>
      <c r="S627">
        <f>Data!S633-Data!$AC$8</f>
        <v>-3.4</v>
      </c>
      <c r="T627">
        <f>Data!T633-Data!$AC$8</f>
        <v>-2.85</v>
      </c>
      <c r="U627">
        <f>Data!U633-Data!$AC$8</f>
        <v>-4.33</v>
      </c>
      <c r="V627">
        <f>Data!V633-Data!$AC$8</f>
        <v>-3.69</v>
      </c>
      <c r="W627">
        <f>Data!W633-Data!$AC$8</f>
        <v>-3.93</v>
      </c>
      <c r="X627">
        <f>Data!X633-Data!$AC$8</f>
        <v>-2.48</v>
      </c>
      <c r="Y627">
        <f>Data!Y633-Data!$AC$8</f>
        <v>-2.59</v>
      </c>
      <c r="Z627">
        <f>Data!Z633-Data!$AC$8</f>
        <v>-2.83</v>
      </c>
      <c r="AA627">
        <f>Data!AA633-Data!$AC$8</f>
        <v>-5.96</v>
      </c>
    </row>
    <row r="628" spans="1:27" x14ac:dyDescent="0.3">
      <c r="A628">
        <v>1979</v>
      </c>
      <c r="B628">
        <v>3</v>
      </c>
      <c r="C628">
        <f>Data!C634-Data!$AC$8</f>
        <v>8.35</v>
      </c>
      <c r="D628">
        <f>Data!D634-Data!$AC$8</f>
        <v>6.53</v>
      </c>
      <c r="E628">
        <f>Data!E634-Data!$AC$8</f>
        <v>6.17</v>
      </c>
      <c r="F628">
        <f>Data!F634-Data!$AC$8</f>
        <v>7.58</v>
      </c>
      <c r="G628">
        <f>Data!G634-Data!$AC$8</f>
        <v>9.56</v>
      </c>
      <c r="H628">
        <f>Data!H634-Data!$AC$8</f>
        <v>8.5299999999999994</v>
      </c>
      <c r="I628">
        <f>Data!I634-Data!$AC$8</f>
        <v>5.82</v>
      </c>
      <c r="J628">
        <f>Data!J634-Data!$AC$8</f>
        <v>8.1</v>
      </c>
      <c r="K628">
        <f>Data!K634-Data!$AC$8</f>
        <v>10.1</v>
      </c>
      <c r="L628">
        <f>Data!L634-Data!$AC$8</f>
        <v>11.33</v>
      </c>
      <c r="M628">
        <f>Data!M634-Data!$AC$8</f>
        <v>7.5</v>
      </c>
      <c r="N628">
        <f>Data!N634-Data!$AC$8</f>
        <v>5.87</v>
      </c>
      <c r="O628">
        <f>Data!O634-Data!$AC$8</f>
        <v>7.76</v>
      </c>
      <c r="P628">
        <f>Data!P634-Data!$AC$8</f>
        <v>9.74</v>
      </c>
      <c r="Q628">
        <f>Data!Q634-Data!$AC$8</f>
        <v>12.89</v>
      </c>
      <c r="R628">
        <f>Data!R634-Data!$AC$8</f>
        <v>7.11</v>
      </c>
      <c r="S628">
        <f>Data!S634-Data!$AC$8</f>
        <v>5.54</v>
      </c>
      <c r="T628">
        <f>Data!T634-Data!$AC$8</f>
        <v>7.85</v>
      </c>
      <c r="U628">
        <f>Data!U634-Data!$AC$8</f>
        <v>9.26</v>
      </c>
      <c r="V628">
        <f>Data!V634-Data!$AC$8</f>
        <v>10.57</v>
      </c>
      <c r="W628">
        <f>Data!W634-Data!$AC$8</f>
        <v>4.92</v>
      </c>
      <c r="X628">
        <f>Data!X634-Data!$AC$8</f>
        <v>2.66</v>
      </c>
      <c r="Y628">
        <f>Data!Y634-Data!$AC$8</f>
        <v>5.82</v>
      </c>
      <c r="Z628">
        <f>Data!Z634-Data!$AC$8</f>
        <v>5.8</v>
      </c>
      <c r="AA628">
        <f>Data!AA634-Data!$AC$8</f>
        <v>7.46</v>
      </c>
    </row>
    <row r="629" spans="1:27" x14ac:dyDescent="0.3">
      <c r="A629">
        <v>1979</v>
      </c>
      <c r="B629">
        <v>4</v>
      </c>
      <c r="C629">
        <f>Data!C635-Data!$AC$8</f>
        <v>2.0699999999999998</v>
      </c>
      <c r="D629">
        <f>Data!D635-Data!$AC$8</f>
        <v>1.87</v>
      </c>
      <c r="E629">
        <f>Data!E635-Data!$AC$8</f>
        <v>2.31</v>
      </c>
      <c r="F629">
        <f>Data!F635-Data!$AC$8</f>
        <v>2.58</v>
      </c>
      <c r="G629">
        <f>Data!G635-Data!$AC$8</f>
        <v>3.12</v>
      </c>
      <c r="H629">
        <f>Data!H635-Data!$AC$8</f>
        <v>2.2400000000000002</v>
      </c>
      <c r="I629">
        <f>Data!I635-Data!$AC$8</f>
        <v>1.06</v>
      </c>
      <c r="J629">
        <f>Data!J635-Data!$AC$8</f>
        <v>1.9700000000000002</v>
      </c>
      <c r="K629">
        <f>Data!K635-Data!$AC$8</f>
        <v>2.1800000000000002</v>
      </c>
      <c r="L629">
        <f>Data!L635-Data!$AC$8</f>
        <v>2.75</v>
      </c>
      <c r="M629">
        <f>Data!M635-Data!$AC$8</f>
        <v>-0.10999999999999999</v>
      </c>
      <c r="N629">
        <f>Data!N635-Data!$AC$8</f>
        <v>1.7999999999999998</v>
      </c>
      <c r="O629">
        <f>Data!O635-Data!$AC$8</f>
        <v>1.42</v>
      </c>
      <c r="P629">
        <f>Data!P635-Data!$AC$8</f>
        <v>3</v>
      </c>
      <c r="Q629">
        <f>Data!Q635-Data!$AC$8</f>
        <v>1.96</v>
      </c>
      <c r="R629">
        <f>Data!R635-Data!$AC$8</f>
        <v>-0.33999999999999997</v>
      </c>
      <c r="S629">
        <f>Data!S635-Data!$AC$8</f>
        <v>-1.0000000000000009E-2</v>
      </c>
      <c r="T629">
        <f>Data!T635-Data!$AC$8</f>
        <v>0.64</v>
      </c>
      <c r="U629">
        <f>Data!U635-Data!$AC$8</f>
        <v>0.8600000000000001</v>
      </c>
      <c r="V629">
        <f>Data!V635-Data!$AC$8</f>
        <v>2.5099999999999998</v>
      </c>
      <c r="W629">
        <f>Data!W635-Data!$AC$8</f>
        <v>-1.88</v>
      </c>
      <c r="X629">
        <f>Data!X635-Data!$AC$8</f>
        <v>0.87999999999999989</v>
      </c>
      <c r="Y629">
        <f>Data!Y635-Data!$AC$8</f>
        <v>-0.98</v>
      </c>
      <c r="Z629">
        <f>Data!Z635-Data!$AC$8</f>
        <v>0.83000000000000007</v>
      </c>
      <c r="AA629">
        <f>Data!AA635-Data!$AC$8</f>
        <v>-1.0000000000000009E-2</v>
      </c>
    </row>
    <row r="630" spans="1:27" x14ac:dyDescent="0.3">
      <c r="A630">
        <v>1979</v>
      </c>
      <c r="B630">
        <v>5</v>
      </c>
      <c r="C630">
        <f>Data!C636-Data!$AC$8</f>
        <v>-1.75</v>
      </c>
      <c r="D630">
        <f>Data!D636-Data!$AC$8</f>
        <v>-1.1800000000000002</v>
      </c>
      <c r="E630">
        <f>Data!E636-Data!$AC$8</f>
        <v>0.06</v>
      </c>
      <c r="F630">
        <f>Data!F636-Data!$AC$8</f>
        <v>-2.12</v>
      </c>
      <c r="G630">
        <f>Data!G636-Data!$AC$8</f>
        <v>2.0299999999999998</v>
      </c>
      <c r="H630">
        <f>Data!H636-Data!$AC$8</f>
        <v>-2.73</v>
      </c>
      <c r="I630">
        <f>Data!I636-Data!$AC$8</f>
        <v>-0.95</v>
      </c>
      <c r="J630">
        <f>Data!J636-Data!$AC$8</f>
        <v>-0.71</v>
      </c>
      <c r="K630">
        <f>Data!K636-Data!$AC$8</f>
        <v>-1.1499999999999999</v>
      </c>
      <c r="L630">
        <f>Data!L636-Data!$AC$8</f>
        <v>-3.57</v>
      </c>
      <c r="M630">
        <f>Data!M636-Data!$AC$8</f>
        <v>-1.47</v>
      </c>
      <c r="N630">
        <f>Data!N636-Data!$AC$8</f>
        <v>-1.27</v>
      </c>
      <c r="O630">
        <f>Data!O636-Data!$AC$8</f>
        <v>-2.1799999999999997</v>
      </c>
      <c r="P630">
        <f>Data!P636-Data!$AC$8</f>
        <v>-1.78</v>
      </c>
      <c r="Q630">
        <f>Data!Q636-Data!$AC$8</f>
        <v>-2.06</v>
      </c>
      <c r="R630">
        <f>Data!R636-Data!$AC$8</f>
        <v>-0.88</v>
      </c>
      <c r="S630">
        <f>Data!S636-Data!$AC$8</f>
        <v>-1.19</v>
      </c>
      <c r="T630">
        <f>Data!T636-Data!$AC$8</f>
        <v>0.57999999999999996</v>
      </c>
      <c r="U630">
        <f>Data!U636-Data!$AC$8</f>
        <v>-0.69</v>
      </c>
      <c r="V630">
        <f>Data!V636-Data!$AC$8</f>
        <v>-2.76</v>
      </c>
      <c r="W630">
        <f>Data!W636-Data!$AC$8</f>
        <v>-2.33</v>
      </c>
      <c r="X630">
        <f>Data!X636-Data!$AC$8</f>
        <v>-0.16999999999999998</v>
      </c>
      <c r="Y630">
        <f>Data!Y636-Data!$AC$8</f>
        <v>-0.6</v>
      </c>
      <c r="Z630">
        <f>Data!Z636-Data!$AC$8</f>
        <v>-3.37</v>
      </c>
      <c r="AA630">
        <f>Data!AA636-Data!$AC$8</f>
        <v>-1.74</v>
      </c>
    </row>
    <row r="631" spans="1:27" x14ac:dyDescent="0.3">
      <c r="A631">
        <v>1979</v>
      </c>
      <c r="B631">
        <v>6</v>
      </c>
      <c r="C631">
        <f>Data!C637-Data!$AC$8</f>
        <v>4.51</v>
      </c>
      <c r="D631">
        <f>Data!D637-Data!$AC$8</f>
        <v>5.57</v>
      </c>
      <c r="E631">
        <f>Data!E637-Data!$AC$8</f>
        <v>3.33</v>
      </c>
      <c r="F631">
        <f>Data!F637-Data!$AC$8</f>
        <v>5.61</v>
      </c>
      <c r="G631">
        <f>Data!G637-Data!$AC$8</f>
        <v>6.32</v>
      </c>
      <c r="H631">
        <f>Data!H637-Data!$AC$8</f>
        <v>6.98</v>
      </c>
      <c r="I631">
        <f>Data!I637-Data!$AC$8</f>
        <v>3.5</v>
      </c>
      <c r="J631">
        <f>Data!J637-Data!$AC$8</f>
        <v>4.83</v>
      </c>
      <c r="K631">
        <f>Data!K637-Data!$AC$8</f>
        <v>7.26</v>
      </c>
      <c r="L631">
        <f>Data!L637-Data!$AC$8</f>
        <v>5.73</v>
      </c>
      <c r="M631">
        <f>Data!M637-Data!$AC$8</f>
        <v>3.26</v>
      </c>
      <c r="N631">
        <f>Data!N637-Data!$AC$8</f>
        <v>6</v>
      </c>
      <c r="O631">
        <f>Data!O637-Data!$AC$8</f>
        <v>4.67</v>
      </c>
      <c r="P631">
        <f>Data!P637-Data!$AC$8</f>
        <v>4.6100000000000003</v>
      </c>
      <c r="Q631">
        <f>Data!Q637-Data!$AC$8</f>
        <v>5.68</v>
      </c>
      <c r="R631">
        <f>Data!R637-Data!$AC$8</f>
        <v>10.039999999999999</v>
      </c>
      <c r="S631">
        <f>Data!S637-Data!$AC$8</f>
        <v>6.58</v>
      </c>
      <c r="T631">
        <f>Data!T637-Data!$AC$8</f>
        <v>5.58</v>
      </c>
      <c r="U631">
        <f>Data!U637-Data!$AC$8</f>
        <v>4.99</v>
      </c>
      <c r="V631">
        <f>Data!V637-Data!$AC$8</f>
        <v>6.73</v>
      </c>
      <c r="W631">
        <f>Data!W637-Data!$AC$8</f>
        <v>3.8200000000000003</v>
      </c>
      <c r="X631">
        <f>Data!X637-Data!$AC$8</f>
        <v>2.06</v>
      </c>
      <c r="Y631">
        <f>Data!Y637-Data!$AC$8</f>
        <v>4.57</v>
      </c>
      <c r="Z631">
        <f>Data!Z637-Data!$AC$8</f>
        <v>3.43</v>
      </c>
      <c r="AA631">
        <f>Data!AA637-Data!$AC$8</f>
        <v>6.99</v>
      </c>
    </row>
    <row r="632" spans="1:27" x14ac:dyDescent="0.3">
      <c r="A632">
        <v>1979</v>
      </c>
      <c r="B632">
        <v>7</v>
      </c>
      <c r="C632">
        <f>Data!C638-Data!$AC$8</f>
        <v>1.88</v>
      </c>
      <c r="D632">
        <f>Data!D638-Data!$AC$8</f>
        <v>2.1</v>
      </c>
      <c r="E632">
        <f>Data!E638-Data!$AC$8</f>
        <v>2.7</v>
      </c>
      <c r="F632">
        <f>Data!F638-Data!$AC$8</f>
        <v>2.29</v>
      </c>
      <c r="G632">
        <f>Data!G638-Data!$AC$8</f>
        <v>1.67</v>
      </c>
      <c r="H632">
        <f>Data!H638-Data!$AC$8</f>
        <v>2.66</v>
      </c>
      <c r="I632">
        <f>Data!I638-Data!$AC$8</f>
        <v>4.63</v>
      </c>
      <c r="J632">
        <f>Data!J638-Data!$AC$8</f>
        <v>3.11</v>
      </c>
      <c r="K632">
        <f>Data!K638-Data!$AC$8</f>
        <v>3.49</v>
      </c>
      <c r="L632">
        <f>Data!L638-Data!$AC$8</f>
        <v>1.56</v>
      </c>
      <c r="M632">
        <f>Data!M638-Data!$AC$8</f>
        <v>4.2300000000000004</v>
      </c>
      <c r="N632">
        <f>Data!N638-Data!$AC$8</f>
        <v>3.31</v>
      </c>
      <c r="O632">
        <f>Data!O638-Data!$AC$8</f>
        <v>4.38</v>
      </c>
      <c r="P632">
        <f>Data!P638-Data!$AC$8</f>
        <v>3.71</v>
      </c>
      <c r="Q632">
        <f>Data!Q638-Data!$AC$8</f>
        <v>1.41</v>
      </c>
      <c r="R632">
        <f>Data!R638-Data!$AC$8</f>
        <v>4.58</v>
      </c>
      <c r="S632">
        <f>Data!S638-Data!$AC$8</f>
        <v>2.52</v>
      </c>
      <c r="T632">
        <f>Data!T638-Data!$AC$8</f>
        <v>2.61</v>
      </c>
      <c r="U632">
        <f>Data!U638-Data!$AC$8</f>
        <v>1.1000000000000001</v>
      </c>
      <c r="V632">
        <f>Data!V638-Data!$AC$8</f>
        <v>2.16</v>
      </c>
      <c r="W632">
        <f>Data!W638-Data!$AC$8</f>
        <v>1.1100000000000001</v>
      </c>
      <c r="X632">
        <f>Data!X638-Data!$AC$8</f>
        <v>1.2</v>
      </c>
      <c r="Y632">
        <f>Data!Y638-Data!$AC$8</f>
        <v>0.71</v>
      </c>
      <c r="Z632">
        <f>Data!Z638-Data!$AC$8</f>
        <v>0.41000000000000003</v>
      </c>
      <c r="AA632">
        <f>Data!AA638-Data!$AC$8</f>
        <v>0.57999999999999996</v>
      </c>
    </row>
    <row r="633" spans="1:27" x14ac:dyDescent="0.3">
      <c r="A633">
        <v>1979</v>
      </c>
      <c r="B633">
        <v>8</v>
      </c>
      <c r="C633">
        <f>Data!C639-Data!$AC$8</f>
        <v>8.6999999999999993</v>
      </c>
      <c r="D633">
        <f>Data!D639-Data!$AC$8</f>
        <v>6.79</v>
      </c>
      <c r="E633">
        <f>Data!E639-Data!$AC$8</f>
        <v>6.85</v>
      </c>
      <c r="F633">
        <f>Data!F639-Data!$AC$8</f>
        <v>5.71</v>
      </c>
      <c r="G633">
        <f>Data!G639-Data!$AC$8</f>
        <v>8.59</v>
      </c>
      <c r="H633">
        <f>Data!H639-Data!$AC$8</f>
        <v>8.99</v>
      </c>
      <c r="I633">
        <f>Data!I639-Data!$AC$8</f>
        <v>8.0299999999999994</v>
      </c>
      <c r="J633">
        <f>Data!J639-Data!$AC$8</f>
        <v>5.65</v>
      </c>
      <c r="K633">
        <f>Data!K639-Data!$AC$8</f>
        <v>6.46</v>
      </c>
      <c r="L633">
        <f>Data!L639-Data!$AC$8</f>
        <v>7.41</v>
      </c>
      <c r="M633">
        <f>Data!M639-Data!$AC$8</f>
        <v>8.2799999999999994</v>
      </c>
      <c r="N633">
        <f>Data!N639-Data!$AC$8</f>
        <v>7.13</v>
      </c>
      <c r="O633">
        <f>Data!O639-Data!$AC$8</f>
        <v>6.88</v>
      </c>
      <c r="P633">
        <f>Data!P639-Data!$AC$8</f>
        <v>6.49</v>
      </c>
      <c r="Q633">
        <f>Data!Q639-Data!$AC$8</f>
        <v>7.61</v>
      </c>
      <c r="R633">
        <f>Data!R639-Data!$AC$8</f>
        <v>7.11</v>
      </c>
      <c r="S633">
        <f>Data!S639-Data!$AC$8</f>
        <v>7.39</v>
      </c>
      <c r="T633">
        <f>Data!T639-Data!$AC$8</f>
        <v>6.54</v>
      </c>
      <c r="U633">
        <f>Data!U639-Data!$AC$8</f>
        <v>6.29</v>
      </c>
      <c r="V633">
        <f>Data!V639-Data!$AC$8</f>
        <v>7.7899999999999991</v>
      </c>
      <c r="W633">
        <f>Data!W639-Data!$AC$8</f>
        <v>7.99</v>
      </c>
      <c r="X633">
        <f>Data!X639-Data!$AC$8</f>
        <v>5.34</v>
      </c>
      <c r="Y633">
        <f>Data!Y639-Data!$AC$8</f>
        <v>3.49</v>
      </c>
      <c r="Z633">
        <f>Data!Z639-Data!$AC$8</f>
        <v>6.09</v>
      </c>
      <c r="AA633">
        <f>Data!AA639-Data!$AC$8</f>
        <v>7.08</v>
      </c>
    </row>
    <row r="634" spans="1:27" x14ac:dyDescent="0.3">
      <c r="A634">
        <v>1979</v>
      </c>
      <c r="B634">
        <v>9</v>
      </c>
      <c r="C634">
        <f>Data!C640-Data!$AC$8</f>
        <v>-3.43</v>
      </c>
      <c r="D634">
        <f>Data!D640-Data!$AC$8</f>
        <v>0.12</v>
      </c>
      <c r="E634">
        <f>Data!E640-Data!$AC$8</f>
        <v>-1.42</v>
      </c>
      <c r="F634">
        <f>Data!F640-Data!$AC$8</f>
        <v>0.56999999999999995</v>
      </c>
      <c r="G634">
        <f>Data!G640-Data!$AC$8</f>
        <v>0.66</v>
      </c>
      <c r="H634">
        <f>Data!H640-Data!$AC$8</f>
        <v>-1.93</v>
      </c>
      <c r="I634">
        <f>Data!I640-Data!$AC$8</f>
        <v>-1.1600000000000001</v>
      </c>
      <c r="J634">
        <f>Data!J640-Data!$AC$8</f>
        <v>-0.85</v>
      </c>
      <c r="K634">
        <f>Data!K640-Data!$AC$8</f>
        <v>-0.66999999999999993</v>
      </c>
      <c r="L634">
        <f>Data!L640-Data!$AC$8</f>
        <v>0.89999999999999991</v>
      </c>
      <c r="M634">
        <f>Data!M640-Data!$AC$8</f>
        <v>-4.08</v>
      </c>
      <c r="N634">
        <f>Data!N640-Data!$AC$8</f>
        <v>0.19</v>
      </c>
      <c r="O634">
        <f>Data!O640-Data!$AC$8</f>
        <v>-1.74</v>
      </c>
      <c r="P634">
        <f>Data!P640-Data!$AC$8</f>
        <v>-0.79</v>
      </c>
      <c r="Q634">
        <f>Data!Q640-Data!$AC$8</f>
        <v>2.1</v>
      </c>
      <c r="R634">
        <f>Data!R640-Data!$AC$8</f>
        <v>-2.46</v>
      </c>
      <c r="S634">
        <f>Data!S640-Data!$AC$8</f>
        <v>-1.1600000000000001</v>
      </c>
      <c r="T634">
        <f>Data!T640-Data!$AC$8</f>
        <v>-1.56</v>
      </c>
      <c r="U634">
        <f>Data!U640-Data!$AC$8</f>
        <v>-1.54</v>
      </c>
      <c r="V634">
        <f>Data!V640-Data!$AC$8</f>
        <v>9.9999999999999978E-2</v>
      </c>
      <c r="W634">
        <f>Data!W640-Data!$AC$8</f>
        <v>-3.91</v>
      </c>
      <c r="X634">
        <f>Data!X640-Data!$AC$8</f>
        <v>-2.2599999999999998</v>
      </c>
      <c r="Y634">
        <f>Data!Y640-Data!$AC$8</f>
        <v>-1.54</v>
      </c>
      <c r="Z634">
        <f>Data!Z640-Data!$AC$8</f>
        <v>2.0299999999999998</v>
      </c>
      <c r="AA634">
        <f>Data!AA640-Data!$AC$8</f>
        <v>4.3499999999999996</v>
      </c>
    </row>
    <row r="635" spans="1:27" x14ac:dyDescent="0.3">
      <c r="A635">
        <v>1979</v>
      </c>
      <c r="B635">
        <v>10</v>
      </c>
      <c r="C635">
        <f>Data!C641-Data!$AC$8</f>
        <v>-12.47</v>
      </c>
      <c r="D635">
        <f>Data!D641-Data!$AC$8</f>
        <v>-9.76</v>
      </c>
      <c r="E635">
        <f>Data!E641-Data!$AC$8</f>
        <v>-9.85</v>
      </c>
      <c r="F635">
        <f>Data!F641-Data!$AC$8</f>
        <v>-10.54</v>
      </c>
      <c r="G635">
        <f>Data!G641-Data!$AC$8</f>
        <v>-11.24</v>
      </c>
      <c r="H635">
        <f>Data!H641-Data!$AC$8</f>
        <v>-11.65</v>
      </c>
      <c r="I635">
        <f>Data!I641-Data!$AC$8</f>
        <v>-11.05</v>
      </c>
      <c r="J635">
        <f>Data!J641-Data!$AC$8</f>
        <v>-11.31</v>
      </c>
      <c r="K635">
        <f>Data!K641-Data!$AC$8</f>
        <v>-11.36</v>
      </c>
      <c r="L635">
        <f>Data!L641-Data!$AC$8</f>
        <v>-10.18</v>
      </c>
      <c r="M635">
        <f>Data!M641-Data!$AC$8</f>
        <v>-12.3</v>
      </c>
      <c r="N635">
        <f>Data!N641-Data!$AC$8</f>
        <v>-10.119999999999999</v>
      </c>
      <c r="O635">
        <f>Data!O641-Data!$AC$8</f>
        <v>-8.27</v>
      </c>
      <c r="P635">
        <f>Data!P641-Data!$AC$8</f>
        <v>-9.26</v>
      </c>
      <c r="Q635">
        <f>Data!Q641-Data!$AC$8</f>
        <v>-8.1999999999999993</v>
      </c>
      <c r="R635">
        <f>Data!R641-Data!$AC$8</f>
        <v>-10.85</v>
      </c>
      <c r="S635">
        <f>Data!S641-Data!$AC$8</f>
        <v>-8.86</v>
      </c>
      <c r="T635">
        <f>Data!T641-Data!$AC$8</f>
        <v>-8.64</v>
      </c>
      <c r="U635">
        <f>Data!U641-Data!$AC$8</f>
        <v>-9.3000000000000007</v>
      </c>
      <c r="V635">
        <f>Data!V641-Data!$AC$8</f>
        <v>-8.09</v>
      </c>
      <c r="W635">
        <f>Data!W641-Data!$AC$8</f>
        <v>-7.41</v>
      </c>
      <c r="X635">
        <f>Data!X641-Data!$AC$8</f>
        <v>-7.46</v>
      </c>
      <c r="Y635">
        <f>Data!Y641-Data!$AC$8</f>
        <v>-7.11</v>
      </c>
      <c r="Z635">
        <f>Data!Z641-Data!$AC$8</f>
        <v>-5.92</v>
      </c>
      <c r="AA635">
        <f>Data!AA641-Data!$AC$8</f>
        <v>-3.45</v>
      </c>
    </row>
    <row r="636" spans="1:27" x14ac:dyDescent="0.3">
      <c r="A636">
        <v>1979</v>
      </c>
      <c r="B636">
        <v>11</v>
      </c>
      <c r="C636">
        <f>Data!C642-Data!$AC$8</f>
        <v>2.97</v>
      </c>
      <c r="D636">
        <f>Data!D642-Data!$AC$8</f>
        <v>3.63</v>
      </c>
      <c r="E636">
        <f>Data!E642-Data!$AC$8</f>
        <v>7.38</v>
      </c>
      <c r="F636">
        <f>Data!F642-Data!$AC$8</f>
        <v>7</v>
      </c>
      <c r="G636">
        <f>Data!G642-Data!$AC$8</f>
        <v>13.39</v>
      </c>
      <c r="H636">
        <f>Data!H642-Data!$AC$8</f>
        <v>3.88</v>
      </c>
      <c r="I636">
        <f>Data!I642-Data!$AC$8</f>
        <v>3.8899999999999997</v>
      </c>
      <c r="J636">
        <f>Data!J642-Data!$AC$8</f>
        <v>5.7</v>
      </c>
      <c r="K636">
        <f>Data!K642-Data!$AC$8</f>
        <v>9.75</v>
      </c>
      <c r="L636">
        <f>Data!L642-Data!$AC$8</f>
        <v>12.79</v>
      </c>
      <c r="M636">
        <f>Data!M642-Data!$AC$8</f>
        <v>2.89</v>
      </c>
      <c r="N636">
        <f>Data!N642-Data!$AC$8</f>
        <v>4.12</v>
      </c>
      <c r="O636">
        <f>Data!O642-Data!$AC$8</f>
        <v>6.57</v>
      </c>
      <c r="P636">
        <f>Data!P642-Data!$AC$8</f>
        <v>10.34</v>
      </c>
      <c r="Q636">
        <f>Data!Q642-Data!$AC$8</f>
        <v>12.7</v>
      </c>
      <c r="R636">
        <f>Data!R642-Data!$AC$8</f>
        <v>3.59</v>
      </c>
      <c r="S636">
        <f>Data!S642-Data!$AC$8</f>
        <v>5.73</v>
      </c>
      <c r="T636">
        <f>Data!T642-Data!$AC$8</f>
        <v>5.51</v>
      </c>
      <c r="U636">
        <f>Data!U642-Data!$AC$8</f>
        <v>9.06</v>
      </c>
      <c r="V636">
        <f>Data!V642-Data!$AC$8</f>
        <v>13.7</v>
      </c>
      <c r="W636">
        <f>Data!W642-Data!$AC$8</f>
        <v>3.36</v>
      </c>
      <c r="X636">
        <f>Data!X642-Data!$AC$8</f>
        <v>1.49</v>
      </c>
      <c r="Y636">
        <f>Data!Y642-Data!$AC$8</f>
        <v>5.41</v>
      </c>
      <c r="Z636">
        <f>Data!Z642-Data!$AC$8</f>
        <v>9.1199999999999992</v>
      </c>
      <c r="AA636">
        <f>Data!AA642-Data!$AC$8</f>
        <v>10.24</v>
      </c>
    </row>
    <row r="637" spans="1:27" x14ac:dyDescent="0.3">
      <c r="A637">
        <v>1979</v>
      </c>
      <c r="B637">
        <v>12</v>
      </c>
      <c r="C637">
        <f>Data!C643-Data!$AC$8</f>
        <v>5.17</v>
      </c>
      <c r="D637">
        <f>Data!D643-Data!$AC$8</f>
        <v>4.45</v>
      </c>
      <c r="E637">
        <f>Data!E643-Data!$AC$8</f>
        <v>5.93</v>
      </c>
      <c r="F637">
        <f>Data!F643-Data!$AC$8</f>
        <v>7.68</v>
      </c>
      <c r="G637">
        <f>Data!G643-Data!$AC$8</f>
        <v>10.1</v>
      </c>
      <c r="H637">
        <f>Data!H643-Data!$AC$8</f>
        <v>4.1100000000000003</v>
      </c>
      <c r="I637">
        <f>Data!I643-Data!$AC$8</f>
        <v>2.75</v>
      </c>
      <c r="J637">
        <f>Data!J643-Data!$AC$8</f>
        <v>3.96</v>
      </c>
      <c r="K637">
        <f>Data!K643-Data!$AC$8</f>
        <v>6.75</v>
      </c>
      <c r="L637">
        <f>Data!L643-Data!$AC$8</f>
        <v>11.61</v>
      </c>
      <c r="M637">
        <f>Data!M643-Data!$AC$8</f>
        <v>1.1399999999999999</v>
      </c>
      <c r="N637">
        <f>Data!N643-Data!$AC$8</f>
        <v>1.29</v>
      </c>
      <c r="O637">
        <f>Data!O643-Data!$AC$8</f>
        <v>3.72</v>
      </c>
      <c r="P637">
        <f>Data!P643-Data!$AC$8</f>
        <v>4.18</v>
      </c>
      <c r="Q637">
        <f>Data!Q643-Data!$AC$8</f>
        <v>8.7100000000000009</v>
      </c>
      <c r="R637">
        <f>Data!R643-Data!$AC$8</f>
        <v>1.28</v>
      </c>
      <c r="S637">
        <f>Data!S643-Data!$AC$8</f>
        <v>0.83000000000000007</v>
      </c>
      <c r="T637">
        <f>Data!T643-Data!$AC$8</f>
        <v>2.13</v>
      </c>
      <c r="U637">
        <f>Data!U643-Data!$AC$8</f>
        <v>4.9800000000000004</v>
      </c>
      <c r="V637">
        <f>Data!V643-Data!$AC$8</f>
        <v>5.03</v>
      </c>
      <c r="W637">
        <f>Data!W643-Data!$AC$8</f>
        <v>-0.58000000000000007</v>
      </c>
      <c r="X637">
        <f>Data!X643-Data!$AC$8</f>
        <v>1.23</v>
      </c>
      <c r="Y637">
        <f>Data!Y643-Data!$AC$8</f>
        <v>2.16</v>
      </c>
      <c r="Z637">
        <f>Data!Z643-Data!$AC$8</f>
        <v>1.31</v>
      </c>
      <c r="AA637">
        <f>Data!AA643-Data!$AC$8</f>
        <v>4.21</v>
      </c>
    </row>
    <row r="638" spans="1:27" x14ac:dyDescent="0.3">
      <c r="A638">
        <v>1980</v>
      </c>
      <c r="B638">
        <v>1</v>
      </c>
      <c r="C638">
        <f>Data!C644-Data!$AC$8</f>
        <v>8.08</v>
      </c>
      <c r="D638">
        <f>Data!D644-Data!$AC$8</f>
        <v>7.59</v>
      </c>
      <c r="E638">
        <f>Data!E644-Data!$AC$8</f>
        <v>6.99</v>
      </c>
      <c r="F638">
        <f>Data!F644-Data!$AC$8</f>
        <v>12.27</v>
      </c>
      <c r="G638">
        <f>Data!G644-Data!$AC$8</f>
        <v>13.17</v>
      </c>
      <c r="H638">
        <f>Data!H644-Data!$AC$8</f>
        <v>4.88</v>
      </c>
      <c r="I638">
        <f>Data!I644-Data!$AC$8</f>
        <v>4.4800000000000004</v>
      </c>
      <c r="J638">
        <f>Data!J644-Data!$AC$8</f>
        <v>6.67</v>
      </c>
      <c r="K638">
        <f>Data!K644-Data!$AC$8</f>
        <v>6.78</v>
      </c>
      <c r="L638">
        <f>Data!L644-Data!$AC$8</f>
        <v>9.43</v>
      </c>
      <c r="M638">
        <f>Data!M644-Data!$AC$8</f>
        <v>3.65</v>
      </c>
      <c r="N638">
        <f>Data!N644-Data!$AC$8</f>
        <v>2.41</v>
      </c>
      <c r="O638">
        <f>Data!O644-Data!$AC$8</f>
        <v>4.7300000000000004</v>
      </c>
      <c r="P638">
        <f>Data!P644-Data!$AC$8</f>
        <v>6.34</v>
      </c>
      <c r="Q638">
        <f>Data!Q644-Data!$AC$8</f>
        <v>11</v>
      </c>
      <c r="R638">
        <f>Data!R644-Data!$AC$8</f>
        <v>2.48</v>
      </c>
      <c r="S638">
        <f>Data!S644-Data!$AC$8</f>
        <v>0.27</v>
      </c>
      <c r="T638">
        <f>Data!T644-Data!$AC$8</f>
        <v>2.5099999999999998</v>
      </c>
      <c r="U638">
        <f>Data!U644-Data!$AC$8</f>
        <v>7.9499999999999993</v>
      </c>
      <c r="V638">
        <f>Data!V644-Data!$AC$8</f>
        <v>10.68</v>
      </c>
      <c r="W638">
        <f>Data!W644-Data!$AC$8</f>
        <v>1.4</v>
      </c>
      <c r="X638">
        <f>Data!X644-Data!$AC$8</f>
        <v>1.56</v>
      </c>
      <c r="Y638">
        <f>Data!Y644-Data!$AC$8</f>
        <v>6.23</v>
      </c>
      <c r="Z638">
        <f>Data!Z644-Data!$AC$8</f>
        <v>9.5</v>
      </c>
      <c r="AA638">
        <f>Data!AA644-Data!$AC$8</f>
        <v>13.42</v>
      </c>
    </row>
    <row r="639" spans="1:27" x14ac:dyDescent="0.3">
      <c r="A639">
        <v>1980</v>
      </c>
      <c r="B639">
        <v>2</v>
      </c>
      <c r="C639">
        <f>Data!C645-Data!$AC$8</f>
        <v>-3.65</v>
      </c>
      <c r="D639">
        <f>Data!D645-Data!$AC$8</f>
        <v>-3.09</v>
      </c>
      <c r="E639">
        <f>Data!E645-Data!$AC$8</f>
        <v>-1.64</v>
      </c>
      <c r="F639">
        <f>Data!F645-Data!$AC$8</f>
        <v>-2.1</v>
      </c>
      <c r="G639">
        <f>Data!G645-Data!$AC$8</f>
        <v>1.42</v>
      </c>
      <c r="H639">
        <f>Data!H645-Data!$AC$8</f>
        <v>-4.34</v>
      </c>
      <c r="I639">
        <f>Data!I645-Data!$AC$8</f>
        <v>-4.13</v>
      </c>
      <c r="J639">
        <f>Data!J645-Data!$AC$8</f>
        <v>-4.6399999999999997</v>
      </c>
      <c r="K639">
        <f>Data!K645-Data!$AC$8</f>
        <v>-3.87</v>
      </c>
      <c r="L639">
        <f>Data!L645-Data!$AC$8</f>
        <v>0.12</v>
      </c>
      <c r="M639">
        <f>Data!M645-Data!$AC$8</f>
        <v>-6.43</v>
      </c>
      <c r="N639">
        <f>Data!N645-Data!$AC$8</f>
        <v>-4.33</v>
      </c>
      <c r="O639">
        <f>Data!O645-Data!$AC$8</f>
        <v>-5.31</v>
      </c>
      <c r="P639">
        <f>Data!P645-Data!$AC$8</f>
        <v>-2.41</v>
      </c>
      <c r="Q639">
        <f>Data!Q645-Data!$AC$8</f>
        <v>1.1599999999999999</v>
      </c>
      <c r="R639">
        <f>Data!R645-Data!$AC$8</f>
        <v>-6.21</v>
      </c>
      <c r="S639">
        <f>Data!S645-Data!$AC$8</f>
        <v>-6.95</v>
      </c>
      <c r="T639">
        <f>Data!T645-Data!$AC$8</f>
        <v>-3.37</v>
      </c>
      <c r="U639">
        <f>Data!U645-Data!$AC$8</f>
        <v>-2.89</v>
      </c>
      <c r="V639">
        <f>Data!V645-Data!$AC$8</f>
        <v>1.0900000000000001</v>
      </c>
      <c r="W639">
        <f>Data!W645-Data!$AC$8</f>
        <v>-3.97</v>
      </c>
      <c r="X639">
        <f>Data!X645-Data!$AC$8</f>
        <v>-5.43</v>
      </c>
      <c r="Y639">
        <f>Data!Y645-Data!$AC$8</f>
        <v>-3.3</v>
      </c>
      <c r="Z639">
        <f>Data!Z645-Data!$AC$8</f>
        <v>4.1500000000000004</v>
      </c>
      <c r="AA639">
        <f>Data!AA645-Data!$AC$8</f>
        <v>8.2200000000000006</v>
      </c>
    </row>
    <row r="640" spans="1:27" x14ac:dyDescent="0.3">
      <c r="A640">
        <v>1980</v>
      </c>
      <c r="B640">
        <v>3</v>
      </c>
      <c r="C640">
        <f>Data!C646-Data!$AC$8</f>
        <v>-17.78</v>
      </c>
      <c r="D640">
        <f>Data!D646-Data!$AC$8</f>
        <v>-14.4</v>
      </c>
      <c r="E640">
        <f>Data!E646-Data!$AC$8</f>
        <v>-15.77</v>
      </c>
      <c r="F640">
        <f>Data!F646-Data!$AC$8</f>
        <v>-18.649999999999999</v>
      </c>
      <c r="G640">
        <f>Data!G646-Data!$AC$8</f>
        <v>-22.75</v>
      </c>
      <c r="H640">
        <f>Data!H646-Data!$AC$8</f>
        <v>-12.99</v>
      </c>
      <c r="I640">
        <f>Data!I646-Data!$AC$8</f>
        <v>-13.09</v>
      </c>
      <c r="J640">
        <f>Data!J646-Data!$AC$8</f>
        <v>-15.25</v>
      </c>
      <c r="K640">
        <f>Data!K646-Data!$AC$8</f>
        <v>-18.95</v>
      </c>
      <c r="L640">
        <f>Data!L646-Data!$AC$8</f>
        <v>-20.95</v>
      </c>
      <c r="M640">
        <f>Data!M646-Data!$AC$8</f>
        <v>-8.0500000000000007</v>
      </c>
      <c r="N640">
        <f>Data!N646-Data!$AC$8</f>
        <v>-12.51</v>
      </c>
      <c r="O640">
        <f>Data!O646-Data!$AC$8</f>
        <v>-15.08</v>
      </c>
      <c r="P640">
        <f>Data!P646-Data!$AC$8</f>
        <v>-17.05</v>
      </c>
      <c r="Q640">
        <f>Data!Q646-Data!$AC$8</f>
        <v>-21.43</v>
      </c>
      <c r="R640">
        <f>Data!R646-Data!$AC$8</f>
        <v>-6.17</v>
      </c>
      <c r="S640">
        <f>Data!S646-Data!$AC$8</f>
        <v>-7.79</v>
      </c>
      <c r="T640">
        <f>Data!T646-Data!$AC$8</f>
        <v>-10</v>
      </c>
      <c r="U640">
        <f>Data!U646-Data!$AC$8</f>
        <v>-14.55</v>
      </c>
      <c r="V640">
        <f>Data!V646-Data!$AC$8</f>
        <v>-18.61</v>
      </c>
      <c r="W640">
        <f>Data!W646-Data!$AC$8</f>
        <v>-4.67</v>
      </c>
      <c r="X640">
        <f>Data!X646-Data!$AC$8</f>
        <v>-3.71</v>
      </c>
      <c r="Y640">
        <f>Data!Y646-Data!$AC$8</f>
        <v>-8.57</v>
      </c>
      <c r="Z640">
        <f>Data!Z646-Data!$AC$8</f>
        <v>-13.15</v>
      </c>
      <c r="AA640">
        <f>Data!AA646-Data!$AC$8</f>
        <v>-18.13</v>
      </c>
    </row>
    <row r="641" spans="1:27" x14ac:dyDescent="0.3">
      <c r="A641">
        <v>1980</v>
      </c>
      <c r="B641">
        <v>4</v>
      </c>
      <c r="C641">
        <f>Data!C647-Data!$AC$8</f>
        <v>5.82</v>
      </c>
      <c r="D641">
        <f>Data!D647-Data!$AC$8</f>
        <v>6.02</v>
      </c>
      <c r="E641">
        <f>Data!E647-Data!$AC$8</f>
        <v>3.7699999999999996</v>
      </c>
      <c r="F641">
        <f>Data!F647-Data!$AC$8</f>
        <v>5.9</v>
      </c>
      <c r="G641">
        <f>Data!G647-Data!$AC$8</f>
        <v>7</v>
      </c>
      <c r="H641">
        <f>Data!H647-Data!$AC$8</f>
        <v>7.06</v>
      </c>
      <c r="I641">
        <f>Data!I647-Data!$AC$8</f>
        <v>4.67</v>
      </c>
      <c r="J641">
        <f>Data!J647-Data!$AC$8</f>
        <v>5.7</v>
      </c>
      <c r="K641">
        <f>Data!K647-Data!$AC$8</f>
        <v>6.21</v>
      </c>
      <c r="L641">
        <f>Data!L647-Data!$AC$8</f>
        <v>8.06</v>
      </c>
      <c r="M641">
        <f>Data!M647-Data!$AC$8</f>
        <v>7</v>
      </c>
      <c r="N641">
        <f>Data!N647-Data!$AC$8</f>
        <v>5.41</v>
      </c>
      <c r="O641">
        <f>Data!O647-Data!$AC$8</f>
        <v>5.67</v>
      </c>
      <c r="P641">
        <f>Data!P647-Data!$AC$8</f>
        <v>6.93</v>
      </c>
      <c r="Q641">
        <f>Data!Q647-Data!$AC$8</f>
        <v>8.15</v>
      </c>
      <c r="R641">
        <f>Data!R647-Data!$AC$8</f>
        <v>10.71</v>
      </c>
      <c r="S641">
        <f>Data!S647-Data!$AC$8</f>
        <v>7.26</v>
      </c>
      <c r="T641">
        <f>Data!T647-Data!$AC$8</f>
        <v>4.16</v>
      </c>
      <c r="U641">
        <f>Data!U647-Data!$AC$8</f>
        <v>4.53</v>
      </c>
      <c r="V641">
        <f>Data!V647-Data!$AC$8</f>
        <v>6.37</v>
      </c>
      <c r="W641">
        <f>Data!W647-Data!$AC$8</f>
        <v>5.21</v>
      </c>
      <c r="X641">
        <f>Data!X647-Data!$AC$8</f>
        <v>4.68</v>
      </c>
      <c r="Y641">
        <f>Data!Y647-Data!$AC$8</f>
        <v>1.55</v>
      </c>
      <c r="Z641">
        <f>Data!Z647-Data!$AC$8</f>
        <v>2.63</v>
      </c>
      <c r="AA641">
        <f>Data!AA647-Data!$AC$8</f>
        <v>5.4</v>
      </c>
    </row>
    <row r="642" spans="1:27" x14ac:dyDescent="0.3">
      <c r="A642">
        <v>1980</v>
      </c>
      <c r="B642">
        <v>5</v>
      </c>
      <c r="C642">
        <f>Data!C648-Data!$AC$8</f>
        <v>7.8100000000000005</v>
      </c>
      <c r="D642">
        <f>Data!D648-Data!$AC$8</f>
        <v>7.67</v>
      </c>
      <c r="E642">
        <f>Data!E648-Data!$AC$8</f>
        <v>6.36</v>
      </c>
      <c r="F642">
        <f>Data!F648-Data!$AC$8</f>
        <v>6.5</v>
      </c>
      <c r="G642">
        <f>Data!G648-Data!$AC$8</f>
        <v>6.62</v>
      </c>
      <c r="H642">
        <f>Data!H648-Data!$AC$8</f>
        <v>10.46</v>
      </c>
      <c r="I642">
        <f>Data!I648-Data!$AC$8</f>
        <v>8.06</v>
      </c>
      <c r="J642">
        <f>Data!J648-Data!$AC$8</f>
        <v>8.1300000000000008</v>
      </c>
      <c r="K642">
        <f>Data!K648-Data!$AC$8</f>
        <v>8.15</v>
      </c>
      <c r="L642">
        <f>Data!L648-Data!$AC$8</f>
        <v>7.44</v>
      </c>
      <c r="M642">
        <f>Data!M648-Data!$AC$8</f>
        <v>10.220000000000001</v>
      </c>
      <c r="N642">
        <f>Data!N648-Data!$AC$8</f>
        <v>7.69</v>
      </c>
      <c r="O642">
        <f>Data!O648-Data!$AC$8</f>
        <v>9.19</v>
      </c>
      <c r="P642">
        <f>Data!P648-Data!$AC$8</f>
        <v>7.34</v>
      </c>
      <c r="Q642">
        <f>Data!Q648-Data!$AC$8</f>
        <v>7.32</v>
      </c>
      <c r="R642">
        <f>Data!R648-Data!$AC$8</f>
        <v>7.53</v>
      </c>
      <c r="S642">
        <f>Data!S648-Data!$AC$8</f>
        <v>7.9700000000000006</v>
      </c>
      <c r="T642">
        <f>Data!T648-Data!$AC$8</f>
        <v>7.43</v>
      </c>
      <c r="U642">
        <f>Data!U648-Data!$AC$8</f>
        <v>8.67</v>
      </c>
      <c r="V642">
        <f>Data!V648-Data!$AC$8</f>
        <v>6.81</v>
      </c>
      <c r="W642">
        <f>Data!W648-Data!$AC$8</f>
        <v>3.32</v>
      </c>
      <c r="X642">
        <f>Data!X648-Data!$AC$8</f>
        <v>4.95</v>
      </c>
      <c r="Y642">
        <f>Data!Y648-Data!$AC$8</f>
        <v>6.01</v>
      </c>
      <c r="Z642">
        <f>Data!Z648-Data!$AC$8</f>
        <v>6.76</v>
      </c>
      <c r="AA642">
        <f>Data!AA648-Data!$AC$8</f>
        <v>3.46</v>
      </c>
    </row>
    <row r="643" spans="1:27" x14ac:dyDescent="0.3">
      <c r="A643">
        <v>1980</v>
      </c>
      <c r="B643">
        <v>6</v>
      </c>
      <c r="C643">
        <f>Data!C649-Data!$AC$8</f>
        <v>4.2699999999999996</v>
      </c>
      <c r="D643">
        <f>Data!D649-Data!$AC$8</f>
        <v>3.7800000000000002</v>
      </c>
      <c r="E643">
        <f>Data!E649-Data!$AC$8</f>
        <v>4.38</v>
      </c>
      <c r="F643">
        <f>Data!F649-Data!$AC$8</f>
        <v>3.23</v>
      </c>
      <c r="G643">
        <f>Data!G649-Data!$AC$8</f>
        <v>4.3</v>
      </c>
      <c r="H643">
        <f>Data!H649-Data!$AC$8</f>
        <v>3.51</v>
      </c>
      <c r="I643">
        <f>Data!I649-Data!$AC$8</f>
        <v>4.5</v>
      </c>
      <c r="J643">
        <f>Data!J649-Data!$AC$8</f>
        <v>2.87</v>
      </c>
      <c r="K643">
        <f>Data!K649-Data!$AC$8</f>
        <v>4.04</v>
      </c>
      <c r="L643">
        <f>Data!L649-Data!$AC$8</f>
        <v>6.21</v>
      </c>
      <c r="M643">
        <f>Data!M649-Data!$AC$8</f>
        <v>1.3</v>
      </c>
      <c r="N643">
        <f>Data!N649-Data!$AC$8</f>
        <v>4.4400000000000004</v>
      </c>
      <c r="O643">
        <f>Data!O649-Data!$AC$8</f>
        <v>2.87</v>
      </c>
      <c r="P643">
        <f>Data!P649-Data!$AC$8</f>
        <v>4.3499999999999996</v>
      </c>
      <c r="Q643">
        <f>Data!Q649-Data!$AC$8</f>
        <v>7.25</v>
      </c>
      <c r="R643">
        <f>Data!R649-Data!$AC$8</f>
        <v>3.15</v>
      </c>
      <c r="S643">
        <f>Data!S649-Data!$AC$8</f>
        <v>3.72</v>
      </c>
      <c r="T643">
        <f>Data!T649-Data!$AC$8</f>
        <v>5.27</v>
      </c>
      <c r="U643">
        <f>Data!U649-Data!$AC$8</f>
        <v>3.91</v>
      </c>
      <c r="V643">
        <f>Data!V649-Data!$AC$8</f>
        <v>7.7899999999999991</v>
      </c>
      <c r="W643">
        <f>Data!W649-Data!$AC$8</f>
        <v>3.44</v>
      </c>
      <c r="X643">
        <f>Data!X649-Data!$AC$8</f>
        <v>1.03</v>
      </c>
      <c r="Y643">
        <f>Data!Y649-Data!$AC$8</f>
        <v>0.64</v>
      </c>
      <c r="Z643">
        <f>Data!Z649-Data!$AC$8</f>
        <v>2.89</v>
      </c>
      <c r="AA643">
        <f>Data!AA649-Data!$AC$8</f>
        <v>4.49</v>
      </c>
    </row>
    <row r="644" spans="1:27" x14ac:dyDescent="0.3">
      <c r="A644">
        <v>1980</v>
      </c>
      <c r="B644">
        <v>7</v>
      </c>
      <c r="C644">
        <f>Data!C650-Data!$AC$8</f>
        <v>9.23</v>
      </c>
      <c r="D644">
        <f>Data!D650-Data!$AC$8</f>
        <v>7.3</v>
      </c>
      <c r="E644">
        <f>Data!E650-Data!$AC$8</f>
        <v>8.39</v>
      </c>
      <c r="F644">
        <f>Data!F650-Data!$AC$8</f>
        <v>10.5</v>
      </c>
      <c r="G644">
        <f>Data!G650-Data!$AC$8</f>
        <v>12.18</v>
      </c>
      <c r="H644">
        <f>Data!H650-Data!$AC$8</f>
        <v>9.75</v>
      </c>
      <c r="I644">
        <f>Data!I650-Data!$AC$8</f>
        <v>8.74</v>
      </c>
      <c r="J644">
        <f>Data!J650-Data!$AC$8</f>
        <v>9.1</v>
      </c>
      <c r="K644">
        <f>Data!K650-Data!$AC$8</f>
        <v>12.77</v>
      </c>
      <c r="L644">
        <f>Data!L650-Data!$AC$8</f>
        <v>12.06</v>
      </c>
      <c r="M644">
        <f>Data!M650-Data!$AC$8</f>
        <v>7.72</v>
      </c>
      <c r="N644">
        <f>Data!N650-Data!$AC$8</f>
        <v>8</v>
      </c>
      <c r="O644">
        <f>Data!O650-Data!$AC$8</f>
        <v>4.95</v>
      </c>
      <c r="P644">
        <f>Data!P650-Data!$AC$8</f>
        <v>8.8699999999999992</v>
      </c>
      <c r="Q644">
        <f>Data!Q650-Data!$AC$8</f>
        <v>13</v>
      </c>
      <c r="R644">
        <f>Data!R650-Data!$AC$8</f>
        <v>5.45</v>
      </c>
      <c r="S644">
        <f>Data!S650-Data!$AC$8</f>
        <v>6.54</v>
      </c>
      <c r="T644">
        <f>Data!T650-Data!$AC$8</f>
        <v>6.59</v>
      </c>
      <c r="U644">
        <f>Data!U650-Data!$AC$8</f>
        <v>8.31</v>
      </c>
      <c r="V644">
        <f>Data!V650-Data!$AC$8</f>
        <v>9.48</v>
      </c>
      <c r="W644">
        <f>Data!W650-Data!$AC$8</f>
        <v>10.64</v>
      </c>
      <c r="X644">
        <f>Data!X650-Data!$AC$8</f>
        <v>6.34</v>
      </c>
      <c r="Y644">
        <f>Data!Y650-Data!$AC$8</f>
        <v>4.1900000000000004</v>
      </c>
      <c r="Z644">
        <f>Data!Z650-Data!$AC$8</f>
        <v>7.42</v>
      </c>
      <c r="AA644">
        <f>Data!AA650-Data!$AC$8</f>
        <v>4.58</v>
      </c>
    </row>
    <row r="645" spans="1:27" x14ac:dyDescent="0.3">
      <c r="A645">
        <v>1980</v>
      </c>
      <c r="B645">
        <v>8</v>
      </c>
      <c r="C645">
        <f>Data!C651-Data!$AC$8</f>
        <v>5.77</v>
      </c>
      <c r="D645">
        <f>Data!D651-Data!$AC$8</f>
        <v>4.1900000000000004</v>
      </c>
      <c r="E645">
        <f>Data!E651-Data!$AC$8</f>
        <v>7.05</v>
      </c>
      <c r="F645">
        <f>Data!F651-Data!$AC$8</f>
        <v>7.93</v>
      </c>
      <c r="G645">
        <f>Data!G651-Data!$AC$8</f>
        <v>10.79</v>
      </c>
      <c r="H645">
        <f>Data!H651-Data!$AC$8</f>
        <v>3.47</v>
      </c>
      <c r="I645">
        <f>Data!I651-Data!$AC$8</f>
        <v>3.8099999999999996</v>
      </c>
      <c r="J645">
        <f>Data!J651-Data!$AC$8</f>
        <v>2.15</v>
      </c>
      <c r="K645">
        <f>Data!K651-Data!$AC$8</f>
        <v>6.3</v>
      </c>
      <c r="L645">
        <f>Data!L651-Data!$AC$8</f>
        <v>9.51</v>
      </c>
      <c r="M645">
        <f>Data!M651-Data!$AC$8</f>
        <v>4.7699999999999996</v>
      </c>
      <c r="N645">
        <f>Data!N651-Data!$AC$8</f>
        <v>2.0499999999999998</v>
      </c>
      <c r="O645">
        <f>Data!O651-Data!$AC$8</f>
        <v>2.12</v>
      </c>
      <c r="P645">
        <f>Data!P651-Data!$AC$8</f>
        <v>3.4</v>
      </c>
      <c r="Q645">
        <f>Data!Q651-Data!$AC$8</f>
        <v>7.73</v>
      </c>
      <c r="R645">
        <f>Data!R651-Data!$AC$8</f>
        <v>1.62</v>
      </c>
      <c r="S645">
        <f>Data!S651-Data!$AC$8</f>
        <v>8.0000000000000016E-2</v>
      </c>
      <c r="T645">
        <f>Data!T651-Data!$AC$8</f>
        <v>-0.1</v>
      </c>
      <c r="U645">
        <f>Data!U651-Data!$AC$8</f>
        <v>3.3</v>
      </c>
      <c r="V645">
        <f>Data!V651-Data!$AC$8</f>
        <v>5.42</v>
      </c>
      <c r="W645">
        <f>Data!W651-Data!$AC$8</f>
        <v>1.18</v>
      </c>
      <c r="X645">
        <f>Data!X651-Data!$AC$8</f>
        <v>0.51</v>
      </c>
      <c r="Y645">
        <f>Data!Y651-Data!$AC$8</f>
        <v>0.4</v>
      </c>
      <c r="Z645">
        <f>Data!Z651-Data!$AC$8</f>
        <v>0.8899999999999999</v>
      </c>
      <c r="AA645">
        <f>Data!AA651-Data!$AC$8</f>
        <v>2.4700000000000002</v>
      </c>
    </row>
    <row r="646" spans="1:27" x14ac:dyDescent="0.3">
      <c r="A646">
        <v>1980</v>
      </c>
      <c r="B646">
        <v>9</v>
      </c>
      <c r="C646">
        <f>Data!C652-Data!$AC$8</f>
        <v>2.69</v>
      </c>
      <c r="D646">
        <f>Data!D652-Data!$AC$8</f>
        <v>2.77</v>
      </c>
      <c r="E646">
        <f>Data!E652-Data!$AC$8</f>
        <v>1.81</v>
      </c>
      <c r="F646">
        <f>Data!F652-Data!$AC$8</f>
        <v>3.03</v>
      </c>
      <c r="G646">
        <f>Data!G652-Data!$AC$8</f>
        <v>5.15</v>
      </c>
      <c r="H646">
        <f>Data!H652-Data!$AC$8</f>
        <v>0.52</v>
      </c>
      <c r="I646">
        <f>Data!I652-Data!$AC$8</f>
        <v>0.95</v>
      </c>
      <c r="J646">
        <f>Data!J652-Data!$AC$8</f>
        <v>3.26</v>
      </c>
      <c r="K646">
        <f>Data!K652-Data!$AC$8</f>
        <v>3.48</v>
      </c>
      <c r="L646">
        <f>Data!L652-Data!$AC$8</f>
        <v>6.51</v>
      </c>
      <c r="M646">
        <f>Data!M652-Data!$AC$8</f>
        <v>-0.43</v>
      </c>
      <c r="N646">
        <f>Data!N652-Data!$AC$8</f>
        <v>0.63</v>
      </c>
      <c r="O646">
        <f>Data!O652-Data!$AC$8</f>
        <v>0.28000000000000003</v>
      </c>
      <c r="P646">
        <f>Data!P652-Data!$AC$8</f>
        <v>4.9400000000000004</v>
      </c>
      <c r="Q646">
        <f>Data!Q652-Data!$AC$8</f>
        <v>5.31</v>
      </c>
      <c r="R646">
        <f>Data!R652-Data!$AC$8</f>
        <v>-1.78</v>
      </c>
      <c r="S646">
        <f>Data!S652-Data!$AC$8</f>
        <v>1.69</v>
      </c>
      <c r="T646">
        <f>Data!T652-Data!$AC$8</f>
        <v>0.29000000000000004</v>
      </c>
      <c r="U646">
        <f>Data!U652-Data!$AC$8</f>
        <v>3.9299999999999997</v>
      </c>
      <c r="V646">
        <f>Data!V652-Data!$AC$8</f>
        <v>7.47</v>
      </c>
      <c r="W646">
        <f>Data!W652-Data!$AC$8</f>
        <v>-1.44</v>
      </c>
      <c r="X646">
        <f>Data!X652-Data!$AC$8</f>
        <v>-1.66</v>
      </c>
      <c r="Y646">
        <f>Data!Y652-Data!$AC$8</f>
        <v>0.62</v>
      </c>
      <c r="Z646">
        <f>Data!Z652-Data!$AC$8</f>
        <v>3.63</v>
      </c>
      <c r="AA646">
        <f>Data!AA652-Data!$AC$8</f>
        <v>7.05</v>
      </c>
    </row>
    <row r="647" spans="1:27" x14ac:dyDescent="0.3">
      <c r="A647">
        <v>1980</v>
      </c>
      <c r="B647">
        <v>10</v>
      </c>
      <c r="C647">
        <f>Data!C653-Data!$AC$8</f>
        <v>1.87</v>
      </c>
      <c r="D647">
        <f>Data!D653-Data!$AC$8</f>
        <v>1.3</v>
      </c>
      <c r="E647">
        <f>Data!E653-Data!$AC$8</f>
        <v>3.1</v>
      </c>
      <c r="F647">
        <f>Data!F653-Data!$AC$8</f>
        <v>4.37</v>
      </c>
      <c r="G647">
        <f>Data!G653-Data!$AC$8</f>
        <v>8.7799999999999994</v>
      </c>
      <c r="H647">
        <f>Data!H653-Data!$AC$8</f>
        <v>-1.48</v>
      </c>
      <c r="I647">
        <f>Data!I653-Data!$AC$8</f>
        <v>-0.71</v>
      </c>
      <c r="J647">
        <f>Data!J653-Data!$AC$8</f>
        <v>1.39</v>
      </c>
      <c r="K647">
        <f>Data!K653-Data!$AC$8</f>
        <v>2.46</v>
      </c>
      <c r="L647">
        <f>Data!L653-Data!$AC$8</f>
        <v>8.41</v>
      </c>
      <c r="M647">
        <f>Data!M653-Data!$AC$8</f>
        <v>-1.96</v>
      </c>
      <c r="N647">
        <f>Data!N653-Data!$AC$8</f>
        <v>-0.58000000000000007</v>
      </c>
      <c r="O647">
        <f>Data!O653-Data!$AC$8</f>
        <v>0.69</v>
      </c>
      <c r="P647">
        <f>Data!P653-Data!$AC$8</f>
        <v>3.25</v>
      </c>
      <c r="Q647">
        <f>Data!Q653-Data!$AC$8</f>
        <v>4.71</v>
      </c>
      <c r="R647">
        <f>Data!R653-Data!$AC$8</f>
        <v>-1.93</v>
      </c>
      <c r="S647">
        <f>Data!S653-Data!$AC$8</f>
        <v>-0.92</v>
      </c>
      <c r="T647">
        <f>Data!T653-Data!$AC$8</f>
        <v>0.29000000000000004</v>
      </c>
      <c r="U647">
        <f>Data!U653-Data!$AC$8</f>
        <v>1.29</v>
      </c>
      <c r="V647">
        <f>Data!V653-Data!$AC$8</f>
        <v>3.73</v>
      </c>
      <c r="W647">
        <f>Data!W653-Data!$AC$8</f>
        <v>-4.8499999999999996</v>
      </c>
      <c r="X647">
        <f>Data!X653-Data!$AC$8</f>
        <v>0.79</v>
      </c>
      <c r="Y647">
        <f>Data!Y653-Data!$AC$8</f>
        <v>-2.36</v>
      </c>
      <c r="Z647">
        <f>Data!Z653-Data!$AC$8</f>
        <v>4.32</v>
      </c>
      <c r="AA647">
        <f>Data!AA653-Data!$AC$8</f>
        <v>4.8099999999999996</v>
      </c>
    </row>
    <row r="648" spans="1:27" x14ac:dyDescent="0.3">
      <c r="A648">
        <v>1980</v>
      </c>
      <c r="B648">
        <v>11</v>
      </c>
      <c r="C648">
        <f>Data!C654-Data!$AC$8</f>
        <v>1.05</v>
      </c>
      <c r="D648">
        <f>Data!D654-Data!$AC$8</f>
        <v>1.1399999999999999</v>
      </c>
      <c r="E648">
        <f>Data!E654-Data!$AC$8</f>
        <v>4.07</v>
      </c>
      <c r="F648">
        <f>Data!F654-Data!$AC$8</f>
        <v>5.84</v>
      </c>
      <c r="G648">
        <f>Data!G654-Data!$AC$8</f>
        <v>12.14</v>
      </c>
      <c r="H648">
        <f>Data!H654-Data!$AC$8</f>
        <v>2.4500000000000002</v>
      </c>
      <c r="I648">
        <f>Data!I654-Data!$AC$8</f>
        <v>3.66</v>
      </c>
      <c r="J648">
        <f>Data!J654-Data!$AC$8</f>
        <v>5.6</v>
      </c>
      <c r="K648">
        <f>Data!K654-Data!$AC$8</f>
        <v>7.01</v>
      </c>
      <c r="L648">
        <f>Data!L654-Data!$AC$8</f>
        <v>12.91</v>
      </c>
      <c r="M648">
        <f>Data!M654-Data!$AC$8</f>
        <v>-0.19</v>
      </c>
      <c r="N648">
        <f>Data!N654-Data!$AC$8</f>
        <v>0.5</v>
      </c>
      <c r="O648">
        <f>Data!O654-Data!$AC$8</f>
        <v>3.26</v>
      </c>
      <c r="P648">
        <f>Data!P654-Data!$AC$8</f>
        <v>6.67</v>
      </c>
      <c r="Q648">
        <f>Data!Q654-Data!$AC$8</f>
        <v>14.49</v>
      </c>
      <c r="R648">
        <f>Data!R654-Data!$AC$8</f>
        <v>0.56999999999999995</v>
      </c>
      <c r="S648">
        <f>Data!S654-Data!$AC$8</f>
        <v>2.38</v>
      </c>
      <c r="T648">
        <f>Data!T654-Data!$AC$8</f>
        <v>6.1</v>
      </c>
      <c r="U648">
        <f>Data!U654-Data!$AC$8</f>
        <v>8.8699999999999992</v>
      </c>
      <c r="V648">
        <f>Data!V654-Data!$AC$8</f>
        <v>17.989999999999998</v>
      </c>
      <c r="W648">
        <f>Data!W654-Data!$AC$8</f>
        <v>-1.1099999999999999</v>
      </c>
      <c r="X648">
        <f>Data!X654-Data!$AC$8</f>
        <v>3.3</v>
      </c>
      <c r="Y648">
        <f>Data!Y654-Data!$AC$8</f>
        <v>12.75</v>
      </c>
      <c r="Z648">
        <f>Data!Z654-Data!$AC$8</f>
        <v>16.45</v>
      </c>
      <c r="AA648">
        <f>Data!AA654-Data!$AC$8</f>
        <v>21.94</v>
      </c>
    </row>
    <row r="649" spans="1:27" x14ac:dyDescent="0.3">
      <c r="A649">
        <v>1980</v>
      </c>
      <c r="B649">
        <v>12</v>
      </c>
      <c r="C649">
        <f>Data!C655-Data!$AC$8</f>
        <v>-3.63</v>
      </c>
      <c r="D649">
        <f>Data!D655-Data!$AC$8</f>
        <v>-2.95</v>
      </c>
      <c r="E649">
        <f>Data!E655-Data!$AC$8</f>
        <v>-3.31</v>
      </c>
      <c r="F649">
        <f>Data!F655-Data!$AC$8</f>
        <v>-3.47</v>
      </c>
      <c r="G649">
        <f>Data!G655-Data!$AC$8</f>
        <v>-5.59</v>
      </c>
      <c r="H649">
        <f>Data!H655-Data!$AC$8</f>
        <v>-2.1399999999999997</v>
      </c>
      <c r="I649">
        <f>Data!I655-Data!$AC$8</f>
        <v>-0.16</v>
      </c>
      <c r="J649">
        <f>Data!J655-Data!$AC$8</f>
        <v>-2.02</v>
      </c>
      <c r="K649">
        <f>Data!K655-Data!$AC$8</f>
        <v>-3.24</v>
      </c>
      <c r="L649">
        <f>Data!L655-Data!$AC$8</f>
        <v>-5.04</v>
      </c>
      <c r="M649">
        <f>Data!M655-Data!$AC$8</f>
        <v>-0.4</v>
      </c>
      <c r="N649">
        <f>Data!N655-Data!$AC$8</f>
        <v>-1.8</v>
      </c>
      <c r="O649">
        <f>Data!O655-Data!$AC$8</f>
        <v>-1.67</v>
      </c>
      <c r="P649">
        <f>Data!P655-Data!$AC$8</f>
        <v>-2.37</v>
      </c>
      <c r="Q649">
        <f>Data!Q655-Data!$AC$8</f>
        <v>-4.67</v>
      </c>
      <c r="R649">
        <f>Data!R655-Data!$AC$8</f>
        <v>1.34</v>
      </c>
      <c r="S649">
        <f>Data!S655-Data!$AC$8</f>
        <v>0.67</v>
      </c>
      <c r="T649">
        <f>Data!T655-Data!$AC$8</f>
        <v>-1.96</v>
      </c>
      <c r="U649">
        <f>Data!U655-Data!$AC$8</f>
        <v>-3.71</v>
      </c>
      <c r="V649">
        <f>Data!V655-Data!$AC$8</f>
        <v>-4.8099999999999996</v>
      </c>
      <c r="W649">
        <f>Data!W655-Data!$AC$8</f>
        <v>3.02</v>
      </c>
      <c r="X649">
        <f>Data!X655-Data!$AC$8</f>
        <v>1.64</v>
      </c>
      <c r="Y649">
        <f>Data!Y655-Data!$AC$8</f>
        <v>-1.03</v>
      </c>
      <c r="Z649">
        <f>Data!Z655-Data!$AC$8</f>
        <v>-7.32</v>
      </c>
      <c r="AA649">
        <f>Data!AA655-Data!$AC$8</f>
        <v>-9.32</v>
      </c>
    </row>
    <row r="650" spans="1:27" x14ac:dyDescent="0.3">
      <c r="A650">
        <v>1981</v>
      </c>
      <c r="B650">
        <v>1</v>
      </c>
      <c r="C650">
        <f>Data!C656-Data!$AC$8</f>
        <v>2.64</v>
      </c>
      <c r="D650">
        <f>Data!D656-Data!$AC$8</f>
        <v>3.91</v>
      </c>
      <c r="E650">
        <f>Data!E656-Data!$AC$8</f>
        <v>2.2799999999999998</v>
      </c>
      <c r="F650">
        <f>Data!F656-Data!$AC$8</f>
        <v>0.15999999999999998</v>
      </c>
      <c r="G650">
        <f>Data!G656-Data!$AC$8</f>
        <v>-2.79</v>
      </c>
      <c r="H650">
        <f>Data!H656-Data!$AC$8</f>
        <v>0.73</v>
      </c>
      <c r="I650">
        <f>Data!I656-Data!$AC$8</f>
        <v>2.6</v>
      </c>
      <c r="J650">
        <f>Data!J656-Data!$AC$8</f>
        <v>0.33999999999999997</v>
      </c>
      <c r="K650">
        <f>Data!K656-Data!$AC$8</f>
        <v>-0.52</v>
      </c>
      <c r="L650">
        <f>Data!L656-Data!$AC$8</f>
        <v>-5.55</v>
      </c>
      <c r="M650">
        <f>Data!M656-Data!$AC$8</f>
        <v>2.35</v>
      </c>
      <c r="N650">
        <f>Data!N656-Data!$AC$8</f>
        <v>2.93</v>
      </c>
      <c r="O650">
        <f>Data!O656-Data!$AC$8</f>
        <v>1.21</v>
      </c>
      <c r="P650">
        <f>Data!P656-Data!$AC$8</f>
        <v>-3.42</v>
      </c>
      <c r="Q650">
        <f>Data!Q656-Data!$AC$8</f>
        <v>-3.82</v>
      </c>
      <c r="R650">
        <f>Data!R656-Data!$AC$8</f>
        <v>-0.5</v>
      </c>
      <c r="S650">
        <f>Data!S656-Data!$AC$8</f>
        <v>0.84000000000000008</v>
      </c>
      <c r="T650">
        <f>Data!T656-Data!$AC$8</f>
        <v>0.65</v>
      </c>
      <c r="U650">
        <f>Data!U656-Data!$AC$8</f>
        <v>-3.96</v>
      </c>
      <c r="V650">
        <f>Data!V656-Data!$AC$8</f>
        <v>-8.15</v>
      </c>
      <c r="W650">
        <f>Data!W656-Data!$AC$8</f>
        <v>-0.84</v>
      </c>
      <c r="X650">
        <f>Data!X656-Data!$AC$8</f>
        <v>0.83000000000000007</v>
      </c>
      <c r="Y650">
        <f>Data!Y656-Data!$AC$8</f>
        <v>-3.53</v>
      </c>
      <c r="Z650">
        <f>Data!Z656-Data!$AC$8</f>
        <v>-5.78</v>
      </c>
      <c r="AA650">
        <f>Data!AA656-Data!$AC$8</f>
        <v>-11.01</v>
      </c>
    </row>
    <row r="651" spans="1:27" x14ac:dyDescent="0.3">
      <c r="A651">
        <v>1981</v>
      </c>
      <c r="B651">
        <v>2</v>
      </c>
      <c r="C651">
        <f>Data!C657-Data!$AC$8</f>
        <v>0.64</v>
      </c>
      <c r="D651">
        <f>Data!D657-Data!$AC$8</f>
        <v>0.74</v>
      </c>
      <c r="E651">
        <f>Data!E657-Data!$AC$8</f>
        <v>-0.14000000000000001</v>
      </c>
      <c r="F651">
        <f>Data!F657-Data!$AC$8</f>
        <v>-0.64</v>
      </c>
      <c r="G651">
        <f>Data!G657-Data!$AC$8</f>
        <v>-1.8</v>
      </c>
      <c r="H651">
        <f>Data!H657-Data!$AC$8</f>
        <v>1.3</v>
      </c>
      <c r="I651">
        <f>Data!I657-Data!$AC$8</f>
        <v>1.69</v>
      </c>
      <c r="J651">
        <f>Data!J657-Data!$AC$8</f>
        <v>2.0699999999999998</v>
      </c>
      <c r="K651">
        <f>Data!K657-Data!$AC$8</f>
        <v>0.91999999999999993</v>
      </c>
      <c r="L651">
        <f>Data!L657-Data!$AC$8</f>
        <v>7.0000000000000007E-2</v>
      </c>
      <c r="M651">
        <f>Data!M657-Data!$AC$8</f>
        <v>2.09</v>
      </c>
      <c r="N651">
        <f>Data!N657-Data!$AC$8</f>
        <v>2.52</v>
      </c>
      <c r="O651">
        <f>Data!O657-Data!$AC$8</f>
        <v>1.9900000000000002</v>
      </c>
      <c r="P651">
        <f>Data!P657-Data!$AC$8</f>
        <v>2.56</v>
      </c>
      <c r="Q651">
        <f>Data!Q657-Data!$AC$8</f>
        <v>0.5</v>
      </c>
      <c r="R651">
        <f>Data!R657-Data!$AC$8</f>
        <v>1.1499999999999999</v>
      </c>
      <c r="S651">
        <f>Data!S657-Data!$AC$8</f>
        <v>1.83</v>
      </c>
      <c r="T651">
        <f>Data!T657-Data!$AC$8</f>
        <v>2.2400000000000002</v>
      </c>
      <c r="U651">
        <f>Data!U657-Data!$AC$8</f>
        <v>4.16</v>
      </c>
      <c r="V651">
        <f>Data!V657-Data!$AC$8</f>
        <v>0.56999999999999995</v>
      </c>
      <c r="W651">
        <f>Data!W657-Data!$AC$8</f>
        <v>3.6</v>
      </c>
      <c r="X651">
        <f>Data!X657-Data!$AC$8</f>
        <v>1.59</v>
      </c>
      <c r="Y651">
        <f>Data!Y657-Data!$AC$8</f>
        <v>2.39</v>
      </c>
      <c r="Z651">
        <f>Data!Z657-Data!$AC$8</f>
        <v>0.87000000000000011</v>
      </c>
      <c r="AA651">
        <f>Data!AA657-Data!$AC$8</f>
        <v>1.07</v>
      </c>
    </row>
    <row r="652" spans="1:27" x14ac:dyDescent="0.3">
      <c r="A652">
        <v>1981</v>
      </c>
      <c r="B652">
        <v>3</v>
      </c>
      <c r="C652">
        <f>Data!C658-Data!$AC$8</f>
        <v>6.7</v>
      </c>
      <c r="D652">
        <f>Data!D658-Data!$AC$8</f>
        <v>7.68</v>
      </c>
      <c r="E652">
        <f>Data!E658-Data!$AC$8</f>
        <v>6.83</v>
      </c>
      <c r="F652">
        <f>Data!F658-Data!$AC$8</f>
        <v>6.39</v>
      </c>
      <c r="G652">
        <f>Data!G658-Data!$AC$8</f>
        <v>7.48</v>
      </c>
      <c r="H652">
        <f>Data!H658-Data!$AC$8</f>
        <v>7.24</v>
      </c>
      <c r="I652">
        <f>Data!I658-Data!$AC$8</f>
        <v>8.0299999999999994</v>
      </c>
      <c r="J652">
        <f>Data!J658-Data!$AC$8</f>
        <v>5.94</v>
      </c>
      <c r="K652">
        <f>Data!K658-Data!$AC$8</f>
        <v>7.65</v>
      </c>
      <c r="L652">
        <f>Data!L658-Data!$AC$8</f>
        <v>9.01</v>
      </c>
      <c r="M652">
        <f>Data!M658-Data!$AC$8</f>
        <v>8.02</v>
      </c>
      <c r="N652">
        <f>Data!N658-Data!$AC$8</f>
        <v>9.0299999999999994</v>
      </c>
      <c r="O652">
        <f>Data!O658-Data!$AC$8</f>
        <v>8.6300000000000008</v>
      </c>
      <c r="P652">
        <f>Data!P658-Data!$AC$8</f>
        <v>6.15</v>
      </c>
      <c r="Q652">
        <f>Data!Q658-Data!$AC$8</f>
        <v>8.0500000000000007</v>
      </c>
      <c r="R652">
        <f>Data!R658-Data!$AC$8</f>
        <v>16.8</v>
      </c>
      <c r="S652">
        <f>Data!S658-Data!$AC$8</f>
        <v>7.37</v>
      </c>
      <c r="T652">
        <f>Data!T658-Data!$AC$8</f>
        <v>7.77</v>
      </c>
      <c r="U652">
        <f>Data!U658-Data!$AC$8</f>
        <v>6.58</v>
      </c>
      <c r="V652">
        <f>Data!V658-Data!$AC$8</f>
        <v>9.01</v>
      </c>
      <c r="W652">
        <f>Data!W658-Data!$AC$8</f>
        <v>4.0199999999999996</v>
      </c>
      <c r="X652">
        <f>Data!X658-Data!$AC$8</f>
        <v>2.54</v>
      </c>
      <c r="Y652">
        <f>Data!Y658-Data!$AC$8</f>
        <v>0.39</v>
      </c>
      <c r="Z652">
        <f>Data!Z658-Data!$AC$8</f>
        <v>1.7999999999999998</v>
      </c>
      <c r="AA652">
        <f>Data!AA658-Data!$AC$8</f>
        <v>5.53</v>
      </c>
    </row>
    <row r="653" spans="1:27" x14ac:dyDescent="0.3">
      <c r="A653">
        <v>1981</v>
      </c>
      <c r="B653">
        <v>4</v>
      </c>
      <c r="C653">
        <f>Data!C659-Data!$AC$8</f>
        <v>1.65</v>
      </c>
      <c r="D653">
        <f>Data!D659-Data!$AC$8</f>
        <v>3.29</v>
      </c>
      <c r="E653">
        <f>Data!E659-Data!$AC$8</f>
        <v>4.2</v>
      </c>
      <c r="F653">
        <f>Data!F659-Data!$AC$8</f>
        <v>3</v>
      </c>
      <c r="G653">
        <f>Data!G659-Data!$AC$8</f>
        <v>3.33</v>
      </c>
      <c r="H653">
        <f>Data!H659-Data!$AC$8</f>
        <v>-1.24</v>
      </c>
      <c r="I653">
        <f>Data!I659-Data!$AC$8</f>
        <v>2.41</v>
      </c>
      <c r="J653">
        <f>Data!J659-Data!$AC$8</f>
        <v>3.03</v>
      </c>
      <c r="K653">
        <f>Data!K659-Data!$AC$8</f>
        <v>3.66</v>
      </c>
      <c r="L653">
        <f>Data!L659-Data!$AC$8</f>
        <v>2.31</v>
      </c>
      <c r="M653">
        <f>Data!M659-Data!$AC$8</f>
        <v>1.61</v>
      </c>
      <c r="N653">
        <f>Data!N659-Data!$AC$8</f>
        <v>2.19</v>
      </c>
      <c r="O653">
        <f>Data!O659-Data!$AC$8</f>
        <v>2.4700000000000002</v>
      </c>
      <c r="P653">
        <f>Data!P659-Data!$AC$8</f>
        <v>2.37</v>
      </c>
      <c r="Q653">
        <f>Data!Q659-Data!$AC$8</f>
        <v>3.54</v>
      </c>
      <c r="R653">
        <f>Data!R659-Data!$AC$8</f>
        <v>-1.93</v>
      </c>
      <c r="S653">
        <f>Data!S659-Data!$AC$8</f>
        <v>0.52</v>
      </c>
      <c r="T653">
        <f>Data!T659-Data!$AC$8</f>
        <v>-0.7</v>
      </c>
      <c r="U653">
        <f>Data!U659-Data!$AC$8</f>
        <v>-0.1</v>
      </c>
      <c r="V653">
        <f>Data!V659-Data!$AC$8</f>
        <v>0.4</v>
      </c>
      <c r="W653">
        <f>Data!W659-Data!$AC$8</f>
        <v>-0.89</v>
      </c>
      <c r="X653">
        <f>Data!X659-Data!$AC$8</f>
        <v>-0.37</v>
      </c>
      <c r="Y653">
        <f>Data!Y659-Data!$AC$8</f>
        <v>-3.72</v>
      </c>
      <c r="Z653">
        <f>Data!Z659-Data!$AC$8</f>
        <v>-4.09</v>
      </c>
      <c r="AA653">
        <f>Data!AA659-Data!$AC$8</f>
        <v>-4.63</v>
      </c>
    </row>
    <row r="654" spans="1:27" x14ac:dyDescent="0.3">
      <c r="A654">
        <v>1981</v>
      </c>
      <c r="B654">
        <v>5</v>
      </c>
      <c r="C654">
        <f>Data!C660-Data!$AC$8</f>
        <v>0.63</v>
      </c>
      <c r="D654">
        <f>Data!D660-Data!$AC$8</f>
        <v>1.46</v>
      </c>
      <c r="E654">
        <f>Data!E660-Data!$AC$8</f>
        <v>2.35</v>
      </c>
      <c r="F654">
        <f>Data!F660-Data!$AC$8</f>
        <v>2.27</v>
      </c>
      <c r="G654">
        <f>Data!G660-Data!$AC$8</f>
        <v>4.04</v>
      </c>
      <c r="H654">
        <f>Data!H660-Data!$AC$8</f>
        <v>0.15000000000000002</v>
      </c>
      <c r="I654">
        <f>Data!I660-Data!$AC$8</f>
        <v>-4.9999999999999989E-2</v>
      </c>
      <c r="J654">
        <f>Data!J660-Data!$AC$8</f>
        <v>2.41</v>
      </c>
      <c r="K654">
        <f>Data!K660-Data!$AC$8</f>
        <v>2.11</v>
      </c>
      <c r="L654">
        <f>Data!L660-Data!$AC$8</f>
        <v>5.78</v>
      </c>
      <c r="M654">
        <f>Data!M660-Data!$AC$8</f>
        <v>-0.16999999999999998</v>
      </c>
      <c r="N654">
        <f>Data!N660-Data!$AC$8</f>
        <v>1.51</v>
      </c>
      <c r="O654">
        <f>Data!O660-Data!$AC$8</f>
        <v>0.26</v>
      </c>
      <c r="P654">
        <f>Data!P660-Data!$AC$8</f>
        <v>3.71</v>
      </c>
      <c r="Q654">
        <f>Data!Q660-Data!$AC$8</f>
        <v>6.21</v>
      </c>
      <c r="R654">
        <f>Data!R660-Data!$AC$8</f>
        <v>2.33</v>
      </c>
      <c r="S654">
        <f>Data!S660-Data!$AC$8</f>
        <v>4.9999999999999989E-2</v>
      </c>
      <c r="T654">
        <f>Data!T660-Data!$AC$8</f>
        <v>2.13</v>
      </c>
      <c r="U654">
        <f>Data!U660-Data!$AC$8</f>
        <v>1.7799999999999998</v>
      </c>
      <c r="V654">
        <f>Data!V660-Data!$AC$8</f>
        <v>4.6500000000000004</v>
      </c>
      <c r="W654">
        <f>Data!W660-Data!$AC$8</f>
        <v>0.8</v>
      </c>
      <c r="X654">
        <f>Data!X660-Data!$AC$8</f>
        <v>-0.5</v>
      </c>
      <c r="Y654">
        <f>Data!Y660-Data!$AC$8</f>
        <v>0.4</v>
      </c>
      <c r="Z654">
        <f>Data!Z660-Data!$AC$8</f>
        <v>-1.0699999999999998</v>
      </c>
      <c r="AA654">
        <f>Data!AA660-Data!$AC$8</f>
        <v>2.9</v>
      </c>
    </row>
    <row r="655" spans="1:27" x14ac:dyDescent="0.3">
      <c r="A655">
        <v>1981</v>
      </c>
      <c r="B655">
        <v>6</v>
      </c>
      <c r="C655">
        <f>Data!C661-Data!$AC$8</f>
        <v>-1.31</v>
      </c>
      <c r="D655">
        <f>Data!D661-Data!$AC$8</f>
        <v>1.83</v>
      </c>
      <c r="E655">
        <f>Data!E661-Data!$AC$8</f>
        <v>0.06</v>
      </c>
      <c r="F655">
        <f>Data!F661-Data!$AC$8</f>
        <v>-0.41000000000000003</v>
      </c>
      <c r="G655">
        <f>Data!G661-Data!$AC$8</f>
        <v>-2.54</v>
      </c>
      <c r="H655">
        <f>Data!H661-Data!$AC$8</f>
        <v>-0.99</v>
      </c>
      <c r="I655">
        <f>Data!I661-Data!$AC$8</f>
        <v>-0.43</v>
      </c>
      <c r="J655">
        <f>Data!J661-Data!$AC$8</f>
        <v>-1.73</v>
      </c>
      <c r="K655">
        <f>Data!K661-Data!$AC$8</f>
        <v>-0.73</v>
      </c>
      <c r="L655">
        <f>Data!L661-Data!$AC$8</f>
        <v>-3.33</v>
      </c>
      <c r="M655">
        <f>Data!M661-Data!$AC$8</f>
        <v>1.72</v>
      </c>
      <c r="N655">
        <f>Data!N661-Data!$AC$8</f>
        <v>-4.0000000000000008E-2</v>
      </c>
      <c r="O655">
        <f>Data!O661-Data!$AC$8</f>
        <v>-1.08</v>
      </c>
      <c r="P655">
        <f>Data!P661-Data!$AC$8</f>
        <v>0.45999999999999996</v>
      </c>
      <c r="Q655">
        <f>Data!Q661-Data!$AC$8</f>
        <v>-5.65</v>
      </c>
      <c r="R655">
        <f>Data!R661-Data!$AC$8</f>
        <v>2.27</v>
      </c>
      <c r="S655">
        <f>Data!S661-Data!$AC$8</f>
        <v>-0.72</v>
      </c>
      <c r="T655">
        <f>Data!T661-Data!$AC$8</f>
        <v>-0.93</v>
      </c>
      <c r="U655">
        <f>Data!U661-Data!$AC$8</f>
        <v>-2.79</v>
      </c>
      <c r="V655">
        <f>Data!V661-Data!$AC$8</f>
        <v>-7.39</v>
      </c>
      <c r="W655">
        <f>Data!W661-Data!$AC$8</f>
        <v>4.21</v>
      </c>
      <c r="X655">
        <f>Data!X661-Data!$AC$8</f>
        <v>0.41000000000000003</v>
      </c>
      <c r="Y655">
        <f>Data!Y661-Data!$AC$8</f>
        <v>-1.72</v>
      </c>
      <c r="Z655">
        <f>Data!Z661-Data!$AC$8</f>
        <v>-3.23</v>
      </c>
      <c r="AA655">
        <f>Data!AA661-Data!$AC$8</f>
        <v>-9.5500000000000007</v>
      </c>
    </row>
    <row r="656" spans="1:27" x14ac:dyDescent="0.3">
      <c r="A656">
        <v>1981</v>
      </c>
      <c r="B656">
        <v>7</v>
      </c>
      <c r="C656">
        <f>Data!C662-Data!$AC$8</f>
        <v>-2.08</v>
      </c>
      <c r="D656">
        <f>Data!D662-Data!$AC$8</f>
        <v>-2.1399999999999997</v>
      </c>
      <c r="E656">
        <f>Data!E662-Data!$AC$8</f>
        <v>-3.25</v>
      </c>
      <c r="F656">
        <f>Data!F662-Data!$AC$8</f>
        <v>-3.11</v>
      </c>
      <c r="G656">
        <f>Data!G662-Data!$AC$8</f>
        <v>-3.75</v>
      </c>
      <c r="H656">
        <f>Data!H662-Data!$AC$8</f>
        <v>-2.06</v>
      </c>
      <c r="I656">
        <f>Data!I662-Data!$AC$8</f>
        <v>-1.92</v>
      </c>
      <c r="J656">
        <f>Data!J662-Data!$AC$8</f>
        <v>-1.28</v>
      </c>
      <c r="K656">
        <f>Data!K662-Data!$AC$8</f>
        <v>-3.01</v>
      </c>
      <c r="L656">
        <f>Data!L662-Data!$AC$8</f>
        <v>-2.79</v>
      </c>
      <c r="M656">
        <f>Data!M662-Data!$AC$8</f>
        <v>-1.54</v>
      </c>
      <c r="N656">
        <f>Data!N662-Data!$AC$8</f>
        <v>-1.62</v>
      </c>
      <c r="O656">
        <f>Data!O662-Data!$AC$8</f>
        <v>-1.7</v>
      </c>
      <c r="P656">
        <f>Data!P662-Data!$AC$8</f>
        <v>-2.8</v>
      </c>
      <c r="Q656">
        <f>Data!Q662-Data!$AC$8</f>
        <v>-2.69</v>
      </c>
      <c r="R656">
        <f>Data!R662-Data!$AC$8</f>
        <v>9.0000000000000024E-2</v>
      </c>
      <c r="S656">
        <f>Data!S662-Data!$AC$8</f>
        <v>-0.42000000000000004</v>
      </c>
      <c r="T656">
        <f>Data!T662-Data!$AC$8</f>
        <v>-1.39</v>
      </c>
      <c r="U656">
        <f>Data!U662-Data!$AC$8</f>
        <v>-2.4</v>
      </c>
      <c r="V656">
        <f>Data!V662-Data!$AC$8</f>
        <v>-1.7</v>
      </c>
      <c r="W656">
        <f>Data!W662-Data!$AC$8</f>
        <v>5.2</v>
      </c>
      <c r="X656">
        <f>Data!X662-Data!$AC$8</f>
        <v>0.78</v>
      </c>
      <c r="Y656">
        <f>Data!Y662-Data!$AC$8</f>
        <v>-2.86</v>
      </c>
      <c r="Z656">
        <f>Data!Z662-Data!$AC$8</f>
        <v>-1.72</v>
      </c>
      <c r="AA656">
        <f>Data!AA662-Data!$AC$8</f>
        <v>-1.39</v>
      </c>
    </row>
    <row r="657" spans="1:27" x14ac:dyDescent="0.3">
      <c r="A657">
        <v>1981</v>
      </c>
      <c r="B657">
        <v>8</v>
      </c>
      <c r="C657">
        <f>Data!C663-Data!$AC$8</f>
        <v>-9.7799999999999994</v>
      </c>
      <c r="D657">
        <f>Data!D663-Data!$AC$8</f>
        <v>-4.87</v>
      </c>
      <c r="E657">
        <f>Data!E663-Data!$AC$8</f>
        <v>-7.17</v>
      </c>
      <c r="F657">
        <f>Data!F663-Data!$AC$8</f>
        <v>-7.7</v>
      </c>
      <c r="G657">
        <f>Data!G663-Data!$AC$8</f>
        <v>-9.76</v>
      </c>
      <c r="H657">
        <f>Data!H663-Data!$AC$8</f>
        <v>-8.57</v>
      </c>
      <c r="I657">
        <f>Data!I663-Data!$AC$8</f>
        <v>-6.13</v>
      </c>
      <c r="J657">
        <f>Data!J663-Data!$AC$8</f>
        <v>-6.71</v>
      </c>
      <c r="K657">
        <f>Data!K663-Data!$AC$8</f>
        <v>-4.68</v>
      </c>
      <c r="L657">
        <f>Data!L663-Data!$AC$8</f>
        <v>-10.06</v>
      </c>
      <c r="M657">
        <f>Data!M663-Data!$AC$8</f>
        <v>-5.1100000000000003</v>
      </c>
      <c r="N657">
        <f>Data!N663-Data!$AC$8</f>
        <v>-4.43</v>
      </c>
      <c r="O657">
        <f>Data!O663-Data!$AC$8</f>
        <v>-7.19</v>
      </c>
      <c r="P657">
        <f>Data!P663-Data!$AC$8</f>
        <v>-6.3</v>
      </c>
      <c r="Q657">
        <f>Data!Q663-Data!$AC$8</f>
        <v>-8.32</v>
      </c>
      <c r="R657">
        <f>Data!R663-Data!$AC$8</f>
        <v>-7.5</v>
      </c>
      <c r="S657">
        <f>Data!S663-Data!$AC$8</f>
        <v>-2.76</v>
      </c>
      <c r="T657">
        <f>Data!T663-Data!$AC$8</f>
        <v>-4.1400000000000006</v>
      </c>
      <c r="U657">
        <f>Data!U663-Data!$AC$8</f>
        <v>-6.21</v>
      </c>
      <c r="V657">
        <f>Data!V663-Data!$AC$8</f>
        <v>-7</v>
      </c>
      <c r="W657">
        <f>Data!W663-Data!$AC$8</f>
        <v>-5.52</v>
      </c>
      <c r="X657">
        <f>Data!X663-Data!$AC$8</f>
        <v>-4.6100000000000003</v>
      </c>
      <c r="Y657">
        <f>Data!Y663-Data!$AC$8</f>
        <v>-5.53</v>
      </c>
      <c r="Z657">
        <f>Data!Z663-Data!$AC$8</f>
        <v>-7.13</v>
      </c>
      <c r="AA657">
        <f>Data!AA663-Data!$AC$8</f>
        <v>-6.46</v>
      </c>
    </row>
    <row r="658" spans="1:27" x14ac:dyDescent="0.3">
      <c r="A658">
        <v>1981</v>
      </c>
      <c r="B658">
        <v>9</v>
      </c>
      <c r="C658">
        <f>Data!C664-Data!$AC$8</f>
        <v>-10.39</v>
      </c>
      <c r="D658">
        <f>Data!D664-Data!$AC$8</f>
        <v>-9.44</v>
      </c>
      <c r="E658">
        <f>Data!E664-Data!$AC$8</f>
        <v>-8.3800000000000008</v>
      </c>
      <c r="F658">
        <f>Data!F664-Data!$AC$8</f>
        <v>-7.28</v>
      </c>
      <c r="G658">
        <f>Data!G664-Data!$AC$8</f>
        <v>-8.5</v>
      </c>
      <c r="H658">
        <f>Data!H664-Data!$AC$8</f>
        <v>-12.28</v>
      </c>
      <c r="I658">
        <f>Data!I664-Data!$AC$8</f>
        <v>-6.81</v>
      </c>
      <c r="J658">
        <f>Data!J664-Data!$AC$8</f>
        <v>-6.41</v>
      </c>
      <c r="K658">
        <f>Data!K664-Data!$AC$8</f>
        <v>-7.97</v>
      </c>
      <c r="L658">
        <f>Data!L664-Data!$AC$8</f>
        <v>-5.22</v>
      </c>
      <c r="M658">
        <f>Data!M664-Data!$AC$8</f>
        <v>-9.9600000000000009</v>
      </c>
      <c r="N658">
        <f>Data!N664-Data!$AC$8</f>
        <v>-5.25</v>
      </c>
      <c r="O658">
        <f>Data!O664-Data!$AC$8</f>
        <v>-6.08</v>
      </c>
      <c r="P658">
        <f>Data!P664-Data!$AC$8</f>
        <v>-4.6900000000000004</v>
      </c>
      <c r="Q658">
        <f>Data!Q664-Data!$AC$8</f>
        <v>-7.08</v>
      </c>
      <c r="R658">
        <f>Data!R664-Data!$AC$8</f>
        <v>-6.14</v>
      </c>
      <c r="S658">
        <f>Data!S664-Data!$AC$8</f>
        <v>-6.13</v>
      </c>
      <c r="T658">
        <f>Data!T664-Data!$AC$8</f>
        <v>-5.98</v>
      </c>
      <c r="U658">
        <f>Data!U664-Data!$AC$8</f>
        <v>-5.58</v>
      </c>
      <c r="V658">
        <f>Data!V664-Data!$AC$8</f>
        <v>-5.85</v>
      </c>
      <c r="W658">
        <f>Data!W664-Data!$AC$8</f>
        <v>-7.7</v>
      </c>
      <c r="X658">
        <f>Data!X664-Data!$AC$8</f>
        <v>-5.86</v>
      </c>
      <c r="Y658">
        <f>Data!Y664-Data!$AC$8</f>
        <v>-4.29</v>
      </c>
      <c r="Z658">
        <f>Data!Z664-Data!$AC$8</f>
        <v>-5.57</v>
      </c>
      <c r="AA658">
        <f>Data!AA664-Data!$AC$8</f>
        <v>-8.01</v>
      </c>
    </row>
    <row r="659" spans="1:27" x14ac:dyDescent="0.3">
      <c r="A659">
        <v>1981</v>
      </c>
      <c r="B659">
        <v>10</v>
      </c>
      <c r="C659">
        <f>Data!C665-Data!$AC$8</f>
        <v>7.07</v>
      </c>
      <c r="D659">
        <f>Data!D665-Data!$AC$8</f>
        <v>6.44</v>
      </c>
      <c r="E659">
        <f>Data!E665-Data!$AC$8</f>
        <v>7.9499999999999993</v>
      </c>
      <c r="F659">
        <f>Data!F665-Data!$AC$8</f>
        <v>7.17</v>
      </c>
      <c r="G659">
        <f>Data!G665-Data!$AC$8</f>
        <v>9.4700000000000006</v>
      </c>
      <c r="H659">
        <f>Data!H665-Data!$AC$8</f>
        <v>4.78</v>
      </c>
      <c r="I659">
        <f>Data!I665-Data!$AC$8</f>
        <v>5.28</v>
      </c>
      <c r="J659">
        <f>Data!J665-Data!$AC$8</f>
        <v>8.07</v>
      </c>
      <c r="K659">
        <f>Data!K665-Data!$AC$8</f>
        <v>6.27</v>
      </c>
      <c r="L659">
        <f>Data!L665-Data!$AC$8</f>
        <v>11.2</v>
      </c>
      <c r="M659">
        <f>Data!M665-Data!$AC$8</f>
        <v>2.77</v>
      </c>
      <c r="N659">
        <f>Data!N665-Data!$AC$8</f>
        <v>2.38</v>
      </c>
      <c r="O659">
        <f>Data!O665-Data!$AC$8</f>
        <v>5.91</v>
      </c>
      <c r="P659">
        <f>Data!P665-Data!$AC$8</f>
        <v>7.84</v>
      </c>
      <c r="Q659">
        <f>Data!Q665-Data!$AC$8</f>
        <v>10.56</v>
      </c>
      <c r="R659">
        <f>Data!R665-Data!$AC$8</f>
        <v>2.52</v>
      </c>
      <c r="S659">
        <f>Data!S665-Data!$AC$8</f>
        <v>7.42</v>
      </c>
      <c r="T659">
        <f>Data!T665-Data!$AC$8</f>
        <v>5.22</v>
      </c>
      <c r="U659">
        <f>Data!U665-Data!$AC$8</f>
        <v>6.24</v>
      </c>
      <c r="V659">
        <f>Data!V665-Data!$AC$8</f>
        <v>7.55</v>
      </c>
      <c r="W659">
        <f>Data!W665-Data!$AC$8</f>
        <v>5.59</v>
      </c>
      <c r="X659">
        <f>Data!X665-Data!$AC$8</f>
        <v>2.96</v>
      </c>
      <c r="Y659">
        <f>Data!Y665-Data!$AC$8</f>
        <v>5.25</v>
      </c>
      <c r="Z659">
        <f>Data!Z665-Data!$AC$8</f>
        <v>5.94</v>
      </c>
      <c r="AA659">
        <f>Data!AA665-Data!$AC$8</f>
        <v>10.050000000000001</v>
      </c>
    </row>
    <row r="660" spans="1:27" x14ac:dyDescent="0.3">
      <c r="A660">
        <v>1981</v>
      </c>
      <c r="B660">
        <v>11</v>
      </c>
      <c r="C660">
        <f>Data!C666-Data!$AC$8</f>
        <v>-0.35</v>
      </c>
      <c r="D660">
        <f>Data!D666-Data!$AC$8</f>
        <v>2.3199999999999998</v>
      </c>
      <c r="E660">
        <f>Data!E666-Data!$AC$8</f>
        <v>3</v>
      </c>
      <c r="F660">
        <f>Data!F666-Data!$AC$8</f>
        <v>3.5</v>
      </c>
      <c r="G660">
        <f>Data!G666-Data!$AC$8</f>
        <v>3.22</v>
      </c>
      <c r="H660">
        <f>Data!H666-Data!$AC$8</f>
        <v>3.08</v>
      </c>
      <c r="I660">
        <f>Data!I666-Data!$AC$8</f>
        <v>1.43</v>
      </c>
      <c r="J660">
        <f>Data!J666-Data!$AC$8</f>
        <v>5.08</v>
      </c>
      <c r="K660">
        <f>Data!K666-Data!$AC$8</f>
        <v>5.1100000000000003</v>
      </c>
      <c r="L660">
        <f>Data!L666-Data!$AC$8</f>
        <v>3.7699999999999996</v>
      </c>
      <c r="M660">
        <f>Data!M666-Data!$AC$8</f>
        <v>3.14</v>
      </c>
      <c r="N660">
        <f>Data!N666-Data!$AC$8</f>
        <v>2.85</v>
      </c>
      <c r="O660">
        <f>Data!O666-Data!$AC$8</f>
        <v>4.2300000000000004</v>
      </c>
      <c r="P660">
        <f>Data!P666-Data!$AC$8</f>
        <v>3.7</v>
      </c>
      <c r="Q660">
        <f>Data!Q666-Data!$AC$8</f>
        <v>0.8899999999999999</v>
      </c>
      <c r="R660">
        <f>Data!R666-Data!$AC$8</f>
        <v>5.63</v>
      </c>
      <c r="S660">
        <f>Data!S666-Data!$AC$8</f>
        <v>6.38</v>
      </c>
      <c r="T660">
        <f>Data!T666-Data!$AC$8</f>
        <v>4.57</v>
      </c>
      <c r="U660">
        <f>Data!U666-Data!$AC$8</f>
        <v>5.1100000000000003</v>
      </c>
      <c r="V660">
        <f>Data!V666-Data!$AC$8</f>
        <v>3.49</v>
      </c>
      <c r="W660">
        <f>Data!W666-Data!$AC$8</f>
        <v>4.8</v>
      </c>
      <c r="X660">
        <f>Data!X666-Data!$AC$8</f>
        <v>7.03</v>
      </c>
      <c r="Y660">
        <f>Data!Y666-Data!$AC$8</f>
        <v>3.8099999999999996</v>
      </c>
      <c r="Z660">
        <f>Data!Z666-Data!$AC$8</f>
        <v>3.67</v>
      </c>
      <c r="AA660">
        <f>Data!AA666-Data!$AC$8</f>
        <v>2.6</v>
      </c>
    </row>
    <row r="661" spans="1:27" x14ac:dyDescent="0.3">
      <c r="A661">
        <v>1981</v>
      </c>
      <c r="B661">
        <v>12</v>
      </c>
      <c r="C661">
        <f>Data!C667-Data!$AC$8</f>
        <v>-5.28</v>
      </c>
      <c r="D661">
        <f>Data!D667-Data!$AC$8</f>
        <v>-1.17</v>
      </c>
      <c r="E661">
        <f>Data!E667-Data!$AC$8</f>
        <v>0.36</v>
      </c>
      <c r="F661">
        <f>Data!F667-Data!$AC$8</f>
        <v>-0.26</v>
      </c>
      <c r="G661">
        <f>Data!G667-Data!$AC$8</f>
        <v>-1.36</v>
      </c>
      <c r="H661">
        <f>Data!H667-Data!$AC$8</f>
        <v>-4.57</v>
      </c>
      <c r="I661">
        <f>Data!I667-Data!$AC$8</f>
        <v>-1.76</v>
      </c>
      <c r="J661">
        <f>Data!J667-Data!$AC$8</f>
        <v>-1.08</v>
      </c>
      <c r="K661">
        <f>Data!K667-Data!$AC$8</f>
        <v>0.44999999999999996</v>
      </c>
      <c r="L661">
        <f>Data!L667-Data!$AC$8</f>
        <v>-1.64</v>
      </c>
      <c r="M661">
        <f>Data!M667-Data!$AC$8</f>
        <v>-3.4</v>
      </c>
      <c r="N661">
        <f>Data!N667-Data!$AC$8</f>
        <v>-0.83</v>
      </c>
      <c r="O661">
        <f>Data!O667-Data!$AC$8</f>
        <v>-1.51</v>
      </c>
      <c r="P661">
        <f>Data!P667-Data!$AC$8</f>
        <v>-2.19</v>
      </c>
      <c r="Q661">
        <f>Data!Q667-Data!$AC$8</f>
        <v>-3.4</v>
      </c>
      <c r="R661">
        <f>Data!R667-Data!$AC$8</f>
        <v>-5.63</v>
      </c>
      <c r="S661">
        <f>Data!S667-Data!$AC$8</f>
        <v>-2.0499999999999998</v>
      </c>
      <c r="T661">
        <f>Data!T667-Data!$AC$8</f>
        <v>-1.64</v>
      </c>
      <c r="U661">
        <f>Data!U667-Data!$AC$8</f>
        <v>-2.1100000000000003</v>
      </c>
      <c r="V661">
        <f>Data!V667-Data!$AC$8</f>
        <v>-3.33</v>
      </c>
      <c r="W661">
        <f>Data!W667-Data!$AC$8</f>
        <v>-4.9400000000000004</v>
      </c>
      <c r="X661">
        <f>Data!X667-Data!$AC$8</f>
        <v>-2.72</v>
      </c>
      <c r="Y661">
        <f>Data!Y667-Data!$AC$8</f>
        <v>-2.89</v>
      </c>
      <c r="Z661">
        <f>Data!Z667-Data!$AC$8</f>
        <v>-4.18</v>
      </c>
      <c r="AA661">
        <f>Data!AA667-Data!$AC$8</f>
        <v>-2.57</v>
      </c>
    </row>
    <row r="662" spans="1:27" x14ac:dyDescent="0.3">
      <c r="A662">
        <v>1982</v>
      </c>
      <c r="B662">
        <v>1</v>
      </c>
      <c r="C662">
        <f>Data!C668-Data!$AC$8</f>
        <v>-2.64</v>
      </c>
      <c r="D662">
        <f>Data!D668-Data!$AC$8</f>
        <v>-0.92</v>
      </c>
      <c r="E662">
        <f>Data!E668-Data!$AC$8</f>
        <v>-0.94</v>
      </c>
      <c r="F662">
        <f>Data!F668-Data!$AC$8</f>
        <v>-1.17</v>
      </c>
      <c r="G662">
        <f>Data!G668-Data!$AC$8</f>
        <v>-1.8</v>
      </c>
      <c r="H662">
        <f>Data!H668-Data!$AC$8</f>
        <v>-3.81</v>
      </c>
      <c r="I662">
        <f>Data!I668-Data!$AC$8</f>
        <v>-3.54</v>
      </c>
      <c r="J662">
        <f>Data!J668-Data!$AC$8</f>
        <v>-4.17</v>
      </c>
      <c r="K662">
        <f>Data!K668-Data!$AC$8</f>
        <v>-3.04</v>
      </c>
      <c r="L662">
        <f>Data!L668-Data!$AC$8</f>
        <v>-4.0199999999999996</v>
      </c>
      <c r="M662">
        <f>Data!M668-Data!$AC$8</f>
        <v>-6.36</v>
      </c>
      <c r="N662">
        <f>Data!N668-Data!$AC$8</f>
        <v>-5.37</v>
      </c>
      <c r="O662">
        <f>Data!O668-Data!$AC$8</f>
        <v>-3.18</v>
      </c>
      <c r="P662">
        <f>Data!P668-Data!$AC$8</f>
        <v>-2.69</v>
      </c>
      <c r="Q662">
        <f>Data!Q668-Data!$AC$8</f>
        <v>-3.68</v>
      </c>
      <c r="R662">
        <f>Data!R668-Data!$AC$8</f>
        <v>-7.15</v>
      </c>
      <c r="S662">
        <f>Data!S668-Data!$AC$8</f>
        <v>-7.53</v>
      </c>
      <c r="T662">
        <f>Data!T668-Data!$AC$8</f>
        <v>-3.33</v>
      </c>
      <c r="U662">
        <f>Data!U668-Data!$AC$8</f>
        <v>-1.88</v>
      </c>
      <c r="V662">
        <f>Data!V668-Data!$AC$8</f>
        <v>-4.3</v>
      </c>
      <c r="W662">
        <f>Data!W668-Data!$AC$8</f>
        <v>-6.14</v>
      </c>
      <c r="X662">
        <f>Data!X668-Data!$AC$8</f>
        <v>-1.74</v>
      </c>
      <c r="Y662">
        <f>Data!Y668-Data!$AC$8</f>
        <v>-1.73</v>
      </c>
      <c r="Z662">
        <f>Data!Z668-Data!$AC$8</f>
        <v>-4.9999999999999989E-2</v>
      </c>
      <c r="AA662">
        <f>Data!AA668-Data!$AC$8</f>
        <v>0.29000000000000004</v>
      </c>
    </row>
    <row r="663" spans="1:27" x14ac:dyDescent="0.3">
      <c r="A663">
        <v>1982</v>
      </c>
      <c r="B663">
        <v>2</v>
      </c>
      <c r="C663">
        <f>Data!C669-Data!$AC$8</f>
        <v>-8.2899999999999991</v>
      </c>
      <c r="D663">
        <f>Data!D669-Data!$AC$8</f>
        <v>-3.98</v>
      </c>
      <c r="E663">
        <f>Data!E669-Data!$AC$8</f>
        <v>-2.78</v>
      </c>
      <c r="F663">
        <f>Data!F669-Data!$AC$8</f>
        <v>-2.66</v>
      </c>
      <c r="G663">
        <f>Data!G669-Data!$AC$8</f>
        <v>-3.18</v>
      </c>
      <c r="H663">
        <f>Data!H669-Data!$AC$8</f>
        <v>-9.3699999999999992</v>
      </c>
      <c r="I663">
        <f>Data!I669-Data!$AC$8</f>
        <v>-5.41</v>
      </c>
      <c r="J663">
        <f>Data!J669-Data!$AC$8</f>
        <v>-4.2300000000000004</v>
      </c>
      <c r="K663">
        <f>Data!K669-Data!$AC$8</f>
        <v>-2.52</v>
      </c>
      <c r="L663">
        <f>Data!L669-Data!$AC$8</f>
        <v>-3.53</v>
      </c>
      <c r="M663">
        <f>Data!M669-Data!$AC$8</f>
        <v>-7.28</v>
      </c>
      <c r="N663">
        <f>Data!N669-Data!$AC$8</f>
        <v>-6.4</v>
      </c>
      <c r="O663">
        <f>Data!O669-Data!$AC$8</f>
        <v>-4.3600000000000003</v>
      </c>
      <c r="P663">
        <f>Data!P669-Data!$AC$8</f>
        <v>-1.26</v>
      </c>
      <c r="Q663">
        <f>Data!Q669-Data!$AC$8</f>
        <v>-2.09</v>
      </c>
      <c r="R663">
        <f>Data!R669-Data!$AC$8</f>
        <v>-7.47</v>
      </c>
      <c r="S663">
        <f>Data!S669-Data!$AC$8</f>
        <v>-6.51</v>
      </c>
      <c r="T663">
        <f>Data!T669-Data!$AC$8</f>
        <v>-4.4000000000000004</v>
      </c>
      <c r="U663">
        <f>Data!U669-Data!$AC$8</f>
        <v>-1.49</v>
      </c>
      <c r="V663">
        <f>Data!V669-Data!$AC$8</f>
        <v>-3.46</v>
      </c>
      <c r="W663">
        <f>Data!W669-Data!$AC$8</f>
        <v>-10.87</v>
      </c>
      <c r="X663">
        <f>Data!X669-Data!$AC$8</f>
        <v>-6.26</v>
      </c>
      <c r="Y663">
        <f>Data!Y669-Data!$AC$8</f>
        <v>-5.42</v>
      </c>
      <c r="Z663">
        <f>Data!Z669-Data!$AC$8</f>
        <v>-3.4</v>
      </c>
      <c r="AA663">
        <f>Data!AA669-Data!$AC$8</f>
        <v>-2.02</v>
      </c>
    </row>
    <row r="664" spans="1:27" x14ac:dyDescent="0.3">
      <c r="A664">
        <v>1982</v>
      </c>
      <c r="B664">
        <v>3</v>
      </c>
      <c r="C664">
        <f>Data!C670-Data!$AC$8</f>
        <v>-3.38</v>
      </c>
      <c r="D664">
        <f>Data!D670-Data!$AC$8</f>
        <v>-1.42</v>
      </c>
      <c r="E664">
        <f>Data!E670-Data!$AC$8</f>
        <v>-0.7</v>
      </c>
      <c r="F664">
        <f>Data!F670-Data!$AC$8</f>
        <v>-0.36</v>
      </c>
      <c r="G664">
        <f>Data!G670-Data!$AC$8</f>
        <v>-0.14000000000000001</v>
      </c>
      <c r="H664">
        <f>Data!H670-Data!$AC$8</f>
        <v>-4.09</v>
      </c>
      <c r="I664">
        <f>Data!I670-Data!$AC$8</f>
        <v>-1.86</v>
      </c>
      <c r="J664">
        <f>Data!J670-Data!$AC$8</f>
        <v>0.35</v>
      </c>
      <c r="K664">
        <f>Data!K670-Data!$AC$8</f>
        <v>-1.08</v>
      </c>
      <c r="L664">
        <f>Data!L670-Data!$AC$8</f>
        <v>-0.61</v>
      </c>
      <c r="M664">
        <f>Data!M670-Data!$AC$8</f>
        <v>-1.1200000000000001</v>
      </c>
      <c r="N664">
        <f>Data!N670-Data!$AC$8</f>
        <v>-1.66</v>
      </c>
      <c r="O664">
        <f>Data!O670-Data!$AC$8</f>
        <v>-0.16999999999999998</v>
      </c>
      <c r="P664">
        <f>Data!P670-Data!$AC$8</f>
        <v>-7.0000000000000007E-2</v>
      </c>
      <c r="Q664">
        <f>Data!Q670-Data!$AC$8</f>
        <v>0.43999999999999995</v>
      </c>
      <c r="R664">
        <f>Data!R670-Data!$AC$8</f>
        <v>-4.07</v>
      </c>
      <c r="S664">
        <f>Data!S670-Data!$AC$8</f>
        <v>-2.35</v>
      </c>
      <c r="T664">
        <f>Data!T670-Data!$AC$8</f>
        <v>-2.02</v>
      </c>
      <c r="U664">
        <f>Data!U670-Data!$AC$8</f>
        <v>0.7</v>
      </c>
      <c r="V664">
        <f>Data!V670-Data!$AC$8</f>
        <v>1.21</v>
      </c>
      <c r="W664">
        <f>Data!W670-Data!$AC$8</f>
        <v>-3.43</v>
      </c>
      <c r="X664">
        <f>Data!X670-Data!$AC$8</f>
        <v>-1.37</v>
      </c>
      <c r="Y664">
        <f>Data!Y670-Data!$AC$8</f>
        <v>-2.0700000000000003</v>
      </c>
      <c r="Z664">
        <f>Data!Z670-Data!$AC$8</f>
        <v>0.69</v>
      </c>
      <c r="AA664">
        <f>Data!AA670-Data!$AC$8</f>
        <v>0.75</v>
      </c>
    </row>
    <row r="665" spans="1:27" x14ac:dyDescent="0.3">
      <c r="A665">
        <v>1982</v>
      </c>
      <c r="B665">
        <v>4</v>
      </c>
      <c r="C665">
        <f>Data!C671-Data!$AC$8</f>
        <v>4.57</v>
      </c>
      <c r="D665">
        <f>Data!D671-Data!$AC$8</f>
        <v>5.23</v>
      </c>
      <c r="E665">
        <f>Data!E671-Data!$AC$8</f>
        <v>5.89</v>
      </c>
      <c r="F665">
        <f>Data!F671-Data!$AC$8</f>
        <v>3.75</v>
      </c>
      <c r="G665">
        <f>Data!G671-Data!$AC$8</f>
        <v>4.12</v>
      </c>
      <c r="H665">
        <f>Data!H671-Data!$AC$8</f>
        <v>5.54</v>
      </c>
      <c r="I665">
        <f>Data!I671-Data!$AC$8</f>
        <v>8.3000000000000007</v>
      </c>
      <c r="J665">
        <f>Data!J671-Data!$AC$8</f>
        <v>5.22</v>
      </c>
      <c r="K665">
        <f>Data!K671-Data!$AC$8</f>
        <v>5.65</v>
      </c>
      <c r="L665">
        <f>Data!L671-Data!$AC$8</f>
        <v>5.9</v>
      </c>
      <c r="M665">
        <f>Data!M671-Data!$AC$8</f>
        <v>3.13</v>
      </c>
      <c r="N665">
        <f>Data!N671-Data!$AC$8</f>
        <v>3.8</v>
      </c>
      <c r="O665">
        <f>Data!O671-Data!$AC$8</f>
        <v>5.64</v>
      </c>
      <c r="P665">
        <f>Data!P671-Data!$AC$8</f>
        <v>5.01</v>
      </c>
      <c r="Q665">
        <f>Data!Q671-Data!$AC$8</f>
        <v>5.37</v>
      </c>
      <c r="R665">
        <f>Data!R671-Data!$AC$8</f>
        <v>2.4700000000000002</v>
      </c>
      <c r="S665">
        <f>Data!S671-Data!$AC$8</f>
        <v>5.58</v>
      </c>
      <c r="T665">
        <f>Data!T671-Data!$AC$8</f>
        <v>5.58</v>
      </c>
      <c r="U665">
        <f>Data!U671-Data!$AC$8</f>
        <v>3.7800000000000002</v>
      </c>
      <c r="V665">
        <f>Data!V671-Data!$AC$8</f>
        <v>6.34</v>
      </c>
      <c r="W665">
        <f>Data!W671-Data!$AC$8</f>
        <v>5.75</v>
      </c>
      <c r="X665">
        <f>Data!X671-Data!$AC$8</f>
        <v>3.64</v>
      </c>
      <c r="Y665">
        <f>Data!Y671-Data!$AC$8</f>
        <v>2.89</v>
      </c>
      <c r="Z665">
        <f>Data!Z671-Data!$AC$8</f>
        <v>5.08</v>
      </c>
      <c r="AA665">
        <f>Data!AA671-Data!$AC$8</f>
        <v>2.2400000000000002</v>
      </c>
    </row>
    <row r="666" spans="1:27" x14ac:dyDescent="0.3">
      <c r="A666">
        <v>1982</v>
      </c>
      <c r="B666">
        <v>5</v>
      </c>
      <c r="C666">
        <f>Data!C672-Data!$AC$8</f>
        <v>-3.95</v>
      </c>
      <c r="D666">
        <f>Data!D672-Data!$AC$8</f>
        <v>-2.66</v>
      </c>
      <c r="E666">
        <f>Data!E672-Data!$AC$8</f>
        <v>-0.96</v>
      </c>
      <c r="F666">
        <f>Data!F672-Data!$AC$8</f>
        <v>-1.77</v>
      </c>
      <c r="G666">
        <f>Data!G672-Data!$AC$8</f>
        <v>-1.46</v>
      </c>
      <c r="H666">
        <f>Data!H672-Data!$AC$8</f>
        <v>-7.15</v>
      </c>
      <c r="I666">
        <f>Data!I672-Data!$AC$8</f>
        <v>-3.77</v>
      </c>
      <c r="J666">
        <f>Data!J672-Data!$AC$8</f>
        <v>-3.27</v>
      </c>
      <c r="K666">
        <f>Data!K672-Data!$AC$8</f>
        <v>-2.1100000000000003</v>
      </c>
      <c r="L666">
        <f>Data!L672-Data!$AC$8</f>
        <v>-1.41</v>
      </c>
      <c r="M666">
        <f>Data!M672-Data!$AC$8</f>
        <v>-4.37</v>
      </c>
      <c r="N666">
        <f>Data!N672-Data!$AC$8</f>
        <v>-5.46</v>
      </c>
      <c r="O666">
        <f>Data!O672-Data!$AC$8</f>
        <v>-3.23</v>
      </c>
      <c r="P666">
        <f>Data!P672-Data!$AC$8</f>
        <v>-1.94</v>
      </c>
      <c r="Q666">
        <f>Data!Q672-Data!$AC$8</f>
        <v>-0.98</v>
      </c>
      <c r="R666">
        <f>Data!R672-Data!$AC$8</f>
        <v>-5.79</v>
      </c>
      <c r="S666">
        <f>Data!S672-Data!$AC$8</f>
        <v>-6.65</v>
      </c>
      <c r="T666">
        <f>Data!T672-Data!$AC$8</f>
        <v>-3.59</v>
      </c>
      <c r="U666">
        <f>Data!U672-Data!$AC$8</f>
        <v>-4.6399999999999997</v>
      </c>
      <c r="V666">
        <f>Data!V672-Data!$AC$8</f>
        <v>-2.48</v>
      </c>
      <c r="W666">
        <f>Data!W672-Data!$AC$8</f>
        <v>-6.23</v>
      </c>
      <c r="X666">
        <f>Data!X672-Data!$AC$8</f>
        <v>-1.38</v>
      </c>
      <c r="Y666">
        <f>Data!Y672-Data!$AC$8</f>
        <v>-1.73</v>
      </c>
      <c r="Z666">
        <f>Data!Z672-Data!$AC$8</f>
        <v>-3.13</v>
      </c>
      <c r="AA666">
        <f>Data!AA672-Data!$AC$8</f>
        <v>-3.57</v>
      </c>
    </row>
    <row r="667" spans="1:27" x14ac:dyDescent="0.3">
      <c r="A667">
        <v>1982</v>
      </c>
      <c r="B667">
        <v>6</v>
      </c>
      <c r="C667">
        <f>Data!C673-Data!$AC$8</f>
        <v>-7.51</v>
      </c>
      <c r="D667">
        <f>Data!D673-Data!$AC$8</f>
        <v>-2.88</v>
      </c>
      <c r="E667">
        <f>Data!E673-Data!$AC$8</f>
        <v>-2.29</v>
      </c>
      <c r="F667">
        <f>Data!F673-Data!$AC$8</f>
        <v>-1.67</v>
      </c>
      <c r="G667">
        <f>Data!G673-Data!$AC$8</f>
        <v>-1.06</v>
      </c>
      <c r="H667">
        <f>Data!H673-Data!$AC$8</f>
        <v>-7.85</v>
      </c>
      <c r="I667">
        <f>Data!I673-Data!$AC$8</f>
        <v>-3.01</v>
      </c>
      <c r="J667">
        <f>Data!J673-Data!$AC$8</f>
        <v>-2.2799999999999998</v>
      </c>
      <c r="K667">
        <f>Data!K673-Data!$AC$8</f>
        <v>-0.92</v>
      </c>
      <c r="L667">
        <f>Data!L673-Data!$AC$8</f>
        <v>-1.42</v>
      </c>
      <c r="M667">
        <f>Data!M673-Data!$AC$8</f>
        <v>-6.55</v>
      </c>
      <c r="N667">
        <f>Data!N673-Data!$AC$8</f>
        <v>-3.6</v>
      </c>
      <c r="O667">
        <f>Data!O673-Data!$AC$8</f>
        <v>-3.42</v>
      </c>
      <c r="P667">
        <f>Data!P673-Data!$AC$8</f>
        <v>-1.83</v>
      </c>
      <c r="Q667">
        <f>Data!Q673-Data!$AC$8</f>
        <v>0.73</v>
      </c>
      <c r="R667">
        <f>Data!R673-Data!$AC$8</f>
        <v>-8.59</v>
      </c>
      <c r="S667">
        <f>Data!S673-Data!$AC$8</f>
        <v>-2.84</v>
      </c>
      <c r="T667">
        <f>Data!T673-Data!$AC$8</f>
        <v>-2.87</v>
      </c>
      <c r="U667">
        <f>Data!U673-Data!$AC$8</f>
        <v>-2.06</v>
      </c>
      <c r="V667">
        <f>Data!V673-Data!$AC$8</f>
        <v>7.0000000000000007E-2</v>
      </c>
      <c r="W667">
        <f>Data!W673-Data!$AC$8</f>
        <v>-6.29</v>
      </c>
      <c r="X667">
        <f>Data!X673-Data!$AC$8</f>
        <v>-1.47</v>
      </c>
      <c r="Y667">
        <f>Data!Y673-Data!$AC$8</f>
        <v>-4.3099999999999996</v>
      </c>
      <c r="Z667">
        <f>Data!Z673-Data!$AC$8</f>
        <v>-0.95</v>
      </c>
      <c r="AA667">
        <f>Data!AA673-Data!$AC$8</f>
        <v>0.43999999999999995</v>
      </c>
    </row>
    <row r="668" spans="1:27" x14ac:dyDescent="0.3">
      <c r="A668">
        <v>1982</v>
      </c>
      <c r="B668">
        <v>7</v>
      </c>
      <c r="C668">
        <f>Data!C674-Data!$AC$8</f>
        <v>-4.68</v>
      </c>
      <c r="D668">
        <f>Data!D674-Data!$AC$8</f>
        <v>-3.24</v>
      </c>
      <c r="E668">
        <f>Data!E674-Data!$AC$8</f>
        <v>-1.4</v>
      </c>
      <c r="F668">
        <f>Data!F674-Data!$AC$8</f>
        <v>0.13</v>
      </c>
      <c r="G668">
        <f>Data!G674-Data!$AC$8</f>
        <v>-0.25</v>
      </c>
      <c r="H668">
        <f>Data!H674-Data!$AC$8</f>
        <v>-4.2200000000000006</v>
      </c>
      <c r="I668">
        <f>Data!I674-Data!$AC$8</f>
        <v>-1.6</v>
      </c>
      <c r="J668">
        <f>Data!J674-Data!$AC$8</f>
        <v>-1.1800000000000002</v>
      </c>
      <c r="K668">
        <f>Data!K674-Data!$AC$8</f>
        <v>9.9999999999999978E-2</v>
      </c>
      <c r="L668">
        <f>Data!L674-Data!$AC$8</f>
        <v>0.12</v>
      </c>
      <c r="M668">
        <f>Data!M674-Data!$AC$8</f>
        <v>-4.4800000000000004</v>
      </c>
      <c r="N668">
        <f>Data!N674-Data!$AC$8</f>
        <v>-2.96</v>
      </c>
      <c r="O668">
        <f>Data!O674-Data!$AC$8</f>
        <v>-1.76</v>
      </c>
      <c r="P668">
        <f>Data!P674-Data!$AC$8</f>
        <v>-0.44</v>
      </c>
      <c r="Q668">
        <f>Data!Q674-Data!$AC$8</f>
        <v>-1.42</v>
      </c>
      <c r="R668">
        <f>Data!R674-Data!$AC$8</f>
        <v>-5.43</v>
      </c>
      <c r="S668">
        <f>Data!S674-Data!$AC$8</f>
        <v>-5.21</v>
      </c>
      <c r="T668">
        <f>Data!T674-Data!$AC$8</f>
        <v>-3.94</v>
      </c>
      <c r="U668">
        <f>Data!U674-Data!$AC$8</f>
        <v>-1</v>
      </c>
      <c r="V668">
        <f>Data!V674-Data!$AC$8</f>
        <v>-0.22</v>
      </c>
      <c r="W668">
        <f>Data!W674-Data!$AC$8</f>
        <v>-6.76</v>
      </c>
      <c r="X668">
        <f>Data!X674-Data!$AC$8</f>
        <v>-3.54</v>
      </c>
      <c r="Y668">
        <f>Data!Y674-Data!$AC$8</f>
        <v>-5.0999999999999996</v>
      </c>
      <c r="Z668">
        <f>Data!Z674-Data!$AC$8</f>
        <v>-1.63</v>
      </c>
      <c r="AA668">
        <f>Data!AA674-Data!$AC$8</f>
        <v>1.54</v>
      </c>
    </row>
    <row r="669" spans="1:27" x14ac:dyDescent="0.3">
      <c r="A669">
        <v>1982</v>
      </c>
      <c r="B669">
        <v>8</v>
      </c>
      <c r="C669">
        <f>Data!C675-Data!$AC$8</f>
        <v>8.08</v>
      </c>
      <c r="D669">
        <f>Data!D675-Data!$AC$8</f>
        <v>6.15</v>
      </c>
      <c r="E669">
        <f>Data!E675-Data!$AC$8</f>
        <v>4.25</v>
      </c>
      <c r="F669">
        <f>Data!F675-Data!$AC$8</f>
        <v>4.18</v>
      </c>
      <c r="G669">
        <f>Data!G675-Data!$AC$8</f>
        <v>4.3899999999999997</v>
      </c>
      <c r="H669">
        <f>Data!H675-Data!$AC$8</f>
        <v>10.93</v>
      </c>
      <c r="I669">
        <f>Data!I675-Data!$AC$8</f>
        <v>8.93</v>
      </c>
      <c r="J669">
        <f>Data!J675-Data!$AC$8</f>
        <v>6.69</v>
      </c>
      <c r="K669">
        <f>Data!K675-Data!$AC$8</f>
        <v>6.89</v>
      </c>
      <c r="L669">
        <f>Data!L675-Data!$AC$8</f>
        <v>7.7799999999999994</v>
      </c>
      <c r="M669">
        <f>Data!M675-Data!$AC$8</f>
        <v>11.6</v>
      </c>
      <c r="N669">
        <f>Data!N675-Data!$AC$8</f>
        <v>11.19</v>
      </c>
      <c r="O669">
        <f>Data!O675-Data!$AC$8</f>
        <v>11.49</v>
      </c>
      <c r="P669">
        <f>Data!P675-Data!$AC$8</f>
        <v>9.68</v>
      </c>
      <c r="Q669">
        <f>Data!Q675-Data!$AC$8</f>
        <v>9.76</v>
      </c>
      <c r="R669">
        <f>Data!R675-Data!$AC$8</f>
        <v>14.78</v>
      </c>
      <c r="S669">
        <f>Data!S675-Data!$AC$8</f>
        <v>15.6</v>
      </c>
      <c r="T669">
        <f>Data!T675-Data!$AC$8</f>
        <v>11.34</v>
      </c>
      <c r="U669">
        <f>Data!U675-Data!$AC$8</f>
        <v>11.42</v>
      </c>
      <c r="V669">
        <f>Data!V675-Data!$AC$8</f>
        <v>9.8000000000000007</v>
      </c>
      <c r="W669">
        <f>Data!W675-Data!$AC$8</f>
        <v>16.12</v>
      </c>
      <c r="X669">
        <f>Data!X675-Data!$AC$8</f>
        <v>14.29</v>
      </c>
      <c r="Y669">
        <f>Data!Y675-Data!$AC$8</f>
        <v>13.48</v>
      </c>
      <c r="Z669">
        <f>Data!Z675-Data!$AC$8</f>
        <v>11.27</v>
      </c>
      <c r="AA669">
        <f>Data!AA675-Data!$AC$8</f>
        <v>10.44</v>
      </c>
    </row>
    <row r="670" spans="1:27" x14ac:dyDescent="0.3">
      <c r="A670">
        <v>1982</v>
      </c>
      <c r="B670">
        <v>9</v>
      </c>
      <c r="C670">
        <f>Data!C676-Data!$AC$8</f>
        <v>-2.78</v>
      </c>
      <c r="D670">
        <f>Data!D676-Data!$AC$8</f>
        <v>2.72</v>
      </c>
      <c r="E670">
        <f>Data!E676-Data!$AC$8</f>
        <v>4.71</v>
      </c>
      <c r="F670">
        <f>Data!F676-Data!$AC$8</f>
        <v>6.35</v>
      </c>
      <c r="G670">
        <f>Data!G676-Data!$AC$8</f>
        <v>6.36</v>
      </c>
      <c r="H670">
        <f>Data!H676-Data!$AC$8</f>
        <v>-1.8</v>
      </c>
      <c r="I670">
        <f>Data!I676-Data!$AC$8</f>
        <v>3.16</v>
      </c>
      <c r="J670">
        <f>Data!J676-Data!$AC$8</f>
        <v>5.59</v>
      </c>
      <c r="K670">
        <f>Data!K676-Data!$AC$8</f>
        <v>5.3</v>
      </c>
      <c r="L670">
        <f>Data!L676-Data!$AC$8</f>
        <v>6.11</v>
      </c>
      <c r="M670">
        <f>Data!M676-Data!$AC$8</f>
        <v>-1.72</v>
      </c>
      <c r="N670">
        <f>Data!N676-Data!$AC$8</f>
        <v>3.5</v>
      </c>
      <c r="O670">
        <f>Data!O676-Data!$AC$8</f>
        <v>3.9299999999999997</v>
      </c>
      <c r="P670">
        <f>Data!P676-Data!$AC$8</f>
        <v>4.59</v>
      </c>
      <c r="Q670">
        <f>Data!Q676-Data!$AC$8</f>
        <v>5.07</v>
      </c>
      <c r="R670">
        <f>Data!R676-Data!$AC$8</f>
        <v>-0.65999999999999992</v>
      </c>
      <c r="S670">
        <f>Data!S676-Data!$AC$8</f>
        <v>4.3099999999999996</v>
      </c>
      <c r="T670">
        <f>Data!T676-Data!$AC$8</f>
        <v>1.72</v>
      </c>
      <c r="U670">
        <f>Data!U676-Data!$AC$8</f>
        <v>3.6</v>
      </c>
      <c r="V670">
        <f>Data!V676-Data!$AC$8</f>
        <v>3.71</v>
      </c>
      <c r="W670">
        <f>Data!W676-Data!$AC$8</f>
        <v>-1.28</v>
      </c>
      <c r="X670">
        <f>Data!X676-Data!$AC$8</f>
        <v>1.8199999999999998</v>
      </c>
      <c r="Y670">
        <f>Data!Y676-Data!$AC$8</f>
        <v>0.43000000000000005</v>
      </c>
      <c r="Z670">
        <f>Data!Z676-Data!$AC$8</f>
        <v>-0.16999999999999998</v>
      </c>
      <c r="AA670">
        <f>Data!AA676-Data!$AC$8</f>
        <v>2.2400000000000002</v>
      </c>
    </row>
    <row r="671" spans="1:27" x14ac:dyDescent="0.3">
      <c r="A671">
        <v>1982</v>
      </c>
      <c r="B671">
        <v>10</v>
      </c>
      <c r="C671">
        <f>Data!C677-Data!$AC$8</f>
        <v>13.84</v>
      </c>
      <c r="D671">
        <f>Data!D677-Data!$AC$8</f>
        <v>11.26</v>
      </c>
      <c r="E671">
        <f>Data!E677-Data!$AC$8</f>
        <v>12.33</v>
      </c>
      <c r="F671">
        <f>Data!F677-Data!$AC$8</f>
        <v>12.45</v>
      </c>
      <c r="G671">
        <f>Data!G677-Data!$AC$8</f>
        <v>15.879999999999999</v>
      </c>
      <c r="H671">
        <f>Data!H677-Data!$AC$8</f>
        <v>11.84</v>
      </c>
      <c r="I671">
        <f>Data!I677-Data!$AC$8</f>
        <v>12.42</v>
      </c>
      <c r="J671">
        <f>Data!J677-Data!$AC$8</f>
        <v>12.22</v>
      </c>
      <c r="K671">
        <f>Data!K677-Data!$AC$8</f>
        <v>12.84</v>
      </c>
      <c r="L671">
        <f>Data!L677-Data!$AC$8</f>
        <v>16.5</v>
      </c>
      <c r="M671">
        <f>Data!M677-Data!$AC$8</f>
        <v>14.27</v>
      </c>
      <c r="N671">
        <f>Data!N677-Data!$AC$8</f>
        <v>12.95</v>
      </c>
      <c r="O671">
        <f>Data!O677-Data!$AC$8</f>
        <v>13.68</v>
      </c>
      <c r="P671">
        <f>Data!P677-Data!$AC$8</f>
        <v>12.58</v>
      </c>
      <c r="Q671">
        <f>Data!Q677-Data!$AC$8</f>
        <v>14.66</v>
      </c>
      <c r="R671">
        <f>Data!R677-Data!$AC$8</f>
        <v>13.57</v>
      </c>
      <c r="S671">
        <f>Data!S677-Data!$AC$8</f>
        <v>14.73</v>
      </c>
      <c r="T671">
        <f>Data!T677-Data!$AC$8</f>
        <v>14.53</v>
      </c>
      <c r="U671">
        <f>Data!U677-Data!$AC$8</f>
        <v>12.84</v>
      </c>
      <c r="V671">
        <f>Data!V677-Data!$AC$8</f>
        <v>11.17</v>
      </c>
      <c r="W671">
        <f>Data!W677-Data!$AC$8</f>
        <v>11.62</v>
      </c>
      <c r="X671">
        <f>Data!X677-Data!$AC$8</f>
        <v>10.32</v>
      </c>
      <c r="Y671">
        <f>Data!Y677-Data!$AC$8</f>
        <v>11.09</v>
      </c>
      <c r="Z671">
        <f>Data!Z677-Data!$AC$8</f>
        <v>10.52</v>
      </c>
      <c r="AA671">
        <f>Data!AA677-Data!$AC$8</f>
        <v>10.17</v>
      </c>
    </row>
    <row r="672" spans="1:27" x14ac:dyDescent="0.3">
      <c r="A672">
        <v>1982</v>
      </c>
      <c r="B672">
        <v>11</v>
      </c>
      <c r="C672">
        <f>Data!C678-Data!$AC$8</f>
        <v>4.72</v>
      </c>
      <c r="D672">
        <f>Data!D678-Data!$AC$8</f>
        <v>11.25</v>
      </c>
      <c r="E672">
        <f>Data!E678-Data!$AC$8</f>
        <v>10.8</v>
      </c>
      <c r="F672">
        <f>Data!F678-Data!$AC$8</f>
        <v>10.08</v>
      </c>
      <c r="G672">
        <f>Data!G678-Data!$AC$8</f>
        <v>11.91</v>
      </c>
      <c r="H672">
        <f>Data!H678-Data!$AC$8</f>
        <v>4.2300000000000004</v>
      </c>
      <c r="I672">
        <f>Data!I678-Data!$AC$8</f>
        <v>7.4</v>
      </c>
      <c r="J672">
        <f>Data!J678-Data!$AC$8</f>
        <v>8.83</v>
      </c>
      <c r="K672">
        <f>Data!K678-Data!$AC$8</f>
        <v>9.3000000000000007</v>
      </c>
      <c r="L672">
        <f>Data!L678-Data!$AC$8</f>
        <v>10.39</v>
      </c>
      <c r="M672">
        <f>Data!M678-Data!$AC$8</f>
        <v>2.44</v>
      </c>
      <c r="N672">
        <f>Data!N678-Data!$AC$8</f>
        <v>8.1199999999999992</v>
      </c>
      <c r="O672">
        <f>Data!O678-Data!$AC$8</f>
        <v>9.1999999999999993</v>
      </c>
      <c r="P672">
        <f>Data!P678-Data!$AC$8</f>
        <v>6.44</v>
      </c>
      <c r="Q672">
        <f>Data!Q678-Data!$AC$8</f>
        <v>10.28</v>
      </c>
      <c r="R672">
        <f>Data!R678-Data!$AC$8</f>
        <v>2.46</v>
      </c>
      <c r="S672">
        <f>Data!S678-Data!$AC$8</f>
        <v>4.8600000000000003</v>
      </c>
      <c r="T672">
        <f>Data!T678-Data!$AC$8</f>
        <v>7.7899999999999991</v>
      </c>
      <c r="U672">
        <f>Data!U678-Data!$AC$8</f>
        <v>5.57</v>
      </c>
      <c r="V672">
        <f>Data!V678-Data!$AC$8</f>
        <v>9.6999999999999993</v>
      </c>
      <c r="W672">
        <f>Data!W678-Data!$AC$8</f>
        <v>3.22</v>
      </c>
      <c r="X672">
        <f>Data!X678-Data!$AC$8</f>
        <v>-0.28000000000000003</v>
      </c>
      <c r="Y672">
        <f>Data!Y678-Data!$AC$8</f>
        <v>2.63</v>
      </c>
      <c r="Z672">
        <f>Data!Z678-Data!$AC$8</f>
        <v>5.48</v>
      </c>
      <c r="AA672">
        <f>Data!AA678-Data!$AC$8</f>
        <v>7.06</v>
      </c>
    </row>
    <row r="673" spans="1:27" x14ac:dyDescent="0.3">
      <c r="A673">
        <v>1982</v>
      </c>
      <c r="B673">
        <v>12</v>
      </c>
      <c r="C673">
        <f>Data!C679-Data!$AC$8</f>
        <v>0.54</v>
      </c>
      <c r="D673">
        <f>Data!D679-Data!$AC$8</f>
        <v>1.32</v>
      </c>
      <c r="E673">
        <f>Data!E679-Data!$AC$8</f>
        <v>2.4900000000000002</v>
      </c>
      <c r="F673">
        <f>Data!F679-Data!$AC$8</f>
        <v>1.35</v>
      </c>
      <c r="G673">
        <f>Data!G679-Data!$AC$8</f>
        <v>2.7</v>
      </c>
      <c r="H673">
        <f>Data!H679-Data!$AC$8</f>
        <v>-0.16</v>
      </c>
      <c r="I673">
        <f>Data!I679-Data!$AC$8</f>
        <v>0.22999999999999998</v>
      </c>
      <c r="J673">
        <f>Data!J679-Data!$AC$8</f>
        <v>0.79</v>
      </c>
      <c r="K673">
        <f>Data!K679-Data!$AC$8</f>
        <v>1.0900000000000001</v>
      </c>
      <c r="L673">
        <f>Data!L679-Data!$AC$8</f>
        <v>1.79</v>
      </c>
      <c r="M673">
        <f>Data!M679-Data!$AC$8</f>
        <v>-1.9</v>
      </c>
      <c r="N673">
        <f>Data!N679-Data!$AC$8</f>
        <v>-1.39</v>
      </c>
      <c r="O673">
        <f>Data!O679-Data!$AC$8</f>
        <v>0.68</v>
      </c>
      <c r="P673">
        <f>Data!P679-Data!$AC$8</f>
        <v>2.0699999999999998</v>
      </c>
      <c r="Q673">
        <f>Data!Q679-Data!$AC$8</f>
        <v>1.43</v>
      </c>
      <c r="R673">
        <f>Data!R679-Data!$AC$8</f>
        <v>2.89</v>
      </c>
      <c r="S673">
        <f>Data!S679-Data!$AC$8</f>
        <v>-1.94</v>
      </c>
      <c r="T673">
        <f>Data!T679-Data!$AC$8</f>
        <v>2.4300000000000002</v>
      </c>
      <c r="U673">
        <f>Data!U679-Data!$AC$8</f>
        <v>3.27</v>
      </c>
      <c r="V673">
        <f>Data!V679-Data!$AC$8</f>
        <v>1.1599999999999999</v>
      </c>
      <c r="W673">
        <f>Data!W679-Data!$AC$8</f>
        <v>4.3600000000000003</v>
      </c>
      <c r="X673">
        <f>Data!X679-Data!$AC$8</f>
        <v>0.4</v>
      </c>
      <c r="Y673">
        <f>Data!Y679-Data!$AC$8</f>
        <v>0.30000000000000004</v>
      </c>
      <c r="Z673">
        <f>Data!Z679-Data!$AC$8</f>
        <v>-0.44</v>
      </c>
      <c r="AA673">
        <f>Data!AA679-Data!$AC$8</f>
        <v>1.64</v>
      </c>
    </row>
    <row r="674" spans="1:27" x14ac:dyDescent="0.3">
      <c r="A674">
        <v>1983</v>
      </c>
      <c r="B674">
        <v>1</v>
      </c>
      <c r="C674">
        <f>Data!C680-Data!$AC$8</f>
        <v>12.63</v>
      </c>
      <c r="D674">
        <f>Data!D680-Data!$AC$8</f>
        <v>9.5399999999999991</v>
      </c>
      <c r="E674">
        <f>Data!E680-Data!$AC$8</f>
        <v>7.1</v>
      </c>
      <c r="F674">
        <f>Data!F680-Data!$AC$8</f>
        <v>7.65</v>
      </c>
      <c r="G674">
        <f>Data!G680-Data!$AC$8</f>
        <v>11.4</v>
      </c>
      <c r="H674">
        <f>Data!H680-Data!$AC$8</f>
        <v>8.52</v>
      </c>
      <c r="I674">
        <f>Data!I680-Data!$AC$8</f>
        <v>6.94</v>
      </c>
      <c r="J674">
        <f>Data!J680-Data!$AC$8</f>
        <v>5.12</v>
      </c>
      <c r="K674">
        <f>Data!K680-Data!$AC$8</f>
        <v>6.2</v>
      </c>
      <c r="L674">
        <f>Data!L680-Data!$AC$8</f>
        <v>7.12</v>
      </c>
      <c r="M674">
        <f>Data!M680-Data!$AC$8</f>
        <v>7.16</v>
      </c>
      <c r="N674">
        <f>Data!N680-Data!$AC$8</f>
        <v>4.7699999999999996</v>
      </c>
      <c r="O674">
        <f>Data!O680-Data!$AC$8</f>
        <v>2.93</v>
      </c>
      <c r="P674">
        <f>Data!P680-Data!$AC$8</f>
        <v>4.07</v>
      </c>
      <c r="Q674">
        <f>Data!Q680-Data!$AC$8</f>
        <v>5.24</v>
      </c>
      <c r="R674">
        <f>Data!R680-Data!$AC$8</f>
        <v>5.71</v>
      </c>
      <c r="S674">
        <f>Data!S680-Data!$AC$8</f>
        <v>6.75</v>
      </c>
      <c r="T674">
        <f>Data!T680-Data!$AC$8</f>
        <v>2.5099999999999998</v>
      </c>
      <c r="U674">
        <f>Data!U680-Data!$AC$8</f>
        <v>1.1000000000000001</v>
      </c>
      <c r="V674">
        <f>Data!V680-Data!$AC$8</f>
        <v>-0.18</v>
      </c>
      <c r="W674">
        <f>Data!W680-Data!$AC$8</f>
        <v>3.9400000000000004</v>
      </c>
      <c r="X674">
        <f>Data!X680-Data!$AC$8</f>
        <v>6.55</v>
      </c>
      <c r="Y674">
        <f>Data!Y680-Data!$AC$8</f>
        <v>2</v>
      </c>
      <c r="Z674">
        <f>Data!Z680-Data!$AC$8</f>
        <v>1.17</v>
      </c>
      <c r="AA674">
        <f>Data!AA680-Data!$AC$8</f>
        <v>3.37</v>
      </c>
    </row>
    <row r="675" spans="1:27" x14ac:dyDescent="0.3">
      <c r="A675">
        <v>1983</v>
      </c>
      <c r="B675">
        <v>2</v>
      </c>
      <c r="C675">
        <f>Data!C681-Data!$AC$8</f>
        <v>1.1499999999999999</v>
      </c>
      <c r="D675">
        <f>Data!D681-Data!$AC$8</f>
        <v>5.13</v>
      </c>
      <c r="E675">
        <f>Data!E681-Data!$AC$8</f>
        <v>5.71</v>
      </c>
      <c r="F675">
        <f>Data!F681-Data!$AC$8</f>
        <v>6.99</v>
      </c>
      <c r="G675">
        <f>Data!G681-Data!$AC$8</f>
        <v>7.25</v>
      </c>
      <c r="H675">
        <f>Data!H681-Data!$AC$8</f>
        <v>0.92999999999999994</v>
      </c>
      <c r="I675">
        <f>Data!I681-Data!$AC$8</f>
        <v>4.54</v>
      </c>
      <c r="J675">
        <f>Data!J681-Data!$AC$8</f>
        <v>4.53</v>
      </c>
      <c r="K675">
        <f>Data!K681-Data!$AC$8</f>
        <v>6.14</v>
      </c>
      <c r="L675">
        <f>Data!L681-Data!$AC$8</f>
        <v>6.45</v>
      </c>
      <c r="M675">
        <f>Data!M681-Data!$AC$8</f>
        <v>-0.31</v>
      </c>
      <c r="N675">
        <f>Data!N681-Data!$AC$8</f>
        <v>5.38</v>
      </c>
      <c r="O675">
        <f>Data!O681-Data!$AC$8</f>
        <v>4.95</v>
      </c>
      <c r="P675">
        <f>Data!P681-Data!$AC$8</f>
        <v>3.31</v>
      </c>
      <c r="Q675">
        <f>Data!Q681-Data!$AC$8</f>
        <v>7.17</v>
      </c>
      <c r="R675">
        <f>Data!R681-Data!$AC$8</f>
        <v>-1.37</v>
      </c>
      <c r="S675">
        <f>Data!S681-Data!$AC$8</f>
        <v>2.5</v>
      </c>
      <c r="T675">
        <f>Data!T681-Data!$AC$8</f>
        <v>3.8200000000000003</v>
      </c>
      <c r="U675">
        <f>Data!U681-Data!$AC$8</f>
        <v>4.0199999999999996</v>
      </c>
      <c r="V675">
        <f>Data!V681-Data!$AC$8</f>
        <v>7.63</v>
      </c>
      <c r="W675">
        <f>Data!W681-Data!$AC$8</f>
        <v>0.90999999999999992</v>
      </c>
      <c r="X675">
        <f>Data!X681-Data!$AC$8</f>
        <v>0.69</v>
      </c>
      <c r="Y675">
        <f>Data!Y681-Data!$AC$8</f>
        <v>2.0499999999999998</v>
      </c>
      <c r="Z675">
        <f>Data!Z681-Data!$AC$8</f>
        <v>3.75</v>
      </c>
      <c r="AA675">
        <f>Data!AA681-Data!$AC$8</f>
        <v>3.92</v>
      </c>
    </row>
    <row r="676" spans="1:27" x14ac:dyDescent="0.3">
      <c r="A676">
        <v>1983</v>
      </c>
      <c r="B676">
        <v>3</v>
      </c>
      <c r="C676">
        <f>Data!C682-Data!$AC$8</f>
        <v>3.01</v>
      </c>
      <c r="D676">
        <f>Data!D682-Data!$AC$8</f>
        <v>4.3499999999999996</v>
      </c>
      <c r="E676">
        <f>Data!E682-Data!$AC$8</f>
        <v>4.4800000000000004</v>
      </c>
      <c r="F676">
        <f>Data!F682-Data!$AC$8</f>
        <v>5.27</v>
      </c>
      <c r="G676">
        <f>Data!G682-Data!$AC$8</f>
        <v>5.26</v>
      </c>
      <c r="H676">
        <f>Data!H682-Data!$AC$8</f>
        <v>2.5099999999999998</v>
      </c>
      <c r="I676">
        <f>Data!I682-Data!$AC$8</f>
        <v>4.92</v>
      </c>
      <c r="J676">
        <f>Data!J682-Data!$AC$8</f>
        <v>4.76</v>
      </c>
      <c r="K676">
        <f>Data!K682-Data!$AC$8</f>
        <v>4.8499999999999996</v>
      </c>
      <c r="L676">
        <f>Data!L682-Data!$AC$8</f>
        <v>4.9000000000000004</v>
      </c>
      <c r="M676">
        <f>Data!M682-Data!$AC$8</f>
        <v>2.06</v>
      </c>
      <c r="N676">
        <f>Data!N682-Data!$AC$8</f>
        <v>4.3099999999999996</v>
      </c>
      <c r="O676">
        <f>Data!O682-Data!$AC$8</f>
        <v>3.26</v>
      </c>
      <c r="P676">
        <f>Data!P682-Data!$AC$8</f>
        <v>4.97</v>
      </c>
      <c r="Q676">
        <f>Data!Q682-Data!$AC$8</f>
        <v>4.17</v>
      </c>
      <c r="R676">
        <f>Data!R682-Data!$AC$8</f>
        <v>1.46</v>
      </c>
      <c r="S676">
        <f>Data!S682-Data!$AC$8</f>
        <v>3.42</v>
      </c>
      <c r="T676">
        <f>Data!T682-Data!$AC$8</f>
        <v>2.11</v>
      </c>
      <c r="U676">
        <f>Data!U682-Data!$AC$8</f>
        <v>6.41</v>
      </c>
      <c r="V676">
        <f>Data!V682-Data!$AC$8</f>
        <v>4.54</v>
      </c>
      <c r="W676">
        <f>Data!W682-Data!$AC$8</f>
        <v>3.9400000000000004</v>
      </c>
      <c r="X676">
        <f>Data!X682-Data!$AC$8</f>
        <v>3.8200000000000003</v>
      </c>
      <c r="Y676">
        <f>Data!Y682-Data!$AC$8</f>
        <v>1.73</v>
      </c>
      <c r="Z676">
        <f>Data!Z682-Data!$AC$8</f>
        <v>1.9100000000000001</v>
      </c>
      <c r="AA676">
        <f>Data!AA682-Data!$AC$8</f>
        <v>2.86</v>
      </c>
    </row>
    <row r="677" spans="1:27" x14ac:dyDescent="0.3">
      <c r="A677">
        <v>1983</v>
      </c>
      <c r="B677">
        <v>4</v>
      </c>
      <c r="C677">
        <f>Data!C683-Data!$AC$8</f>
        <v>7</v>
      </c>
      <c r="D677">
        <f>Data!D683-Data!$AC$8</f>
        <v>5.79</v>
      </c>
      <c r="E677">
        <f>Data!E683-Data!$AC$8</f>
        <v>7.08</v>
      </c>
      <c r="F677">
        <f>Data!F683-Data!$AC$8</f>
        <v>8.09</v>
      </c>
      <c r="G677">
        <f>Data!G683-Data!$AC$8</f>
        <v>9.3000000000000007</v>
      </c>
      <c r="H677">
        <f>Data!H683-Data!$AC$8</f>
        <v>7.02</v>
      </c>
      <c r="I677">
        <f>Data!I683-Data!$AC$8</f>
        <v>7.57</v>
      </c>
      <c r="J677">
        <f>Data!J683-Data!$AC$8</f>
        <v>7.6</v>
      </c>
      <c r="K677">
        <f>Data!K683-Data!$AC$8</f>
        <v>8.68</v>
      </c>
      <c r="L677">
        <f>Data!L683-Data!$AC$8</f>
        <v>8.49</v>
      </c>
      <c r="M677">
        <f>Data!M683-Data!$AC$8</f>
        <v>4.6500000000000004</v>
      </c>
      <c r="N677">
        <f>Data!N683-Data!$AC$8</f>
        <v>3.95</v>
      </c>
      <c r="O677">
        <f>Data!O683-Data!$AC$8</f>
        <v>5.32</v>
      </c>
      <c r="P677">
        <f>Data!P683-Data!$AC$8</f>
        <v>6.43</v>
      </c>
      <c r="Q677">
        <f>Data!Q683-Data!$AC$8</f>
        <v>8.6300000000000008</v>
      </c>
      <c r="R677">
        <f>Data!R683-Data!$AC$8</f>
        <v>7.21</v>
      </c>
      <c r="S677">
        <f>Data!S683-Data!$AC$8</f>
        <v>6.68</v>
      </c>
      <c r="T677">
        <f>Data!T683-Data!$AC$8</f>
        <v>4.4400000000000004</v>
      </c>
      <c r="U677">
        <f>Data!U683-Data!$AC$8</f>
        <v>4.0199999999999996</v>
      </c>
      <c r="V677">
        <f>Data!V683-Data!$AC$8</f>
        <v>9.3699999999999992</v>
      </c>
      <c r="W677">
        <f>Data!W683-Data!$AC$8</f>
        <v>8.39</v>
      </c>
      <c r="X677">
        <f>Data!X683-Data!$AC$8</f>
        <v>6.88</v>
      </c>
      <c r="Y677">
        <f>Data!Y683-Data!$AC$8</f>
        <v>5.39</v>
      </c>
      <c r="Z677">
        <f>Data!Z683-Data!$AC$8</f>
        <v>9.27</v>
      </c>
      <c r="AA677">
        <f>Data!AA683-Data!$AC$8</f>
        <v>5.38</v>
      </c>
    </row>
    <row r="678" spans="1:27" x14ac:dyDescent="0.3">
      <c r="A678">
        <v>1983</v>
      </c>
      <c r="B678">
        <v>5</v>
      </c>
      <c r="C678">
        <f>Data!C684-Data!$AC$8</f>
        <v>12.74</v>
      </c>
      <c r="D678">
        <f>Data!D684-Data!$AC$8</f>
        <v>7.38</v>
      </c>
      <c r="E678">
        <f>Data!E684-Data!$AC$8</f>
        <v>8.9700000000000006</v>
      </c>
      <c r="F678">
        <f>Data!F684-Data!$AC$8</f>
        <v>8.09</v>
      </c>
      <c r="G678">
        <f>Data!G684-Data!$AC$8</f>
        <v>9.64</v>
      </c>
      <c r="H678">
        <f>Data!H684-Data!$AC$8</f>
        <v>8.8699999999999992</v>
      </c>
      <c r="I678">
        <f>Data!I684-Data!$AC$8</f>
        <v>4.16</v>
      </c>
      <c r="J678">
        <f>Data!J684-Data!$AC$8</f>
        <v>2.93</v>
      </c>
      <c r="K678">
        <f>Data!K684-Data!$AC$8</f>
        <v>3.73</v>
      </c>
      <c r="L678">
        <f>Data!L684-Data!$AC$8</f>
        <v>7.02</v>
      </c>
      <c r="M678">
        <f>Data!M684-Data!$AC$8</f>
        <v>7.37</v>
      </c>
      <c r="N678">
        <f>Data!N684-Data!$AC$8</f>
        <v>3.35</v>
      </c>
      <c r="O678">
        <f>Data!O684-Data!$AC$8</f>
        <v>3.55</v>
      </c>
      <c r="P678">
        <f>Data!P684-Data!$AC$8</f>
        <v>2.64</v>
      </c>
      <c r="Q678">
        <f>Data!Q684-Data!$AC$8</f>
        <v>5.01</v>
      </c>
      <c r="R678">
        <f>Data!R684-Data!$AC$8</f>
        <v>7.8900000000000006</v>
      </c>
      <c r="S678">
        <f>Data!S684-Data!$AC$8</f>
        <v>4.99</v>
      </c>
      <c r="T678">
        <f>Data!T684-Data!$AC$8</f>
        <v>2.96</v>
      </c>
      <c r="U678">
        <f>Data!U684-Data!$AC$8</f>
        <v>0.30000000000000004</v>
      </c>
      <c r="V678">
        <f>Data!V684-Data!$AC$8</f>
        <v>3.7</v>
      </c>
      <c r="W678">
        <f>Data!W684-Data!$AC$8</f>
        <v>0.67</v>
      </c>
      <c r="X678">
        <f>Data!X684-Data!$AC$8</f>
        <v>-1.67</v>
      </c>
      <c r="Y678">
        <f>Data!Y684-Data!$AC$8</f>
        <v>-2.08</v>
      </c>
      <c r="Z678">
        <f>Data!Z684-Data!$AC$8</f>
        <v>-1.97</v>
      </c>
      <c r="AA678">
        <f>Data!AA684-Data!$AC$8</f>
        <v>-0.83</v>
      </c>
    </row>
    <row r="679" spans="1:27" x14ac:dyDescent="0.3">
      <c r="A679">
        <v>1983</v>
      </c>
      <c r="B679">
        <v>6</v>
      </c>
      <c r="C679">
        <f>Data!C685-Data!$AC$8</f>
        <v>3.45</v>
      </c>
      <c r="D679">
        <f>Data!D685-Data!$AC$8</f>
        <v>4.32</v>
      </c>
      <c r="E679">
        <f>Data!E685-Data!$AC$8</f>
        <v>4.08</v>
      </c>
      <c r="F679">
        <f>Data!F685-Data!$AC$8</f>
        <v>3.65</v>
      </c>
      <c r="G679">
        <f>Data!G685-Data!$AC$8</f>
        <v>4</v>
      </c>
      <c r="H679">
        <f>Data!H685-Data!$AC$8</f>
        <v>4.29</v>
      </c>
      <c r="I679">
        <f>Data!I685-Data!$AC$8</f>
        <v>2.0499999999999998</v>
      </c>
      <c r="J679">
        <f>Data!J685-Data!$AC$8</f>
        <v>2.31</v>
      </c>
      <c r="K679">
        <f>Data!K685-Data!$AC$8</f>
        <v>5.03</v>
      </c>
      <c r="L679">
        <f>Data!L685-Data!$AC$8</f>
        <v>5</v>
      </c>
      <c r="M679">
        <f>Data!M685-Data!$AC$8</f>
        <v>3.46</v>
      </c>
      <c r="N679">
        <f>Data!N685-Data!$AC$8</f>
        <v>0.76</v>
      </c>
      <c r="O679">
        <f>Data!O685-Data!$AC$8</f>
        <v>3.9800000000000004</v>
      </c>
      <c r="P679">
        <f>Data!P685-Data!$AC$8</f>
        <v>2.21</v>
      </c>
      <c r="Q679">
        <f>Data!Q685-Data!$AC$8</f>
        <v>6.21</v>
      </c>
      <c r="R679">
        <f>Data!R685-Data!$AC$8</f>
        <v>4.53</v>
      </c>
      <c r="S679">
        <f>Data!S685-Data!$AC$8</f>
        <v>1.26</v>
      </c>
      <c r="T679">
        <f>Data!T685-Data!$AC$8</f>
        <v>2.09</v>
      </c>
      <c r="U679">
        <f>Data!U685-Data!$AC$8</f>
        <v>5.53</v>
      </c>
      <c r="V679">
        <f>Data!V685-Data!$AC$8</f>
        <v>4.68</v>
      </c>
      <c r="W679">
        <f>Data!W685-Data!$AC$8</f>
        <v>5</v>
      </c>
      <c r="X679">
        <f>Data!X685-Data!$AC$8</f>
        <v>1.24</v>
      </c>
      <c r="Y679">
        <f>Data!Y685-Data!$AC$8</f>
        <v>2.93</v>
      </c>
      <c r="Z679">
        <f>Data!Z685-Data!$AC$8</f>
        <v>4.49</v>
      </c>
      <c r="AA679">
        <f>Data!AA685-Data!$AC$8</f>
        <v>5.08</v>
      </c>
    </row>
    <row r="680" spans="1:27" x14ac:dyDescent="0.3">
      <c r="A680">
        <v>1983</v>
      </c>
      <c r="B680">
        <v>7</v>
      </c>
      <c r="C680">
        <f>Data!C686-Data!$AC$8</f>
        <v>-1.21</v>
      </c>
      <c r="D680">
        <f>Data!D686-Data!$AC$8</f>
        <v>-1.72</v>
      </c>
      <c r="E680">
        <f>Data!E686-Data!$AC$8</f>
        <v>0.64</v>
      </c>
      <c r="F680">
        <f>Data!F686-Data!$AC$8</f>
        <v>-2.81</v>
      </c>
      <c r="G680">
        <f>Data!G686-Data!$AC$8</f>
        <v>-4.21</v>
      </c>
      <c r="H680">
        <f>Data!H686-Data!$AC$8</f>
        <v>-0.74</v>
      </c>
      <c r="I680">
        <f>Data!I686-Data!$AC$8</f>
        <v>-1.52</v>
      </c>
      <c r="J680">
        <f>Data!J686-Data!$AC$8</f>
        <v>-2.88</v>
      </c>
      <c r="K680">
        <f>Data!K686-Data!$AC$8</f>
        <v>-1.31</v>
      </c>
      <c r="L680">
        <f>Data!L686-Data!$AC$8</f>
        <v>-5.87</v>
      </c>
      <c r="M680">
        <f>Data!M686-Data!$AC$8</f>
        <v>0.74</v>
      </c>
      <c r="N680">
        <f>Data!N686-Data!$AC$8</f>
        <v>-1.28</v>
      </c>
      <c r="O680">
        <f>Data!O686-Data!$AC$8</f>
        <v>-1.33</v>
      </c>
      <c r="P680">
        <f>Data!P686-Data!$AC$8</f>
        <v>-2.77</v>
      </c>
      <c r="Q680">
        <f>Data!Q686-Data!$AC$8</f>
        <v>-4.9000000000000004</v>
      </c>
      <c r="R680">
        <f>Data!R686-Data!$AC$8</f>
        <v>-2.71</v>
      </c>
      <c r="S680">
        <f>Data!S686-Data!$AC$8</f>
        <v>-1.56</v>
      </c>
      <c r="T680">
        <f>Data!T686-Data!$AC$8</f>
        <v>-3.61</v>
      </c>
      <c r="U680">
        <f>Data!U686-Data!$AC$8</f>
        <v>-1.54</v>
      </c>
      <c r="V680">
        <f>Data!V686-Data!$AC$8</f>
        <v>-6.57</v>
      </c>
      <c r="W680">
        <f>Data!W686-Data!$AC$8</f>
        <v>-2.52</v>
      </c>
      <c r="X680">
        <f>Data!X686-Data!$AC$8</f>
        <v>-3.83</v>
      </c>
      <c r="Y680">
        <f>Data!Y686-Data!$AC$8</f>
        <v>-4.3099999999999996</v>
      </c>
      <c r="Z680">
        <f>Data!Z686-Data!$AC$8</f>
        <v>-3.07</v>
      </c>
      <c r="AA680">
        <f>Data!AA686-Data!$AC$8</f>
        <v>-7.52</v>
      </c>
    </row>
    <row r="681" spans="1:27" x14ac:dyDescent="0.3">
      <c r="A681">
        <v>1983</v>
      </c>
      <c r="B681">
        <v>8</v>
      </c>
      <c r="C681">
        <f>Data!C687-Data!$AC$8</f>
        <v>3.12</v>
      </c>
      <c r="D681">
        <f>Data!D687-Data!$AC$8</f>
        <v>-2.29</v>
      </c>
      <c r="E681">
        <f>Data!E687-Data!$AC$8</f>
        <v>-3.23</v>
      </c>
      <c r="F681">
        <f>Data!F687-Data!$AC$8</f>
        <v>-3.24</v>
      </c>
      <c r="G681">
        <f>Data!G687-Data!$AC$8</f>
        <v>-5.92</v>
      </c>
      <c r="H681">
        <f>Data!H687-Data!$AC$8</f>
        <v>-1.2</v>
      </c>
      <c r="I681">
        <f>Data!I687-Data!$AC$8</f>
        <v>-1.74</v>
      </c>
      <c r="J681">
        <f>Data!J687-Data!$AC$8</f>
        <v>-0.89</v>
      </c>
      <c r="K681">
        <f>Data!K687-Data!$AC$8</f>
        <v>-3.74</v>
      </c>
      <c r="L681">
        <f>Data!L687-Data!$AC$8</f>
        <v>-5.1100000000000003</v>
      </c>
      <c r="M681">
        <f>Data!M687-Data!$AC$8</f>
        <v>0.73</v>
      </c>
      <c r="N681">
        <f>Data!N687-Data!$AC$8</f>
        <v>-1.0699999999999998</v>
      </c>
      <c r="O681">
        <f>Data!O687-Data!$AC$8</f>
        <v>-2.52</v>
      </c>
      <c r="P681">
        <f>Data!P687-Data!$AC$8</f>
        <v>-2.42</v>
      </c>
      <c r="Q681">
        <f>Data!Q687-Data!$AC$8</f>
        <v>-4.42</v>
      </c>
      <c r="R681">
        <f>Data!R687-Data!$AC$8</f>
        <v>2.81</v>
      </c>
      <c r="S681">
        <f>Data!S687-Data!$AC$8</f>
        <v>0.56000000000000005</v>
      </c>
      <c r="T681">
        <f>Data!T687-Data!$AC$8</f>
        <v>1.48</v>
      </c>
      <c r="U681">
        <f>Data!U687-Data!$AC$8</f>
        <v>-2.5299999999999998</v>
      </c>
      <c r="V681">
        <f>Data!V687-Data!$AC$8</f>
        <v>-6.33</v>
      </c>
      <c r="W681">
        <f>Data!W687-Data!$AC$8</f>
        <v>2.61</v>
      </c>
      <c r="X681">
        <f>Data!X687-Data!$AC$8</f>
        <v>4.24</v>
      </c>
      <c r="Y681">
        <f>Data!Y687-Data!$AC$8</f>
        <v>1.38</v>
      </c>
      <c r="Z681">
        <f>Data!Z687-Data!$AC$8</f>
        <v>-0.54</v>
      </c>
      <c r="AA681">
        <f>Data!AA687-Data!$AC$8</f>
        <v>-4.2300000000000004</v>
      </c>
    </row>
    <row r="682" spans="1:27" x14ac:dyDescent="0.3">
      <c r="A682">
        <v>1983</v>
      </c>
      <c r="B682">
        <v>9</v>
      </c>
      <c r="C682">
        <f>Data!C688-Data!$AC$8</f>
        <v>-3.02</v>
      </c>
      <c r="D682">
        <f>Data!D688-Data!$AC$8</f>
        <v>0.75</v>
      </c>
      <c r="E682">
        <f>Data!E688-Data!$AC$8</f>
        <v>1.24</v>
      </c>
      <c r="F682">
        <f>Data!F688-Data!$AC$8</f>
        <v>-0.21</v>
      </c>
      <c r="G682">
        <f>Data!G688-Data!$AC$8</f>
        <v>0.41000000000000003</v>
      </c>
      <c r="H682">
        <f>Data!H688-Data!$AC$8</f>
        <v>-0.92</v>
      </c>
      <c r="I682">
        <f>Data!I688-Data!$AC$8</f>
        <v>1.1000000000000001</v>
      </c>
      <c r="J682">
        <f>Data!J688-Data!$AC$8</f>
        <v>3.7699999999999996</v>
      </c>
      <c r="K682">
        <f>Data!K688-Data!$AC$8</f>
        <v>3.8499999999999996</v>
      </c>
      <c r="L682">
        <f>Data!L688-Data!$AC$8</f>
        <v>1.64</v>
      </c>
      <c r="M682">
        <f>Data!M688-Data!$AC$8</f>
        <v>3.8099999999999996</v>
      </c>
      <c r="N682">
        <f>Data!N688-Data!$AC$8</f>
        <v>4.07</v>
      </c>
      <c r="O682">
        <f>Data!O688-Data!$AC$8</f>
        <v>3.73</v>
      </c>
      <c r="P682">
        <f>Data!P688-Data!$AC$8</f>
        <v>3.16</v>
      </c>
      <c r="Q682">
        <f>Data!Q688-Data!$AC$8</f>
        <v>3.7699999999999996</v>
      </c>
      <c r="R682">
        <f>Data!R688-Data!$AC$8</f>
        <v>3.7699999999999996</v>
      </c>
      <c r="S682">
        <f>Data!S688-Data!$AC$8</f>
        <v>2.85</v>
      </c>
      <c r="T682">
        <f>Data!T688-Data!$AC$8</f>
        <v>2.62</v>
      </c>
      <c r="U682">
        <f>Data!U688-Data!$AC$8</f>
        <v>0.54</v>
      </c>
      <c r="V682">
        <f>Data!V688-Data!$AC$8</f>
        <v>2.74</v>
      </c>
      <c r="W682">
        <f>Data!W688-Data!$AC$8</f>
        <v>2.14</v>
      </c>
      <c r="X682">
        <f>Data!X688-Data!$AC$8</f>
        <v>-0.61</v>
      </c>
      <c r="Y682">
        <f>Data!Y688-Data!$AC$8</f>
        <v>1.31</v>
      </c>
      <c r="Z682">
        <f>Data!Z688-Data!$AC$8</f>
        <v>1.7</v>
      </c>
      <c r="AA682">
        <f>Data!AA688-Data!$AC$8</f>
        <v>1.1200000000000001</v>
      </c>
    </row>
    <row r="683" spans="1:27" x14ac:dyDescent="0.3">
      <c r="A683">
        <v>1983</v>
      </c>
      <c r="B683">
        <v>10</v>
      </c>
      <c r="C683">
        <f>Data!C689-Data!$AC$8</f>
        <v>-7.02</v>
      </c>
      <c r="D683">
        <f>Data!D689-Data!$AC$8</f>
        <v>-4.28</v>
      </c>
      <c r="E683">
        <f>Data!E689-Data!$AC$8</f>
        <v>-6.28</v>
      </c>
      <c r="F683">
        <f>Data!F689-Data!$AC$8</f>
        <v>-4.91</v>
      </c>
      <c r="G683">
        <f>Data!G689-Data!$AC$8</f>
        <v>-7.1</v>
      </c>
      <c r="H683">
        <f>Data!H689-Data!$AC$8</f>
        <v>-6.12</v>
      </c>
      <c r="I683">
        <f>Data!I689-Data!$AC$8</f>
        <v>-3.31</v>
      </c>
      <c r="J683">
        <f>Data!J689-Data!$AC$8</f>
        <v>-3.97</v>
      </c>
      <c r="K683">
        <f>Data!K689-Data!$AC$8</f>
        <v>-5.98</v>
      </c>
      <c r="L683">
        <f>Data!L689-Data!$AC$8</f>
        <v>-10.07</v>
      </c>
      <c r="M683">
        <f>Data!M689-Data!$AC$8</f>
        <v>-0.66999999999999993</v>
      </c>
      <c r="N683">
        <f>Data!N689-Data!$AC$8</f>
        <v>-0.8</v>
      </c>
      <c r="O683">
        <f>Data!O689-Data!$AC$8</f>
        <v>-5.16</v>
      </c>
      <c r="P683">
        <f>Data!P689-Data!$AC$8</f>
        <v>-5.56</v>
      </c>
      <c r="Q683">
        <f>Data!Q689-Data!$AC$8</f>
        <v>-8.9</v>
      </c>
      <c r="R683">
        <f>Data!R689-Data!$AC$8</f>
        <v>-0.55000000000000004</v>
      </c>
      <c r="S683">
        <f>Data!S689-Data!$AC$8</f>
        <v>-1.47</v>
      </c>
      <c r="T683">
        <f>Data!T689-Data!$AC$8</f>
        <v>-3.5</v>
      </c>
      <c r="U683">
        <f>Data!U689-Data!$AC$8</f>
        <v>-5.35</v>
      </c>
      <c r="V683">
        <f>Data!V689-Data!$AC$8</f>
        <v>-10.46</v>
      </c>
      <c r="W683">
        <f>Data!W689-Data!$AC$8</f>
        <v>1.26</v>
      </c>
      <c r="X683">
        <f>Data!X689-Data!$AC$8</f>
        <v>-2.12</v>
      </c>
      <c r="Y683">
        <f>Data!Y689-Data!$AC$8</f>
        <v>-0.41000000000000003</v>
      </c>
      <c r="Z683">
        <f>Data!Z689-Data!$AC$8</f>
        <v>-2.7</v>
      </c>
      <c r="AA683">
        <f>Data!AA689-Data!$AC$8</f>
        <v>-4.93</v>
      </c>
    </row>
    <row r="684" spans="1:27" x14ac:dyDescent="0.3">
      <c r="A684">
        <v>1983</v>
      </c>
      <c r="B684">
        <v>11</v>
      </c>
      <c r="C684">
        <f>Data!C690-Data!$AC$8</f>
        <v>0.84000000000000008</v>
      </c>
      <c r="D684">
        <f>Data!D690-Data!$AC$8</f>
        <v>4.8499999999999996</v>
      </c>
      <c r="E684">
        <f>Data!E690-Data!$AC$8</f>
        <v>4.08</v>
      </c>
      <c r="F684">
        <f>Data!F690-Data!$AC$8</f>
        <v>3.08</v>
      </c>
      <c r="G684">
        <f>Data!G690-Data!$AC$8</f>
        <v>3.65</v>
      </c>
      <c r="H684">
        <f>Data!H690-Data!$AC$8</f>
        <v>5.18</v>
      </c>
      <c r="I684">
        <f>Data!I690-Data!$AC$8</f>
        <v>3.33</v>
      </c>
      <c r="J684">
        <f>Data!J690-Data!$AC$8</f>
        <v>5.36</v>
      </c>
      <c r="K684">
        <f>Data!K690-Data!$AC$8</f>
        <v>4.87</v>
      </c>
      <c r="L684">
        <f>Data!L690-Data!$AC$8</f>
        <v>5.07</v>
      </c>
      <c r="M684">
        <f>Data!M690-Data!$AC$8</f>
        <v>5.18</v>
      </c>
      <c r="N684">
        <f>Data!N690-Data!$AC$8</f>
        <v>3.34</v>
      </c>
      <c r="O684">
        <f>Data!O690-Data!$AC$8</f>
        <v>4.32</v>
      </c>
      <c r="P684">
        <f>Data!P690-Data!$AC$8</f>
        <v>4.9800000000000004</v>
      </c>
      <c r="Q684">
        <f>Data!Q690-Data!$AC$8</f>
        <v>4.96</v>
      </c>
      <c r="R684">
        <f>Data!R690-Data!$AC$8</f>
        <v>5.03</v>
      </c>
      <c r="S684">
        <f>Data!S690-Data!$AC$8</f>
        <v>4.66</v>
      </c>
      <c r="T684">
        <f>Data!T690-Data!$AC$8</f>
        <v>4.92</v>
      </c>
      <c r="U684">
        <f>Data!U690-Data!$AC$8</f>
        <v>4.1399999999999997</v>
      </c>
      <c r="V684">
        <f>Data!V690-Data!$AC$8</f>
        <v>4.67</v>
      </c>
      <c r="W684">
        <f>Data!W690-Data!$AC$8</f>
        <v>1</v>
      </c>
      <c r="X684">
        <f>Data!X690-Data!$AC$8</f>
        <v>2.4500000000000002</v>
      </c>
      <c r="Y684">
        <f>Data!Y690-Data!$AC$8</f>
        <v>1.69</v>
      </c>
      <c r="Z684">
        <f>Data!Z690-Data!$AC$8</f>
        <v>-0.19</v>
      </c>
      <c r="AA684">
        <f>Data!AA690-Data!$AC$8</f>
        <v>3.06</v>
      </c>
    </row>
    <row r="685" spans="1:27" x14ac:dyDescent="0.3">
      <c r="A685">
        <v>1983</v>
      </c>
      <c r="B685">
        <v>12</v>
      </c>
      <c r="C685">
        <f>Data!C691-Data!$AC$8</f>
        <v>-4.53</v>
      </c>
      <c r="D685">
        <f>Data!D691-Data!$AC$8</f>
        <v>-1.54</v>
      </c>
      <c r="E685">
        <f>Data!E691-Data!$AC$8</f>
        <v>0.43000000000000005</v>
      </c>
      <c r="F685">
        <f>Data!F691-Data!$AC$8</f>
        <v>-1.1200000000000001</v>
      </c>
      <c r="G685">
        <f>Data!G691-Data!$AC$8</f>
        <v>-2.27</v>
      </c>
      <c r="H685">
        <f>Data!H691-Data!$AC$8</f>
        <v>-2.5299999999999998</v>
      </c>
      <c r="I685">
        <f>Data!I691-Data!$AC$8</f>
        <v>-1.84</v>
      </c>
      <c r="J685">
        <f>Data!J691-Data!$AC$8</f>
        <v>0.39</v>
      </c>
      <c r="K685">
        <f>Data!K691-Data!$AC$8</f>
        <v>-0.95</v>
      </c>
      <c r="L685">
        <f>Data!L691-Data!$AC$8</f>
        <v>-0.18</v>
      </c>
      <c r="M685">
        <f>Data!M691-Data!$AC$8</f>
        <v>-2</v>
      </c>
      <c r="N685">
        <f>Data!N691-Data!$AC$8</f>
        <v>-2.1399999999999997</v>
      </c>
      <c r="O685">
        <f>Data!O691-Data!$AC$8</f>
        <v>-1.46</v>
      </c>
      <c r="P685">
        <f>Data!P691-Data!$AC$8</f>
        <v>-1.29</v>
      </c>
      <c r="Q685">
        <f>Data!Q691-Data!$AC$8</f>
        <v>-3.86</v>
      </c>
      <c r="R685">
        <f>Data!R691-Data!$AC$8</f>
        <v>-0.13</v>
      </c>
      <c r="S685">
        <f>Data!S691-Data!$AC$8</f>
        <v>-1.33</v>
      </c>
      <c r="T685">
        <f>Data!T691-Data!$AC$8</f>
        <v>-2.37</v>
      </c>
      <c r="U685">
        <f>Data!U691-Data!$AC$8</f>
        <v>-2.2400000000000002</v>
      </c>
      <c r="V685">
        <f>Data!V691-Data!$AC$8</f>
        <v>-2.88</v>
      </c>
      <c r="W685">
        <f>Data!W691-Data!$AC$8</f>
        <v>-0.10999999999999999</v>
      </c>
      <c r="X685">
        <f>Data!X691-Data!$AC$8</f>
        <v>-1.27</v>
      </c>
      <c r="Y685">
        <f>Data!Y691-Data!$AC$8</f>
        <v>-3.52</v>
      </c>
      <c r="Z685">
        <f>Data!Z691-Data!$AC$8</f>
        <v>0.21000000000000002</v>
      </c>
      <c r="AA685">
        <f>Data!AA691-Data!$AC$8</f>
        <v>1.1200000000000001</v>
      </c>
    </row>
    <row r="686" spans="1:27" x14ac:dyDescent="0.3">
      <c r="A686">
        <v>1984</v>
      </c>
      <c r="B686">
        <v>1</v>
      </c>
      <c r="C686">
        <f>Data!C692-Data!$AC$8</f>
        <v>0.78</v>
      </c>
      <c r="D686">
        <f>Data!D692-Data!$AC$8</f>
        <v>0.51</v>
      </c>
      <c r="E686">
        <f>Data!E692-Data!$AC$8</f>
        <v>1.3</v>
      </c>
      <c r="F686">
        <f>Data!F692-Data!$AC$8</f>
        <v>-0.24</v>
      </c>
      <c r="G686">
        <f>Data!G692-Data!$AC$8</f>
        <v>-1.2</v>
      </c>
      <c r="H686">
        <f>Data!H692-Data!$AC$8</f>
        <v>-0.51</v>
      </c>
      <c r="I686">
        <f>Data!I692-Data!$AC$8</f>
        <v>-2.62</v>
      </c>
      <c r="J686">
        <f>Data!J692-Data!$AC$8</f>
        <v>-1.1600000000000001</v>
      </c>
      <c r="K686">
        <f>Data!K692-Data!$AC$8</f>
        <v>-0.66999999999999993</v>
      </c>
      <c r="L686">
        <f>Data!L692-Data!$AC$8</f>
        <v>-3.12</v>
      </c>
      <c r="M686">
        <f>Data!M692-Data!$AC$8</f>
        <v>-1.59</v>
      </c>
      <c r="N686">
        <f>Data!N692-Data!$AC$8</f>
        <v>-3.21</v>
      </c>
      <c r="O686">
        <f>Data!O692-Data!$AC$8</f>
        <v>-0.62</v>
      </c>
      <c r="P686">
        <f>Data!P692-Data!$AC$8</f>
        <v>-3.85</v>
      </c>
      <c r="Q686">
        <f>Data!Q692-Data!$AC$8</f>
        <v>-6.55</v>
      </c>
      <c r="R686">
        <f>Data!R692-Data!$AC$8</f>
        <v>-2.8</v>
      </c>
      <c r="S686">
        <f>Data!S692-Data!$AC$8</f>
        <v>-3.04</v>
      </c>
      <c r="T686">
        <f>Data!T692-Data!$AC$8</f>
        <v>-2.6</v>
      </c>
      <c r="U686">
        <f>Data!U692-Data!$AC$8</f>
        <v>-4.25</v>
      </c>
      <c r="V686">
        <f>Data!V692-Data!$AC$8</f>
        <v>-7.65</v>
      </c>
      <c r="W686">
        <f>Data!W692-Data!$AC$8</f>
        <v>-1.56</v>
      </c>
      <c r="X686">
        <f>Data!X692-Data!$AC$8</f>
        <v>0.8899999999999999</v>
      </c>
      <c r="Y686">
        <f>Data!Y692-Data!$AC$8</f>
        <v>-0.9</v>
      </c>
      <c r="Z686">
        <f>Data!Z692-Data!$AC$8</f>
        <v>0.61</v>
      </c>
      <c r="AA686">
        <f>Data!AA692-Data!$AC$8</f>
        <v>-4</v>
      </c>
    </row>
    <row r="687" spans="1:27" x14ac:dyDescent="0.3">
      <c r="A687">
        <v>1984</v>
      </c>
      <c r="B687">
        <v>2</v>
      </c>
      <c r="C687">
        <f>Data!C693-Data!$AC$8</f>
        <v>-7.01</v>
      </c>
      <c r="D687">
        <f>Data!D693-Data!$AC$8</f>
        <v>-5.56</v>
      </c>
      <c r="E687">
        <f>Data!E693-Data!$AC$8</f>
        <v>-4.79</v>
      </c>
      <c r="F687">
        <f>Data!F693-Data!$AC$8</f>
        <v>-5</v>
      </c>
      <c r="G687">
        <f>Data!G693-Data!$AC$8</f>
        <v>-6.47</v>
      </c>
      <c r="H687">
        <f>Data!H693-Data!$AC$8</f>
        <v>-7.67</v>
      </c>
      <c r="I687">
        <f>Data!I693-Data!$AC$8</f>
        <v>-4.95</v>
      </c>
      <c r="J687">
        <f>Data!J693-Data!$AC$8</f>
        <v>-5.3</v>
      </c>
      <c r="K687">
        <f>Data!K693-Data!$AC$8</f>
        <v>-3.85</v>
      </c>
      <c r="L687">
        <f>Data!L693-Data!$AC$8</f>
        <v>-5.57</v>
      </c>
      <c r="M687">
        <f>Data!M693-Data!$AC$8</f>
        <v>-3.8</v>
      </c>
      <c r="N687">
        <f>Data!N693-Data!$AC$8</f>
        <v>-4.93</v>
      </c>
      <c r="O687">
        <f>Data!O693-Data!$AC$8</f>
        <v>-4.9800000000000004</v>
      </c>
      <c r="P687">
        <f>Data!P693-Data!$AC$8</f>
        <v>-5.19</v>
      </c>
      <c r="Q687">
        <f>Data!Q693-Data!$AC$8</f>
        <v>-6.22</v>
      </c>
      <c r="R687">
        <f>Data!R693-Data!$AC$8</f>
        <v>-6.36</v>
      </c>
      <c r="S687">
        <f>Data!S693-Data!$AC$8</f>
        <v>-6.5</v>
      </c>
      <c r="T687">
        <f>Data!T693-Data!$AC$8</f>
        <v>-4.01</v>
      </c>
      <c r="U687">
        <f>Data!U693-Data!$AC$8</f>
        <v>-4.6399999999999997</v>
      </c>
      <c r="V687">
        <f>Data!V693-Data!$AC$8</f>
        <v>-6.68</v>
      </c>
      <c r="W687">
        <f>Data!W693-Data!$AC$8</f>
        <v>-3.7</v>
      </c>
      <c r="X687">
        <f>Data!X693-Data!$AC$8</f>
        <v>-2.97</v>
      </c>
      <c r="Y687">
        <f>Data!Y693-Data!$AC$8</f>
        <v>-3.63</v>
      </c>
      <c r="Z687">
        <f>Data!Z693-Data!$AC$8</f>
        <v>-4.24</v>
      </c>
      <c r="AA687">
        <f>Data!AA693-Data!$AC$8</f>
        <v>-3.46</v>
      </c>
    </row>
    <row r="688" spans="1:27" x14ac:dyDescent="0.3">
      <c r="A688">
        <v>1984</v>
      </c>
      <c r="B688">
        <v>3</v>
      </c>
      <c r="C688">
        <f>Data!C694-Data!$AC$8</f>
        <v>-1.1000000000000001</v>
      </c>
      <c r="D688">
        <f>Data!D694-Data!$AC$8</f>
        <v>0.25</v>
      </c>
      <c r="E688">
        <f>Data!E694-Data!$AC$8</f>
        <v>0.85000000000000009</v>
      </c>
      <c r="F688">
        <f>Data!F694-Data!$AC$8</f>
        <v>0.92999999999999994</v>
      </c>
      <c r="G688">
        <f>Data!G694-Data!$AC$8</f>
        <v>1.22</v>
      </c>
      <c r="H688">
        <f>Data!H694-Data!$AC$8</f>
        <v>-0.51</v>
      </c>
      <c r="I688">
        <f>Data!I694-Data!$AC$8</f>
        <v>1.34</v>
      </c>
      <c r="J688">
        <f>Data!J694-Data!$AC$8</f>
        <v>0.72</v>
      </c>
      <c r="K688">
        <f>Data!K694-Data!$AC$8</f>
        <v>0.8899999999999999</v>
      </c>
      <c r="L688">
        <f>Data!L694-Data!$AC$8</f>
        <v>1.79</v>
      </c>
      <c r="M688">
        <f>Data!M694-Data!$AC$8</f>
        <v>-1.43</v>
      </c>
      <c r="N688">
        <f>Data!N694-Data!$AC$8</f>
        <v>0.96</v>
      </c>
      <c r="O688">
        <f>Data!O694-Data!$AC$8</f>
        <v>1.77</v>
      </c>
      <c r="P688">
        <f>Data!P694-Data!$AC$8</f>
        <v>1.81</v>
      </c>
      <c r="Q688">
        <f>Data!Q694-Data!$AC$8</f>
        <v>1.69</v>
      </c>
      <c r="R688">
        <f>Data!R694-Data!$AC$8</f>
        <v>-1.1600000000000001</v>
      </c>
      <c r="S688">
        <f>Data!S694-Data!$AC$8</f>
        <v>1.8900000000000001</v>
      </c>
      <c r="T688">
        <f>Data!T694-Data!$AC$8</f>
        <v>2.0699999999999998</v>
      </c>
      <c r="U688">
        <f>Data!U694-Data!$AC$8</f>
        <v>1.87</v>
      </c>
      <c r="V688">
        <f>Data!V694-Data!$AC$8</f>
        <v>2.2400000000000002</v>
      </c>
      <c r="W688">
        <f>Data!W694-Data!$AC$8</f>
        <v>1.06</v>
      </c>
      <c r="X688">
        <f>Data!X694-Data!$AC$8</f>
        <v>1.75</v>
      </c>
      <c r="Y688">
        <f>Data!Y694-Data!$AC$8</f>
        <v>1.46</v>
      </c>
      <c r="Z688">
        <f>Data!Z694-Data!$AC$8</f>
        <v>0.54</v>
      </c>
      <c r="AA688">
        <f>Data!AA694-Data!$AC$8</f>
        <v>1.1100000000000001</v>
      </c>
    </row>
    <row r="689" spans="1:27" x14ac:dyDescent="0.3">
      <c r="A689">
        <v>1984</v>
      </c>
      <c r="B689">
        <v>4</v>
      </c>
      <c r="C689">
        <f>Data!C695-Data!$AC$8</f>
        <v>-4.58</v>
      </c>
      <c r="D689">
        <f>Data!D695-Data!$AC$8</f>
        <v>-2.19</v>
      </c>
      <c r="E689">
        <f>Data!E695-Data!$AC$8</f>
        <v>0.21000000000000002</v>
      </c>
      <c r="F689">
        <f>Data!F695-Data!$AC$8</f>
        <v>-1.54</v>
      </c>
      <c r="G689">
        <f>Data!G695-Data!$AC$8</f>
        <v>-1.48</v>
      </c>
      <c r="H689">
        <f>Data!H695-Data!$AC$8</f>
        <v>-1.02</v>
      </c>
      <c r="I689">
        <f>Data!I695-Data!$AC$8</f>
        <v>-1.81</v>
      </c>
      <c r="J689">
        <f>Data!J695-Data!$AC$8</f>
        <v>1.0000000000000009E-2</v>
      </c>
      <c r="K689">
        <f>Data!K695-Data!$AC$8</f>
        <v>3.999999999999998E-2</v>
      </c>
      <c r="L689">
        <f>Data!L695-Data!$AC$8</f>
        <v>0.87000000000000011</v>
      </c>
      <c r="M689">
        <f>Data!M695-Data!$AC$8</f>
        <v>-1.4</v>
      </c>
      <c r="N689">
        <f>Data!N695-Data!$AC$8</f>
        <v>-1.06</v>
      </c>
      <c r="O689">
        <f>Data!O695-Data!$AC$8</f>
        <v>0.69</v>
      </c>
      <c r="P689">
        <f>Data!P695-Data!$AC$8</f>
        <v>0.28000000000000003</v>
      </c>
      <c r="Q689">
        <f>Data!Q695-Data!$AC$8</f>
        <v>0.87999999999999989</v>
      </c>
      <c r="R689">
        <f>Data!R695-Data!$AC$8</f>
        <v>-3.09</v>
      </c>
      <c r="S689">
        <f>Data!S695-Data!$AC$8</f>
        <v>-3.28</v>
      </c>
      <c r="T689">
        <f>Data!T695-Data!$AC$8</f>
        <v>-1.88</v>
      </c>
      <c r="U689">
        <f>Data!U695-Data!$AC$8</f>
        <v>0.2</v>
      </c>
      <c r="V689">
        <f>Data!V695-Data!$AC$8</f>
        <v>0.12</v>
      </c>
      <c r="W689">
        <f>Data!W695-Data!$AC$8</f>
        <v>1.07</v>
      </c>
      <c r="X689">
        <f>Data!X695-Data!$AC$8</f>
        <v>-0.45</v>
      </c>
      <c r="Y689">
        <f>Data!Y695-Data!$AC$8</f>
        <v>1.27</v>
      </c>
      <c r="Z689">
        <f>Data!Z695-Data!$AC$8</f>
        <v>-0.26</v>
      </c>
      <c r="AA689">
        <f>Data!AA695-Data!$AC$8</f>
        <v>2.59</v>
      </c>
    </row>
    <row r="690" spans="1:27" x14ac:dyDescent="0.3">
      <c r="A690">
        <v>1984</v>
      </c>
      <c r="B690">
        <v>5</v>
      </c>
      <c r="C690">
        <f>Data!C696-Data!$AC$8</f>
        <v>-7.19</v>
      </c>
      <c r="D690">
        <f>Data!D696-Data!$AC$8</f>
        <v>-5.84</v>
      </c>
      <c r="E690">
        <f>Data!E696-Data!$AC$8</f>
        <v>-4.41</v>
      </c>
      <c r="F690">
        <f>Data!F696-Data!$AC$8</f>
        <v>-4.54</v>
      </c>
      <c r="G690">
        <f>Data!G696-Data!$AC$8</f>
        <v>-4.46</v>
      </c>
      <c r="H690">
        <f>Data!H696-Data!$AC$8</f>
        <v>-6.13</v>
      </c>
      <c r="I690">
        <f>Data!I696-Data!$AC$8</f>
        <v>-5.22</v>
      </c>
      <c r="J690">
        <f>Data!J696-Data!$AC$8</f>
        <v>-5.65</v>
      </c>
      <c r="K690">
        <f>Data!K696-Data!$AC$8</f>
        <v>-5.16</v>
      </c>
      <c r="L690">
        <f>Data!L696-Data!$AC$8</f>
        <v>-4.96</v>
      </c>
      <c r="M690">
        <f>Data!M696-Data!$AC$8</f>
        <v>-6.71</v>
      </c>
      <c r="N690">
        <f>Data!N696-Data!$AC$8</f>
        <v>-3.74</v>
      </c>
      <c r="O690">
        <f>Data!O696-Data!$AC$8</f>
        <v>-5.57</v>
      </c>
      <c r="P690">
        <f>Data!P696-Data!$AC$8</f>
        <v>-4.4800000000000004</v>
      </c>
      <c r="Q690">
        <f>Data!Q696-Data!$AC$8</f>
        <v>-5.65</v>
      </c>
      <c r="R690">
        <f>Data!R696-Data!$AC$8</f>
        <v>-6</v>
      </c>
      <c r="S690">
        <f>Data!S696-Data!$AC$8</f>
        <v>-4.87</v>
      </c>
      <c r="T690">
        <f>Data!T696-Data!$AC$8</f>
        <v>-4.2699999999999996</v>
      </c>
      <c r="U690">
        <f>Data!U696-Data!$AC$8</f>
        <v>-5.84</v>
      </c>
      <c r="V690">
        <f>Data!V696-Data!$AC$8</f>
        <v>-7.62</v>
      </c>
      <c r="W690">
        <f>Data!W696-Data!$AC$8</f>
        <v>-7.67</v>
      </c>
      <c r="X690">
        <f>Data!X696-Data!$AC$8</f>
        <v>-4.79</v>
      </c>
      <c r="Y690">
        <f>Data!Y696-Data!$AC$8</f>
        <v>-5.53</v>
      </c>
      <c r="Z690">
        <f>Data!Z696-Data!$AC$8</f>
        <v>-4.66</v>
      </c>
      <c r="AA690">
        <f>Data!AA696-Data!$AC$8</f>
        <v>-4.71</v>
      </c>
    </row>
    <row r="691" spans="1:27" x14ac:dyDescent="0.3">
      <c r="A691">
        <v>1984</v>
      </c>
      <c r="B691">
        <v>6</v>
      </c>
      <c r="C691">
        <f>Data!C697-Data!$AC$8</f>
        <v>0.33999999999999997</v>
      </c>
      <c r="D691">
        <f>Data!D697-Data!$AC$8</f>
        <v>1.31</v>
      </c>
      <c r="E691">
        <f>Data!E697-Data!$AC$8</f>
        <v>2</v>
      </c>
      <c r="F691">
        <f>Data!F697-Data!$AC$8</f>
        <v>1.05</v>
      </c>
      <c r="G691">
        <f>Data!G697-Data!$AC$8</f>
        <v>1.65</v>
      </c>
      <c r="H691">
        <f>Data!H697-Data!$AC$8</f>
        <v>2.59</v>
      </c>
      <c r="I691">
        <f>Data!I697-Data!$AC$8</f>
        <v>3.71</v>
      </c>
      <c r="J691">
        <f>Data!J697-Data!$AC$8</f>
        <v>3.73</v>
      </c>
      <c r="K691">
        <f>Data!K697-Data!$AC$8</f>
        <v>3.39</v>
      </c>
      <c r="L691">
        <f>Data!L697-Data!$AC$8</f>
        <v>2.56</v>
      </c>
      <c r="M691">
        <f>Data!M697-Data!$AC$8</f>
        <v>1.47</v>
      </c>
      <c r="N691">
        <f>Data!N697-Data!$AC$8</f>
        <v>3.21</v>
      </c>
      <c r="O691">
        <f>Data!O697-Data!$AC$8</f>
        <v>5.4</v>
      </c>
      <c r="P691">
        <f>Data!P697-Data!$AC$8</f>
        <v>4</v>
      </c>
      <c r="Q691">
        <f>Data!Q697-Data!$AC$8</f>
        <v>0.82000000000000006</v>
      </c>
      <c r="R691">
        <f>Data!R697-Data!$AC$8</f>
        <v>1.65</v>
      </c>
      <c r="S691">
        <f>Data!S697-Data!$AC$8</f>
        <v>3.12</v>
      </c>
      <c r="T691">
        <f>Data!T697-Data!$AC$8</f>
        <v>4.72</v>
      </c>
      <c r="U691">
        <f>Data!U697-Data!$AC$8</f>
        <v>3.19</v>
      </c>
      <c r="V691">
        <f>Data!V697-Data!$AC$8</f>
        <v>3.67</v>
      </c>
      <c r="W691">
        <f>Data!W697-Data!$AC$8</f>
        <v>4.67</v>
      </c>
      <c r="X691">
        <f>Data!X697-Data!$AC$8</f>
        <v>2.04</v>
      </c>
      <c r="Y691">
        <f>Data!Y697-Data!$AC$8</f>
        <v>4.59</v>
      </c>
      <c r="Z691">
        <f>Data!Z697-Data!$AC$8</f>
        <v>0.85000000000000009</v>
      </c>
      <c r="AA691">
        <f>Data!AA697-Data!$AC$8</f>
        <v>0.8899999999999999</v>
      </c>
    </row>
    <row r="692" spans="1:27" x14ac:dyDescent="0.3">
      <c r="A692">
        <v>1984</v>
      </c>
      <c r="B692">
        <v>7</v>
      </c>
      <c r="C692">
        <f>Data!C698-Data!$AC$8</f>
        <v>-8.8699999999999992</v>
      </c>
      <c r="D692">
        <f>Data!D698-Data!$AC$8</f>
        <v>-5.92</v>
      </c>
      <c r="E692">
        <f>Data!E698-Data!$AC$8</f>
        <v>-2.64</v>
      </c>
      <c r="F692">
        <f>Data!F698-Data!$AC$8</f>
        <v>-2.4700000000000002</v>
      </c>
      <c r="G692">
        <f>Data!G698-Data!$AC$8</f>
        <v>-1.1499999999999999</v>
      </c>
      <c r="H692">
        <f>Data!H698-Data!$AC$8</f>
        <v>-7.16</v>
      </c>
      <c r="I692">
        <f>Data!I698-Data!$AC$8</f>
        <v>-5.04</v>
      </c>
      <c r="J692">
        <f>Data!J698-Data!$AC$8</f>
        <v>-4.3099999999999996</v>
      </c>
      <c r="K692">
        <f>Data!K698-Data!$AC$8</f>
        <v>-2.4300000000000002</v>
      </c>
      <c r="L692">
        <f>Data!L698-Data!$AC$8</f>
        <v>-1.28</v>
      </c>
      <c r="M692">
        <f>Data!M698-Data!$AC$8</f>
        <v>-6.03</v>
      </c>
      <c r="N692">
        <f>Data!N698-Data!$AC$8</f>
        <v>-3.99</v>
      </c>
      <c r="O692">
        <f>Data!O698-Data!$AC$8</f>
        <v>-2.91</v>
      </c>
      <c r="P692">
        <f>Data!P698-Data!$AC$8</f>
        <v>-2.82</v>
      </c>
      <c r="Q692">
        <f>Data!Q698-Data!$AC$8</f>
        <v>-1.59</v>
      </c>
      <c r="R692">
        <f>Data!R698-Data!$AC$8</f>
        <v>-7.11</v>
      </c>
      <c r="S692">
        <f>Data!S698-Data!$AC$8</f>
        <v>-4.1099999999999994</v>
      </c>
      <c r="T692">
        <f>Data!T698-Data!$AC$8</f>
        <v>-4.9000000000000004</v>
      </c>
      <c r="U692">
        <f>Data!U698-Data!$AC$8</f>
        <v>-1.78</v>
      </c>
      <c r="V692">
        <f>Data!V698-Data!$AC$8</f>
        <v>-2.23</v>
      </c>
      <c r="W692">
        <f>Data!W698-Data!$AC$8</f>
        <v>-3.63</v>
      </c>
      <c r="X692">
        <f>Data!X698-Data!$AC$8</f>
        <v>-0.66999999999999993</v>
      </c>
      <c r="Y692">
        <f>Data!Y698-Data!$AC$8</f>
        <v>0.12</v>
      </c>
      <c r="Z692">
        <f>Data!Z698-Data!$AC$8</f>
        <v>-1.85</v>
      </c>
      <c r="AA692">
        <f>Data!AA698-Data!$AC$8</f>
        <v>-2.7</v>
      </c>
    </row>
    <row r="693" spans="1:27" x14ac:dyDescent="0.3">
      <c r="A693">
        <v>1984</v>
      </c>
      <c r="B693">
        <v>8</v>
      </c>
      <c r="C693">
        <f>Data!C699-Data!$AC$8</f>
        <v>11.01</v>
      </c>
      <c r="D693">
        <f>Data!D699-Data!$AC$8</f>
        <v>10.029999999999999</v>
      </c>
      <c r="E693">
        <f>Data!E699-Data!$AC$8</f>
        <v>9.11</v>
      </c>
      <c r="F693">
        <f>Data!F699-Data!$AC$8</f>
        <v>7.02</v>
      </c>
      <c r="G693">
        <f>Data!G699-Data!$AC$8</f>
        <v>6.48</v>
      </c>
      <c r="H693">
        <f>Data!H699-Data!$AC$8</f>
        <v>16.09</v>
      </c>
      <c r="I693">
        <f>Data!I699-Data!$AC$8</f>
        <v>12.48</v>
      </c>
      <c r="J693">
        <f>Data!J699-Data!$AC$8</f>
        <v>13.03</v>
      </c>
      <c r="K693">
        <f>Data!K699-Data!$AC$8</f>
        <v>8.06</v>
      </c>
      <c r="L693">
        <f>Data!L699-Data!$AC$8</f>
        <v>7.17</v>
      </c>
      <c r="M693">
        <f>Data!M699-Data!$AC$8</f>
        <v>14.68</v>
      </c>
      <c r="N693">
        <f>Data!N699-Data!$AC$8</f>
        <v>14.94</v>
      </c>
      <c r="O693">
        <f>Data!O699-Data!$AC$8</f>
        <v>12.22</v>
      </c>
      <c r="P693">
        <f>Data!P699-Data!$AC$8</f>
        <v>9.9600000000000009</v>
      </c>
      <c r="Q693">
        <f>Data!Q699-Data!$AC$8</f>
        <v>10.52</v>
      </c>
      <c r="R693">
        <f>Data!R699-Data!$AC$8</f>
        <v>14.24</v>
      </c>
      <c r="S693">
        <f>Data!S699-Data!$AC$8</f>
        <v>12.75</v>
      </c>
      <c r="T693">
        <f>Data!T699-Data!$AC$8</f>
        <v>12.82</v>
      </c>
      <c r="U693">
        <f>Data!U699-Data!$AC$8</f>
        <v>11.68</v>
      </c>
      <c r="V693">
        <f>Data!V699-Data!$AC$8</f>
        <v>10.11</v>
      </c>
      <c r="W693">
        <f>Data!W699-Data!$AC$8</f>
        <v>17.47</v>
      </c>
      <c r="X693">
        <f>Data!X699-Data!$AC$8</f>
        <v>12.08</v>
      </c>
      <c r="Y693">
        <f>Data!Y699-Data!$AC$8</f>
        <v>12.38</v>
      </c>
      <c r="Z693">
        <f>Data!Z699-Data!$AC$8</f>
        <v>10.42</v>
      </c>
      <c r="AA693">
        <f>Data!AA699-Data!$AC$8</f>
        <v>7.77</v>
      </c>
    </row>
    <row r="694" spans="1:27" x14ac:dyDescent="0.3">
      <c r="A694">
        <v>1984</v>
      </c>
      <c r="B694">
        <v>9</v>
      </c>
      <c r="C694">
        <f>Data!C700-Data!$AC$8</f>
        <v>-2.61</v>
      </c>
      <c r="D694">
        <f>Data!D700-Data!$AC$8</f>
        <v>-1.31</v>
      </c>
      <c r="E694">
        <f>Data!E700-Data!$AC$8</f>
        <v>0.45999999999999996</v>
      </c>
      <c r="F694">
        <f>Data!F700-Data!$AC$8</f>
        <v>2.17</v>
      </c>
      <c r="G694">
        <f>Data!G700-Data!$AC$8</f>
        <v>1.65</v>
      </c>
      <c r="H694">
        <f>Data!H700-Data!$AC$8</f>
        <v>-3.42</v>
      </c>
      <c r="I694">
        <f>Data!I700-Data!$AC$8</f>
        <v>-2.21</v>
      </c>
      <c r="J694">
        <f>Data!J700-Data!$AC$8</f>
        <v>-1.42</v>
      </c>
      <c r="K694">
        <f>Data!K700-Data!$AC$8</f>
        <v>1.06</v>
      </c>
      <c r="L694">
        <f>Data!L700-Data!$AC$8</f>
        <v>2.25</v>
      </c>
      <c r="M694">
        <f>Data!M700-Data!$AC$8</f>
        <v>-2.62</v>
      </c>
      <c r="N694">
        <f>Data!N700-Data!$AC$8</f>
        <v>-2</v>
      </c>
      <c r="O694">
        <f>Data!O700-Data!$AC$8</f>
        <v>0.24</v>
      </c>
      <c r="P694">
        <f>Data!P700-Data!$AC$8</f>
        <v>1.0900000000000001</v>
      </c>
      <c r="Q694">
        <f>Data!Q700-Data!$AC$8</f>
        <v>1.47</v>
      </c>
      <c r="R694">
        <f>Data!R700-Data!$AC$8</f>
        <v>0.78</v>
      </c>
      <c r="S694">
        <f>Data!S700-Data!$AC$8</f>
        <v>-0.48</v>
      </c>
      <c r="T694">
        <f>Data!T700-Data!$AC$8</f>
        <v>0.83000000000000007</v>
      </c>
      <c r="U694">
        <f>Data!U700-Data!$AC$8</f>
        <v>0.94</v>
      </c>
      <c r="V694">
        <f>Data!V700-Data!$AC$8</f>
        <v>0.97</v>
      </c>
      <c r="W694">
        <f>Data!W700-Data!$AC$8</f>
        <v>-3.34</v>
      </c>
      <c r="X694">
        <f>Data!X700-Data!$AC$8</f>
        <v>-3.28</v>
      </c>
      <c r="Y694">
        <f>Data!Y700-Data!$AC$8</f>
        <v>-0.25</v>
      </c>
      <c r="Z694">
        <f>Data!Z700-Data!$AC$8</f>
        <v>0.57999999999999996</v>
      </c>
      <c r="AA694">
        <f>Data!AA700-Data!$AC$8</f>
        <v>0.71</v>
      </c>
    </row>
    <row r="695" spans="1:27" x14ac:dyDescent="0.3">
      <c r="A695">
        <v>1984</v>
      </c>
      <c r="B695">
        <v>10</v>
      </c>
      <c r="C695">
        <f>Data!C701-Data!$AC$8</f>
        <v>-4.97</v>
      </c>
      <c r="D695">
        <f>Data!D701-Data!$AC$8</f>
        <v>-1.99</v>
      </c>
      <c r="E695">
        <f>Data!E701-Data!$AC$8</f>
        <v>-1.57</v>
      </c>
      <c r="F695">
        <f>Data!F701-Data!$AC$8</f>
        <v>0.43000000000000005</v>
      </c>
      <c r="G695">
        <f>Data!G701-Data!$AC$8</f>
        <v>0.43000000000000005</v>
      </c>
      <c r="H695">
        <f>Data!H701-Data!$AC$8</f>
        <v>-4.53</v>
      </c>
      <c r="I695">
        <f>Data!I701-Data!$AC$8</f>
        <v>-1.57</v>
      </c>
      <c r="J695">
        <f>Data!J701-Data!$AC$8</f>
        <v>-2.5499999999999998</v>
      </c>
      <c r="K695">
        <f>Data!K701-Data!$AC$8</f>
        <v>0.10999999999999999</v>
      </c>
      <c r="L695">
        <f>Data!L701-Data!$AC$8</f>
        <v>0.51</v>
      </c>
      <c r="M695">
        <f>Data!M701-Data!$AC$8</f>
        <v>-4.96</v>
      </c>
      <c r="N695">
        <f>Data!N701-Data!$AC$8</f>
        <v>-1.82</v>
      </c>
      <c r="O695">
        <f>Data!O701-Data!$AC$8</f>
        <v>-1.48</v>
      </c>
      <c r="P695">
        <f>Data!P701-Data!$AC$8</f>
        <v>1.1299999999999999</v>
      </c>
      <c r="Q695">
        <f>Data!Q701-Data!$AC$8</f>
        <v>1.47</v>
      </c>
      <c r="R695">
        <f>Data!R701-Data!$AC$8</f>
        <v>-3.6</v>
      </c>
      <c r="S695">
        <f>Data!S701-Data!$AC$8</f>
        <v>-0.92</v>
      </c>
      <c r="T695">
        <f>Data!T701-Data!$AC$8</f>
        <v>0.28000000000000003</v>
      </c>
      <c r="U695">
        <f>Data!U701-Data!$AC$8</f>
        <v>1.28</v>
      </c>
      <c r="V695">
        <f>Data!V701-Data!$AC$8</f>
        <v>1.72</v>
      </c>
      <c r="W695">
        <f>Data!W701-Data!$AC$8</f>
        <v>0.43000000000000005</v>
      </c>
      <c r="X695">
        <f>Data!X701-Data!$AC$8</f>
        <v>0.31999999999999995</v>
      </c>
      <c r="Y695">
        <f>Data!Y701-Data!$AC$8</f>
        <v>-0.27</v>
      </c>
      <c r="Z695">
        <f>Data!Z701-Data!$AC$8</f>
        <v>0.89999999999999991</v>
      </c>
      <c r="AA695">
        <f>Data!AA701-Data!$AC$8</f>
        <v>8.0000000000000016E-2</v>
      </c>
    </row>
    <row r="696" spans="1:27" x14ac:dyDescent="0.3">
      <c r="A696">
        <v>1984</v>
      </c>
      <c r="B696">
        <v>11</v>
      </c>
      <c r="C696">
        <f>Data!C702-Data!$AC$8</f>
        <v>-6.2</v>
      </c>
      <c r="D696">
        <f>Data!D702-Data!$AC$8</f>
        <v>-2.72</v>
      </c>
      <c r="E696">
        <f>Data!E702-Data!$AC$8</f>
        <v>-2.33</v>
      </c>
      <c r="F696">
        <f>Data!F702-Data!$AC$8</f>
        <v>-0.82</v>
      </c>
      <c r="G696">
        <f>Data!G702-Data!$AC$8</f>
        <v>-2.1100000000000003</v>
      </c>
      <c r="H696">
        <f>Data!H702-Data!$AC$8</f>
        <v>-5.08</v>
      </c>
      <c r="I696">
        <f>Data!I702-Data!$AC$8</f>
        <v>-0.53</v>
      </c>
      <c r="J696">
        <f>Data!J702-Data!$AC$8</f>
        <v>-2.0099999999999998</v>
      </c>
      <c r="K696">
        <f>Data!K702-Data!$AC$8</f>
        <v>-1.34</v>
      </c>
      <c r="L696">
        <f>Data!L702-Data!$AC$8</f>
        <v>-1.9</v>
      </c>
      <c r="M696">
        <f>Data!M702-Data!$AC$8</f>
        <v>-4.6900000000000004</v>
      </c>
      <c r="N696">
        <f>Data!N702-Data!$AC$8</f>
        <v>-0.76</v>
      </c>
      <c r="O696">
        <f>Data!O702-Data!$AC$8</f>
        <v>0.63</v>
      </c>
      <c r="P696">
        <f>Data!P702-Data!$AC$8</f>
        <v>1.07</v>
      </c>
      <c r="Q696">
        <f>Data!Q702-Data!$AC$8</f>
        <v>-2</v>
      </c>
      <c r="R696">
        <f>Data!R702-Data!$AC$8</f>
        <v>-1.31</v>
      </c>
      <c r="S696">
        <f>Data!S702-Data!$AC$8</f>
        <v>-1.24</v>
      </c>
      <c r="T696">
        <f>Data!T702-Data!$AC$8</f>
        <v>-4.9999999999999989E-2</v>
      </c>
      <c r="U696">
        <f>Data!U702-Data!$AC$8</f>
        <v>-0.65</v>
      </c>
      <c r="V696">
        <f>Data!V702-Data!$AC$8</f>
        <v>-1.26</v>
      </c>
      <c r="W696">
        <f>Data!W702-Data!$AC$8</f>
        <v>0.18</v>
      </c>
      <c r="X696">
        <f>Data!X702-Data!$AC$8</f>
        <v>-0.65999999999999992</v>
      </c>
      <c r="Y696">
        <f>Data!Y702-Data!$AC$8</f>
        <v>-1.72</v>
      </c>
      <c r="Z696">
        <f>Data!Z702-Data!$AC$8</f>
        <v>-1.64</v>
      </c>
      <c r="AA696">
        <f>Data!AA702-Data!$AC$8</f>
        <v>-0.97</v>
      </c>
    </row>
    <row r="697" spans="1:27" x14ac:dyDescent="0.3">
      <c r="A697">
        <v>1984</v>
      </c>
      <c r="B697">
        <v>12</v>
      </c>
      <c r="C697">
        <f>Data!C703-Data!$AC$8</f>
        <v>-1.31</v>
      </c>
      <c r="D697">
        <f>Data!D703-Data!$AC$8</f>
        <v>0.38</v>
      </c>
      <c r="E697">
        <f>Data!E703-Data!$AC$8</f>
        <v>1.22</v>
      </c>
      <c r="F697">
        <f>Data!F703-Data!$AC$8</f>
        <v>1.26</v>
      </c>
      <c r="G697">
        <f>Data!G703-Data!$AC$8</f>
        <v>2.0499999999999998</v>
      </c>
      <c r="H697">
        <f>Data!H703-Data!$AC$8</f>
        <v>0.91999999999999993</v>
      </c>
      <c r="I697">
        <f>Data!I703-Data!$AC$8</f>
        <v>2.3199999999999998</v>
      </c>
      <c r="J697">
        <f>Data!J703-Data!$AC$8</f>
        <v>3.32</v>
      </c>
      <c r="K697">
        <f>Data!K703-Data!$AC$8</f>
        <v>3.24</v>
      </c>
      <c r="L697">
        <f>Data!L703-Data!$AC$8</f>
        <v>1.96</v>
      </c>
      <c r="M697">
        <f>Data!M703-Data!$AC$8</f>
        <v>1.28</v>
      </c>
      <c r="N697">
        <f>Data!N703-Data!$AC$8</f>
        <v>1.67</v>
      </c>
      <c r="O697">
        <f>Data!O703-Data!$AC$8</f>
        <v>2.6</v>
      </c>
      <c r="P697">
        <f>Data!P703-Data!$AC$8</f>
        <v>2.59</v>
      </c>
      <c r="Q697">
        <f>Data!Q703-Data!$AC$8</f>
        <v>3.04</v>
      </c>
      <c r="R697">
        <f>Data!R703-Data!$AC$8</f>
        <v>0.66</v>
      </c>
      <c r="S697">
        <f>Data!S703-Data!$AC$8</f>
        <v>1.9900000000000002</v>
      </c>
      <c r="T697">
        <f>Data!T703-Data!$AC$8</f>
        <v>1.7599999999999998</v>
      </c>
      <c r="U697">
        <f>Data!U703-Data!$AC$8</f>
        <v>2.84</v>
      </c>
      <c r="V697">
        <f>Data!V703-Data!$AC$8</f>
        <v>2.93</v>
      </c>
      <c r="W697">
        <f>Data!W703-Data!$AC$8</f>
        <v>-0.98</v>
      </c>
      <c r="X697">
        <f>Data!X703-Data!$AC$8</f>
        <v>3.61</v>
      </c>
      <c r="Y697">
        <f>Data!Y703-Data!$AC$8</f>
        <v>1.46</v>
      </c>
      <c r="Z697">
        <f>Data!Z703-Data!$AC$8</f>
        <v>2.16</v>
      </c>
      <c r="AA697">
        <f>Data!AA703-Data!$AC$8</f>
        <v>2.66</v>
      </c>
    </row>
    <row r="698" spans="1:27" x14ac:dyDescent="0.3">
      <c r="A698">
        <v>1985</v>
      </c>
      <c r="B698">
        <v>1</v>
      </c>
      <c r="C698">
        <f>Data!C704-Data!$AC$8</f>
        <v>18.7</v>
      </c>
      <c r="D698">
        <f>Data!D704-Data!$AC$8</f>
        <v>13.63</v>
      </c>
      <c r="E698">
        <f>Data!E704-Data!$AC$8</f>
        <v>10.52</v>
      </c>
      <c r="F698">
        <f>Data!F704-Data!$AC$8</f>
        <v>9.32</v>
      </c>
      <c r="G698">
        <f>Data!G704-Data!$AC$8</f>
        <v>8.94</v>
      </c>
      <c r="H698">
        <f>Data!H704-Data!$AC$8</f>
        <v>14.58</v>
      </c>
      <c r="I698">
        <f>Data!I704-Data!$AC$8</f>
        <v>12.79</v>
      </c>
      <c r="J698">
        <f>Data!J704-Data!$AC$8</f>
        <v>12.68</v>
      </c>
      <c r="K698">
        <f>Data!K704-Data!$AC$8</f>
        <v>10.68</v>
      </c>
      <c r="L698">
        <f>Data!L704-Data!$AC$8</f>
        <v>8.3000000000000007</v>
      </c>
      <c r="M698">
        <f>Data!M704-Data!$AC$8</f>
        <v>15.16</v>
      </c>
      <c r="N698">
        <f>Data!N704-Data!$AC$8</f>
        <v>10.81</v>
      </c>
      <c r="O698">
        <f>Data!O704-Data!$AC$8</f>
        <v>11.43</v>
      </c>
      <c r="P698">
        <f>Data!P704-Data!$AC$8</f>
        <v>9.59</v>
      </c>
      <c r="Q698">
        <f>Data!Q704-Data!$AC$8</f>
        <v>8.3699999999999992</v>
      </c>
      <c r="R698">
        <f>Data!R704-Data!$AC$8</f>
        <v>14.81</v>
      </c>
      <c r="S698">
        <f>Data!S704-Data!$AC$8</f>
        <v>10.24</v>
      </c>
      <c r="T698">
        <f>Data!T704-Data!$AC$8</f>
        <v>11.03</v>
      </c>
      <c r="U698">
        <f>Data!U704-Data!$AC$8</f>
        <v>7.43</v>
      </c>
      <c r="V698">
        <f>Data!V704-Data!$AC$8</f>
        <v>7.77</v>
      </c>
      <c r="W698">
        <f>Data!W704-Data!$AC$8</f>
        <v>10.52</v>
      </c>
      <c r="X698">
        <f>Data!X704-Data!$AC$8</f>
        <v>9.99</v>
      </c>
      <c r="Y698">
        <f>Data!Y704-Data!$AC$8</f>
        <v>9.25</v>
      </c>
      <c r="Z698">
        <f>Data!Z704-Data!$AC$8</f>
        <v>5.91</v>
      </c>
      <c r="AA698">
        <f>Data!AA704-Data!$AC$8</f>
        <v>3.9299999999999997</v>
      </c>
    </row>
    <row r="699" spans="1:27" x14ac:dyDescent="0.3">
      <c r="A699">
        <v>1985</v>
      </c>
      <c r="B699">
        <v>2</v>
      </c>
      <c r="C699">
        <f>Data!C705-Data!$AC$8</f>
        <v>2.84</v>
      </c>
      <c r="D699">
        <f>Data!D705-Data!$AC$8</f>
        <v>3.5</v>
      </c>
      <c r="E699">
        <f>Data!E705-Data!$AC$8</f>
        <v>3.34</v>
      </c>
      <c r="F699">
        <f>Data!F705-Data!$AC$8</f>
        <v>2.08</v>
      </c>
      <c r="G699">
        <f>Data!G705-Data!$AC$8</f>
        <v>4.0199999999999996</v>
      </c>
      <c r="H699">
        <f>Data!H705-Data!$AC$8</f>
        <v>1.43</v>
      </c>
      <c r="I699">
        <f>Data!I705-Data!$AC$8</f>
        <v>1.66</v>
      </c>
      <c r="J699">
        <f>Data!J705-Data!$AC$8</f>
        <v>2.5</v>
      </c>
      <c r="K699">
        <f>Data!K705-Data!$AC$8</f>
        <v>3.95</v>
      </c>
      <c r="L699">
        <f>Data!L705-Data!$AC$8</f>
        <v>2.82</v>
      </c>
      <c r="M699">
        <f>Data!M705-Data!$AC$8</f>
        <v>-0.56000000000000005</v>
      </c>
      <c r="N699">
        <f>Data!N705-Data!$AC$8</f>
        <v>0.32999999999999996</v>
      </c>
      <c r="O699">
        <f>Data!O705-Data!$AC$8</f>
        <v>1.8399999999999999</v>
      </c>
      <c r="P699">
        <f>Data!P705-Data!$AC$8</f>
        <v>2.38</v>
      </c>
      <c r="Q699">
        <f>Data!Q705-Data!$AC$8</f>
        <v>2.29</v>
      </c>
      <c r="R699">
        <f>Data!R705-Data!$AC$8</f>
        <v>0.12</v>
      </c>
      <c r="S699">
        <f>Data!S705-Data!$AC$8</f>
        <v>-1.99</v>
      </c>
      <c r="T699">
        <f>Data!T705-Data!$AC$8</f>
        <v>1.36</v>
      </c>
      <c r="U699">
        <f>Data!U705-Data!$AC$8</f>
        <v>1.45</v>
      </c>
      <c r="V699">
        <f>Data!V705-Data!$AC$8</f>
        <v>2.4</v>
      </c>
      <c r="W699">
        <f>Data!W705-Data!$AC$8</f>
        <v>-0.54</v>
      </c>
      <c r="X699">
        <f>Data!X705-Data!$AC$8</f>
        <v>1.02</v>
      </c>
      <c r="Y699">
        <f>Data!Y705-Data!$AC$8</f>
        <v>1.8399999999999999</v>
      </c>
      <c r="Z699">
        <f>Data!Z705-Data!$AC$8</f>
        <v>0.83000000000000007</v>
      </c>
      <c r="AA699">
        <f>Data!AA705-Data!$AC$8</f>
        <v>2.72</v>
      </c>
    </row>
    <row r="700" spans="1:27" x14ac:dyDescent="0.3">
      <c r="A700">
        <v>1985</v>
      </c>
      <c r="B700">
        <v>3</v>
      </c>
      <c r="C700">
        <f>Data!C706-Data!$AC$8</f>
        <v>-4.5</v>
      </c>
      <c r="D700">
        <f>Data!D706-Data!$AC$8</f>
        <v>-1.61</v>
      </c>
      <c r="E700">
        <f>Data!E706-Data!$AC$8</f>
        <v>-1.01</v>
      </c>
      <c r="F700">
        <f>Data!F706-Data!$AC$8</f>
        <v>-1.22</v>
      </c>
      <c r="G700">
        <f>Data!G706-Data!$AC$8</f>
        <v>0.42000000000000004</v>
      </c>
      <c r="H700">
        <f>Data!H706-Data!$AC$8</f>
        <v>-2.92</v>
      </c>
      <c r="I700">
        <f>Data!I706-Data!$AC$8</f>
        <v>-3.17</v>
      </c>
      <c r="J700">
        <f>Data!J706-Data!$AC$8</f>
        <v>-2.2199999999999998</v>
      </c>
      <c r="K700">
        <f>Data!K706-Data!$AC$8</f>
        <v>-0.63</v>
      </c>
      <c r="L700">
        <f>Data!L706-Data!$AC$8</f>
        <v>-0.81</v>
      </c>
      <c r="M700">
        <f>Data!M706-Data!$AC$8</f>
        <v>-4.58</v>
      </c>
      <c r="N700">
        <f>Data!N706-Data!$AC$8</f>
        <v>-2.83</v>
      </c>
      <c r="O700">
        <f>Data!O706-Data!$AC$8</f>
        <v>-7.9999999999999988E-2</v>
      </c>
      <c r="P700">
        <f>Data!P706-Data!$AC$8</f>
        <v>-0.63</v>
      </c>
      <c r="Q700">
        <f>Data!Q706-Data!$AC$8</f>
        <v>-0.53</v>
      </c>
      <c r="R700">
        <f>Data!R706-Data!$AC$8</f>
        <v>1.02</v>
      </c>
      <c r="S700">
        <f>Data!S706-Data!$AC$8</f>
        <v>-2.09</v>
      </c>
      <c r="T700">
        <f>Data!T706-Data!$AC$8</f>
        <v>0.25</v>
      </c>
      <c r="U700">
        <f>Data!U706-Data!$AC$8</f>
        <v>-2.17</v>
      </c>
      <c r="V700">
        <f>Data!V706-Data!$AC$8</f>
        <v>0.55000000000000004</v>
      </c>
      <c r="W700">
        <f>Data!W706-Data!$AC$8</f>
        <v>2.27</v>
      </c>
      <c r="X700">
        <f>Data!X706-Data!$AC$8</f>
        <v>0.16999999999999998</v>
      </c>
      <c r="Y700">
        <f>Data!Y706-Data!$AC$8</f>
        <v>1.01</v>
      </c>
      <c r="Z700">
        <f>Data!Z706-Data!$AC$8</f>
        <v>-0.56000000000000005</v>
      </c>
      <c r="AA700">
        <f>Data!AA706-Data!$AC$8</f>
        <v>-0.45999999999999996</v>
      </c>
    </row>
    <row r="701" spans="1:27" x14ac:dyDescent="0.3">
      <c r="A701">
        <v>1985</v>
      </c>
      <c r="B701">
        <v>4</v>
      </c>
      <c r="C701">
        <f>Data!C707-Data!$AC$8</f>
        <v>-3.77</v>
      </c>
      <c r="D701">
        <f>Data!D707-Data!$AC$8</f>
        <v>-1.39</v>
      </c>
      <c r="E701">
        <f>Data!E707-Data!$AC$8</f>
        <v>-1.48</v>
      </c>
      <c r="F701">
        <f>Data!F707-Data!$AC$8</f>
        <v>0.28000000000000003</v>
      </c>
      <c r="G701">
        <f>Data!G707-Data!$AC$8</f>
        <v>0.66</v>
      </c>
      <c r="H701">
        <f>Data!H707-Data!$AC$8</f>
        <v>-3.33</v>
      </c>
      <c r="I701">
        <f>Data!I707-Data!$AC$8</f>
        <v>-2.2799999999999998</v>
      </c>
      <c r="J701">
        <f>Data!J707-Data!$AC$8</f>
        <v>-1.96</v>
      </c>
      <c r="K701">
        <f>Data!K707-Data!$AC$8</f>
        <v>0.35</v>
      </c>
      <c r="L701">
        <f>Data!L707-Data!$AC$8</f>
        <v>0.56000000000000005</v>
      </c>
      <c r="M701">
        <f>Data!M707-Data!$AC$8</f>
        <v>-3.76</v>
      </c>
      <c r="N701">
        <f>Data!N707-Data!$AC$8</f>
        <v>-2.2400000000000002</v>
      </c>
      <c r="O701">
        <f>Data!O707-Data!$AC$8</f>
        <v>-1.37</v>
      </c>
      <c r="P701">
        <f>Data!P707-Data!$AC$8</f>
        <v>2</v>
      </c>
      <c r="Q701">
        <f>Data!Q707-Data!$AC$8</f>
        <v>1.46</v>
      </c>
      <c r="R701">
        <f>Data!R707-Data!$AC$8</f>
        <v>-2.1100000000000003</v>
      </c>
      <c r="S701">
        <f>Data!S707-Data!$AC$8</f>
        <v>-2.93</v>
      </c>
      <c r="T701">
        <f>Data!T707-Data!$AC$8</f>
        <v>-0.87</v>
      </c>
      <c r="U701">
        <f>Data!U707-Data!$AC$8</f>
        <v>-0.63</v>
      </c>
      <c r="V701">
        <f>Data!V707-Data!$AC$8</f>
        <v>1.69</v>
      </c>
      <c r="W701">
        <f>Data!W707-Data!$AC$8</f>
        <v>-2.97</v>
      </c>
      <c r="X701">
        <f>Data!X707-Data!$AC$8</f>
        <v>0.65</v>
      </c>
      <c r="Y701">
        <f>Data!Y707-Data!$AC$8</f>
        <v>-0.53</v>
      </c>
      <c r="Z701">
        <f>Data!Z707-Data!$AC$8</f>
        <v>-0.03</v>
      </c>
      <c r="AA701">
        <f>Data!AA707-Data!$AC$8</f>
        <v>-1.01</v>
      </c>
    </row>
    <row r="702" spans="1:27" x14ac:dyDescent="0.3">
      <c r="A702">
        <v>1985</v>
      </c>
      <c r="B702">
        <v>5</v>
      </c>
      <c r="C702">
        <f>Data!C708-Data!$AC$8</f>
        <v>-0.16</v>
      </c>
      <c r="D702">
        <f>Data!D708-Data!$AC$8</f>
        <v>2.1800000000000002</v>
      </c>
      <c r="E702">
        <f>Data!E708-Data!$AC$8</f>
        <v>2.5099999999999998</v>
      </c>
      <c r="F702">
        <f>Data!F708-Data!$AC$8</f>
        <v>2.71</v>
      </c>
      <c r="G702">
        <f>Data!G708-Data!$AC$8</f>
        <v>4.26</v>
      </c>
      <c r="H702">
        <f>Data!H708-Data!$AC$8</f>
        <v>2.2799999999999998</v>
      </c>
      <c r="I702">
        <f>Data!I708-Data!$AC$8</f>
        <v>3.9000000000000004</v>
      </c>
      <c r="J702">
        <f>Data!J708-Data!$AC$8</f>
        <v>4.08</v>
      </c>
      <c r="K702">
        <f>Data!K708-Data!$AC$8</f>
        <v>4.3899999999999997</v>
      </c>
      <c r="L702">
        <f>Data!L708-Data!$AC$8</f>
        <v>5.45</v>
      </c>
      <c r="M702">
        <f>Data!M708-Data!$AC$8</f>
        <v>2.17</v>
      </c>
      <c r="N702">
        <f>Data!N708-Data!$AC$8</f>
        <v>5.57</v>
      </c>
      <c r="O702">
        <f>Data!O708-Data!$AC$8</f>
        <v>3.88</v>
      </c>
      <c r="P702">
        <f>Data!P708-Data!$AC$8</f>
        <v>4.59</v>
      </c>
      <c r="Q702">
        <f>Data!Q708-Data!$AC$8</f>
        <v>5</v>
      </c>
      <c r="R702">
        <f>Data!R708-Data!$AC$8</f>
        <v>-1.3</v>
      </c>
      <c r="S702">
        <f>Data!S708-Data!$AC$8</f>
        <v>5.57</v>
      </c>
      <c r="T702">
        <f>Data!T708-Data!$AC$8</f>
        <v>5.94</v>
      </c>
      <c r="U702">
        <f>Data!U708-Data!$AC$8</f>
        <v>5.98</v>
      </c>
      <c r="V702">
        <f>Data!V708-Data!$AC$8</f>
        <v>5.85</v>
      </c>
      <c r="W702">
        <f>Data!W708-Data!$AC$8</f>
        <v>1.36</v>
      </c>
      <c r="X702">
        <f>Data!X708-Data!$AC$8</f>
        <v>4.6399999999999997</v>
      </c>
      <c r="Y702">
        <f>Data!Y708-Data!$AC$8</f>
        <v>5.37</v>
      </c>
      <c r="Z702">
        <f>Data!Z708-Data!$AC$8</f>
        <v>7.82</v>
      </c>
      <c r="AA702">
        <f>Data!AA708-Data!$AC$8</f>
        <v>7.43</v>
      </c>
    </row>
    <row r="703" spans="1:27" x14ac:dyDescent="0.3">
      <c r="A703">
        <v>1985</v>
      </c>
      <c r="B703">
        <v>6</v>
      </c>
      <c r="C703">
        <f>Data!C709-Data!$AC$8</f>
        <v>-2.63</v>
      </c>
      <c r="D703">
        <f>Data!D709-Data!$AC$8</f>
        <v>2.36</v>
      </c>
      <c r="E703">
        <f>Data!E709-Data!$AC$8</f>
        <v>2.5</v>
      </c>
      <c r="F703">
        <f>Data!F709-Data!$AC$8</f>
        <v>2.12</v>
      </c>
      <c r="G703">
        <f>Data!G709-Data!$AC$8</f>
        <v>2.54</v>
      </c>
      <c r="H703">
        <f>Data!H709-Data!$AC$8</f>
        <v>-2.42</v>
      </c>
      <c r="I703">
        <f>Data!I709-Data!$AC$8</f>
        <v>-0.16</v>
      </c>
      <c r="J703">
        <f>Data!J709-Data!$AC$8</f>
        <v>3.04</v>
      </c>
      <c r="K703">
        <f>Data!K709-Data!$AC$8</f>
        <v>1.4</v>
      </c>
      <c r="L703">
        <f>Data!L709-Data!$AC$8</f>
        <v>4.72</v>
      </c>
      <c r="M703">
        <f>Data!M709-Data!$AC$8</f>
        <v>-2.61</v>
      </c>
      <c r="N703">
        <f>Data!N709-Data!$AC$8</f>
        <v>1.34</v>
      </c>
      <c r="O703">
        <f>Data!O709-Data!$AC$8</f>
        <v>2.5</v>
      </c>
      <c r="P703">
        <f>Data!P709-Data!$AC$8</f>
        <v>4.04</v>
      </c>
      <c r="Q703">
        <f>Data!Q709-Data!$AC$8</f>
        <v>3.8499999999999996</v>
      </c>
      <c r="R703">
        <f>Data!R709-Data!$AC$8</f>
        <v>-1.43</v>
      </c>
      <c r="S703">
        <f>Data!S709-Data!$AC$8</f>
        <v>-0.25</v>
      </c>
      <c r="T703">
        <f>Data!T709-Data!$AC$8</f>
        <v>1.32</v>
      </c>
      <c r="U703">
        <f>Data!U709-Data!$AC$8</f>
        <v>2.66</v>
      </c>
      <c r="V703">
        <f>Data!V709-Data!$AC$8</f>
        <v>3.8200000000000003</v>
      </c>
      <c r="W703">
        <f>Data!W709-Data!$AC$8</f>
        <v>2.23</v>
      </c>
      <c r="X703">
        <f>Data!X709-Data!$AC$8</f>
        <v>1.9700000000000002</v>
      </c>
      <c r="Y703">
        <f>Data!Y709-Data!$AC$8</f>
        <v>9.9999999999999978E-2</v>
      </c>
      <c r="Z703">
        <f>Data!Z709-Data!$AC$8</f>
        <v>2.19</v>
      </c>
      <c r="AA703">
        <f>Data!AA709-Data!$AC$8</f>
        <v>2.52</v>
      </c>
    </row>
    <row r="704" spans="1:27" x14ac:dyDescent="0.3">
      <c r="A704">
        <v>1985</v>
      </c>
      <c r="B704">
        <v>7</v>
      </c>
      <c r="C704">
        <f>Data!C710-Data!$AC$8</f>
        <v>2.17</v>
      </c>
      <c r="D704">
        <f>Data!D710-Data!$AC$8</f>
        <v>2.7</v>
      </c>
      <c r="E704">
        <f>Data!E710-Data!$AC$8</f>
        <v>2</v>
      </c>
      <c r="F704">
        <f>Data!F710-Data!$AC$8</f>
        <v>1.1599999999999999</v>
      </c>
      <c r="G704">
        <f>Data!G710-Data!$AC$8</f>
        <v>2.57</v>
      </c>
      <c r="H704">
        <f>Data!H710-Data!$AC$8</f>
        <v>4</v>
      </c>
      <c r="I704">
        <f>Data!I710-Data!$AC$8</f>
        <v>3.76</v>
      </c>
      <c r="J704">
        <f>Data!J710-Data!$AC$8</f>
        <v>3.08</v>
      </c>
      <c r="K704">
        <f>Data!K710-Data!$AC$8</f>
        <v>1.26</v>
      </c>
      <c r="L704">
        <f>Data!L710-Data!$AC$8</f>
        <v>1.54</v>
      </c>
      <c r="M704">
        <f>Data!M710-Data!$AC$8</f>
        <v>4.7300000000000004</v>
      </c>
      <c r="N704">
        <f>Data!N710-Data!$AC$8</f>
        <v>2.4500000000000002</v>
      </c>
      <c r="O704">
        <f>Data!O710-Data!$AC$8</f>
        <v>1.85</v>
      </c>
      <c r="P704">
        <f>Data!P710-Data!$AC$8</f>
        <v>-1.2</v>
      </c>
      <c r="Q704">
        <f>Data!Q710-Data!$AC$8</f>
        <v>0.41000000000000003</v>
      </c>
      <c r="R704">
        <f>Data!R710-Data!$AC$8</f>
        <v>3.66</v>
      </c>
      <c r="S704">
        <f>Data!S710-Data!$AC$8</f>
        <v>1.44</v>
      </c>
      <c r="T704">
        <f>Data!T710-Data!$AC$8</f>
        <v>0.6</v>
      </c>
      <c r="U704">
        <f>Data!U710-Data!$AC$8</f>
        <v>-0.78</v>
      </c>
      <c r="V704">
        <f>Data!V710-Data!$AC$8</f>
        <v>-2.72</v>
      </c>
      <c r="W704">
        <f>Data!W710-Data!$AC$8</f>
        <v>6.38</v>
      </c>
      <c r="X704">
        <f>Data!X710-Data!$AC$8</f>
        <v>1.19</v>
      </c>
      <c r="Y704">
        <f>Data!Y710-Data!$AC$8</f>
        <v>0.77</v>
      </c>
      <c r="Z704">
        <f>Data!Z710-Data!$AC$8</f>
        <v>-2.9</v>
      </c>
      <c r="AA704">
        <f>Data!AA710-Data!$AC$8</f>
        <v>-3.05</v>
      </c>
    </row>
    <row r="705" spans="1:27" x14ac:dyDescent="0.3">
      <c r="A705">
        <v>1985</v>
      </c>
      <c r="B705">
        <v>8</v>
      </c>
      <c r="C705">
        <f>Data!C711-Data!$AC$8</f>
        <v>-1.63</v>
      </c>
      <c r="D705">
        <f>Data!D711-Data!$AC$8</f>
        <v>-0.73</v>
      </c>
      <c r="E705">
        <f>Data!E711-Data!$AC$8</f>
        <v>-1.42</v>
      </c>
      <c r="F705">
        <f>Data!F711-Data!$AC$8</f>
        <v>-0.1</v>
      </c>
      <c r="G705">
        <f>Data!G711-Data!$AC$8</f>
        <v>0.92999999999999994</v>
      </c>
      <c r="H705">
        <f>Data!H711-Data!$AC$8</f>
        <v>-1.7</v>
      </c>
      <c r="I705">
        <f>Data!I711-Data!$AC$8</f>
        <v>-0.89</v>
      </c>
      <c r="J705">
        <f>Data!J711-Data!$AC$8</f>
        <v>2.0000000000000018E-2</v>
      </c>
      <c r="K705">
        <f>Data!K711-Data!$AC$8</f>
        <v>0.77</v>
      </c>
      <c r="L705">
        <f>Data!L711-Data!$AC$8</f>
        <v>-0.1</v>
      </c>
      <c r="M705">
        <f>Data!M711-Data!$AC$8</f>
        <v>-3.25</v>
      </c>
      <c r="N705">
        <f>Data!N711-Data!$AC$8</f>
        <v>-1.32</v>
      </c>
      <c r="O705">
        <f>Data!O711-Data!$AC$8</f>
        <v>-1.46</v>
      </c>
      <c r="P705">
        <f>Data!P711-Data!$AC$8</f>
        <v>-0.65</v>
      </c>
      <c r="Q705">
        <f>Data!Q711-Data!$AC$8</f>
        <v>-0.48</v>
      </c>
      <c r="R705">
        <f>Data!R711-Data!$AC$8</f>
        <v>-3.69</v>
      </c>
      <c r="S705">
        <f>Data!S711-Data!$AC$8</f>
        <v>-1.1499999999999999</v>
      </c>
      <c r="T705">
        <f>Data!T711-Data!$AC$8</f>
        <v>-0.89</v>
      </c>
      <c r="U705">
        <f>Data!U711-Data!$AC$8</f>
        <v>0.29000000000000004</v>
      </c>
      <c r="V705">
        <f>Data!V711-Data!$AC$8</f>
        <v>0.14000000000000001</v>
      </c>
      <c r="W705">
        <f>Data!W711-Data!$AC$8</f>
        <v>-2.97</v>
      </c>
      <c r="X705">
        <f>Data!X711-Data!$AC$8</f>
        <v>-2.1399999999999997</v>
      </c>
      <c r="Y705">
        <f>Data!Y711-Data!$AC$8</f>
        <v>-0.36</v>
      </c>
      <c r="Z705">
        <f>Data!Z711-Data!$AC$8</f>
        <v>0.62</v>
      </c>
      <c r="AA705">
        <f>Data!AA711-Data!$AC$8</f>
        <v>-0.91</v>
      </c>
    </row>
    <row r="706" spans="1:27" x14ac:dyDescent="0.3">
      <c r="A706">
        <v>1985</v>
      </c>
      <c r="B706">
        <v>9</v>
      </c>
      <c r="C706">
        <f>Data!C712-Data!$AC$8</f>
        <v>-7.89</v>
      </c>
      <c r="D706">
        <f>Data!D712-Data!$AC$8</f>
        <v>-5.0999999999999996</v>
      </c>
      <c r="E706">
        <f>Data!E712-Data!$AC$8</f>
        <v>-4.33</v>
      </c>
      <c r="F706">
        <f>Data!F712-Data!$AC$8</f>
        <v>-4.78</v>
      </c>
      <c r="G706">
        <f>Data!G712-Data!$AC$8</f>
        <v>-5.81</v>
      </c>
      <c r="H706">
        <f>Data!H712-Data!$AC$8</f>
        <v>-8.76</v>
      </c>
      <c r="I706">
        <f>Data!I712-Data!$AC$8</f>
        <v>-5.91</v>
      </c>
      <c r="J706">
        <f>Data!J712-Data!$AC$8</f>
        <v>-4.16</v>
      </c>
      <c r="K706">
        <f>Data!K712-Data!$AC$8</f>
        <v>-5.21</v>
      </c>
      <c r="L706">
        <f>Data!L712-Data!$AC$8</f>
        <v>-5.38</v>
      </c>
      <c r="M706">
        <f>Data!M712-Data!$AC$8</f>
        <v>-8.83</v>
      </c>
      <c r="N706">
        <f>Data!N712-Data!$AC$8</f>
        <v>-4.91</v>
      </c>
      <c r="O706">
        <f>Data!O712-Data!$AC$8</f>
        <v>-5.09</v>
      </c>
      <c r="P706">
        <f>Data!P712-Data!$AC$8</f>
        <v>-4.26</v>
      </c>
      <c r="Q706">
        <f>Data!Q712-Data!$AC$8</f>
        <v>-4.2699999999999996</v>
      </c>
      <c r="R706">
        <f>Data!R712-Data!$AC$8</f>
        <v>-7.58</v>
      </c>
      <c r="S706">
        <f>Data!S712-Data!$AC$8</f>
        <v>-4.72</v>
      </c>
      <c r="T706">
        <f>Data!T712-Data!$AC$8</f>
        <v>-4.3</v>
      </c>
      <c r="U706">
        <f>Data!U712-Data!$AC$8</f>
        <v>-5.49</v>
      </c>
      <c r="V706">
        <f>Data!V712-Data!$AC$8</f>
        <v>-5.38</v>
      </c>
      <c r="W706">
        <f>Data!W712-Data!$AC$8</f>
        <v>-4.4000000000000004</v>
      </c>
      <c r="X706">
        <f>Data!X712-Data!$AC$8</f>
        <v>-2.91</v>
      </c>
      <c r="Y706">
        <f>Data!Y712-Data!$AC$8</f>
        <v>-3.58</v>
      </c>
      <c r="Z706">
        <f>Data!Z712-Data!$AC$8</f>
        <v>-2.86</v>
      </c>
      <c r="AA706">
        <f>Data!AA712-Data!$AC$8</f>
        <v>-4.7300000000000004</v>
      </c>
    </row>
    <row r="707" spans="1:27" x14ac:dyDescent="0.3">
      <c r="A707">
        <v>1985</v>
      </c>
      <c r="B707">
        <v>10</v>
      </c>
      <c r="C707">
        <f>Data!C713-Data!$AC$8</f>
        <v>-0.2</v>
      </c>
      <c r="D707">
        <f>Data!D713-Data!$AC$8</f>
        <v>1.69</v>
      </c>
      <c r="E707">
        <f>Data!E713-Data!$AC$8</f>
        <v>3.03</v>
      </c>
      <c r="F707">
        <f>Data!F713-Data!$AC$8</f>
        <v>1.9500000000000002</v>
      </c>
      <c r="G707">
        <f>Data!G713-Data!$AC$8</f>
        <v>4.53</v>
      </c>
      <c r="H707">
        <f>Data!H713-Data!$AC$8</f>
        <v>0.95</v>
      </c>
      <c r="I707">
        <f>Data!I713-Data!$AC$8</f>
        <v>0.33999999999999997</v>
      </c>
      <c r="J707">
        <f>Data!J713-Data!$AC$8</f>
        <v>4.6399999999999997</v>
      </c>
      <c r="K707">
        <f>Data!K713-Data!$AC$8</f>
        <v>5.0199999999999996</v>
      </c>
      <c r="L707">
        <f>Data!L713-Data!$AC$8</f>
        <v>6.72</v>
      </c>
      <c r="M707">
        <f>Data!M713-Data!$AC$8</f>
        <v>-0.77</v>
      </c>
      <c r="N707">
        <f>Data!N713-Data!$AC$8</f>
        <v>1.52</v>
      </c>
      <c r="O707">
        <f>Data!O713-Data!$AC$8</f>
        <v>3.73</v>
      </c>
      <c r="P707">
        <f>Data!P713-Data!$AC$8</f>
        <v>5.29</v>
      </c>
      <c r="Q707">
        <f>Data!Q713-Data!$AC$8</f>
        <v>5.6</v>
      </c>
      <c r="R707">
        <f>Data!R713-Data!$AC$8</f>
        <v>-0.33</v>
      </c>
      <c r="S707">
        <f>Data!S713-Data!$AC$8</f>
        <v>2.64</v>
      </c>
      <c r="T707">
        <f>Data!T713-Data!$AC$8</f>
        <v>4.72</v>
      </c>
      <c r="U707">
        <f>Data!U713-Data!$AC$8</f>
        <v>5.08</v>
      </c>
      <c r="V707">
        <f>Data!V713-Data!$AC$8</f>
        <v>8.3800000000000008</v>
      </c>
      <c r="W707">
        <f>Data!W713-Data!$AC$8</f>
        <v>0.31999999999999995</v>
      </c>
      <c r="X707">
        <f>Data!X713-Data!$AC$8</f>
        <v>3.79</v>
      </c>
      <c r="Y707">
        <f>Data!Y713-Data!$AC$8</f>
        <v>3.84</v>
      </c>
      <c r="Z707">
        <f>Data!Z713-Data!$AC$8</f>
        <v>5.59</v>
      </c>
      <c r="AA707">
        <f>Data!AA713-Data!$AC$8</f>
        <v>5.74</v>
      </c>
    </row>
    <row r="708" spans="1:27" x14ac:dyDescent="0.3">
      <c r="A708">
        <v>1985</v>
      </c>
      <c r="B708">
        <v>11</v>
      </c>
      <c r="C708">
        <f>Data!C714-Data!$AC$8</f>
        <v>4.71</v>
      </c>
      <c r="D708">
        <f>Data!D714-Data!$AC$8</f>
        <v>3.65</v>
      </c>
      <c r="E708">
        <f>Data!E714-Data!$AC$8</f>
        <v>5.17</v>
      </c>
      <c r="F708">
        <f>Data!F714-Data!$AC$8</f>
        <v>5.53</v>
      </c>
      <c r="G708">
        <f>Data!G714-Data!$AC$8</f>
        <v>7.14</v>
      </c>
      <c r="H708">
        <f>Data!H714-Data!$AC$8</f>
        <v>8.36</v>
      </c>
      <c r="I708">
        <f>Data!I714-Data!$AC$8</f>
        <v>8.06</v>
      </c>
      <c r="J708">
        <f>Data!J714-Data!$AC$8</f>
        <v>6.7</v>
      </c>
      <c r="K708">
        <f>Data!K714-Data!$AC$8</f>
        <v>7</v>
      </c>
      <c r="L708">
        <f>Data!L714-Data!$AC$8</f>
        <v>7.69</v>
      </c>
      <c r="M708">
        <f>Data!M714-Data!$AC$8</f>
        <v>8.58</v>
      </c>
      <c r="N708">
        <f>Data!N714-Data!$AC$8</f>
        <v>6.25</v>
      </c>
      <c r="O708">
        <f>Data!O714-Data!$AC$8</f>
        <v>7.14</v>
      </c>
      <c r="P708">
        <f>Data!P714-Data!$AC$8</f>
        <v>5.28</v>
      </c>
      <c r="Q708">
        <f>Data!Q714-Data!$AC$8</f>
        <v>6.38</v>
      </c>
      <c r="R708">
        <f>Data!R714-Data!$AC$8</f>
        <v>5.42</v>
      </c>
      <c r="S708">
        <f>Data!S714-Data!$AC$8</f>
        <v>7.44</v>
      </c>
      <c r="T708">
        <f>Data!T714-Data!$AC$8</f>
        <v>6.08</v>
      </c>
      <c r="U708">
        <f>Data!U714-Data!$AC$8</f>
        <v>6.82</v>
      </c>
      <c r="V708">
        <f>Data!V714-Data!$AC$8</f>
        <v>7.91</v>
      </c>
      <c r="W708">
        <f>Data!W714-Data!$AC$8</f>
        <v>7.8800000000000008</v>
      </c>
      <c r="X708">
        <f>Data!X714-Data!$AC$8</f>
        <v>8.7100000000000009</v>
      </c>
      <c r="Y708">
        <f>Data!Y714-Data!$AC$8</f>
        <v>6.72</v>
      </c>
      <c r="Z708">
        <f>Data!Z714-Data!$AC$8</f>
        <v>5.0999999999999996</v>
      </c>
      <c r="AA708">
        <f>Data!AA714-Data!$AC$8</f>
        <v>7.07</v>
      </c>
    </row>
    <row r="709" spans="1:27" x14ac:dyDescent="0.3">
      <c r="A709">
        <v>1985</v>
      </c>
      <c r="B709">
        <v>12</v>
      </c>
      <c r="C709">
        <f>Data!C715-Data!$AC$8</f>
        <v>2.74</v>
      </c>
      <c r="D709">
        <f>Data!D715-Data!$AC$8</f>
        <v>3.43</v>
      </c>
      <c r="E709">
        <f>Data!E715-Data!$AC$8</f>
        <v>4.3600000000000003</v>
      </c>
      <c r="F709">
        <f>Data!F715-Data!$AC$8</f>
        <v>5.99</v>
      </c>
      <c r="G709">
        <f>Data!G715-Data!$AC$8</f>
        <v>3.8099999999999996</v>
      </c>
      <c r="H709">
        <f>Data!H715-Data!$AC$8</f>
        <v>3.44</v>
      </c>
      <c r="I709">
        <f>Data!I715-Data!$AC$8</f>
        <v>4.2300000000000004</v>
      </c>
      <c r="J709">
        <f>Data!J715-Data!$AC$8</f>
        <v>4.84</v>
      </c>
      <c r="K709">
        <f>Data!K715-Data!$AC$8</f>
        <v>3.15</v>
      </c>
      <c r="L709">
        <f>Data!L715-Data!$AC$8</f>
        <v>3.54</v>
      </c>
      <c r="M709">
        <f>Data!M715-Data!$AC$8</f>
        <v>4.84</v>
      </c>
      <c r="N709">
        <f>Data!N715-Data!$AC$8</f>
        <v>3.47</v>
      </c>
      <c r="O709">
        <f>Data!O715-Data!$AC$8</f>
        <v>3.8099999999999996</v>
      </c>
      <c r="P709">
        <f>Data!P715-Data!$AC$8</f>
        <v>3.36</v>
      </c>
      <c r="Q709">
        <f>Data!Q715-Data!$AC$8</f>
        <v>4.53</v>
      </c>
      <c r="R709">
        <f>Data!R715-Data!$AC$8</f>
        <v>3.74</v>
      </c>
      <c r="S709">
        <f>Data!S715-Data!$AC$8</f>
        <v>4.1100000000000003</v>
      </c>
      <c r="T709">
        <f>Data!T715-Data!$AC$8</f>
        <v>2.4500000000000002</v>
      </c>
      <c r="U709">
        <f>Data!U715-Data!$AC$8</f>
        <v>4.43</v>
      </c>
      <c r="V709">
        <f>Data!V715-Data!$AC$8</f>
        <v>3.95</v>
      </c>
      <c r="W709">
        <f>Data!W715-Data!$AC$8</f>
        <v>5.37</v>
      </c>
      <c r="X709">
        <f>Data!X715-Data!$AC$8</f>
        <v>7.41</v>
      </c>
      <c r="Y709">
        <f>Data!Y715-Data!$AC$8</f>
        <v>3.68</v>
      </c>
      <c r="Z709">
        <f>Data!Z715-Data!$AC$8</f>
        <v>3.7699999999999996</v>
      </c>
      <c r="AA709">
        <f>Data!AA715-Data!$AC$8</f>
        <v>3.62</v>
      </c>
    </row>
    <row r="710" spans="1:27" x14ac:dyDescent="0.3">
      <c r="A710">
        <v>1986</v>
      </c>
      <c r="B710">
        <v>1</v>
      </c>
      <c r="C710">
        <f>Data!C716-Data!$AC$8</f>
        <v>1.35</v>
      </c>
      <c r="D710">
        <f>Data!D716-Data!$AC$8</f>
        <v>2.75</v>
      </c>
      <c r="E710">
        <f>Data!E716-Data!$AC$8</f>
        <v>2.5099999999999998</v>
      </c>
      <c r="F710">
        <f>Data!F716-Data!$AC$8</f>
        <v>3.09</v>
      </c>
      <c r="G710">
        <f>Data!G716-Data!$AC$8</f>
        <v>5.36</v>
      </c>
      <c r="H710">
        <f>Data!H716-Data!$AC$8</f>
        <v>-2.5499999999999998</v>
      </c>
      <c r="I710">
        <f>Data!I716-Data!$AC$8</f>
        <v>-0.45</v>
      </c>
      <c r="J710">
        <f>Data!J716-Data!$AC$8</f>
        <v>0.49</v>
      </c>
      <c r="K710">
        <f>Data!K716-Data!$AC$8</f>
        <v>1.07</v>
      </c>
      <c r="L710">
        <f>Data!L716-Data!$AC$8</f>
        <v>3.69</v>
      </c>
      <c r="M710">
        <f>Data!M716-Data!$AC$8</f>
        <v>-1.35</v>
      </c>
      <c r="N710">
        <f>Data!N716-Data!$AC$8</f>
        <v>0.5</v>
      </c>
      <c r="O710">
        <f>Data!O716-Data!$AC$8</f>
        <v>2.3199999999999998</v>
      </c>
      <c r="P710">
        <f>Data!P716-Data!$AC$8</f>
        <v>1.59</v>
      </c>
      <c r="Q710">
        <f>Data!Q716-Data!$AC$8</f>
        <v>3.75</v>
      </c>
      <c r="R710">
        <f>Data!R716-Data!$AC$8</f>
        <v>-0.78</v>
      </c>
      <c r="S710">
        <f>Data!S716-Data!$AC$8</f>
        <v>0.83000000000000007</v>
      </c>
      <c r="T710">
        <f>Data!T716-Data!$AC$8</f>
        <v>1.34</v>
      </c>
      <c r="U710">
        <f>Data!U716-Data!$AC$8</f>
        <v>1.8199999999999998</v>
      </c>
      <c r="V710">
        <f>Data!V716-Data!$AC$8</f>
        <v>4.57</v>
      </c>
      <c r="W710">
        <f>Data!W716-Data!$AC$8</f>
        <v>9.9999999999999978E-2</v>
      </c>
      <c r="X710">
        <f>Data!X716-Data!$AC$8</f>
        <v>1.51</v>
      </c>
      <c r="Y710">
        <f>Data!Y716-Data!$AC$8</f>
        <v>-1.51</v>
      </c>
      <c r="Z710">
        <f>Data!Z716-Data!$AC$8</f>
        <v>0.73</v>
      </c>
      <c r="AA710">
        <f>Data!AA716-Data!$AC$8</f>
        <v>2.2599999999999998</v>
      </c>
    </row>
    <row r="711" spans="1:27" x14ac:dyDescent="0.3">
      <c r="A711">
        <v>1986</v>
      </c>
      <c r="B711">
        <v>2</v>
      </c>
      <c r="C711">
        <f>Data!C717-Data!$AC$8</f>
        <v>3.52</v>
      </c>
      <c r="D711">
        <f>Data!D717-Data!$AC$8</f>
        <v>6.07</v>
      </c>
      <c r="E711">
        <f>Data!E717-Data!$AC$8</f>
        <v>6.92</v>
      </c>
      <c r="F711">
        <f>Data!F717-Data!$AC$8</f>
        <v>6.43</v>
      </c>
      <c r="G711">
        <f>Data!G717-Data!$AC$8</f>
        <v>7.1</v>
      </c>
      <c r="H711">
        <f>Data!H717-Data!$AC$8</f>
        <v>5.22</v>
      </c>
      <c r="I711">
        <f>Data!I717-Data!$AC$8</f>
        <v>6.38</v>
      </c>
      <c r="J711">
        <f>Data!J717-Data!$AC$8</f>
        <v>8.0500000000000007</v>
      </c>
      <c r="K711">
        <f>Data!K717-Data!$AC$8</f>
        <v>7.17</v>
      </c>
      <c r="L711">
        <f>Data!L717-Data!$AC$8</f>
        <v>9.9499999999999993</v>
      </c>
      <c r="M711">
        <f>Data!M717-Data!$AC$8</f>
        <v>7.06</v>
      </c>
      <c r="N711">
        <f>Data!N717-Data!$AC$8</f>
        <v>4.67</v>
      </c>
      <c r="O711">
        <f>Data!O717-Data!$AC$8</f>
        <v>6.69</v>
      </c>
      <c r="P711">
        <f>Data!P717-Data!$AC$8</f>
        <v>8.7100000000000009</v>
      </c>
      <c r="Q711">
        <f>Data!Q717-Data!$AC$8</f>
        <v>8.7799999999999994</v>
      </c>
      <c r="R711">
        <f>Data!R717-Data!$AC$8</f>
        <v>4.17</v>
      </c>
      <c r="S711">
        <f>Data!S717-Data!$AC$8</f>
        <v>6.62</v>
      </c>
      <c r="T711">
        <f>Data!T717-Data!$AC$8</f>
        <v>6.63</v>
      </c>
      <c r="U711">
        <f>Data!U717-Data!$AC$8</f>
        <v>9.27</v>
      </c>
      <c r="V711">
        <f>Data!V717-Data!$AC$8</f>
        <v>7.47</v>
      </c>
      <c r="W711">
        <f>Data!W717-Data!$AC$8</f>
        <v>7.49</v>
      </c>
      <c r="X711">
        <f>Data!X717-Data!$AC$8</f>
        <v>9.64</v>
      </c>
      <c r="Y711">
        <f>Data!Y717-Data!$AC$8</f>
        <v>5.83</v>
      </c>
      <c r="Z711">
        <f>Data!Z717-Data!$AC$8</f>
        <v>7.73</v>
      </c>
      <c r="AA711">
        <f>Data!AA717-Data!$AC$8</f>
        <v>8.68</v>
      </c>
    </row>
    <row r="712" spans="1:27" x14ac:dyDescent="0.3">
      <c r="A712">
        <v>1986</v>
      </c>
      <c r="B712">
        <v>3</v>
      </c>
      <c r="C712">
        <f>Data!C718-Data!$AC$8</f>
        <v>3.47</v>
      </c>
      <c r="D712">
        <f>Data!D718-Data!$AC$8</f>
        <v>4.5599999999999996</v>
      </c>
      <c r="E712">
        <f>Data!E718-Data!$AC$8</f>
        <v>4.01</v>
      </c>
      <c r="F712">
        <f>Data!F718-Data!$AC$8</f>
        <v>4.97</v>
      </c>
      <c r="G712">
        <f>Data!G718-Data!$AC$8</f>
        <v>5.17</v>
      </c>
      <c r="H712">
        <f>Data!H718-Data!$AC$8</f>
        <v>1.7999999999999998</v>
      </c>
      <c r="I712">
        <f>Data!I718-Data!$AC$8</f>
        <v>5.03</v>
      </c>
      <c r="J712">
        <f>Data!J718-Data!$AC$8</f>
        <v>5.37</v>
      </c>
      <c r="K712">
        <f>Data!K718-Data!$AC$8</f>
        <v>7.16</v>
      </c>
      <c r="L712">
        <f>Data!L718-Data!$AC$8</f>
        <v>4.37</v>
      </c>
      <c r="M712">
        <f>Data!M718-Data!$AC$8</f>
        <v>3.19</v>
      </c>
      <c r="N712">
        <f>Data!N718-Data!$AC$8</f>
        <v>5.5</v>
      </c>
      <c r="O712">
        <f>Data!O718-Data!$AC$8</f>
        <v>5.46</v>
      </c>
      <c r="P712">
        <f>Data!P718-Data!$AC$8</f>
        <v>5.69</v>
      </c>
      <c r="Q712">
        <f>Data!Q718-Data!$AC$8</f>
        <v>4.63</v>
      </c>
      <c r="R712">
        <f>Data!R718-Data!$AC$8</f>
        <v>1.18</v>
      </c>
      <c r="S712">
        <f>Data!S718-Data!$AC$8</f>
        <v>4.5</v>
      </c>
      <c r="T712">
        <f>Data!T718-Data!$AC$8</f>
        <v>5.67</v>
      </c>
      <c r="U712">
        <f>Data!U718-Data!$AC$8</f>
        <v>6.33</v>
      </c>
      <c r="V712">
        <f>Data!V718-Data!$AC$8</f>
        <v>6.31</v>
      </c>
      <c r="W712">
        <f>Data!W718-Data!$AC$8</f>
        <v>-1.25</v>
      </c>
      <c r="X712">
        <f>Data!X718-Data!$AC$8</f>
        <v>4.55</v>
      </c>
      <c r="Y712">
        <f>Data!Y718-Data!$AC$8</f>
        <v>3.91</v>
      </c>
      <c r="Z712">
        <f>Data!Z718-Data!$AC$8</f>
        <v>5.89</v>
      </c>
      <c r="AA712">
        <f>Data!AA718-Data!$AC$8</f>
        <v>7.9600000000000009</v>
      </c>
    </row>
    <row r="713" spans="1:27" x14ac:dyDescent="0.3">
      <c r="A713">
        <v>1986</v>
      </c>
      <c r="B713">
        <v>4</v>
      </c>
      <c r="C713">
        <f>Data!C719-Data!$AC$8</f>
        <v>-4.9999999999999989E-2</v>
      </c>
      <c r="D713">
        <f>Data!D719-Data!$AC$8</f>
        <v>2.19</v>
      </c>
      <c r="E713">
        <f>Data!E719-Data!$AC$8</f>
        <v>1.2</v>
      </c>
      <c r="F713">
        <f>Data!F719-Data!$AC$8</f>
        <v>1.94</v>
      </c>
      <c r="G713">
        <f>Data!G719-Data!$AC$8</f>
        <v>1.6</v>
      </c>
      <c r="H713">
        <f>Data!H719-Data!$AC$8</f>
        <v>0.37</v>
      </c>
      <c r="I713">
        <f>Data!I719-Data!$AC$8</f>
        <v>0.63</v>
      </c>
      <c r="J713">
        <f>Data!J719-Data!$AC$8</f>
        <v>0.92999999999999994</v>
      </c>
      <c r="K713">
        <f>Data!K719-Data!$AC$8</f>
        <v>0.31000000000000005</v>
      </c>
      <c r="L713">
        <f>Data!L719-Data!$AC$8</f>
        <v>2.2599999999999998</v>
      </c>
      <c r="M713">
        <f>Data!M719-Data!$AC$8</f>
        <v>0.72</v>
      </c>
      <c r="N713">
        <f>Data!N719-Data!$AC$8</f>
        <v>0.82000000000000006</v>
      </c>
      <c r="O713">
        <f>Data!O719-Data!$AC$8</f>
        <v>1.1399999999999999</v>
      </c>
      <c r="P713">
        <f>Data!P719-Data!$AC$8</f>
        <v>0.31999999999999995</v>
      </c>
      <c r="Q713">
        <f>Data!Q719-Data!$AC$8</f>
        <v>0.82000000000000006</v>
      </c>
      <c r="R713">
        <f>Data!R719-Data!$AC$8</f>
        <v>-1.28</v>
      </c>
      <c r="S713">
        <f>Data!S719-Data!$AC$8</f>
        <v>-2.06</v>
      </c>
      <c r="T713">
        <f>Data!T719-Data!$AC$8</f>
        <v>-1.54</v>
      </c>
      <c r="U713">
        <f>Data!U719-Data!$AC$8</f>
        <v>-0.75</v>
      </c>
      <c r="V713">
        <f>Data!V719-Data!$AC$8</f>
        <v>-0.83</v>
      </c>
      <c r="W713">
        <f>Data!W719-Data!$AC$8</f>
        <v>-2.6</v>
      </c>
      <c r="X713">
        <f>Data!X719-Data!$AC$8</f>
        <v>0.64</v>
      </c>
      <c r="Y713">
        <f>Data!Y719-Data!$AC$8</f>
        <v>-1.21</v>
      </c>
      <c r="Z713">
        <f>Data!Z719-Data!$AC$8</f>
        <v>-2.2000000000000002</v>
      </c>
      <c r="AA713">
        <f>Data!AA719-Data!$AC$8</f>
        <v>-3.62</v>
      </c>
    </row>
    <row r="714" spans="1:27" x14ac:dyDescent="0.3">
      <c r="A714">
        <v>1986</v>
      </c>
      <c r="B714">
        <v>5</v>
      </c>
      <c r="C714">
        <f>Data!C720-Data!$AC$8</f>
        <v>2.56</v>
      </c>
      <c r="D714">
        <f>Data!D720-Data!$AC$8</f>
        <v>1.98</v>
      </c>
      <c r="E714">
        <f>Data!E720-Data!$AC$8</f>
        <v>3.44</v>
      </c>
      <c r="F714">
        <f>Data!F720-Data!$AC$8</f>
        <v>3.48</v>
      </c>
      <c r="G714">
        <f>Data!G720-Data!$AC$8</f>
        <v>4.92</v>
      </c>
      <c r="H714">
        <f>Data!H720-Data!$AC$8</f>
        <v>3.11</v>
      </c>
      <c r="I714">
        <f>Data!I720-Data!$AC$8</f>
        <v>2.92</v>
      </c>
      <c r="J714">
        <f>Data!J720-Data!$AC$8</f>
        <v>1.49</v>
      </c>
      <c r="K714">
        <f>Data!K720-Data!$AC$8</f>
        <v>3.69</v>
      </c>
      <c r="L714">
        <f>Data!L720-Data!$AC$8</f>
        <v>5.66</v>
      </c>
      <c r="M714">
        <f>Data!M720-Data!$AC$8</f>
        <v>5.3</v>
      </c>
      <c r="N714">
        <f>Data!N720-Data!$AC$8</f>
        <v>2.08</v>
      </c>
      <c r="O714">
        <f>Data!O720-Data!$AC$8</f>
        <v>4.1900000000000004</v>
      </c>
      <c r="P714">
        <f>Data!P720-Data!$AC$8</f>
        <v>4.5199999999999996</v>
      </c>
      <c r="Q714">
        <f>Data!Q720-Data!$AC$8</f>
        <v>6.24</v>
      </c>
      <c r="R714">
        <f>Data!R720-Data!$AC$8</f>
        <v>3.34</v>
      </c>
      <c r="S714">
        <f>Data!S720-Data!$AC$8</f>
        <v>3.63</v>
      </c>
      <c r="T714">
        <f>Data!T720-Data!$AC$8</f>
        <v>4.55</v>
      </c>
      <c r="U714">
        <f>Data!U720-Data!$AC$8</f>
        <v>5.0599999999999996</v>
      </c>
      <c r="V714">
        <f>Data!V720-Data!$AC$8</f>
        <v>6.01</v>
      </c>
      <c r="W714">
        <f>Data!W720-Data!$AC$8</f>
        <v>6.47</v>
      </c>
      <c r="X714">
        <f>Data!X720-Data!$AC$8</f>
        <v>2.36</v>
      </c>
      <c r="Y714">
        <f>Data!Y720-Data!$AC$8</f>
        <v>4.42</v>
      </c>
      <c r="Z714">
        <f>Data!Z720-Data!$AC$8</f>
        <v>5.67</v>
      </c>
      <c r="AA714">
        <f>Data!AA720-Data!$AC$8</f>
        <v>7.92</v>
      </c>
    </row>
    <row r="715" spans="1:27" x14ac:dyDescent="0.3">
      <c r="A715">
        <v>1986</v>
      </c>
      <c r="B715">
        <v>6</v>
      </c>
      <c r="C715">
        <f>Data!C721-Data!$AC$8</f>
        <v>-1.88</v>
      </c>
      <c r="D715">
        <f>Data!D721-Data!$AC$8</f>
        <v>-0.62</v>
      </c>
      <c r="E715">
        <f>Data!E721-Data!$AC$8</f>
        <v>0.69</v>
      </c>
      <c r="F715">
        <f>Data!F721-Data!$AC$8</f>
        <v>0.27</v>
      </c>
      <c r="G715">
        <f>Data!G721-Data!$AC$8</f>
        <v>2.93</v>
      </c>
      <c r="H715">
        <f>Data!H721-Data!$AC$8</f>
        <v>-5.0999999999999996</v>
      </c>
      <c r="I715">
        <f>Data!I721-Data!$AC$8</f>
        <v>-2.1399999999999997</v>
      </c>
      <c r="J715">
        <f>Data!J721-Data!$AC$8</f>
        <v>0.69</v>
      </c>
      <c r="K715">
        <f>Data!K721-Data!$AC$8</f>
        <v>2.65</v>
      </c>
      <c r="L715">
        <f>Data!L721-Data!$AC$8</f>
        <v>1.8599999999999999</v>
      </c>
      <c r="M715">
        <f>Data!M721-Data!$AC$8</f>
        <v>-0.73</v>
      </c>
      <c r="N715">
        <f>Data!N721-Data!$AC$8</f>
        <v>-2.54</v>
      </c>
      <c r="O715">
        <f>Data!O721-Data!$AC$8</f>
        <v>2.2400000000000002</v>
      </c>
      <c r="P715">
        <f>Data!P721-Data!$AC$8</f>
        <v>1.94</v>
      </c>
      <c r="Q715">
        <f>Data!Q721-Data!$AC$8</f>
        <v>2.69</v>
      </c>
      <c r="R715">
        <f>Data!R721-Data!$AC$8</f>
        <v>-3.07</v>
      </c>
      <c r="S715">
        <f>Data!S721-Data!$AC$8</f>
        <v>-1.54</v>
      </c>
      <c r="T715">
        <f>Data!T721-Data!$AC$8</f>
        <v>1.1100000000000001</v>
      </c>
      <c r="U715">
        <f>Data!U721-Data!$AC$8</f>
        <v>0.99</v>
      </c>
      <c r="V715">
        <f>Data!V721-Data!$AC$8</f>
        <v>3.31</v>
      </c>
      <c r="W715">
        <f>Data!W721-Data!$AC$8</f>
        <v>-3.28</v>
      </c>
      <c r="X715">
        <f>Data!X721-Data!$AC$8</f>
        <v>7.0000000000000007E-2</v>
      </c>
      <c r="Y715">
        <f>Data!Y721-Data!$AC$8</f>
        <v>0.74</v>
      </c>
      <c r="Z715">
        <f>Data!Z721-Data!$AC$8</f>
        <v>3.63</v>
      </c>
      <c r="AA715">
        <f>Data!AA721-Data!$AC$8</f>
        <v>4.37</v>
      </c>
    </row>
    <row r="716" spans="1:27" x14ac:dyDescent="0.3">
      <c r="A716">
        <v>1986</v>
      </c>
      <c r="B716">
        <v>7</v>
      </c>
      <c r="C716">
        <f>Data!C722-Data!$AC$8</f>
        <v>-10.01</v>
      </c>
      <c r="D716">
        <f>Data!D722-Data!$AC$8</f>
        <v>-7.48</v>
      </c>
      <c r="E716">
        <f>Data!E722-Data!$AC$8</f>
        <v>-6.32</v>
      </c>
      <c r="F716">
        <f>Data!F722-Data!$AC$8</f>
        <v>-7.48</v>
      </c>
      <c r="G716">
        <f>Data!G722-Data!$AC$8</f>
        <v>-8.83</v>
      </c>
      <c r="H716">
        <f>Data!H722-Data!$AC$8</f>
        <v>-12.89</v>
      </c>
      <c r="I716">
        <f>Data!I722-Data!$AC$8</f>
        <v>-7.55</v>
      </c>
      <c r="J716">
        <f>Data!J722-Data!$AC$8</f>
        <v>-9.4</v>
      </c>
      <c r="K716">
        <f>Data!K722-Data!$AC$8</f>
        <v>-5.7</v>
      </c>
      <c r="L716">
        <f>Data!L722-Data!$AC$8</f>
        <v>-8.9499999999999993</v>
      </c>
      <c r="M716">
        <f>Data!M722-Data!$AC$8</f>
        <v>-12.28</v>
      </c>
      <c r="N716">
        <f>Data!N722-Data!$AC$8</f>
        <v>-7.73</v>
      </c>
      <c r="O716">
        <f>Data!O722-Data!$AC$8</f>
        <v>-5.65</v>
      </c>
      <c r="P716">
        <f>Data!P722-Data!$AC$8</f>
        <v>-7.89</v>
      </c>
      <c r="Q716">
        <f>Data!Q722-Data!$AC$8</f>
        <v>-8.33</v>
      </c>
      <c r="R716">
        <f>Data!R722-Data!$AC$8</f>
        <v>-8.93</v>
      </c>
      <c r="S716">
        <f>Data!S722-Data!$AC$8</f>
        <v>-6.38</v>
      </c>
      <c r="T716">
        <f>Data!T722-Data!$AC$8</f>
        <v>-4.41</v>
      </c>
      <c r="U716">
        <f>Data!U722-Data!$AC$8</f>
        <v>-6.19</v>
      </c>
      <c r="V716">
        <f>Data!V722-Data!$AC$8</f>
        <v>-8.58</v>
      </c>
      <c r="W716">
        <f>Data!W722-Data!$AC$8</f>
        <v>-9.4700000000000006</v>
      </c>
      <c r="X716">
        <f>Data!X722-Data!$AC$8</f>
        <v>-4.59</v>
      </c>
      <c r="Y716">
        <f>Data!Y722-Data!$AC$8</f>
        <v>-5.26</v>
      </c>
      <c r="Z716">
        <f>Data!Z722-Data!$AC$8</f>
        <v>-4.75</v>
      </c>
      <c r="AA716">
        <f>Data!AA722-Data!$AC$8</f>
        <v>-5.48</v>
      </c>
    </row>
    <row r="717" spans="1:27" x14ac:dyDescent="0.3">
      <c r="A717">
        <v>1986</v>
      </c>
      <c r="B717">
        <v>8</v>
      </c>
      <c r="C717">
        <f>Data!C723-Data!$AC$8</f>
        <v>0.66</v>
      </c>
      <c r="D717">
        <f>Data!D723-Data!$AC$8</f>
        <v>1.7999999999999998</v>
      </c>
      <c r="E717">
        <f>Data!E723-Data!$AC$8</f>
        <v>1.48</v>
      </c>
      <c r="F717">
        <f>Data!F723-Data!$AC$8</f>
        <v>0.30000000000000004</v>
      </c>
      <c r="G717">
        <f>Data!G723-Data!$AC$8</f>
        <v>0.2</v>
      </c>
      <c r="H717">
        <f>Data!H723-Data!$AC$8</f>
        <v>6.08</v>
      </c>
      <c r="I717">
        <f>Data!I723-Data!$AC$8</f>
        <v>2.58</v>
      </c>
      <c r="J717">
        <f>Data!J723-Data!$AC$8</f>
        <v>3.31</v>
      </c>
      <c r="K717">
        <f>Data!K723-Data!$AC$8</f>
        <v>2.99</v>
      </c>
      <c r="L717">
        <f>Data!L723-Data!$AC$8</f>
        <v>2.48</v>
      </c>
      <c r="M717">
        <f>Data!M723-Data!$AC$8</f>
        <v>10.78</v>
      </c>
      <c r="N717">
        <f>Data!N723-Data!$AC$8</f>
        <v>6.15</v>
      </c>
      <c r="O717">
        <f>Data!O723-Data!$AC$8</f>
        <v>5.14</v>
      </c>
      <c r="P717">
        <f>Data!P723-Data!$AC$8</f>
        <v>3.45</v>
      </c>
      <c r="Q717">
        <f>Data!Q723-Data!$AC$8</f>
        <v>3.37</v>
      </c>
      <c r="R717">
        <f>Data!R723-Data!$AC$8</f>
        <v>12.95</v>
      </c>
      <c r="S717">
        <f>Data!S723-Data!$AC$8</f>
        <v>12.37</v>
      </c>
      <c r="T717">
        <f>Data!T723-Data!$AC$8</f>
        <v>7.72</v>
      </c>
      <c r="U717">
        <f>Data!U723-Data!$AC$8</f>
        <v>3.9699999999999998</v>
      </c>
      <c r="V717">
        <f>Data!V723-Data!$AC$8</f>
        <v>4.13</v>
      </c>
      <c r="W717">
        <f>Data!W723-Data!$AC$8</f>
        <v>17.940000000000001</v>
      </c>
      <c r="X717">
        <f>Data!X723-Data!$AC$8</f>
        <v>9.17</v>
      </c>
      <c r="Y717">
        <f>Data!Y723-Data!$AC$8</f>
        <v>7.65</v>
      </c>
      <c r="Z717">
        <f>Data!Z723-Data!$AC$8</f>
        <v>6.26</v>
      </c>
      <c r="AA717">
        <f>Data!AA723-Data!$AC$8</f>
        <v>4.28</v>
      </c>
    </row>
    <row r="718" spans="1:27" x14ac:dyDescent="0.3">
      <c r="A718">
        <v>1986</v>
      </c>
      <c r="B718">
        <v>9</v>
      </c>
      <c r="C718">
        <f>Data!C724-Data!$AC$8</f>
        <v>-6.44</v>
      </c>
      <c r="D718">
        <f>Data!D724-Data!$AC$8</f>
        <v>-5.76</v>
      </c>
      <c r="E718">
        <f>Data!E724-Data!$AC$8</f>
        <v>-5.92</v>
      </c>
      <c r="F718">
        <f>Data!F724-Data!$AC$8</f>
        <v>-5.58</v>
      </c>
      <c r="G718">
        <f>Data!G724-Data!$AC$8</f>
        <v>-8.36</v>
      </c>
      <c r="H718">
        <f>Data!H724-Data!$AC$8</f>
        <v>-4.5</v>
      </c>
      <c r="I718">
        <f>Data!I724-Data!$AC$8</f>
        <v>-5.18</v>
      </c>
      <c r="J718">
        <f>Data!J724-Data!$AC$8</f>
        <v>-5.19</v>
      </c>
      <c r="K718">
        <f>Data!K724-Data!$AC$8</f>
        <v>-6.41</v>
      </c>
      <c r="L718">
        <f>Data!L724-Data!$AC$8</f>
        <v>-8.4700000000000006</v>
      </c>
      <c r="M718">
        <f>Data!M724-Data!$AC$8</f>
        <v>-3.82</v>
      </c>
      <c r="N718">
        <f>Data!N724-Data!$AC$8</f>
        <v>-5.59</v>
      </c>
      <c r="O718">
        <f>Data!O724-Data!$AC$8</f>
        <v>-6.18</v>
      </c>
      <c r="P718">
        <f>Data!P724-Data!$AC$8</f>
        <v>-8.2100000000000009</v>
      </c>
      <c r="Q718">
        <f>Data!Q724-Data!$AC$8</f>
        <v>-8.3800000000000008</v>
      </c>
      <c r="R718">
        <f>Data!R724-Data!$AC$8</f>
        <v>-3.4</v>
      </c>
      <c r="S718">
        <f>Data!S724-Data!$AC$8</f>
        <v>-3.63</v>
      </c>
      <c r="T718">
        <f>Data!T724-Data!$AC$8</f>
        <v>-7.17</v>
      </c>
      <c r="U718">
        <f>Data!U724-Data!$AC$8</f>
        <v>-9.33</v>
      </c>
      <c r="V718">
        <f>Data!V724-Data!$AC$8</f>
        <v>-9.74</v>
      </c>
      <c r="W718">
        <f>Data!W724-Data!$AC$8</f>
        <v>0.66</v>
      </c>
      <c r="X718">
        <f>Data!X724-Data!$AC$8</f>
        <v>-5.2</v>
      </c>
      <c r="Y718">
        <f>Data!Y724-Data!$AC$8</f>
        <v>-7.94</v>
      </c>
      <c r="Z718">
        <f>Data!Z724-Data!$AC$8</f>
        <v>-10.92</v>
      </c>
      <c r="AA718">
        <f>Data!AA724-Data!$AC$8</f>
        <v>-12.05</v>
      </c>
    </row>
    <row r="719" spans="1:27" x14ac:dyDescent="0.3">
      <c r="A719">
        <v>1986</v>
      </c>
      <c r="B719">
        <v>10</v>
      </c>
      <c r="C719">
        <f>Data!C725-Data!$AC$8</f>
        <v>0.41000000000000003</v>
      </c>
      <c r="D719">
        <f>Data!D725-Data!$AC$8</f>
        <v>2.1800000000000002</v>
      </c>
      <c r="E719">
        <f>Data!E725-Data!$AC$8</f>
        <v>2.56</v>
      </c>
      <c r="F719">
        <f>Data!F725-Data!$AC$8</f>
        <v>2.71</v>
      </c>
      <c r="G719">
        <f>Data!G725-Data!$AC$8</f>
        <v>2.58</v>
      </c>
      <c r="H719">
        <f>Data!H725-Data!$AC$8</f>
        <v>1.61</v>
      </c>
      <c r="I719">
        <f>Data!I725-Data!$AC$8</f>
        <v>3.54</v>
      </c>
      <c r="J719">
        <f>Data!J725-Data!$AC$8</f>
        <v>3.3</v>
      </c>
      <c r="K719">
        <f>Data!K725-Data!$AC$8</f>
        <v>3.44</v>
      </c>
      <c r="L719">
        <f>Data!L725-Data!$AC$8</f>
        <v>5.83</v>
      </c>
      <c r="M719">
        <f>Data!M725-Data!$AC$8</f>
        <v>-1.999999999999999E-2</v>
      </c>
      <c r="N719">
        <f>Data!N725-Data!$AC$8</f>
        <v>2.13</v>
      </c>
      <c r="O719">
        <f>Data!O725-Data!$AC$8</f>
        <v>3.23</v>
      </c>
      <c r="P719">
        <f>Data!P725-Data!$AC$8</f>
        <v>2.42</v>
      </c>
      <c r="Q719">
        <f>Data!Q725-Data!$AC$8</f>
        <v>5.57</v>
      </c>
      <c r="R719">
        <f>Data!R725-Data!$AC$8</f>
        <v>4.5</v>
      </c>
      <c r="S719">
        <f>Data!S725-Data!$AC$8</f>
        <v>6.09</v>
      </c>
      <c r="T719">
        <f>Data!T725-Data!$AC$8</f>
        <v>5.6</v>
      </c>
      <c r="U719">
        <f>Data!U725-Data!$AC$8</f>
        <v>5.46</v>
      </c>
      <c r="V719">
        <f>Data!V725-Data!$AC$8</f>
        <v>5.72</v>
      </c>
      <c r="W719">
        <f>Data!W725-Data!$AC$8</f>
        <v>3.64</v>
      </c>
      <c r="X719">
        <f>Data!X725-Data!$AC$8</f>
        <v>0.6</v>
      </c>
      <c r="Y719">
        <f>Data!Y725-Data!$AC$8</f>
        <v>5.88</v>
      </c>
      <c r="Z719">
        <f>Data!Z725-Data!$AC$8</f>
        <v>6.98</v>
      </c>
      <c r="AA719">
        <f>Data!AA725-Data!$AC$8</f>
        <v>6.56</v>
      </c>
    </row>
    <row r="720" spans="1:27" x14ac:dyDescent="0.3">
      <c r="A720">
        <v>1986</v>
      </c>
      <c r="B720">
        <v>11</v>
      </c>
      <c r="C720">
        <f>Data!C726-Data!$AC$8</f>
        <v>-1.05</v>
      </c>
      <c r="D720">
        <f>Data!D726-Data!$AC$8</f>
        <v>7.0000000000000007E-2</v>
      </c>
      <c r="E720">
        <f>Data!E726-Data!$AC$8</f>
        <v>1.06</v>
      </c>
      <c r="F720">
        <f>Data!F726-Data!$AC$8</f>
        <v>-1.7</v>
      </c>
      <c r="G720">
        <f>Data!G726-Data!$AC$8</f>
        <v>-1.44</v>
      </c>
      <c r="H720">
        <f>Data!H726-Data!$AC$8</f>
        <v>-1.64</v>
      </c>
      <c r="I720">
        <f>Data!I726-Data!$AC$8</f>
        <v>-1.0899999999999999</v>
      </c>
      <c r="J720">
        <f>Data!J726-Data!$AC$8</f>
        <v>0.33999999999999997</v>
      </c>
      <c r="K720">
        <f>Data!K726-Data!$AC$8</f>
        <v>-0.27</v>
      </c>
      <c r="L720">
        <f>Data!L726-Data!$AC$8</f>
        <v>-1.53</v>
      </c>
      <c r="M720">
        <f>Data!M726-Data!$AC$8</f>
        <v>0.74</v>
      </c>
      <c r="N720">
        <f>Data!N726-Data!$AC$8</f>
        <v>-0.73</v>
      </c>
      <c r="O720">
        <f>Data!O726-Data!$AC$8</f>
        <v>-0.55000000000000004</v>
      </c>
      <c r="P720">
        <f>Data!P726-Data!$AC$8</f>
        <v>-0.87</v>
      </c>
      <c r="Q720">
        <f>Data!Q726-Data!$AC$8</f>
        <v>-0.6</v>
      </c>
      <c r="R720">
        <f>Data!R726-Data!$AC$8</f>
        <v>1.0900000000000001</v>
      </c>
      <c r="S720">
        <f>Data!S726-Data!$AC$8</f>
        <v>1.35</v>
      </c>
      <c r="T720">
        <f>Data!T726-Data!$AC$8</f>
        <v>1.34</v>
      </c>
      <c r="U720">
        <f>Data!U726-Data!$AC$8</f>
        <v>1.19</v>
      </c>
      <c r="V720">
        <f>Data!V726-Data!$AC$8</f>
        <v>0.15000000000000002</v>
      </c>
      <c r="W720">
        <f>Data!W726-Data!$AC$8</f>
        <v>-0.67999999999999994</v>
      </c>
      <c r="X720">
        <f>Data!X726-Data!$AC$8</f>
        <v>3.16</v>
      </c>
      <c r="Y720">
        <f>Data!Y726-Data!$AC$8</f>
        <v>2.48</v>
      </c>
      <c r="Z720">
        <f>Data!Z726-Data!$AC$8</f>
        <v>1.47</v>
      </c>
      <c r="AA720">
        <f>Data!AA726-Data!$AC$8</f>
        <v>1.67</v>
      </c>
    </row>
    <row r="721" spans="1:27" x14ac:dyDescent="0.3">
      <c r="A721">
        <v>1986</v>
      </c>
      <c r="B721">
        <v>12</v>
      </c>
      <c r="C721">
        <f>Data!C727-Data!$AC$8</f>
        <v>-4.0299999999999994</v>
      </c>
      <c r="D721">
        <f>Data!D727-Data!$AC$8</f>
        <v>-2.92</v>
      </c>
      <c r="E721">
        <f>Data!E727-Data!$AC$8</f>
        <v>-2.2599999999999998</v>
      </c>
      <c r="F721">
        <f>Data!F727-Data!$AC$8</f>
        <v>-3.57</v>
      </c>
      <c r="G721">
        <f>Data!G727-Data!$AC$8</f>
        <v>-5.45</v>
      </c>
      <c r="H721">
        <f>Data!H727-Data!$AC$8</f>
        <v>-3.57</v>
      </c>
      <c r="I721">
        <f>Data!I727-Data!$AC$8</f>
        <v>-2.1100000000000003</v>
      </c>
      <c r="J721">
        <f>Data!J727-Data!$AC$8</f>
        <v>-3.16</v>
      </c>
      <c r="K721">
        <f>Data!K727-Data!$AC$8</f>
        <v>-1.84</v>
      </c>
      <c r="L721">
        <f>Data!L727-Data!$AC$8</f>
        <v>-3.28</v>
      </c>
      <c r="M721">
        <f>Data!M727-Data!$AC$8</f>
        <v>-3.3</v>
      </c>
      <c r="N721">
        <f>Data!N727-Data!$AC$8</f>
        <v>-2.12</v>
      </c>
      <c r="O721">
        <f>Data!O727-Data!$AC$8</f>
        <v>-2.33</v>
      </c>
      <c r="P721">
        <f>Data!P727-Data!$AC$8</f>
        <v>-1.3</v>
      </c>
      <c r="Q721">
        <f>Data!Q727-Data!$AC$8</f>
        <v>-3.48</v>
      </c>
      <c r="R721">
        <f>Data!R727-Data!$AC$8</f>
        <v>-6.15</v>
      </c>
      <c r="S721">
        <f>Data!S727-Data!$AC$8</f>
        <v>-2.5499999999999998</v>
      </c>
      <c r="T721">
        <f>Data!T727-Data!$AC$8</f>
        <v>-3.93</v>
      </c>
      <c r="U721">
        <f>Data!U727-Data!$AC$8</f>
        <v>-3.12</v>
      </c>
      <c r="V721">
        <f>Data!V727-Data!$AC$8</f>
        <v>-4.0600000000000005</v>
      </c>
      <c r="W721">
        <f>Data!W727-Data!$AC$8</f>
        <v>-4.38</v>
      </c>
      <c r="X721">
        <f>Data!X727-Data!$AC$8</f>
        <v>-4.1400000000000006</v>
      </c>
      <c r="Y721">
        <f>Data!Y727-Data!$AC$8</f>
        <v>-2.04</v>
      </c>
      <c r="Z721">
        <f>Data!Z727-Data!$AC$8</f>
        <v>-2.63</v>
      </c>
      <c r="AA721">
        <f>Data!AA727-Data!$AC$8</f>
        <v>-2.57</v>
      </c>
    </row>
    <row r="722" spans="1:27" x14ac:dyDescent="0.3">
      <c r="A722">
        <v>1987</v>
      </c>
      <c r="B722">
        <v>1</v>
      </c>
      <c r="C722">
        <f>Data!C728-Data!$AC$8</f>
        <v>9.99</v>
      </c>
      <c r="D722">
        <f>Data!D728-Data!$AC$8</f>
        <v>8.65</v>
      </c>
      <c r="E722">
        <f>Data!E728-Data!$AC$8</f>
        <v>10.26</v>
      </c>
      <c r="F722">
        <f>Data!F728-Data!$AC$8</f>
        <v>11.98</v>
      </c>
      <c r="G722">
        <f>Data!G728-Data!$AC$8</f>
        <v>11.76</v>
      </c>
      <c r="H722">
        <f>Data!H728-Data!$AC$8</f>
        <v>12.49</v>
      </c>
      <c r="I722">
        <f>Data!I728-Data!$AC$8</f>
        <v>10.5</v>
      </c>
      <c r="J722">
        <f>Data!J728-Data!$AC$8</f>
        <v>10.43</v>
      </c>
      <c r="K722">
        <f>Data!K728-Data!$AC$8</f>
        <v>10.94</v>
      </c>
      <c r="L722">
        <f>Data!L728-Data!$AC$8</f>
        <v>11.05</v>
      </c>
      <c r="M722">
        <f>Data!M728-Data!$AC$8</f>
        <v>14.69</v>
      </c>
      <c r="N722">
        <f>Data!N728-Data!$AC$8</f>
        <v>10.84</v>
      </c>
      <c r="O722">
        <f>Data!O728-Data!$AC$8</f>
        <v>9.07</v>
      </c>
      <c r="P722">
        <f>Data!P728-Data!$AC$8</f>
        <v>10.119999999999999</v>
      </c>
      <c r="Q722">
        <f>Data!Q728-Data!$AC$8</f>
        <v>14.1</v>
      </c>
      <c r="R722">
        <f>Data!R728-Data!$AC$8</f>
        <v>14.55</v>
      </c>
      <c r="S722">
        <f>Data!S728-Data!$AC$8</f>
        <v>13.53</v>
      </c>
      <c r="T722">
        <f>Data!T728-Data!$AC$8</f>
        <v>10.24</v>
      </c>
      <c r="U722">
        <f>Data!U728-Data!$AC$8</f>
        <v>12.34</v>
      </c>
      <c r="V722">
        <f>Data!V728-Data!$AC$8</f>
        <v>13.48</v>
      </c>
      <c r="W722">
        <f>Data!W728-Data!$AC$8</f>
        <v>8.2100000000000009</v>
      </c>
      <c r="X722">
        <f>Data!X728-Data!$AC$8</f>
        <v>9.9499999999999993</v>
      </c>
      <c r="Y722">
        <f>Data!Y728-Data!$AC$8</f>
        <v>12.41</v>
      </c>
      <c r="Z722">
        <f>Data!Z728-Data!$AC$8</f>
        <v>12.8</v>
      </c>
      <c r="AA722">
        <f>Data!AA728-Data!$AC$8</f>
        <v>15.7</v>
      </c>
    </row>
    <row r="723" spans="1:27" x14ac:dyDescent="0.3">
      <c r="A723">
        <v>1987</v>
      </c>
      <c r="B723">
        <v>2</v>
      </c>
      <c r="C723">
        <f>Data!C729-Data!$AC$8</f>
        <v>8.09</v>
      </c>
      <c r="D723">
        <f>Data!D729-Data!$AC$8</f>
        <v>7.34</v>
      </c>
      <c r="E723">
        <f>Data!E729-Data!$AC$8</f>
        <v>7.23</v>
      </c>
      <c r="F723">
        <f>Data!F729-Data!$AC$8</f>
        <v>6.27</v>
      </c>
      <c r="G723">
        <f>Data!G729-Data!$AC$8</f>
        <v>7.73</v>
      </c>
      <c r="H723">
        <f>Data!H729-Data!$AC$8</f>
        <v>9.11</v>
      </c>
      <c r="I723">
        <f>Data!I729-Data!$AC$8</f>
        <v>5.27</v>
      </c>
      <c r="J723">
        <f>Data!J729-Data!$AC$8</f>
        <v>7.69</v>
      </c>
      <c r="K723">
        <f>Data!K729-Data!$AC$8</f>
        <v>6.15</v>
      </c>
      <c r="L723">
        <f>Data!L729-Data!$AC$8</f>
        <v>8.1199999999999992</v>
      </c>
      <c r="M723">
        <f>Data!M729-Data!$AC$8</f>
        <v>7.74</v>
      </c>
      <c r="N723">
        <f>Data!N729-Data!$AC$8</f>
        <v>8.23</v>
      </c>
      <c r="O723">
        <f>Data!O729-Data!$AC$8</f>
        <v>6.27</v>
      </c>
      <c r="P723">
        <f>Data!P729-Data!$AC$8</f>
        <v>6.02</v>
      </c>
      <c r="Q723">
        <f>Data!Q729-Data!$AC$8</f>
        <v>5.77</v>
      </c>
      <c r="R723">
        <f>Data!R729-Data!$AC$8</f>
        <v>5.72</v>
      </c>
      <c r="S723">
        <f>Data!S729-Data!$AC$8</f>
        <v>6.41</v>
      </c>
      <c r="T723">
        <f>Data!T729-Data!$AC$8</f>
        <v>4.1399999999999997</v>
      </c>
      <c r="U723">
        <f>Data!U729-Data!$AC$8</f>
        <v>4.21</v>
      </c>
      <c r="V723">
        <f>Data!V729-Data!$AC$8</f>
        <v>6.76</v>
      </c>
      <c r="W723">
        <f>Data!W729-Data!$AC$8</f>
        <v>8.44</v>
      </c>
      <c r="X723">
        <f>Data!X729-Data!$AC$8</f>
        <v>4.91</v>
      </c>
      <c r="Y723">
        <f>Data!Y729-Data!$AC$8</f>
        <v>6.19</v>
      </c>
      <c r="Z723">
        <f>Data!Z729-Data!$AC$8</f>
        <v>1.45</v>
      </c>
      <c r="AA723">
        <f>Data!AA729-Data!$AC$8</f>
        <v>2.8</v>
      </c>
    </row>
    <row r="724" spans="1:27" x14ac:dyDescent="0.3">
      <c r="A724">
        <v>1987</v>
      </c>
      <c r="B724">
        <v>3</v>
      </c>
      <c r="C724">
        <f>Data!C730-Data!$AC$8</f>
        <v>0.76</v>
      </c>
      <c r="D724">
        <f>Data!D730-Data!$AC$8</f>
        <v>2.0099999999999998</v>
      </c>
      <c r="E724">
        <f>Data!E730-Data!$AC$8</f>
        <v>2.7</v>
      </c>
      <c r="F724">
        <f>Data!F730-Data!$AC$8</f>
        <v>2.13</v>
      </c>
      <c r="G724">
        <f>Data!G730-Data!$AC$8</f>
        <v>3.68</v>
      </c>
      <c r="H724">
        <f>Data!H730-Data!$AC$8</f>
        <v>1.45</v>
      </c>
      <c r="I724">
        <f>Data!I730-Data!$AC$8</f>
        <v>1.28</v>
      </c>
      <c r="J724">
        <f>Data!J730-Data!$AC$8</f>
        <v>2.12</v>
      </c>
      <c r="K724">
        <f>Data!K730-Data!$AC$8</f>
        <v>2.61</v>
      </c>
      <c r="L724">
        <f>Data!L730-Data!$AC$8</f>
        <v>2.61</v>
      </c>
      <c r="M724">
        <f>Data!M730-Data!$AC$8</f>
        <v>-0.03</v>
      </c>
      <c r="N724">
        <f>Data!N730-Data!$AC$8</f>
        <v>1.33</v>
      </c>
      <c r="O724">
        <f>Data!O730-Data!$AC$8</f>
        <v>1.07</v>
      </c>
      <c r="P724">
        <f>Data!P730-Data!$AC$8</f>
        <v>1.45</v>
      </c>
      <c r="Q724">
        <f>Data!Q730-Data!$AC$8</f>
        <v>1.48</v>
      </c>
      <c r="R724">
        <f>Data!R730-Data!$AC$8</f>
        <v>-3.09</v>
      </c>
      <c r="S724">
        <f>Data!S730-Data!$AC$8</f>
        <v>0.97</v>
      </c>
      <c r="T724">
        <f>Data!T730-Data!$AC$8</f>
        <v>1.04</v>
      </c>
      <c r="U724">
        <f>Data!U730-Data!$AC$8</f>
        <v>0.87000000000000011</v>
      </c>
      <c r="V724">
        <f>Data!V730-Data!$AC$8</f>
        <v>1.65</v>
      </c>
      <c r="W724">
        <f>Data!W730-Data!$AC$8</f>
        <v>5.72</v>
      </c>
      <c r="X724">
        <f>Data!X730-Data!$AC$8</f>
        <v>-1.03</v>
      </c>
      <c r="Y724">
        <f>Data!Y730-Data!$AC$8</f>
        <v>1.9500000000000002</v>
      </c>
      <c r="Z724">
        <f>Data!Z730-Data!$AC$8</f>
        <v>1.25</v>
      </c>
      <c r="AA724">
        <f>Data!AA730-Data!$AC$8</f>
        <v>3.39</v>
      </c>
    </row>
    <row r="725" spans="1:27" x14ac:dyDescent="0.3">
      <c r="A725">
        <v>1987</v>
      </c>
      <c r="B725">
        <v>4</v>
      </c>
      <c r="C725">
        <f>Data!C731-Data!$AC$8</f>
        <v>-4.2</v>
      </c>
      <c r="D725">
        <f>Data!D731-Data!$AC$8</f>
        <v>-2.2999999999999998</v>
      </c>
      <c r="E725">
        <f>Data!E731-Data!$AC$8</f>
        <v>-3.05</v>
      </c>
      <c r="F725">
        <f>Data!F731-Data!$AC$8</f>
        <v>-3.59</v>
      </c>
      <c r="G725">
        <f>Data!G731-Data!$AC$8</f>
        <v>-0.89</v>
      </c>
      <c r="H725">
        <f>Data!H731-Data!$AC$8</f>
        <v>-4.47</v>
      </c>
      <c r="I725">
        <f>Data!I731-Data!$AC$8</f>
        <v>-3.58</v>
      </c>
      <c r="J725">
        <f>Data!J731-Data!$AC$8</f>
        <v>-2.96</v>
      </c>
      <c r="K725">
        <f>Data!K731-Data!$AC$8</f>
        <v>-2.0300000000000002</v>
      </c>
      <c r="L725">
        <f>Data!L731-Data!$AC$8</f>
        <v>-2.42</v>
      </c>
      <c r="M725">
        <f>Data!M731-Data!$AC$8</f>
        <v>-1.81</v>
      </c>
      <c r="N725">
        <f>Data!N731-Data!$AC$8</f>
        <v>-3.59</v>
      </c>
      <c r="O725">
        <f>Data!O731-Data!$AC$8</f>
        <v>-5.3</v>
      </c>
      <c r="P725">
        <f>Data!P731-Data!$AC$8</f>
        <v>-3.02</v>
      </c>
      <c r="Q725">
        <f>Data!Q731-Data!$AC$8</f>
        <v>-2.08</v>
      </c>
      <c r="R725">
        <f>Data!R731-Data!$AC$8</f>
        <v>-6.1</v>
      </c>
      <c r="S725">
        <f>Data!S731-Data!$AC$8</f>
        <v>-5.36</v>
      </c>
      <c r="T725">
        <f>Data!T731-Data!$AC$8</f>
        <v>-2.41</v>
      </c>
      <c r="U725">
        <f>Data!U731-Data!$AC$8</f>
        <v>-2.87</v>
      </c>
      <c r="V725">
        <f>Data!V731-Data!$AC$8</f>
        <v>0.37</v>
      </c>
      <c r="W725">
        <f>Data!W731-Data!$AC$8</f>
        <v>-1.51</v>
      </c>
      <c r="X725">
        <f>Data!X731-Data!$AC$8</f>
        <v>1.56</v>
      </c>
      <c r="Y725">
        <f>Data!Y731-Data!$AC$8</f>
        <v>-2.85</v>
      </c>
      <c r="Z725">
        <f>Data!Z731-Data!$AC$8</f>
        <v>-3.44</v>
      </c>
      <c r="AA725">
        <f>Data!AA731-Data!$AC$8</f>
        <v>0.19</v>
      </c>
    </row>
    <row r="726" spans="1:27" x14ac:dyDescent="0.3">
      <c r="A726">
        <v>1987</v>
      </c>
      <c r="B726">
        <v>5</v>
      </c>
      <c r="C726">
        <f>Data!C732-Data!$AC$8</f>
        <v>-0.39</v>
      </c>
      <c r="D726">
        <f>Data!D732-Data!$AC$8</f>
        <v>-0.78</v>
      </c>
      <c r="E726">
        <f>Data!E732-Data!$AC$8</f>
        <v>-1.45</v>
      </c>
      <c r="F726">
        <f>Data!F732-Data!$AC$8</f>
        <v>-0.81</v>
      </c>
      <c r="G726">
        <f>Data!G732-Data!$AC$8</f>
        <v>-0.32</v>
      </c>
      <c r="H726">
        <f>Data!H732-Data!$AC$8</f>
        <v>-0.03</v>
      </c>
      <c r="I726">
        <f>Data!I732-Data!$AC$8</f>
        <v>-0.36</v>
      </c>
      <c r="J726">
        <f>Data!J732-Data!$AC$8</f>
        <v>-0.89</v>
      </c>
      <c r="K726">
        <f>Data!K732-Data!$AC$8</f>
        <v>-1</v>
      </c>
      <c r="L726">
        <f>Data!L732-Data!$AC$8</f>
        <v>-1.24</v>
      </c>
      <c r="M726">
        <f>Data!M732-Data!$AC$8</f>
        <v>0.35</v>
      </c>
      <c r="N726">
        <f>Data!N732-Data!$AC$8</f>
        <v>-1.64</v>
      </c>
      <c r="O726">
        <f>Data!O732-Data!$AC$8</f>
        <v>0.15999999999999998</v>
      </c>
      <c r="P726">
        <f>Data!P732-Data!$AC$8</f>
        <v>1.2</v>
      </c>
      <c r="Q726">
        <f>Data!Q732-Data!$AC$8</f>
        <v>-1.0899999999999999</v>
      </c>
      <c r="R726">
        <f>Data!R732-Data!$AC$8</f>
        <v>1.06</v>
      </c>
      <c r="S726">
        <f>Data!S732-Data!$AC$8</f>
        <v>-4.9999999999999989E-2</v>
      </c>
      <c r="T726">
        <f>Data!T732-Data!$AC$8</f>
        <v>0.43000000000000005</v>
      </c>
      <c r="U726">
        <f>Data!U732-Data!$AC$8</f>
        <v>0.66</v>
      </c>
      <c r="V726">
        <f>Data!V732-Data!$AC$8</f>
        <v>1.48</v>
      </c>
      <c r="W726">
        <f>Data!W732-Data!$AC$8</f>
        <v>5.51</v>
      </c>
      <c r="X726">
        <f>Data!X732-Data!$AC$8</f>
        <v>-4.9999999999999989E-2</v>
      </c>
      <c r="Y726">
        <f>Data!Y732-Data!$AC$8</f>
        <v>-0.5</v>
      </c>
      <c r="Z726">
        <f>Data!Z732-Data!$AC$8</f>
        <v>0.25</v>
      </c>
      <c r="AA726">
        <f>Data!AA732-Data!$AC$8</f>
        <v>1.0900000000000001</v>
      </c>
    </row>
    <row r="727" spans="1:27" x14ac:dyDescent="0.3">
      <c r="A727">
        <v>1987</v>
      </c>
      <c r="B727">
        <v>6</v>
      </c>
      <c r="C727">
        <f>Data!C733-Data!$AC$8</f>
        <v>0.43999999999999995</v>
      </c>
      <c r="D727">
        <f>Data!D733-Data!$AC$8</f>
        <v>1.9700000000000002</v>
      </c>
      <c r="E727">
        <f>Data!E733-Data!$AC$8</f>
        <v>2.17</v>
      </c>
      <c r="F727">
        <f>Data!F733-Data!$AC$8</f>
        <v>2.19</v>
      </c>
      <c r="G727">
        <f>Data!G733-Data!$AC$8</f>
        <v>1.1499999999999999</v>
      </c>
      <c r="H727">
        <f>Data!H733-Data!$AC$8</f>
        <v>1.87</v>
      </c>
      <c r="I727">
        <f>Data!I733-Data!$AC$8</f>
        <v>3.8600000000000003</v>
      </c>
      <c r="J727">
        <f>Data!J733-Data!$AC$8</f>
        <v>2.92</v>
      </c>
      <c r="K727">
        <f>Data!K733-Data!$AC$8</f>
        <v>4.13</v>
      </c>
      <c r="L727">
        <f>Data!L733-Data!$AC$8</f>
        <v>3.09</v>
      </c>
      <c r="M727">
        <f>Data!M733-Data!$AC$8</f>
        <v>3.95</v>
      </c>
      <c r="N727">
        <f>Data!N733-Data!$AC$8</f>
        <v>3.99</v>
      </c>
      <c r="O727">
        <f>Data!O733-Data!$AC$8</f>
        <v>4.8099999999999996</v>
      </c>
      <c r="P727">
        <f>Data!P733-Data!$AC$8</f>
        <v>2.6</v>
      </c>
      <c r="Q727">
        <f>Data!Q733-Data!$AC$8</f>
        <v>1.4</v>
      </c>
      <c r="R727">
        <f>Data!R733-Data!$AC$8</f>
        <v>4.7300000000000004</v>
      </c>
      <c r="S727">
        <f>Data!S733-Data!$AC$8</f>
        <v>3.58</v>
      </c>
      <c r="T727">
        <f>Data!T733-Data!$AC$8</f>
        <v>4.57</v>
      </c>
      <c r="U727">
        <f>Data!U733-Data!$AC$8</f>
        <v>3.95</v>
      </c>
      <c r="V727">
        <f>Data!V733-Data!$AC$8</f>
        <v>1.7799999999999998</v>
      </c>
      <c r="W727">
        <f>Data!W733-Data!$AC$8</f>
        <v>4.51</v>
      </c>
      <c r="X727">
        <f>Data!X733-Data!$AC$8</f>
        <v>5.53</v>
      </c>
      <c r="Y727">
        <f>Data!Y733-Data!$AC$8</f>
        <v>4.9000000000000004</v>
      </c>
      <c r="Z727">
        <f>Data!Z733-Data!$AC$8</f>
        <v>4.47</v>
      </c>
      <c r="AA727">
        <f>Data!AA733-Data!$AC$8</f>
        <v>4.72</v>
      </c>
    </row>
    <row r="728" spans="1:27" x14ac:dyDescent="0.3">
      <c r="A728">
        <v>1987</v>
      </c>
      <c r="B728">
        <v>7</v>
      </c>
      <c r="C728">
        <f>Data!C734-Data!$AC$8</f>
        <v>1.68</v>
      </c>
      <c r="D728">
        <f>Data!D734-Data!$AC$8</f>
        <v>1.51</v>
      </c>
      <c r="E728">
        <f>Data!E734-Data!$AC$8</f>
        <v>2.63</v>
      </c>
      <c r="F728">
        <f>Data!F734-Data!$AC$8</f>
        <v>3.01</v>
      </c>
      <c r="G728">
        <f>Data!G734-Data!$AC$8</f>
        <v>4.67</v>
      </c>
      <c r="H728">
        <f>Data!H734-Data!$AC$8</f>
        <v>1.85</v>
      </c>
      <c r="I728">
        <f>Data!I734-Data!$AC$8</f>
        <v>1.9100000000000001</v>
      </c>
      <c r="J728">
        <f>Data!J734-Data!$AC$8</f>
        <v>4.09</v>
      </c>
      <c r="K728">
        <f>Data!K734-Data!$AC$8</f>
        <v>2.66</v>
      </c>
      <c r="L728">
        <f>Data!L734-Data!$AC$8</f>
        <v>4.8499999999999996</v>
      </c>
      <c r="M728">
        <f>Data!M734-Data!$AC$8</f>
        <v>2.74</v>
      </c>
      <c r="N728">
        <f>Data!N734-Data!$AC$8</f>
        <v>3.28</v>
      </c>
      <c r="O728">
        <f>Data!O734-Data!$AC$8</f>
        <v>3.88</v>
      </c>
      <c r="P728">
        <f>Data!P734-Data!$AC$8</f>
        <v>5.05</v>
      </c>
      <c r="Q728">
        <f>Data!Q734-Data!$AC$8</f>
        <v>4.38</v>
      </c>
      <c r="R728">
        <f>Data!R734-Data!$AC$8</f>
        <v>1.63</v>
      </c>
      <c r="S728">
        <f>Data!S734-Data!$AC$8</f>
        <v>1.7599999999999998</v>
      </c>
      <c r="T728">
        <f>Data!T734-Data!$AC$8</f>
        <v>2.78</v>
      </c>
      <c r="U728">
        <f>Data!U734-Data!$AC$8</f>
        <v>7.8599999999999994</v>
      </c>
      <c r="V728">
        <f>Data!V734-Data!$AC$8</f>
        <v>6.94</v>
      </c>
      <c r="W728">
        <f>Data!W734-Data!$AC$8</f>
        <v>1.66</v>
      </c>
      <c r="X728">
        <f>Data!X734-Data!$AC$8</f>
        <v>2.94</v>
      </c>
      <c r="Y728">
        <f>Data!Y734-Data!$AC$8</f>
        <v>3.44</v>
      </c>
      <c r="Z728">
        <f>Data!Z734-Data!$AC$8</f>
        <v>6.01</v>
      </c>
      <c r="AA728">
        <f>Data!AA734-Data!$AC$8</f>
        <v>4.29</v>
      </c>
    </row>
    <row r="729" spans="1:27" x14ac:dyDescent="0.3">
      <c r="A729">
        <v>1987</v>
      </c>
      <c r="B729">
        <v>8</v>
      </c>
      <c r="C729">
        <f>Data!C735-Data!$AC$8</f>
        <v>0.59</v>
      </c>
      <c r="D729">
        <f>Data!D735-Data!$AC$8</f>
        <v>1.35</v>
      </c>
      <c r="E729">
        <f>Data!E735-Data!$AC$8</f>
        <v>2.93</v>
      </c>
      <c r="F729">
        <f>Data!F735-Data!$AC$8</f>
        <v>1.8399999999999999</v>
      </c>
      <c r="G729">
        <f>Data!G735-Data!$AC$8</f>
        <v>1</v>
      </c>
      <c r="H729">
        <f>Data!H735-Data!$AC$8</f>
        <v>4.63</v>
      </c>
      <c r="I729">
        <f>Data!I735-Data!$AC$8</f>
        <v>3.34</v>
      </c>
      <c r="J729">
        <f>Data!J735-Data!$AC$8</f>
        <v>3.41</v>
      </c>
      <c r="K729">
        <f>Data!K735-Data!$AC$8</f>
        <v>2.48</v>
      </c>
      <c r="L729">
        <f>Data!L735-Data!$AC$8</f>
        <v>2.75</v>
      </c>
      <c r="M729">
        <f>Data!M735-Data!$AC$8</f>
        <v>3.04</v>
      </c>
      <c r="N729">
        <f>Data!N735-Data!$AC$8</f>
        <v>4.3</v>
      </c>
      <c r="O729">
        <f>Data!O735-Data!$AC$8</f>
        <v>3.96</v>
      </c>
      <c r="P729">
        <f>Data!P735-Data!$AC$8</f>
        <v>3.04</v>
      </c>
      <c r="Q729">
        <f>Data!Q735-Data!$AC$8</f>
        <v>1.85</v>
      </c>
      <c r="R729">
        <f>Data!R735-Data!$AC$8</f>
        <v>5.22</v>
      </c>
      <c r="S729">
        <f>Data!S735-Data!$AC$8</f>
        <v>5.03</v>
      </c>
      <c r="T729">
        <f>Data!T735-Data!$AC$8</f>
        <v>3.29</v>
      </c>
      <c r="U729">
        <f>Data!U735-Data!$AC$8</f>
        <v>2.25</v>
      </c>
      <c r="V729">
        <f>Data!V735-Data!$AC$8</f>
        <v>2.36</v>
      </c>
      <c r="W729">
        <f>Data!W735-Data!$AC$8</f>
        <v>5.45</v>
      </c>
      <c r="X729">
        <f>Data!X735-Data!$AC$8</f>
        <v>5.69</v>
      </c>
      <c r="Y729">
        <f>Data!Y735-Data!$AC$8</f>
        <v>2.82</v>
      </c>
      <c r="Z729">
        <f>Data!Z735-Data!$AC$8</f>
        <v>4.08</v>
      </c>
      <c r="AA729">
        <f>Data!AA735-Data!$AC$8</f>
        <v>4.03</v>
      </c>
    </row>
    <row r="730" spans="1:27" x14ac:dyDescent="0.3">
      <c r="A730">
        <v>1987</v>
      </c>
      <c r="B730">
        <v>9</v>
      </c>
      <c r="C730">
        <f>Data!C736-Data!$AC$8</f>
        <v>-3.3</v>
      </c>
      <c r="D730">
        <f>Data!D736-Data!$AC$8</f>
        <v>-0.57000000000000006</v>
      </c>
      <c r="E730">
        <f>Data!E736-Data!$AC$8</f>
        <v>-1.06</v>
      </c>
      <c r="F730">
        <f>Data!F736-Data!$AC$8</f>
        <v>-1.45</v>
      </c>
      <c r="G730">
        <f>Data!G736-Data!$AC$8</f>
        <v>-1.38</v>
      </c>
      <c r="H730">
        <f>Data!H736-Data!$AC$8</f>
        <v>-4.0999999999999996</v>
      </c>
      <c r="I730">
        <f>Data!I736-Data!$AC$8</f>
        <v>-2.5299999999999998</v>
      </c>
      <c r="J730">
        <f>Data!J736-Data!$AC$8</f>
        <v>-0.92</v>
      </c>
      <c r="K730">
        <f>Data!K736-Data!$AC$8</f>
        <v>-3.55</v>
      </c>
      <c r="L730">
        <f>Data!L736-Data!$AC$8</f>
        <v>-0.87</v>
      </c>
      <c r="M730">
        <f>Data!M736-Data!$AC$8</f>
        <v>-3.07</v>
      </c>
      <c r="N730">
        <f>Data!N736-Data!$AC$8</f>
        <v>-3.46</v>
      </c>
      <c r="O730">
        <f>Data!O736-Data!$AC$8</f>
        <v>-4.25</v>
      </c>
      <c r="P730">
        <f>Data!P736-Data!$AC$8</f>
        <v>-2.13</v>
      </c>
      <c r="Q730">
        <f>Data!Q736-Data!$AC$8</f>
        <v>-0.95</v>
      </c>
      <c r="R730">
        <f>Data!R736-Data!$AC$8</f>
        <v>-2.5499999999999998</v>
      </c>
      <c r="S730">
        <f>Data!S736-Data!$AC$8</f>
        <v>-3.55</v>
      </c>
      <c r="T730">
        <f>Data!T736-Data!$AC$8</f>
        <v>-4.12</v>
      </c>
      <c r="U730">
        <f>Data!U736-Data!$AC$8</f>
        <v>-2.78</v>
      </c>
      <c r="V730">
        <f>Data!V736-Data!$AC$8</f>
        <v>2.63</v>
      </c>
      <c r="W730">
        <f>Data!W736-Data!$AC$8</f>
        <v>-1.33</v>
      </c>
      <c r="X730">
        <f>Data!X736-Data!$AC$8</f>
        <v>-0.89</v>
      </c>
      <c r="Y730">
        <f>Data!Y736-Data!$AC$8</f>
        <v>-4.95</v>
      </c>
      <c r="Z730">
        <f>Data!Z736-Data!$AC$8</f>
        <v>-2.2400000000000002</v>
      </c>
      <c r="AA730">
        <f>Data!AA736-Data!$AC$8</f>
        <v>-1.58</v>
      </c>
    </row>
    <row r="731" spans="1:27" x14ac:dyDescent="0.3">
      <c r="A731">
        <v>1987</v>
      </c>
      <c r="B731">
        <v>10</v>
      </c>
      <c r="C731">
        <f>Data!C737-Data!$AC$8</f>
        <v>-29.34</v>
      </c>
      <c r="D731">
        <f>Data!D737-Data!$AC$8</f>
        <v>-27.02</v>
      </c>
      <c r="E731">
        <f>Data!E737-Data!$AC$8</f>
        <v>-28.32</v>
      </c>
      <c r="F731">
        <f>Data!F737-Data!$AC$8</f>
        <v>-30.56</v>
      </c>
      <c r="G731">
        <f>Data!G737-Data!$AC$8</f>
        <v>-32.99</v>
      </c>
      <c r="H731">
        <f>Data!H737-Data!$AC$8</f>
        <v>-27.82</v>
      </c>
      <c r="I731">
        <f>Data!I737-Data!$AC$8</f>
        <v>-27.62</v>
      </c>
      <c r="J731">
        <f>Data!J737-Data!$AC$8</f>
        <v>-29.93</v>
      </c>
      <c r="K731">
        <f>Data!K737-Data!$AC$8</f>
        <v>-31.04</v>
      </c>
      <c r="L731">
        <f>Data!L737-Data!$AC$8</f>
        <v>-32.29</v>
      </c>
      <c r="M731">
        <f>Data!M737-Data!$AC$8</f>
        <v>-20.95</v>
      </c>
      <c r="N731">
        <f>Data!N737-Data!$AC$8</f>
        <v>-23.19</v>
      </c>
      <c r="O731">
        <f>Data!O737-Data!$AC$8</f>
        <v>-25.82</v>
      </c>
      <c r="P731">
        <f>Data!P737-Data!$AC$8</f>
        <v>-31.79</v>
      </c>
      <c r="Q731">
        <f>Data!Q737-Data!$AC$8</f>
        <v>-33.18</v>
      </c>
      <c r="R731">
        <f>Data!R737-Data!$AC$8</f>
        <v>-13.35</v>
      </c>
      <c r="S731">
        <f>Data!S737-Data!$AC$8</f>
        <v>-24.62</v>
      </c>
      <c r="T731">
        <f>Data!T737-Data!$AC$8</f>
        <v>-24.95</v>
      </c>
      <c r="U731">
        <f>Data!U737-Data!$AC$8</f>
        <v>-25.93</v>
      </c>
      <c r="V731">
        <f>Data!V737-Data!$AC$8</f>
        <v>-29.62</v>
      </c>
      <c r="W731">
        <f>Data!W737-Data!$AC$8</f>
        <v>-13.54</v>
      </c>
      <c r="X731">
        <f>Data!X737-Data!$AC$8</f>
        <v>-11.69</v>
      </c>
      <c r="Y731">
        <f>Data!Y737-Data!$AC$8</f>
        <v>-21.39</v>
      </c>
      <c r="Z731">
        <f>Data!Z737-Data!$AC$8</f>
        <v>-20.75</v>
      </c>
      <c r="AA731">
        <f>Data!AA737-Data!$AC$8</f>
        <v>-25.13</v>
      </c>
    </row>
    <row r="732" spans="1:27" x14ac:dyDescent="0.3">
      <c r="A732">
        <v>1987</v>
      </c>
      <c r="B732">
        <v>11</v>
      </c>
      <c r="C732">
        <f>Data!C738-Data!$AC$8</f>
        <v>-8.2199999999999989</v>
      </c>
      <c r="D732">
        <f>Data!D738-Data!$AC$8</f>
        <v>-4.45</v>
      </c>
      <c r="E732">
        <f>Data!E738-Data!$AC$8</f>
        <v>-3.95</v>
      </c>
      <c r="F732">
        <f>Data!F738-Data!$AC$8</f>
        <v>-3.33</v>
      </c>
      <c r="G732">
        <f>Data!G738-Data!$AC$8</f>
        <v>-6.67</v>
      </c>
      <c r="H732">
        <f>Data!H738-Data!$AC$8</f>
        <v>-6.3</v>
      </c>
      <c r="I732">
        <f>Data!I738-Data!$AC$8</f>
        <v>-3.09</v>
      </c>
      <c r="J732">
        <f>Data!J738-Data!$AC$8</f>
        <v>-3.62</v>
      </c>
      <c r="K732">
        <f>Data!K738-Data!$AC$8</f>
        <v>-5.08</v>
      </c>
      <c r="L732">
        <f>Data!L738-Data!$AC$8</f>
        <v>-5.53</v>
      </c>
      <c r="M732">
        <f>Data!M738-Data!$AC$8</f>
        <v>-4.5999999999999996</v>
      </c>
      <c r="N732">
        <f>Data!N738-Data!$AC$8</f>
        <v>-5.39</v>
      </c>
      <c r="O732">
        <f>Data!O738-Data!$AC$8</f>
        <v>-3.78</v>
      </c>
      <c r="P732">
        <f>Data!P738-Data!$AC$8</f>
        <v>-4.1400000000000006</v>
      </c>
      <c r="Q732">
        <f>Data!Q738-Data!$AC$8</f>
        <v>-5.54</v>
      </c>
      <c r="R732">
        <f>Data!R738-Data!$AC$8</f>
        <v>-5.62</v>
      </c>
      <c r="S732">
        <f>Data!S738-Data!$AC$8</f>
        <v>-6.72</v>
      </c>
      <c r="T732">
        <f>Data!T738-Data!$AC$8</f>
        <v>-5.38</v>
      </c>
      <c r="U732">
        <f>Data!U738-Data!$AC$8</f>
        <v>-5.33</v>
      </c>
      <c r="V732">
        <f>Data!V738-Data!$AC$8</f>
        <v>-4.0600000000000005</v>
      </c>
      <c r="W732">
        <f>Data!W738-Data!$AC$8</f>
        <v>-3.68</v>
      </c>
      <c r="X732">
        <f>Data!X738-Data!$AC$8</f>
        <v>-7.26</v>
      </c>
      <c r="Y732">
        <f>Data!Y738-Data!$AC$8</f>
        <v>-9.43</v>
      </c>
      <c r="Z732">
        <f>Data!Z738-Data!$AC$8</f>
        <v>-9.16</v>
      </c>
      <c r="AA732">
        <f>Data!AA738-Data!$AC$8</f>
        <v>-9.1</v>
      </c>
    </row>
    <row r="733" spans="1:27" x14ac:dyDescent="0.3">
      <c r="A733">
        <v>1987</v>
      </c>
      <c r="B733">
        <v>12</v>
      </c>
      <c r="C733">
        <f>Data!C739-Data!$AC$8</f>
        <v>0</v>
      </c>
      <c r="D733">
        <f>Data!D739-Data!$AC$8</f>
        <v>4.5199999999999996</v>
      </c>
      <c r="E733">
        <f>Data!E739-Data!$AC$8</f>
        <v>3.07</v>
      </c>
      <c r="F733">
        <f>Data!F739-Data!$AC$8</f>
        <v>4.8499999999999996</v>
      </c>
      <c r="G733">
        <f>Data!G739-Data!$AC$8</f>
        <v>5.89</v>
      </c>
      <c r="H733">
        <f>Data!H739-Data!$AC$8</f>
        <v>4.1900000000000004</v>
      </c>
      <c r="I733">
        <f>Data!I739-Data!$AC$8</f>
        <v>8.0399999999999991</v>
      </c>
      <c r="J733">
        <f>Data!J739-Data!$AC$8</f>
        <v>6.68</v>
      </c>
      <c r="K733">
        <f>Data!K739-Data!$AC$8</f>
        <v>7.77</v>
      </c>
      <c r="L733">
        <f>Data!L739-Data!$AC$8</f>
        <v>11.16</v>
      </c>
      <c r="M733">
        <f>Data!M739-Data!$AC$8</f>
        <v>4.13</v>
      </c>
      <c r="N733">
        <f>Data!N739-Data!$AC$8</f>
        <v>4.93</v>
      </c>
      <c r="O733">
        <f>Data!O739-Data!$AC$8</f>
        <v>5.92</v>
      </c>
      <c r="P733">
        <f>Data!P739-Data!$AC$8</f>
        <v>9.6</v>
      </c>
      <c r="Q733">
        <f>Data!Q739-Data!$AC$8</f>
        <v>15.28</v>
      </c>
      <c r="R733">
        <f>Data!R739-Data!$AC$8</f>
        <v>2.25</v>
      </c>
      <c r="S733">
        <f>Data!S739-Data!$AC$8</f>
        <v>5.42</v>
      </c>
      <c r="T733">
        <f>Data!T739-Data!$AC$8</f>
        <v>7.93</v>
      </c>
      <c r="U733">
        <f>Data!U739-Data!$AC$8</f>
        <v>10.66</v>
      </c>
      <c r="V733">
        <f>Data!V739-Data!$AC$8</f>
        <v>13.37</v>
      </c>
      <c r="W733">
        <f>Data!W739-Data!$AC$8</f>
        <v>5.17</v>
      </c>
      <c r="X733">
        <f>Data!X739-Data!$AC$8</f>
        <v>5.53</v>
      </c>
      <c r="Y733">
        <f>Data!Y739-Data!$AC$8</f>
        <v>5.85</v>
      </c>
      <c r="Z733">
        <f>Data!Z739-Data!$AC$8</f>
        <v>6.56</v>
      </c>
      <c r="AA733">
        <f>Data!AA739-Data!$AC$8</f>
        <v>6.81</v>
      </c>
    </row>
    <row r="734" spans="1:27" x14ac:dyDescent="0.3">
      <c r="A734">
        <v>1988</v>
      </c>
      <c r="B734">
        <v>1</v>
      </c>
      <c r="C734">
        <f>Data!C740-Data!$AC$8</f>
        <v>10.19</v>
      </c>
      <c r="D734">
        <f>Data!D740-Data!$AC$8</f>
        <v>7.74</v>
      </c>
      <c r="E734">
        <f>Data!E740-Data!$AC$8</f>
        <v>7.8599999999999994</v>
      </c>
      <c r="F734">
        <f>Data!F740-Data!$AC$8</f>
        <v>4.79</v>
      </c>
      <c r="G734">
        <f>Data!G740-Data!$AC$8</f>
        <v>4.05</v>
      </c>
      <c r="H734">
        <f>Data!H740-Data!$AC$8</f>
        <v>8.26</v>
      </c>
      <c r="I734">
        <f>Data!I740-Data!$AC$8</f>
        <v>5.65</v>
      </c>
      <c r="J734">
        <f>Data!J740-Data!$AC$8</f>
        <v>3.39</v>
      </c>
      <c r="K734">
        <f>Data!K740-Data!$AC$8</f>
        <v>2.4700000000000002</v>
      </c>
      <c r="L734">
        <f>Data!L740-Data!$AC$8</f>
        <v>1.1000000000000001</v>
      </c>
      <c r="M734">
        <f>Data!M740-Data!$AC$8</f>
        <v>5.0199999999999996</v>
      </c>
      <c r="N734">
        <f>Data!N740-Data!$AC$8</f>
        <v>7.06</v>
      </c>
      <c r="O734">
        <f>Data!O740-Data!$AC$8</f>
        <v>5.32</v>
      </c>
      <c r="P734">
        <f>Data!P740-Data!$AC$8</f>
        <v>2.7</v>
      </c>
      <c r="Q734">
        <f>Data!Q740-Data!$AC$8</f>
        <v>0.38</v>
      </c>
      <c r="R734">
        <f>Data!R740-Data!$AC$8</f>
        <v>10.130000000000001</v>
      </c>
      <c r="S734">
        <f>Data!S740-Data!$AC$8</f>
        <v>8.7799999999999994</v>
      </c>
      <c r="T734">
        <f>Data!T740-Data!$AC$8</f>
        <v>6.39</v>
      </c>
      <c r="U734">
        <f>Data!U740-Data!$AC$8</f>
        <v>4.6500000000000004</v>
      </c>
      <c r="V734">
        <f>Data!V740-Data!$AC$8</f>
        <v>-1.86</v>
      </c>
      <c r="W734">
        <f>Data!W740-Data!$AC$8</f>
        <v>7.31</v>
      </c>
      <c r="X734">
        <f>Data!X740-Data!$AC$8</f>
        <v>10.75</v>
      </c>
      <c r="Y734">
        <f>Data!Y740-Data!$AC$8</f>
        <v>6.15</v>
      </c>
      <c r="Z734">
        <f>Data!Z740-Data!$AC$8</f>
        <v>4.6900000000000004</v>
      </c>
      <c r="AA734">
        <f>Data!AA740-Data!$AC$8</f>
        <v>0.67</v>
      </c>
    </row>
    <row r="735" spans="1:27" x14ac:dyDescent="0.3">
      <c r="A735">
        <v>1988</v>
      </c>
      <c r="B735">
        <v>2</v>
      </c>
      <c r="C735">
        <f>Data!C741-Data!$AC$8</f>
        <v>6.81</v>
      </c>
      <c r="D735">
        <f>Data!D741-Data!$AC$8</f>
        <v>6.84</v>
      </c>
      <c r="E735">
        <f>Data!E741-Data!$AC$8</f>
        <v>7.77</v>
      </c>
      <c r="F735">
        <f>Data!F741-Data!$AC$8</f>
        <v>4.5199999999999996</v>
      </c>
      <c r="G735">
        <f>Data!G741-Data!$AC$8</f>
        <v>5.25</v>
      </c>
      <c r="H735">
        <f>Data!H741-Data!$AC$8</f>
        <v>9.0299999999999994</v>
      </c>
      <c r="I735">
        <f>Data!I741-Data!$AC$8</f>
        <v>8.84</v>
      </c>
      <c r="J735">
        <f>Data!J741-Data!$AC$8</f>
        <v>9.9499999999999993</v>
      </c>
      <c r="K735">
        <f>Data!K741-Data!$AC$8</f>
        <v>7.82</v>
      </c>
      <c r="L735">
        <f>Data!L741-Data!$AC$8</f>
        <v>7.62</v>
      </c>
      <c r="M735">
        <f>Data!M741-Data!$AC$8</f>
        <v>9.33</v>
      </c>
      <c r="N735">
        <f>Data!N741-Data!$AC$8</f>
        <v>9.1999999999999993</v>
      </c>
      <c r="O735">
        <f>Data!O741-Data!$AC$8</f>
        <v>5.54</v>
      </c>
      <c r="P735">
        <f>Data!P741-Data!$AC$8</f>
        <v>6.99</v>
      </c>
      <c r="Q735">
        <f>Data!Q741-Data!$AC$8</f>
        <v>8.69</v>
      </c>
      <c r="R735">
        <f>Data!R741-Data!$AC$8</f>
        <v>11.47</v>
      </c>
      <c r="S735">
        <f>Data!S741-Data!$AC$8</f>
        <v>5.93</v>
      </c>
      <c r="T735">
        <f>Data!T741-Data!$AC$8</f>
        <v>6.62</v>
      </c>
      <c r="U735">
        <f>Data!U741-Data!$AC$8</f>
        <v>6.7</v>
      </c>
      <c r="V735">
        <f>Data!V741-Data!$AC$8</f>
        <v>8.0399999999999991</v>
      </c>
      <c r="W735">
        <f>Data!W741-Data!$AC$8</f>
        <v>10.6</v>
      </c>
      <c r="X735">
        <f>Data!X741-Data!$AC$8</f>
        <v>4.71</v>
      </c>
      <c r="Y735">
        <f>Data!Y741-Data!$AC$8</f>
        <v>2.57</v>
      </c>
      <c r="Z735">
        <f>Data!Z741-Data!$AC$8</f>
        <v>2.2599999999999998</v>
      </c>
      <c r="AA735">
        <f>Data!AA741-Data!$AC$8</f>
        <v>5.98</v>
      </c>
    </row>
    <row r="736" spans="1:27" x14ac:dyDescent="0.3">
      <c r="A736">
        <v>1988</v>
      </c>
      <c r="B736">
        <v>3</v>
      </c>
      <c r="C736">
        <f>Data!C742-Data!$AC$8</f>
        <v>2.82</v>
      </c>
      <c r="D736">
        <f>Data!D742-Data!$AC$8</f>
        <v>4.55</v>
      </c>
      <c r="E736">
        <f>Data!E742-Data!$AC$8</f>
        <v>5.0999999999999996</v>
      </c>
      <c r="F736">
        <f>Data!F742-Data!$AC$8</f>
        <v>4.7699999999999996</v>
      </c>
      <c r="G736">
        <f>Data!G742-Data!$AC$8</f>
        <v>5.0999999999999996</v>
      </c>
      <c r="H736">
        <f>Data!H742-Data!$AC$8</f>
        <v>2.2999999999999998</v>
      </c>
      <c r="I736">
        <f>Data!I742-Data!$AC$8</f>
        <v>3.96</v>
      </c>
      <c r="J736">
        <f>Data!J742-Data!$AC$8</f>
        <v>1.32</v>
      </c>
      <c r="K736">
        <f>Data!K742-Data!$AC$8</f>
        <v>4.09</v>
      </c>
      <c r="L736">
        <f>Data!L742-Data!$AC$8</f>
        <v>4.84</v>
      </c>
      <c r="M736">
        <f>Data!M742-Data!$AC$8</f>
        <v>0.89999999999999991</v>
      </c>
      <c r="N736">
        <f>Data!N742-Data!$AC$8</f>
        <v>1.23</v>
      </c>
      <c r="O736">
        <f>Data!O742-Data!$AC$8</f>
        <v>1.01</v>
      </c>
      <c r="P736">
        <f>Data!P742-Data!$AC$8</f>
        <v>0.87000000000000011</v>
      </c>
      <c r="Q736">
        <f>Data!Q742-Data!$AC$8</f>
        <v>3.42</v>
      </c>
      <c r="R736">
        <f>Data!R742-Data!$AC$8</f>
        <v>-2.6</v>
      </c>
      <c r="S736">
        <f>Data!S742-Data!$AC$8</f>
        <v>0.53</v>
      </c>
      <c r="T736">
        <f>Data!T742-Data!$AC$8</f>
        <v>1.1200000000000001</v>
      </c>
      <c r="U736">
        <f>Data!U742-Data!$AC$8</f>
        <v>0.27</v>
      </c>
      <c r="V736">
        <f>Data!V742-Data!$AC$8</f>
        <v>0.95</v>
      </c>
      <c r="W736">
        <f>Data!W742-Data!$AC$8</f>
        <v>-4.0999999999999996</v>
      </c>
      <c r="X736">
        <f>Data!X742-Data!$AC$8</f>
        <v>-3.48</v>
      </c>
      <c r="Y736">
        <f>Data!Y742-Data!$AC$8</f>
        <v>-5.99</v>
      </c>
      <c r="Z736">
        <f>Data!Z742-Data!$AC$8</f>
        <v>-3.7</v>
      </c>
      <c r="AA736">
        <f>Data!AA742-Data!$AC$8</f>
        <v>-2.61</v>
      </c>
    </row>
    <row r="737" spans="1:27" x14ac:dyDescent="0.3">
      <c r="A737">
        <v>1988</v>
      </c>
      <c r="B737">
        <v>4</v>
      </c>
      <c r="C737">
        <f>Data!C743-Data!$AC$8</f>
        <v>-0.22</v>
      </c>
      <c r="D737">
        <f>Data!D743-Data!$AC$8</f>
        <v>1.04</v>
      </c>
      <c r="E737">
        <f>Data!E743-Data!$AC$8</f>
        <v>1.74</v>
      </c>
      <c r="F737">
        <f>Data!F743-Data!$AC$8</f>
        <v>2.58</v>
      </c>
      <c r="G737">
        <f>Data!G743-Data!$AC$8</f>
        <v>2.57</v>
      </c>
      <c r="H737">
        <f>Data!H743-Data!$AC$8</f>
        <v>1.54</v>
      </c>
      <c r="I737">
        <f>Data!I743-Data!$AC$8</f>
        <v>2.3199999999999998</v>
      </c>
      <c r="J737">
        <f>Data!J743-Data!$AC$8</f>
        <v>1.25</v>
      </c>
      <c r="K737">
        <f>Data!K743-Data!$AC$8</f>
        <v>1.59</v>
      </c>
      <c r="L737">
        <f>Data!L743-Data!$AC$8</f>
        <v>2.72</v>
      </c>
      <c r="M737">
        <f>Data!M743-Data!$AC$8</f>
        <v>-1.05</v>
      </c>
      <c r="N737">
        <f>Data!N743-Data!$AC$8</f>
        <v>0.49</v>
      </c>
      <c r="O737">
        <f>Data!O743-Data!$AC$8</f>
        <v>-0.78</v>
      </c>
      <c r="P737">
        <f>Data!P743-Data!$AC$8</f>
        <v>0.82000000000000006</v>
      </c>
      <c r="Q737">
        <f>Data!Q743-Data!$AC$8</f>
        <v>3.35</v>
      </c>
      <c r="R737">
        <f>Data!R743-Data!$AC$8</f>
        <v>-7.9999999999999988E-2</v>
      </c>
      <c r="S737">
        <f>Data!S743-Data!$AC$8</f>
        <v>-0.31</v>
      </c>
      <c r="T737">
        <f>Data!T743-Data!$AC$8</f>
        <v>-0.59000000000000008</v>
      </c>
      <c r="U737">
        <f>Data!U743-Data!$AC$8</f>
        <v>0.4</v>
      </c>
      <c r="V737">
        <f>Data!V743-Data!$AC$8</f>
        <v>1.1000000000000001</v>
      </c>
      <c r="W737">
        <f>Data!W743-Data!$AC$8</f>
        <v>-1.47</v>
      </c>
      <c r="X737">
        <f>Data!X743-Data!$AC$8</f>
        <v>1.21</v>
      </c>
      <c r="Y737">
        <f>Data!Y743-Data!$AC$8</f>
        <v>-0.78</v>
      </c>
      <c r="Z737">
        <f>Data!Z743-Data!$AC$8</f>
        <v>1.0900000000000001</v>
      </c>
      <c r="AA737">
        <f>Data!AA743-Data!$AC$8</f>
        <v>1.59</v>
      </c>
    </row>
    <row r="738" spans="1:27" x14ac:dyDescent="0.3">
      <c r="A738">
        <v>1988</v>
      </c>
      <c r="B738">
        <v>5</v>
      </c>
      <c r="C738">
        <f>Data!C744-Data!$AC$8</f>
        <v>-5</v>
      </c>
      <c r="D738">
        <f>Data!D744-Data!$AC$8</f>
        <v>-2.36</v>
      </c>
      <c r="E738">
        <f>Data!E744-Data!$AC$8</f>
        <v>-2.13</v>
      </c>
      <c r="F738">
        <f>Data!F744-Data!$AC$8</f>
        <v>-1.68</v>
      </c>
      <c r="G738">
        <f>Data!G744-Data!$AC$8</f>
        <v>-1.43</v>
      </c>
      <c r="H738">
        <f>Data!H744-Data!$AC$8</f>
        <v>-3.45</v>
      </c>
      <c r="I738">
        <f>Data!I744-Data!$AC$8</f>
        <v>-3.21</v>
      </c>
      <c r="J738">
        <f>Data!J744-Data!$AC$8</f>
        <v>-2.16</v>
      </c>
      <c r="K738">
        <f>Data!K744-Data!$AC$8</f>
        <v>-2.82</v>
      </c>
      <c r="L738">
        <f>Data!L744-Data!$AC$8</f>
        <v>-2.35</v>
      </c>
      <c r="M738">
        <f>Data!M744-Data!$AC$8</f>
        <v>0.69</v>
      </c>
      <c r="N738">
        <f>Data!N744-Data!$AC$8</f>
        <v>-1.8</v>
      </c>
      <c r="O738">
        <f>Data!O744-Data!$AC$8</f>
        <v>0.30000000000000004</v>
      </c>
      <c r="P738">
        <f>Data!P744-Data!$AC$8</f>
        <v>-1.27</v>
      </c>
      <c r="Q738">
        <f>Data!Q744-Data!$AC$8</f>
        <v>-1.29</v>
      </c>
      <c r="R738">
        <f>Data!R744-Data!$AC$8</f>
        <v>0.56999999999999995</v>
      </c>
      <c r="S738">
        <f>Data!S744-Data!$AC$8</f>
        <v>-0.22</v>
      </c>
      <c r="T738">
        <f>Data!T744-Data!$AC$8</f>
        <v>-0.69</v>
      </c>
      <c r="U738">
        <f>Data!U744-Data!$AC$8</f>
        <v>-7.9999999999999988E-2</v>
      </c>
      <c r="V738">
        <f>Data!V744-Data!$AC$8</f>
        <v>-1.23</v>
      </c>
      <c r="W738">
        <f>Data!W744-Data!$AC$8</f>
        <v>-0.2</v>
      </c>
      <c r="X738">
        <f>Data!X744-Data!$AC$8</f>
        <v>2.0099999999999998</v>
      </c>
      <c r="Y738">
        <f>Data!Y744-Data!$AC$8</f>
        <v>-0.84</v>
      </c>
      <c r="Z738">
        <f>Data!Z744-Data!$AC$8</f>
        <v>1.1200000000000001</v>
      </c>
      <c r="AA738">
        <f>Data!AA744-Data!$AC$8</f>
        <v>-0.37</v>
      </c>
    </row>
    <row r="739" spans="1:27" x14ac:dyDescent="0.3">
      <c r="A739">
        <v>1988</v>
      </c>
      <c r="B739">
        <v>6</v>
      </c>
      <c r="C739">
        <f>Data!C745-Data!$AC$8</f>
        <v>4.38</v>
      </c>
      <c r="D739">
        <f>Data!D745-Data!$AC$8</f>
        <v>5.75</v>
      </c>
      <c r="E739">
        <f>Data!E745-Data!$AC$8</f>
        <v>4.2699999999999996</v>
      </c>
      <c r="F739">
        <f>Data!F745-Data!$AC$8</f>
        <v>5.48</v>
      </c>
      <c r="G739">
        <f>Data!G745-Data!$AC$8</f>
        <v>5.96</v>
      </c>
      <c r="H739">
        <f>Data!H745-Data!$AC$8</f>
        <v>8.11</v>
      </c>
      <c r="I739">
        <f>Data!I745-Data!$AC$8</f>
        <v>7.61</v>
      </c>
      <c r="J739">
        <f>Data!J745-Data!$AC$8</f>
        <v>5.98</v>
      </c>
      <c r="K739">
        <f>Data!K745-Data!$AC$8</f>
        <v>6.75</v>
      </c>
      <c r="L739">
        <f>Data!L745-Data!$AC$8</f>
        <v>6.71</v>
      </c>
      <c r="M739">
        <f>Data!M745-Data!$AC$8</f>
        <v>8.19</v>
      </c>
      <c r="N739">
        <f>Data!N745-Data!$AC$8</f>
        <v>8.0399999999999991</v>
      </c>
      <c r="O739">
        <f>Data!O745-Data!$AC$8</f>
        <v>6.39</v>
      </c>
      <c r="P739">
        <f>Data!P745-Data!$AC$8</f>
        <v>6.27</v>
      </c>
      <c r="Q739">
        <f>Data!Q745-Data!$AC$8</f>
        <v>5.4</v>
      </c>
      <c r="R739">
        <f>Data!R745-Data!$AC$8</f>
        <v>8.89</v>
      </c>
      <c r="S739">
        <f>Data!S745-Data!$AC$8</f>
        <v>7.49</v>
      </c>
      <c r="T739">
        <f>Data!T745-Data!$AC$8</f>
        <v>7.2</v>
      </c>
      <c r="U739">
        <f>Data!U745-Data!$AC$8</f>
        <v>6.18</v>
      </c>
      <c r="V739">
        <f>Data!V745-Data!$AC$8</f>
        <v>6.18</v>
      </c>
      <c r="W739">
        <f>Data!W745-Data!$AC$8</f>
        <v>9.4600000000000009</v>
      </c>
      <c r="X739">
        <f>Data!X745-Data!$AC$8</f>
        <v>6.14</v>
      </c>
      <c r="Y739">
        <f>Data!Y745-Data!$AC$8</f>
        <v>3.62</v>
      </c>
      <c r="Z739">
        <f>Data!Z745-Data!$AC$8</f>
        <v>3.03</v>
      </c>
      <c r="AA739">
        <f>Data!AA745-Data!$AC$8</f>
        <v>1.7999999999999998</v>
      </c>
    </row>
    <row r="740" spans="1:27" x14ac:dyDescent="0.3">
      <c r="A740">
        <v>1988</v>
      </c>
      <c r="B740">
        <v>7</v>
      </c>
      <c r="C740">
        <f>Data!C746-Data!$AC$8</f>
        <v>-0.9</v>
      </c>
      <c r="D740">
        <f>Data!D746-Data!$AC$8</f>
        <v>-0.59000000000000008</v>
      </c>
      <c r="E740">
        <f>Data!E746-Data!$AC$8</f>
        <v>-0.03</v>
      </c>
      <c r="F740">
        <f>Data!F746-Data!$AC$8</f>
        <v>0.66</v>
      </c>
      <c r="G740">
        <f>Data!G746-Data!$AC$8</f>
        <v>-0.43</v>
      </c>
      <c r="H740">
        <f>Data!H746-Data!$AC$8</f>
        <v>-0.73</v>
      </c>
      <c r="I740">
        <f>Data!I746-Data!$AC$8</f>
        <v>-2.23</v>
      </c>
      <c r="J740">
        <f>Data!J746-Data!$AC$8</f>
        <v>-0.88</v>
      </c>
      <c r="K740">
        <f>Data!K746-Data!$AC$8</f>
        <v>-1.0899999999999999</v>
      </c>
      <c r="L740">
        <f>Data!L746-Data!$AC$8</f>
        <v>-0.51</v>
      </c>
      <c r="M740">
        <f>Data!M746-Data!$AC$8</f>
        <v>-1.58</v>
      </c>
      <c r="N740">
        <f>Data!N746-Data!$AC$8</f>
        <v>-2.12</v>
      </c>
      <c r="O740">
        <f>Data!O746-Data!$AC$8</f>
        <v>-1.67</v>
      </c>
      <c r="P740">
        <f>Data!P746-Data!$AC$8</f>
        <v>-2.66</v>
      </c>
      <c r="Q740">
        <f>Data!Q746-Data!$AC$8</f>
        <v>-2.46</v>
      </c>
      <c r="R740">
        <f>Data!R746-Data!$AC$8</f>
        <v>-6.63</v>
      </c>
      <c r="S740">
        <f>Data!S746-Data!$AC$8</f>
        <v>-1.67</v>
      </c>
      <c r="T740">
        <f>Data!T746-Data!$AC$8</f>
        <v>-0.54</v>
      </c>
      <c r="U740">
        <f>Data!U746-Data!$AC$8</f>
        <v>-1.49</v>
      </c>
      <c r="V740">
        <f>Data!V746-Data!$AC$8</f>
        <v>-2.71</v>
      </c>
      <c r="W740">
        <f>Data!W746-Data!$AC$8</f>
        <v>-2.62</v>
      </c>
      <c r="X740">
        <f>Data!X746-Data!$AC$8</f>
        <v>-1.4</v>
      </c>
      <c r="Y740">
        <f>Data!Y746-Data!$AC$8</f>
        <v>-0.25</v>
      </c>
      <c r="Z740">
        <f>Data!Z746-Data!$AC$8</f>
        <v>-0.12</v>
      </c>
      <c r="AA740">
        <f>Data!AA746-Data!$AC$8</f>
        <v>-0.28999999999999998</v>
      </c>
    </row>
    <row r="741" spans="1:27" x14ac:dyDescent="0.3">
      <c r="A741">
        <v>1988</v>
      </c>
      <c r="B741">
        <v>8</v>
      </c>
      <c r="C741">
        <f>Data!C747-Data!$AC$8</f>
        <v>-3.57</v>
      </c>
      <c r="D741">
        <f>Data!D747-Data!$AC$8</f>
        <v>-2.2799999999999998</v>
      </c>
      <c r="E741">
        <f>Data!E747-Data!$AC$8</f>
        <v>-2.2799999999999998</v>
      </c>
      <c r="F741">
        <f>Data!F747-Data!$AC$8</f>
        <v>-1.51</v>
      </c>
      <c r="G741">
        <f>Data!G747-Data!$AC$8</f>
        <v>-2.1799999999999997</v>
      </c>
      <c r="H741">
        <f>Data!H747-Data!$AC$8</f>
        <v>-3.53</v>
      </c>
      <c r="I741">
        <f>Data!I747-Data!$AC$8</f>
        <v>-2.2000000000000002</v>
      </c>
      <c r="J741">
        <f>Data!J747-Data!$AC$8</f>
        <v>-1.24</v>
      </c>
      <c r="K741">
        <f>Data!K747-Data!$AC$8</f>
        <v>-3.46</v>
      </c>
      <c r="L741">
        <f>Data!L747-Data!$AC$8</f>
        <v>-3.21</v>
      </c>
      <c r="M741">
        <f>Data!M747-Data!$AC$8</f>
        <v>-2.2199999999999998</v>
      </c>
      <c r="N741">
        <f>Data!N747-Data!$AC$8</f>
        <v>-2.0099999999999998</v>
      </c>
      <c r="O741">
        <f>Data!O747-Data!$AC$8</f>
        <v>-1.93</v>
      </c>
      <c r="P741">
        <f>Data!P747-Data!$AC$8</f>
        <v>-1.81</v>
      </c>
      <c r="Q741">
        <f>Data!Q747-Data!$AC$8</f>
        <v>-3.59</v>
      </c>
      <c r="R741">
        <f>Data!R747-Data!$AC$8</f>
        <v>-1.47</v>
      </c>
      <c r="S741">
        <f>Data!S747-Data!$AC$8</f>
        <v>-2.41</v>
      </c>
      <c r="T741">
        <f>Data!T747-Data!$AC$8</f>
        <v>-3.18</v>
      </c>
      <c r="U741">
        <f>Data!U747-Data!$AC$8</f>
        <v>-2.19</v>
      </c>
      <c r="V741">
        <f>Data!V747-Data!$AC$8</f>
        <v>-2.29</v>
      </c>
      <c r="W741">
        <f>Data!W747-Data!$AC$8</f>
        <v>-5.23</v>
      </c>
      <c r="X741">
        <f>Data!X747-Data!$AC$8</f>
        <v>-4.0199999999999996</v>
      </c>
      <c r="Y741">
        <f>Data!Y747-Data!$AC$8</f>
        <v>-2.2799999999999998</v>
      </c>
      <c r="Z741">
        <f>Data!Z747-Data!$AC$8</f>
        <v>-2.73</v>
      </c>
      <c r="AA741">
        <f>Data!AA747-Data!$AC$8</f>
        <v>-3.55</v>
      </c>
    </row>
    <row r="742" spans="1:27" x14ac:dyDescent="0.3">
      <c r="A742">
        <v>1988</v>
      </c>
      <c r="B742">
        <v>9</v>
      </c>
      <c r="C742">
        <f>Data!C748-Data!$AC$8</f>
        <v>0.61</v>
      </c>
      <c r="D742">
        <f>Data!D748-Data!$AC$8</f>
        <v>1.62</v>
      </c>
      <c r="E742">
        <f>Data!E748-Data!$AC$8</f>
        <v>1.96</v>
      </c>
      <c r="F742">
        <f>Data!F748-Data!$AC$8</f>
        <v>1.7999999999999998</v>
      </c>
      <c r="G742">
        <f>Data!G748-Data!$AC$8</f>
        <v>1.9700000000000002</v>
      </c>
      <c r="H742">
        <f>Data!H748-Data!$AC$8</f>
        <v>0.54</v>
      </c>
      <c r="I742">
        <f>Data!I748-Data!$AC$8</f>
        <v>2.62</v>
      </c>
      <c r="J742">
        <f>Data!J748-Data!$AC$8</f>
        <v>2.83</v>
      </c>
      <c r="K742">
        <f>Data!K748-Data!$AC$8</f>
        <v>2.88</v>
      </c>
      <c r="L742">
        <f>Data!L748-Data!$AC$8</f>
        <v>3.2</v>
      </c>
      <c r="M742">
        <f>Data!M748-Data!$AC$8</f>
        <v>1.53</v>
      </c>
      <c r="N742">
        <f>Data!N748-Data!$AC$8</f>
        <v>1.22</v>
      </c>
      <c r="O742">
        <f>Data!O748-Data!$AC$8</f>
        <v>3.19</v>
      </c>
      <c r="P742">
        <f>Data!P748-Data!$AC$8</f>
        <v>1.96</v>
      </c>
      <c r="Q742">
        <f>Data!Q748-Data!$AC$8</f>
        <v>3.28</v>
      </c>
      <c r="R742">
        <f>Data!R748-Data!$AC$8</f>
        <v>0.57999999999999996</v>
      </c>
      <c r="S742">
        <f>Data!S748-Data!$AC$8</f>
        <v>4.8099999999999996</v>
      </c>
      <c r="T742">
        <f>Data!T748-Data!$AC$8</f>
        <v>2.2000000000000002</v>
      </c>
      <c r="U742">
        <f>Data!U748-Data!$AC$8</f>
        <v>3.27</v>
      </c>
      <c r="V742">
        <f>Data!V748-Data!$AC$8</f>
        <v>3.76</v>
      </c>
      <c r="W742">
        <f>Data!W748-Data!$AC$8</f>
        <v>4.7699999999999996</v>
      </c>
      <c r="X742">
        <f>Data!X748-Data!$AC$8</f>
        <v>5.3</v>
      </c>
      <c r="Y742">
        <f>Data!Y748-Data!$AC$8</f>
        <v>4.72</v>
      </c>
      <c r="Z742">
        <f>Data!Z748-Data!$AC$8</f>
        <v>2.1</v>
      </c>
      <c r="AA742">
        <f>Data!AA748-Data!$AC$8</f>
        <v>4.3600000000000003</v>
      </c>
    </row>
    <row r="743" spans="1:27" x14ac:dyDescent="0.3">
      <c r="A743">
        <v>1988</v>
      </c>
      <c r="B743">
        <v>10</v>
      </c>
      <c r="C743">
        <f>Data!C749-Data!$AC$8</f>
        <v>-3.22</v>
      </c>
      <c r="D743">
        <f>Data!D749-Data!$AC$8</f>
        <v>-2.0099999999999998</v>
      </c>
      <c r="E743">
        <f>Data!E749-Data!$AC$8</f>
        <v>-1.0699999999999998</v>
      </c>
      <c r="F743">
        <f>Data!F749-Data!$AC$8</f>
        <v>-0.66999999999999993</v>
      </c>
      <c r="G743">
        <f>Data!G749-Data!$AC$8</f>
        <v>-1.1800000000000002</v>
      </c>
      <c r="H743">
        <f>Data!H749-Data!$AC$8</f>
        <v>-2.08</v>
      </c>
      <c r="I743">
        <f>Data!I749-Data!$AC$8</f>
        <v>-1.1200000000000001</v>
      </c>
      <c r="J743">
        <f>Data!J749-Data!$AC$8</f>
        <v>-0.63</v>
      </c>
      <c r="K743">
        <f>Data!K749-Data!$AC$8</f>
        <v>-1.1600000000000001</v>
      </c>
      <c r="L743">
        <f>Data!L749-Data!$AC$8</f>
        <v>-0.37</v>
      </c>
      <c r="M743">
        <f>Data!M749-Data!$AC$8</f>
        <v>0</v>
      </c>
      <c r="N743">
        <f>Data!N749-Data!$AC$8</f>
        <v>-0.25</v>
      </c>
      <c r="O743">
        <f>Data!O749-Data!$AC$8</f>
        <v>-1.79</v>
      </c>
      <c r="P743">
        <f>Data!P749-Data!$AC$8</f>
        <v>0.31999999999999995</v>
      </c>
      <c r="Q743">
        <f>Data!Q749-Data!$AC$8</f>
        <v>0.57999999999999996</v>
      </c>
      <c r="R743">
        <f>Data!R749-Data!$AC$8</f>
        <v>-1.1400000000000001</v>
      </c>
      <c r="S743">
        <f>Data!S749-Data!$AC$8</f>
        <v>-0.2</v>
      </c>
      <c r="T743">
        <f>Data!T749-Data!$AC$8</f>
        <v>-0.19</v>
      </c>
      <c r="U743">
        <f>Data!U749-Data!$AC$8</f>
        <v>0.10999999999999999</v>
      </c>
      <c r="V743">
        <f>Data!V749-Data!$AC$8</f>
        <v>1.1599999999999999</v>
      </c>
      <c r="W743">
        <f>Data!W749-Data!$AC$8</f>
        <v>2.38</v>
      </c>
      <c r="X743">
        <f>Data!X749-Data!$AC$8</f>
        <v>1.98</v>
      </c>
      <c r="Y743">
        <f>Data!Y749-Data!$AC$8</f>
        <v>2.59</v>
      </c>
      <c r="Z743">
        <f>Data!Z749-Data!$AC$8</f>
        <v>2.14</v>
      </c>
      <c r="AA743">
        <f>Data!AA749-Data!$AC$8</f>
        <v>4.46</v>
      </c>
    </row>
    <row r="744" spans="1:27" x14ac:dyDescent="0.3">
      <c r="A744">
        <v>1988</v>
      </c>
      <c r="B744">
        <v>11</v>
      </c>
      <c r="C744">
        <f>Data!C750-Data!$AC$8</f>
        <v>-6.44</v>
      </c>
      <c r="D744">
        <f>Data!D750-Data!$AC$8</f>
        <v>-4.0199999999999996</v>
      </c>
      <c r="E744">
        <f>Data!E750-Data!$AC$8</f>
        <v>-3.17</v>
      </c>
      <c r="F744">
        <f>Data!F750-Data!$AC$8</f>
        <v>-3.72</v>
      </c>
      <c r="G744">
        <f>Data!G750-Data!$AC$8</f>
        <v>-3.44</v>
      </c>
      <c r="H744">
        <f>Data!H750-Data!$AC$8</f>
        <v>-3.59</v>
      </c>
      <c r="I744">
        <f>Data!I750-Data!$AC$8</f>
        <v>-1.63</v>
      </c>
      <c r="J744">
        <f>Data!J750-Data!$AC$8</f>
        <v>-2.84</v>
      </c>
      <c r="K744">
        <f>Data!K750-Data!$AC$8</f>
        <v>-2.5099999999999998</v>
      </c>
      <c r="L744">
        <f>Data!L750-Data!$AC$8</f>
        <v>-4.32</v>
      </c>
      <c r="M744">
        <f>Data!M750-Data!$AC$8</f>
        <v>-3.7</v>
      </c>
      <c r="N744">
        <f>Data!N750-Data!$AC$8</f>
        <v>-2.35</v>
      </c>
      <c r="O744">
        <f>Data!O750-Data!$AC$8</f>
        <v>-2.5299999999999998</v>
      </c>
      <c r="P744">
        <f>Data!P750-Data!$AC$8</f>
        <v>-2.66</v>
      </c>
      <c r="Q744">
        <f>Data!Q750-Data!$AC$8</f>
        <v>-0.97</v>
      </c>
      <c r="R744">
        <f>Data!R750-Data!$AC$8</f>
        <v>-1.86</v>
      </c>
      <c r="S744">
        <f>Data!S750-Data!$AC$8</f>
        <v>-3.54</v>
      </c>
      <c r="T744">
        <f>Data!T750-Data!$AC$8</f>
        <v>-3.27</v>
      </c>
      <c r="U744">
        <f>Data!U750-Data!$AC$8</f>
        <v>-1.6</v>
      </c>
      <c r="V744">
        <f>Data!V750-Data!$AC$8</f>
        <v>-1.82</v>
      </c>
      <c r="W744">
        <f>Data!W750-Data!$AC$8</f>
        <v>-1.26</v>
      </c>
      <c r="X744">
        <f>Data!X750-Data!$AC$8</f>
        <v>-1.38</v>
      </c>
      <c r="Y744">
        <f>Data!Y750-Data!$AC$8</f>
        <v>-2.2000000000000002</v>
      </c>
      <c r="Z744">
        <f>Data!Z750-Data!$AC$8</f>
        <v>-1.54</v>
      </c>
      <c r="AA744">
        <f>Data!AA750-Data!$AC$8</f>
        <v>-1.21</v>
      </c>
    </row>
    <row r="745" spans="1:27" x14ac:dyDescent="0.3">
      <c r="A745">
        <v>1988</v>
      </c>
      <c r="B745">
        <v>12</v>
      </c>
      <c r="C745">
        <f>Data!C751-Data!$AC$8</f>
        <v>1</v>
      </c>
      <c r="D745">
        <f>Data!D751-Data!$AC$8</f>
        <v>2.38</v>
      </c>
      <c r="E745">
        <f>Data!E751-Data!$AC$8</f>
        <v>2.1800000000000002</v>
      </c>
      <c r="F745">
        <f>Data!F751-Data!$AC$8</f>
        <v>2.95</v>
      </c>
      <c r="G745">
        <f>Data!G751-Data!$AC$8</f>
        <v>4.1100000000000003</v>
      </c>
      <c r="H745">
        <f>Data!H751-Data!$AC$8</f>
        <v>4.16</v>
      </c>
      <c r="I745">
        <f>Data!I751-Data!$AC$8</f>
        <v>3.12</v>
      </c>
      <c r="J745">
        <f>Data!J751-Data!$AC$8</f>
        <v>2.81</v>
      </c>
      <c r="K745">
        <f>Data!K751-Data!$AC$8</f>
        <v>3.73</v>
      </c>
      <c r="L745">
        <f>Data!L751-Data!$AC$8</f>
        <v>5.0599999999999996</v>
      </c>
      <c r="M745">
        <f>Data!M751-Data!$AC$8</f>
        <v>2.62</v>
      </c>
      <c r="N745">
        <f>Data!N751-Data!$AC$8</f>
        <v>2.04</v>
      </c>
      <c r="O745">
        <f>Data!O751-Data!$AC$8</f>
        <v>2.54</v>
      </c>
      <c r="P745">
        <f>Data!P751-Data!$AC$8</f>
        <v>3.11</v>
      </c>
      <c r="Q745">
        <f>Data!Q751-Data!$AC$8</f>
        <v>4.18</v>
      </c>
      <c r="R745">
        <f>Data!R751-Data!$AC$8</f>
        <v>2.0099999999999998</v>
      </c>
      <c r="S745">
        <f>Data!S751-Data!$AC$8</f>
        <v>1.28</v>
      </c>
      <c r="T745">
        <f>Data!T751-Data!$AC$8</f>
        <v>1.79</v>
      </c>
      <c r="U745">
        <f>Data!U751-Data!$AC$8</f>
        <v>1.9900000000000002</v>
      </c>
      <c r="V745">
        <f>Data!V751-Data!$AC$8</f>
        <v>2.09</v>
      </c>
      <c r="W745">
        <f>Data!W751-Data!$AC$8</f>
        <v>3.43</v>
      </c>
      <c r="X745">
        <f>Data!X751-Data!$AC$8</f>
        <v>1.8199999999999998</v>
      </c>
      <c r="Y745">
        <f>Data!Y751-Data!$AC$8</f>
        <v>1.47</v>
      </c>
      <c r="Z745">
        <f>Data!Z751-Data!$AC$8</f>
        <v>0.76</v>
      </c>
      <c r="AA745">
        <f>Data!AA751-Data!$AC$8</f>
        <v>1.1299999999999999</v>
      </c>
    </row>
    <row r="746" spans="1:27" x14ac:dyDescent="0.3">
      <c r="A746">
        <v>1989</v>
      </c>
      <c r="B746">
        <v>1</v>
      </c>
      <c r="C746">
        <f>Data!C752-Data!$AC$8</f>
        <v>4.25</v>
      </c>
      <c r="D746">
        <f>Data!D752-Data!$AC$8</f>
        <v>4.46</v>
      </c>
      <c r="E746">
        <f>Data!E752-Data!$AC$8</f>
        <v>4.96</v>
      </c>
      <c r="F746">
        <f>Data!F752-Data!$AC$8</f>
        <v>5.32</v>
      </c>
      <c r="G746">
        <f>Data!G752-Data!$AC$8</f>
        <v>4.71</v>
      </c>
      <c r="H746">
        <f>Data!H752-Data!$AC$8</f>
        <v>3.37</v>
      </c>
      <c r="I746">
        <f>Data!I752-Data!$AC$8</f>
        <v>4.08</v>
      </c>
      <c r="J746">
        <f>Data!J752-Data!$AC$8</f>
        <v>3.96</v>
      </c>
      <c r="K746">
        <f>Data!K752-Data!$AC$8</f>
        <v>2.82</v>
      </c>
      <c r="L746">
        <f>Data!L752-Data!$AC$8</f>
        <v>5.51</v>
      </c>
      <c r="M746">
        <f>Data!M752-Data!$AC$8</f>
        <v>5.38</v>
      </c>
      <c r="N746">
        <f>Data!N752-Data!$AC$8</f>
        <v>4.62</v>
      </c>
      <c r="O746">
        <f>Data!O752-Data!$AC$8</f>
        <v>3.1</v>
      </c>
      <c r="P746">
        <f>Data!P752-Data!$AC$8</f>
        <v>5.09</v>
      </c>
      <c r="Q746">
        <f>Data!Q752-Data!$AC$8</f>
        <v>7.23</v>
      </c>
      <c r="R746">
        <f>Data!R752-Data!$AC$8</f>
        <v>6.15</v>
      </c>
      <c r="S746">
        <f>Data!S752-Data!$AC$8</f>
        <v>5.81</v>
      </c>
      <c r="T746">
        <f>Data!T752-Data!$AC$8</f>
        <v>4.3899999999999997</v>
      </c>
      <c r="U746">
        <f>Data!U752-Data!$AC$8</f>
        <v>5.7</v>
      </c>
      <c r="V746">
        <f>Data!V752-Data!$AC$8</f>
        <v>7.8100000000000005</v>
      </c>
      <c r="W746">
        <f>Data!W752-Data!$AC$8</f>
        <v>8.4700000000000006</v>
      </c>
      <c r="X746">
        <f>Data!X752-Data!$AC$8</f>
        <v>7.58</v>
      </c>
      <c r="Y746">
        <f>Data!Y752-Data!$AC$8</f>
        <v>5.87</v>
      </c>
      <c r="Z746">
        <f>Data!Z752-Data!$AC$8</f>
        <v>6.71</v>
      </c>
      <c r="AA746">
        <f>Data!AA752-Data!$AC$8</f>
        <v>7.5</v>
      </c>
    </row>
    <row r="747" spans="1:27" x14ac:dyDescent="0.3">
      <c r="A747">
        <v>1989</v>
      </c>
      <c r="B747">
        <v>2</v>
      </c>
      <c r="C747">
        <f>Data!C753-Data!$AC$8</f>
        <v>0.15999999999999998</v>
      </c>
      <c r="D747">
        <f>Data!D753-Data!$AC$8</f>
        <v>0.64</v>
      </c>
      <c r="E747">
        <f>Data!E753-Data!$AC$8</f>
        <v>0.67</v>
      </c>
      <c r="F747">
        <f>Data!F753-Data!$AC$8</f>
        <v>0.69</v>
      </c>
      <c r="G747">
        <f>Data!G753-Data!$AC$8</f>
        <v>0.15999999999999998</v>
      </c>
      <c r="H747">
        <f>Data!H753-Data!$AC$8</f>
        <v>1.55</v>
      </c>
      <c r="I747">
        <f>Data!I753-Data!$AC$8</f>
        <v>0.90999999999999992</v>
      </c>
      <c r="J747">
        <f>Data!J753-Data!$AC$8</f>
        <v>-0.25</v>
      </c>
      <c r="K747">
        <f>Data!K753-Data!$AC$8</f>
        <v>4.9999999999999989E-2</v>
      </c>
      <c r="L747">
        <f>Data!L753-Data!$AC$8</f>
        <v>1.21</v>
      </c>
      <c r="M747">
        <f>Data!M753-Data!$AC$8</f>
        <v>0.97</v>
      </c>
      <c r="N747">
        <f>Data!N753-Data!$AC$8</f>
        <v>-0.16999999999999998</v>
      </c>
      <c r="O747">
        <f>Data!O753-Data!$AC$8</f>
        <v>0.26</v>
      </c>
      <c r="P747">
        <f>Data!P753-Data!$AC$8</f>
        <v>-1.0000000000000009E-2</v>
      </c>
      <c r="Q747">
        <f>Data!Q753-Data!$AC$8</f>
        <v>1.04</v>
      </c>
      <c r="R747">
        <f>Data!R753-Data!$AC$8</f>
        <v>-0.52</v>
      </c>
      <c r="S747">
        <f>Data!S753-Data!$AC$8</f>
        <v>-0.94</v>
      </c>
      <c r="T747">
        <f>Data!T753-Data!$AC$8</f>
        <v>-1.85</v>
      </c>
      <c r="U747">
        <f>Data!U753-Data!$AC$8</f>
        <v>0.35</v>
      </c>
      <c r="V747">
        <f>Data!V753-Data!$AC$8</f>
        <v>-0.19</v>
      </c>
      <c r="W747">
        <f>Data!W753-Data!$AC$8</f>
        <v>-3.63</v>
      </c>
      <c r="X747">
        <f>Data!X753-Data!$AC$8</f>
        <v>-2.86</v>
      </c>
      <c r="Y747">
        <f>Data!Y753-Data!$AC$8</f>
        <v>-3.26</v>
      </c>
      <c r="Z747">
        <f>Data!Z753-Data!$AC$8</f>
        <v>-2.8</v>
      </c>
      <c r="AA747">
        <f>Data!AA753-Data!$AC$8</f>
        <v>-0.64</v>
      </c>
    </row>
    <row r="748" spans="1:27" x14ac:dyDescent="0.3">
      <c r="A748">
        <v>1989</v>
      </c>
      <c r="B748">
        <v>3</v>
      </c>
      <c r="C748">
        <f>Data!C754-Data!$AC$8</f>
        <v>-0.2</v>
      </c>
      <c r="D748">
        <f>Data!D754-Data!$AC$8</f>
        <v>0.75</v>
      </c>
      <c r="E748">
        <f>Data!E754-Data!$AC$8</f>
        <v>3.07</v>
      </c>
      <c r="F748">
        <f>Data!F754-Data!$AC$8</f>
        <v>2.4700000000000002</v>
      </c>
      <c r="G748">
        <f>Data!G754-Data!$AC$8</f>
        <v>2.87</v>
      </c>
      <c r="H748">
        <f>Data!H754-Data!$AC$8</f>
        <v>0.73</v>
      </c>
      <c r="I748">
        <f>Data!I754-Data!$AC$8</f>
        <v>0.77</v>
      </c>
      <c r="J748">
        <f>Data!J754-Data!$AC$8</f>
        <v>1.63</v>
      </c>
      <c r="K748">
        <f>Data!K754-Data!$AC$8</f>
        <v>2.71</v>
      </c>
      <c r="L748">
        <f>Data!L754-Data!$AC$8</f>
        <v>2.7</v>
      </c>
      <c r="M748">
        <f>Data!M754-Data!$AC$8</f>
        <v>-0.18</v>
      </c>
      <c r="N748">
        <f>Data!N754-Data!$AC$8</f>
        <v>0.84000000000000008</v>
      </c>
      <c r="O748">
        <f>Data!O754-Data!$AC$8</f>
        <v>0.89999999999999991</v>
      </c>
      <c r="P748">
        <f>Data!P754-Data!$AC$8</f>
        <v>2.64</v>
      </c>
      <c r="Q748">
        <f>Data!Q754-Data!$AC$8</f>
        <v>5.4</v>
      </c>
      <c r="R748">
        <f>Data!R754-Data!$AC$8</f>
        <v>-1.87</v>
      </c>
      <c r="S748">
        <f>Data!S754-Data!$AC$8</f>
        <v>0.67</v>
      </c>
      <c r="T748">
        <f>Data!T754-Data!$AC$8</f>
        <v>1.7999999999999998</v>
      </c>
      <c r="U748">
        <f>Data!U754-Data!$AC$8</f>
        <v>1.03</v>
      </c>
      <c r="V748">
        <f>Data!V754-Data!$AC$8</f>
        <v>2.29</v>
      </c>
      <c r="W748">
        <f>Data!W754-Data!$AC$8</f>
        <v>1.0900000000000001</v>
      </c>
      <c r="X748">
        <f>Data!X754-Data!$AC$8</f>
        <v>0.63</v>
      </c>
      <c r="Y748">
        <f>Data!Y754-Data!$AC$8</f>
        <v>2.52</v>
      </c>
      <c r="Z748">
        <f>Data!Z754-Data!$AC$8</f>
        <v>2.25</v>
      </c>
      <c r="AA748">
        <f>Data!AA754-Data!$AC$8</f>
        <v>4.1900000000000004</v>
      </c>
    </row>
    <row r="749" spans="1:27" x14ac:dyDescent="0.3">
      <c r="A749">
        <v>1989</v>
      </c>
      <c r="B749">
        <v>4</v>
      </c>
      <c r="C749">
        <f>Data!C755-Data!$AC$8</f>
        <v>1.45</v>
      </c>
      <c r="D749">
        <f>Data!D755-Data!$AC$8</f>
        <v>1.53</v>
      </c>
      <c r="E749">
        <f>Data!E755-Data!$AC$8</f>
        <v>1.55</v>
      </c>
      <c r="F749">
        <f>Data!F755-Data!$AC$8</f>
        <v>3.03</v>
      </c>
      <c r="G749">
        <f>Data!G755-Data!$AC$8</f>
        <v>2.96</v>
      </c>
      <c r="H749">
        <f>Data!H755-Data!$AC$8</f>
        <v>3.92</v>
      </c>
      <c r="I749">
        <f>Data!I755-Data!$AC$8</f>
        <v>3.9000000000000004</v>
      </c>
      <c r="J749">
        <f>Data!J755-Data!$AC$8</f>
        <v>4.09</v>
      </c>
      <c r="K749">
        <f>Data!K755-Data!$AC$8</f>
        <v>4.1399999999999997</v>
      </c>
      <c r="L749">
        <f>Data!L755-Data!$AC$8</f>
        <v>5.53</v>
      </c>
      <c r="M749">
        <f>Data!M755-Data!$AC$8</f>
        <v>3.91</v>
      </c>
      <c r="N749">
        <f>Data!N755-Data!$AC$8</f>
        <v>4.33</v>
      </c>
      <c r="O749">
        <f>Data!O755-Data!$AC$8</f>
        <v>4.22</v>
      </c>
      <c r="P749">
        <f>Data!P755-Data!$AC$8</f>
        <v>4.1100000000000003</v>
      </c>
      <c r="Q749">
        <f>Data!Q755-Data!$AC$8</f>
        <v>6.36</v>
      </c>
      <c r="R749">
        <f>Data!R755-Data!$AC$8</f>
        <v>2.68</v>
      </c>
      <c r="S749">
        <f>Data!S755-Data!$AC$8</f>
        <v>4.67</v>
      </c>
      <c r="T749">
        <f>Data!T755-Data!$AC$8</f>
        <v>5.63</v>
      </c>
      <c r="U749">
        <f>Data!U755-Data!$AC$8</f>
        <v>5.91</v>
      </c>
      <c r="V749">
        <f>Data!V755-Data!$AC$8</f>
        <v>6.23</v>
      </c>
      <c r="W749">
        <f>Data!W755-Data!$AC$8</f>
        <v>6.36</v>
      </c>
      <c r="X749">
        <f>Data!X755-Data!$AC$8</f>
        <v>4.8099999999999996</v>
      </c>
      <c r="Y749">
        <f>Data!Y755-Data!$AC$8</f>
        <v>3.48</v>
      </c>
      <c r="Z749">
        <f>Data!Z755-Data!$AC$8</f>
        <v>5.59</v>
      </c>
      <c r="AA749">
        <f>Data!AA755-Data!$AC$8</f>
        <v>5.47</v>
      </c>
    </row>
    <row r="750" spans="1:27" x14ac:dyDescent="0.3">
      <c r="A750">
        <v>1989</v>
      </c>
      <c r="B750">
        <v>5</v>
      </c>
      <c r="C750">
        <f>Data!C756-Data!$AC$8</f>
        <v>1.17</v>
      </c>
      <c r="D750">
        <f>Data!D756-Data!$AC$8</f>
        <v>3.02</v>
      </c>
      <c r="E750">
        <f>Data!E756-Data!$AC$8</f>
        <v>1.66</v>
      </c>
      <c r="F750">
        <f>Data!F756-Data!$AC$8</f>
        <v>2.97</v>
      </c>
      <c r="G750">
        <f>Data!G756-Data!$AC$8</f>
        <v>3.61</v>
      </c>
      <c r="H750">
        <f>Data!H756-Data!$AC$8</f>
        <v>3.91</v>
      </c>
      <c r="I750">
        <f>Data!I756-Data!$AC$8</f>
        <v>2.65</v>
      </c>
      <c r="J750">
        <f>Data!J756-Data!$AC$8</f>
        <v>2.82</v>
      </c>
      <c r="K750">
        <f>Data!K756-Data!$AC$8</f>
        <v>3.53</v>
      </c>
      <c r="L750">
        <f>Data!L756-Data!$AC$8</f>
        <v>4.57</v>
      </c>
      <c r="M750">
        <f>Data!M756-Data!$AC$8</f>
        <v>3.69</v>
      </c>
      <c r="N750">
        <f>Data!N756-Data!$AC$8</f>
        <v>4.76</v>
      </c>
      <c r="O750">
        <f>Data!O756-Data!$AC$8</f>
        <v>4.8</v>
      </c>
      <c r="P750">
        <f>Data!P756-Data!$AC$8</f>
        <v>4.3099999999999996</v>
      </c>
      <c r="Q750">
        <f>Data!Q756-Data!$AC$8</f>
        <v>4.7300000000000004</v>
      </c>
      <c r="R750">
        <f>Data!R756-Data!$AC$8</f>
        <v>5.38</v>
      </c>
      <c r="S750">
        <f>Data!S756-Data!$AC$8</f>
        <v>3.54</v>
      </c>
      <c r="T750">
        <f>Data!T756-Data!$AC$8</f>
        <v>3.9000000000000004</v>
      </c>
      <c r="U750">
        <f>Data!U756-Data!$AC$8</f>
        <v>4.6500000000000004</v>
      </c>
      <c r="V750">
        <f>Data!V756-Data!$AC$8</f>
        <v>3.27</v>
      </c>
      <c r="W750">
        <f>Data!W756-Data!$AC$8</f>
        <v>5.55</v>
      </c>
      <c r="X750">
        <f>Data!X756-Data!$AC$8</f>
        <v>1.33</v>
      </c>
      <c r="Y750">
        <f>Data!Y756-Data!$AC$8</f>
        <v>4.72</v>
      </c>
      <c r="Z750">
        <f>Data!Z756-Data!$AC$8</f>
        <v>3.38</v>
      </c>
      <c r="AA750">
        <f>Data!AA756-Data!$AC$8</f>
        <v>5.63</v>
      </c>
    </row>
    <row r="751" spans="1:27" x14ac:dyDescent="0.3">
      <c r="A751">
        <v>1989</v>
      </c>
      <c r="B751">
        <v>6</v>
      </c>
      <c r="C751">
        <f>Data!C757-Data!$AC$8</f>
        <v>-2.8</v>
      </c>
      <c r="D751">
        <f>Data!D757-Data!$AC$8</f>
        <v>-0.53</v>
      </c>
      <c r="E751">
        <f>Data!E757-Data!$AC$8</f>
        <v>-1.01</v>
      </c>
      <c r="F751">
        <f>Data!F757-Data!$AC$8</f>
        <v>0.48</v>
      </c>
      <c r="G751">
        <f>Data!G757-Data!$AC$8</f>
        <v>-1.99</v>
      </c>
      <c r="H751">
        <f>Data!H757-Data!$AC$8</f>
        <v>-3.69</v>
      </c>
      <c r="I751">
        <f>Data!I757-Data!$AC$8</f>
        <v>-1.65</v>
      </c>
      <c r="J751">
        <f>Data!J757-Data!$AC$8</f>
        <v>-0.73</v>
      </c>
      <c r="K751">
        <f>Data!K757-Data!$AC$8</f>
        <v>-0.52</v>
      </c>
      <c r="L751">
        <f>Data!L757-Data!$AC$8</f>
        <v>-2.69</v>
      </c>
      <c r="M751">
        <f>Data!M757-Data!$AC$8</f>
        <v>-4.2699999999999996</v>
      </c>
      <c r="N751">
        <f>Data!N757-Data!$AC$8</f>
        <v>0.57999999999999996</v>
      </c>
      <c r="O751">
        <f>Data!O757-Data!$AC$8</f>
        <v>-0.53</v>
      </c>
      <c r="P751">
        <f>Data!P757-Data!$AC$8</f>
        <v>-0.59000000000000008</v>
      </c>
      <c r="Q751">
        <f>Data!Q757-Data!$AC$8</f>
        <v>-3.67</v>
      </c>
      <c r="R751">
        <f>Data!R757-Data!$AC$8</f>
        <v>-1.64</v>
      </c>
      <c r="S751">
        <f>Data!S757-Data!$AC$8</f>
        <v>3.0000000000000027E-2</v>
      </c>
      <c r="T751">
        <f>Data!T757-Data!$AC$8</f>
        <v>-1.1299999999999999</v>
      </c>
      <c r="U751">
        <f>Data!U757-Data!$AC$8</f>
        <v>-1.37</v>
      </c>
      <c r="V751">
        <f>Data!V757-Data!$AC$8</f>
        <v>0.53</v>
      </c>
      <c r="W751">
        <f>Data!W757-Data!$AC$8</f>
        <v>-5.35</v>
      </c>
      <c r="X751">
        <f>Data!X757-Data!$AC$8</f>
        <v>4.9999999999999989E-2</v>
      </c>
      <c r="Y751">
        <f>Data!Y757-Data!$AC$8</f>
        <v>-1.1400000000000001</v>
      </c>
      <c r="Z751">
        <f>Data!Z757-Data!$AC$8</f>
        <v>-0.52</v>
      </c>
      <c r="AA751">
        <f>Data!AA757-Data!$AC$8</f>
        <v>-7.0000000000000007E-2</v>
      </c>
    </row>
    <row r="752" spans="1:27" x14ac:dyDescent="0.3">
      <c r="A752">
        <v>1989</v>
      </c>
      <c r="B752">
        <v>7</v>
      </c>
      <c r="C752">
        <f>Data!C758-Data!$AC$8</f>
        <v>0.61</v>
      </c>
      <c r="D752">
        <f>Data!D758-Data!$AC$8</f>
        <v>2.0299999999999998</v>
      </c>
      <c r="E752">
        <f>Data!E758-Data!$AC$8</f>
        <v>3.07</v>
      </c>
      <c r="F752">
        <f>Data!F758-Data!$AC$8</f>
        <v>2.61</v>
      </c>
      <c r="G752">
        <f>Data!G758-Data!$AC$8</f>
        <v>5.05</v>
      </c>
      <c r="H752">
        <f>Data!H758-Data!$AC$8</f>
        <v>0.53</v>
      </c>
      <c r="I752">
        <f>Data!I758-Data!$AC$8</f>
        <v>3.62</v>
      </c>
      <c r="J752">
        <f>Data!J758-Data!$AC$8</f>
        <v>4.24</v>
      </c>
      <c r="K752">
        <f>Data!K758-Data!$AC$8</f>
        <v>3.01</v>
      </c>
      <c r="L752">
        <f>Data!L758-Data!$AC$8</f>
        <v>7.21</v>
      </c>
      <c r="M752">
        <f>Data!M758-Data!$AC$8</f>
        <v>-0.33999999999999997</v>
      </c>
      <c r="N752">
        <f>Data!N758-Data!$AC$8</f>
        <v>4.7300000000000004</v>
      </c>
      <c r="O752">
        <f>Data!O758-Data!$AC$8</f>
        <v>4.5199999999999996</v>
      </c>
      <c r="P752">
        <f>Data!P758-Data!$AC$8</f>
        <v>4.4400000000000004</v>
      </c>
      <c r="Q752">
        <f>Data!Q758-Data!$AC$8</f>
        <v>7.36</v>
      </c>
      <c r="R752">
        <f>Data!R758-Data!$AC$8</f>
        <v>4.92</v>
      </c>
      <c r="S752">
        <f>Data!S758-Data!$AC$8</f>
        <v>6.94</v>
      </c>
      <c r="T752">
        <f>Data!T758-Data!$AC$8</f>
        <v>6.56</v>
      </c>
      <c r="U752">
        <f>Data!U758-Data!$AC$8</f>
        <v>9.34</v>
      </c>
      <c r="V752">
        <f>Data!V758-Data!$AC$8</f>
        <v>7.8699999999999992</v>
      </c>
      <c r="W752">
        <f>Data!W758-Data!$AC$8</f>
        <v>2.79</v>
      </c>
      <c r="X752">
        <f>Data!X758-Data!$AC$8</f>
        <v>6.14</v>
      </c>
      <c r="Y752">
        <f>Data!Y758-Data!$AC$8</f>
        <v>7.75</v>
      </c>
      <c r="Z752">
        <f>Data!Z758-Data!$AC$8</f>
        <v>8.7899999999999991</v>
      </c>
      <c r="AA752">
        <f>Data!AA758-Data!$AC$8</f>
        <v>12.03</v>
      </c>
    </row>
    <row r="753" spans="1:27" x14ac:dyDescent="0.3">
      <c r="A753">
        <v>1989</v>
      </c>
      <c r="B753">
        <v>8</v>
      </c>
      <c r="C753">
        <f>Data!C759-Data!$AC$8</f>
        <v>0.53</v>
      </c>
      <c r="D753">
        <f>Data!D759-Data!$AC$8</f>
        <v>1.32</v>
      </c>
      <c r="E753">
        <f>Data!E759-Data!$AC$8</f>
        <v>2.1800000000000002</v>
      </c>
      <c r="F753">
        <f>Data!F759-Data!$AC$8</f>
        <v>2.13</v>
      </c>
      <c r="G753">
        <f>Data!G759-Data!$AC$8</f>
        <v>2.69</v>
      </c>
      <c r="H753">
        <f>Data!H759-Data!$AC$8</f>
        <v>1.6</v>
      </c>
      <c r="I753">
        <f>Data!I759-Data!$AC$8</f>
        <v>3.18</v>
      </c>
      <c r="J753">
        <f>Data!J759-Data!$AC$8</f>
        <v>4.17</v>
      </c>
      <c r="K753">
        <f>Data!K759-Data!$AC$8</f>
        <v>2.37</v>
      </c>
      <c r="L753">
        <f>Data!L759-Data!$AC$8</f>
        <v>4.05</v>
      </c>
      <c r="M753">
        <f>Data!M759-Data!$AC$8</f>
        <v>1.18</v>
      </c>
      <c r="N753">
        <f>Data!N759-Data!$AC$8</f>
        <v>2.81</v>
      </c>
      <c r="O753">
        <f>Data!O759-Data!$AC$8</f>
        <v>2.31</v>
      </c>
      <c r="P753">
        <f>Data!P759-Data!$AC$8</f>
        <v>3.15</v>
      </c>
      <c r="Q753">
        <f>Data!Q759-Data!$AC$8</f>
        <v>4.72</v>
      </c>
      <c r="R753">
        <f>Data!R759-Data!$AC$8</f>
        <v>5.33</v>
      </c>
      <c r="S753">
        <f>Data!S759-Data!$AC$8</f>
        <v>3.3</v>
      </c>
      <c r="T753">
        <f>Data!T759-Data!$AC$8</f>
        <v>2.73</v>
      </c>
      <c r="U753">
        <f>Data!U759-Data!$AC$8</f>
        <v>2.46</v>
      </c>
      <c r="V753">
        <f>Data!V759-Data!$AC$8</f>
        <v>3.8499999999999996</v>
      </c>
      <c r="W753">
        <f>Data!W759-Data!$AC$8</f>
        <v>2.75</v>
      </c>
      <c r="X753">
        <f>Data!X759-Data!$AC$8</f>
        <v>2.78</v>
      </c>
      <c r="Y753">
        <f>Data!Y759-Data!$AC$8</f>
        <v>2.9</v>
      </c>
      <c r="Z753">
        <f>Data!Z759-Data!$AC$8</f>
        <v>0.33999999999999997</v>
      </c>
      <c r="AA753">
        <f>Data!AA759-Data!$AC$8</f>
        <v>0.28000000000000003</v>
      </c>
    </row>
    <row r="754" spans="1:27" x14ac:dyDescent="0.3">
      <c r="A754">
        <v>1989</v>
      </c>
      <c r="B754">
        <v>9</v>
      </c>
      <c r="C754">
        <f>Data!C760-Data!$AC$8</f>
        <v>-2.09</v>
      </c>
      <c r="D754">
        <f>Data!D760-Data!$AC$8</f>
        <v>-0.52</v>
      </c>
      <c r="E754">
        <f>Data!E760-Data!$AC$8</f>
        <v>1.17</v>
      </c>
      <c r="F754">
        <f>Data!F760-Data!$AC$8</f>
        <v>-0.28999999999999998</v>
      </c>
      <c r="G754">
        <f>Data!G760-Data!$AC$8</f>
        <v>1.73</v>
      </c>
      <c r="H754">
        <f>Data!H760-Data!$AC$8</f>
        <v>-0.52</v>
      </c>
      <c r="I754">
        <f>Data!I760-Data!$AC$8</f>
        <v>1.0900000000000001</v>
      </c>
      <c r="J754">
        <f>Data!J760-Data!$AC$8</f>
        <v>-0.49</v>
      </c>
      <c r="K754">
        <f>Data!K760-Data!$AC$8</f>
        <v>2.06</v>
      </c>
      <c r="L754">
        <f>Data!L760-Data!$AC$8</f>
        <v>0.56000000000000005</v>
      </c>
      <c r="M754">
        <f>Data!M760-Data!$AC$8</f>
        <v>-1.73</v>
      </c>
      <c r="N754">
        <f>Data!N760-Data!$AC$8</f>
        <v>-1.78</v>
      </c>
      <c r="O754">
        <f>Data!O760-Data!$AC$8</f>
        <v>0</v>
      </c>
      <c r="P754">
        <f>Data!P760-Data!$AC$8</f>
        <v>-0.45</v>
      </c>
      <c r="Q754">
        <f>Data!Q760-Data!$AC$8</f>
        <v>1.03</v>
      </c>
      <c r="R754">
        <f>Data!R760-Data!$AC$8</f>
        <v>-2.64</v>
      </c>
      <c r="S754">
        <f>Data!S760-Data!$AC$8</f>
        <v>-3.47</v>
      </c>
      <c r="T754">
        <f>Data!T760-Data!$AC$8</f>
        <v>-1.41</v>
      </c>
      <c r="U754">
        <f>Data!U760-Data!$AC$8</f>
        <v>-2.25</v>
      </c>
      <c r="V754">
        <f>Data!V760-Data!$AC$8</f>
        <v>1.1599999999999999</v>
      </c>
      <c r="W754">
        <f>Data!W760-Data!$AC$8</f>
        <v>-1.82</v>
      </c>
      <c r="X754">
        <f>Data!X760-Data!$AC$8</f>
        <v>-3.14</v>
      </c>
      <c r="Y754">
        <f>Data!Y760-Data!$AC$8</f>
        <v>-0.81</v>
      </c>
      <c r="Z754">
        <f>Data!Z760-Data!$AC$8</f>
        <v>-0.36</v>
      </c>
      <c r="AA754">
        <f>Data!AA760-Data!$AC$8</f>
        <v>2.2799999999999998</v>
      </c>
    </row>
    <row r="755" spans="1:27" x14ac:dyDescent="0.3">
      <c r="A755">
        <v>1989</v>
      </c>
      <c r="B755">
        <v>10</v>
      </c>
      <c r="C755">
        <f>Data!C761-Data!$AC$8</f>
        <v>-8.2799999999999994</v>
      </c>
      <c r="D755">
        <f>Data!D761-Data!$AC$8</f>
        <v>-3.9</v>
      </c>
      <c r="E755">
        <f>Data!E761-Data!$AC$8</f>
        <v>-6.43</v>
      </c>
      <c r="F755">
        <f>Data!F761-Data!$AC$8</f>
        <v>-5.6</v>
      </c>
      <c r="G755">
        <f>Data!G761-Data!$AC$8</f>
        <v>-5.75</v>
      </c>
      <c r="H755">
        <f>Data!H761-Data!$AC$8</f>
        <v>-7.02</v>
      </c>
      <c r="I755">
        <f>Data!I761-Data!$AC$8</f>
        <v>-5.63</v>
      </c>
      <c r="J755">
        <f>Data!J761-Data!$AC$8</f>
        <v>-5.47</v>
      </c>
      <c r="K755">
        <f>Data!K761-Data!$AC$8</f>
        <v>-5.35</v>
      </c>
      <c r="L755">
        <f>Data!L761-Data!$AC$8</f>
        <v>-6.58</v>
      </c>
      <c r="M755">
        <f>Data!M761-Data!$AC$8</f>
        <v>-8.75</v>
      </c>
      <c r="N755">
        <f>Data!N761-Data!$AC$8</f>
        <v>-4.79</v>
      </c>
      <c r="O755">
        <f>Data!O761-Data!$AC$8</f>
        <v>-3.93</v>
      </c>
      <c r="P755">
        <f>Data!P761-Data!$AC$8</f>
        <v>-5.24</v>
      </c>
      <c r="Q755">
        <f>Data!Q761-Data!$AC$8</f>
        <v>-5.33</v>
      </c>
      <c r="R755">
        <f>Data!R761-Data!$AC$8</f>
        <v>-7.52</v>
      </c>
      <c r="S755">
        <f>Data!S761-Data!$AC$8</f>
        <v>-3.42</v>
      </c>
      <c r="T755">
        <f>Data!T761-Data!$AC$8</f>
        <v>-4.09</v>
      </c>
      <c r="U755">
        <f>Data!U761-Data!$AC$8</f>
        <v>-5.0599999999999996</v>
      </c>
      <c r="V755">
        <f>Data!V761-Data!$AC$8</f>
        <v>-5.79</v>
      </c>
      <c r="W755">
        <f>Data!W761-Data!$AC$8</f>
        <v>-16.690000000000001</v>
      </c>
      <c r="X755">
        <f>Data!X761-Data!$AC$8</f>
        <v>-3</v>
      </c>
      <c r="Y755">
        <f>Data!Y761-Data!$AC$8</f>
        <v>-2.62</v>
      </c>
      <c r="Z755">
        <f>Data!Z761-Data!$AC$8</f>
        <v>-1.1600000000000001</v>
      </c>
      <c r="AA755">
        <f>Data!AA761-Data!$AC$8</f>
        <v>-2.64</v>
      </c>
    </row>
    <row r="756" spans="1:27" x14ac:dyDescent="0.3">
      <c r="A756">
        <v>1989</v>
      </c>
      <c r="B756">
        <v>11</v>
      </c>
      <c r="C756">
        <f>Data!C762-Data!$AC$8</f>
        <v>-3.11</v>
      </c>
      <c r="D756">
        <f>Data!D762-Data!$AC$8</f>
        <v>-1.26</v>
      </c>
      <c r="E756">
        <f>Data!E762-Data!$AC$8</f>
        <v>-1.58</v>
      </c>
      <c r="F756">
        <f>Data!F762-Data!$AC$8</f>
        <v>1.04</v>
      </c>
      <c r="G756">
        <f>Data!G762-Data!$AC$8</f>
        <v>0.15000000000000002</v>
      </c>
      <c r="H756">
        <f>Data!H762-Data!$AC$8</f>
        <v>-1.57</v>
      </c>
      <c r="I756">
        <f>Data!I762-Data!$AC$8</f>
        <v>-0.47</v>
      </c>
      <c r="J756">
        <f>Data!J762-Data!$AC$8</f>
        <v>0.56000000000000005</v>
      </c>
      <c r="K756">
        <f>Data!K762-Data!$AC$8</f>
        <v>2.46</v>
      </c>
      <c r="L756">
        <f>Data!L762-Data!$AC$8</f>
        <v>1.21</v>
      </c>
      <c r="M756">
        <f>Data!M762-Data!$AC$8</f>
        <v>-4.0000000000000008E-2</v>
      </c>
      <c r="N756">
        <f>Data!N762-Data!$AC$8</f>
        <v>0.26</v>
      </c>
      <c r="O756">
        <f>Data!O762-Data!$AC$8</f>
        <v>0.51</v>
      </c>
      <c r="P756">
        <f>Data!P762-Data!$AC$8</f>
        <v>1.1200000000000001</v>
      </c>
      <c r="Q756">
        <f>Data!Q762-Data!$AC$8</f>
        <v>2.94</v>
      </c>
      <c r="R756">
        <f>Data!R762-Data!$AC$8</f>
        <v>-1.35</v>
      </c>
      <c r="S756">
        <f>Data!S762-Data!$AC$8</f>
        <v>1.01</v>
      </c>
      <c r="T756">
        <f>Data!T762-Data!$AC$8</f>
        <v>0.82000000000000006</v>
      </c>
      <c r="U756">
        <f>Data!U762-Data!$AC$8</f>
        <v>2.69</v>
      </c>
      <c r="V756">
        <f>Data!V762-Data!$AC$8</f>
        <v>1.4</v>
      </c>
      <c r="W756">
        <f>Data!W762-Data!$AC$8</f>
        <v>-2.94</v>
      </c>
      <c r="X756">
        <f>Data!X762-Data!$AC$8</f>
        <v>-0.7</v>
      </c>
      <c r="Y756">
        <f>Data!Y762-Data!$AC$8</f>
        <v>2.44</v>
      </c>
      <c r="Z756">
        <f>Data!Z762-Data!$AC$8</f>
        <v>3.05</v>
      </c>
      <c r="AA756">
        <f>Data!AA762-Data!$AC$8</f>
        <v>1.74</v>
      </c>
    </row>
    <row r="757" spans="1:27" x14ac:dyDescent="0.3">
      <c r="A757">
        <v>1989</v>
      </c>
      <c r="B757">
        <v>12</v>
      </c>
      <c r="C757">
        <f>Data!C763-Data!$AC$8</f>
        <v>-4.08</v>
      </c>
      <c r="D757">
        <f>Data!D763-Data!$AC$8</f>
        <v>-1.53</v>
      </c>
      <c r="E757">
        <f>Data!E763-Data!$AC$8</f>
        <v>-1.71</v>
      </c>
      <c r="F757">
        <f>Data!F763-Data!$AC$8</f>
        <v>-0.38</v>
      </c>
      <c r="G757">
        <f>Data!G763-Data!$AC$8</f>
        <v>-0.45</v>
      </c>
      <c r="H757">
        <f>Data!H763-Data!$AC$8</f>
        <v>-0.61</v>
      </c>
      <c r="I757">
        <f>Data!I763-Data!$AC$8</f>
        <v>-1.55</v>
      </c>
      <c r="J757">
        <f>Data!J763-Data!$AC$8</f>
        <v>-4.0000000000000008E-2</v>
      </c>
      <c r="K757">
        <f>Data!K763-Data!$AC$8</f>
        <v>0.84000000000000008</v>
      </c>
      <c r="L757">
        <f>Data!L763-Data!$AC$8</f>
        <v>0.79</v>
      </c>
      <c r="M757">
        <f>Data!M763-Data!$AC$8</f>
        <v>1.01</v>
      </c>
      <c r="N757">
        <f>Data!N763-Data!$AC$8</f>
        <v>0.4</v>
      </c>
      <c r="O757">
        <f>Data!O763-Data!$AC$8</f>
        <v>0.65</v>
      </c>
      <c r="P757">
        <f>Data!P763-Data!$AC$8</f>
        <v>0.8899999999999999</v>
      </c>
      <c r="Q757">
        <f>Data!Q763-Data!$AC$8</f>
        <v>-0.09</v>
      </c>
      <c r="R757">
        <f>Data!R763-Data!$AC$8</f>
        <v>-0.4</v>
      </c>
      <c r="S757">
        <f>Data!S763-Data!$AC$8</f>
        <v>1.07</v>
      </c>
      <c r="T757">
        <f>Data!T763-Data!$AC$8</f>
        <v>2.06</v>
      </c>
      <c r="U757">
        <f>Data!U763-Data!$AC$8</f>
        <v>1.7799999999999998</v>
      </c>
      <c r="V757">
        <f>Data!V763-Data!$AC$8</f>
        <v>1.92</v>
      </c>
      <c r="W757">
        <f>Data!W763-Data!$AC$8</f>
        <v>-2.0099999999999998</v>
      </c>
      <c r="X757">
        <f>Data!X763-Data!$AC$8</f>
        <v>0.6</v>
      </c>
      <c r="Y757">
        <f>Data!Y763-Data!$AC$8</f>
        <v>2.25</v>
      </c>
      <c r="Z757">
        <f>Data!Z763-Data!$AC$8</f>
        <v>3.9800000000000004</v>
      </c>
      <c r="AA757">
        <f>Data!AA763-Data!$AC$8</f>
        <v>0.83000000000000007</v>
      </c>
    </row>
    <row r="758" spans="1:27" x14ac:dyDescent="0.3">
      <c r="A758">
        <v>1990</v>
      </c>
      <c r="B758">
        <v>1</v>
      </c>
      <c r="C758">
        <f>Data!C764-Data!$AC$8</f>
        <v>-7.49</v>
      </c>
      <c r="D758">
        <f>Data!D764-Data!$AC$8</f>
        <v>-5.0999999999999996</v>
      </c>
      <c r="E758">
        <f>Data!E764-Data!$AC$8</f>
        <v>-5.81</v>
      </c>
      <c r="F758">
        <f>Data!F764-Data!$AC$8</f>
        <v>-7.83</v>
      </c>
      <c r="G758">
        <f>Data!G764-Data!$AC$8</f>
        <v>-8.3800000000000008</v>
      </c>
      <c r="H758">
        <f>Data!H764-Data!$AC$8</f>
        <v>-9.3000000000000007</v>
      </c>
      <c r="I758">
        <f>Data!I764-Data!$AC$8</f>
        <v>-7.22</v>
      </c>
      <c r="J758">
        <f>Data!J764-Data!$AC$8</f>
        <v>-7.22</v>
      </c>
      <c r="K758">
        <f>Data!K764-Data!$AC$8</f>
        <v>-8.0399999999999991</v>
      </c>
      <c r="L758">
        <f>Data!L764-Data!$AC$8</f>
        <v>-11.69</v>
      </c>
      <c r="M758">
        <f>Data!M764-Data!$AC$8</f>
        <v>-15.32</v>
      </c>
      <c r="N758">
        <f>Data!N764-Data!$AC$8</f>
        <v>-8.08</v>
      </c>
      <c r="O758">
        <f>Data!O764-Data!$AC$8</f>
        <v>-7.59</v>
      </c>
      <c r="P758">
        <f>Data!P764-Data!$AC$8</f>
        <v>-7.94</v>
      </c>
      <c r="Q758">
        <f>Data!Q764-Data!$AC$8</f>
        <v>-10.5</v>
      </c>
      <c r="R758">
        <f>Data!R764-Data!$AC$8</f>
        <v>-7.14</v>
      </c>
      <c r="S758">
        <f>Data!S764-Data!$AC$8</f>
        <v>-7.84</v>
      </c>
      <c r="T758">
        <f>Data!T764-Data!$AC$8</f>
        <v>-6.67</v>
      </c>
      <c r="U758">
        <f>Data!U764-Data!$AC$8</f>
        <v>-7.33</v>
      </c>
      <c r="V758">
        <f>Data!V764-Data!$AC$8</f>
        <v>-10.050000000000001</v>
      </c>
      <c r="W758">
        <f>Data!W764-Data!$AC$8</f>
        <v>-0.16</v>
      </c>
      <c r="X758">
        <f>Data!X764-Data!$AC$8</f>
        <v>-3.25</v>
      </c>
      <c r="Y758">
        <f>Data!Y764-Data!$AC$8</f>
        <v>-6.89</v>
      </c>
      <c r="Z758">
        <f>Data!Z764-Data!$AC$8</f>
        <v>-6.35</v>
      </c>
      <c r="AA758">
        <f>Data!AA764-Data!$AC$8</f>
        <v>-9.59</v>
      </c>
    </row>
    <row r="759" spans="1:27" x14ac:dyDescent="0.3">
      <c r="A759">
        <v>1990</v>
      </c>
      <c r="B759">
        <v>2</v>
      </c>
      <c r="C759">
        <f>Data!C765-Data!$AC$8</f>
        <v>1.0900000000000001</v>
      </c>
      <c r="D759">
        <f>Data!D765-Data!$AC$8</f>
        <v>-1.0000000000000009E-2</v>
      </c>
      <c r="E759">
        <f>Data!E765-Data!$AC$8</f>
        <v>0.38</v>
      </c>
      <c r="F759">
        <f>Data!F765-Data!$AC$8</f>
        <v>2.75</v>
      </c>
      <c r="G759">
        <f>Data!G765-Data!$AC$8</f>
        <v>3.25</v>
      </c>
      <c r="H759">
        <f>Data!H765-Data!$AC$8</f>
        <v>6.02</v>
      </c>
      <c r="I759">
        <f>Data!I765-Data!$AC$8</f>
        <v>1</v>
      </c>
      <c r="J759">
        <f>Data!J765-Data!$AC$8</f>
        <v>3.54</v>
      </c>
      <c r="K759">
        <f>Data!K765-Data!$AC$8</f>
        <v>2.4500000000000002</v>
      </c>
      <c r="L759">
        <f>Data!L765-Data!$AC$8</f>
        <v>5.0999999999999996</v>
      </c>
      <c r="M759">
        <f>Data!M765-Data!$AC$8</f>
        <v>3.57</v>
      </c>
      <c r="N759">
        <f>Data!N765-Data!$AC$8</f>
        <v>3.02</v>
      </c>
      <c r="O759">
        <f>Data!O765-Data!$AC$8</f>
        <v>2.2599999999999998</v>
      </c>
      <c r="P759">
        <f>Data!P765-Data!$AC$8</f>
        <v>3.0000000000000027E-2</v>
      </c>
      <c r="Q759">
        <f>Data!Q765-Data!$AC$8</f>
        <v>2.98</v>
      </c>
      <c r="R759">
        <f>Data!R765-Data!$AC$8</f>
        <v>4.3</v>
      </c>
      <c r="S759">
        <f>Data!S765-Data!$AC$8</f>
        <v>0.5</v>
      </c>
      <c r="T759">
        <f>Data!T765-Data!$AC$8</f>
        <v>1.3</v>
      </c>
      <c r="U759">
        <f>Data!U765-Data!$AC$8</f>
        <v>1.22</v>
      </c>
      <c r="V759">
        <f>Data!V765-Data!$AC$8</f>
        <v>2.39</v>
      </c>
      <c r="W759">
        <f>Data!W765-Data!$AC$8</f>
        <v>4.1399999999999997</v>
      </c>
      <c r="X759">
        <f>Data!X765-Data!$AC$8</f>
        <v>3.19</v>
      </c>
      <c r="Y759">
        <f>Data!Y765-Data!$AC$8</f>
        <v>0.84000000000000008</v>
      </c>
      <c r="Z759">
        <f>Data!Z765-Data!$AC$8</f>
        <v>0.6</v>
      </c>
      <c r="AA759">
        <f>Data!AA765-Data!$AC$8</f>
        <v>0.87999999999999989</v>
      </c>
    </row>
    <row r="760" spans="1:27" x14ac:dyDescent="0.3">
      <c r="A760">
        <v>1990</v>
      </c>
      <c r="B760">
        <v>3</v>
      </c>
      <c r="C760">
        <f>Data!C766-Data!$AC$8</f>
        <v>1.18</v>
      </c>
      <c r="D760">
        <f>Data!D766-Data!$AC$8</f>
        <v>1.9700000000000002</v>
      </c>
      <c r="E760">
        <f>Data!E766-Data!$AC$8</f>
        <v>1.31</v>
      </c>
      <c r="F760">
        <f>Data!F766-Data!$AC$8</f>
        <v>2.83</v>
      </c>
      <c r="G760">
        <f>Data!G766-Data!$AC$8</f>
        <v>3.92</v>
      </c>
      <c r="H760">
        <f>Data!H766-Data!$AC$8</f>
        <v>2.0499999999999998</v>
      </c>
      <c r="I760">
        <f>Data!I766-Data!$AC$8</f>
        <v>3.41</v>
      </c>
      <c r="J760">
        <f>Data!J766-Data!$AC$8</f>
        <v>3.07</v>
      </c>
      <c r="K760">
        <f>Data!K766-Data!$AC$8</f>
        <v>3.12</v>
      </c>
      <c r="L760">
        <f>Data!L766-Data!$AC$8</f>
        <v>5.15</v>
      </c>
      <c r="M760">
        <f>Data!M766-Data!$AC$8</f>
        <v>1.9100000000000001</v>
      </c>
      <c r="N760">
        <f>Data!N766-Data!$AC$8</f>
        <v>2.64</v>
      </c>
      <c r="O760">
        <f>Data!O766-Data!$AC$8</f>
        <v>1.06</v>
      </c>
      <c r="P760">
        <f>Data!P766-Data!$AC$8</f>
        <v>2.2400000000000002</v>
      </c>
      <c r="Q760">
        <f>Data!Q766-Data!$AC$8</f>
        <v>4.63</v>
      </c>
      <c r="R760">
        <f>Data!R766-Data!$AC$8</f>
        <v>2.4</v>
      </c>
      <c r="S760">
        <f>Data!S766-Data!$AC$8</f>
        <v>2.73</v>
      </c>
      <c r="T760">
        <f>Data!T766-Data!$AC$8</f>
        <v>1.43</v>
      </c>
      <c r="U760">
        <f>Data!U766-Data!$AC$8</f>
        <v>1.67</v>
      </c>
      <c r="V760">
        <f>Data!V766-Data!$AC$8</f>
        <v>3.56</v>
      </c>
      <c r="W760">
        <f>Data!W766-Data!$AC$8</f>
        <v>1.0000000000000009E-2</v>
      </c>
      <c r="X760">
        <f>Data!X766-Data!$AC$8</f>
        <v>2.48</v>
      </c>
      <c r="Y760">
        <f>Data!Y766-Data!$AC$8</f>
        <v>-0.13</v>
      </c>
      <c r="Z760">
        <f>Data!Z766-Data!$AC$8</f>
        <v>1.75</v>
      </c>
      <c r="AA760">
        <f>Data!AA766-Data!$AC$8</f>
        <v>3.09</v>
      </c>
    </row>
    <row r="761" spans="1:27" x14ac:dyDescent="0.3">
      <c r="A761">
        <v>1990</v>
      </c>
      <c r="B761">
        <v>4</v>
      </c>
      <c r="C761">
        <f>Data!C767-Data!$AC$8</f>
        <v>-4.6399999999999997</v>
      </c>
      <c r="D761">
        <f>Data!D767-Data!$AC$8</f>
        <v>-3.75</v>
      </c>
      <c r="E761">
        <f>Data!E767-Data!$AC$8</f>
        <v>-3.15</v>
      </c>
      <c r="F761">
        <f>Data!F767-Data!$AC$8</f>
        <v>-3.37</v>
      </c>
      <c r="G761">
        <f>Data!G767-Data!$AC$8</f>
        <v>-0.6</v>
      </c>
      <c r="H761">
        <f>Data!H767-Data!$AC$8</f>
        <v>-6.22</v>
      </c>
      <c r="I761">
        <f>Data!I767-Data!$AC$8</f>
        <v>-2.42</v>
      </c>
      <c r="J761">
        <f>Data!J767-Data!$AC$8</f>
        <v>-2.87</v>
      </c>
      <c r="K761">
        <f>Data!K767-Data!$AC$8</f>
        <v>-3.94</v>
      </c>
      <c r="L761">
        <f>Data!L767-Data!$AC$8</f>
        <v>-2.5</v>
      </c>
      <c r="M761">
        <f>Data!M767-Data!$AC$8</f>
        <v>-6.68</v>
      </c>
      <c r="N761">
        <f>Data!N767-Data!$AC$8</f>
        <v>-4.45</v>
      </c>
      <c r="O761">
        <f>Data!O767-Data!$AC$8</f>
        <v>-4.51</v>
      </c>
      <c r="P761">
        <f>Data!P767-Data!$AC$8</f>
        <v>-4.4800000000000004</v>
      </c>
      <c r="Q761">
        <f>Data!Q767-Data!$AC$8</f>
        <v>-3.36</v>
      </c>
      <c r="R761">
        <f>Data!R767-Data!$AC$8</f>
        <v>-6.63</v>
      </c>
      <c r="S761">
        <f>Data!S767-Data!$AC$8</f>
        <v>-5.84</v>
      </c>
      <c r="T761">
        <f>Data!T767-Data!$AC$8</f>
        <v>-4.68</v>
      </c>
      <c r="U761">
        <f>Data!U767-Data!$AC$8</f>
        <v>-4.54</v>
      </c>
      <c r="V761">
        <f>Data!V767-Data!$AC$8</f>
        <v>-3.44</v>
      </c>
      <c r="W761">
        <f>Data!W767-Data!$AC$8</f>
        <v>-6.44</v>
      </c>
      <c r="X761">
        <f>Data!X767-Data!$AC$8</f>
        <v>-3.3</v>
      </c>
      <c r="Y761">
        <f>Data!Y767-Data!$AC$8</f>
        <v>-2.2199999999999998</v>
      </c>
      <c r="Z761">
        <f>Data!Z767-Data!$AC$8</f>
        <v>-2.3199999999999998</v>
      </c>
      <c r="AA761">
        <f>Data!AA767-Data!$AC$8</f>
        <v>-2.04</v>
      </c>
    </row>
    <row r="762" spans="1:27" x14ac:dyDescent="0.3">
      <c r="A762">
        <v>1990</v>
      </c>
      <c r="B762">
        <v>5</v>
      </c>
      <c r="C762">
        <f>Data!C768-Data!$AC$8</f>
        <v>3.06</v>
      </c>
      <c r="D762">
        <f>Data!D768-Data!$AC$8</f>
        <v>1.28</v>
      </c>
      <c r="E762">
        <f>Data!E768-Data!$AC$8</f>
        <v>1.64</v>
      </c>
      <c r="F762">
        <f>Data!F768-Data!$AC$8</f>
        <v>5.03</v>
      </c>
      <c r="G762">
        <f>Data!G768-Data!$AC$8</f>
        <v>7.42</v>
      </c>
      <c r="H762">
        <f>Data!H768-Data!$AC$8</f>
        <v>2.65</v>
      </c>
      <c r="I762">
        <f>Data!I768-Data!$AC$8</f>
        <v>3.99</v>
      </c>
      <c r="J762">
        <f>Data!J768-Data!$AC$8</f>
        <v>5.34</v>
      </c>
      <c r="K762">
        <f>Data!K768-Data!$AC$8</f>
        <v>6.51</v>
      </c>
      <c r="L762">
        <f>Data!L768-Data!$AC$8</f>
        <v>11.75</v>
      </c>
      <c r="M762">
        <f>Data!M768-Data!$AC$8</f>
        <v>9.49</v>
      </c>
      <c r="N762">
        <f>Data!N768-Data!$AC$8</f>
        <v>7.33</v>
      </c>
      <c r="O762">
        <f>Data!O768-Data!$AC$8</f>
        <v>5.69</v>
      </c>
      <c r="P762">
        <f>Data!P768-Data!$AC$8</f>
        <v>6.49</v>
      </c>
      <c r="Q762">
        <f>Data!Q768-Data!$AC$8</f>
        <v>11.76</v>
      </c>
      <c r="R762">
        <f>Data!R768-Data!$AC$8</f>
        <v>8.82</v>
      </c>
      <c r="S762">
        <f>Data!S768-Data!$AC$8</f>
        <v>9.9600000000000009</v>
      </c>
      <c r="T762">
        <f>Data!T768-Data!$AC$8</f>
        <v>9</v>
      </c>
      <c r="U762">
        <f>Data!U768-Data!$AC$8</f>
        <v>7.34</v>
      </c>
      <c r="V762">
        <f>Data!V768-Data!$AC$8</f>
        <v>10.57</v>
      </c>
      <c r="W762">
        <f>Data!W768-Data!$AC$8</f>
        <v>10.54</v>
      </c>
      <c r="X762">
        <f>Data!X768-Data!$AC$8</f>
        <v>8.25</v>
      </c>
      <c r="Y762">
        <f>Data!Y768-Data!$AC$8</f>
        <v>8.9</v>
      </c>
      <c r="Z762">
        <f>Data!Z768-Data!$AC$8</f>
        <v>9.09</v>
      </c>
      <c r="AA762">
        <f>Data!AA768-Data!$AC$8</f>
        <v>9.76</v>
      </c>
    </row>
    <row r="763" spans="1:27" x14ac:dyDescent="0.3">
      <c r="A763">
        <v>1990</v>
      </c>
      <c r="B763">
        <v>6</v>
      </c>
      <c r="C763">
        <f>Data!C769-Data!$AC$8</f>
        <v>-2.15</v>
      </c>
      <c r="D763">
        <f>Data!D769-Data!$AC$8</f>
        <v>-0.69</v>
      </c>
      <c r="E763">
        <f>Data!E769-Data!$AC$8</f>
        <v>1.73</v>
      </c>
      <c r="F763">
        <f>Data!F769-Data!$AC$8</f>
        <v>0.87000000000000011</v>
      </c>
      <c r="G763">
        <f>Data!G769-Data!$AC$8</f>
        <v>2.57</v>
      </c>
      <c r="H763">
        <f>Data!H769-Data!$AC$8</f>
        <v>2.33</v>
      </c>
      <c r="I763">
        <f>Data!I769-Data!$AC$8</f>
        <v>-1.21</v>
      </c>
      <c r="J763">
        <f>Data!J769-Data!$AC$8</f>
        <v>0.71</v>
      </c>
      <c r="K763">
        <f>Data!K769-Data!$AC$8</f>
        <v>-0.38</v>
      </c>
      <c r="L763">
        <f>Data!L769-Data!$AC$8</f>
        <v>0.74</v>
      </c>
      <c r="M763">
        <f>Data!M769-Data!$AC$8</f>
        <v>-2.98</v>
      </c>
      <c r="N763">
        <f>Data!N769-Data!$AC$8</f>
        <v>-0.65</v>
      </c>
      <c r="O763">
        <f>Data!O769-Data!$AC$8</f>
        <v>-0.10999999999999999</v>
      </c>
      <c r="P763">
        <f>Data!P769-Data!$AC$8</f>
        <v>-0.45999999999999996</v>
      </c>
      <c r="Q763">
        <f>Data!Q769-Data!$AC$8</f>
        <v>-0.73</v>
      </c>
      <c r="R763">
        <f>Data!R769-Data!$AC$8</f>
        <v>-8.68</v>
      </c>
      <c r="S763">
        <f>Data!S769-Data!$AC$8</f>
        <v>-3.17</v>
      </c>
      <c r="T763">
        <f>Data!T769-Data!$AC$8</f>
        <v>-1.03</v>
      </c>
      <c r="U763">
        <f>Data!U769-Data!$AC$8</f>
        <v>0.21999999999999997</v>
      </c>
      <c r="V763">
        <f>Data!V769-Data!$AC$8</f>
        <v>0.21000000000000002</v>
      </c>
      <c r="W763">
        <f>Data!W769-Data!$AC$8</f>
        <v>-4.71</v>
      </c>
      <c r="X763">
        <f>Data!X769-Data!$AC$8</f>
        <v>-2.2799999999999998</v>
      </c>
      <c r="Y763">
        <f>Data!Y769-Data!$AC$8</f>
        <v>-1.99</v>
      </c>
      <c r="Z763">
        <f>Data!Z769-Data!$AC$8</f>
        <v>-1.94</v>
      </c>
      <c r="AA763">
        <f>Data!AA769-Data!$AC$8</f>
        <v>1.38</v>
      </c>
    </row>
    <row r="764" spans="1:27" x14ac:dyDescent="0.3">
      <c r="A764">
        <v>1990</v>
      </c>
      <c r="B764">
        <v>7</v>
      </c>
      <c r="C764">
        <f>Data!C770-Data!$AC$8</f>
        <v>-6.7</v>
      </c>
      <c r="D764">
        <f>Data!D770-Data!$AC$8</f>
        <v>-4.38</v>
      </c>
      <c r="E764">
        <f>Data!E770-Data!$AC$8</f>
        <v>-3.17</v>
      </c>
      <c r="F764">
        <f>Data!F770-Data!$AC$8</f>
        <v>-3.65</v>
      </c>
      <c r="G764">
        <f>Data!G770-Data!$AC$8</f>
        <v>-3.76</v>
      </c>
      <c r="H764">
        <f>Data!H770-Data!$AC$8</f>
        <v>-7.76</v>
      </c>
      <c r="I764">
        <f>Data!I770-Data!$AC$8</f>
        <v>-5.13</v>
      </c>
      <c r="J764">
        <f>Data!J770-Data!$AC$8</f>
        <v>-3.04</v>
      </c>
      <c r="K764">
        <f>Data!K770-Data!$AC$8</f>
        <v>-2.06</v>
      </c>
      <c r="L764">
        <f>Data!L770-Data!$AC$8</f>
        <v>-4.5199999999999996</v>
      </c>
      <c r="M764">
        <f>Data!M770-Data!$AC$8</f>
        <v>-8.92</v>
      </c>
      <c r="N764">
        <f>Data!N770-Data!$AC$8</f>
        <v>-6.76</v>
      </c>
      <c r="O764">
        <f>Data!O770-Data!$AC$8</f>
        <v>-2.2999999999999998</v>
      </c>
      <c r="P764">
        <f>Data!P770-Data!$AC$8</f>
        <v>-3.37</v>
      </c>
      <c r="Q764">
        <f>Data!Q770-Data!$AC$8</f>
        <v>-1.61</v>
      </c>
      <c r="R764">
        <f>Data!R770-Data!$AC$8</f>
        <v>-9.98</v>
      </c>
      <c r="S764">
        <f>Data!S770-Data!$AC$8</f>
        <v>-4.4800000000000004</v>
      </c>
      <c r="T764">
        <f>Data!T770-Data!$AC$8</f>
        <v>-1.45</v>
      </c>
      <c r="U764">
        <f>Data!U770-Data!$AC$8</f>
        <v>-1.1600000000000001</v>
      </c>
      <c r="V764">
        <f>Data!V770-Data!$AC$8</f>
        <v>-1.95</v>
      </c>
      <c r="W764">
        <f>Data!W770-Data!$AC$8</f>
        <v>-9.41</v>
      </c>
      <c r="X764">
        <f>Data!X770-Data!$AC$8</f>
        <v>-5.16</v>
      </c>
      <c r="Y764">
        <f>Data!Y770-Data!$AC$8</f>
        <v>-1.69</v>
      </c>
      <c r="Z764">
        <f>Data!Z770-Data!$AC$8</f>
        <v>-0.21</v>
      </c>
      <c r="AA764">
        <f>Data!AA770-Data!$AC$8</f>
        <v>0.53</v>
      </c>
    </row>
    <row r="765" spans="1:27" x14ac:dyDescent="0.3">
      <c r="A765">
        <v>1990</v>
      </c>
      <c r="B765">
        <v>8</v>
      </c>
      <c r="C765">
        <f>Data!C771-Data!$AC$8</f>
        <v>-15.13</v>
      </c>
      <c r="D765">
        <f>Data!D771-Data!$AC$8</f>
        <v>-12.66</v>
      </c>
      <c r="E765">
        <f>Data!E771-Data!$AC$8</f>
        <v>-10.89</v>
      </c>
      <c r="F765">
        <f>Data!F771-Data!$AC$8</f>
        <v>-13.2</v>
      </c>
      <c r="G765">
        <f>Data!G771-Data!$AC$8</f>
        <v>-13.02</v>
      </c>
      <c r="H765">
        <f>Data!H771-Data!$AC$8</f>
        <v>-18.45</v>
      </c>
      <c r="I765">
        <f>Data!I771-Data!$AC$8</f>
        <v>-12.33</v>
      </c>
      <c r="J765">
        <f>Data!J771-Data!$AC$8</f>
        <v>-9.65</v>
      </c>
      <c r="K765">
        <f>Data!K771-Data!$AC$8</f>
        <v>-11.84</v>
      </c>
      <c r="L765">
        <f>Data!L771-Data!$AC$8</f>
        <v>-14.85</v>
      </c>
      <c r="M765">
        <f>Data!M771-Data!$AC$8</f>
        <v>-12.1</v>
      </c>
      <c r="N765">
        <f>Data!N771-Data!$AC$8</f>
        <v>-11.08</v>
      </c>
      <c r="O765">
        <f>Data!O771-Data!$AC$8</f>
        <v>-11.17</v>
      </c>
      <c r="P765">
        <f>Data!P771-Data!$AC$8</f>
        <v>-9.91</v>
      </c>
      <c r="Q765">
        <f>Data!Q771-Data!$AC$8</f>
        <v>-13.23</v>
      </c>
      <c r="R765">
        <f>Data!R771-Data!$AC$8</f>
        <v>-13.23</v>
      </c>
      <c r="S765">
        <f>Data!S771-Data!$AC$8</f>
        <v>-11.19</v>
      </c>
      <c r="T765">
        <f>Data!T771-Data!$AC$8</f>
        <v>-10.16</v>
      </c>
      <c r="U765">
        <f>Data!U771-Data!$AC$8</f>
        <v>-10.01</v>
      </c>
      <c r="V765">
        <f>Data!V771-Data!$AC$8</f>
        <v>-10.08</v>
      </c>
      <c r="W765">
        <f>Data!W771-Data!$AC$8</f>
        <v>-11.85</v>
      </c>
      <c r="X765">
        <f>Data!X771-Data!$AC$8</f>
        <v>-10.220000000000001</v>
      </c>
      <c r="Y765">
        <f>Data!Y771-Data!$AC$8</f>
        <v>-9.4</v>
      </c>
      <c r="Z765">
        <f>Data!Z771-Data!$AC$8</f>
        <v>-8.42</v>
      </c>
      <c r="AA765">
        <f>Data!AA771-Data!$AC$8</f>
        <v>-8.67</v>
      </c>
    </row>
    <row r="766" spans="1:27" x14ac:dyDescent="0.3">
      <c r="A766">
        <v>1990</v>
      </c>
      <c r="B766">
        <v>9</v>
      </c>
      <c r="C766">
        <f>Data!C772-Data!$AC$8</f>
        <v>-13.03</v>
      </c>
      <c r="D766">
        <f>Data!D772-Data!$AC$8</f>
        <v>-9.5500000000000007</v>
      </c>
      <c r="E766">
        <f>Data!E772-Data!$AC$8</f>
        <v>-7.29</v>
      </c>
      <c r="F766">
        <f>Data!F772-Data!$AC$8</f>
        <v>-8.0300000000000011</v>
      </c>
      <c r="G766">
        <f>Data!G772-Data!$AC$8</f>
        <v>-8.48</v>
      </c>
      <c r="H766">
        <f>Data!H772-Data!$AC$8</f>
        <v>-15.81</v>
      </c>
      <c r="I766">
        <f>Data!I772-Data!$AC$8</f>
        <v>-10.16</v>
      </c>
      <c r="J766">
        <f>Data!J772-Data!$AC$8</f>
        <v>-8.75</v>
      </c>
      <c r="K766">
        <f>Data!K772-Data!$AC$8</f>
        <v>-6.4</v>
      </c>
      <c r="L766">
        <f>Data!L772-Data!$AC$8</f>
        <v>-10.55</v>
      </c>
      <c r="M766">
        <f>Data!M772-Data!$AC$8</f>
        <v>-13.85</v>
      </c>
      <c r="N766">
        <f>Data!N772-Data!$AC$8</f>
        <v>-12.51</v>
      </c>
      <c r="O766">
        <f>Data!O772-Data!$AC$8</f>
        <v>-7.76</v>
      </c>
      <c r="P766">
        <f>Data!P772-Data!$AC$8</f>
        <v>-2.68</v>
      </c>
      <c r="Q766">
        <f>Data!Q772-Data!$AC$8</f>
        <v>-8.15</v>
      </c>
      <c r="R766">
        <f>Data!R772-Data!$AC$8</f>
        <v>-15.04</v>
      </c>
      <c r="S766">
        <f>Data!S772-Data!$AC$8</f>
        <v>-9.25</v>
      </c>
      <c r="T766">
        <f>Data!T772-Data!$AC$8</f>
        <v>-8.2199999999999989</v>
      </c>
      <c r="U766">
        <f>Data!U772-Data!$AC$8</f>
        <v>-4.72</v>
      </c>
      <c r="V766">
        <f>Data!V772-Data!$AC$8</f>
        <v>-6.6</v>
      </c>
      <c r="W766">
        <f>Data!W772-Data!$AC$8</f>
        <v>-9.48</v>
      </c>
      <c r="X766">
        <f>Data!X772-Data!$AC$8</f>
        <v>-8.59</v>
      </c>
      <c r="Y766">
        <f>Data!Y772-Data!$AC$8</f>
        <v>-3</v>
      </c>
      <c r="Z766">
        <f>Data!Z772-Data!$AC$8</f>
        <v>-3.27</v>
      </c>
      <c r="AA766">
        <f>Data!AA772-Data!$AC$8</f>
        <v>-4.92</v>
      </c>
    </row>
    <row r="767" spans="1:27" x14ac:dyDescent="0.3">
      <c r="A767">
        <v>1990</v>
      </c>
      <c r="B767">
        <v>10</v>
      </c>
      <c r="C767">
        <f>Data!C773-Data!$AC$8</f>
        <v>-11.76</v>
      </c>
      <c r="D767">
        <f>Data!D773-Data!$AC$8</f>
        <v>-6.66</v>
      </c>
      <c r="E767">
        <f>Data!E773-Data!$AC$8</f>
        <v>-5.65</v>
      </c>
      <c r="F767">
        <f>Data!F773-Data!$AC$8</f>
        <v>-2.93</v>
      </c>
      <c r="G767">
        <f>Data!G773-Data!$AC$8</f>
        <v>-4.37</v>
      </c>
      <c r="H767">
        <f>Data!H773-Data!$AC$8</f>
        <v>-13.02</v>
      </c>
      <c r="I767">
        <f>Data!I773-Data!$AC$8</f>
        <v>-7.54</v>
      </c>
      <c r="J767">
        <f>Data!J773-Data!$AC$8</f>
        <v>-4.16</v>
      </c>
      <c r="K767">
        <f>Data!K773-Data!$AC$8</f>
        <v>-4.04</v>
      </c>
      <c r="L767">
        <f>Data!L773-Data!$AC$8</f>
        <v>-4.92</v>
      </c>
      <c r="M767">
        <f>Data!M773-Data!$AC$8</f>
        <v>-12.39</v>
      </c>
      <c r="N767">
        <f>Data!N773-Data!$AC$8</f>
        <v>-4.24</v>
      </c>
      <c r="O767">
        <f>Data!O773-Data!$AC$8</f>
        <v>-4.62</v>
      </c>
      <c r="P767">
        <f>Data!P773-Data!$AC$8</f>
        <v>-2.6</v>
      </c>
      <c r="Q767">
        <f>Data!Q773-Data!$AC$8</f>
        <v>-4.29</v>
      </c>
      <c r="R767">
        <f>Data!R773-Data!$AC$8</f>
        <v>-10.74</v>
      </c>
      <c r="S767">
        <f>Data!S773-Data!$AC$8</f>
        <v>-7.59</v>
      </c>
      <c r="T767">
        <f>Data!T773-Data!$AC$8</f>
        <v>-4.29</v>
      </c>
      <c r="U767">
        <f>Data!U773-Data!$AC$8</f>
        <v>3.0000000000000027E-2</v>
      </c>
      <c r="V767">
        <f>Data!V773-Data!$AC$8</f>
        <v>-1.79</v>
      </c>
      <c r="W767">
        <f>Data!W773-Data!$AC$8</f>
        <v>-0.06</v>
      </c>
      <c r="X767">
        <f>Data!X773-Data!$AC$8</f>
        <v>-3.91</v>
      </c>
      <c r="Y767">
        <f>Data!Y773-Data!$AC$8</f>
        <v>9.0000000000000024E-2</v>
      </c>
      <c r="Z767">
        <f>Data!Z773-Data!$AC$8</f>
        <v>0.87999999999999989</v>
      </c>
      <c r="AA767">
        <f>Data!AA773-Data!$AC$8</f>
        <v>-4.0000000000000008E-2</v>
      </c>
    </row>
    <row r="768" spans="1:27" x14ac:dyDescent="0.3">
      <c r="A768">
        <v>1990</v>
      </c>
      <c r="B768">
        <v>11</v>
      </c>
      <c r="C768">
        <f>Data!C774-Data!$AC$8</f>
        <v>4.28</v>
      </c>
      <c r="D768">
        <f>Data!D774-Data!$AC$8</f>
        <v>3</v>
      </c>
      <c r="E768">
        <f>Data!E774-Data!$AC$8</f>
        <v>1.85</v>
      </c>
      <c r="F768">
        <f>Data!F774-Data!$AC$8</f>
        <v>3.22</v>
      </c>
      <c r="G768">
        <f>Data!G774-Data!$AC$8</f>
        <v>4.91</v>
      </c>
      <c r="H768">
        <f>Data!H774-Data!$AC$8</f>
        <v>14.2</v>
      </c>
      <c r="I768">
        <f>Data!I774-Data!$AC$8</f>
        <v>7.8000000000000007</v>
      </c>
      <c r="J768">
        <f>Data!J774-Data!$AC$8</f>
        <v>5.93</v>
      </c>
      <c r="K768">
        <f>Data!K774-Data!$AC$8</f>
        <v>5.0999999999999996</v>
      </c>
      <c r="L768">
        <f>Data!L774-Data!$AC$8</f>
        <v>7.93</v>
      </c>
      <c r="M768">
        <f>Data!M774-Data!$AC$8</f>
        <v>13.5</v>
      </c>
      <c r="N768">
        <f>Data!N774-Data!$AC$8</f>
        <v>7.9700000000000006</v>
      </c>
      <c r="O768">
        <f>Data!O774-Data!$AC$8</f>
        <v>10.029999999999999</v>
      </c>
      <c r="P768">
        <f>Data!P774-Data!$AC$8</f>
        <v>7.01</v>
      </c>
      <c r="Q768">
        <f>Data!Q774-Data!$AC$8</f>
        <v>8.85</v>
      </c>
      <c r="R768">
        <f>Data!R774-Data!$AC$8</f>
        <v>18.45</v>
      </c>
      <c r="S768">
        <f>Data!S774-Data!$AC$8</f>
        <v>14.69</v>
      </c>
      <c r="T768">
        <f>Data!T774-Data!$AC$8</f>
        <v>11.89</v>
      </c>
      <c r="U768">
        <f>Data!U774-Data!$AC$8</f>
        <v>7.27</v>
      </c>
      <c r="V768">
        <f>Data!V774-Data!$AC$8</f>
        <v>6.56</v>
      </c>
      <c r="W768">
        <f>Data!W774-Data!$AC$8</f>
        <v>12.61</v>
      </c>
      <c r="X768">
        <f>Data!X774-Data!$AC$8</f>
        <v>8.11</v>
      </c>
      <c r="Y768">
        <f>Data!Y774-Data!$AC$8</f>
        <v>6.65</v>
      </c>
      <c r="Z768">
        <f>Data!Z774-Data!$AC$8</f>
        <v>5.75</v>
      </c>
      <c r="AA768">
        <f>Data!AA774-Data!$AC$8</f>
        <v>4.7699999999999996</v>
      </c>
    </row>
    <row r="769" spans="1:27" x14ac:dyDescent="0.3">
      <c r="A769">
        <v>1990</v>
      </c>
      <c r="B769">
        <v>12</v>
      </c>
      <c r="C769">
        <f>Data!C775-Data!$AC$8</f>
        <v>-5.88</v>
      </c>
      <c r="D769">
        <f>Data!D775-Data!$AC$8</f>
        <v>-1.1200000000000001</v>
      </c>
      <c r="E769">
        <f>Data!E775-Data!$AC$8</f>
        <v>2.0499999999999998</v>
      </c>
      <c r="F769">
        <f>Data!F775-Data!$AC$8</f>
        <v>-0.13</v>
      </c>
      <c r="G769">
        <f>Data!G775-Data!$AC$8</f>
        <v>1.59</v>
      </c>
      <c r="H769">
        <f>Data!H775-Data!$AC$8</f>
        <v>0.45999999999999996</v>
      </c>
      <c r="I769">
        <f>Data!I775-Data!$AC$8</f>
        <v>5.08</v>
      </c>
      <c r="J769">
        <f>Data!J775-Data!$AC$8</f>
        <v>4.51</v>
      </c>
      <c r="K769">
        <f>Data!K775-Data!$AC$8</f>
        <v>4.17</v>
      </c>
      <c r="L769">
        <f>Data!L775-Data!$AC$8</f>
        <v>4.99</v>
      </c>
      <c r="M769">
        <f>Data!M775-Data!$AC$8</f>
        <v>2.56</v>
      </c>
      <c r="N769">
        <f>Data!N775-Data!$AC$8</f>
        <v>7.59</v>
      </c>
      <c r="O769">
        <f>Data!O775-Data!$AC$8</f>
        <v>5.27</v>
      </c>
      <c r="P769">
        <f>Data!P775-Data!$AC$8</f>
        <v>4.33</v>
      </c>
      <c r="Q769">
        <f>Data!Q775-Data!$AC$8</f>
        <v>6.17</v>
      </c>
      <c r="R769">
        <f>Data!R775-Data!$AC$8</f>
        <v>4.46</v>
      </c>
      <c r="S769">
        <f>Data!S775-Data!$AC$8</f>
        <v>5.77</v>
      </c>
      <c r="T769">
        <f>Data!T775-Data!$AC$8</f>
        <v>6.17</v>
      </c>
      <c r="U769">
        <f>Data!U775-Data!$AC$8</f>
        <v>4.3899999999999997</v>
      </c>
      <c r="V769">
        <f>Data!V775-Data!$AC$8</f>
        <v>0.26</v>
      </c>
      <c r="W769">
        <f>Data!W775-Data!$AC$8</f>
        <v>1.85</v>
      </c>
      <c r="X769">
        <f>Data!X775-Data!$AC$8</f>
        <v>3.66</v>
      </c>
      <c r="Y769">
        <f>Data!Y775-Data!$AC$8</f>
        <v>4.5</v>
      </c>
      <c r="Z769">
        <f>Data!Z775-Data!$AC$8</f>
        <v>2.64</v>
      </c>
      <c r="AA769">
        <f>Data!AA775-Data!$AC$8</f>
        <v>1.51</v>
      </c>
    </row>
    <row r="770" spans="1:27" x14ac:dyDescent="0.3">
      <c r="A770">
        <v>1991</v>
      </c>
      <c r="B770">
        <v>1</v>
      </c>
      <c r="C770">
        <f>Data!C776-Data!$AC$8</f>
        <v>13.5</v>
      </c>
      <c r="D770">
        <f>Data!D776-Data!$AC$8</f>
        <v>8.57</v>
      </c>
      <c r="E770">
        <f>Data!E776-Data!$AC$8</f>
        <v>5.78</v>
      </c>
      <c r="F770">
        <f>Data!F776-Data!$AC$8</f>
        <v>4.28</v>
      </c>
      <c r="G770">
        <f>Data!G776-Data!$AC$8</f>
        <v>7.7899999999999991</v>
      </c>
      <c r="H770">
        <f>Data!H776-Data!$AC$8</f>
        <v>13.32</v>
      </c>
      <c r="I770">
        <f>Data!I776-Data!$AC$8</f>
        <v>7.39</v>
      </c>
      <c r="J770">
        <f>Data!J776-Data!$AC$8</f>
        <v>6.87</v>
      </c>
      <c r="K770">
        <f>Data!K776-Data!$AC$8</f>
        <v>6.05</v>
      </c>
      <c r="L770">
        <f>Data!L776-Data!$AC$8</f>
        <v>9.41</v>
      </c>
      <c r="M770">
        <f>Data!M776-Data!$AC$8</f>
        <v>6.65</v>
      </c>
      <c r="N770">
        <f>Data!N776-Data!$AC$8</f>
        <v>9.23</v>
      </c>
      <c r="O770">
        <f>Data!O776-Data!$AC$8</f>
        <v>5.59</v>
      </c>
      <c r="P770">
        <f>Data!P776-Data!$AC$8</f>
        <v>6.39</v>
      </c>
      <c r="Q770">
        <f>Data!Q776-Data!$AC$8</f>
        <v>9.6999999999999993</v>
      </c>
      <c r="R770">
        <f>Data!R776-Data!$AC$8</f>
        <v>12.7</v>
      </c>
      <c r="S770">
        <f>Data!S776-Data!$AC$8</f>
        <v>10.84</v>
      </c>
      <c r="T770">
        <f>Data!T776-Data!$AC$8</f>
        <v>5.17</v>
      </c>
      <c r="U770">
        <f>Data!U776-Data!$AC$8</f>
        <v>3.35</v>
      </c>
      <c r="V770">
        <f>Data!V776-Data!$AC$8</f>
        <v>5.92</v>
      </c>
      <c r="W770">
        <f>Data!W776-Data!$AC$8</f>
        <v>15.33</v>
      </c>
      <c r="X770">
        <f>Data!X776-Data!$AC$8</f>
        <v>11.76</v>
      </c>
      <c r="Y770">
        <f>Data!Y776-Data!$AC$8</f>
        <v>5.59</v>
      </c>
      <c r="Z770">
        <f>Data!Z776-Data!$AC$8</f>
        <v>1.45</v>
      </c>
      <c r="AA770">
        <f>Data!AA776-Data!$AC$8</f>
        <v>3.6</v>
      </c>
    </row>
    <row r="771" spans="1:27" x14ac:dyDescent="0.3">
      <c r="A771">
        <v>1991</v>
      </c>
      <c r="B771">
        <v>2</v>
      </c>
      <c r="C771">
        <f>Data!C777-Data!$AC$8</f>
        <v>19.03</v>
      </c>
      <c r="D771">
        <f>Data!D777-Data!$AC$8</f>
        <v>10.6</v>
      </c>
      <c r="E771">
        <f>Data!E777-Data!$AC$8</f>
        <v>10.72</v>
      </c>
      <c r="F771">
        <f>Data!F777-Data!$AC$8</f>
        <v>9.26</v>
      </c>
      <c r="G771">
        <f>Data!G777-Data!$AC$8</f>
        <v>13.42</v>
      </c>
      <c r="H771">
        <f>Data!H777-Data!$AC$8</f>
        <v>15.899999999999999</v>
      </c>
      <c r="I771">
        <f>Data!I777-Data!$AC$8</f>
        <v>10.95</v>
      </c>
      <c r="J771">
        <f>Data!J777-Data!$AC$8</f>
        <v>10.7</v>
      </c>
      <c r="K771">
        <f>Data!K777-Data!$AC$8</f>
        <v>9.2200000000000006</v>
      </c>
      <c r="L771">
        <f>Data!L777-Data!$AC$8</f>
        <v>9.68</v>
      </c>
      <c r="M771">
        <f>Data!M777-Data!$AC$8</f>
        <v>15.8</v>
      </c>
      <c r="N771">
        <f>Data!N777-Data!$AC$8</f>
        <v>10.36</v>
      </c>
      <c r="O771">
        <f>Data!O777-Data!$AC$8</f>
        <v>10.14</v>
      </c>
      <c r="P771">
        <f>Data!P777-Data!$AC$8</f>
        <v>7.22</v>
      </c>
      <c r="Q771">
        <f>Data!Q777-Data!$AC$8</f>
        <v>9.6300000000000008</v>
      </c>
      <c r="R771">
        <f>Data!R777-Data!$AC$8</f>
        <v>14.13</v>
      </c>
      <c r="S771">
        <f>Data!S777-Data!$AC$8</f>
        <v>10.62</v>
      </c>
      <c r="T771">
        <f>Data!T777-Data!$AC$8</f>
        <v>8.68</v>
      </c>
      <c r="U771">
        <f>Data!U777-Data!$AC$8</f>
        <v>7.05</v>
      </c>
      <c r="V771">
        <f>Data!V777-Data!$AC$8</f>
        <v>7.9499999999999993</v>
      </c>
      <c r="W771">
        <f>Data!W777-Data!$AC$8</f>
        <v>17.68</v>
      </c>
      <c r="X771">
        <f>Data!X777-Data!$AC$8</f>
        <v>5.72</v>
      </c>
      <c r="Y771">
        <f>Data!Y777-Data!$AC$8</f>
        <v>6.37</v>
      </c>
      <c r="Z771">
        <f>Data!Z777-Data!$AC$8</f>
        <v>5.52</v>
      </c>
      <c r="AA771">
        <f>Data!AA777-Data!$AC$8</f>
        <v>7.31</v>
      </c>
    </row>
    <row r="772" spans="1:27" x14ac:dyDescent="0.3">
      <c r="A772">
        <v>1991</v>
      </c>
      <c r="B772">
        <v>3</v>
      </c>
      <c r="C772">
        <f>Data!C778-Data!$AC$8</f>
        <v>7.8699999999999992</v>
      </c>
      <c r="D772">
        <f>Data!D778-Data!$AC$8</f>
        <v>5.13</v>
      </c>
      <c r="E772">
        <f>Data!E778-Data!$AC$8</f>
        <v>6.43</v>
      </c>
      <c r="F772">
        <f>Data!F778-Data!$AC$8</f>
        <v>6.82</v>
      </c>
      <c r="G772">
        <f>Data!G778-Data!$AC$8</f>
        <v>13.02</v>
      </c>
      <c r="H772">
        <f>Data!H778-Data!$AC$8</f>
        <v>5.3</v>
      </c>
      <c r="I772">
        <f>Data!I778-Data!$AC$8</f>
        <v>4.62</v>
      </c>
      <c r="J772">
        <f>Data!J778-Data!$AC$8</f>
        <v>4.2699999999999996</v>
      </c>
      <c r="K772">
        <f>Data!K778-Data!$AC$8</f>
        <v>7.45</v>
      </c>
      <c r="L772">
        <f>Data!L778-Data!$AC$8</f>
        <v>9.6300000000000008</v>
      </c>
      <c r="M772">
        <f>Data!M778-Data!$AC$8</f>
        <v>6.38</v>
      </c>
      <c r="N772">
        <f>Data!N778-Data!$AC$8</f>
        <v>1.1000000000000001</v>
      </c>
      <c r="O772">
        <f>Data!O778-Data!$AC$8</f>
        <v>2.15</v>
      </c>
      <c r="P772">
        <f>Data!P778-Data!$AC$8</f>
        <v>2.88</v>
      </c>
      <c r="Q772">
        <f>Data!Q778-Data!$AC$8</f>
        <v>8.2200000000000006</v>
      </c>
      <c r="R772">
        <f>Data!R778-Data!$AC$8</f>
        <v>5.16</v>
      </c>
      <c r="S772">
        <f>Data!S778-Data!$AC$8</f>
        <v>0.06</v>
      </c>
      <c r="T772">
        <f>Data!T778-Data!$AC$8</f>
        <v>2.64</v>
      </c>
      <c r="U772">
        <f>Data!U778-Data!$AC$8</f>
        <v>2.4900000000000002</v>
      </c>
      <c r="V772">
        <f>Data!V778-Data!$AC$8</f>
        <v>6.55</v>
      </c>
      <c r="W772">
        <f>Data!W778-Data!$AC$8</f>
        <v>1.53</v>
      </c>
      <c r="X772">
        <f>Data!X778-Data!$AC$8</f>
        <v>0.43000000000000005</v>
      </c>
      <c r="Y772">
        <f>Data!Y778-Data!$AC$8</f>
        <v>1</v>
      </c>
      <c r="Z772">
        <f>Data!Z778-Data!$AC$8</f>
        <v>2.2599999999999998</v>
      </c>
      <c r="AA772">
        <f>Data!AA778-Data!$AC$8</f>
        <v>3.11</v>
      </c>
    </row>
    <row r="773" spans="1:27" x14ac:dyDescent="0.3">
      <c r="A773">
        <v>1991</v>
      </c>
      <c r="B773">
        <v>4</v>
      </c>
      <c r="C773">
        <f>Data!C779-Data!$AC$8</f>
        <v>0.94</v>
      </c>
      <c r="D773">
        <f>Data!D779-Data!$AC$8</f>
        <v>1.9100000000000001</v>
      </c>
      <c r="E773">
        <f>Data!E779-Data!$AC$8</f>
        <v>2.1</v>
      </c>
      <c r="F773">
        <f>Data!F779-Data!$AC$8</f>
        <v>1.35</v>
      </c>
      <c r="G773">
        <f>Data!G779-Data!$AC$8</f>
        <v>2.4500000000000002</v>
      </c>
      <c r="H773">
        <f>Data!H779-Data!$AC$8</f>
        <v>-2.65</v>
      </c>
      <c r="I773">
        <f>Data!I779-Data!$AC$8</f>
        <v>-0.98</v>
      </c>
      <c r="J773">
        <f>Data!J779-Data!$AC$8</f>
        <v>1.19</v>
      </c>
      <c r="K773">
        <f>Data!K779-Data!$AC$8</f>
        <v>1.35</v>
      </c>
      <c r="L773">
        <f>Data!L779-Data!$AC$8</f>
        <v>-0.91</v>
      </c>
      <c r="M773">
        <f>Data!M779-Data!$AC$8</f>
        <v>0.47</v>
      </c>
      <c r="N773">
        <f>Data!N779-Data!$AC$8</f>
        <v>0.98</v>
      </c>
      <c r="O773">
        <f>Data!O779-Data!$AC$8</f>
        <v>2.12</v>
      </c>
      <c r="P773">
        <f>Data!P779-Data!$AC$8</f>
        <v>1.1100000000000001</v>
      </c>
      <c r="Q773">
        <f>Data!Q779-Data!$AC$8</f>
        <v>-1.0000000000000009E-2</v>
      </c>
      <c r="R773">
        <f>Data!R779-Data!$AC$8</f>
        <v>5.92</v>
      </c>
      <c r="S773">
        <f>Data!S779-Data!$AC$8</f>
        <v>1.77</v>
      </c>
      <c r="T773">
        <f>Data!T779-Data!$AC$8</f>
        <v>0.22999999999999998</v>
      </c>
      <c r="U773">
        <f>Data!U779-Data!$AC$8</f>
        <v>1.42</v>
      </c>
      <c r="V773">
        <f>Data!V779-Data!$AC$8</f>
        <v>-2.0700000000000003</v>
      </c>
      <c r="W773">
        <f>Data!W779-Data!$AC$8</f>
        <v>1.1499999999999999</v>
      </c>
      <c r="X773">
        <f>Data!X779-Data!$AC$8</f>
        <v>2.66</v>
      </c>
      <c r="Y773">
        <f>Data!Y779-Data!$AC$8</f>
        <v>0.12</v>
      </c>
      <c r="Z773">
        <f>Data!Z779-Data!$AC$8</f>
        <v>0.28000000000000003</v>
      </c>
      <c r="AA773">
        <f>Data!AA779-Data!$AC$8</f>
        <v>-1.45</v>
      </c>
    </row>
    <row r="774" spans="1:27" x14ac:dyDescent="0.3">
      <c r="A774">
        <v>1991</v>
      </c>
      <c r="B774">
        <v>5</v>
      </c>
      <c r="C774">
        <f>Data!C780-Data!$AC$8</f>
        <v>0.7</v>
      </c>
      <c r="D774">
        <f>Data!D780-Data!$AC$8</f>
        <v>2.72</v>
      </c>
      <c r="E774">
        <f>Data!E780-Data!$AC$8</f>
        <v>2.81</v>
      </c>
      <c r="F774">
        <f>Data!F780-Data!$AC$8</f>
        <v>3.58</v>
      </c>
      <c r="G774">
        <f>Data!G780-Data!$AC$8</f>
        <v>4.74</v>
      </c>
      <c r="H774">
        <f>Data!H780-Data!$AC$8</f>
        <v>0.57999999999999996</v>
      </c>
      <c r="I774">
        <f>Data!I780-Data!$AC$8</f>
        <v>3.3</v>
      </c>
      <c r="J774">
        <f>Data!J780-Data!$AC$8</f>
        <v>5.39</v>
      </c>
      <c r="K774">
        <f>Data!K780-Data!$AC$8</f>
        <v>2.4300000000000002</v>
      </c>
      <c r="L774">
        <f>Data!L780-Data!$AC$8</f>
        <v>5.47</v>
      </c>
      <c r="M774">
        <f>Data!M780-Data!$AC$8</f>
        <v>4.2300000000000004</v>
      </c>
      <c r="N774">
        <f>Data!N780-Data!$AC$8</f>
        <v>5.34</v>
      </c>
      <c r="O774">
        <f>Data!O780-Data!$AC$8</f>
        <v>2.3199999999999998</v>
      </c>
      <c r="P774">
        <f>Data!P780-Data!$AC$8</f>
        <v>2.39</v>
      </c>
      <c r="Q774">
        <f>Data!Q780-Data!$AC$8</f>
        <v>5.76</v>
      </c>
      <c r="R774">
        <f>Data!R780-Data!$AC$8</f>
        <v>6.57</v>
      </c>
      <c r="S774">
        <f>Data!S780-Data!$AC$8</f>
        <v>4.8899999999999997</v>
      </c>
      <c r="T774">
        <f>Data!T780-Data!$AC$8</f>
        <v>5.67</v>
      </c>
      <c r="U774">
        <f>Data!U780-Data!$AC$8</f>
        <v>4.0199999999999996</v>
      </c>
      <c r="V774">
        <f>Data!V780-Data!$AC$8</f>
        <v>4.3499999999999996</v>
      </c>
      <c r="W774">
        <f>Data!W780-Data!$AC$8</f>
        <v>8.6</v>
      </c>
      <c r="X774">
        <f>Data!X780-Data!$AC$8</f>
        <v>4.8600000000000003</v>
      </c>
      <c r="Y774">
        <f>Data!Y780-Data!$AC$8</f>
        <v>3.49</v>
      </c>
      <c r="Z774">
        <f>Data!Z780-Data!$AC$8</f>
        <v>3.05</v>
      </c>
      <c r="AA774">
        <f>Data!AA780-Data!$AC$8</f>
        <v>3.47</v>
      </c>
    </row>
    <row r="775" spans="1:27" x14ac:dyDescent="0.3">
      <c r="A775">
        <v>1991</v>
      </c>
      <c r="B775">
        <v>6</v>
      </c>
      <c r="C775">
        <f>Data!C781-Data!$AC$8</f>
        <v>-5.49</v>
      </c>
      <c r="D775">
        <f>Data!D781-Data!$AC$8</f>
        <v>-3.08</v>
      </c>
      <c r="E775">
        <f>Data!E781-Data!$AC$8</f>
        <v>-3.15</v>
      </c>
      <c r="F775">
        <f>Data!F781-Data!$AC$8</f>
        <v>-3.67</v>
      </c>
      <c r="G775">
        <f>Data!G781-Data!$AC$8</f>
        <v>-4.82</v>
      </c>
      <c r="H775">
        <f>Data!H781-Data!$AC$8</f>
        <v>-2.86</v>
      </c>
      <c r="I775">
        <f>Data!I781-Data!$AC$8</f>
        <v>-4.8</v>
      </c>
      <c r="J775">
        <f>Data!J781-Data!$AC$8</f>
        <v>-2.61</v>
      </c>
      <c r="K775">
        <f>Data!K781-Data!$AC$8</f>
        <v>-4.74</v>
      </c>
      <c r="L775">
        <f>Data!L781-Data!$AC$8</f>
        <v>-6.63</v>
      </c>
      <c r="M775">
        <f>Data!M781-Data!$AC$8</f>
        <v>-4.34</v>
      </c>
      <c r="N775">
        <f>Data!N781-Data!$AC$8</f>
        <v>-4.51</v>
      </c>
      <c r="O775">
        <f>Data!O781-Data!$AC$8</f>
        <v>-4.53</v>
      </c>
      <c r="P775">
        <f>Data!P781-Data!$AC$8</f>
        <v>-2.37</v>
      </c>
      <c r="Q775">
        <f>Data!Q781-Data!$AC$8</f>
        <v>-6.37</v>
      </c>
      <c r="R775">
        <f>Data!R781-Data!$AC$8</f>
        <v>-5</v>
      </c>
      <c r="S775">
        <f>Data!S781-Data!$AC$8</f>
        <v>-6.99</v>
      </c>
      <c r="T775">
        <f>Data!T781-Data!$AC$8</f>
        <v>-4.5</v>
      </c>
      <c r="U775">
        <f>Data!U781-Data!$AC$8</f>
        <v>-3.54</v>
      </c>
      <c r="V775">
        <f>Data!V781-Data!$AC$8</f>
        <v>-4.78</v>
      </c>
      <c r="W775">
        <f>Data!W781-Data!$AC$8</f>
        <v>-6.48</v>
      </c>
      <c r="X775">
        <f>Data!X781-Data!$AC$8</f>
        <v>-5.27</v>
      </c>
      <c r="Y775">
        <f>Data!Y781-Data!$AC$8</f>
        <v>-5.46</v>
      </c>
      <c r="Z775">
        <f>Data!Z781-Data!$AC$8</f>
        <v>-4.68</v>
      </c>
      <c r="AA775">
        <f>Data!AA781-Data!$AC$8</f>
        <v>-3.76</v>
      </c>
    </row>
    <row r="776" spans="1:27" x14ac:dyDescent="0.3">
      <c r="A776">
        <v>1991</v>
      </c>
      <c r="B776">
        <v>7</v>
      </c>
      <c r="C776">
        <f>Data!C782-Data!$AC$8</f>
        <v>0.95</v>
      </c>
      <c r="D776">
        <f>Data!D782-Data!$AC$8</f>
        <v>1.65</v>
      </c>
      <c r="E776">
        <f>Data!E782-Data!$AC$8</f>
        <v>2.4500000000000002</v>
      </c>
      <c r="F776">
        <f>Data!F782-Data!$AC$8</f>
        <v>2.8</v>
      </c>
      <c r="G776">
        <f>Data!G782-Data!$AC$8</f>
        <v>5.85</v>
      </c>
      <c r="H776">
        <f>Data!H782-Data!$AC$8</f>
        <v>0.4</v>
      </c>
      <c r="I776">
        <f>Data!I782-Data!$AC$8</f>
        <v>1.6</v>
      </c>
      <c r="J776">
        <f>Data!J782-Data!$AC$8</f>
        <v>2.2200000000000002</v>
      </c>
      <c r="K776">
        <f>Data!K782-Data!$AC$8</f>
        <v>4.8099999999999996</v>
      </c>
      <c r="L776">
        <f>Data!L782-Data!$AC$8</f>
        <v>6.11</v>
      </c>
      <c r="M776">
        <f>Data!M782-Data!$AC$8</f>
        <v>3.35</v>
      </c>
      <c r="N776">
        <f>Data!N782-Data!$AC$8</f>
        <v>2.82</v>
      </c>
      <c r="O776">
        <f>Data!O782-Data!$AC$8</f>
        <v>3.36</v>
      </c>
      <c r="P776">
        <f>Data!P782-Data!$AC$8</f>
        <v>4.67</v>
      </c>
      <c r="Q776">
        <f>Data!Q782-Data!$AC$8</f>
        <v>8.23</v>
      </c>
      <c r="R776">
        <f>Data!R782-Data!$AC$8</f>
        <v>5.3</v>
      </c>
      <c r="S776">
        <f>Data!S782-Data!$AC$8</f>
        <v>2.84</v>
      </c>
      <c r="T776">
        <f>Data!T782-Data!$AC$8</f>
        <v>3.6</v>
      </c>
      <c r="U776">
        <f>Data!U782-Data!$AC$8</f>
        <v>4.3099999999999996</v>
      </c>
      <c r="V776">
        <f>Data!V782-Data!$AC$8</f>
        <v>6.16</v>
      </c>
      <c r="W776">
        <f>Data!W782-Data!$AC$8</f>
        <v>3.28</v>
      </c>
      <c r="X776">
        <f>Data!X782-Data!$AC$8</f>
        <v>2.86</v>
      </c>
      <c r="Y776">
        <f>Data!Y782-Data!$AC$8</f>
        <v>3.09</v>
      </c>
      <c r="Z776">
        <f>Data!Z782-Data!$AC$8</f>
        <v>3.8</v>
      </c>
      <c r="AA776">
        <f>Data!AA782-Data!$AC$8</f>
        <v>7.8000000000000007</v>
      </c>
    </row>
    <row r="777" spans="1:27" x14ac:dyDescent="0.3">
      <c r="A777">
        <v>1991</v>
      </c>
      <c r="B777">
        <v>8</v>
      </c>
      <c r="C777">
        <f>Data!C783-Data!$AC$8</f>
        <v>1.08</v>
      </c>
      <c r="D777">
        <f>Data!D783-Data!$AC$8</f>
        <v>1.54</v>
      </c>
      <c r="E777">
        <f>Data!E783-Data!$AC$8</f>
        <v>2.16</v>
      </c>
      <c r="F777">
        <f>Data!F783-Data!$AC$8</f>
        <v>2.98</v>
      </c>
      <c r="G777">
        <f>Data!G783-Data!$AC$8</f>
        <v>4.5999999999999996</v>
      </c>
      <c r="H777">
        <f>Data!H783-Data!$AC$8</f>
        <v>1.59</v>
      </c>
      <c r="I777">
        <f>Data!I783-Data!$AC$8</f>
        <v>1.03</v>
      </c>
      <c r="J777">
        <f>Data!J783-Data!$AC$8</f>
        <v>2.73</v>
      </c>
      <c r="K777">
        <f>Data!K783-Data!$AC$8</f>
        <v>3.21</v>
      </c>
      <c r="L777">
        <f>Data!L783-Data!$AC$8</f>
        <v>5.91</v>
      </c>
      <c r="M777">
        <f>Data!M783-Data!$AC$8</f>
        <v>5.0599999999999996</v>
      </c>
      <c r="N777">
        <f>Data!N783-Data!$AC$8</f>
        <v>1.7999999999999998</v>
      </c>
      <c r="O777">
        <f>Data!O783-Data!$AC$8</f>
        <v>3.07</v>
      </c>
      <c r="P777">
        <f>Data!P783-Data!$AC$8</f>
        <v>3.16</v>
      </c>
      <c r="Q777">
        <f>Data!Q783-Data!$AC$8</f>
        <v>6.41</v>
      </c>
      <c r="R777">
        <f>Data!R783-Data!$AC$8</f>
        <v>7.39</v>
      </c>
      <c r="S777">
        <f>Data!S783-Data!$AC$8</f>
        <v>2.29</v>
      </c>
      <c r="T777">
        <f>Data!T783-Data!$AC$8</f>
        <v>1.28</v>
      </c>
      <c r="U777">
        <f>Data!U783-Data!$AC$8</f>
        <v>1.43</v>
      </c>
      <c r="V777">
        <f>Data!V783-Data!$AC$8</f>
        <v>1.74</v>
      </c>
      <c r="W777">
        <f>Data!W783-Data!$AC$8</f>
        <v>5.21</v>
      </c>
      <c r="X777">
        <f>Data!X783-Data!$AC$8</f>
        <v>0.82000000000000006</v>
      </c>
      <c r="Y777">
        <f>Data!Y783-Data!$AC$8</f>
        <v>1.8399999999999999</v>
      </c>
      <c r="Z777">
        <f>Data!Z783-Data!$AC$8</f>
        <v>1.96</v>
      </c>
      <c r="AA777">
        <f>Data!AA783-Data!$AC$8</f>
        <v>4.34</v>
      </c>
    </row>
    <row r="778" spans="1:27" x14ac:dyDescent="0.3">
      <c r="A778">
        <v>1991</v>
      </c>
      <c r="B778">
        <v>9</v>
      </c>
      <c r="C778">
        <f>Data!C784-Data!$AC$8</f>
        <v>-1.33</v>
      </c>
      <c r="D778">
        <f>Data!D784-Data!$AC$8</f>
        <v>1.7999999999999998</v>
      </c>
      <c r="E778">
        <f>Data!E784-Data!$AC$8</f>
        <v>0.13</v>
      </c>
      <c r="F778">
        <f>Data!F784-Data!$AC$8</f>
        <v>0.12</v>
      </c>
      <c r="G778">
        <f>Data!G784-Data!$AC$8</f>
        <v>3.35</v>
      </c>
      <c r="H778">
        <f>Data!H784-Data!$AC$8</f>
        <v>-2.58</v>
      </c>
      <c r="I778">
        <f>Data!I784-Data!$AC$8</f>
        <v>-1.1499999999999999</v>
      </c>
      <c r="J778">
        <f>Data!J784-Data!$AC$8</f>
        <v>0.41000000000000003</v>
      </c>
      <c r="K778">
        <f>Data!K784-Data!$AC$8</f>
        <v>1.25</v>
      </c>
      <c r="L778">
        <f>Data!L784-Data!$AC$8</f>
        <v>2.0699999999999998</v>
      </c>
      <c r="M778">
        <f>Data!M784-Data!$AC$8</f>
        <v>-3.78</v>
      </c>
      <c r="N778">
        <f>Data!N784-Data!$AC$8</f>
        <v>-2.3199999999999998</v>
      </c>
      <c r="O778">
        <f>Data!O784-Data!$AC$8</f>
        <v>0.21000000000000002</v>
      </c>
      <c r="P778">
        <f>Data!P784-Data!$AC$8</f>
        <v>-1.61</v>
      </c>
      <c r="Q778">
        <f>Data!Q784-Data!$AC$8</f>
        <v>1.75</v>
      </c>
      <c r="R778">
        <f>Data!R784-Data!$AC$8</f>
        <v>-1.71</v>
      </c>
      <c r="S778">
        <f>Data!S784-Data!$AC$8</f>
        <v>-1.62</v>
      </c>
      <c r="T778">
        <f>Data!T784-Data!$AC$8</f>
        <v>-1.0899999999999999</v>
      </c>
      <c r="U778">
        <f>Data!U784-Data!$AC$8</f>
        <v>-0.28000000000000003</v>
      </c>
      <c r="V778">
        <f>Data!V784-Data!$AC$8</f>
        <v>-0.92</v>
      </c>
      <c r="W778">
        <f>Data!W784-Data!$AC$8</f>
        <v>-5.74</v>
      </c>
      <c r="X778">
        <f>Data!X784-Data!$AC$8</f>
        <v>-1.35</v>
      </c>
      <c r="Y778">
        <f>Data!Y784-Data!$AC$8</f>
        <v>-0.97</v>
      </c>
      <c r="Z778">
        <f>Data!Z784-Data!$AC$8</f>
        <v>-2.81</v>
      </c>
      <c r="AA778">
        <f>Data!AA784-Data!$AC$8</f>
        <v>-1.29</v>
      </c>
    </row>
    <row r="779" spans="1:27" x14ac:dyDescent="0.3">
      <c r="A779">
        <v>1991</v>
      </c>
      <c r="B779">
        <v>10</v>
      </c>
      <c r="C779">
        <f>Data!C785-Data!$AC$8</f>
        <v>0.43000000000000005</v>
      </c>
      <c r="D779">
        <f>Data!D785-Data!$AC$8</f>
        <v>1.1100000000000001</v>
      </c>
      <c r="E779">
        <f>Data!E785-Data!$AC$8</f>
        <v>0.99</v>
      </c>
      <c r="F779">
        <f>Data!F785-Data!$AC$8</f>
        <v>2.5499999999999998</v>
      </c>
      <c r="G779">
        <f>Data!G785-Data!$AC$8</f>
        <v>5.7</v>
      </c>
      <c r="H779">
        <f>Data!H785-Data!$AC$8</f>
        <v>1.59</v>
      </c>
      <c r="I779">
        <f>Data!I785-Data!$AC$8</f>
        <v>1.0000000000000009E-2</v>
      </c>
      <c r="J779">
        <f>Data!J785-Data!$AC$8</f>
        <v>0.55000000000000004</v>
      </c>
      <c r="K779">
        <f>Data!K785-Data!$AC$8</f>
        <v>1.49</v>
      </c>
      <c r="L779">
        <f>Data!L785-Data!$AC$8</f>
        <v>4.24</v>
      </c>
      <c r="M779">
        <f>Data!M785-Data!$AC$8</f>
        <v>0.29000000000000004</v>
      </c>
      <c r="N779">
        <f>Data!N785-Data!$AC$8</f>
        <v>-0.61</v>
      </c>
      <c r="O779">
        <f>Data!O785-Data!$AC$8</f>
        <v>2.44</v>
      </c>
      <c r="P779">
        <f>Data!P785-Data!$AC$8</f>
        <v>2.91</v>
      </c>
      <c r="Q779">
        <f>Data!Q785-Data!$AC$8</f>
        <v>2.4500000000000002</v>
      </c>
      <c r="R779">
        <f>Data!R785-Data!$AC$8</f>
        <v>-1.22</v>
      </c>
      <c r="S779">
        <f>Data!S785-Data!$AC$8</f>
        <v>1.65</v>
      </c>
      <c r="T779">
        <f>Data!T785-Data!$AC$8</f>
        <v>1.03</v>
      </c>
      <c r="U779">
        <f>Data!U785-Data!$AC$8</f>
        <v>2.37</v>
      </c>
      <c r="V779">
        <f>Data!V785-Data!$AC$8</f>
        <v>3.3</v>
      </c>
      <c r="W779">
        <f>Data!W785-Data!$AC$8</f>
        <v>-2.58</v>
      </c>
      <c r="X779">
        <f>Data!X785-Data!$AC$8</f>
        <v>1.1499999999999999</v>
      </c>
      <c r="Y779">
        <f>Data!Y785-Data!$AC$8</f>
        <v>0.99</v>
      </c>
      <c r="Z779">
        <f>Data!Z785-Data!$AC$8</f>
        <v>2.38</v>
      </c>
      <c r="AA779">
        <f>Data!AA785-Data!$AC$8</f>
        <v>1.57</v>
      </c>
    </row>
    <row r="780" spans="1:27" x14ac:dyDescent="0.3">
      <c r="A780">
        <v>1991</v>
      </c>
      <c r="B780">
        <v>11</v>
      </c>
      <c r="C780">
        <f>Data!C786-Data!$AC$8</f>
        <v>-4.8600000000000003</v>
      </c>
      <c r="D780">
        <f>Data!D786-Data!$AC$8</f>
        <v>-1.02</v>
      </c>
      <c r="E780">
        <f>Data!E786-Data!$AC$8</f>
        <v>-1.58</v>
      </c>
      <c r="F780">
        <f>Data!F786-Data!$AC$8</f>
        <v>-3.46</v>
      </c>
      <c r="G780">
        <f>Data!G786-Data!$AC$8</f>
        <v>-1.97</v>
      </c>
      <c r="H780">
        <f>Data!H786-Data!$AC$8</f>
        <v>-7.28</v>
      </c>
      <c r="I780">
        <f>Data!I786-Data!$AC$8</f>
        <v>-4.53</v>
      </c>
      <c r="J780">
        <f>Data!J786-Data!$AC$8</f>
        <v>-3.31</v>
      </c>
      <c r="K780">
        <f>Data!K786-Data!$AC$8</f>
        <v>-2.91</v>
      </c>
      <c r="L780">
        <f>Data!L786-Data!$AC$8</f>
        <v>-5.3</v>
      </c>
      <c r="M780">
        <f>Data!M786-Data!$AC$8</f>
        <v>-7.06</v>
      </c>
      <c r="N780">
        <f>Data!N786-Data!$AC$8</f>
        <v>-4.4400000000000004</v>
      </c>
      <c r="O780">
        <f>Data!O786-Data!$AC$8</f>
        <v>-3.39</v>
      </c>
      <c r="P780">
        <f>Data!P786-Data!$AC$8</f>
        <v>-2.85</v>
      </c>
      <c r="Q780">
        <f>Data!Q786-Data!$AC$8</f>
        <v>-8.07</v>
      </c>
      <c r="R780">
        <f>Data!R786-Data!$AC$8</f>
        <v>-6.17</v>
      </c>
      <c r="S780">
        <f>Data!S786-Data!$AC$8</f>
        <v>-3.57</v>
      </c>
      <c r="T780">
        <f>Data!T786-Data!$AC$8</f>
        <v>-2.25</v>
      </c>
      <c r="U780">
        <f>Data!U786-Data!$AC$8</f>
        <v>-4.0199999999999996</v>
      </c>
      <c r="V780">
        <f>Data!V786-Data!$AC$8</f>
        <v>-4.25</v>
      </c>
      <c r="W780">
        <f>Data!W786-Data!$AC$8</f>
        <v>-5.82</v>
      </c>
      <c r="X780">
        <f>Data!X786-Data!$AC$8</f>
        <v>-4.42</v>
      </c>
      <c r="Y780">
        <f>Data!Y786-Data!$AC$8</f>
        <v>-3.11</v>
      </c>
      <c r="Z780">
        <f>Data!Z786-Data!$AC$8</f>
        <v>-1.86</v>
      </c>
      <c r="AA780">
        <f>Data!AA786-Data!$AC$8</f>
        <v>-5.83</v>
      </c>
    </row>
    <row r="781" spans="1:27" x14ac:dyDescent="0.3">
      <c r="A781">
        <v>1991</v>
      </c>
      <c r="B781">
        <v>12</v>
      </c>
      <c r="C781">
        <f>Data!C787-Data!$AC$8</f>
        <v>-2.2199999999999998</v>
      </c>
      <c r="D781">
        <f>Data!D787-Data!$AC$8</f>
        <v>0.85000000000000009</v>
      </c>
      <c r="E781">
        <f>Data!E787-Data!$AC$8</f>
        <v>1.58</v>
      </c>
      <c r="F781">
        <f>Data!F787-Data!$AC$8</f>
        <v>4.16</v>
      </c>
      <c r="G781">
        <f>Data!G787-Data!$AC$8</f>
        <v>7.14</v>
      </c>
      <c r="H781">
        <f>Data!H787-Data!$AC$8</f>
        <v>2.19</v>
      </c>
      <c r="I781">
        <f>Data!I787-Data!$AC$8</f>
        <v>6.64</v>
      </c>
      <c r="J781">
        <f>Data!J787-Data!$AC$8</f>
        <v>5.5</v>
      </c>
      <c r="K781">
        <f>Data!K787-Data!$AC$8</f>
        <v>8.0299999999999994</v>
      </c>
      <c r="L781">
        <f>Data!L787-Data!$AC$8</f>
        <v>11.48</v>
      </c>
      <c r="M781">
        <f>Data!M787-Data!$AC$8</f>
        <v>6.86</v>
      </c>
      <c r="N781">
        <f>Data!N787-Data!$AC$8</f>
        <v>8.07</v>
      </c>
      <c r="O781">
        <f>Data!O787-Data!$AC$8</f>
        <v>8.4700000000000006</v>
      </c>
      <c r="P781">
        <f>Data!P787-Data!$AC$8</f>
        <v>7.35</v>
      </c>
      <c r="Q781">
        <f>Data!Q787-Data!$AC$8</f>
        <v>13.99</v>
      </c>
      <c r="R781">
        <f>Data!R787-Data!$AC$8</f>
        <v>3.35</v>
      </c>
      <c r="S781">
        <f>Data!S787-Data!$AC$8</f>
        <v>7.8100000000000005</v>
      </c>
      <c r="T781">
        <f>Data!T787-Data!$AC$8</f>
        <v>9.24</v>
      </c>
      <c r="U781">
        <f>Data!U787-Data!$AC$8</f>
        <v>11.52</v>
      </c>
      <c r="V781">
        <f>Data!V787-Data!$AC$8</f>
        <v>15.36</v>
      </c>
      <c r="W781">
        <f>Data!W787-Data!$AC$8</f>
        <v>3.8200000000000003</v>
      </c>
      <c r="X781">
        <f>Data!X787-Data!$AC$8</f>
        <v>9.4600000000000009</v>
      </c>
      <c r="Y781">
        <f>Data!Y787-Data!$AC$8</f>
        <v>9.31</v>
      </c>
      <c r="Z781">
        <f>Data!Z787-Data!$AC$8</f>
        <v>15.55</v>
      </c>
      <c r="AA781">
        <f>Data!AA787-Data!$AC$8</f>
        <v>18.27</v>
      </c>
    </row>
    <row r="782" spans="1:27" x14ac:dyDescent="0.3">
      <c r="A782">
        <v>1992</v>
      </c>
      <c r="B782">
        <v>1</v>
      </c>
      <c r="C782">
        <f>Data!C788-Data!$AC$8</f>
        <v>19.34</v>
      </c>
      <c r="D782">
        <f>Data!D788-Data!$AC$8</f>
        <v>12.61</v>
      </c>
      <c r="E782">
        <f>Data!E788-Data!$AC$8</f>
        <v>11.05</v>
      </c>
      <c r="F782">
        <f>Data!F788-Data!$AC$8</f>
        <v>11.21</v>
      </c>
      <c r="G782">
        <f>Data!G788-Data!$AC$8</f>
        <v>15.1</v>
      </c>
      <c r="H782">
        <f>Data!H788-Data!$AC$8</f>
        <v>7.69</v>
      </c>
      <c r="I782">
        <f>Data!I788-Data!$AC$8</f>
        <v>9.16</v>
      </c>
      <c r="J782">
        <f>Data!J788-Data!$AC$8</f>
        <v>4.88</v>
      </c>
      <c r="K782">
        <f>Data!K788-Data!$AC$8</f>
        <v>7.18</v>
      </c>
      <c r="L782">
        <f>Data!L788-Data!$AC$8</f>
        <v>8.82</v>
      </c>
      <c r="M782">
        <f>Data!M788-Data!$AC$8</f>
        <v>4.93</v>
      </c>
      <c r="N782">
        <f>Data!N788-Data!$AC$8</f>
        <v>4.0599999999999996</v>
      </c>
      <c r="O782">
        <f>Data!O788-Data!$AC$8</f>
        <v>4.88</v>
      </c>
      <c r="P782">
        <f>Data!P788-Data!$AC$8</f>
        <v>7.23</v>
      </c>
      <c r="Q782">
        <f>Data!Q788-Data!$AC$8</f>
        <v>4.29</v>
      </c>
      <c r="R782">
        <f>Data!R788-Data!$AC$8</f>
        <v>0.8899999999999999</v>
      </c>
      <c r="S782">
        <f>Data!S788-Data!$AC$8</f>
        <v>2.2000000000000002</v>
      </c>
      <c r="T782">
        <f>Data!T788-Data!$AC$8</f>
        <v>1.51</v>
      </c>
      <c r="U782">
        <f>Data!U788-Data!$AC$8</f>
        <v>0.54</v>
      </c>
      <c r="V782">
        <f>Data!V788-Data!$AC$8</f>
        <v>1.7799999999999998</v>
      </c>
      <c r="W782">
        <f>Data!W788-Data!$AC$8</f>
        <v>0.28000000000000003</v>
      </c>
      <c r="X782">
        <f>Data!X788-Data!$AC$8</f>
        <v>0.38</v>
      </c>
      <c r="Y782">
        <f>Data!Y788-Data!$AC$8</f>
        <v>-3.06</v>
      </c>
      <c r="Z782">
        <f>Data!Z788-Data!$AC$8</f>
        <v>-4.42</v>
      </c>
      <c r="AA782">
        <f>Data!AA788-Data!$AC$8</f>
        <v>-4.84</v>
      </c>
    </row>
    <row r="783" spans="1:27" x14ac:dyDescent="0.3">
      <c r="A783">
        <v>1992</v>
      </c>
      <c r="B783">
        <v>2</v>
      </c>
      <c r="C783">
        <f>Data!C789-Data!$AC$8</f>
        <v>4.09</v>
      </c>
      <c r="D783">
        <f>Data!D789-Data!$AC$8</f>
        <v>5.7</v>
      </c>
      <c r="E783">
        <f>Data!E789-Data!$AC$8</f>
        <v>5.99</v>
      </c>
      <c r="F783">
        <f>Data!F789-Data!$AC$8</f>
        <v>5.51</v>
      </c>
      <c r="G783">
        <f>Data!G789-Data!$AC$8</f>
        <v>4.47</v>
      </c>
      <c r="H783">
        <f>Data!H789-Data!$AC$8</f>
        <v>2.67</v>
      </c>
      <c r="I783">
        <f>Data!I789-Data!$AC$8</f>
        <v>3.6</v>
      </c>
      <c r="J783">
        <f>Data!J789-Data!$AC$8</f>
        <v>2.4</v>
      </c>
      <c r="K783">
        <f>Data!K789-Data!$AC$8</f>
        <v>1.96</v>
      </c>
      <c r="L783">
        <f>Data!L789-Data!$AC$8</f>
        <v>1.53</v>
      </c>
      <c r="M783">
        <f>Data!M789-Data!$AC$8</f>
        <v>3.8200000000000003</v>
      </c>
      <c r="N783">
        <f>Data!N789-Data!$AC$8</f>
        <v>2.66</v>
      </c>
      <c r="O783">
        <f>Data!O789-Data!$AC$8</f>
        <v>1.71</v>
      </c>
      <c r="P783">
        <f>Data!P789-Data!$AC$8</f>
        <v>3.13</v>
      </c>
      <c r="Q783">
        <f>Data!Q789-Data!$AC$8</f>
        <v>4.09</v>
      </c>
      <c r="R783">
        <f>Data!R789-Data!$AC$8</f>
        <v>3.35</v>
      </c>
      <c r="S783">
        <f>Data!S789-Data!$AC$8</f>
        <v>2.95</v>
      </c>
      <c r="T783">
        <f>Data!T789-Data!$AC$8</f>
        <v>2.4900000000000002</v>
      </c>
      <c r="U783">
        <f>Data!U789-Data!$AC$8</f>
        <v>1.32</v>
      </c>
      <c r="V783">
        <f>Data!V789-Data!$AC$8</f>
        <v>-0.12</v>
      </c>
      <c r="W783">
        <f>Data!W789-Data!$AC$8</f>
        <v>4.09</v>
      </c>
      <c r="X783">
        <f>Data!X789-Data!$AC$8</f>
        <v>0.68</v>
      </c>
      <c r="Y783">
        <f>Data!Y789-Data!$AC$8</f>
        <v>-7.9999999999999988E-2</v>
      </c>
      <c r="Z783">
        <f>Data!Z789-Data!$AC$8</f>
        <v>0.64</v>
      </c>
      <c r="AA783">
        <f>Data!AA789-Data!$AC$8</f>
        <v>0.77</v>
      </c>
    </row>
    <row r="784" spans="1:27" x14ac:dyDescent="0.3">
      <c r="A784">
        <v>1992</v>
      </c>
      <c r="B784">
        <v>3</v>
      </c>
      <c r="C784">
        <f>Data!C790-Data!$AC$8</f>
        <v>-3.17</v>
      </c>
      <c r="D784">
        <f>Data!D790-Data!$AC$8</f>
        <v>-1.28</v>
      </c>
      <c r="E784">
        <f>Data!E790-Data!$AC$8</f>
        <v>9.9999999999999978E-2</v>
      </c>
      <c r="F784">
        <f>Data!F790-Data!$AC$8</f>
        <v>-0.77</v>
      </c>
      <c r="G784">
        <f>Data!G790-Data!$AC$8</f>
        <v>-2.67</v>
      </c>
      <c r="H784">
        <f>Data!H790-Data!$AC$8</f>
        <v>-5.05</v>
      </c>
      <c r="I784">
        <f>Data!I790-Data!$AC$8</f>
        <v>-3.6</v>
      </c>
      <c r="J784">
        <f>Data!J790-Data!$AC$8</f>
        <v>-1.44</v>
      </c>
      <c r="K784">
        <f>Data!K790-Data!$AC$8</f>
        <v>-3.19</v>
      </c>
      <c r="L784">
        <f>Data!L790-Data!$AC$8</f>
        <v>-5.84</v>
      </c>
      <c r="M784">
        <f>Data!M790-Data!$AC$8</f>
        <v>-4.29</v>
      </c>
      <c r="N784">
        <f>Data!N790-Data!$AC$8</f>
        <v>-2.97</v>
      </c>
      <c r="O784">
        <f>Data!O790-Data!$AC$8</f>
        <v>-1.35</v>
      </c>
      <c r="P784">
        <f>Data!P790-Data!$AC$8</f>
        <v>-1.68</v>
      </c>
      <c r="Q784">
        <f>Data!Q790-Data!$AC$8</f>
        <v>-3.24</v>
      </c>
      <c r="R784">
        <f>Data!R790-Data!$AC$8</f>
        <v>-1.83</v>
      </c>
      <c r="S784">
        <f>Data!S790-Data!$AC$8</f>
        <v>-2.29</v>
      </c>
      <c r="T784">
        <f>Data!T790-Data!$AC$8</f>
        <v>-3.12</v>
      </c>
      <c r="U784">
        <f>Data!U790-Data!$AC$8</f>
        <v>-4.2</v>
      </c>
      <c r="V784">
        <f>Data!V790-Data!$AC$8</f>
        <v>-2.5099999999999998</v>
      </c>
      <c r="W784">
        <f>Data!W790-Data!$AC$8</f>
        <v>-3.19</v>
      </c>
      <c r="X784">
        <f>Data!X790-Data!$AC$8</f>
        <v>-1.83</v>
      </c>
      <c r="Y784">
        <f>Data!Y790-Data!$AC$8</f>
        <v>-1.76</v>
      </c>
      <c r="Z784">
        <f>Data!Z790-Data!$AC$8</f>
        <v>-1.96</v>
      </c>
      <c r="AA784">
        <f>Data!AA790-Data!$AC$8</f>
        <v>-3.64</v>
      </c>
    </row>
    <row r="785" spans="1:27" x14ac:dyDescent="0.3">
      <c r="A785">
        <v>1992</v>
      </c>
      <c r="B785">
        <v>4</v>
      </c>
      <c r="C785">
        <f>Data!C791-Data!$AC$8</f>
        <v>-5.74</v>
      </c>
      <c r="D785">
        <f>Data!D791-Data!$AC$8</f>
        <v>-2.38</v>
      </c>
      <c r="E785">
        <f>Data!E791-Data!$AC$8</f>
        <v>-3.12</v>
      </c>
      <c r="F785">
        <f>Data!F791-Data!$AC$8</f>
        <v>-4.2</v>
      </c>
      <c r="G785">
        <f>Data!G791-Data!$AC$8</f>
        <v>-5.67</v>
      </c>
      <c r="H785">
        <f>Data!H791-Data!$AC$8</f>
        <v>-2.13</v>
      </c>
      <c r="I785">
        <f>Data!I791-Data!$AC$8</f>
        <v>-4.33</v>
      </c>
      <c r="J785">
        <f>Data!J791-Data!$AC$8</f>
        <v>-4.07</v>
      </c>
      <c r="K785">
        <f>Data!K791-Data!$AC$8</f>
        <v>-3.87</v>
      </c>
      <c r="L785">
        <f>Data!L791-Data!$AC$8</f>
        <v>-4.74</v>
      </c>
      <c r="M785">
        <f>Data!M791-Data!$AC$8</f>
        <v>-0.58000000000000007</v>
      </c>
      <c r="N785">
        <f>Data!N791-Data!$AC$8</f>
        <v>-1.27</v>
      </c>
      <c r="O785">
        <f>Data!O791-Data!$AC$8</f>
        <v>0.4</v>
      </c>
      <c r="P785">
        <f>Data!P791-Data!$AC$8</f>
        <v>-0.78</v>
      </c>
      <c r="Q785">
        <f>Data!Q791-Data!$AC$8</f>
        <v>-2.71</v>
      </c>
      <c r="R785">
        <f>Data!R791-Data!$AC$8</f>
        <v>3.39</v>
      </c>
      <c r="S785">
        <f>Data!S791-Data!$AC$8</f>
        <v>-0.8</v>
      </c>
      <c r="T785">
        <f>Data!T791-Data!$AC$8</f>
        <v>-4.0000000000000008E-2</v>
      </c>
      <c r="U785">
        <f>Data!U791-Data!$AC$8</f>
        <v>0.89999999999999991</v>
      </c>
      <c r="V785">
        <f>Data!V791-Data!$AC$8</f>
        <v>-2.68</v>
      </c>
      <c r="W785">
        <f>Data!W791-Data!$AC$8</f>
        <v>7.4</v>
      </c>
      <c r="X785">
        <f>Data!X791-Data!$AC$8</f>
        <v>3.83</v>
      </c>
      <c r="Y785">
        <f>Data!Y791-Data!$AC$8</f>
        <v>3.2</v>
      </c>
      <c r="Z785">
        <f>Data!Z791-Data!$AC$8</f>
        <v>0.47</v>
      </c>
      <c r="AA785">
        <f>Data!AA791-Data!$AC$8</f>
        <v>-0.74</v>
      </c>
    </row>
    <row r="786" spans="1:27" x14ac:dyDescent="0.3">
      <c r="A786">
        <v>1992</v>
      </c>
      <c r="B786">
        <v>5</v>
      </c>
      <c r="C786">
        <f>Data!C792-Data!$AC$8</f>
        <v>-0.33</v>
      </c>
      <c r="D786">
        <f>Data!D792-Data!$AC$8</f>
        <v>-0.57000000000000006</v>
      </c>
      <c r="E786">
        <f>Data!E792-Data!$AC$8</f>
        <v>-0.31</v>
      </c>
      <c r="F786">
        <f>Data!F792-Data!$AC$8</f>
        <v>1.1000000000000001</v>
      </c>
      <c r="G786">
        <f>Data!G792-Data!$AC$8</f>
        <v>0.16999999999999998</v>
      </c>
      <c r="H786">
        <f>Data!H792-Data!$AC$8</f>
        <v>3.7699999999999996</v>
      </c>
      <c r="I786">
        <f>Data!I792-Data!$AC$8</f>
        <v>0.13</v>
      </c>
      <c r="J786">
        <f>Data!J792-Data!$AC$8</f>
        <v>1.88</v>
      </c>
      <c r="K786">
        <f>Data!K792-Data!$AC$8</f>
        <v>1.03</v>
      </c>
      <c r="L786">
        <f>Data!L792-Data!$AC$8</f>
        <v>-0.49</v>
      </c>
      <c r="M786">
        <f>Data!M792-Data!$AC$8</f>
        <v>3.44</v>
      </c>
      <c r="N786">
        <f>Data!N792-Data!$AC$8</f>
        <v>-0.57000000000000006</v>
      </c>
      <c r="O786">
        <f>Data!O792-Data!$AC$8</f>
        <v>-0.63</v>
      </c>
      <c r="P786">
        <f>Data!P792-Data!$AC$8</f>
        <v>1.1599999999999999</v>
      </c>
      <c r="Q786">
        <f>Data!Q792-Data!$AC$8</f>
        <v>-0.28000000000000003</v>
      </c>
      <c r="R786">
        <f>Data!R792-Data!$AC$8</f>
        <v>2.48</v>
      </c>
      <c r="S786">
        <f>Data!S792-Data!$AC$8</f>
        <v>0.83000000000000007</v>
      </c>
      <c r="T786">
        <f>Data!T792-Data!$AC$8</f>
        <v>1.17</v>
      </c>
      <c r="U786">
        <f>Data!U792-Data!$AC$8</f>
        <v>-0.43</v>
      </c>
      <c r="V786">
        <f>Data!V792-Data!$AC$8</f>
        <v>0.18</v>
      </c>
      <c r="W786">
        <f>Data!W792-Data!$AC$8</f>
        <v>1.54</v>
      </c>
      <c r="X786">
        <f>Data!X792-Data!$AC$8</f>
        <v>-0.87</v>
      </c>
      <c r="Y786">
        <f>Data!Y792-Data!$AC$8</f>
        <v>-0.2</v>
      </c>
      <c r="Z786">
        <f>Data!Z792-Data!$AC$8</f>
        <v>0.87000000000000011</v>
      </c>
      <c r="AA786">
        <f>Data!AA792-Data!$AC$8</f>
        <v>2.58</v>
      </c>
    </row>
    <row r="787" spans="1:27" x14ac:dyDescent="0.3">
      <c r="A787">
        <v>1992</v>
      </c>
      <c r="B787">
        <v>6</v>
      </c>
      <c r="C787">
        <f>Data!C793-Data!$AC$8</f>
        <v>-7.16</v>
      </c>
      <c r="D787">
        <f>Data!D793-Data!$AC$8</f>
        <v>-4.71</v>
      </c>
      <c r="E787">
        <f>Data!E793-Data!$AC$8</f>
        <v>-4.5</v>
      </c>
      <c r="F787">
        <f>Data!F793-Data!$AC$8</f>
        <v>-4.68</v>
      </c>
      <c r="G787">
        <f>Data!G793-Data!$AC$8</f>
        <v>-4.68</v>
      </c>
      <c r="H787">
        <f>Data!H793-Data!$AC$8</f>
        <v>-6.82</v>
      </c>
      <c r="I787">
        <f>Data!I793-Data!$AC$8</f>
        <v>-5.38</v>
      </c>
      <c r="J787">
        <f>Data!J793-Data!$AC$8</f>
        <v>-3.68</v>
      </c>
      <c r="K787">
        <f>Data!K793-Data!$AC$8</f>
        <v>-1.91</v>
      </c>
      <c r="L787">
        <f>Data!L793-Data!$AC$8</f>
        <v>-4.28</v>
      </c>
      <c r="M787">
        <f>Data!M793-Data!$AC$8</f>
        <v>-1.83</v>
      </c>
      <c r="N787">
        <f>Data!N793-Data!$AC$8</f>
        <v>-2.64</v>
      </c>
      <c r="O787">
        <f>Data!O793-Data!$AC$8</f>
        <v>-1.81</v>
      </c>
      <c r="P787">
        <f>Data!P793-Data!$AC$8</f>
        <v>-1.99</v>
      </c>
      <c r="Q787">
        <f>Data!Q793-Data!$AC$8</f>
        <v>-4.6399999999999997</v>
      </c>
      <c r="R787">
        <f>Data!R793-Data!$AC$8</f>
        <v>-5.2</v>
      </c>
      <c r="S787">
        <f>Data!S793-Data!$AC$8</f>
        <v>-2.62</v>
      </c>
      <c r="T787">
        <f>Data!T793-Data!$AC$8</f>
        <v>-1.06</v>
      </c>
      <c r="U787">
        <f>Data!U793-Data!$AC$8</f>
        <v>-2.54</v>
      </c>
      <c r="V787">
        <f>Data!V793-Data!$AC$8</f>
        <v>-2.12</v>
      </c>
      <c r="W787">
        <f>Data!W793-Data!$AC$8</f>
        <v>-3.25</v>
      </c>
      <c r="X787">
        <f>Data!X793-Data!$AC$8</f>
        <v>-0.91</v>
      </c>
      <c r="Y787">
        <f>Data!Y793-Data!$AC$8</f>
        <v>-0.7</v>
      </c>
      <c r="Z787">
        <f>Data!Z793-Data!$AC$8</f>
        <v>-1.99</v>
      </c>
      <c r="AA787">
        <f>Data!AA793-Data!$AC$8</f>
        <v>-5.42</v>
      </c>
    </row>
    <row r="788" spans="1:27" x14ac:dyDescent="0.3">
      <c r="A788">
        <v>1992</v>
      </c>
      <c r="B788">
        <v>7</v>
      </c>
      <c r="C788">
        <f>Data!C794-Data!$AC$8</f>
        <v>0</v>
      </c>
      <c r="D788">
        <f>Data!D794-Data!$AC$8</f>
        <v>1.03</v>
      </c>
      <c r="E788">
        <f>Data!E794-Data!$AC$8</f>
        <v>1.36</v>
      </c>
      <c r="F788">
        <f>Data!F794-Data!$AC$8</f>
        <v>2.76</v>
      </c>
      <c r="G788">
        <f>Data!G794-Data!$AC$8</f>
        <v>3.46</v>
      </c>
      <c r="H788">
        <f>Data!H794-Data!$AC$8</f>
        <v>1.71</v>
      </c>
      <c r="I788">
        <f>Data!I794-Data!$AC$8</f>
        <v>4.1399999999999997</v>
      </c>
      <c r="J788">
        <f>Data!J794-Data!$AC$8</f>
        <v>1.9100000000000001</v>
      </c>
      <c r="K788">
        <f>Data!K794-Data!$AC$8</f>
        <v>3.58</v>
      </c>
      <c r="L788">
        <f>Data!L794-Data!$AC$8</f>
        <v>3.44</v>
      </c>
      <c r="M788">
        <f>Data!M794-Data!$AC$8</f>
        <v>2.97</v>
      </c>
      <c r="N788">
        <f>Data!N794-Data!$AC$8</f>
        <v>1.81</v>
      </c>
      <c r="O788">
        <f>Data!O794-Data!$AC$8</f>
        <v>4.7</v>
      </c>
      <c r="P788">
        <f>Data!P794-Data!$AC$8</f>
        <v>5.13</v>
      </c>
      <c r="Q788">
        <f>Data!Q794-Data!$AC$8</f>
        <v>6.11</v>
      </c>
      <c r="R788">
        <f>Data!R794-Data!$AC$8</f>
        <v>4.03</v>
      </c>
      <c r="S788">
        <f>Data!S794-Data!$AC$8</f>
        <v>3.8</v>
      </c>
      <c r="T788">
        <f>Data!T794-Data!$AC$8</f>
        <v>3</v>
      </c>
      <c r="U788">
        <f>Data!U794-Data!$AC$8</f>
        <v>4.74</v>
      </c>
      <c r="V788">
        <f>Data!V794-Data!$AC$8</f>
        <v>4.22</v>
      </c>
      <c r="W788">
        <f>Data!W794-Data!$AC$8</f>
        <v>4.87</v>
      </c>
      <c r="X788">
        <f>Data!X794-Data!$AC$8</f>
        <v>2.92</v>
      </c>
      <c r="Y788">
        <f>Data!Y794-Data!$AC$8</f>
        <v>4.5199999999999996</v>
      </c>
      <c r="Z788">
        <f>Data!Z794-Data!$AC$8</f>
        <v>4.0599999999999996</v>
      </c>
      <c r="AA788">
        <f>Data!AA794-Data!$AC$8</f>
        <v>3.68</v>
      </c>
    </row>
    <row r="789" spans="1:27" x14ac:dyDescent="0.3">
      <c r="A789">
        <v>1992</v>
      </c>
      <c r="B789">
        <v>8</v>
      </c>
      <c r="C789">
        <f>Data!C795-Data!$AC$8</f>
        <v>-4.24</v>
      </c>
      <c r="D789">
        <f>Data!D795-Data!$AC$8</f>
        <v>-2.77</v>
      </c>
      <c r="E789">
        <f>Data!E795-Data!$AC$8</f>
        <v>-1.31</v>
      </c>
      <c r="F789">
        <f>Data!F795-Data!$AC$8</f>
        <v>-2.0700000000000003</v>
      </c>
      <c r="G789">
        <f>Data!G795-Data!$AC$8</f>
        <v>-3.8</v>
      </c>
      <c r="H789">
        <f>Data!H795-Data!$AC$8</f>
        <v>-3.22</v>
      </c>
      <c r="I789">
        <f>Data!I795-Data!$AC$8</f>
        <v>-1.76</v>
      </c>
      <c r="J789">
        <f>Data!J795-Data!$AC$8</f>
        <v>-2.12</v>
      </c>
      <c r="K789">
        <f>Data!K795-Data!$AC$8</f>
        <v>-1.29</v>
      </c>
      <c r="L789">
        <f>Data!L795-Data!$AC$8</f>
        <v>-3.74</v>
      </c>
      <c r="M789">
        <f>Data!M795-Data!$AC$8</f>
        <v>-2.2199999999999998</v>
      </c>
      <c r="N789">
        <f>Data!N795-Data!$AC$8</f>
        <v>-2.95</v>
      </c>
      <c r="O789">
        <f>Data!O795-Data!$AC$8</f>
        <v>-2.15</v>
      </c>
      <c r="P789">
        <f>Data!P795-Data!$AC$8</f>
        <v>-1.77</v>
      </c>
      <c r="Q789">
        <f>Data!Q795-Data!$AC$8</f>
        <v>-4.79</v>
      </c>
      <c r="R789">
        <f>Data!R795-Data!$AC$8</f>
        <v>-1.59</v>
      </c>
      <c r="S789">
        <f>Data!S795-Data!$AC$8</f>
        <v>-1.75</v>
      </c>
      <c r="T789">
        <f>Data!T795-Data!$AC$8</f>
        <v>-0.97</v>
      </c>
      <c r="U789">
        <f>Data!U795-Data!$AC$8</f>
        <v>-2.42</v>
      </c>
      <c r="V789">
        <f>Data!V795-Data!$AC$8</f>
        <v>-4.17</v>
      </c>
      <c r="W789">
        <f>Data!W795-Data!$AC$8</f>
        <v>-2.81</v>
      </c>
      <c r="X789">
        <f>Data!X795-Data!$AC$8</f>
        <v>-1.0899999999999999</v>
      </c>
      <c r="Y789">
        <f>Data!Y795-Data!$AC$8</f>
        <v>-1.42</v>
      </c>
      <c r="Z789">
        <f>Data!Z795-Data!$AC$8</f>
        <v>-3.81</v>
      </c>
      <c r="AA789">
        <f>Data!AA795-Data!$AC$8</f>
        <v>-2.96</v>
      </c>
    </row>
    <row r="790" spans="1:27" x14ac:dyDescent="0.3">
      <c r="A790">
        <v>1992</v>
      </c>
      <c r="B790">
        <v>9</v>
      </c>
      <c r="C790">
        <f>Data!C796-Data!$AC$8</f>
        <v>-0.87</v>
      </c>
      <c r="D790">
        <f>Data!D796-Data!$AC$8</f>
        <v>-0.47</v>
      </c>
      <c r="E790">
        <f>Data!E796-Data!$AC$8</f>
        <v>1.61</v>
      </c>
      <c r="F790">
        <f>Data!F796-Data!$AC$8</f>
        <v>1.57</v>
      </c>
      <c r="G790">
        <f>Data!G796-Data!$AC$8</f>
        <v>1.37</v>
      </c>
      <c r="H790">
        <f>Data!H796-Data!$AC$8</f>
        <v>0.64</v>
      </c>
      <c r="I790">
        <f>Data!I796-Data!$AC$8</f>
        <v>-0.03</v>
      </c>
      <c r="J790">
        <f>Data!J796-Data!$AC$8</f>
        <v>2.87</v>
      </c>
      <c r="K790">
        <f>Data!K796-Data!$AC$8</f>
        <v>1.71</v>
      </c>
      <c r="L790">
        <f>Data!L796-Data!$AC$8</f>
        <v>4.17</v>
      </c>
      <c r="M790">
        <f>Data!M796-Data!$AC$8</f>
        <v>2.17</v>
      </c>
      <c r="N790">
        <f>Data!N796-Data!$AC$8</f>
        <v>7.0000000000000007E-2</v>
      </c>
      <c r="O790">
        <f>Data!O796-Data!$AC$8</f>
        <v>2.09</v>
      </c>
      <c r="P790">
        <f>Data!P796-Data!$AC$8</f>
        <v>1.56</v>
      </c>
      <c r="Q790">
        <f>Data!Q796-Data!$AC$8</f>
        <v>3.8499999999999996</v>
      </c>
      <c r="R790">
        <f>Data!R796-Data!$AC$8</f>
        <v>-1.64</v>
      </c>
      <c r="S790">
        <f>Data!S796-Data!$AC$8</f>
        <v>0.8600000000000001</v>
      </c>
      <c r="T790">
        <f>Data!T796-Data!$AC$8</f>
        <v>0.84000000000000008</v>
      </c>
      <c r="U790">
        <f>Data!U796-Data!$AC$8</f>
        <v>1.36</v>
      </c>
      <c r="V790">
        <f>Data!V796-Data!$AC$8</f>
        <v>1.8900000000000001</v>
      </c>
      <c r="W790">
        <f>Data!W796-Data!$AC$8</f>
        <v>-0.55000000000000004</v>
      </c>
      <c r="X790">
        <f>Data!X796-Data!$AC$8</f>
        <v>1.17</v>
      </c>
      <c r="Y790">
        <f>Data!Y796-Data!$AC$8</f>
        <v>1.26</v>
      </c>
      <c r="Z790">
        <f>Data!Z796-Data!$AC$8</f>
        <v>0.37</v>
      </c>
      <c r="AA790">
        <f>Data!AA796-Data!$AC$8</f>
        <v>2.93</v>
      </c>
    </row>
    <row r="791" spans="1:27" x14ac:dyDescent="0.3">
      <c r="A791">
        <v>1992</v>
      </c>
      <c r="B791">
        <v>10</v>
      </c>
      <c r="C791">
        <f>Data!C797-Data!$AC$8</f>
        <v>0.8600000000000001</v>
      </c>
      <c r="D791">
        <f>Data!D797-Data!$AC$8</f>
        <v>0.56000000000000005</v>
      </c>
      <c r="E791">
        <f>Data!E797-Data!$AC$8</f>
        <v>2.98</v>
      </c>
      <c r="F791">
        <f>Data!F797-Data!$AC$8</f>
        <v>2.08</v>
      </c>
      <c r="G791">
        <f>Data!G797-Data!$AC$8</f>
        <v>3.56</v>
      </c>
      <c r="H791">
        <f>Data!H797-Data!$AC$8</f>
        <v>3.23</v>
      </c>
      <c r="I791">
        <f>Data!I797-Data!$AC$8</f>
        <v>1.77</v>
      </c>
      <c r="J791">
        <f>Data!J797-Data!$AC$8</f>
        <v>3.31</v>
      </c>
      <c r="K791">
        <f>Data!K797-Data!$AC$8</f>
        <v>2.4900000000000002</v>
      </c>
      <c r="L791">
        <f>Data!L797-Data!$AC$8</f>
        <v>3.53</v>
      </c>
      <c r="M791">
        <f>Data!M797-Data!$AC$8</f>
        <v>2.2400000000000002</v>
      </c>
      <c r="N791">
        <f>Data!N797-Data!$AC$8</f>
        <v>2.92</v>
      </c>
      <c r="O791">
        <f>Data!O797-Data!$AC$8</f>
        <v>2.31</v>
      </c>
      <c r="P791">
        <f>Data!P797-Data!$AC$8</f>
        <v>2.63</v>
      </c>
      <c r="Q791">
        <f>Data!Q797-Data!$AC$8</f>
        <v>3.91</v>
      </c>
      <c r="R791">
        <f>Data!R797-Data!$AC$8</f>
        <v>3.84</v>
      </c>
      <c r="S791">
        <f>Data!S797-Data!$AC$8</f>
        <v>0.61</v>
      </c>
      <c r="T791">
        <f>Data!T797-Data!$AC$8</f>
        <v>2.65</v>
      </c>
      <c r="U791">
        <f>Data!U797-Data!$AC$8</f>
        <v>2.6</v>
      </c>
      <c r="V791">
        <f>Data!V797-Data!$AC$8</f>
        <v>4.2</v>
      </c>
      <c r="W791">
        <f>Data!W797-Data!$AC$8</f>
        <v>-2.4900000000000002</v>
      </c>
      <c r="X791">
        <f>Data!X797-Data!$AC$8</f>
        <v>-0.77</v>
      </c>
      <c r="Y791">
        <f>Data!Y797-Data!$AC$8</f>
        <v>-0.09</v>
      </c>
      <c r="Z791">
        <f>Data!Z797-Data!$AC$8</f>
        <v>-7.9999999999999988E-2</v>
      </c>
      <c r="AA791">
        <f>Data!AA797-Data!$AC$8</f>
        <v>2.91</v>
      </c>
    </row>
    <row r="792" spans="1:27" x14ac:dyDescent="0.3">
      <c r="A792">
        <v>1992</v>
      </c>
      <c r="B792">
        <v>11</v>
      </c>
      <c r="C792">
        <f>Data!C798-Data!$AC$8</f>
        <v>9.5399999999999991</v>
      </c>
      <c r="D792">
        <f>Data!D798-Data!$AC$8</f>
        <v>6.83</v>
      </c>
      <c r="E792">
        <f>Data!E798-Data!$AC$8</f>
        <v>6.03</v>
      </c>
      <c r="F792">
        <f>Data!F798-Data!$AC$8</f>
        <v>6.8</v>
      </c>
      <c r="G792">
        <f>Data!G798-Data!$AC$8</f>
        <v>8.8000000000000007</v>
      </c>
      <c r="H792">
        <f>Data!H798-Data!$AC$8</f>
        <v>10.97</v>
      </c>
      <c r="I792">
        <f>Data!I798-Data!$AC$8</f>
        <v>6.25</v>
      </c>
      <c r="J792">
        <f>Data!J798-Data!$AC$8</f>
        <v>5.51</v>
      </c>
      <c r="K792">
        <f>Data!K798-Data!$AC$8</f>
        <v>5.9</v>
      </c>
      <c r="L792">
        <f>Data!L798-Data!$AC$8</f>
        <v>7.55</v>
      </c>
      <c r="M792">
        <f>Data!M798-Data!$AC$8</f>
        <v>5.89</v>
      </c>
      <c r="N792">
        <f>Data!N798-Data!$AC$8</f>
        <v>6.75</v>
      </c>
      <c r="O792">
        <f>Data!O798-Data!$AC$8</f>
        <v>6.31</v>
      </c>
      <c r="P792">
        <f>Data!P798-Data!$AC$8</f>
        <v>4.3600000000000003</v>
      </c>
      <c r="Q792">
        <f>Data!Q798-Data!$AC$8</f>
        <v>7.82</v>
      </c>
      <c r="R792">
        <f>Data!R798-Data!$AC$8</f>
        <v>7.8800000000000008</v>
      </c>
      <c r="S792">
        <f>Data!S798-Data!$AC$8</f>
        <v>4.26</v>
      </c>
      <c r="T792">
        <f>Data!T798-Data!$AC$8</f>
        <v>3.56</v>
      </c>
      <c r="U792">
        <f>Data!U798-Data!$AC$8</f>
        <v>3.7699999999999996</v>
      </c>
      <c r="V792">
        <f>Data!V798-Data!$AC$8</f>
        <v>5.4</v>
      </c>
      <c r="W792">
        <f>Data!W798-Data!$AC$8</f>
        <v>0.95</v>
      </c>
      <c r="X792">
        <f>Data!X798-Data!$AC$8</f>
        <v>3.31</v>
      </c>
      <c r="Y792">
        <f>Data!Y798-Data!$AC$8</f>
        <v>2.04</v>
      </c>
      <c r="Z792">
        <f>Data!Z798-Data!$AC$8</f>
        <v>4.0999999999999996</v>
      </c>
      <c r="AA792">
        <f>Data!AA798-Data!$AC$8</f>
        <v>4.33</v>
      </c>
    </row>
    <row r="793" spans="1:27" x14ac:dyDescent="0.3">
      <c r="A793">
        <v>1992</v>
      </c>
      <c r="B793">
        <v>12</v>
      </c>
      <c r="C793">
        <f>Data!C799-Data!$AC$8</f>
        <v>1.08</v>
      </c>
      <c r="D793">
        <f>Data!D799-Data!$AC$8</f>
        <v>2.2200000000000002</v>
      </c>
      <c r="E793">
        <f>Data!E799-Data!$AC$8</f>
        <v>3.27</v>
      </c>
      <c r="F793">
        <f>Data!F799-Data!$AC$8</f>
        <v>4.1900000000000004</v>
      </c>
      <c r="G793">
        <f>Data!G799-Data!$AC$8</f>
        <v>5.78</v>
      </c>
      <c r="H793">
        <f>Data!H799-Data!$AC$8</f>
        <v>-1.33</v>
      </c>
      <c r="I793">
        <f>Data!I799-Data!$AC$8</f>
        <v>2.11</v>
      </c>
      <c r="J793">
        <f>Data!J799-Data!$AC$8</f>
        <v>3.47</v>
      </c>
      <c r="K793">
        <f>Data!K799-Data!$AC$8</f>
        <v>4.46</v>
      </c>
      <c r="L793">
        <f>Data!L799-Data!$AC$8</f>
        <v>5.53</v>
      </c>
      <c r="M793">
        <f>Data!M799-Data!$AC$8</f>
        <v>1.7599999999999998</v>
      </c>
      <c r="N793">
        <f>Data!N799-Data!$AC$8</f>
        <v>1.62</v>
      </c>
      <c r="O793">
        <f>Data!O799-Data!$AC$8</f>
        <v>2.1</v>
      </c>
      <c r="P793">
        <f>Data!P799-Data!$AC$8</f>
        <v>4.83</v>
      </c>
      <c r="Q793">
        <f>Data!Q799-Data!$AC$8</f>
        <v>5.17</v>
      </c>
      <c r="R793">
        <f>Data!R799-Data!$AC$8</f>
        <v>0.57999999999999996</v>
      </c>
      <c r="S793">
        <f>Data!S799-Data!$AC$8</f>
        <v>0.53</v>
      </c>
      <c r="T793">
        <f>Data!T799-Data!$AC$8</f>
        <v>1.9500000000000002</v>
      </c>
      <c r="U793">
        <f>Data!U799-Data!$AC$8</f>
        <v>3.08</v>
      </c>
      <c r="V793">
        <f>Data!V799-Data!$AC$8</f>
        <v>4.74</v>
      </c>
      <c r="W793">
        <f>Data!W799-Data!$AC$8</f>
        <v>-5.5</v>
      </c>
      <c r="X793">
        <f>Data!X799-Data!$AC$8</f>
        <v>0.57999999999999996</v>
      </c>
      <c r="Y793">
        <f>Data!Y799-Data!$AC$8</f>
        <v>1.8599999999999999</v>
      </c>
      <c r="Z793">
        <f>Data!Z799-Data!$AC$8</f>
        <v>1.23</v>
      </c>
      <c r="AA793">
        <f>Data!AA799-Data!$AC$8</f>
        <v>2.4</v>
      </c>
    </row>
    <row r="794" spans="1:27" x14ac:dyDescent="0.3">
      <c r="A794">
        <v>1993</v>
      </c>
      <c r="B794">
        <v>1</v>
      </c>
      <c r="C794">
        <f>Data!C800-Data!$AC$8</f>
        <v>3.9699999999999998</v>
      </c>
      <c r="D794">
        <f>Data!D800-Data!$AC$8</f>
        <v>5.54</v>
      </c>
      <c r="E794">
        <f>Data!E800-Data!$AC$8</f>
        <v>5.85</v>
      </c>
      <c r="F794">
        <f>Data!F800-Data!$AC$8</f>
        <v>6.39</v>
      </c>
      <c r="G794">
        <f>Data!G800-Data!$AC$8</f>
        <v>8.0299999999999994</v>
      </c>
      <c r="H794">
        <f>Data!H800-Data!$AC$8</f>
        <v>0.51</v>
      </c>
      <c r="I794">
        <f>Data!I800-Data!$AC$8</f>
        <v>1.23</v>
      </c>
      <c r="J794">
        <f>Data!J800-Data!$AC$8</f>
        <v>1.62</v>
      </c>
      <c r="K794">
        <f>Data!K800-Data!$AC$8</f>
        <v>4.28</v>
      </c>
      <c r="L794">
        <f>Data!L800-Data!$AC$8</f>
        <v>4.3899999999999997</v>
      </c>
      <c r="M794">
        <f>Data!M800-Data!$AC$8</f>
        <v>-1.9</v>
      </c>
      <c r="N794">
        <f>Data!N800-Data!$AC$8</f>
        <v>-0.73</v>
      </c>
      <c r="O794">
        <f>Data!O800-Data!$AC$8</f>
        <v>2.3199999999999998</v>
      </c>
      <c r="P794">
        <f>Data!P800-Data!$AC$8</f>
        <v>3.62</v>
      </c>
      <c r="Q794">
        <f>Data!Q800-Data!$AC$8</f>
        <v>2.74</v>
      </c>
      <c r="R794">
        <f>Data!R800-Data!$AC$8</f>
        <v>-0.63</v>
      </c>
      <c r="S794">
        <f>Data!S800-Data!$AC$8</f>
        <v>1.85</v>
      </c>
      <c r="T794">
        <f>Data!T800-Data!$AC$8</f>
        <v>0.43000000000000005</v>
      </c>
      <c r="U794">
        <f>Data!U800-Data!$AC$8</f>
        <v>2.38</v>
      </c>
      <c r="V794">
        <f>Data!V800-Data!$AC$8</f>
        <v>3.46</v>
      </c>
      <c r="W794">
        <f>Data!W800-Data!$AC$8</f>
        <v>-4.45</v>
      </c>
      <c r="X794">
        <f>Data!X800-Data!$AC$8</f>
        <v>-1.51</v>
      </c>
      <c r="Y794">
        <f>Data!Y800-Data!$AC$8</f>
        <v>0.10999999999999999</v>
      </c>
      <c r="Z794">
        <f>Data!Z800-Data!$AC$8</f>
        <v>1.55</v>
      </c>
      <c r="AA794">
        <f>Data!AA800-Data!$AC$8</f>
        <v>6.41</v>
      </c>
    </row>
    <row r="795" spans="1:27" x14ac:dyDescent="0.3">
      <c r="A795">
        <v>1993</v>
      </c>
      <c r="B795">
        <v>2</v>
      </c>
      <c r="C795">
        <f>Data!C801-Data!$AC$8</f>
        <v>-5.41</v>
      </c>
      <c r="D795">
        <f>Data!D801-Data!$AC$8</f>
        <v>-2.87</v>
      </c>
      <c r="E795">
        <f>Data!E801-Data!$AC$8</f>
        <v>-1.43</v>
      </c>
      <c r="F795">
        <f>Data!F801-Data!$AC$8</f>
        <v>0.28000000000000003</v>
      </c>
      <c r="G795">
        <f>Data!G801-Data!$AC$8</f>
        <v>-0.99</v>
      </c>
      <c r="H795">
        <f>Data!H801-Data!$AC$8</f>
        <v>-6.86</v>
      </c>
      <c r="I795">
        <f>Data!I801-Data!$AC$8</f>
        <v>-4.47</v>
      </c>
      <c r="J795">
        <f>Data!J801-Data!$AC$8</f>
        <v>-0.9</v>
      </c>
      <c r="K795">
        <f>Data!K801-Data!$AC$8</f>
        <v>-0.2</v>
      </c>
      <c r="L795">
        <f>Data!L801-Data!$AC$8</f>
        <v>-1.61</v>
      </c>
      <c r="M795">
        <f>Data!M801-Data!$AC$8</f>
        <v>-4.38</v>
      </c>
      <c r="N795">
        <f>Data!N801-Data!$AC$8</f>
        <v>-1.66</v>
      </c>
      <c r="O795">
        <f>Data!O801-Data!$AC$8</f>
        <v>-0.96</v>
      </c>
      <c r="P795">
        <f>Data!P801-Data!$AC$8</f>
        <v>-7.0000000000000007E-2</v>
      </c>
      <c r="Q795">
        <f>Data!Q801-Data!$AC$8</f>
        <v>-1.69</v>
      </c>
      <c r="R795">
        <f>Data!R801-Data!$AC$8</f>
        <v>-2.82</v>
      </c>
      <c r="S795">
        <f>Data!S801-Data!$AC$8</f>
        <v>-0.18</v>
      </c>
      <c r="T795">
        <f>Data!T801-Data!$AC$8</f>
        <v>-0.22</v>
      </c>
      <c r="U795">
        <f>Data!U801-Data!$AC$8</f>
        <v>0.38</v>
      </c>
      <c r="V795">
        <f>Data!V801-Data!$AC$8</f>
        <v>0.48</v>
      </c>
      <c r="W795">
        <f>Data!W801-Data!$AC$8</f>
        <v>-0.09</v>
      </c>
      <c r="X795">
        <f>Data!X801-Data!$AC$8</f>
        <v>-3.38</v>
      </c>
      <c r="Y795">
        <f>Data!Y801-Data!$AC$8</f>
        <v>1.8199999999999998</v>
      </c>
      <c r="Z795">
        <f>Data!Z801-Data!$AC$8</f>
        <v>1.56</v>
      </c>
      <c r="AA795">
        <f>Data!AA801-Data!$AC$8</f>
        <v>1.98</v>
      </c>
    </row>
    <row r="796" spans="1:27" x14ac:dyDescent="0.3">
      <c r="A796">
        <v>1993</v>
      </c>
      <c r="B796">
        <v>3</v>
      </c>
      <c r="C796">
        <f>Data!C802-Data!$AC$8</f>
        <v>-0.14000000000000001</v>
      </c>
      <c r="D796">
        <f>Data!D802-Data!$AC$8</f>
        <v>2.29</v>
      </c>
      <c r="E796">
        <f>Data!E802-Data!$AC$8</f>
        <v>2.91</v>
      </c>
      <c r="F796">
        <f>Data!F802-Data!$AC$8</f>
        <v>4.6100000000000003</v>
      </c>
      <c r="G796">
        <f>Data!G802-Data!$AC$8</f>
        <v>4.71</v>
      </c>
      <c r="H796">
        <f>Data!H802-Data!$AC$8</f>
        <v>0.30000000000000004</v>
      </c>
      <c r="I796">
        <f>Data!I802-Data!$AC$8</f>
        <v>0.18</v>
      </c>
      <c r="J796">
        <f>Data!J802-Data!$AC$8</f>
        <v>1.37</v>
      </c>
      <c r="K796">
        <f>Data!K802-Data!$AC$8</f>
        <v>3</v>
      </c>
      <c r="L796">
        <f>Data!L802-Data!$AC$8</f>
        <v>4.2699999999999996</v>
      </c>
      <c r="M796">
        <f>Data!M802-Data!$AC$8</f>
        <v>-1.03</v>
      </c>
      <c r="N796">
        <f>Data!N802-Data!$AC$8</f>
        <v>0.89999999999999991</v>
      </c>
      <c r="O796">
        <f>Data!O802-Data!$AC$8</f>
        <v>3.19</v>
      </c>
      <c r="P796">
        <f>Data!P802-Data!$AC$8</f>
        <v>2.75</v>
      </c>
      <c r="Q796">
        <f>Data!Q802-Data!$AC$8</f>
        <v>6.63</v>
      </c>
      <c r="R796">
        <f>Data!R802-Data!$AC$8</f>
        <v>3.1</v>
      </c>
      <c r="S796">
        <f>Data!S802-Data!$AC$8</f>
        <v>3.58</v>
      </c>
      <c r="T796">
        <f>Data!T802-Data!$AC$8</f>
        <v>3.11</v>
      </c>
      <c r="U796">
        <f>Data!U802-Data!$AC$8</f>
        <v>2.76</v>
      </c>
      <c r="V796">
        <f>Data!V802-Data!$AC$8</f>
        <v>6.01</v>
      </c>
      <c r="W796">
        <f>Data!W802-Data!$AC$8</f>
        <v>-0.95</v>
      </c>
      <c r="X796">
        <f>Data!X802-Data!$AC$8</f>
        <v>0.30000000000000004</v>
      </c>
      <c r="Y796">
        <f>Data!Y802-Data!$AC$8</f>
        <v>2.66</v>
      </c>
      <c r="Z796">
        <f>Data!Z802-Data!$AC$8</f>
        <v>1.49</v>
      </c>
      <c r="AA796">
        <f>Data!AA802-Data!$AC$8</f>
        <v>3.9800000000000004</v>
      </c>
    </row>
    <row r="797" spans="1:27" x14ac:dyDescent="0.3">
      <c r="A797">
        <v>1993</v>
      </c>
      <c r="B797">
        <v>4</v>
      </c>
      <c r="C797">
        <f>Data!C803-Data!$AC$8</f>
        <v>-4.0999999999999996</v>
      </c>
      <c r="D797">
        <f>Data!D803-Data!$AC$8</f>
        <v>-2.39</v>
      </c>
      <c r="E797">
        <f>Data!E803-Data!$AC$8</f>
        <v>-3.73</v>
      </c>
      <c r="F797">
        <f>Data!F803-Data!$AC$8</f>
        <v>-1.05</v>
      </c>
      <c r="G797">
        <f>Data!G803-Data!$AC$8</f>
        <v>-2.5299999999999998</v>
      </c>
      <c r="H797">
        <f>Data!H803-Data!$AC$8</f>
        <v>-5</v>
      </c>
      <c r="I797">
        <f>Data!I803-Data!$AC$8</f>
        <v>-2.93</v>
      </c>
      <c r="J797">
        <f>Data!J803-Data!$AC$8</f>
        <v>-1.9</v>
      </c>
      <c r="K797">
        <f>Data!K803-Data!$AC$8</f>
        <v>-1.88</v>
      </c>
      <c r="L797">
        <f>Data!L803-Data!$AC$8</f>
        <v>-3.12</v>
      </c>
      <c r="M797">
        <f>Data!M803-Data!$AC$8</f>
        <v>-4.3499999999999996</v>
      </c>
      <c r="N797">
        <f>Data!N803-Data!$AC$8</f>
        <v>-2.2400000000000002</v>
      </c>
      <c r="O797">
        <f>Data!O803-Data!$AC$8</f>
        <v>-2.81</v>
      </c>
      <c r="P797">
        <f>Data!P803-Data!$AC$8</f>
        <v>-2.95</v>
      </c>
      <c r="Q797">
        <f>Data!Q803-Data!$AC$8</f>
        <v>-4.38</v>
      </c>
      <c r="R797">
        <f>Data!R803-Data!$AC$8</f>
        <v>-2.2999999999999998</v>
      </c>
      <c r="S797">
        <f>Data!S803-Data!$AC$8</f>
        <v>-2.35</v>
      </c>
      <c r="T797">
        <f>Data!T803-Data!$AC$8</f>
        <v>-3.86</v>
      </c>
      <c r="U797">
        <f>Data!U803-Data!$AC$8</f>
        <v>-1.61</v>
      </c>
      <c r="V797">
        <f>Data!V803-Data!$AC$8</f>
        <v>-2.93</v>
      </c>
      <c r="W797">
        <f>Data!W803-Data!$AC$8</f>
        <v>0.67</v>
      </c>
      <c r="X797">
        <f>Data!X803-Data!$AC$8</f>
        <v>-4.62</v>
      </c>
      <c r="Y797">
        <f>Data!Y803-Data!$AC$8</f>
        <v>-2.68</v>
      </c>
      <c r="Z797">
        <f>Data!Z803-Data!$AC$8</f>
        <v>-3.07</v>
      </c>
      <c r="AA797">
        <f>Data!AA803-Data!$AC$8</f>
        <v>-4.3</v>
      </c>
    </row>
    <row r="798" spans="1:27" x14ac:dyDescent="0.3">
      <c r="A798">
        <v>1993</v>
      </c>
      <c r="B798">
        <v>5</v>
      </c>
      <c r="C798">
        <f>Data!C804-Data!$AC$8</f>
        <v>4.88</v>
      </c>
      <c r="D798">
        <f>Data!D804-Data!$AC$8</f>
        <v>2.58</v>
      </c>
      <c r="E798">
        <f>Data!E804-Data!$AC$8</f>
        <v>2.74</v>
      </c>
      <c r="F798">
        <f>Data!F804-Data!$AC$8</f>
        <v>3.74</v>
      </c>
      <c r="G798">
        <f>Data!G804-Data!$AC$8</f>
        <v>2.7</v>
      </c>
      <c r="H798">
        <f>Data!H804-Data!$AC$8</f>
        <v>6.33</v>
      </c>
      <c r="I798">
        <f>Data!I804-Data!$AC$8</f>
        <v>5.03</v>
      </c>
      <c r="J798">
        <f>Data!J804-Data!$AC$8</f>
        <v>3.54</v>
      </c>
      <c r="K798">
        <f>Data!K804-Data!$AC$8</f>
        <v>4.2</v>
      </c>
      <c r="L798">
        <f>Data!L804-Data!$AC$8</f>
        <v>4.3099999999999996</v>
      </c>
      <c r="M798">
        <f>Data!M804-Data!$AC$8</f>
        <v>5.99</v>
      </c>
      <c r="N798">
        <f>Data!N804-Data!$AC$8</f>
        <v>3.62</v>
      </c>
      <c r="O798">
        <f>Data!O804-Data!$AC$8</f>
        <v>2.92</v>
      </c>
      <c r="P798">
        <f>Data!P804-Data!$AC$8</f>
        <v>3.16</v>
      </c>
      <c r="Q798">
        <f>Data!Q804-Data!$AC$8</f>
        <v>3.79</v>
      </c>
      <c r="R798">
        <f>Data!R804-Data!$AC$8</f>
        <v>4.28</v>
      </c>
      <c r="S798">
        <f>Data!S804-Data!$AC$8</f>
        <v>3.9000000000000004</v>
      </c>
      <c r="T798">
        <f>Data!T804-Data!$AC$8</f>
        <v>2.62</v>
      </c>
      <c r="U798">
        <f>Data!U804-Data!$AC$8</f>
        <v>0.92999999999999994</v>
      </c>
      <c r="V798">
        <f>Data!V804-Data!$AC$8</f>
        <v>5.93</v>
      </c>
      <c r="W798">
        <f>Data!W804-Data!$AC$8</f>
        <v>3.32</v>
      </c>
      <c r="X798">
        <f>Data!X804-Data!$AC$8</f>
        <v>2.08</v>
      </c>
      <c r="Y798">
        <f>Data!Y804-Data!$AC$8</f>
        <v>0.96</v>
      </c>
      <c r="Z798">
        <f>Data!Z804-Data!$AC$8</f>
        <v>2.8</v>
      </c>
      <c r="AA798">
        <f>Data!AA804-Data!$AC$8</f>
        <v>5.75</v>
      </c>
    </row>
    <row r="799" spans="1:27" x14ac:dyDescent="0.3">
      <c r="A799">
        <v>1993</v>
      </c>
      <c r="B799">
        <v>6</v>
      </c>
      <c r="C799">
        <f>Data!C805-Data!$AC$8</f>
        <v>-2.27</v>
      </c>
      <c r="D799">
        <f>Data!D805-Data!$AC$8</f>
        <v>-1.999999999999999E-2</v>
      </c>
      <c r="E799">
        <f>Data!E805-Data!$AC$8</f>
        <v>1.42</v>
      </c>
      <c r="F799">
        <f>Data!F805-Data!$AC$8</f>
        <v>1.44</v>
      </c>
      <c r="G799">
        <f>Data!G805-Data!$AC$8</f>
        <v>1.87</v>
      </c>
      <c r="H799">
        <f>Data!H805-Data!$AC$8</f>
        <v>-2.38</v>
      </c>
      <c r="I799">
        <f>Data!I805-Data!$AC$8</f>
        <v>1.1000000000000001</v>
      </c>
      <c r="J799">
        <f>Data!J805-Data!$AC$8</f>
        <v>-0.59000000000000008</v>
      </c>
      <c r="K799">
        <f>Data!K805-Data!$AC$8</f>
        <v>0.5</v>
      </c>
      <c r="L799">
        <f>Data!L805-Data!$AC$8</f>
        <v>1.64</v>
      </c>
      <c r="M799">
        <f>Data!M805-Data!$AC$8</f>
        <v>-3.24</v>
      </c>
      <c r="N799">
        <f>Data!N805-Data!$AC$8</f>
        <v>-1.86</v>
      </c>
      <c r="O799">
        <f>Data!O805-Data!$AC$8</f>
        <v>-0.14000000000000001</v>
      </c>
      <c r="P799">
        <f>Data!P805-Data!$AC$8</f>
        <v>2.48</v>
      </c>
      <c r="Q799">
        <f>Data!Q805-Data!$AC$8</f>
        <v>2.11</v>
      </c>
      <c r="R799">
        <f>Data!R805-Data!$AC$8</f>
        <v>-2.15</v>
      </c>
      <c r="S799">
        <f>Data!S805-Data!$AC$8</f>
        <v>-0.06</v>
      </c>
      <c r="T799">
        <f>Data!T805-Data!$AC$8</f>
        <v>0.77</v>
      </c>
      <c r="U799">
        <f>Data!U805-Data!$AC$8</f>
        <v>1.7599999999999998</v>
      </c>
      <c r="V799">
        <f>Data!V805-Data!$AC$8</f>
        <v>2.3199999999999998</v>
      </c>
      <c r="W799">
        <f>Data!W805-Data!$AC$8</f>
        <v>-4.33</v>
      </c>
      <c r="X799">
        <f>Data!X805-Data!$AC$8</f>
        <v>-2.19</v>
      </c>
      <c r="Y799">
        <f>Data!Y805-Data!$AC$8</f>
        <v>-0.15</v>
      </c>
      <c r="Z799">
        <f>Data!Z805-Data!$AC$8</f>
        <v>3.22</v>
      </c>
      <c r="AA799">
        <f>Data!AA805-Data!$AC$8</f>
        <v>3.65</v>
      </c>
    </row>
    <row r="800" spans="1:27" x14ac:dyDescent="0.3">
      <c r="A800">
        <v>1993</v>
      </c>
      <c r="B800">
        <v>7</v>
      </c>
      <c r="C800">
        <f>Data!C806-Data!$AC$8</f>
        <v>-0.75</v>
      </c>
      <c r="D800">
        <f>Data!D806-Data!$AC$8</f>
        <v>1.26</v>
      </c>
      <c r="E800">
        <f>Data!E806-Data!$AC$8</f>
        <v>1.32</v>
      </c>
      <c r="F800">
        <f>Data!F806-Data!$AC$8</f>
        <v>2.52</v>
      </c>
      <c r="G800">
        <f>Data!G806-Data!$AC$8</f>
        <v>2.0499999999999998</v>
      </c>
      <c r="H800">
        <f>Data!H806-Data!$AC$8</f>
        <v>-0.57000000000000006</v>
      </c>
      <c r="I800">
        <f>Data!I806-Data!$AC$8</f>
        <v>-0.24</v>
      </c>
      <c r="J800">
        <f>Data!J806-Data!$AC$8</f>
        <v>1.38</v>
      </c>
      <c r="K800">
        <f>Data!K806-Data!$AC$8</f>
        <v>2.0499999999999998</v>
      </c>
      <c r="L800">
        <f>Data!L806-Data!$AC$8</f>
        <v>1.72</v>
      </c>
      <c r="M800">
        <f>Data!M806-Data!$AC$8</f>
        <v>-1.31</v>
      </c>
      <c r="N800">
        <f>Data!N806-Data!$AC$8</f>
        <v>-0.91</v>
      </c>
      <c r="O800">
        <f>Data!O806-Data!$AC$8</f>
        <v>1.1000000000000001</v>
      </c>
      <c r="P800">
        <f>Data!P806-Data!$AC$8</f>
        <v>1.24</v>
      </c>
      <c r="Q800">
        <f>Data!Q806-Data!$AC$8</f>
        <v>0.52</v>
      </c>
      <c r="R800">
        <f>Data!R806-Data!$AC$8</f>
        <v>-3.84</v>
      </c>
      <c r="S800">
        <f>Data!S806-Data!$AC$8</f>
        <v>0.52</v>
      </c>
      <c r="T800">
        <f>Data!T806-Data!$AC$8</f>
        <v>0.32999999999999996</v>
      </c>
      <c r="U800">
        <f>Data!U806-Data!$AC$8</f>
        <v>-0.67999999999999994</v>
      </c>
      <c r="V800">
        <f>Data!V806-Data!$AC$8</f>
        <v>0.51</v>
      </c>
      <c r="W800">
        <f>Data!W806-Data!$AC$8</f>
        <v>-3.83</v>
      </c>
      <c r="X800">
        <f>Data!X806-Data!$AC$8</f>
        <v>-1.53</v>
      </c>
      <c r="Y800">
        <f>Data!Y806-Data!$AC$8</f>
        <v>-0.43</v>
      </c>
      <c r="Z800">
        <f>Data!Z806-Data!$AC$8</f>
        <v>1.22</v>
      </c>
      <c r="AA800">
        <f>Data!AA806-Data!$AC$8</f>
        <v>0.73</v>
      </c>
    </row>
    <row r="801" spans="1:27" x14ac:dyDescent="0.3">
      <c r="A801">
        <v>1993</v>
      </c>
      <c r="B801">
        <v>8</v>
      </c>
      <c r="C801">
        <f>Data!C807-Data!$AC$8</f>
        <v>2.48</v>
      </c>
      <c r="D801">
        <f>Data!D807-Data!$AC$8</f>
        <v>2.8</v>
      </c>
      <c r="E801">
        <f>Data!E807-Data!$AC$8</f>
        <v>3.63</v>
      </c>
      <c r="F801">
        <f>Data!F807-Data!$AC$8</f>
        <v>3.57</v>
      </c>
      <c r="G801">
        <f>Data!G807-Data!$AC$8</f>
        <v>5.49</v>
      </c>
      <c r="H801">
        <f>Data!H807-Data!$AC$8</f>
        <v>3.05</v>
      </c>
      <c r="I801">
        <f>Data!I807-Data!$AC$8</f>
        <v>2.93</v>
      </c>
      <c r="J801">
        <f>Data!J807-Data!$AC$8</f>
        <v>2.93</v>
      </c>
      <c r="K801">
        <f>Data!K807-Data!$AC$8</f>
        <v>2.74</v>
      </c>
      <c r="L801">
        <f>Data!L807-Data!$AC$8</f>
        <v>6.83</v>
      </c>
      <c r="M801">
        <f>Data!M807-Data!$AC$8</f>
        <v>2.75</v>
      </c>
      <c r="N801">
        <f>Data!N807-Data!$AC$8</f>
        <v>2.31</v>
      </c>
      <c r="O801">
        <f>Data!O807-Data!$AC$8</f>
        <v>2.58</v>
      </c>
      <c r="P801">
        <f>Data!P807-Data!$AC$8</f>
        <v>3.9000000000000004</v>
      </c>
      <c r="Q801">
        <f>Data!Q807-Data!$AC$8</f>
        <v>7.36</v>
      </c>
      <c r="R801">
        <f>Data!R807-Data!$AC$8</f>
        <v>3.34</v>
      </c>
      <c r="S801">
        <f>Data!S807-Data!$AC$8</f>
        <v>3.42</v>
      </c>
      <c r="T801">
        <f>Data!T807-Data!$AC$8</f>
        <v>2.72</v>
      </c>
      <c r="U801">
        <f>Data!U807-Data!$AC$8</f>
        <v>3.8600000000000003</v>
      </c>
      <c r="V801">
        <f>Data!V807-Data!$AC$8</f>
        <v>7.61</v>
      </c>
      <c r="W801">
        <f>Data!W807-Data!$AC$8</f>
        <v>4.0199999999999996</v>
      </c>
      <c r="X801">
        <f>Data!X807-Data!$AC$8</f>
        <v>2.86</v>
      </c>
      <c r="Y801">
        <f>Data!Y807-Data!$AC$8</f>
        <v>2.83</v>
      </c>
      <c r="Z801">
        <f>Data!Z807-Data!$AC$8</f>
        <v>3.13</v>
      </c>
      <c r="AA801">
        <f>Data!AA807-Data!$AC$8</f>
        <v>4.99</v>
      </c>
    </row>
    <row r="802" spans="1:27" x14ac:dyDescent="0.3">
      <c r="A802">
        <v>1993</v>
      </c>
      <c r="B802">
        <v>9</v>
      </c>
      <c r="C802">
        <f>Data!C808-Data!$AC$8</f>
        <v>1.17</v>
      </c>
      <c r="D802">
        <f>Data!D808-Data!$AC$8</f>
        <v>1.72</v>
      </c>
      <c r="E802">
        <f>Data!E808-Data!$AC$8</f>
        <v>3.16</v>
      </c>
      <c r="F802">
        <f>Data!F808-Data!$AC$8</f>
        <v>3</v>
      </c>
      <c r="G802">
        <f>Data!G808-Data!$AC$8</f>
        <v>3.64</v>
      </c>
      <c r="H802">
        <f>Data!H808-Data!$AC$8</f>
        <v>0.33999999999999997</v>
      </c>
      <c r="I802">
        <f>Data!I808-Data!$AC$8</f>
        <v>2.29</v>
      </c>
      <c r="J802">
        <f>Data!J808-Data!$AC$8</f>
        <v>1.34</v>
      </c>
      <c r="K802">
        <f>Data!K808-Data!$AC$8</f>
        <v>2.93</v>
      </c>
      <c r="L802">
        <f>Data!L808-Data!$AC$8</f>
        <v>5.45</v>
      </c>
      <c r="M802">
        <f>Data!M808-Data!$AC$8</f>
        <v>-1.62</v>
      </c>
      <c r="N802">
        <f>Data!N808-Data!$AC$8</f>
        <v>0.48</v>
      </c>
      <c r="O802">
        <f>Data!O808-Data!$AC$8</f>
        <v>0.8600000000000001</v>
      </c>
      <c r="P802">
        <f>Data!P808-Data!$AC$8</f>
        <v>2.5499999999999998</v>
      </c>
      <c r="Q802">
        <f>Data!Q808-Data!$AC$8</f>
        <v>4.2</v>
      </c>
      <c r="R802">
        <f>Data!R808-Data!$AC$8</f>
        <v>-2.64</v>
      </c>
      <c r="S802">
        <f>Data!S808-Data!$AC$8</f>
        <v>-0.9</v>
      </c>
      <c r="T802">
        <f>Data!T808-Data!$AC$8</f>
        <v>-1.4</v>
      </c>
      <c r="U802">
        <f>Data!U808-Data!$AC$8</f>
        <v>1.1599999999999999</v>
      </c>
      <c r="V802">
        <f>Data!V808-Data!$AC$8</f>
        <v>2.33</v>
      </c>
      <c r="W802">
        <f>Data!W808-Data!$AC$8</f>
        <v>-2.76</v>
      </c>
      <c r="X802">
        <f>Data!X808-Data!$AC$8</f>
        <v>-1.77</v>
      </c>
      <c r="Y802">
        <f>Data!Y808-Data!$AC$8</f>
        <v>3.999999999999998E-2</v>
      </c>
      <c r="Z802">
        <f>Data!Z808-Data!$AC$8</f>
        <v>-0.44</v>
      </c>
      <c r="AA802">
        <f>Data!AA808-Data!$AC$8</f>
        <v>1.57</v>
      </c>
    </row>
    <row r="803" spans="1:27" x14ac:dyDescent="0.3">
      <c r="A803">
        <v>1993</v>
      </c>
      <c r="B803">
        <v>10</v>
      </c>
      <c r="C803">
        <f>Data!C809-Data!$AC$8</f>
        <v>5.26</v>
      </c>
      <c r="D803">
        <f>Data!D809-Data!$AC$8</f>
        <v>4.6900000000000004</v>
      </c>
      <c r="E803">
        <f>Data!E809-Data!$AC$8</f>
        <v>3.31</v>
      </c>
      <c r="F803">
        <f>Data!F809-Data!$AC$8</f>
        <v>3.69</v>
      </c>
      <c r="G803">
        <f>Data!G809-Data!$AC$8</f>
        <v>4.83</v>
      </c>
      <c r="H803">
        <f>Data!H809-Data!$AC$8</f>
        <v>4.32</v>
      </c>
      <c r="I803">
        <f>Data!I809-Data!$AC$8</f>
        <v>1.43</v>
      </c>
      <c r="J803">
        <f>Data!J809-Data!$AC$8</f>
        <v>1.36</v>
      </c>
      <c r="K803">
        <f>Data!K809-Data!$AC$8</f>
        <v>3</v>
      </c>
      <c r="L803">
        <f>Data!L809-Data!$AC$8</f>
        <v>3.05</v>
      </c>
      <c r="M803">
        <f>Data!M809-Data!$AC$8</f>
        <v>4.3</v>
      </c>
      <c r="N803">
        <f>Data!N809-Data!$AC$8</f>
        <v>1.34</v>
      </c>
      <c r="O803">
        <f>Data!O809-Data!$AC$8</f>
        <v>0.13</v>
      </c>
      <c r="P803">
        <f>Data!P809-Data!$AC$8</f>
        <v>0.57999999999999996</v>
      </c>
      <c r="Q803">
        <f>Data!Q809-Data!$AC$8</f>
        <v>4.9999999999999989E-2</v>
      </c>
      <c r="R803">
        <f>Data!R809-Data!$AC$8</f>
        <v>4.87</v>
      </c>
      <c r="S803">
        <f>Data!S809-Data!$AC$8</f>
        <v>0.61</v>
      </c>
      <c r="T803">
        <f>Data!T809-Data!$AC$8</f>
        <v>-0.69</v>
      </c>
      <c r="U803">
        <f>Data!U809-Data!$AC$8</f>
        <v>7.0000000000000007E-2</v>
      </c>
      <c r="V803">
        <f>Data!V809-Data!$AC$8</f>
        <v>-1.0899999999999999</v>
      </c>
      <c r="W803">
        <f>Data!W809-Data!$AC$8</f>
        <v>5.86</v>
      </c>
      <c r="X803">
        <f>Data!X809-Data!$AC$8</f>
        <v>1.94</v>
      </c>
      <c r="Y803">
        <f>Data!Y809-Data!$AC$8</f>
        <v>-1.1200000000000001</v>
      </c>
      <c r="Z803">
        <f>Data!Z809-Data!$AC$8</f>
        <v>0.6</v>
      </c>
      <c r="AA803">
        <f>Data!AA809-Data!$AC$8</f>
        <v>0.30000000000000004</v>
      </c>
    </row>
    <row r="804" spans="1:27" x14ac:dyDescent="0.3">
      <c r="A804">
        <v>1993</v>
      </c>
      <c r="B804">
        <v>11</v>
      </c>
      <c r="C804">
        <f>Data!C810-Data!$AC$8</f>
        <v>-2.38</v>
      </c>
      <c r="D804">
        <f>Data!D810-Data!$AC$8</f>
        <v>-2.93</v>
      </c>
      <c r="E804">
        <f>Data!E810-Data!$AC$8</f>
        <v>-2.42</v>
      </c>
      <c r="F804">
        <f>Data!F810-Data!$AC$8</f>
        <v>-2.98</v>
      </c>
      <c r="G804">
        <f>Data!G810-Data!$AC$8</f>
        <v>-4.24</v>
      </c>
      <c r="H804">
        <f>Data!H810-Data!$AC$8</f>
        <v>-1.29</v>
      </c>
      <c r="I804">
        <f>Data!I810-Data!$AC$8</f>
        <v>-2.12</v>
      </c>
      <c r="J804">
        <f>Data!J810-Data!$AC$8</f>
        <v>-2.8</v>
      </c>
      <c r="K804">
        <f>Data!K810-Data!$AC$8</f>
        <v>-2.82</v>
      </c>
      <c r="L804">
        <f>Data!L810-Data!$AC$8</f>
        <v>-5.13</v>
      </c>
      <c r="M804">
        <f>Data!M810-Data!$AC$8</f>
        <v>1.7799999999999998</v>
      </c>
      <c r="N804">
        <f>Data!N810-Data!$AC$8</f>
        <v>-0.45999999999999996</v>
      </c>
      <c r="O804">
        <f>Data!O810-Data!$AC$8</f>
        <v>-3.26</v>
      </c>
      <c r="P804">
        <f>Data!P810-Data!$AC$8</f>
        <v>-3.28</v>
      </c>
      <c r="Q804">
        <f>Data!Q810-Data!$AC$8</f>
        <v>-6.93</v>
      </c>
      <c r="R804">
        <f>Data!R810-Data!$AC$8</f>
        <v>1.41</v>
      </c>
      <c r="S804">
        <f>Data!S810-Data!$AC$8</f>
        <v>-1.41</v>
      </c>
      <c r="T804">
        <f>Data!T810-Data!$AC$8</f>
        <v>-3.79</v>
      </c>
      <c r="U804">
        <f>Data!U810-Data!$AC$8</f>
        <v>-3.42</v>
      </c>
      <c r="V804">
        <f>Data!V810-Data!$AC$8</f>
        <v>-4.3600000000000003</v>
      </c>
      <c r="W804">
        <f>Data!W810-Data!$AC$8</f>
        <v>4.09</v>
      </c>
      <c r="X804">
        <f>Data!X810-Data!$AC$8</f>
        <v>-0.57000000000000006</v>
      </c>
      <c r="Y804">
        <f>Data!Y810-Data!$AC$8</f>
        <v>-3.16</v>
      </c>
      <c r="Z804">
        <f>Data!Z810-Data!$AC$8</f>
        <v>-2.89</v>
      </c>
      <c r="AA804">
        <f>Data!AA810-Data!$AC$8</f>
        <v>-4.38</v>
      </c>
    </row>
    <row r="805" spans="1:27" x14ac:dyDescent="0.3">
      <c r="A805">
        <v>1993</v>
      </c>
      <c r="B805">
        <v>12</v>
      </c>
      <c r="C805">
        <f>Data!C811-Data!$AC$8</f>
        <v>-1.76</v>
      </c>
      <c r="D805">
        <f>Data!D811-Data!$AC$8</f>
        <v>0.52</v>
      </c>
      <c r="E805">
        <f>Data!E811-Data!$AC$8</f>
        <v>0.69</v>
      </c>
      <c r="F805">
        <f>Data!F811-Data!$AC$8</f>
        <v>1.8399999999999999</v>
      </c>
      <c r="G805">
        <f>Data!G811-Data!$AC$8</f>
        <v>1.32</v>
      </c>
      <c r="H805">
        <f>Data!H811-Data!$AC$8</f>
        <v>1.77</v>
      </c>
      <c r="I805">
        <f>Data!I811-Data!$AC$8</f>
        <v>2.17</v>
      </c>
      <c r="J805">
        <f>Data!J811-Data!$AC$8</f>
        <v>3.99</v>
      </c>
      <c r="K805">
        <f>Data!K811-Data!$AC$8</f>
        <v>2.39</v>
      </c>
      <c r="L805">
        <f>Data!L811-Data!$AC$8</f>
        <v>4.6399999999999997</v>
      </c>
      <c r="M805">
        <f>Data!M811-Data!$AC$8</f>
        <v>2.2799999999999998</v>
      </c>
      <c r="N805">
        <f>Data!N811-Data!$AC$8</f>
        <v>4.67</v>
      </c>
      <c r="O805">
        <f>Data!O811-Data!$AC$8</f>
        <v>3.49</v>
      </c>
      <c r="P805">
        <f>Data!P811-Data!$AC$8</f>
        <v>4.32</v>
      </c>
      <c r="Q805">
        <f>Data!Q811-Data!$AC$8</f>
        <v>5.4</v>
      </c>
      <c r="R805">
        <f>Data!R811-Data!$AC$8</f>
        <v>1.18</v>
      </c>
      <c r="S805">
        <f>Data!S811-Data!$AC$8</f>
        <v>3.96</v>
      </c>
      <c r="T805">
        <f>Data!T811-Data!$AC$8</f>
        <v>2.97</v>
      </c>
      <c r="U805">
        <f>Data!U811-Data!$AC$8</f>
        <v>4.29</v>
      </c>
      <c r="V805">
        <f>Data!V811-Data!$AC$8</f>
        <v>5.17</v>
      </c>
      <c r="W805">
        <f>Data!W811-Data!$AC$8</f>
        <v>-1.6</v>
      </c>
      <c r="X805">
        <f>Data!X811-Data!$AC$8</f>
        <v>0.8600000000000001</v>
      </c>
      <c r="Y805">
        <f>Data!Y811-Data!$AC$8</f>
        <v>2.04</v>
      </c>
      <c r="Z805">
        <f>Data!Z811-Data!$AC$8</f>
        <v>1.37</v>
      </c>
      <c r="AA805">
        <f>Data!AA811-Data!$AC$8</f>
        <v>0.98</v>
      </c>
    </row>
    <row r="806" spans="1:27" x14ac:dyDescent="0.3">
      <c r="A806">
        <v>1994</v>
      </c>
      <c r="B806">
        <v>1</v>
      </c>
      <c r="C806">
        <f>Data!C812-Data!$AC$8</f>
        <v>4.4400000000000004</v>
      </c>
      <c r="D806">
        <f>Data!D812-Data!$AC$8</f>
        <v>3.16</v>
      </c>
      <c r="E806">
        <f>Data!E812-Data!$AC$8</f>
        <v>4.34</v>
      </c>
      <c r="F806">
        <f>Data!F812-Data!$AC$8</f>
        <v>3.8600000000000003</v>
      </c>
      <c r="G806">
        <f>Data!G812-Data!$AC$8</f>
        <v>5.29</v>
      </c>
      <c r="H806">
        <f>Data!H812-Data!$AC$8</f>
        <v>1.9300000000000002</v>
      </c>
      <c r="I806">
        <f>Data!I812-Data!$AC$8</f>
        <v>2.6</v>
      </c>
      <c r="J806">
        <f>Data!J812-Data!$AC$8</f>
        <v>1.28</v>
      </c>
      <c r="K806">
        <f>Data!K812-Data!$AC$8</f>
        <v>3.03</v>
      </c>
      <c r="L806">
        <f>Data!L812-Data!$AC$8</f>
        <v>2.48</v>
      </c>
      <c r="M806">
        <f>Data!M812-Data!$AC$8</f>
        <v>4.62</v>
      </c>
      <c r="N806">
        <f>Data!N812-Data!$AC$8</f>
        <v>2.86</v>
      </c>
      <c r="O806">
        <f>Data!O812-Data!$AC$8</f>
        <v>1.87</v>
      </c>
      <c r="P806">
        <f>Data!P812-Data!$AC$8</f>
        <v>0.85000000000000009</v>
      </c>
      <c r="Q806">
        <f>Data!Q812-Data!$AC$8</f>
        <v>2.42</v>
      </c>
      <c r="R806">
        <f>Data!R812-Data!$AC$8</f>
        <v>5.97</v>
      </c>
      <c r="S806">
        <f>Data!S812-Data!$AC$8</f>
        <v>2.98</v>
      </c>
      <c r="T806">
        <f>Data!T812-Data!$AC$8</f>
        <v>1.5</v>
      </c>
      <c r="U806">
        <f>Data!U812-Data!$AC$8</f>
        <v>2.52</v>
      </c>
      <c r="V806">
        <f>Data!V812-Data!$AC$8</f>
        <v>0.39</v>
      </c>
      <c r="W806">
        <f>Data!W812-Data!$AC$8</f>
        <v>4.4000000000000004</v>
      </c>
      <c r="X806">
        <f>Data!X812-Data!$AC$8</f>
        <v>1.18</v>
      </c>
      <c r="Y806">
        <f>Data!Y812-Data!$AC$8</f>
        <v>2.6</v>
      </c>
      <c r="Z806">
        <f>Data!Z812-Data!$AC$8</f>
        <v>3.26</v>
      </c>
      <c r="AA806">
        <f>Data!AA812-Data!$AC$8</f>
        <v>4.93</v>
      </c>
    </row>
    <row r="807" spans="1:27" x14ac:dyDescent="0.3">
      <c r="A807">
        <v>1994</v>
      </c>
      <c r="B807">
        <v>2</v>
      </c>
      <c r="C807">
        <f>Data!C813-Data!$AC$8</f>
        <v>-1.02</v>
      </c>
      <c r="D807">
        <f>Data!D813-Data!$AC$8</f>
        <v>-1</v>
      </c>
      <c r="E807">
        <f>Data!E813-Data!$AC$8</f>
        <v>-0.49</v>
      </c>
      <c r="F807">
        <f>Data!F813-Data!$AC$8</f>
        <v>-0.49</v>
      </c>
      <c r="G807">
        <f>Data!G813-Data!$AC$8</f>
        <v>-1.27</v>
      </c>
      <c r="H807">
        <f>Data!H813-Data!$AC$8</f>
        <v>-1.28</v>
      </c>
      <c r="I807">
        <f>Data!I813-Data!$AC$8</f>
        <v>-0.03</v>
      </c>
      <c r="J807">
        <f>Data!J813-Data!$AC$8</f>
        <v>-0.19</v>
      </c>
      <c r="K807">
        <f>Data!K813-Data!$AC$8</f>
        <v>0.4</v>
      </c>
      <c r="L807">
        <f>Data!L813-Data!$AC$8</f>
        <v>-2.8</v>
      </c>
      <c r="M807">
        <f>Data!M813-Data!$AC$8</f>
        <v>-1.31</v>
      </c>
      <c r="N807">
        <f>Data!N813-Data!$AC$8</f>
        <v>-1.03</v>
      </c>
      <c r="O807">
        <f>Data!O813-Data!$AC$8</f>
        <v>-0.55000000000000004</v>
      </c>
      <c r="P807">
        <f>Data!P813-Data!$AC$8</f>
        <v>-1.06</v>
      </c>
      <c r="Q807">
        <f>Data!Q813-Data!$AC$8</f>
        <v>0.56000000000000005</v>
      </c>
      <c r="R807">
        <f>Data!R813-Data!$AC$8</f>
        <v>9.0000000000000024E-2</v>
      </c>
      <c r="S807">
        <f>Data!S813-Data!$AC$8</f>
        <v>-1.53</v>
      </c>
      <c r="T807">
        <f>Data!T813-Data!$AC$8</f>
        <v>-3.54</v>
      </c>
      <c r="U807">
        <f>Data!U813-Data!$AC$8</f>
        <v>-1.1299999999999999</v>
      </c>
      <c r="V807">
        <f>Data!V813-Data!$AC$8</f>
        <v>-1.2</v>
      </c>
      <c r="W807">
        <f>Data!W813-Data!$AC$8</f>
        <v>-2.68</v>
      </c>
      <c r="X807">
        <f>Data!X813-Data!$AC$8</f>
        <v>-4.1500000000000004</v>
      </c>
      <c r="Y807">
        <f>Data!Y813-Data!$AC$8</f>
        <v>-2.5499999999999998</v>
      </c>
      <c r="Z807">
        <f>Data!Z813-Data!$AC$8</f>
        <v>-3.46</v>
      </c>
      <c r="AA807">
        <f>Data!AA813-Data!$AC$8</f>
        <v>-3.22</v>
      </c>
    </row>
    <row r="808" spans="1:27" x14ac:dyDescent="0.3">
      <c r="A808">
        <v>1994</v>
      </c>
      <c r="B808">
        <v>3</v>
      </c>
      <c r="C808">
        <f>Data!C814-Data!$AC$8</f>
        <v>-4.8</v>
      </c>
      <c r="D808">
        <f>Data!D814-Data!$AC$8</f>
        <v>-3.67</v>
      </c>
      <c r="E808">
        <f>Data!E814-Data!$AC$8</f>
        <v>-4.97</v>
      </c>
      <c r="F808">
        <f>Data!F814-Data!$AC$8</f>
        <v>-4.2699999999999996</v>
      </c>
      <c r="G808">
        <f>Data!G814-Data!$AC$8</f>
        <v>-5.73</v>
      </c>
      <c r="H808">
        <f>Data!H814-Data!$AC$8</f>
        <v>-4.97</v>
      </c>
      <c r="I808">
        <f>Data!I814-Data!$AC$8</f>
        <v>-5.17</v>
      </c>
      <c r="J808">
        <f>Data!J814-Data!$AC$8</f>
        <v>-4.91</v>
      </c>
      <c r="K808">
        <f>Data!K814-Data!$AC$8</f>
        <v>-6.71</v>
      </c>
      <c r="L808">
        <f>Data!L814-Data!$AC$8</f>
        <v>-7.87</v>
      </c>
      <c r="M808">
        <f>Data!M814-Data!$AC$8</f>
        <v>-4.16</v>
      </c>
      <c r="N808">
        <f>Data!N814-Data!$AC$8</f>
        <v>-3.71</v>
      </c>
      <c r="O808">
        <f>Data!O814-Data!$AC$8</f>
        <v>-4.62</v>
      </c>
      <c r="P808">
        <f>Data!P814-Data!$AC$8</f>
        <v>-5.22</v>
      </c>
      <c r="Q808">
        <f>Data!Q814-Data!$AC$8</f>
        <v>-6.46</v>
      </c>
      <c r="R808">
        <f>Data!R814-Data!$AC$8</f>
        <v>-4.88</v>
      </c>
      <c r="S808">
        <f>Data!S814-Data!$AC$8</f>
        <v>-3.23</v>
      </c>
      <c r="T808">
        <f>Data!T814-Data!$AC$8</f>
        <v>-5.24</v>
      </c>
      <c r="U808">
        <f>Data!U814-Data!$AC$8</f>
        <v>-5.59</v>
      </c>
      <c r="V808">
        <f>Data!V814-Data!$AC$8</f>
        <v>-5.16</v>
      </c>
      <c r="W808">
        <f>Data!W814-Data!$AC$8</f>
        <v>-4.53</v>
      </c>
      <c r="X808">
        <f>Data!X814-Data!$AC$8</f>
        <v>-3.95</v>
      </c>
      <c r="Y808">
        <f>Data!Y814-Data!$AC$8</f>
        <v>-4.12</v>
      </c>
      <c r="Z808">
        <f>Data!Z814-Data!$AC$8</f>
        <v>-4.93</v>
      </c>
      <c r="AA808">
        <f>Data!AA814-Data!$AC$8</f>
        <v>-5.35</v>
      </c>
    </row>
    <row r="809" spans="1:27" x14ac:dyDescent="0.3">
      <c r="A809">
        <v>1994</v>
      </c>
      <c r="B809">
        <v>4</v>
      </c>
      <c r="C809">
        <f>Data!C815-Data!$AC$8</f>
        <v>-4.66</v>
      </c>
      <c r="D809">
        <f>Data!D815-Data!$AC$8</f>
        <v>-1.6</v>
      </c>
      <c r="E809">
        <f>Data!E815-Data!$AC$8</f>
        <v>-0.99</v>
      </c>
      <c r="F809">
        <f>Data!F815-Data!$AC$8</f>
        <v>1.0000000000000009E-2</v>
      </c>
      <c r="G809">
        <f>Data!G815-Data!$AC$8</f>
        <v>-0.6</v>
      </c>
      <c r="H809">
        <f>Data!H815-Data!$AC$8</f>
        <v>-0.47</v>
      </c>
      <c r="I809">
        <f>Data!I815-Data!$AC$8</f>
        <v>-1.38</v>
      </c>
      <c r="J809">
        <f>Data!J815-Data!$AC$8</f>
        <v>-0.5</v>
      </c>
      <c r="K809">
        <f>Data!K815-Data!$AC$8</f>
        <v>3.0000000000000027E-2</v>
      </c>
      <c r="L809">
        <f>Data!L815-Data!$AC$8</f>
        <v>0.43999999999999995</v>
      </c>
      <c r="M809">
        <f>Data!M815-Data!$AC$8</f>
        <v>-0.49</v>
      </c>
      <c r="N809">
        <f>Data!N815-Data!$AC$8</f>
        <v>-0.57000000000000006</v>
      </c>
      <c r="O809">
        <f>Data!O815-Data!$AC$8</f>
        <v>0.37</v>
      </c>
      <c r="P809">
        <f>Data!P815-Data!$AC$8</f>
        <v>-1.0699999999999998</v>
      </c>
      <c r="Q809">
        <f>Data!Q815-Data!$AC$8</f>
        <v>0.28000000000000003</v>
      </c>
      <c r="R809">
        <f>Data!R815-Data!$AC$8</f>
        <v>0.31000000000000005</v>
      </c>
      <c r="S809">
        <f>Data!S815-Data!$AC$8</f>
        <v>1.34</v>
      </c>
      <c r="T809">
        <f>Data!T815-Data!$AC$8</f>
        <v>0.85000000000000009</v>
      </c>
      <c r="U809">
        <f>Data!U815-Data!$AC$8</f>
        <v>1.52</v>
      </c>
      <c r="V809">
        <f>Data!V815-Data!$AC$8</f>
        <v>1.18</v>
      </c>
      <c r="W809">
        <f>Data!W815-Data!$AC$8</f>
        <v>-1.999999999999999E-2</v>
      </c>
      <c r="X809">
        <f>Data!X815-Data!$AC$8</f>
        <v>2.1</v>
      </c>
      <c r="Y809">
        <f>Data!Y815-Data!$AC$8</f>
        <v>1.81</v>
      </c>
      <c r="Z809">
        <f>Data!Z815-Data!$AC$8</f>
        <v>0.42000000000000004</v>
      </c>
      <c r="AA809">
        <f>Data!AA815-Data!$AC$8</f>
        <v>-1.47</v>
      </c>
    </row>
    <row r="810" spans="1:27" x14ac:dyDescent="0.3">
      <c r="A810">
        <v>1994</v>
      </c>
      <c r="B810">
        <v>5</v>
      </c>
      <c r="C810">
        <f>Data!C816-Data!$AC$8</f>
        <v>-0.37</v>
      </c>
      <c r="D810">
        <f>Data!D816-Data!$AC$8</f>
        <v>0.30000000000000004</v>
      </c>
      <c r="E810">
        <f>Data!E816-Data!$AC$8</f>
        <v>0.15999999999999998</v>
      </c>
      <c r="F810">
        <f>Data!F816-Data!$AC$8</f>
        <v>0.24</v>
      </c>
      <c r="G810">
        <f>Data!G816-Data!$AC$8</f>
        <v>-1.27</v>
      </c>
      <c r="H810">
        <f>Data!H816-Data!$AC$8</f>
        <v>-0.13</v>
      </c>
      <c r="I810">
        <f>Data!I816-Data!$AC$8</f>
        <v>0.45999999999999996</v>
      </c>
      <c r="J810">
        <f>Data!J816-Data!$AC$8</f>
        <v>0.16999999999999998</v>
      </c>
      <c r="K810">
        <f>Data!K816-Data!$AC$8</f>
        <v>-2.89</v>
      </c>
      <c r="L810">
        <f>Data!L816-Data!$AC$8</f>
        <v>-3.71</v>
      </c>
      <c r="M810">
        <f>Data!M816-Data!$AC$8</f>
        <v>1.59</v>
      </c>
      <c r="N810">
        <f>Data!N816-Data!$AC$8</f>
        <v>-0.28999999999999998</v>
      </c>
      <c r="O810">
        <f>Data!O816-Data!$AC$8</f>
        <v>-0.9</v>
      </c>
      <c r="P810">
        <f>Data!P816-Data!$AC$8</f>
        <v>-2.34</v>
      </c>
      <c r="Q810">
        <f>Data!Q816-Data!$AC$8</f>
        <v>-2.88</v>
      </c>
      <c r="R810">
        <f>Data!R816-Data!$AC$8</f>
        <v>-4.9999999999999989E-2</v>
      </c>
      <c r="S810">
        <f>Data!S816-Data!$AC$8</f>
        <v>-1.44</v>
      </c>
      <c r="T810">
        <f>Data!T816-Data!$AC$8</f>
        <v>-1.1200000000000001</v>
      </c>
      <c r="U810">
        <f>Data!U816-Data!$AC$8</f>
        <v>0.77</v>
      </c>
      <c r="V810">
        <f>Data!V816-Data!$AC$8</f>
        <v>-1.8</v>
      </c>
      <c r="W810">
        <f>Data!W816-Data!$AC$8</f>
        <v>2.0099999999999998</v>
      </c>
      <c r="X810">
        <f>Data!X816-Data!$AC$8</f>
        <v>1.35</v>
      </c>
      <c r="Y810">
        <f>Data!Y816-Data!$AC$8</f>
        <v>1.66</v>
      </c>
      <c r="Z810">
        <f>Data!Z816-Data!$AC$8</f>
        <v>1.29</v>
      </c>
      <c r="AA810">
        <f>Data!AA816-Data!$AC$8</f>
        <v>0.29000000000000004</v>
      </c>
    </row>
    <row r="811" spans="1:27" x14ac:dyDescent="0.3">
      <c r="A811">
        <v>1994</v>
      </c>
      <c r="B811">
        <v>6</v>
      </c>
      <c r="C811">
        <f>Data!C817-Data!$AC$8</f>
        <v>-4.9400000000000004</v>
      </c>
      <c r="D811">
        <f>Data!D817-Data!$AC$8</f>
        <v>-2.74</v>
      </c>
      <c r="E811">
        <f>Data!E817-Data!$AC$8</f>
        <v>-1.0699999999999998</v>
      </c>
      <c r="F811">
        <f>Data!F817-Data!$AC$8</f>
        <v>-2.85</v>
      </c>
      <c r="G811">
        <f>Data!G817-Data!$AC$8</f>
        <v>-2.94</v>
      </c>
      <c r="H811">
        <f>Data!H817-Data!$AC$8</f>
        <v>-4.84</v>
      </c>
      <c r="I811">
        <f>Data!I817-Data!$AC$8</f>
        <v>-1.89</v>
      </c>
      <c r="J811">
        <f>Data!J817-Data!$AC$8</f>
        <v>-1.22</v>
      </c>
      <c r="K811">
        <f>Data!K817-Data!$AC$8</f>
        <v>-2.4300000000000002</v>
      </c>
      <c r="L811">
        <f>Data!L817-Data!$AC$8</f>
        <v>-4.55</v>
      </c>
      <c r="M811">
        <f>Data!M817-Data!$AC$8</f>
        <v>-2.06</v>
      </c>
      <c r="N811">
        <f>Data!N817-Data!$AC$8</f>
        <v>-0.3</v>
      </c>
      <c r="O811">
        <f>Data!O817-Data!$AC$8</f>
        <v>-1.03</v>
      </c>
      <c r="P811">
        <f>Data!P817-Data!$AC$8</f>
        <v>-3.01</v>
      </c>
      <c r="Q811">
        <f>Data!Q817-Data!$AC$8</f>
        <v>-5.87</v>
      </c>
      <c r="R811">
        <f>Data!R817-Data!$AC$8</f>
        <v>-2.99</v>
      </c>
      <c r="S811">
        <f>Data!S817-Data!$AC$8</f>
        <v>-2.98</v>
      </c>
      <c r="T811">
        <f>Data!T817-Data!$AC$8</f>
        <v>-3.16</v>
      </c>
      <c r="U811">
        <f>Data!U817-Data!$AC$8</f>
        <v>-2.44</v>
      </c>
      <c r="V811">
        <f>Data!V817-Data!$AC$8</f>
        <v>-3.94</v>
      </c>
      <c r="W811">
        <f>Data!W817-Data!$AC$8</f>
        <v>-1.7</v>
      </c>
      <c r="X811">
        <f>Data!X817-Data!$AC$8</f>
        <v>-2.12</v>
      </c>
      <c r="Y811">
        <f>Data!Y817-Data!$AC$8</f>
        <v>-3.7</v>
      </c>
      <c r="Z811">
        <f>Data!Z817-Data!$AC$8</f>
        <v>-1.89</v>
      </c>
      <c r="AA811">
        <f>Data!AA817-Data!$AC$8</f>
        <v>-5.39</v>
      </c>
    </row>
    <row r="812" spans="1:27" x14ac:dyDescent="0.3">
      <c r="A812">
        <v>1994</v>
      </c>
      <c r="B812">
        <v>7</v>
      </c>
      <c r="C812">
        <f>Data!C818-Data!$AC$8</f>
        <v>-0.67999999999999994</v>
      </c>
      <c r="D812">
        <f>Data!D818-Data!$AC$8</f>
        <v>-0.48</v>
      </c>
      <c r="E812">
        <f>Data!E818-Data!$AC$8</f>
        <v>0.15000000000000002</v>
      </c>
      <c r="F812">
        <f>Data!F818-Data!$AC$8</f>
        <v>1.02</v>
      </c>
      <c r="G812">
        <f>Data!G818-Data!$AC$8</f>
        <v>1.68</v>
      </c>
      <c r="H812">
        <f>Data!H818-Data!$AC$8</f>
        <v>1.03</v>
      </c>
      <c r="I812">
        <f>Data!I818-Data!$AC$8</f>
        <v>2.4</v>
      </c>
      <c r="J812">
        <f>Data!J818-Data!$AC$8</f>
        <v>1.2</v>
      </c>
      <c r="K812">
        <f>Data!K818-Data!$AC$8</f>
        <v>1.62</v>
      </c>
      <c r="L812">
        <f>Data!L818-Data!$AC$8</f>
        <v>2.21</v>
      </c>
      <c r="M812">
        <f>Data!M818-Data!$AC$8</f>
        <v>1.69</v>
      </c>
      <c r="N812">
        <f>Data!N818-Data!$AC$8</f>
        <v>2.42</v>
      </c>
      <c r="O812">
        <f>Data!O818-Data!$AC$8</f>
        <v>1.8399999999999999</v>
      </c>
      <c r="P812">
        <f>Data!P818-Data!$AC$8</f>
        <v>2.5</v>
      </c>
      <c r="Q812">
        <f>Data!Q818-Data!$AC$8</f>
        <v>3.4</v>
      </c>
      <c r="R812">
        <f>Data!R818-Data!$AC$8</f>
        <v>4.7300000000000004</v>
      </c>
      <c r="S812">
        <f>Data!S818-Data!$AC$8</f>
        <v>3.53</v>
      </c>
      <c r="T812">
        <f>Data!T818-Data!$AC$8</f>
        <v>2.74</v>
      </c>
      <c r="U812">
        <f>Data!U818-Data!$AC$8</f>
        <v>3.3</v>
      </c>
      <c r="V812">
        <f>Data!V818-Data!$AC$8</f>
        <v>1.5</v>
      </c>
      <c r="W812">
        <f>Data!W818-Data!$AC$8</f>
        <v>4.17</v>
      </c>
      <c r="X812">
        <f>Data!X818-Data!$AC$8</f>
        <v>2.54</v>
      </c>
      <c r="Y812">
        <f>Data!Y818-Data!$AC$8</f>
        <v>3.37</v>
      </c>
      <c r="Z812">
        <f>Data!Z818-Data!$AC$8</f>
        <v>3.18</v>
      </c>
      <c r="AA812">
        <f>Data!AA818-Data!$AC$8</f>
        <v>1.88</v>
      </c>
    </row>
    <row r="813" spans="1:27" x14ac:dyDescent="0.3">
      <c r="A813">
        <v>1994</v>
      </c>
      <c r="B813">
        <v>8</v>
      </c>
      <c r="C813">
        <f>Data!C819-Data!$AC$8</f>
        <v>3.62</v>
      </c>
      <c r="D813">
        <f>Data!D819-Data!$AC$8</f>
        <v>2.84</v>
      </c>
      <c r="E813">
        <f>Data!E819-Data!$AC$8</f>
        <v>3.13</v>
      </c>
      <c r="F813">
        <f>Data!F819-Data!$AC$8</f>
        <v>3.47</v>
      </c>
      <c r="G813">
        <f>Data!G819-Data!$AC$8</f>
        <v>3.49</v>
      </c>
      <c r="H813">
        <f>Data!H819-Data!$AC$8</f>
        <v>7.09</v>
      </c>
      <c r="I813">
        <f>Data!I819-Data!$AC$8</f>
        <v>4.6500000000000004</v>
      </c>
      <c r="J813">
        <f>Data!J819-Data!$AC$8</f>
        <v>4.2300000000000004</v>
      </c>
      <c r="K813">
        <f>Data!K819-Data!$AC$8</f>
        <v>6.4</v>
      </c>
      <c r="L813">
        <f>Data!L819-Data!$AC$8</f>
        <v>5.76</v>
      </c>
      <c r="M813">
        <f>Data!M819-Data!$AC$8</f>
        <v>7.3</v>
      </c>
      <c r="N813">
        <f>Data!N819-Data!$AC$8</f>
        <v>3.9699999999999998</v>
      </c>
      <c r="O813">
        <f>Data!O819-Data!$AC$8</f>
        <v>5.52</v>
      </c>
      <c r="P813">
        <f>Data!P819-Data!$AC$8</f>
        <v>5.14</v>
      </c>
      <c r="Q813">
        <f>Data!Q819-Data!$AC$8</f>
        <v>8.08</v>
      </c>
      <c r="R813">
        <f>Data!R819-Data!$AC$8</f>
        <v>5.63</v>
      </c>
      <c r="S813">
        <f>Data!S819-Data!$AC$8</f>
        <v>4.22</v>
      </c>
      <c r="T813">
        <f>Data!T819-Data!$AC$8</f>
        <v>5</v>
      </c>
      <c r="U813">
        <f>Data!U819-Data!$AC$8</f>
        <v>3.96</v>
      </c>
      <c r="V813">
        <f>Data!V819-Data!$AC$8</f>
        <v>6.46</v>
      </c>
      <c r="W813">
        <f>Data!W819-Data!$AC$8</f>
        <v>3.99</v>
      </c>
      <c r="X813">
        <f>Data!X819-Data!$AC$8</f>
        <v>2.13</v>
      </c>
      <c r="Y813">
        <f>Data!Y819-Data!$AC$8</f>
        <v>2.4500000000000002</v>
      </c>
      <c r="Z813">
        <f>Data!Z819-Data!$AC$8</f>
        <v>4.6100000000000003</v>
      </c>
      <c r="AA813">
        <f>Data!AA819-Data!$AC$8</f>
        <v>6.81</v>
      </c>
    </row>
    <row r="814" spans="1:27" x14ac:dyDescent="0.3">
      <c r="A814">
        <v>1994</v>
      </c>
      <c r="B814">
        <v>9</v>
      </c>
      <c r="C814">
        <f>Data!C820-Data!$AC$8</f>
        <v>0.82000000000000006</v>
      </c>
      <c r="D814">
        <f>Data!D820-Data!$AC$8</f>
        <v>-0.18</v>
      </c>
      <c r="E814">
        <f>Data!E820-Data!$AC$8</f>
        <v>0.89999999999999991</v>
      </c>
      <c r="F814">
        <f>Data!F820-Data!$AC$8</f>
        <v>1.0900000000000001</v>
      </c>
      <c r="G814">
        <f>Data!G820-Data!$AC$8</f>
        <v>1.8900000000000001</v>
      </c>
      <c r="H814">
        <f>Data!H820-Data!$AC$8</f>
        <v>-0.75</v>
      </c>
      <c r="I814">
        <f>Data!I820-Data!$AC$8</f>
        <v>-0.78</v>
      </c>
      <c r="J814">
        <f>Data!J820-Data!$AC$8</f>
        <v>-0.48</v>
      </c>
      <c r="K814">
        <f>Data!K820-Data!$AC$8</f>
        <v>-0.36</v>
      </c>
      <c r="L814">
        <f>Data!L820-Data!$AC$8</f>
        <v>1.08</v>
      </c>
      <c r="M814">
        <f>Data!M820-Data!$AC$8</f>
        <v>-3.66</v>
      </c>
      <c r="N814">
        <f>Data!N820-Data!$AC$8</f>
        <v>-2.4</v>
      </c>
      <c r="O814">
        <f>Data!O820-Data!$AC$8</f>
        <v>-2.42</v>
      </c>
      <c r="P814">
        <f>Data!P820-Data!$AC$8</f>
        <v>0</v>
      </c>
      <c r="Q814">
        <f>Data!Q820-Data!$AC$8</f>
        <v>0.26</v>
      </c>
      <c r="R814">
        <f>Data!R820-Data!$AC$8</f>
        <v>-3.01</v>
      </c>
      <c r="S814">
        <f>Data!S820-Data!$AC$8</f>
        <v>-2.76</v>
      </c>
      <c r="T814">
        <f>Data!T820-Data!$AC$8</f>
        <v>-2.25</v>
      </c>
      <c r="U814">
        <f>Data!U820-Data!$AC$8</f>
        <v>-3.13</v>
      </c>
      <c r="V814">
        <f>Data!V820-Data!$AC$8</f>
        <v>0.55000000000000004</v>
      </c>
      <c r="W814">
        <f>Data!W820-Data!$AC$8</f>
        <v>-2.2999999999999998</v>
      </c>
      <c r="X814">
        <f>Data!X820-Data!$AC$8</f>
        <v>-3.39</v>
      </c>
      <c r="Y814">
        <f>Data!Y820-Data!$AC$8</f>
        <v>-2.56</v>
      </c>
      <c r="Z814">
        <f>Data!Z820-Data!$AC$8</f>
        <v>-2.61</v>
      </c>
      <c r="AA814">
        <f>Data!AA820-Data!$AC$8</f>
        <v>-2.4300000000000002</v>
      </c>
    </row>
    <row r="815" spans="1:27" x14ac:dyDescent="0.3">
      <c r="A815">
        <v>1994</v>
      </c>
      <c r="B815">
        <v>10</v>
      </c>
      <c r="C815">
        <f>Data!C821-Data!$AC$8</f>
        <v>-1.82</v>
      </c>
      <c r="D815">
        <f>Data!D821-Data!$AC$8</f>
        <v>-1.1600000000000001</v>
      </c>
      <c r="E815">
        <f>Data!E821-Data!$AC$8</f>
        <v>-0.96</v>
      </c>
      <c r="F815">
        <f>Data!F821-Data!$AC$8</f>
        <v>0.69</v>
      </c>
      <c r="G815">
        <f>Data!G821-Data!$AC$8</f>
        <v>1.94</v>
      </c>
      <c r="H815">
        <f>Data!H821-Data!$AC$8</f>
        <v>-1.39</v>
      </c>
      <c r="I815">
        <f>Data!I821-Data!$AC$8</f>
        <v>-2.04</v>
      </c>
      <c r="J815">
        <f>Data!J821-Data!$AC$8</f>
        <v>-1.06</v>
      </c>
      <c r="K815">
        <f>Data!K821-Data!$AC$8</f>
        <v>-1.69</v>
      </c>
      <c r="L815">
        <f>Data!L821-Data!$AC$8</f>
        <v>1.66</v>
      </c>
      <c r="M815">
        <f>Data!M821-Data!$AC$8</f>
        <v>0.64</v>
      </c>
      <c r="N815">
        <f>Data!N821-Data!$AC$8</f>
        <v>-1.05</v>
      </c>
      <c r="O815">
        <f>Data!O821-Data!$AC$8</f>
        <v>-0.81</v>
      </c>
      <c r="P815">
        <f>Data!P821-Data!$AC$8</f>
        <v>1.01</v>
      </c>
      <c r="Q815">
        <f>Data!Q821-Data!$AC$8</f>
        <v>1.92</v>
      </c>
      <c r="R815">
        <f>Data!R821-Data!$AC$8</f>
        <v>0.48</v>
      </c>
      <c r="S815">
        <f>Data!S821-Data!$AC$8</f>
        <v>2.08</v>
      </c>
      <c r="T815">
        <f>Data!T821-Data!$AC$8</f>
        <v>-0.19</v>
      </c>
      <c r="U815">
        <f>Data!U821-Data!$AC$8</f>
        <v>-0.71</v>
      </c>
      <c r="V815">
        <f>Data!V821-Data!$AC$8</f>
        <v>0.33999999999999997</v>
      </c>
      <c r="W815">
        <f>Data!W821-Data!$AC$8</f>
        <v>1.51</v>
      </c>
      <c r="X815">
        <f>Data!X821-Data!$AC$8</f>
        <v>2.46</v>
      </c>
      <c r="Y815">
        <f>Data!Y821-Data!$AC$8</f>
        <v>2.65</v>
      </c>
      <c r="Z815">
        <f>Data!Z821-Data!$AC$8</f>
        <v>0.96</v>
      </c>
      <c r="AA815">
        <f>Data!AA821-Data!$AC$8</f>
        <v>2.93</v>
      </c>
    </row>
    <row r="816" spans="1:27" x14ac:dyDescent="0.3">
      <c r="A816">
        <v>1994</v>
      </c>
      <c r="B816">
        <v>11</v>
      </c>
      <c r="C816">
        <f>Data!C822-Data!$AC$8</f>
        <v>-5.26</v>
      </c>
      <c r="D816">
        <f>Data!D822-Data!$AC$8</f>
        <v>-4.08</v>
      </c>
      <c r="E816">
        <f>Data!E822-Data!$AC$8</f>
        <v>-4.3099999999999996</v>
      </c>
      <c r="F816">
        <f>Data!F822-Data!$AC$8</f>
        <v>-3.56</v>
      </c>
      <c r="G816">
        <f>Data!G822-Data!$AC$8</f>
        <v>-3.42</v>
      </c>
      <c r="H816">
        <f>Data!H822-Data!$AC$8</f>
        <v>-4.43</v>
      </c>
      <c r="I816">
        <f>Data!I822-Data!$AC$8</f>
        <v>-3.68</v>
      </c>
      <c r="J816">
        <f>Data!J822-Data!$AC$8</f>
        <v>-4.09</v>
      </c>
      <c r="K816">
        <f>Data!K822-Data!$AC$8</f>
        <v>-3.75</v>
      </c>
      <c r="L816">
        <f>Data!L822-Data!$AC$8</f>
        <v>-3.68</v>
      </c>
      <c r="M816">
        <f>Data!M822-Data!$AC$8</f>
        <v>-5.92</v>
      </c>
      <c r="N816">
        <f>Data!N822-Data!$AC$8</f>
        <v>-4.57</v>
      </c>
      <c r="O816">
        <f>Data!O822-Data!$AC$8</f>
        <v>-3.56</v>
      </c>
      <c r="P816">
        <f>Data!P822-Data!$AC$8</f>
        <v>-4.1500000000000004</v>
      </c>
      <c r="Q816">
        <f>Data!Q822-Data!$AC$8</f>
        <v>-4.55</v>
      </c>
      <c r="R816">
        <f>Data!R822-Data!$AC$8</f>
        <v>-3.26</v>
      </c>
      <c r="S816">
        <f>Data!S822-Data!$AC$8</f>
        <v>-3.62</v>
      </c>
      <c r="T816">
        <f>Data!T822-Data!$AC$8</f>
        <v>-5.08</v>
      </c>
      <c r="U816">
        <f>Data!U822-Data!$AC$8</f>
        <v>-5.17</v>
      </c>
      <c r="V816">
        <f>Data!V822-Data!$AC$8</f>
        <v>-5.84</v>
      </c>
      <c r="W816">
        <f>Data!W822-Data!$AC$8</f>
        <v>-2.21</v>
      </c>
      <c r="X816">
        <f>Data!X822-Data!$AC$8</f>
        <v>-3.13</v>
      </c>
      <c r="Y816">
        <f>Data!Y822-Data!$AC$8</f>
        <v>-4.3499999999999996</v>
      </c>
      <c r="Z816">
        <f>Data!Z822-Data!$AC$8</f>
        <v>-2.8</v>
      </c>
      <c r="AA816">
        <f>Data!AA822-Data!$AC$8</f>
        <v>-5.28</v>
      </c>
    </row>
    <row r="817" spans="1:27" x14ac:dyDescent="0.3">
      <c r="A817">
        <v>1994</v>
      </c>
      <c r="B817">
        <v>12</v>
      </c>
      <c r="C817">
        <f>Data!C823-Data!$AC$8</f>
        <v>-6.17</v>
      </c>
      <c r="D817">
        <f>Data!D823-Data!$AC$8</f>
        <v>-1.42</v>
      </c>
      <c r="E817">
        <f>Data!E823-Data!$AC$8</f>
        <v>-0.79</v>
      </c>
      <c r="F817">
        <f>Data!F823-Data!$AC$8</f>
        <v>9.0000000000000024E-2</v>
      </c>
      <c r="G817">
        <f>Data!G823-Data!$AC$8</f>
        <v>1.1100000000000001</v>
      </c>
      <c r="H817">
        <f>Data!H823-Data!$AC$8</f>
        <v>-2.76</v>
      </c>
      <c r="I817">
        <f>Data!I823-Data!$AC$8</f>
        <v>1.43</v>
      </c>
      <c r="J817">
        <f>Data!J823-Data!$AC$8</f>
        <v>3.01</v>
      </c>
      <c r="K817">
        <f>Data!K823-Data!$AC$8</f>
        <v>2.73</v>
      </c>
      <c r="L817">
        <f>Data!L823-Data!$AC$8</f>
        <v>4.59</v>
      </c>
      <c r="M817">
        <f>Data!M823-Data!$AC$8</f>
        <v>0.78</v>
      </c>
      <c r="N817">
        <f>Data!N823-Data!$AC$8</f>
        <v>1.36</v>
      </c>
      <c r="O817">
        <f>Data!O823-Data!$AC$8</f>
        <v>1.8399999999999999</v>
      </c>
      <c r="P817">
        <f>Data!P823-Data!$AC$8</f>
        <v>1.9500000000000002</v>
      </c>
      <c r="Q817">
        <f>Data!Q823-Data!$AC$8</f>
        <v>4.4400000000000004</v>
      </c>
      <c r="R817">
        <f>Data!R823-Data!$AC$8</f>
        <v>-0.33</v>
      </c>
      <c r="S817">
        <f>Data!S823-Data!$AC$8</f>
        <v>0.25</v>
      </c>
      <c r="T817">
        <f>Data!T823-Data!$AC$8</f>
        <v>0.52</v>
      </c>
      <c r="U817">
        <f>Data!U823-Data!$AC$8</f>
        <v>1.34</v>
      </c>
      <c r="V817">
        <f>Data!V823-Data!$AC$8</f>
        <v>1.35</v>
      </c>
      <c r="W817">
        <f>Data!W823-Data!$AC$8</f>
        <v>-1.39</v>
      </c>
      <c r="X817">
        <f>Data!X823-Data!$AC$8</f>
        <v>-4.9999999999999989E-2</v>
      </c>
      <c r="Y817">
        <f>Data!Y823-Data!$AC$8</f>
        <v>2.27</v>
      </c>
      <c r="Z817">
        <f>Data!Z823-Data!$AC$8</f>
        <v>0.79</v>
      </c>
      <c r="AA817">
        <f>Data!AA823-Data!$AC$8</f>
        <v>1.36</v>
      </c>
    </row>
    <row r="818" spans="1:27" x14ac:dyDescent="0.3">
      <c r="A818">
        <v>1995</v>
      </c>
      <c r="B818">
        <v>1</v>
      </c>
      <c r="C818">
        <f>Data!C824-Data!$AC$8</f>
        <v>3.95</v>
      </c>
      <c r="D818">
        <f>Data!D824-Data!$AC$8</f>
        <v>2.82</v>
      </c>
      <c r="E818">
        <f>Data!E824-Data!$AC$8</f>
        <v>1.41</v>
      </c>
      <c r="F818">
        <f>Data!F824-Data!$AC$8</f>
        <v>1.9500000000000002</v>
      </c>
      <c r="G818">
        <f>Data!G824-Data!$AC$8</f>
        <v>1.41</v>
      </c>
      <c r="H818">
        <f>Data!H824-Data!$AC$8</f>
        <v>-1.03</v>
      </c>
      <c r="I818">
        <f>Data!I824-Data!$AC$8</f>
        <v>0.16999999999999998</v>
      </c>
      <c r="J818">
        <f>Data!J824-Data!$AC$8</f>
        <v>-2.17</v>
      </c>
      <c r="K818">
        <f>Data!K824-Data!$AC$8</f>
        <v>-7.9999999999999988E-2</v>
      </c>
      <c r="L818">
        <f>Data!L824-Data!$AC$8</f>
        <v>-1.37</v>
      </c>
      <c r="M818">
        <f>Data!M824-Data!$AC$8</f>
        <v>0.38</v>
      </c>
      <c r="N818">
        <f>Data!N824-Data!$AC$8</f>
        <v>-0.23</v>
      </c>
      <c r="O818">
        <f>Data!O824-Data!$AC$8</f>
        <v>-0.84</v>
      </c>
      <c r="P818">
        <f>Data!P824-Data!$AC$8</f>
        <v>-1.999999999999999E-2</v>
      </c>
      <c r="Q818">
        <f>Data!Q824-Data!$AC$8</f>
        <v>-4.12</v>
      </c>
      <c r="R818">
        <f>Data!R824-Data!$AC$8</f>
        <v>2.5299999999999998</v>
      </c>
      <c r="S818">
        <f>Data!S824-Data!$AC$8</f>
        <v>3.07</v>
      </c>
      <c r="T818">
        <f>Data!T824-Data!$AC$8</f>
        <v>2.39</v>
      </c>
      <c r="U818">
        <f>Data!U824-Data!$AC$8</f>
        <v>0.71</v>
      </c>
      <c r="V818">
        <f>Data!V824-Data!$AC$8</f>
        <v>-0.48</v>
      </c>
      <c r="W818">
        <f>Data!W824-Data!$AC$8</f>
        <v>1.51</v>
      </c>
      <c r="X818">
        <f>Data!X824-Data!$AC$8</f>
        <v>4.87</v>
      </c>
      <c r="Y818">
        <f>Data!Y824-Data!$AC$8</f>
        <v>2.39</v>
      </c>
      <c r="Z818">
        <f>Data!Z824-Data!$AC$8</f>
        <v>3.71</v>
      </c>
      <c r="AA818">
        <f>Data!AA824-Data!$AC$8</f>
        <v>0.22999999999999998</v>
      </c>
    </row>
    <row r="819" spans="1:27" x14ac:dyDescent="0.3">
      <c r="A819">
        <v>1995</v>
      </c>
      <c r="B819">
        <v>2</v>
      </c>
      <c r="C819">
        <f>Data!C825-Data!$AC$8</f>
        <v>2.5</v>
      </c>
      <c r="D819">
        <f>Data!D825-Data!$AC$8</f>
        <v>3.03</v>
      </c>
      <c r="E819">
        <f>Data!E825-Data!$AC$8</f>
        <v>2.67</v>
      </c>
      <c r="F819">
        <f>Data!F825-Data!$AC$8</f>
        <v>3.1</v>
      </c>
      <c r="G819">
        <f>Data!G825-Data!$AC$8</f>
        <v>2.99</v>
      </c>
      <c r="H819">
        <f>Data!H825-Data!$AC$8</f>
        <v>2.35</v>
      </c>
      <c r="I819">
        <f>Data!I825-Data!$AC$8</f>
        <v>3.74</v>
      </c>
      <c r="J819">
        <f>Data!J825-Data!$AC$8</f>
        <v>3.5</v>
      </c>
      <c r="K819">
        <f>Data!K825-Data!$AC$8</f>
        <v>2.81</v>
      </c>
      <c r="L819">
        <f>Data!L825-Data!$AC$8</f>
        <v>3.66</v>
      </c>
      <c r="M819">
        <f>Data!M825-Data!$AC$8</f>
        <v>5.26</v>
      </c>
      <c r="N819">
        <f>Data!N825-Data!$AC$8</f>
        <v>5.07</v>
      </c>
      <c r="O819">
        <f>Data!O825-Data!$AC$8</f>
        <v>4.03</v>
      </c>
      <c r="P819">
        <f>Data!P825-Data!$AC$8</f>
        <v>3.71</v>
      </c>
      <c r="Q819">
        <f>Data!Q825-Data!$AC$8</f>
        <v>5.85</v>
      </c>
      <c r="R819">
        <f>Data!R825-Data!$AC$8</f>
        <v>3.83</v>
      </c>
      <c r="S819">
        <f>Data!S825-Data!$AC$8</f>
        <v>5.3</v>
      </c>
      <c r="T819">
        <f>Data!T825-Data!$AC$8</f>
        <v>3.7800000000000002</v>
      </c>
      <c r="U819">
        <f>Data!U825-Data!$AC$8</f>
        <v>4.16</v>
      </c>
      <c r="V819">
        <f>Data!V825-Data!$AC$8</f>
        <v>5.69</v>
      </c>
      <c r="W819">
        <f>Data!W825-Data!$AC$8</f>
        <v>5.13</v>
      </c>
      <c r="X819">
        <f>Data!X825-Data!$AC$8</f>
        <v>4.9400000000000004</v>
      </c>
      <c r="Y819">
        <f>Data!Y825-Data!$AC$8</f>
        <v>3.59</v>
      </c>
      <c r="Z819">
        <f>Data!Z825-Data!$AC$8</f>
        <v>3.29</v>
      </c>
      <c r="AA819">
        <f>Data!AA825-Data!$AC$8</f>
        <v>2.5499999999999998</v>
      </c>
    </row>
    <row r="820" spans="1:27" x14ac:dyDescent="0.3">
      <c r="A820">
        <v>1995</v>
      </c>
      <c r="B820">
        <v>3</v>
      </c>
      <c r="C820">
        <f>Data!C826-Data!$AC$8</f>
        <v>-0.1</v>
      </c>
      <c r="D820">
        <f>Data!D826-Data!$AC$8</f>
        <v>1.55</v>
      </c>
      <c r="E820">
        <f>Data!E826-Data!$AC$8</f>
        <v>1.31</v>
      </c>
      <c r="F820">
        <f>Data!F826-Data!$AC$8</f>
        <v>1.72</v>
      </c>
      <c r="G820">
        <f>Data!G826-Data!$AC$8</f>
        <v>2.67</v>
      </c>
      <c r="H820">
        <f>Data!H826-Data!$AC$8</f>
        <v>3.63</v>
      </c>
      <c r="I820">
        <f>Data!I826-Data!$AC$8</f>
        <v>1.71</v>
      </c>
      <c r="J820">
        <f>Data!J826-Data!$AC$8</f>
        <v>1.34</v>
      </c>
      <c r="K820">
        <f>Data!K826-Data!$AC$8</f>
        <v>1.58</v>
      </c>
      <c r="L820">
        <f>Data!L826-Data!$AC$8</f>
        <v>3.38</v>
      </c>
      <c r="M820">
        <f>Data!M826-Data!$AC$8</f>
        <v>-1.77</v>
      </c>
      <c r="N820">
        <f>Data!N826-Data!$AC$8</f>
        <v>5.15</v>
      </c>
      <c r="O820">
        <f>Data!O826-Data!$AC$8</f>
        <v>0</v>
      </c>
      <c r="P820">
        <f>Data!P826-Data!$AC$8</f>
        <v>0.33999999999999997</v>
      </c>
      <c r="Q820">
        <f>Data!Q826-Data!$AC$8</f>
        <v>4.3899999999999997</v>
      </c>
      <c r="R820">
        <f>Data!R826-Data!$AC$8</f>
        <v>4.3899999999999997</v>
      </c>
      <c r="S820">
        <f>Data!S826-Data!$AC$8</f>
        <v>1.77</v>
      </c>
      <c r="T820">
        <f>Data!T826-Data!$AC$8</f>
        <v>2.89</v>
      </c>
      <c r="U820">
        <f>Data!U826-Data!$AC$8</f>
        <v>1.75</v>
      </c>
      <c r="V820">
        <f>Data!V826-Data!$AC$8</f>
        <v>3.42</v>
      </c>
      <c r="W820">
        <f>Data!W826-Data!$AC$8</f>
        <v>3.38</v>
      </c>
      <c r="X820">
        <f>Data!X826-Data!$AC$8</f>
        <v>3.32</v>
      </c>
      <c r="Y820">
        <f>Data!Y826-Data!$AC$8</f>
        <v>1.81</v>
      </c>
      <c r="Z820">
        <f>Data!Z826-Data!$AC$8</f>
        <v>2.4300000000000002</v>
      </c>
      <c r="AA820">
        <f>Data!AA826-Data!$AC$8</f>
        <v>2.59</v>
      </c>
    </row>
    <row r="821" spans="1:27" x14ac:dyDescent="0.3">
      <c r="A821">
        <v>1995</v>
      </c>
      <c r="B821">
        <v>4</v>
      </c>
      <c r="C821">
        <f>Data!C827-Data!$AC$8</f>
        <v>1.88</v>
      </c>
      <c r="D821">
        <f>Data!D827-Data!$AC$8</f>
        <v>1.73</v>
      </c>
      <c r="E821">
        <f>Data!E827-Data!$AC$8</f>
        <v>2.36</v>
      </c>
      <c r="F821">
        <f>Data!F827-Data!$AC$8</f>
        <v>3</v>
      </c>
      <c r="G821">
        <f>Data!G827-Data!$AC$8</f>
        <v>3.44</v>
      </c>
      <c r="H821">
        <f>Data!H827-Data!$AC$8</f>
        <v>3.06</v>
      </c>
      <c r="I821">
        <f>Data!I827-Data!$AC$8</f>
        <v>1.08</v>
      </c>
      <c r="J821">
        <f>Data!J827-Data!$AC$8</f>
        <v>3.27</v>
      </c>
      <c r="K821">
        <f>Data!K827-Data!$AC$8</f>
        <v>3.07</v>
      </c>
      <c r="L821">
        <f>Data!L827-Data!$AC$8</f>
        <v>2.23</v>
      </c>
      <c r="M821">
        <f>Data!M827-Data!$AC$8</f>
        <v>0.15000000000000002</v>
      </c>
      <c r="N821">
        <f>Data!N827-Data!$AC$8</f>
        <v>3.43</v>
      </c>
      <c r="O821">
        <f>Data!O827-Data!$AC$8</f>
        <v>0.12</v>
      </c>
      <c r="P821">
        <f>Data!P827-Data!$AC$8</f>
        <v>0</v>
      </c>
      <c r="Q821">
        <f>Data!Q827-Data!$AC$8</f>
        <v>1.05</v>
      </c>
      <c r="R821">
        <f>Data!R827-Data!$AC$8</f>
        <v>2.82</v>
      </c>
      <c r="S821">
        <f>Data!S827-Data!$AC$8</f>
        <v>-0.18</v>
      </c>
      <c r="T821">
        <f>Data!T827-Data!$AC$8</f>
        <v>2.7</v>
      </c>
      <c r="U821">
        <f>Data!U827-Data!$AC$8</f>
        <v>0.14000000000000001</v>
      </c>
      <c r="V821">
        <f>Data!V827-Data!$AC$8</f>
        <v>1.8199999999999998</v>
      </c>
      <c r="W821">
        <f>Data!W827-Data!$AC$8</f>
        <v>-0.67999999999999994</v>
      </c>
      <c r="X821">
        <f>Data!X827-Data!$AC$8</f>
        <v>-0.10999999999999999</v>
      </c>
      <c r="Y821">
        <f>Data!Y827-Data!$AC$8</f>
        <v>1.9500000000000002</v>
      </c>
      <c r="Z821">
        <f>Data!Z827-Data!$AC$8</f>
        <v>3.05</v>
      </c>
      <c r="AA821">
        <f>Data!AA827-Data!$AC$8</f>
        <v>3.9800000000000004</v>
      </c>
    </row>
    <row r="822" spans="1:27" x14ac:dyDescent="0.3">
      <c r="A822">
        <v>1995</v>
      </c>
      <c r="B822">
        <v>5</v>
      </c>
      <c r="C822">
        <f>Data!C828-Data!$AC$8</f>
        <v>1.44</v>
      </c>
      <c r="D822">
        <f>Data!D828-Data!$AC$8</f>
        <v>1.65</v>
      </c>
      <c r="E822">
        <f>Data!E828-Data!$AC$8</f>
        <v>1.34</v>
      </c>
      <c r="F822">
        <f>Data!F828-Data!$AC$8</f>
        <v>2.75</v>
      </c>
      <c r="G822">
        <f>Data!G828-Data!$AC$8</f>
        <v>2.77</v>
      </c>
      <c r="H822">
        <f>Data!H828-Data!$AC$8</f>
        <v>1.26</v>
      </c>
      <c r="I822">
        <f>Data!I828-Data!$AC$8</f>
        <v>1.26</v>
      </c>
      <c r="J822">
        <f>Data!J828-Data!$AC$8</f>
        <v>1.6</v>
      </c>
      <c r="K822">
        <f>Data!K828-Data!$AC$8</f>
        <v>1.9700000000000002</v>
      </c>
      <c r="L822">
        <f>Data!L828-Data!$AC$8</f>
        <v>1.53</v>
      </c>
      <c r="M822">
        <f>Data!M828-Data!$AC$8</f>
        <v>2.34</v>
      </c>
      <c r="N822">
        <f>Data!N828-Data!$AC$8</f>
        <v>2.99</v>
      </c>
      <c r="O822">
        <f>Data!O828-Data!$AC$8</f>
        <v>3.03</v>
      </c>
      <c r="P822">
        <f>Data!P828-Data!$AC$8</f>
        <v>-0.14000000000000001</v>
      </c>
      <c r="Q822">
        <f>Data!Q828-Data!$AC$8</f>
        <v>0.28000000000000003</v>
      </c>
      <c r="R822">
        <f>Data!R828-Data!$AC$8</f>
        <v>1.9700000000000002</v>
      </c>
      <c r="S822">
        <f>Data!S828-Data!$AC$8</f>
        <v>3.75</v>
      </c>
      <c r="T822">
        <f>Data!T828-Data!$AC$8</f>
        <v>3.4</v>
      </c>
      <c r="U822">
        <f>Data!U828-Data!$AC$8</f>
        <v>1.88</v>
      </c>
      <c r="V822">
        <f>Data!V828-Data!$AC$8</f>
        <v>0.13</v>
      </c>
      <c r="W822">
        <f>Data!W828-Data!$AC$8</f>
        <v>5.81</v>
      </c>
      <c r="X822">
        <f>Data!X828-Data!$AC$8</f>
        <v>4.17</v>
      </c>
      <c r="Y822">
        <f>Data!Y828-Data!$AC$8</f>
        <v>3.6</v>
      </c>
      <c r="Z822">
        <f>Data!Z828-Data!$AC$8</f>
        <v>4.0999999999999996</v>
      </c>
      <c r="AA822">
        <f>Data!AA828-Data!$AC$8</f>
        <v>3.21</v>
      </c>
    </row>
    <row r="823" spans="1:27" x14ac:dyDescent="0.3">
      <c r="A823">
        <v>1995</v>
      </c>
      <c r="B823">
        <v>6</v>
      </c>
      <c r="C823">
        <f>Data!C829-Data!$AC$8</f>
        <v>4</v>
      </c>
      <c r="D823">
        <f>Data!D829-Data!$AC$8</f>
        <v>5.46</v>
      </c>
      <c r="E823">
        <f>Data!E829-Data!$AC$8</f>
        <v>4.13</v>
      </c>
      <c r="F823">
        <f>Data!F829-Data!$AC$8</f>
        <v>4.76</v>
      </c>
      <c r="G823">
        <f>Data!G829-Data!$AC$8</f>
        <v>8.5500000000000007</v>
      </c>
      <c r="H823">
        <f>Data!H829-Data!$AC$8</f>
        <v>4.53</v>
      </c>
      <c r="I823">
        <f>Data!I829-Data!$AC$8</f>
        <v>2.87</v>
      </c>
      <c r="J823">
        <f>Data!J829-Data!$AC$8</f>
        <v>2.39</v>
      </c>
      <c r="K823">
        <f>Data!K829-Data!$AC$8</f>
        <v>3.7800000000000002</v>
      </c>
      <c r="L823">
        <f>Data!L829-Data!$AC$8</f>
        <v>8.39</v>
      </c>
      <c r="M823">
        <f>Data!M829-Data!$AC$8</f>
        <v>3.68</v>
      </c>
      <c r="N823">
        <f>Data!N829-Data!$AC$8</f>
        <v>0.71</v>
      </c>
      <c r="O823">
        <f>Data!O829-Data!$AC$8</f>
        <v>2.82</v>
      </c>
      <c r="P823">
        <f>Data!P829-Data!$AC$8</f>
        <v>2.48</v>
      </c>
      <c r="Q823">
        <f>Data!Q829-Data!$AC$8</f>
        <v>8.3000000000000007</v>
      </c>
      <c r="R823">
        <f>Data!R829-Data!$AC$8</f>
        <v>6.19</v>
      </c>
      <c r="S823">
        <f>Data!S829-Data!$AC$8</f>
        <v>1.44</v>
      </c>
      <c r="T823">
        <f>Data!T829-Data!$AC$8</f>
        <v>2.54</v>
      </c>
      <c r="U823">
        <f>Data!U829-Data!$AC$8</f>
        <v>2</v>
      </c>
      <c r="V823">
        <f>Data!V829-Data!$AC$8</f>
        <v>8.06</v>
      </c>
      <c r="W823">
        <f>Data!W829-Data!$AC$8</f>
        <v>1.7</v>
      </c>
      <c r="X823">
        <f>Data!X829-Data!$AC$8</f>
        <v>2.4500000000000002</v>
      </c>
      <c r="Y823">
        <f>Data!Y829-Data!$AC$8</f>
        <v>0.36</v>
      </c>
      <c r="Z823">
        <f>Data!Z829-Data!$AC$8</f>
        <v>1.24</v>
      </c>
      <c r="AA823">
        <f>Data!AA829-Data!$AC$8</f>
        <v>4.5999999999999996</v>
      </c>
    </row>
    <row r="824" spans="1:27" x14ac:dyDescent="0.3">
      <c r="A824">
        <v>1995</v>
      </c>
      <c r="B824">
        <v>7</v>
      </c>
      <c r="C824">
        <f>Data!C830-Data!$AC$8</f>
        <v>4.96</v>
      </c>
      <c r="D824">
        <f>Data!D830-Data!$AC$8</f>
        <v>4.6100000000000003</v>
      </c>
      <c r="E824">
        <f>Data!E830-Data!$AC$8</f>
        <v>4.67</v>
      </c>
      <c r="F824">
        <f>Data!F830-Data!$AC$8</f>
        <v>6.02</v>
      </c>
      <c r="G824">
        <f>Data!G830-Data!$AC$8</f>
        <v>6.96</v>
      </c>
      <c r="H824">
        <f>Data!H830-Data!$AC$8</f>
        <v>4.1500000000000004</v>
      </c>
      <c r="I824">
        <f>Data!I830-Data!$AC$8</f>
        <v>2.2000000000000002</v>
      </c>
      <c r="J824">
        <f>Data!J830-Data!$AC$8</f>
        <v>5.77</v>
      </c>
      <c r="K824">
        <f>Data!K830-Data!$AC$8</f>
        <v>5.22</v>
      </c>
      <c r="L824">
        <f>Data!L830-Data!$AC$8</f>
        <v>9.74</v>
      </c>
      <c r="M824">
        <f>Data!M830-Data!$AC$8</f>
        <v>3.92</v>
      </c>
      <c r="N824">
        <f>Data!N830-Data!$AC$8</f>
        <v>2.87</v>
      </c>
      <c r="O824">
        <f>Data!O830-Data!$AC$8</f>
        <v>3.01</v>
      </c>
      <c r="P824">
        <f>Data!P830-Data!$AC$8</f>
        <v>6.39</v>
      </c>
      <c r="Q824">
        <f>Data!Q830-Data!$AC$8</f>
        <v>9.4600000000000009</v>
      </c>
      <c r="R824">
        <f>Data!R830-Data!$AC$8</f>
        <v>4.3899999999999997</v>
      </c>
      <c r="S824">
        <f>Data!S830-Data!$AC$8</f>
        <v>3.05</v>
      </c>
      <c r="T824">
        <f>Data!T830-Data!$AC$8</f>
        <v>3.01</v>
      </c>
      <c r="U824">
        <f>Data!U830-Data!$AC$8</f>
        <v>4.4400000000000004</v>
      </c>
      <c r="V824">
        <f>Data!V830-Data!$AC$8</f>
        <v>9.51</v>
      </c>
      <c r="W824">
        <f>Data!W830-Data!$AC$8</f>
        <v>5.15</v>
      </c>
      <c r="X824">
        <f>Data!X830-Data!$AC$8</f>
        <v>2.5299999999999998</v>
      </c>
      <c r="Y824">
        <f>Data!Y830-Data!$AC$8</f>
        <v>3.31</v>
      </c>
      <c r="Z824">
        <f>Data!Z830-Data!$AC$8</f>
        <v>2.23</v>
      </c>
      <c r="AA824">
        <f>Data!AA830-Data!$AC$8</f>
        <v>4.08</v>
      </c>
    </row>
    <row r="825" spans="1:27" x14ac:dyDescent="0.3">
      <c r="A825">
        <v>1995</v>
      </c>
      <c r="B825">
        <v>8</v>
      </c>
      <c r="C825">
        <f>Data!C831-Data!$AC$8</f>
        <v>2.99</v>
      </c>
      <c r="D825">
        <f>Data!D831-Data!$AC$8</f>
        <v>3.53</v>
      </c>
      <c r="E825">
        <f>Data!E831-Data!$AC$8</f>
        <v>4.6100000000000003</v>
      </c>
      <c r="F825">
        <f>Data!F831-Data!$AC$8</f>
        <v>4.47</v>
      </c>
      <c r="G825">
        <f>Data!G831-Data!$AC$8</f>
        <v>5.32</v>
      </c>
      <c r="H825">
        <f>Data!H831-Data!$AC$8</f>
        <v>0.32999999999999996</v>
      </c>
      <c r="I825">
        <f>Data!I831-Data!$AC$8</f>
        <v>2.23</v>
      </c>
      <c r="J825">
        <f>Data!J831-Data!$AC$8</f>
        <v>2.25</v>
      </c>
      <c r="K825">
        <f>Data!K831-Data!$AC$8</f>
        <v>2.92</v>
      </c>
      <c r="L825">
        <f>Data!L831-Data!$AC$8</f>
        <v>2.0299999999999998</v>
      </c>
      <c r="M825">
        <f>Data!M831-Data!$AC$8</f>
        <v>1.42</v>
      </c>
      <c r="N825">
        <f>Data!N831-Data!$AC$8</f>
        <v>1.7</v>
      </c>
      <c r="O825">
        <f>Data!O831-Data!$AC$8</f>
        <v>3.8</v>
      </c>
      <c r="P825">
        <f>Data!P831-Data!$AC$8</f>
        <v>1.24</v>
      </c>
      <c r="Q825">
        <f>Data!Q831-Data!$AC$8</f>
        <v>1.01</v>
      </c>
      <c r="R825">
        <f>Data!R831-Data!$AC$8</f>
        <v>9.0000000000000024E-2</v>
      </c>
      <c r="S825">
        <f>Data!S831-Data!$AC$8</f>
        <v>1.1200000000000001</v>
      </c>
      <c r="T825">
        <f>Data!T831-Data!$AC$8</f>
        <v>1.73</v>
      </c>
      <c r="U825">
        <f>Data!U831-Data!$AC$8</f>
        <v>0.89999999999999991</v>
      </c>
      <c r="V825">
        <f>Data!V831-Data!$AC$8</f>
        <v>1.54</v>
      </c>
      <c r="W825">
        <f>Data!W831-Data!$AC$8</f>
        <v>-2.98</v>
      </c>
      <c r="X825">
        <f>Data!X831-Data!$AC$8</f>
        <v>2.14</v>
      </c>
      <c r="Y825">
        <f>Data!Y831-Data!$AC$8</f>
        <v>0.4</v>
      </c>
      <c r="Z825">
        <f>Data!Z831-Data!$AC$8</f>
        <v>8.0000000000000016E-2</v>
      </c>
      <c r="AA825">
        <f>Data!AA831-Data!$AC$8</f>
        <v>-4.0000000000000008E-2</v>
      </c>
    </row>
    <row r="826" spans="1:27" x14ac:dyDescent="0.3">
      <c r="A826">
        <v>1995</v>
      </c>
      <c r="B826">
        <v>9</v>
      </c>
      <c r="C826">
        <f>Data!C832-Data!$AC$8</f>
        <v>0.68</v>
      </c>
      <c r="D826">
        <f>Data!D832-Data!$AC$8</f>
        <v>1.29</v>
      </c>
      <c r="E826">
        <f>Data!E832-Data!$AC$8</f>
        <v>2.4300000000000002</v>
      </c>
      <c r="F826">
        <f>Data!F832-Data!$AC$8</f>
        <v>2.0099999999999998</v>
      </c>
      <c r="G826">
        <f>Data!G832-Data!$AC$8</f>
        <v>4.0599999999999996</v>
      </c>
      <c r="H826">
        <f>Data!H832-Data!$AC$8</f>
        <v>-0.97</v>
      </c>
      <c r="I826">
        <f>Data!I832-Data!$AC$8</f>
        <v>1.38</v>
      </c>
      <c r="J826">
        <f>Data!J832-Data!$AC$8</f>
        <v>1.83</v>
      </c>
      <c r="K826">
        <f>Data!K832-Data!$AC$8</f>
        <v>1.38</v>
      </c>
      <c r="L826">
        <f>Data!L832-Data!$AC$8</f>
        <v>2.48</v>
      </c>
      <c r="M826">
        <f>Data!M832-Data!$AC$8</f>
        <v>-2.0300000000000002</v>
      </c>
      <c r="N826">
        <f>Data!N832-Data!$AC$8</f>
        <v>1.1100000000000001</v>
      </c>
      <c r="O826">
        <f>Data!O832-Data!$AC$8</f>
        <v>2.2000000000000002</v>
      </c>
      <c r="P826">
        <f>Data!P832-Data!$AC$8</f>
        <v>1.47</v>
      </c>
      <c r="Q826">
        <f>Data!Q832-Data!$AC$8</f>
        <v>2.79</v>
      </c>
      <c r="R826">
        <f>Data!R832-Data!$AC$8</f>
        <v>-2.1799999999999997</v>
      </c>
      <c r="S826">
        <f>Data!S832-Data!$AC$8</f>
        <v>1.22</v>
      </c>
      <c r="T826">
        <f>Data!T832-Data!$AC$8</f>
        <v>2.76</v>
      </c>
      <c r="U826">
        <f>Data!U832-Data!$AC$8</f>
        <v>2.95</v>
      </c>
      <c r="V826">
        <f>Data!V832-Data!$AC$8</f>
        <v>3.12</v>
      </c>
      <c r="W826">
        <f>Data!W832-Data!$AC$8</f>
        <v>4.2699999999999996</v>
      </c>
      <c r="X826">
        <f>Data!X832-Data!$AC$8</f>
        <v>4.6500000000000004</v>
      </c>
      <c r="Y826">
        <f>Data!Y832-Data!$AC$8</f>
        <v>3.11</v>
      </c>
      <c r="Z826">
        <f>Data!Z832-Data!$AC$8</f>
        <v>4.71</v>
      </c>
      <c r="AA826">
        <f>Data!AA832-Data!$AC$8</f>
        <v>4.59</v>
      </c>
    </row>
    <row r="827" spans="1:27" x14ac:dyDescent="0.3">
      <c r="A827">
        <v>1995</v>
      </c>
      <c r="B827">
        <v>10</v>
      </c>
      <c r="C827">
        <f>Data!C833-Data!$AC$8</f>
        <v>-9.42</v>
      </c>
      <c r="D827">
        <f>Data!D833-Data!$AC$8</f>
        <v>-3.36</v>
      </c>
      <c r="E827">
        <f>Data!E833-Data!$AC$8</f>
        <v>-1.37</v>
      </c>
      <c r="F827">
        <f>Data!F833-Data!$AC$8</f>
        <v>-4.5599999999999996</v>
      </c>
      <c r="G827">
        <f>Data!G833-Data!$AC$8</f>
        <v>-4.49</v>
      </c>
      <c r="H827">
        <f>Data!H833-Data!$AC$8</f>
        <v>-10.07</v>
      </c>
      <c r="I827">
        <f>Data!I833-Data!$AC$8</f>
        <v>-5.76</v>
      </c>
      <c r="J827">
        <f>Data!J833-Data!$AC$8</f>
        <v>-4.5999999999999996</v>
      </c>
      <c r="K827">
        <f>Data!K833-Data!$AC$8</f>
        <v>-4.49</v>
      </c>
      <c r="L827">
        <f>Data!L833-Data!$AC$8</f>
        <v>-5.81</v>
      </c>
      <c r="M827">
        <f>Data!M833-Data!$AC$8</f>
        <v>-5.87</v>
      </c>
      <c r="N827">
        <f>Data!N833-Data!$AC$8</f>
        <v>-4.6900000000000004</v>
      </c>
      <c r="O827">
        <f>Data!O833-Data!$AC$8</f>
        <v>-3.14</v>
      </c>
      <c r="P827">
        <f>Data!P833-Data!$AC$8</f>
        <v>-2.2400000000000002</v>
      </c>
      <c r="Q827">
        <f>Data!Q833-Data!$AC$8</f>
        <v>-2.41</v>
      </c>
      <c r="R827">
        <f>Data!R833-Data!$AC$8</f>
        <v>-6.53</v>
      </c>
      <c r="S827">
        <f>Data!S833-Data!$AC$8</f>
        <v>-3.92</v>
      </c>
      <c r="T827">
        <f>Data!T833-Data!$AC$8</f>
        <v>-1.2</v>
      </c>
      <c r="U827">
        <f>Data!U833-Data!$AC$8</f>
        <v>-1.76</v>
      </c>
      <c r="V827">
        <f>Data!V833-Data!$AC$8</f>
        <v>-1.81</v>
      </c>
      <c r="W827">
        <f>Data!W833-Data!$AC$8</f>
        <v>-6.68</v>
      </c>
      <c r="X827">
        <f>Data!X833-Data!$AC$8</f>
        <v>-3.7</v>
      </c>
      <c r="Y827">
        <f>Data!Y833-Data!$AC$8</f>
        <v>-0.9</v>
      </c>
      <c r="Z827">
        <f>Data!Z833-Data!$AC$8</f>
        <v>0.59</v>
      </c>
      <c r="AA827">
        <f>Data!AA833-Data!$AC$8</f>
        <v>1.03</v>
      </c>
    </row>
    <row r="828" spans="1:27" x14ac:dyDescent="0.3">
      <c r="A828">
        <v>1995</v>
      </c>
      <c r="B828">
        <v>11</v>
      </c>
      <c r="C828">
        <f>Data!C834-Data!$AC$8</f>
        <v>-0.82</v>
      </c>
      <c r="D828">
        <f>Data!D834-Data!$AC$8</f>
        <v>1.6</v>
      </c>
      <c r="E828">
        <f>Data!E834-Data!$AC$8</f>
        <v>1.94</v>
      </c>
      <c r="F828">
        <f>Data!F834-Data!$AC$8</f>
        <v>1.94</v>
      </c>
      <c r="G828">
        <f>Data!G834-Data!$AC$8</f>
        <v>2.14</v>
      </c>
      <c r="H828">
        <f>Data!H834-Data!$AC$8</f>
        <v>2.65</v>
      </c>
      <c r="I828">
        <f>Data!I834-Data!$AC$8</f>
        <v>2.61</v>
      </c>
      <c r="J828">
        <f>Data!J834-Data!$AC$8</f>
        <v>5.37</v>
      </c>
      <c r="K828">
        <f>Data!K834-Data!$AC$8</f>
        <v>3.37</v>
      </c>
      <c r="L828">
        <f>Data!L834-Data!$AC$8</f>
        <v>4.6399999999999997</v>
      </c>
      <c r="M828">
        <f>Data!M834-Data!$AC$8</f>
        <v>5.97</v>
      </c>
      <c r="N828">
        <f>Data!N834-Data!$AC$8</f>
        <v>4.17</v>
      </c>
      <c r="O828">
        <f>Data!O834-Data!$AC$8</f>
        <v>2.78</v>
      </c>
      <c r="P828">
        <f>Data!P834-Data!$AC$8</f>
        <v>6.21</v>
      </c>
      <c r="Q828">
        <f>Data!Q834-Data!$AC$8</f>
        <v>4.5199999999999996</v>
      </c>
      <c r="R828">
        <f>Data!R834-Data!$AC$8</f>
        <v>6.43</v>
      </c>
      <c r="S828">
        <f>Data!S834-Data!$AC$8</f>
        <v>5.09</v>
      </c>
      <c r="T828">
        <f>Data!T834-Data!$AC$8</f>
        <v>5.38</v>
      </c>
      <c r="U828">
        <f>Data!U834-Data!$AC$8</f>
        <v>4.47</v>
      </c>
      <c r="V828">
        <f>Data!V834-Data!$AC$8</f>
        <v>2.2000000000000002</v>
      </c>
      <c r="W828">
        <f>Data!W834-Data!$AC$8</f>
        <v>11.67</v>
      </c>
      <c r="X828">
        <f>Data!X834-Data!$AC$8</f>
        <v>5.73</v>
      </c>
      <c r="Y828">
        <f>Data!Y834-Data!$AC$8</f>
        <v>4.4000000000000004</v>
      </c>
      <c r="Z828">
        <f>Data!Z834-Data!$AC$8</f>
        <v>4.5199999999999996</v>
      </c>
      <c r="AA828">
        <f>Data!AA834-Data!$AC$8</f>
        <v>2.19</v>
      </c>
    </row>
    <row r="829" spans="1:27" x14ac:dyDescent="0.3">
      <c r="A829">
        <v>1995</v>
      </c>
      <c r="B829">
        <v>12</v>
      </c>
      <c r="C829">
        <f>Data!C835-Data!$AC$8</f>
        <v>-2.61</v>
      </c>
      <c r="D829">
        <f>Data!D835-Data!$AC$8</f>
        <v>0.76</v>
      </c>
      <c r="E829">
        <f>Data!E835-Data!$AC$8</f>
        <v>1.7</v>
      </c>
      <c r="F829">
        <f>Data!F835-Data!$AC$8</f>
        <v>2.83</v>
      </c>
      <c r="G829">
        <f>Data!G835-Data!$AC$8</f>
        <v>2.89</v>
      </c>
      <c r="H829">
        <f>Data!H835-Data!$AC$8</f>
        <v>-1.27</v>
      </c>
      <c r="I829">
        <f>Data!I835-Data!$AC$8</f>
        <v>2.11</v>
      </c>
      <c r="J829">
        <f>Data!J835-Data!$AC$8</f>
        <v>3.79</v>
      </c>
      <c r="K829">
        <f>Data!K835-Data!$AC$8</f>
        <v>3.91</v>
      </c>
      <c r="L829">
        <f>Data!L835-Data!$AC$8</f>
        <v>3.83</v>
      </c>
      <c r="M829">
        <f>Data!M835-Data!$AC$8</f>
        <v>1.92</v>
      </c>
      <c r="N829">
        <f>Data!N835-Data!$AC$8</f>
        <v>1.17</v>
      </c>
      <c r="O829">
        <f>Data!O835-Data!$AC$8</f>
        <v>3.08</v>
      </c>
      <c r="P829">
        <f>Data!P835-Data!$AC$8</f>
        <v>2.62</v>
      </c>
      <c r="Q829">
        <f>Data!Q835-Data!$AC$8</f>
        <v>0.77</v>
      </c>
      <c r="R829">
        <f>Data!R835-Data!$AC$8</f>
        <v>-2.08</v>
      </c>
      <c r="S829">
        <f>Data!S835-Data!$AC$8</f>
        <v>1.1399999999999999</v>
      </c>
      <c r="T829">
        <f>Data!T835-Data!$AC$8</f>
        <v>1.67</v>
      </c>
      <c r="U829">
        <f>Data!U835-Data!$AC$8</f>
        <v>0.74</v>
      </c>
      <c r="V829">
        <f>Data!V835-Data!$AC$8</f>
        <v>-1.04</v>
      </c>
      <c r="W829">
        <f>Data!W835-Data!$AC$8</f>
        <v>-1.91</v>
      </c>
      <c r="X829">
        <f>Data!X835-Data!$AC$8</f>
        <v>1.5</v>
      </c>
      <c r="Y829">
        <f>Data!Y835-Data!$AC$8</f>
        <v>2.48</v>
      </c>
      <c r="Z829">
        <f>Data!Z835-Data!$AC$8</f>
        <v>1.65</v>
      </c>
      <c r="AA829">
        <f>Data!AA835-Data!$AC$8</f>
        <v>0.75</v>
      </c>
    </row>
    <row r="830" spans="1:27" x14ac:dyDescent="0.3">
      <c r="A830">
        <v>1996</v>
      </c>
      <c r="B830">
        <v>1</v>
      </c>
      <c r="C830">
        <f>Data!C836-Data!$AC$8</f>
        <v>1.64</v>
      </c>
      <c r="D830">
        <f>Data!D836-Data!$AC$8</f>
        <v>0.26</v>
      </c>
      <c r="E830">
        <f>Data!E836-Data!$AC$8</f>
        <v>1.48</v>
      </c>
      <c r="F830">
        <f>Data!F836-Data!$AC$8</f>
        <v>1.44</v>
      </c>
      <c r="G830">
        <f>Data!G836-Data!$AC$8</f>
        <v>0.2</v>
      </c>
      <c r="H830">
        <f>Data!H836-Data!$AC$8</f>
        <v>0.54</v>
      </c>
      <c r="I830">
        <f>Data!I836-Data!$AC$8</f>
        <v>1.94</v>
      </c>
      <c r="J830">
        <f>Data!J836-Data!$AC$8</f>
        <v>0.68</v>
      </c>
      <c r="K830">
        <f>Data!K836-Data!$AC$8</f>
        <v>-0.58000000000000007</v>
      </c>
      <c r="L830">
        <f>Data!L836-Data!$AC$8</f>
        <v>-0.56000000000000005</v>
      </c>
      <c r="M830">
        <f>Data!M836-Data!$AC$8</f>
        <v>-2.34</v>
      </c>
      <c r="N830">
        <f>Data!N836-Data!$AC$8</f>
        <v>-0.13</v>
      </c>
      <c r="O830">
        <f>Data!O836-Data!$AC$8</f>
        <v>-0.42000000000000004</v>
      </c>
      <c r="P830">
        <f>Data!P836-Data!$AC$8</f>
        <v>-0.7</v>
      </c>
      <c r="Q830">
        <f>Data!Q836-Data!$AC$8</f>
        <v>0.2</v>
      </c>
      <c r="R830">
        <f>Data!R836-Data!$AC$8</f>
        <v>2.76</v>
      </c>
      <c r="S830">
        <f>Data!S836-Data!$AC$8</f>
        <v>2.6</v>
      </c>
      <c r="T830">
        <f>Data!T836-Data!$AC$8</f>
        <v>1.83</v>
      </c>
      <c r="U830">
        <f>Data!U836-Data!$AC$8</f>
        <v>1.1499999999999999</v>
      </c>
      <c r="V830">
        <f>Data!V836-Data!$AC$8</f>
        <v>0.43999999999999995</v>
      </c>
      <c r="W830">
        <f>Data!W836-Data!$AC$8</f>
        <v>1.18</v>
      </c>
      <c r="X830">
        <f>Data!X836-Data!$AC$8</f>
        <v>0.28000000000000003</v>
      </c>
      <c r="Y830">
        <f>Data!Y836-Data!$AC$8</f>
        <v>1.29</v>
      </c>
      <c r="Z830">
        <f>Data!Z836-Data!$AC$8</f>
        <v>3.9400000000000004</v>
      </c>
      <c r="AA830">
        <f>Data!AA836-Data!$AC$8</f>
        <v>4.3</v>
      </c>
    </row>
    <row r="831" spans="1:27" x14ac:dyDescent="0.3">
      <c r="A831">
        <v>1996</v>
      </c>
      <c r="B831">
        <v>2</v>
      </c>
      <c r="C831">
        <f>Data!C837-Data!$AC$8</f>
        <v>2.48</v>
      </c>
      <c r="D831">
        <f>Data!D837-Data!$AC$8</f>
        <v>2.97</v>
      </c>
      <c r="E831">
        <f>Data!E837-Data!$AC$8</f>
        <v>1.48</v>
      </c>
      <c r="F831">
        <f>Data!F837-Data!$AC$8</f>
        <v>3.04</v>
      </c>
      <c r="G831">
        <f>Data!G837-Data!$AC$8</f>
        <v>3.65</v>
      </c>
      <c r="H831">
        <f>Data!H837-Data!$AC$8</f>
        <v>4.3099999999999996</v>
      </c>
      <c r="I831">
        <f>Data!I837-Data!$AC$8</f>
        <v>3.8200000000000003</v>
      </c>
      <c r="J831">
        <f>Data!J837-Data!$AC$8</f>
        <v>2.5099999999999998</v>
      </c>
      <c r="K831">
        <f>Data!K837-Data!$AC$8</f>
        <v>2.2400000000000002</v>
      </c>
      <c r="L831">
        <f>Data!L837-Data!$AC$8</f>
        <v>3.9299999999999997</v>
      </c>
      <c r="M831">
        <f>Data!M837-Data!$AC$8</f>
        <v>4.96</v>
      </c>
      <c r="N831">
        <f>Data!N837-Data!$AC$8</f>
        <v>2.37</v>
      </c>
      <c r="O831">
        <f>Data!O837-Data!$AC$8</f>
        <v>2.0299999999999998</v>
      </c>
      <c r="P831">
        <f>Data!P837-Data!$AC$8</f>
        <v>0.89999999999999991</v>
      </c>
      <c r="Q831">
        <f>Data!Q837-Data!$AC$8</f>
        <v>4.5</v>
      </c>
      <c r="R831">
        <f>Data!R837-Data!$AC$8</f>
        <v>3.17</v>
      </c>
      <c r="S831">
        <f>Data!S837-Data!$AC$8</f>
        <v>1.35</v>
      </c>
      <c r="T831">
        <f>Data!T837-Data!$AC$8</f>
        <v>0.8899999999999999</v>
      </c>
      <c r="U831">
        <f>Data!U837-Data!$AC$8</f>
        <v>1.5</v>
      </c>
      <c r="V831">
        <f>Data!V837-Data!$AC$8</f>
        <v>3.36</v>
      </c>
      <c r="W831">
        <f>Data!W837-Data!$AC$8</f>
        <v>1.4</v>
      </c>
      <c r="X831">
        <f>Data!X837-Data!$AC$8</f>
        <v>0.45999999999999996</v>
      </c>
      <c r="Y831">
        <f>Data!Y837-Data!$AC$8</f>
        <v>1.06</v>
      </c>
      <c r="Z831">
        <f>Data!Z837-Data!$AC$8</f>
        <v>0.12</v>
      </c>
      <c r="AA831">
        <f>Data!AA837-Data!$AC$8</f>
        <v>2.76</v>
      </c>
    </row>
    <row r="832" spans="1:27" x14ac:dyDescent="0.3">
      <c r="A832">
        <v>1996</v>
      </c>
      <c r="B832">
        <v>3</v>
      </c>
      <c r="C832">
        <f>Data!C838-Data!$AC$8</f>
        <v>3.02</v>
      </c>
      <c r="D832">
        <f>Data!D838-Data!$AC$8</f>
        <v>2.2200000000000002</v>
      </c>
      <c r="E832">
        <f>Data!E838-Data!$AC$8</f>
        <v>1.94</v>
      </c>
      <c r="F832">
        <f>Data!F838-Data!$AC$8</f>
        <v>2.4500000000000002</v>
      </c>
      <c r="G832">
        <f>Data!G838-Data!$AC$8</f>
        <v>2.37</v>
      </c>
      <c r="H832">
        <f>Data!H838-Data!$AC$8</f>
        <v>3.11</v>
      </c>
      <c r="I832">
        <f>Data!I838-Data!$AC$8</f>
        <v>1.07</v>
      </c>
      <c r="J832">
        <f>Data!J838-Data!$AC$8</f>
        <v>0.63</v>
      </c>
      <c r="K832">
        <f>Data!K838-Data!$AC$8</f>
        <v>3.58</v>
      </c>
      <c r="L832">
        <f>Data!L838-Data!$AC$8</f>
        <v>1.47</v>
      </c>
      <c r="M832">
        <f>Data!M838-Data!$AC$8</f>
        <v>1.74</v>
      </c>
      <c r="N832">
        <f>Data!N838-Data!$AC$8</f>
        <v>1.4</v>
      </c>
      <c r="O832">
        <f>Data!O838-Data!$AC$8</f>
        <v>0.99</v>
      </c>
      <c r="P832">
        <f>Data!P838-Data!$AC$8</f>
        <v>2.27</v>
      </c>
      <c r="Q832">
        <f>Data!Q838-Data!$AC$8</f>
        <v>2.91</v>
      </c>
      <c r="R832">
        <f>Data!R838-Data!$AC$8</f>
        <v>1.1599999999999999</v>
      </c>
      <c r="S832">
        <f>Data!S838-Data!$AC$8</f>
        <v>1.88</v>
      </c>
      <c r="T832">
        <f>Data!T838-Data!$AC$8</f>
        <v>1.05</v>
      </c>
      <c r="U832">
        <f>Data!U838-Data!$AC$8</f>
        <v>1.61</v>
      </c>
      <c r="V832">
        <f>Data!V838-Data!$AC$8</f>
        <v>2.44</v>
      </c>
      <c r="W832">
        <f>Data!W838-Data!$AC$8</f>
        <v>5.56</v>
      </c>
      <c r="X832">
        <f>Data!X838-Data!$AC$8</f>
        <v>2.84</v>
      </c>
      <c r="Y832">
        <f>Data!Y838-Data!$AC$8</f>
        <v>0.57999999999999996</v>
      </c>
      <c r="Z832">
        <f>Data!Z838-Data!$AC$8</f>
        <v>0.57999999999999996</v>
      </c>
      <c r="AA832">
        <f>Data!AA838-Data!$AC$8</f>
        <v>-0.75</v>
      </c>
    </row>
    <row r="833" spans="1:27" x14ac:dyDescent="0.3">
      <c r="A833">
        <v>1996</v>
      </c>
      <c r="B833">
        <v>4</v>
      </c>
      <c r="C833">
        <f>Data!C839-Data!$AC$8</f>
        <v>8.07</v>
      </c>
      <c r="D833">
        <f>Data!D839-Data!$AC$8</f>
        <v>4.9400000000000004</v>
      </c>
      <c r="E833">
        <f>Data!E839-Data!$AC$8</f>
        <v>3.96</v>
      </c>
      <c r="F833">
        <f>Data!F839-Data!$AC$8</f>
        <v>5.35</v>
      </c>
      <c r="G833">
        <f>Data!G839-Data!$AC$8</f>
        <v>10.52</v>
      </c>
      <c r="H833">
        <f>Data!H839-Data!$AC$8</f>
        <v>6.92</v>
      </c>
      <c r="I833">
        <f>Data!I839-Data!$AC$8</f>
        <v>4.68</v>
      </c>
      <c r="J833">
        <f>Data!J839-Data!$AC$8</f>
        <v>3.61</v>
      </c>
      <c r="K833">
        <f>Data!K839-Data!$AC$8</f>
        <v>3.69</v>
      </c>
      <c r="L833">
        <f>Data!L839-Data!$AC$8</f>
        <v>8.26</v>
      </c>
      <c r="M833">
        <f>Data!M839-Data!$AC$8</f>
        <v>7.23</v>
      </c>
      <c r="N833">
        <f>Data!N839-Data!$AC$8</f>
        <v>1.9</v>
      </c>
      <c r="O833">
        <f>Data!O839-Data!$AC$8</f>
        <v>0.98</v>
      </c>
      <c r="P833">
        <f>Data!P839-Data!$AC$8</f>
        <v>3.37</v>
      </c>
      <c r="Q833">
        <f>Data!Q839-Data!$AC$8</f>
        <v>8.73</v>
      </c>
      <c r="R833">
        <f>Data!R839-Data!$AC$8</f>
        <v>5.08</v>
      </c>
      <c r="S833">
        <f>Data!S839-Data!$AC$8</f>
        <v>3.88</v>
      </c>
      <c r="T833">
        <f>Data!T839-Data!$AC$8</f>
        <v>1.96</v>
      </c>
      <c r="U833">
        <f>Data!U839-Data!$AC$8</f>
        <v>-0.06</v>
      </c>
      <c r="V833">
        <f>Data!V839-Data!$AC$8</f>
        <v>5.64</v>
      </c>
      <c r="W833">
        <f>Data!W839-Data!$AC$8</f>
        <v>3.8499999999999996</v>
      </c>
      <c r="X833">
        <f>Data!X839-Data!$AC$8</f>
        <v>4.12</v>
      </c>
      <c r="Y833">
        <f>Data!Y839-Data!$AC$8</f>
        <v>2.0000000000000018E-2</v>
      </c>
      <c r="Z833">
        <f>Data!Z839-Data!$AC$8</f>
        <v>0.89999999999999991</v>
      </c>
      <c r="AA833">
        <f>Data!AA839-Data!$AC$8</f>
        <v>0.59</v>
      </c>
    </row>
    <row r="834" spans="1:27" x14ac:dyDescent="0.3">
      <c r="A834">
        <v>1996</v>
      </c>
      <c r="B834">
        <v>5</v>
      </c>
      <c r="C834">
        <f>Data!C840-Data!$AC$8</f>
        <v>7.1</v>
      </c>
      <c r="D834">
        <f>Data!D840-Data!$AC$8</f>
        <v>5.61</v>
      </c>
      <c r="E834">
        <f>Data!E840-Data!$AC$8</f>
        <v>5.65</v>
      </c>
      <c r="F834">
        <f>Data!F840-Data!$AC$8</f>
        <v>4.99</v>
      </c>
      <c r="G834">
        <f>Data!G840-Data!$AC$8</f>
        <v>8.41</v>
      </c>
      <c r="H834">
        <f>Data!H840-Data!$AC$8</f>
        <v>4.55</v>
      </c>
      <c r="I834">
        <f>Data!I840-Data!$AC$8</f>
        <v>2.1800000000000002</v>
      </c>
      <c r="J834">
        <f>Data!J840-Data!$AC$8</f>
        <v>3.3</v>
      </c>
      <c r="K834">
        <f>Data!K840-Data!$AC$8</f>
        <v>4.18</v>
      </c>
      <c r="L834">
        <f>Data!L840-Data!$AC$8</f>
        <v>7.22</v>
      </c>
      <c r="M834">
        <f>Data!M840-Data!$AC$8</f>
        <v>2.31</v>
      </c>
      <c r="N834">
        <f>Data!N840-Data!$AC$8</f>
        <v>1.38</v>
      </c>
      <c r="O834">
        <f>Data!O840-Data!$AC$8</f>
        <v>0.47</v>
      </c>
      <c r="P834">
        <f>Data!P840-Data!$AC$8</f>
        <v>3.22</v>
      </c>
      <c r="Q834">
        <f>Data!Q840-Data!$AC$8</f>
        <v>2.89</v>
      </c>
      <c r="R834">
        <f>Data!R840-Data!$AC$8</f>
        <v>-1.95</v>
      </c>
      <c r="S834">
        <f>Data!S840-Data!$AC$8</f>
        <v>0.45999999999999996</v>
      </c>
      <c r="T834">
        <f>Data!T840-Data!$AC$8</f>
        <v>1.34</v>
      </c>
      <c r="U834">
        <f>Data!U840-Data!$AC$8</f>
        <v>1.19</v>
      </c>
      <c r="V834">
        <f>Data!V840-Data!$AC$8</f>
        <v>4.0999999999999996</v>
      </c>
      <c r="W834">
        <f>Data!W840-Data!$AC$8</f>
        <v>0.96</v>
      </c>
      <c r="X834">
        <f>Data!X840-Data!$AC$8</f>
        <v>3.65</v>
      </c>
      <c r="Y834">
        <f>Data!Y840-Data!$AC$8</f>
        <v>1.24</v>
      </c>
      <c r="Z834">
        <f>Data!Z840-Data!$AC$8</f>
        <v>2.88</v>
      </c>
      <c r="AA834">
        <f>Data!AA840-Data!$AC$8</f>
        <v>2.52</v>
      </c>
    </row>
    <row r="835" spans="1:27" x14ac:dyDescent="0.3">
      <c r="A835">
        <v>1996</v>
      </c>
      <c r="B835">
        <v>6</v>
      </c>
      <c r="C835">
        <f>Data!C841-Data!$AC$8</f>
        <v>-6.94</v>
      </c>
      <c r="D835">
        <f>Data!D841-Data!$AC$8</f>
        <v>-3.45</v>
      </c>
      <c r="E835">
        <f>Data!E841-Data!$AC$8</f>
        <v>-2.86</v>
      </c>
      <c r="F835">
        <f>Data!F841-Data!$AC$8</f>
        <v>-3.42</v>
      </c>
      <c r="G835">
        <f>Data!G841-Data!$AC$8</f>
        <v>-6.2</v>
      </c>
      <c r="H835">
        <f>Data!H841-Data!$AC$8</f>
        <v>-3.53</v>
      </c>
      <c r="I835">
        <f>Data!I841-Data!$AC$8</f>
        <v>-2.2799999999999998</v>
      </c>
      <c r="J835">
        <f>Data!J841-Data!$AC$8</f>
        <v>-3.23</v>
      </c>
      <c r="K835">
        <f>Data!K841-Data!$AC$8</f>
        <v>-3.44</v>
      </c>
      <c r="L835">
        <f>Data!L841-Data!$AC$8</f>
        <v>-4.79</v>
      </c>
      <c r="M835">
        <f>Data!M841-Data!$AC$8</f>
        <v>-5.4</v>
      </c>
      <c r="N835">
        <f>Data!N841-Data!$AC$8</f>
        <v>-1.69</v>
      </c>
      <c r="O835">
        <f>Data!O841-Data!$AC$8</f>
        <v>-1.22</v>
      </c>
      <c r="P835">
        <f>Data!P841-Data!$AC$8</f>
        <v>-0.92</v>
      </c>
      <c r="Q835">
        <f>Data!Q841-Data!$AC$8</f>
        <v>-5.46</v>
      </c>
      <c r="R835">
        <f>Data!R841-Data!$AC$8</f>
        <v>-5.5</v>
      </c>
      <c r="S835">
        <f>Data!S841-Data!$AC$8</f>
        <v>-0.12</v>
      </c>
      <c r="T835">
        <f>Data!T841-Data!$AC$8</f>
        <v>-2.4700000000000002</v>
      </c>
      <c r="U835">
        <f>Data!U841-Data!$AC$8</f>
        <v>-0.8</v>
      </c>
      <c r="V835">
        <f>Data!V841-Data!$AC$8</f>
        <v>-4.8</v>
      </c>
      <c r="W835">
        <f>Data!W841-Data!$AC$8</f>
        <v>-3.18</v>
      </c>
      <c r="X835">
        <f>Data!X841-Data!$AC$8</f>
        <v>-0.09</v>
      </c>
      <c r="Y835">
        <f>Data!Y841-Data!$AC$8</f>
        <v>-0.62</v>
      </c>
      <c r="Z835">
        <f>Data!Z841-Data!$AC$8</f>
        <v>1.67</v>
      </c>
      <c r="AA835">
        <f>Data!AA841-Data!$AC$8</f>
        <v>-1.42</v>
      </c>
    </row>
    <row r="836" spans="1:27" x14ac:dyDescent="0.3">
      <c r="A836">
        <v>1996</v>
      </c>
      <c r="B836">
        <v>7</v>
      </c>
      <c r="C836">
        <f>Data!C842-Data!$AC$8</f>
        <v>-9.16</v>
      </c>
      <c r="D836">
        <f>Data!D842-Data!$AC$8</f>
        <v>-5.04</v>
      </c>
      <c r="E836">
        <f>Data!E842-Data!$AC$8</f>
        <v>-5.72</v>
      </c>
      <c r="F836">
        <f>Data!F842-Data!$AC$8</f>
        <v>-5.82</v>
      </c>
      <c r="G836">
        <f>Data!G842-Data!$AC$8</f>
        <v>-11.71</v>
      </c>
      <c r="H836">
        <f>Data!H842-Data!$AC$8</f>
        <v>-9.8000000000000007</v>
      </c>
      <c r="I836">
        <f>Data!I842-Data!$AC$8</f>
        <v>-7.83</v>
      </c>
      <c r="J836">
        <f>Data!J842-Data!$AC$8</f>
        <v>-8.66</v>
      </c>
      <c r="K836">
        <f>Data!K842-Data!$AC$8</f>
        <v>-7.69</v>
      </c>
      <c r="L836">
        <f>Data!L842-Data!$AC$8</f>
        <v>-12.47</v>
      </c>
      <c r="M836">
        <f>Data!M842-Data!$AC$8</f>
        <v>-8.3800000000000008</v>
      </c>
      <c r="N836">
        <f>Data!N842-Data!$AC$8</f>
        <v>-5.85</v>
      </c>
      <c r="O836">
        <f>Data!O842-Data!$AC$8</f>
        <v>-7.03</v>
      </c>
      <c r="P836">
        <f>Data!P842-Data!$AC$8</f>
        <v>-7.18</v>
      </c>
      <c r="Q836">
        <f>Data!Q842-Data!$AC$8</f>
        <v>-10.48</v>
      </c>
      <c r="R836">
        <f>Data!R842-Data!$AC$8</f>
        <v>-9.76</v>
      </c>
      <c r="S836">
        <f>Data!S842-Data!$AC$8</f>
        <v>-5.48</v>
      </c>
      <c r="T836">
        <f>Data!T842-Data!$AC$8</f>
        <v>-4.2</v>
      </c>
      <c r="U836">
        <f>Data!U842-Data!$AC$8</f>
        <v>-7.3</v>
      </c>
      <c r="V836">
        <f>Data!V842-Data!$AC$8</f>
        <v>-6.82</v>
      </c>
      <c r="W836">
        <f>Data!W842-Data!$AC$8</f>
        <v>-9.07</v>
      </c>
      <c r="X836">
        <f>Data!X842-Data!$AC$8</f>
        <v>-4.5599999999999996</v>
      </c>
      <c r="Y836">
        <f>Data!Y842-Data!$AC$8</f>
        <v>-4.6900000000000004</v>
      </c>
      <c r="Z836">
        <f>Data!Z842-Data!$AC$8</f>
        <v>-3.59</v>
      </c>
      <c r="AA836">
        <f>Data!AA842-Data!$AC$8</f>
        <v>-5.67</v>
      </c>
    </row>
    <row r="837" spans="1:27" x14ac:dyDescent="0.3">
      <c r="A837">
        <v>1996</v>
      </c>
      <c r="B837">
        <v>8</v>
      </c>
      <c r="C837">
        <f>Data!C843-Data!$AC$8</f>
        <v>3.06</v>
      </c>
      <c r="D837">
        <f>Data!D843-Data!$AC$8</f>
        <v>3.42</v>
      </c>
      <c r="E837">
        <f>Data!E843-Data!$AC$8</f>
        <v>2.46</v>
      </c>
      <c r="F837">
        <f>Data!F843-Data!$AC$8</f>
        <v>4.24</v>
      </c>
      <c r="G837">
        <f>Data!G843-Data!$AC$8</f>
        <v>5.37</v>
      </c>
      <c r="H837">
        <f>Data!H843-Data!$AC$8</f>
        <v>3.8499999999999996</v>
      </c>
      <c r="I837">
        <f>Data!I843-Data!$AC$8</f>
        <v>5.39</v>
      </c>
      <c r="J837">
        <f>Data!J843-Data!$AC$8</f>
        <v>4.87</v>
      </c>
      <c r="K837">
        <f>Data!K843-Data!$AC$8</f>
        <v>5.3</v>
      </c>
      <c r="L837">
        <f>Data!L843-Data!$AC$8</f>
        <v>7.82</v>
      </c>
      <c r="M837">
        <f>Data!M843-Data!$AC$8</f>
        <v>5.61</v>
      </c>
      <c r="N837">
        <f>Data!N843-Data!$AC$8</f>
        <v>6.1</v>
      </c>
      <c r="O837">
        <f>Data!O843-Data!$AC$8</f>
        <v>4.67</v>
      </c>
      <c r="P837">
        <f>Data!P843-Data!$AC$8</f>
        <v>4.79</v>
      </c>
      <c r="Q837">
        <f>Data!Q843-Data!$AC$8</f>
        <v>7.66</v>
      </c>
      <c r="R837">
        <f>Data!R843-Data!$AC$8</f>
        <v>6.44</v>
      </c>
      <c r="S837">
        <f>Data!S843-Data!$AC$8</f>
        <v>3.9299999999999997</v>
      </c>
      <c r="T837">
        <f>Data!T843-Data!$AC$8</f>
        <v>5.28</v>
      </c>
      <c r="U837">
        <f>Data!U843-Data!$AC$8</f>
        <v>4.5599999999999996</v>
      </c>
      <c r="V837">
        <f>Data!V843-Data!$AC$8</f>
        <v>4.76</v>
      </c>
      <c r="W837">
        <f>Data!W843-Data!$AC$8</f>
        <v>2.91</v>
      </c>
      <c r="X837">
        <f>Data!X843-Data!$AC$8</f>
        <v>3.01</v>
      </c>
      <c r="Y837">
        <f>Data!Y843-Data!$AC$8</f>
        <v>2.72</v>
      </c>
      <c r="Z837">
        <f>Data!Z843-Data!$AC$8</f>
        <v>1.62</v>
      </c>
      <c r="AA837">
        <f>Data!AA843-Data!$AC$8</f>
        <v>1.24</v>
      </c>
    </row>
    <row r="838" spans="1:27" x14ac:dyDescent="0.3">
      <c r="A838">
        <v>1996</v>
      </c>
      <c r="B838">
        <v>9</v>
      </c>
      <c r="C838">
        <f>Data!C844-Data!$AC$8</f>
        <v>0.69</v>
      </c>
      <c r="D838">
        <f>Data!D844-Data!$AC$8</f>
        <v>1.8199999999999998</v>
      </c>
      <c r="E838">
        <f>Data!E844-Data!$AC$8</f>
        <v>1.8199999999999998</v>
      </c>
      <c r="F838">
        <f>Data!F844-Data!$AC$8</f>
        <v>3.24</v>
      </c>
      <c r="G838">
        <f>Data!G844-Data!$AC$8</f>
        <v>3.41</v>
      </c>
      <c r="H838">
        <f>Data!H844-Data!$AC$8</f>
        <v>3.26</v>
      </c>
      <c r="I838">
        <f>Data!I844-Data!$AC$8</f>
        <v>2.5499999999999998</v>
      </c>
      <c r="J838">
        <f>Data!J844-Data!$AC$8</f>
        <v>4.22</v>
      </c>
      <c r="K838">
        <f>Data!K844-Data!$AC$8</f>
        <v>3.46</v>
      </c>
      <c r="L838">
        <f>Data!L844-Data!$AC$8</f>
        <v>5.84</v>
      </c>
      <c r="M838">
        <f>Data!M844-Data!$AC$8</f>
        <v>2.54</v>
      </c>
      <c r="N838">
        <f>Data!N844-Data!$AC$8</f>
        <v>2.88</v>
      </c>
      <c r="O838">
        <f>Data!O844-Data!$AC$8</f>
        <v>3.34</v>
      </c>
      <c r="P838">
        <f>Data!P844-Data!$AC$8</f>
        <v>2.67</v>
      </c>
      <c r="Q838">
        <f>Data!Q844-Data!$AC$8</f>
        <v>7.2</v>
      </c>
      <c r="R838">
        <f>Data!R844-Data!$AC$8</f>
        <v>4.5999999999999996</v>
      </c>
      <c r="S838">
        <f>Data!S844-Data!$AC$8</f>
        <v>5.09</v>
      </c>
      <c r="T838">
        <f>Data!T844-Data!$AC$8</f>
        <v>4.22</v>
      </c>
      <c r="U838">
        <f>Data!U844-Data!$AC$8</f>
        <v>3.18</v>
      </c>
      <c r="V838">
        <f>Data!V844-Data!$AC$8</f>
        <v>6.1</v>
      </c>
      <c r="W838">
        <f>Data!W844-Data!$AC$8</f>
        <v>4.5999999999999996</v>
      </c>
      <c r="X838">
        <f>Data!X844-Data!$AC$8</f>
        <v>4.21</v>
      </c>
      <c r="Y838">
        <f>Data!Y844-Data!$AC$8</f>
        <v>3.42</v>
      </c>
      <c r="Z838">
        <f>Data!Z844-Data!$AC$8</f>
        <v>5.64</v>
      </c>
      <c r="AA838">
        <f>Data!AA844-Data!$AC$8</f>
        <v>7.19</v>
      </c>
    </row>
    <row r="839" spans="1:27" x14ac:dyDescent="0.3">
      <c r="A839">
        <v>1996</v>
      </c>
      <c r="B839">
        <v>10</v>
      </c>
      <c r="C839">
        <f>Data!C845-Data!$AC$8</f>
        <v>-5.43</v>
      </c>
      <c r="D839">
        <f>Data!D845-Data!$AC$8</f>
        <v>-0.6</v>
      </c>
      <c r="E839">
        <f>Data!E845-Data!$AC$8</f>
        <v>-0.88</v>
      </c>
      <c r="F839">
        <f>Data!F845-Data!$AC$8</f>
        <v>0.69</v>
      </c>
      <c r="G839">
        <f>Data!G845-Data!$AC$8</f>
        <v>-1.57</v>
      </c>
      <c r="H839">
        <f>Data!H845-Data!$AC$8</f>
        <v>-3.6</v>
      </c>
      <c r="I839">
        <f>Data!I845-Data!$AC$8</f>
        <v>-1.1600000000000001</v>
      </c>
      <c r="J839">
        <f>Data!J845-Data!$AC$8</f>
        <v>-0.45</v>
      </c>
      <c r="K839">
        <f>Data!K845-Data!$AC$8</f>
        <v>-1.26</v>
      </c>
      <c r="L839">
        <f>Data!L845-Data!$AC$8</f>
        <v>-2.17</v>
      </c>
      <c r="M839">
        <f>Data!M845-Data!$AC$8</f>
        <v>-4.7300000000000004</v>
      </c>
      <c r="N839">
        <f>Data!N845-Data!$AC$8</f>
        <v>-0.47</v>
      </c>
      <c r="O839">
        <f>Data!O845-Data!$AC$8</f>
        <v>1.04</v>
      </c>
      <c r="P839">
        <f>Data!P845-Data!$AC$8</f>
        <v>-0.84</v>
      </c>
      <c r="Q839">
        <f>Data!Q845-Data!$AC$8</f>
        <v>-4.34</v>
      </c>
      <c r="R839">
        <f>Data!R845-Data!$AC$8</f>
        <v>-4.18</v>
      </c>
      <c r="S839">
        <f>Data!S845-Data!$AC$8</f>
        <v>0.19</v>
      </c>
      <c r="T839">
        <f>Data!T845-Data!$AC$8</f>
        <v>1.49</v>
      </c>
      <c r="U839">
        <f>Data!U845-Data!$AC$8</f>
        <v>-0.45</v>
      </c>
      <c r="V839">
        <f>Data!V845-Data!$AC$8</f>
        <v>0.33999999999999997</v>
      </c>
      <c r="W839">
        <f>Data!W845-Data!$AC$8</f>
        <v>-7.26</v>
      </c>
      <c r="X839">
        <f>Data!X845-Data!$AC$8</f>
        <v>1.92</v>
      </c>
      <c r="Y839">
        <f>Data!Y845-Data!$AC$8</f>
        <v>3.26</v>
      </c>
      <c r="Z839">
        <f>Data!Z845-Data!$AC$8</f>
        <v>3.53</v>
      </c>
      <c r="AA839">
        <f>Data!AA845-Data!$AC$8</f>
        <v>2.58</v>
      </c>
    </row>
    <row r="840" spans="1:27" x14ac:dyDescent="0.3">
      <c r="A840">
        <v>1996</v>
      </c>
      <c r="B840">
        <v>11</v>
      </c>
      <c r="C840">
        <f>Data!C846-Data!$AC$8</f>
        <v>2.14</v>
      </c>
      <c r="D840">
        <f>Data!D846-Data!$AC$8</f>
        <v>2.6</v>
      </c>
      <c r="E840">
        <f>Data!E846-Data!$AC$8</f>
        <v>2.2000000000000002</v>
      </c>
      <c r="F840">
        <f>Data!F846-Data!$AC$8</f>
        <v>3.36</v>
      </c>
      <c r="G840">
        <f>Data!G846-Data!$AC$8</f>
        <v>1.46</v>
      </c>
      <c r="H840">
        <f>Data!H846-Data!$AC$8</f>
        <v>6.1</v>
      </c>
      <c r="I840">
        <f>Data!I846-Data!$AC$8</f>
        <v>2.92</v>
      </c>
      <c r="J840">
        <f>Data!J846-Data!$AC$8</f>
        <v>3.95</v>
      </c>
      <c r="K840">
        <f>Data!K846-Data!$AC$8</f>
        <v>2.6</v>
      </c>
      <c r="L840">
        <f>Data!L846-Data!$AC$8</f>
        <v>1.31</v>
      </c>
      <c r="M840">
        <f>Data!M846-Data!$AC$8</f>
        <v>7.7</v>
      </c>
      <c r="N840">
        <f>Data!N846-Data!$AC$8</f>
        <v>2.98</v>
      </c>
      <c r="O840">
        <f>Data!O846-Data!$AC$8</f>
        <v>5.29</v>
      </c>
      <c r="P840">
        <f>Data!P846-Data!$AC$8</f>
        <v>6.13</v>
      </c>
      <c r="Q840">
        <f>Data!Q846-Data!$AC$8</f>
        <v>1.1599999999999999</v>
      </c>
      <c r="R840">
        <f>Data!R846-Data!$AC$8</f>
        <v>10.37</v>
      </c>
      <c r="S840">
        <f>Data!S846-Data!$AC$8</f>
        <v>4.24</v>
      </c>
      <c r="T840">
        <f>Data!T846-Data!$AC$8</f>
        <v>6.21</v>
      </c>
      <c r="U840">
        <f>Data!U846-Data!$AC$8</f>
        <v>5.82</v>
      </c>
      <c r="V840">
        <f>Data!V846-Data!$AC$8</f>
        <v>3.49</v>
      </c>
      <c r="W840">
        <f>Data!W846-Data!$AC$8</f>
        <v>12.88</v>
      </c>
      <c r="X840">
        <f>Data!X846-Data!$AC$8</f>
        <v>6.37</v>
      </c>
      <c r="Y840">
        <f>Data!Y846-Data!$AC$8</f>
        <v>6.7</v>
      </c>
      <c r="Z840">
        <f>Data!Z846-Data!$AC$8</f>
        <v>8.51</v>
      </c>
      <c r="AA840">
        <f>Data!AA846-Data!$AC$8</f>
        <v>5.51</v>
      </c>
    </row>
    <row r="841" spans="1:27" x14ac:dyDescent="0.3">
      <c r="A841">
        <v>1996</v>
      </c>
      <c r="B841">
        <v>12</v>
      </c>
      <c r="C841">
        <f>Data!C847-Data!$AC$8</f>
        <v>-3.54</v>
      </c>
      <c r="D841">
        <f>Data!D847-Data!$AC$8</f>
        <v>1.9700000000000002</v>
      </c>
      <c r="E841">
        <f>Data!E847-Data!$AC$8</f>
        <v>2.12</v>
      </c>
      <c r="F841">
        <f>Data!F847-Data!$AC$8</f>
        <v>2.42</v>
      </c>
      <c r="G841">
        <f>Data!G847-Data!$AC$8</f>
        <v>2.73</v>
      </c>
      <c r="H841">
        <f>Data!H847-Data!$AC$8</f>
        <v>-0.48</v>
      </c>
      <c r="I841">
        <f>Data!I847-Data!$AC$8</f>
        <v>3.37</v>
      </c>
      <c r="J841">
        <f>Data!J847-Data!$AC$8</f>
        <v>3.71</v>
      </c>
      <c r="K841">
        <f>Data!K847-Data!$AC$8</f>
        <v>3.55</v>
      </c>
      <c r="L841">
        <f>Data!L847-Data!$AC$8</f>
        <v>2.2599999999999998</v>
      </c>
      <c r="M841">
        <f>Data!M847-Data!$AC$8</f>
        <v>0.19</v>
      </c>
      <c r="N841">
        <f>Data!N847-Data!$AC$8</f>
        <v>1.68</v>
      </c>
      <c r="O841">
        <f>Data!O847-Data!$AC$8</f>
        <v>2.02</v>
      </c>
      <c r="P841">
        <f>Data!P847-Data!$AC$8</f>
        <v>1.47</v>
      </c>
      <c r="Q841">
        <f>Data!Q847-Data!$AC$8</f>
        <v>1.96</v>
      </c>
      <c r="R841">
        <f>Data!R847-Data!$AC$8</f>
        <v>-1.87</v>
      </c>
      <c r="S841">
        <f>Data!S847-Data!$AC$8</f>
        <v>-1.1499999999999999</v>
      </c>
      <c r="T841">
        <f>Data!T847-Data!$AC$8</f>
        <v>-0.2</v>
      </c>
      <c r="U841">
        <f>Data!U847-Data!$AC$8</f>
        <v>0.43000000000000005</v>
      </c>
      <c r="V841">
        <f>Data!V847-Data!$AC$8</f>
        <v>-1.1000000000000001</v>
      </c>
      <c r="W841">
        <f>Data!W847-Data!$AC$8</f>
        <v>0.99</v>
      </c>
      <c r="X841">
        <f>Data!X847-Data!$AC$8</f>
        <v>-0.5</v>
      </c>
      <c r="Y841">
        <f>Data!Y847-Data!$AC$8</f>
        <v>-1.41</v>
      </c>
      <c r="Z841">
        <f>Data!Z847-Data!$AC$8</f>
        <v>-3.42</v>
      </c>
      <c r="AA841">
        <f>Data!AA847-Data!$AC$8</f>
        <v>-2.75</v>
      </c>
    </row>
    <row r="842" spans="1:27" x14ac:dyDescent="0.3">
      <c r="A842">
        <v>1997</v>
      </c>
      <c r="B842">
        <v>1</v>
      </c>
      <c r="C842">
        <f>Data!C848-Data!$AC$8</f>
        <v>6.6</v>
      </c>
      <c r="D842">
        <f>Data!D848-Data!$AC$8</f>
        <v>6.33</v>
      </c>
      <c r="E842">
        <f>Data!E848-Data!$AC$8</f>
        <v>4.5</v>
      </c>
      <c r="F842">
        <f>Data!F848-Data!$AC$8</f>
        <v>3.8</v>
      </c>
      <c r="G842">
        <f>Data!G848-Data!$AC$8</f>
        <v>4.7300000000000004</v>
      </c>
      <c r="H842">
        <f>Data!H848-Data!$AC$8</f>
        <v>3.16</v>
      </c>
      <c r="I842">
        <f>Data!I848-Data!$AC$8</f>
        <v>0.84000000000000008</v>
      </c>
      <c r="J842">
        <f>Data!J848-Data!$AC$8</f>
        <v>1.79</v>
      </c>
      <c r="K842">
        <f>Data!K848-Data!$AC$8</f>
        <v>1.3</v>
      </c>
      <c r="L842">
        <f>Data!L848-Data!$AC$8</f>
        <v>2.2799999999999998</v>
      </c>
      <c r="M842">
        <f>Data!M848-Data!$AC$8</f>
        <v>4.3</v>
      </c>
      <c r="N842">
        <f>Data!N848-Data!$AC$8</f>
        <v>3.57</v>
      </c>
      <c r="O842">
        <f>Data!O848-Data!$AC$8</f>
        <v>1.52</v>
      </c>
      <c r="P842">
        <f>Data!P848-Data!$AC$8</f>
        <v>0.76</v>
      </c>
      <c r="Q842">
        <f>Data!Q848-Data!$AC$8</f>
        <v>1.37</v>
      </c>
      <c r="R842">
        <f>Data!R848-Data!$AC$8</f>
        <v>1.69</v>
      </c>
      <c r="S842">
        <f>Data!S848-Data!$AC$8</f>
        <v>2.0099999999999998</v>
      </c>
      <c r="T842">
        <f>Data!T848-Data!$AC$8</f>
        <v>3</v>
      </c>
      <c r="U842">
        <f>Data!U848-Data!$AC$8</f>
        <v>3.05</v>
      </c>
      <c r="V842">
        <f>Data!V848-Data!$AC$8</f>
        <v>4.16</v>
      </c>
      <c r="W842">
        <f>Data!W848-Data!$AC$8</f>
        <v>8.0000000000000016E-2</v>
      </c>
      <c r="X842">
        <f>Data!X848-Data!$AC$8</f>
        <v>3.9000000000000004</v>
      </c>
      <c r="Y842">
        <f>Data!Y848-Data!$AC$8</f>
        <v>3.28</v>
      </c>
      <c r="Z842">
        <f>Data!Z848-Data!$AC$8</f>
        <v>7.43</v>
      </c>
      <c r="AA842">
        <f>Data!AA848-Data!$AC$8</f>
        <v>8.77</v>
      </c>
    </row>
    <row r="843" spans="1:27" x14ac:dyDescent="0.3">
      <c r="A843">
        <v>1997</v>
      </c>
      <c r="B843">
        <v>2</v>
      </c>
      <c r="C843">
        <f>Data!C849-Data!$AC$8</f>
        <v>-4.3099999999999996</v>
      </c>
      <c r="D843">
        <f>Data!D849-Data!$AC$8</f>
        <v>-0.32</v>
      </c>
      <c r="E843">
        <f>Data!E849-Data!$AC$8</f>
        <v>0.57999999999999996</v>
      </c>
      <c r="F843">
        <f>Data!F849-Data!$AC$8</f>
        <v>-0.26</v>
      </c>
      <c r="G843">
        <f>Data!G849-Data!$AC$8</f>
        <v>-2.58</v>
      </c>
      <c r="H843">
        <f>Data!H849-Data!$AC$8</f>
        <v>-3.75</v>
      </c>
      <c r="I843">
        <f>Data!I849-Data!$AC$8</f>
        <v>-0.2</v>
      </c>
      <c r="J843">
        <f>Data!J849-Data!$AC$8</f>
        <v>-0.23</v>
      </c>
      <c r="K843">
        <f>Data!K849-Data!$AC$8</f>
        <v>-4.9999999999999989E-2</v>
      </c>
      <c r="L843">
        <f>Data!L849-Data!$AC$8</f>
        <v>-7.45</v>
      </c>
      <c r="M843">
        <f>Data!M849-Data!$AC$8</f>
        <v>-2.41</v>
      </c>
      <c r="N843">
        <f>Data!N849-Data!$AC$8</f>
        <v>-0.45</v>
      </c>
      <c r="O843">
        <f>Data!O849-Data!$AC$8</f>
        <v>-0.45</v>
      </c>
      <c r="P843">
        <f>Data!P849-Data!$AC$8</f>
        <v>1.27</v>
      </c>
      <c r="Q843">
        <f>Data!Q849-Data!$AC$8</f>
        <v>-5.93</v>
      </c>
      <c r="R843">
        <f>Data!R849-Data!$AC$8</f>
        <v>-0.12</v>
      </c>
      <c r="S843">
        <f>Data!S849-Data!$AC$8</f>
        <v>0.31999999999999995</v>
      </c>
      <c r="T843">
        <f>Data!T849-Data!$AC$8</f>
        <v>0.82000000000000006</v>
      </c>
      <c r="U843">
        <f>Data!U849-Data!$AC$8</f>
        <v>-0.1</v>
      </c>
      <c r="V843">
        <f>Data!V849-Data!$AC$8</f>
        <v>-5.32</v>
      </c>
      <c r="W843">
        <f>Data!W849-Data!$AC$8</f>
        <v>-0.25</v>
      </c>
      <c r="X843">
        <f>Data!X849-Data!$AC$8</f>
        <v>1.26</v>
      </c>
      <c r="Y843">
        <f>Data!Y849-Data!$AC$8</f>
        <v>0.98</v>
      </c>
      <c r="Z843">
        <f>Data!Z849-Data!$AC$8</f>
        <v>1.9300000000000002</v>
      </c>
      <c r="AA843">
        <f>Data!AA849-Data!$AC$8</f>
        <v>-3.4</v>
      </c>
    </row>
    <row r="844" spans="1:27" x14ac:dyDescent="0.3">
      <c r="A844">
        <v>1997</v>
      </c>
      <c r="B844">
        <v>3</v>
      </c>
      <c r="C844">
        <f>Data!C850-Data!$AC$8</f>
        <v>-7.98</v>
      </c>
      <c r="D844">
        <f>Data!D850-Data!$AC$8</f>
        <v>-4.12</v>
      </c>
      <c r="E844">
        <f>Data!E850-Data!$AC$8</f>
        <v>-3.15</v>
      </c>
      <c r="F844">
        <f>Data!F850-Data!$AC$8</f>
        <v>-3.66</v>
      </c>
      <c r="G844">
        <f>Data!G850-Data!$AC$8</f>
        <v>-5.3</v>
      </c>
      <c r="H844">
        <f>Data!H850-Data!$AC$8</f>
        <v>-8.8000000000000007</v>
      </c>
      <c r="I844">
        <f>Data!I850-Data!$AC$8</f>
        <v>-3.6</v>
      </c>
      <c r="J844">
        <f>Data!J850-Data!$AC$8</f>
        <v>-4.7</v>
      </c>
      <c r="K844">
        <f>Data!K850-Data!$AC$8</f>
        <v>-3.67</v>
      </c>
      <c r="L844">
        <f>Data!L850-Data!$AC$8</f>
        <v>-5.04</v>
      </c>
      <c r="M844">
        <f>Data!M850-Data!$AC$8</f>
        <v>-6.87</v>
      </c>
      <c r="N844">
        <f>Data!N850-Data!$AC$8</f>
        <v>-3.48</v>
      </c>
      <c r="O844">
        <f>Data!O850-Data!$AC$8</f>
        <v>-4.55</v>
      </c>
      <c r="P844">
        <f>Data!P850-Data!$AC$8</f>
        <v>-4.84</v>
      </c>
      <c r="Q844">
        <f>Data!Q850-Data!$AC$8</f>
        <v>-5.99</v>
      </c>
      <c r="R844">
        <f>Data!R850-Data!$AC$8</f>
        <v>-4.82</v>
      </c>
      <c r="S844">
        <f>Data!S850-Data!$AC$8</f>
        <v>-5.05</v>
      </c>
      <c r="T844">
        <f>Data!T850-Data!$AC$8</f>
        <v>-4.12</v>
      </c>
      <c r="U844">
        <f>Data!U850-Data!$AC$8</f>
        <v>-5.2</v>
      </c>
      <c r="V844">
        <f>Data!V850-Data!$AC$8</f>
        <v>-3.22</v>
      </c>
      <c r="W844">
        <f>Data!W850-Data!$AC$8</f>
        <v>-4.75</v>
      </c>
      <c r="X844">
        <f>Data!X850-Data!$AC$8</f>
        <v>-5.13</v>
      </c>
      <c r="Y844">
        <f>Data!Y850-Data!$AC$8</f>
        <v>-2.52</v>
      </c>
      <c r="Z844">
        <f>Data!Z850-Data!$AC$8</f>
        <v>-4.37</v>
      </c>
      <c r="AA844">
        <f>Data!AA850-Data!$AC$8</f>
        <v>-6.35</v>
      </c>
    </row>
    <row r="845" spans="1:27" x14ac:dyDescent="0.3">
      <c r="A845">
        <v>1997</v>
      </c>
      <c r="B845">
        <v>4</v>
      </c>
      <c r="C845">
        <f>Data!C851-Data!$AC$8</f>
        <v>-6.04</v>
      </c>
      <c r="D845">
        <f>Data!D851-Data!$AC$8</f>
        <v>-4.34</v>
      </c>
      <c r="E845">
        <f>Data!E851-Data!$AC$8</f>
        <v>-2.1100000000000003</v>
      </c>
      <c r="F845">
        <f>Data!F851-Data!$AC$8</f>
        <v>-2.39</v>
      </c>
      <c r="G845">
        <f>Data!G851-Data!$AC$8</f>
        <v>-2.46</v>
      </c>
      <c r="H845">
        <f>Data!H851-Data!$AC$8</f>
        <v>-3.12</v>
      </c>
      <c r="I845">
        <f>Data!I851-Data!$AC$8</f>
        <v>-2.4300000000000002</v>
      </c>
      <c r="J845">
        <f>Data!J851-Data!$AC$8</f>
        <v>1.6</v>
      </c>
      <c r="K845">
        <f>Data!K851-Data!$AC$8</f>
        <v>-1.1299999999999999</v>
      </c>
      <c r="L845">
        <f>Data!L851-Data!$AC$8</f>
        <v>-0.74</v>
      </c>
      <c r="M845">
        <f>Data!M851-Data!$AC$8</f>
        <v>-0.43</v>
      </c>
      <c r="N845">
        <f>Data!N851-Data!$AC$8</f>
        <v>2.19</v>
      </c>
      <c r="O845">
        <f>Data!O851-Data!$AC$8</f>
        <v>0.56999999999999995</v>
      </c>
      <c r="P845">
        <f>Data!P851-Data!$AC$8</f>
        <v>0</v>
      </c>
      <c r="Q845">
        <f>Data!Q851-Data!$AC$8</f>
        <v>1.1100000000000001</v>
      </c>
      <c r="R845">
        <f>Data!R851-Data!$AC$8</f>
        <v>-2.69</v>
      </c>
      <c r="S845">
        <f>Data!S851-Data!$AC$8</f>
        <v>0.47</v>
      </c>
      <c r="T845">
        <f>Data!T851-Data!$AC$8</f>
        <v>2.5</v>
      </c>
      <c r="U845">
        <f>Data!U851-Data!$AC$8</f>
        <v>2.5299999999999998</v>
      </c>
      <c r="V845">
        <f>Data!V851-Data!$AC$8</f>
        <v>3.29</v>
      </c>
      <c r="W845">
        <f>Data!W851-Data!$AC$8</f>
        <v>3.75</v>
      </c>
      <c r="X845">
        <f>Data!X851-Data!$AC$8</f>
        <v>0.74</v>
      </c>
      <c r="Y845">
        <f>Data!Y851-Data!$AC$8</f>
        <v>2.79</v>
      </c>
      <c r="Z845">
        <f>Data!Z851-Data!$AC$8</f>
        <v>7.55</v>
      </c>
      <c r="AA845">
        <f>Data!AA851-Data!$AC$8</f>
        <v>9.1</v>
      </c>
    </row>
    <row r="846" spans="1:27" x14ac:dyDescent="0.3">
      <c r="A846">
        <v>1997</v>
      </c>
      <c r="B846">
        <v>5</v>
      </c>
      <c r="C846">
        <f>Data!C852-Data!$AC$8</f>
        <v>12.78</v>
      </c>
      <c r="D846">
        <f>Data!D852-Data!$AC$8</f>
        <v>8.4499999999999993</v>
      </c>
      <c r="E846">
        <f>Data!E852-Data!$AC$8</f>
        <v>8.14</v>
      </c>
      <c r="F846">
        <f>Data!F852-Data!$AC$8</f>
        <v>9.5500000000000007</v>
      </c>
      <c r="G846">
        <f>Data!G852-Data!$AC$8</f>
        <v>8.08</v>
      </c>
      <c r="H846">
        <f>Data!H852-Data!$AC$8</f>
        <v>20.73</v>
      </c>
      <c r="I846">
        <f>Data!I852-Data!$AC$8</f>
        <v>13.6</v>
      </c>
      <c r="J846">
        <f>Data!J852-Data!$AC$8</f>
        <v>8.61</v>
      </c>
      <c r="K846">
        <f>Data!K852-Data!$AC$8</f>
        <v>11.44</v>
      </c>
      <c r="L846">
        <f>Data!L852-Data!$AC$8</f>
        <v>13.36</v>
      </c>
      <c r="M846">
        <f>Data!M852-Data!$AC$8</f>
        <v>17.03</v>
      </c>
      <c r="N846">
        <f>Data!N852-Data!$AC$8</f>
        <v>9.93</v>
      </c>
      <c r="O846">
        <f>Data!O852-Data!$AC$8</f>
        <v>8.1</v>
      </c>
      <c r="P846">
        <f>Data!P852-Data!$AC$8</f>
        <v>9.01</v>
      </c>
      <c r="Q846">
        <f>Data!Q852-Data!$AC$8</f>
        <v>9.86</v>
      </c>
      <c r="R846">
        <f>Data!R852-Data!$AC$8</f>
        <v>10.67</v>
      </c>
      <c r="S846">
        <f>Data!S852-Data!$AC$8</f>
        <v>6.92</v>
      </c>
      <c r="T846">
        <f>Data!T852-Data!$AC$8</f>
        <v>6.31</v>
      </c>
      <c r="U846">
        <f>Data!U852-Data!$AC$8</f>
        <v>5.71</v>
      </c>
      <c r="V846">
        <f>Data!V852-Data!$AC$8</f>
        <v>7.85</v>
      </c>
      <c r="W846">
        <f>Data!W852-Data!$AC$8</f>
        <v>13.43</v>
      </c>
      <c r="X846">
        <f>Data!X852-Data!$AC$8</f>
        <v>7.56</v>
      </c>
      <c r="Y846">
        <f>Data!Y852-Data!$AC$8</f>
        <v>5.77</v>
      </c>
      <c r="Z846">
        <f>Data!Z852-Data!$AC$8</f>
        <v>6.11</v>
      </c>
      <c r="AA846">
        <f>Data!AA852-Data!$AC$8</f>
        <v>4.68</v>
      </c>
    </row>
    <row r="847" spans="1:27" x14ac:dyDescent="0.3">
      <c r="A847">
        <v>1997</v>
      </c>
      <c r="B847">
        <v>6</v>
      </c>
      <c r="C847">
        <f>Data!C853-Data!$AC$8</f>
        <v>0.74</v>
      </c>
      <c r="D847">
        <f>Data!D853-Data!$AC$8</f>
        <v>5.57</v>
      </c>
      <c r="E847">
        <f>Data!E853-Data!$AC$8</f>
        <v>6.96</v>
      </c>
      <c r="F847">
        <f>Data!F853-Data!$AC$8</f>
        <v>7.8599999999999994</v>
      </c>
      <c r="G847">
        <f>Data!G853-Data!$AC$8</f>
        <v>8.0299999999999994</v>
      </c>
      <c r="H847">
        <f>Data!H853-Data!$AC$8</f>
        <v>4.49</v>
      </c>
      <c r="I847">
        <f>Data!I853-Data!$AC$8</f>
        <v>5.94</v>
      </c>
      <c r="J847">
        <f>Data!J853-Data!$AC$8</f>
        <v>6.35</v>
      </c>
      <c r="K847">
        <f>Data!K853-Data!$AC$8</f>
        <v>6.12</v>
      </c>
      <c r="L847">
        <f>Data!L853-Data!$AC$8</f>
        <v>8.9</v>
      </c>
      <c r="M847">
        <f>Data!M853-Data!$AC$8</f>
        <v>4.47</v>
      </c>
      <c r="N847">
        <f>Data!N853-Data!$AC$8</f>
        <v>3.8600000000000003</v>
      </c>
      <c r="O847">
        <f>Data!O853-Data!$AC$8</f>
        <v>3.14</v>
      </c>
      <c r="P847">
        <f>Data!P853-Data!$AC$8</f>
        <v>5.3</v>
      </c>
      <c r="Q847">
        <f>Data!Q853-Data!$AC$8</f>
        <v>5.86</v>
      </c>
      <c r="R847">
        <f>Data!R853-Data!$AC$8</f>
        <v>2.85</v>
      </c>
      <c r="S847">
        <f>Data!S853-Data!$AC$8</f>
        <v>3</v>
      </c>
      <c r="T847">
        <f>Data!T853-Data!$AC$8</f>
        <v>2.3199999999999998</v>
      </c>
      <c r="U847">
        <f>Data!U853-Data!$AC$8</f>
        <v>4.07</v>
      </c>
      <c r="V847">
        <f>Data!V853-Data!$AC$8</f>
        <v>4.13</v>
      </c>
      <c r="W847">
        <f>Data!W853-Data!$AC$8</f>
        <v>-2.63</v>
      </c>
      <c r="X847">
        <f>Data!X853-Data!$AC$8</f>
        <v>4.6399999999999997</v>
      </c>
      <c r="Y847">
        <f>Data!Y853-Data!$AC$8</f>
        <v>3.06</v>
      </c>
      <c r="Z847">
        <f>Data!Z853-Data!$AC$8</f>
        <v>3.58</v>
      </c>
      <c r="AA847">
        <f>Data!AA853-Data!$AC$8</f>
        <v>5.05</v>
      </c>
    </row>
    <row r="848" spans="1:27" x14ac:dyDescent="0.3">
      <c r="A848">
        <v>1997</v>
      </c>
      <c r="B848">
        <v>7</v>
      </c>
      <c r="C848">
        <f>Data!C854-Data!$AC$8</f>
        <v>4.25</v>
      </c>
      <c r="D848">
        <f>Data!D854-Data!$AC$8</f>
        <v>5.54</v>
      </c>
      <c r="E848">
        <f>Data!E854-Data!$AC$8</f>
        <v>5.48</v>
      </c>
      <c r="F848">
        <f>Data!F854-Data!$AC$8</f>
        <v>5.23</v>
      </c>
      <c r="G848">
        <f>Data!G854-Data!$AC$8</f>
        <v>7.71</v>
      </c>
      <c r="H848">
        <f>Data!H854-Data!$AC$8</f>
        <v>3.63</v>
      </c>
      <c r="I848">
        <f>Data!I854-Data!$AC$8</f>
        <v>4.63</v>
      </c>
      <c r="J848">
        <f>Data!J854-Data!$AC$8</f>
        <v>3.43</v>
      </c>
      <c r="K848">
        <f>Data!K854-Data!$AC$8</f>
        <v>3.7699999999999996</v>
      </c>
      <c r="L848">
        <f>Data!L854-Data!$AC$8</f>
        <v>8.5</v>
      </c>
      <c r="M848">
        <f>Data!M854-Data!$AC$8</f>
        <v>2.14</v>
      </c>
      <c r="N848">
        <f>Data!N854-Data!$AC$8</f>
        <v>4.8899999999999997</v>
      </c>
      <c r="O848">
        <f>Data!O854-Data!$AC$8</f>
        <v>5.31</v>
      </c>
      <c r="P848">
        <f>Data!P854-Data!$AC$8</f>
        <v>7.38</v>
      </c>
      <c r="Q848">
        <f>Data!Q854-Data!$AC$8</f>
        <v>7.72</v>
      </c>
      <c r="R848">
        <f>Data!R854-Data!$AC$8</f>
        <v>3.7699999999999996</v>
      </c>
      <c r="S848">
        <f>Data!S854-Data!$AC$8</f>
        <v>5.35</v>
      </c>
      <c r="T848">
        <f>Data!T854-Data!$AC$8</f>
        <v>5.99</v>
      </c>
      <c r="U848">
        <f>Data!U854-Data!$AC$8</f>
        <v>6.95</v>
      </c>
      <c r="V848">
        <f>Data!V854-Data!$AC$8</f>
        <v>10.89</v>
      </c>
      <c r="W848">
        <f>Data!W854-Data!$AC$8</f>
        <v>5.21</v>
      </c>
      <c r="X848">
        <f>Data!X854-Data!$AC$8</f>
        <v>7.39</v>
      </c>
      <c r="Y848">
        <f>Data!Y854-Data!$AC$8</f>
        <v>6.7</v>
      </c>
      <c r="Z848">
        <f>Data!Z854-Data!$AC$8</f>
        <v>6.07</v>
      </c>
      <c r="AA848">
        <f>Data!AA854-Data!$AC$8</f>
        <v>10.88</v>
      </c>
    </row>
    <row r="849" spans="1:27" x14ac:dyDescent="0.3">
      <c r="A849">
        <v>1997</v>
      </c>
      <c r="B849">
        <v>8</v>
      </c>
      <c r="C849">
        <f>Data!C855-Data!$AC$8</f>
        <v>4.17</v>
      </c>
      <c r="D849">
        <f>Data!D855-Data!$AC$8</f>
        <v>2.99</v>
      </c>
      <c r="E849">
        <f>Data!E855-Data!$AC$8</f>
        <v>2.81</v>
      </c>
      <c r="F849">
        <f>Data!F855-Data!$AC$8</f>
        <v>5</v>
      </c>
      <c r="G849">
        <f>Data!G855-Data!$AC$8</f>
        <v>4.8899999999999997</v>
      </c>
      <c r="H849">
        <f>Data!H855-Data!$AC$8</f>
        <v>3.25</v>
      </c>
      <c r="I849">
        <f>Data!I855-Data!$AC$8</f>
        <v>4.08</v>
      </c>
      <c r="J849">
        <f>Data!J855-Data!$AC$8</f>
        <v>1.39</v>
      </c>
      <c r="K849">
        <f>Data!K855-Data!$AC$8</f>
        <v>2.63</v>
      </c>
      <c r="L849">
        <f>Data!L855-Data!$AC$8</f>
        <v>3.8099999999999996</v>
      </c>
      <c r="M849">
        <f>Data!M855-Data!$AC$8</f>
        <v>2.5299999999999998</v>
      </c>
      <c r="N849">
        <f>Data!N855-Data!$AC$8</f>
        <v>1.26</v>
      </c>
      <c r="O849">
        <f>Data!O855-Data!$AC$8</f>
        <v>1.56</v>
      </c>
      <c r="P849">
        <f>Data!P855-Data!$AC$8</f>
        <v>0.38</v>
      </c>
      <c r="Q849">
        <f>Data!Q855-Data!$AC$8</f>
        <v>1.85</v>
      </c>
      <c r="R849">
        <f>Data!R855-Data!$AC$8</f>
        <v>2.64</v>
      </c>
      <c r="S849">
        <f>Data!S855-Data!$AC$8</f>
        <v>-1.2</v>
      </c>
      <c r="T849">
        <f>Data!T855-Data!$AC$8</f>
        <v>-1.37</v>
      </c>
      <c r="U849">
        <f>Data!U855-Data!$AC$8</f>
        <v>-1.69</v>
      </c>
      <c r="V849">
        <f>Data!V855-Data!$AC$8</f>
        <v>1.1299999999999999</v>
      </c>
      <c r="W849">
        <f>Data!W855-Data!$AC$8</f>
        <v>-1.77</v>
      </c>
      <c r="X849">
        <f>Data!X855-Data!$AC$8</f>
        <v>-3.9</v>
      </c>
      <c r="Y849">
        <f>Data!Y855-Data!$AC$8</f>
        <v>-4.32</v>
      </c>
      <c r="Z849">
        <f>Data!Z855-Data!$AC$8</f>
        <v>-6.98</v>
      </c>
      <c r="AA849">
        <f>Data!AA855-Data!$AC$8</f>
        <v>-6.83</v>
      </c>
    </row>
    <row r="850" spans="1:27" x14ac:dyDescent="0.3">
      <c r="A850">
        <v>1997</v>
      </c>
      <c r="B850">
        <v>9</v>
      </c>
      <c r="C850">
        <f>Data!C856-Data!$AC$8</f>
        <v>8.8699999999999992</v>
      </c>
      <c r="D850">
        <f>Data!D856-Data!$AC$8</f>
        <v>8.64</v>
      </c>
      <c r="E850">
        <f>Data!E856-Data!$AC$8</f>
        <v>9.35</v>
      </c>
      <c r="F850">
        <f>Data!F856-Data!$AC$8</f>
        <v>8.83</v>
      </c>
      <c r="G850">
        <f>Data!G856-Data!$AC$8</f>
        <v>10.199999999999999</v>
      </c>
      <c r="H850">
        <f>Data!H856-Data!$AC$8</f>
        <v>7.7799999999999994</v>
      </c>
      <c r="I850">
        <f>Data!I856-Data!$AC$8</f>
        <v>6.85</v>
      </c>
      <c r="J850">
        <f>Data!J856-Data!$AC$8</f>
        <v>7.74</v>
      </c>
      <c r="K850">
        <f>Data!K856-Data!$AC$8</f>
        <v>8.73</v>
      </c>
      <c r="L850">
        <f>Data!L856-Data!$AC$8</f>
        <v>9.8800000000000008</v>
      </c>
      <c r="M850">
        <f>Data!M856-Data!$AC$8</f>
        <v>5.65</v>
      </c>
      <c r="N850">
        <f>Data!N856-Data!$AC$8</f>
        <v>6.16</v>
      </c>
      <c r="O850">
        <f>Data!O856-Data!$AC$8</f>
        <v>6.89</v>
      </c>
      <c r="P850">
        <f>Data!P856-Data!$AC$8</f>
        <v>7.19</v>
      </c>
      <c r="Q850">
        <f>Data!Q856-Data!$AC$8</f>
        <v>9.1199999999999992</v>
      </c>
      <c r="R850">
        <f>Data!R856-Data!$AC$8</f>
        <v>2.1800000000000002</v>
      </c>
      <c r="S850">
        <f>Data!S856-Data!$AC$8</f>
        <v>4.3499999999999996</v>
      </c>
      <c r="T850">
        <f>Data!T856-Data!$AC$8</f>
        <v>3.9699999999999998</v>
      </c>
      <c r="U850">
        <f>Data!U856-Data!$AC$8</f>
        <v>5.57</v>
      </c>
      <c r="V850">
        <f>Data!V856-Data!$AC$8</f>
        <v>7.99</v>
      </c>
      <c r="W850">
        <f>Data!W856-Data!$AC$8</f>
        <v>5.57</v>
      </c>
      <c r="X850">
        <f>Data!X856-Data!$AC$8</f>
        <v>4.08</v>
      </c>
      <c r="Y850">
        <f>Data!Y856-Data!$AC$8</f>
        <v>5.7</v>
      </c>
      <c r="Z850">
        <f>Data!Z856-Data!$AC$8</f>
        <v>4.33</v>
      </c>
      <c r="AA850">
        <f>Data!AA856-Data!$AC$8</f>
        <v>5.81</v>
      </c>
    </row>
    <row r="851" spans="1:27" x14ac:dyDescent="0.3">
      <c r="A851">
        <v>1997</v>
      </c>
      <c r="B851">
        <v>10</v>
      </c>
      <c r="C851">
        <f>Data!C857-Data!$AC$8</f>
        <v>-4.99</v>
      </c>
      <c r="D851">
        <f>Data!D857-Data!$AC$8</f>
        <v>-2.12</v>
      </c>
      <c r="E851">
        <f>Data!E857-Data!$AC$8</f>
        <v>-1.49</v>
      </c>
      <c r="F851">
        <f>Data!F857-Data!$AC$8</f>
        <v>-0.44</v>
      </c>
      <c r="G851">
        <f>Data!G857-Data!$AC$8</f>
        <v>-2.58</v>
      </c>
      <c r="H851">
        <f>Data!H857-Data!$AC$8</f>
        <v>-6.5</v>
      </c>
      <c r="I851">
        <f>Data!I857-Data!$AC$8</f>
        <v>-2.33</v>
      </c>
      <c r="J851">
        <f>Data!J857-Data!$AC$8</f>
        <v>-2.75</v>
      </c>
      <c r="K851">
        <f>Data!K857-Data!$AC$8</f>
        <v>-1.36</v>
      </c>
      <c r="L851">
        <f>Data!L857-Data!$AC$8</f>
        <v>-5.46</v>
      </c>
      <c r="M851">
        <f>Data!M857-Data!$AC$8</f>
        <v>-3.59</v>
      </c>
      <c r="N851">
        <f>Data!N857-Data!$AC$8</f>
        <v>-5.6</v>
      </c>
      <c r="O851">
        <f>Data!O857-Data!$AC$8</f>
        <v>-4.41</v>
      </c>
      <c r="P851">
        <f>Data!P857-Data!$AC$8</f>
        <v>-2.67</v>
      </c>
      <c r="Q851">
        <f>Data!Q857-Data!$AC$8</f>
        <v>-8.42</v>
      </c>
      <c r="R851">
        <f>Data!R857-Data!$AC$8</f>
        <v>-5.68</v>
      </c>
      <c r="S851">
        <f>Data!S857-Data!$AC$8</f>
        <v>-4.67</v>
      </c>
      <c r="T851">
        <f>Data!T857-Data!$AC$8</f>
        <v>-4.37</v>
      </c>
      <c r="U851">
        <f>Data!U857-Data!$AC$8</f>
        <v>-3.94</v>
      </c>
      <c r="V851">
        <f>Data!V857-Data!$AC$8</f>
        <v>-4.17</v>
      </c>
      <c r="W851">
        <f>Data!W857-Data!$AC$8</f>
        <v>-6.21</v>
      </c>
      <c r="X851">
        <f>Data!X857-Data!$AC$8</f>
        <v>-1.43</v>
      </c>
      <c r="Y851">
        <f>Data!Y857-Data!$AC$8</f>
        <v>-2.4700000000000002</v>
      </c>
      <c r="Z851">
        <f>Data!Z857-Data!$AC$8</f>
        <v>-3.22</v>
      </c>
      <c r="AA851">
        <f>Data!AA857-Data!$AC$8</f>
        <v>-4.79</v>
      </c>
    </row>
    <row r="852" spans="1:27" x14ac:dyDescent="0.3">
      <c r="A852">
        <v>1997</v>
      </c>
      <c r="B852">
        <v>11</v>
      </c>
      <c r="C852">
        <f>Data!C858-Data!$AC$8</f>
        <v>-5.85</v>
      </c>
      <c r="D852">
        <f>Data!D858-Data!$AC$8</f>
        <v>-1.41</v>
      </c>
      <c r="E852">
        <f>Data!E858-Data!$AC$8</f>
        <v>-0.84</v>
      </c>
      <c r="F852">
        <f>Data!F858-Data!$AC$8</f>
        <v>0.18</v>
      </c>
      <c r="G852">
        <f>Data!G858-Data!$AC$8</f>
        <v>-1.24</v>
      </c>
      <c r="H852">
        <f>Data!H858-Data!$AC$8</f>
        <v>-2.56</v>
      </c>
      <c r="I852">
        <f>Data!I858-Data!$AC$8</f>
        <v>-1.46</v>
      </c>
      <c r="J852">
        <f>Data!J858-Data!$AC$8</f>
        <v>-0.89</v>
      </c>
      <c r="K852">
        <f>Data!K858-Data!$AC$8</f>
        <v>-0.27</v>
      </c>
      <c r="L852">
        <f>Data!L858-Data!$AC$8</f>
        <v>-1.1000000000000001</v>
      </c>
      <c r="M852">
        <f>Data!M858-Data!$AC$8</f>
        <v>-3.62</v>
      </c>
      <c r="N852">
        <f>Data!N858-Data!$AC$8</f>
        <v>0.21999999999999997</v>
      </c>
      <c r="O852">
        <f>Data!O858-Data!$AC$8</f>
        <v>0.14000000000000001</v>
      </c>
      <c r="P852">
        <f>Data!P858-Data!$AC$8</f>
        <v>-0.33</v>
      </c>
      <c r="Q852">
        <f>Data!Q858-Data!$AC$8</f>
        <v>-2.0499999999999998</v>
      </c>
      <c r="R852">
        <f>Data!R858-Data!$AC$8</f>
        <v>1.71</v>
      </c>
      <c r="S852">
        <f>Data!S858-Data!$AC$8</f>
        <v>3.14</v>
      </c>
      <c r="T852">
        <f>Data!T858-Data!$AC$8</f>
        <v>2.2000000000000002</v>
      </c>
      <c r="U852">
        <f>Data!U858-Data!$AC$8</f>
        <v>2.09</v>
      </c>
      <c r="V852">
        <f>Data!V858-Data!$AC$8</f>
        <v>-0.92</v>
      </c>
      <c r="W852">
        <f>Data!W858-Data!$AC$8</f>
        <v>3.21</v>
      </c>
      <c r="X852">
        <f>Data!X858-Data!$AC$8</f>
        <v>6.43</v>
      </c>
      <c r="Y852">
        <f>Data!Y858-Data!$AC$8</f>
        <v>4.6399999999999997</v>
      </c>
      <c r="Z852">
        <f>Data!Z858-Data!$AC$8</f>
        <v>4.38</v>
      </c>
      <c r="AA852">
        <f>Data!AA858-Data!$AC$8</f>
        <v>2.36</v>
      </c>
    </row>
    <row r="853" spans="1:27" x14ac:dyDescent="0.3">
      <c r="A853">
        <v>1997</v>
      </c>
      <c r="B853">
        <v>12</v>
      </c>
      <c r="C853">
        <f>Data!C859-Data!$AC$8</f>
        <v>-9.26</v>
      </c>
      <c r="D853">
        <f>Data!D859-Data!$AC$8</f>
        <v>-2.92</v>
      </c>
      <c r="E853">
        <f>Data!E859-Data!$AC$8</f>
        <v>-0.24</v>
      </c>
      <c r="F853">
        <f>Data!F859-Data!$AC$8</f>
        <v>1.7999999999999998</v>
      </c>
      <c r="G853">
        <f>Data!G859-Data!$AC$8</f>
        <v>0.22999999999999998</v>
      </c>
      <c r="H853">
        <f>Data!H859-Data!$AC$8</f>
        <v>-3.16</v>
      </c>
      <c r="I853">
        <f>Data!I859-Data!$AC$8</f>
        <v>0.21999999999999997</v>
      </c>
      <c r="J853">
        <f>Data!J859-Data!$AC$8</f>
        <v>3.02</v>
      </c>
      <c r="K853">
        <f>Data!K859-Data!$AC$8</f>
        <v>1.92</v>
      </c>
      <c r="L853">
        <f>Data!L859-Data!$AC$8</f>
        <v>2.0499999999999998</v>
      </c>
      <c r="M853">
        <f>Data!M859-Data!$AC$8</f>
        <v>-4.1400000000000006</v>
      </c>
      <c r="N853">
        <f>Data!N859-Data!$AC$8</f>
        <v>1.08</v>
      </c>
      <c r="O853">
        <f>Data!O859-Data!$AC$8</f>
        <v>1.0900000000000001</v>
      </c>
      <c r="P853">
        <f>Data!P859-Data!$AC$8</f>
        <v>5.41</v>
      </c>
      <c r="Q853">
        <f>Data!Q859-Data!$AC$8</f>
        <v>0.87000000000000011</v>
      </c>
      <c r="R853">
        <f>Data!R859-Data!$AC$8</f>
        <v>-2.88</v>
      </c>
      <c r="S853">
        <f>Data!S859-Data!$AC$8</f>
        <v>2.33</v>
      </c>
      <c r="T853">
        <f>Data!T859-Data!$AC$8</f>
        <v>2.13</v>
      </c>
      <c r="U853">
        <f>Data!U859-Data!$AC$8</f>
        <v>3.51</v>
      </c>
      <c r="V853">
        <f>Data!V859-Data!$AC$8</f>
        <v>3.37</v>
      </c>
      <c r="W853">
        <f>Data!W859-Data!$AC$8</f>
        <v>1.18</v>
      </c>
      <c r="X853">
        <f>Data!X859-Data!$AC$8</f>
        <v>2.27</v>
      </c>
      <c r="Y853">
        <f>Data!Y859-Data!$AC$8</f>
        <v>0.94</v>
      </c>
      <c r="Z853">
        <f>Data!Z859-Data!$AC$8</f>
        <v>4.0199999999999996</v>
      </c>
      <c r="AA853">
        <f>Data!AA859-Data!$AC$8</f>
        <v>0.19</v>
      </c>
    </row>
    <row r="854" spans="1:27" x14ac:dyDescent="0.3">
      <c r="A854">
        <v>1998</v>
      </c>
      <c r="B854">
        <v>1</v>
      </c>
      <c r="C854">
        <f>Data!C860-Data!$AC$8</f>
        <v>1.1000000000000001</v>
      </c>
      <c r="D854">
        <f>Data!D860-Data!$AC$8</f>
        <v>-0.41000000000000003</v>
      </c>
      <c r="E854">
        <f>Data!E860-Data!$AC$8</f>
        <v>-2.33</v>
      </c>
      <c r="F854">
        <f>Data!F860-Data!$AC$8</f>
        <v>-2.31</v>
      </c>
      <c r="G854">
        <f>Data!G860-Data!$AC$8</f>
        <v>-0.65</v>
      </c>
      <c r="H854">
        <f>Data!H860-Data!$AC$8</f>
        <v>-0.41000000000000003</v>
      </c>
      <c r="I854">
        <f>Data!I860-Data!$AC$8</f>
        <v>-2.04</v>
      </c>
      <c r="J854">
        <f>Data!J860-Data!$AC$8</f>
        <v>-2.16</v>
      </c>
      <c r="K854">
        <f>Data!K860-Data!$AC$8</f>
        <v>-0.45</v>
      </c>
      <c r="L854">
        <f>Data!L860-Data!$AC$8</f>
        <v>-2.17</v>
      </c>
      <c r="M854">
        <f>Data!M860-Data!$AC$8</f>
        <v>0.15999999999999998</v>
      </c>
      <c r="N854">
        <f>Data!N860-Data!$AC$8</f>
        <v>-1.56</v>
      </c>
      <c r="O854">
        <f>Data!O860-Data!$AC$8</f>
        <v>-1.75</v>
      </c>
      <c r="P854">
        <f>Data!P860-Data!$AC$8</f>
        <v>-1.25</v>
      </c>
      <c r="Q854">
        <f>Data!Q860-Data!$AC$8</f>
        <v>-2.91</v>
      </c>
      <c r="R854">
        <f>Data!R860-Data!$AC$8</f>
        <v>-1.94</v>
      </c>
      <c r="S854">
        <f>Data!S860-Data!$AC$8</f>
        <v>-0.5</v>
      </c>
      <c r="T854">
        <f>Data!T860-Data!$AC$8</f>
        <v>-1.0699999999999998</v>
      </c>
      <c r="U854">
        <f>Data!U860-Data!$AC$8</f>
        <v>-0.54</v>
      </c>
      <c r="V854">
        <f>Data!V860-Data!$AC$8</f>
        <v>-2.2199999999999998</v>
      </c>
      <c r="W854">
        <f>Data!W860-Data!$AC$8</f>
        <v>-0.6</v>
      </c>
      <c r="X854">
        <f>Data!X860-Data!$AC$8</f>
        <v>-1.35</v>
      </c>
      <c r="Y854">
        <f>Data!Y860-Data!$AC$8</f>
        <v>0.15000000000000002</v>
      </c>
      <c r="Z854">
        <f>Data!Z860-Data!$AC$8</f>
        <v>0.84000000000000008</v>
      </c>
      <c r="AA854">
        <f>Data!AA860-Data!$AC$8</f>
        <v>2.77</v>
      </c>
    </row>
    <row r="855" spans="1:27" x14ac:dyDescent="0.3">
      <c r="A855">
        <v>1998</v>
      </c>
      <c r="B855">
        <v>2</v>
      </c>
      <c r="C855">
        <f>Data!C861-Data!$AC$8</f>
        <v>7.21</v>
      </c>
      <c r="D855">
        <f>Data!D861-Data!$AC$8</f>
        <v>6.04</v>
      </c>
      <c r="E855">
        <f>Data!E861-Data!$AC$8</f>
        <v>4.99</v>
      </c>
      <c r="F855">
        <f>Data!F861-Data!$AC$8</f>
        <v>5.25</v>
      </c>
      <c r="G855">
        <f>Data!G861-Data!$AC$8</f>
        <v>5.71</v>
      </c>
      <c r="H855">
        <f>Data!H861-Data!$AC$8</f>
        <v>9.39</v>
      </c>
      <c r="I855">
        <f>Data!I861-Data!$AC$8</f>
        <v>7.08</v>
      </c>
      <c r="J855">
        <f>Data!J861-Data!$AC$8</f>
        <v>9.1199999999999992</v>
      </c>
      <c r="K855">
        <f>Data!K861-Data!$AC$8</f>
        <v>6.67</v>
      </c>
      <c r="L855">
        <f>Data!L861-Data!$AC$8</f>
        <v>7.52</v>
      </c>
      <c r="M855">
        <f>Data!M861-Data!$AC$8</f>
        <v>8.8000000000000007</v>
      </c>
      <c r="N855">
        <f>Data!N861-Data!$AC$8</f>
        <v>8.23</v>
      </c>
      <c r="O855">
        <f>Data!O861-Data!$AC$8</f>
        <v>7.26</v>
      </c>
      <c r="P855">
        <f>Data!P861-Data!$AC$8</f>
        <v>7.9700000000000006</v>
      </c>
      <c r="Q855">
        <f>Data!Q861-Data!$AC$8</f>
        <v>8.44</v>
      </c>
      <c r="R855">
        <f>Data!R861-Data!$AC$8</f>
        <v>8.7899999999999991</v>
      </c>
      <c r="S855">
        <f>Data!S861-Data!$AC$8</f>
        <v>8.24</v>
      </c>
      <c r="T855">
        <f>Data!T861-Data!$AC$8</f>
        <v>7.58</v>
      </c>
      <c r="U855">
        <f>Data!U861-Data!$AC$8</f>
        <v>6.6</v>
      </c>
      <c r="V855">
        <f>Data!V861-Data!$AC$8</f>
        <v>8.76</v>
      </c>
      <c r="W855">
        <f>Data!W861-Data!$AC$8</f>
        <v>7.8800000000000008</v>
      </c>
      <c r="X855">
        <f>Data!X861-Data!$AC$8</f>
        <v>7.8000000000000007</v>
      </c>
      <c r="Y855">
        <f>Data!Y861-Data!$AC$8</f>
        <v>7.7899999999999991</v>
      </c>
      <c r="Z855">
        <f>Data!Z861-Data!$AC$8</f>
        <v>5.26</v>
      </c>
      <c r="AA855">
        <f>Data!AA861-Data!$AC$8</f>
        <v>7</v>
      </c>
    </row>
    <row r="856" spans="1:27" x14ac:dyDescent="0.3">
      <c r="A856">
        <v>1998</v>
      </c>
      <c r="B856">
        <v>3</v>
      </c>
      <c r="C856">
        <f>Data!C862-Data!$AC$8</f>
        <v>3.15</v>
      </c>
      <c r="D856">
        <f>Data!D862-Data!$AC$8</f>
        <v>3.35</v>
      </c>
      <c r="E856">
        <f>Data!E862-Data!$AC$8</f>
        <v>5.03</v>
      </c>
      <c r="F856">
        <f>Data!F862-Data!$AC$8</f>
        <v>4.95</v>
      </c>
      <c r="G856">
        <f>Data!G862-Data!$AC$8</f>
        <v>5.42</v>
      </c>
      <c r="H856">
        <f>Data!H862-Data!$AC$8</f>
        <v>4.22</v>
      </c>
      <c r="I856">
        <f>Data!I862-Data!$AC$8</f>
        <v>2.92</v>
      </c>
      <c r="J856">
        <f>Data!J862-Data!$AC$8</f>
        <v>5.71</v>
      </c>
      <c r="K856">
        <f>Data!K862-Data!$AC$8</f>
        <v>4.8600000000000003</v>
      </c>
      <c r="L856">
        <f>Data!L862-Data!$AC$8</f>
        <v>5.83</v>
      </c>
      <c r="M856">
        <f>Data!M862-Data!$AC$8</f>
        <v>2.79</v>
      </c>
      <c r="N856">
        <f>Data!N862-Data!$AC$8</f>
        <v>5.26</v>
      </c>
      <c r="O856">
        <f>Data!O862-Data!$AC$8</f>
        <v>4.6900000000000004</v>
      </c>
      <c r="P856">
        <f>Data!P862-Data!$AC$8</f>
        <v>3.23</v>
      </c>
      <c r="Q856">
        <f>Data!Q862-Data!$AC$8</f>
        <v>5.32</v>
      </c>
      <c r="R856">
        <f>Data!R862-Data!$AC$8</f>
        <v>1.01</v>
      </c>
      <c r="S856">
        <f>Data!S862-Data!$AC$8</f>
        <v>5.03</v>
      </c>
      <c r="T856">
        <f>Data!T862-Data!$AC$8</f>
        <v>4.28</v>
      </c>
      <c r="U856">
        <f>Data!U862-Data!$AC$8</f>
        <v>4.08</v>
      </c>
      <c r="V856">
        <f>Data!V862-Data!$AC$8</f>
        <v>4.8499999999999996</v>
      </c>
      <c r="W856">
        <f>Data!W862-Data!$AC$8</f>
        <v>3.7800000000000002</v>
      </c>
      <c r="X856">
        <f>Data!X862-Data!$AC$8</f>
        <v>3.4</v>
      </c>
      <c r="Y856">
        <f>Data!Y862-Data!$AC$8</f>
        <v>5.12</v>
      </c>
      <c r="Z856">
        <f>Data!Z862-Data!$AC$8</f>
        <v>5.6</v>
      </c>
      <c r="AA856">
        <f>Data!AA862-Data!$AC$8</f>
        <v>5.86</v>
      </c>
    </row>
    <row r="857" spans="1:27" x14ac:dyDescent="0.3">
      <c r="A857">
        <v>1998</v>
      </c>
      <c r="B857">
        <v>4</v>
      </c>
      <c r="C857">
        <f>Data!C863-Data!$AC$8</f>
        <v>2.5299999999999998</v>
      </c>
      <c r="D857">
        <f>Data!D863-Data!$AC$8</f>
        <v>2.37</v>
      </c>
      <c r="E857">
        <f>Data!E863-Data!$AC$8</f>
        <v>1.67</v>
      </c>
      <c r="F857">
        <f>Data!F863-Data!$AC$8</f>
        <v>1.94</v>
      </c>
      <c r="G857">
        <f>Data!G863-Data!$AC$8</f>
        <v>3.39</v>
      </c>
      <c r="H857">
        <f>Data!H863-Data!$AC$8</f>
        <v>1.36</v>
      </c>
      <c r="I857">
        <f>Data!I863-Data!$AC$8</f>
        <v>2.1800000000000002</v>
      </c>
      <c r="J857">
        <f>Data!J863-Data!$AC$8</f>
        <v>-0.28000000000000003</v>
      </c>
      <c r="K857">
        <f>Data!K863-Data!$AC$8</f>
        <v>1.73</v>
      </c>
      <c r="L857">
        <f>Data!L863-Data!$AC$8</f>
        <v>0.81</v>
      </c>
      <c r="M857">
        <f>Data!M863-Data!$AC$8</f>
        <v>0.87999999999999989</v>
      </c>
      <c r="N857">
        <f>Data!N863-Data!$AC$8</f>
        <v>0.27</v>
      </c>
      <c r="O857">
        <f>Data!O863-Data!$AC$8</f>
        <v>-0.21</v>
      </c>
      <c r="P857">
        <f>Data!P863-Data!$AC$8</f>
        <v>0.18</v>
      </c>
      <c r="Q857">
        <f>Data!Q863-Data!$AC$8</f>
        <v>1.0900000000000001</v>
      </c>
      <c r="R857">
        <f>Data!R863-Data!$AC$8</f>
        <v>2.4700000000000002</v>
      </c>
      <c r="S857">
        <f>Data!S863-Data!$AC$8</f>
        <v>-0.92</v>
      </c>
      <c r="T857">
        <f>Data!T863-Data!$AC$8</f>
        <v>9.0000000000000024E-2</v>
      </c>
      <c r="U857">
        <f>Data!U863-Data!$AC$8</f>
        <v>0.13</v>
      </c>
      <c r="V857">
        <f>Data!V863-Data!$AC$8</f>
        <v>0.39</v>
      </c>
      <c r="W857">
        <f>Data!W863-Data!$AC$8</f>
        <v>-0.15</v>
      </c>
      <c r="X857">
        <f>Data!X863-Data!$AC$8</f>
        <v>8.0000000000000016E-2</v>
      </c>
      <c r="Y857">
        <f>Data!Y863-Data!$AC$8</f>
        <v>7.0000000000000007E-2</v>
      </c>
      <c r="Z857">
        <f>Data!Z863-Data!$AC$8</f>
        <v>0.79</v>
      </c>
      <c r="AA857">
        <f>Data!AA863-Data!$AC$8</f>
        <v>2.59</v>
      </c>
    </row>
    <row r="858" spans="1:27" x14ac:dyDescent="0.3">
      <c r="A858">
        <v>1998</v>
      </c>
      <c r="B858">
        <v>5</v>
      </c>
      <c r="C858">
        <f>Data!C864-Data!$AC$8</f>
        <v>-7.11</v>
      </c>
      <c r="D858">
        <f>Data!D864-Data!$AC$8</f>
        <v>-3.94</v>
      </c>
      <c r="E858">
        <f>Data!E864-Data!$AC$8</f>
        <v>-4.3499999999999996</v>
      </c>
      <c r="F858">
        <f>Data!F864-Data!$AC$8</f>
        <v>-3.98</v>
      </c>
      <c r="G858">
        <f>Data!G864-Data!$AC$8</f>
        <v>-5.0999999999999996</v>
      </c>
      <c r="H858">
        <f>Data!H864-Data!$AC$8</f>
        <v>-7.87</v>
      </c>
      <c r="I858">
        <f>Data!I864-Data!$AC$8</f>
        <v>-5.55</v>
      </c>
      <c r="J858">
        <f>Data!J864-Data!$AC$8</f>
        <v>-4.17</v>
      </c>
      <c r="K858">
        <f>Data!K864-Data!$AC$8</f>
        <v>-3.53</v>
      </c>
      <c r="L858">
        <f>Data!L864-Data!$AC$8</f>
        <v>-5.54</v>
      </c>
      <c r="M858">
        <f>Data!M864-Data!$AC$8</f>
        <v>-7.17</v>
      </c>
      <c r="N858">
        <f>Data!N864-Data!$AC$8</f>
        <v>-6.05</v>
      </c>
      <c r="O858">
        <f>Data!O864-Data!$AC$8</f>
        <v>-5.2</v>
      </c>
      <c r="P858">
        <f>Data!P864-Data!$AC$8</f>
        <v>-5.83</v>
      </c>
      <c r="Q858">
        <f>Data!Q864-Data!$AC$8</f>
        <v>-7.74</v>
      </c>
      <c r="R858">
        <f>Data!R864-Data!$AC$8</f>
        <v>-6.18</v>
      </c>
      <c r="S858">
        <f>Data!S864-Data!$AC$8</f>
        <v>-3.79</v>
      </c>
      <c r="T858">
        <f>Data!T864-Data!$AC$8</f>
        <v>-3.75</v>
      </c>
      <c r="U858">
        <f>Data!U864-Data!$AC$8</f>
        <v>-3.45</v>
      </c>
      <c r="V858">
        <f>Data!V864-Data!$AC$8</f>
        <v>-4.43</v>
      </c>
      <c r="W858">
        <f>Data!W864-Data!$AC$8</f>
        <v>-5.43</v>
      </c>
      <c r="X858">
        <f>Data!X864-Data!$AC$8</f>
        <v>-2.36</v>
      </c>
      <c r="Y858">
        <f>Data!Y864-Data!$AC$8</f>
        <v>-1.66</v>
      </c>
      <c r="Z858">
        <f>Data!Z864-Data!$AC$8</f>
        <v>-2.35</v>
      </c>
      <c r="AA858">
        <f>Data!AA864-Data!$AC$8</f>
        <v>-0.51</v>
      </c>
    </row>
    <row r="859" spans="1:27" x14ac:dyDescent="0.3">
      <c r="A859">
        <v>1998</v>
      </c>
      <c r="B859">
        <v>6</v>
      </c>
      <c r="C859">
        <f>Data!C865-Data!$AC$8</f>
        <v>-6.97</v>
      </c>
      <c r="D859">
        <f>Data!D865-Data!$AC$8</f>
        <v>-4.45</v>
      </c>
      <c r="E859">
        <f>Data!E865-Data!$AC$8</f>
        <v>-3.46</v>
      </c>
      <c r="F859">
        <f>Data!F865-Data!$AC$8</f>
        <v>-1.59</v>
      </c>
      <c r="G859">
        <f>Data!G865-Data!$AC$8</f>
        <v>-1.21</v>
      </c>
      <c r="H859">
        <f>Data!H865-Data!$AC$8</f>
        <v>-5.51</v>
      </c>
      <c r="I859">
        <f>Data!I865-Data!$AC$8</f>
        <v>-3.18</v>
      </c>
      <c r="J859">
        <f>Data!J865-Data!$AC$8</f>
        <v>-0.8</v>
      </c>
      <c r="K859">
        <f>Data!K865-Data!$AC$8</f>
        <v>0.94</v>
      </c>
      <c r="L859">
        <f>Data!L865-Data!$AC$8</f>
        <v>4.2699999999999996</v>
      </c>
      <c r="M859">
        <f>Data!M865-Data!$AC$8</f>
        <v>-5.72</v>
      </c>
      <c r="N859">
        <f>Data!N865-Data!$AC$8</f>
        <v>-2.96</v>
      </c>
      <c r="O859">
        <f>Data!O865-Data!$AC$8</f>
        <v>8.0000000000000016E-2</v>
      </c>
      <c r="P859">
        <f>Data!P865-Data!$AC$8</f>
        <v>1.7599999999999998</v>
      </c>
      <c r="Q859">
        <f>Data!Q865-Data!$AC$8</f>
        <v>4.49</v>
      </c>
      <c r="R859">
        <f>Data!R865-Data!$AC$8</f>
        <v>-5.09</v>
      </c>
      <c r="S859">
        <f>Data!S865-Data!$AC$8</f>
        <v>-4.66</v>
      </c>
      <c r="T859">
        <f>Data!T865-Data!$AC$8</f>
        <v>0.2</v>
      </c>
      <c r="U859">
        <f>Data!U865-Data!$AC$8</f>
        <v>2.0699999999999998</v>
      </c>
      <c r="V859">
        <f>Data!V865-Data!$AC$8</f>
        <v>5.9</v>
      </c>
      <c r="W859">
        <f>Data!W865-Data!$AC$8</f>
        <v>0.16999999999999998</v>
      </c>
      <c r="X859">
        <f>Data!X865-Data!$AC$8</f>
        <v>2.57</v>
      </c>
      <c r="Y859">
        <f>Data!Y865-Data!$AC$8</f>
        <v>1.69</v>
      </c>
      <c r="Z859">
        <f>Data!Z865-Data!$AC$8</f>
        <v>6.16</v>
      </c>
      <c r="AA859">
        <f>Data!AA865-Data!$AC$8</f>
        <v>8.1300000000000008</v>
      </c>
    </row>
    <row r="860" spans="1:27" x14ac:dyDescent="0.3">
      <c r="A860">
        <v>1998</v>
      </c>
      <c r="B860">
        <v>7</v>
      </c>
      <c r="C860">
        <f>Data!C866-Data!$AC$8</f>
        <v>-9.5</v>
      </c>
      <c r="D860">
        <f>Data!D866-Data!$AC$8</f>
        <v>-7.46</v>
      </c>
      <c r="E860">
        <f>Data!E866-Data!$AC$8</f>
        <v>-5.61</v>
      </c>
      <c r="F860">
        <f>Data!F866-Data!$AC$8</f>
        <v>-5.16</v>
      </c>
      <c r="G860">
        <f>Data!G866-Data!$AC$8</f>
        <v>-4.54</v>
      </c>
      <c r="H860">
        <f>Data!H866-Data!$AC$8</f>
        <v>-11.6</v>
      </c>
      <c r="I860">
        <f>Data!I866-Data!$AC$8</f>
        <v>-9.56</v>
      </c>
      <c r="J860">
        <f>Data!J866-Data!$AC$8</f>
        <v>-6.86</v>
      </c>
      <c r="K860">
        <f>Data!K866-Data!$AC$8</f>
        <v>-6.25</v>
      </c>
      <c r="L860">
        <f>Data!L866-Data!$AC$8</f>
        <v>-6.12</v>
      </c>
      <c r="M860">
        <f>Data!M866-Data!$AC$8</f>
        <v>-10.64</v>
      </c>
      <c r="N860">
        <f>Data!N866-Data!$AC$8</f>
        <v>-7.29</v>
      </c>
      <c r="O860">
        <f>Data!O866-Data!$AC$8</f>
        <v>-9.64</v>
      </c>
      <c r="P860">
        <f>Data!P866-Data!$AC$8</f>
        <v>-6.29</v>
      </c>
      <c r="Q860">
        <f>Data!Q866-Data!$AC$8</f>
        <v>-7.24</v>
      </c>
      <c r="R860">
        <f>Data!R866-Data!$AC$8</f>
        <v>-8.64</v>
      </c>
      <c r="S860">
        <f>Data!S866-Data!$AC$8</f>
        <v>-6.27</v>
      </c>
      <c r="T860">
        <f>Data!T866-Data!$AC$8</f>
        <v>-6.42</v>
      </c>
      <c r="U860">
        <f>Data!U866-Data!$AC$8</f>
        <v>-6.36</v>
      </c>
      <c r="V860">
        <f>Data!V866-Data!$AC$8</f>
        <v>-3.13</v>
      </c>
      <c r="W860">
        <f>Data!W866-Data!$AC$8</f>
        <v>-3.2</v>
      </c>
      <c r="X860">
        <f>Data!X866-Data!$AC$8</f>
        <v>3.999999999999998E-2</v>
      </c>
      <c r="Y860">
        <f>Data!Y866-Data!$AC$8</f>
        <v>-3.77</v>
      </c>
      <c r="Z860">
        <f>Data!Z866-Data!$AC$8</f>
        <v>-0.57000000000000006</v>
      </c>
      <c r="AA860">
        <f>Data!AA866-Data!$AC$8</f>
        <v>1.4</v>
      </c>
    </row>
    <row r="861" spans="1:27" x14ac:dyDescent="0.3">
      <c r="A861">
        <v>1998</v>
      </c>
      <c r="B861">
        <v>8</v>
      </c>
      <c r="C861">
        <f>Data!C867-Data!$AC$8</f>
        <v>-25.13</v>
      </c>
      <c r="D861">
        <f>Data!D867-Data!$AC$8</f>
        <v>-19.86</v>
      </c>
      <c r="E861">
        <f>Data!E867-Data!$AC$8</f>
        <v>-18.8</v>
      </c>
      <c r="F861">
        <f>Data!F867-Data!$AC$8</f>
        <v>-18.09</v>
      </c>
      <c r="G861">
        <f>Data!G867-Data!$AC$8</f>
        <v>-22.53</v>
      </c>
      <c r="H861">
        <f>Data!H867-Data!$AC$8</f>
        <v>-26.04</v>
      </c>
      <c r="I861">
        <f>Data!I867-Data!$AC$8</f>
        <v>-20</v>
      </c>
      <c r="J861">
        <f>Data!J867-Data!$AC$8</f>
        <v>-18.14</v>
      </c>
      <c r="K861">
        <f>Data!K867-Data!$AC$8</f>
        <v>-16.57</v>
      </c>
      <c r="L861">
        <f>Data!L867-Data!$AC$8</f>
        <v>-21.81</v>
      </c>
      <c r="M861">
        <f>Data!M867-Data!$AC$8</f>
        <v>-23.65</v>
      </c>
      <c r="N861">
        <f>Data!N867-Data!$AC$8</f>
        <v>-21.1</v>
      </c>
      <c r="O861">
        <f>Data!O867-Data!$AC$8</f>
        <v>-15.12</v>
      </c>
      <c r="P861">
        <f>Data!P867-Data!$AC$8</f>
        <v>-17.03</v>
      </c>
      <c r="Q861">
        <f>Data!Q867-Data!$AC$8</f>
        <v>-21.71</v>
      </c>
      <c r="R861">
        <f>Data!R867-Data!$AC$8</f>
        <v>-23.85</v>
      </c>
      <c r="S861">
        <f>Data!S867-Data!$AC$8</f>
        <v>-17.53</v>
      </c>
      <c r="T861">
        <f>Data!T867-Data!$AC$8</f>
        <v>-16.62</v>
      </c>
      <c r="U861">
        <f>Data!U867-Data!$AC$8</f>
        <v>-14.95</v>
      </c>
      <c r="V861">
        <f>Data!V867-Data!$AC$8</f>
        <v>-19.649999999999999</v>
      </c>
      <c r="W861">
        <f>Data!W867-Data!$AC$8</f>
        <v>-16.600000000000001</v>
      </c>
      <c r="X861">
        <f>Data!X867-Data!$AC$8</f>
        <v>-11.76</v>
      </c>
      <c r="Y861">
        <f>Data!Y867-Data!$AC$8</f>
        <v>-17.14</v>
      </c>
      <c r="Z861">
        <f>Data!Z867-Data!$AC$8</f>
        <v>-13.95</v>
      </c>
      <c r="AA861">
        <f>Data!AA867-Data!$AC$8</f>
        <v>-14.7</v>
      </c>
    </row>
    <row r="862" spans="1:27" x14ac:dyDescent="0.3">
      <c r="A862">
        <v>1998</v>
      </c>
      <c r="B862">
        <v>9</v>
      </c>
      <c r="C862">
        <f>Data!C868-Data!$AC$8</f>
        <v>4.74</v>
      </c>
      <c r="D862">
        <f>Data!D868-Data!$AC$8</f>
        <v>3.55</v>
      </c>
      <c r="E862">
        <f>Data!E868-Data!$AC$8</f>
        <v>3.76</v>
      </c>
      <c r="F862">
        <f>Data!F868-Data!$AC$8</f>
        <v>2.17</v>
      </c>
      <c r="G862">
        <f>Data!G868-Data!$AC$8</f>
        <v>6.64</v>
      </c>
      <c r="H862">
        <f>Data!H868-Data!$AC$8</f>
        <v>4.75</v>
      </c>
      <c r="I862">
        <f>Data!I868-Data!$AC$8</f>
        <v>7.14</v>
      </c>
      <c r="J862">
        <f>Data!J868-Data!$AC$8</f>
        <v>3.05</v>
      </c>
      <c r="K862">
        <f>Data!K868-Data!$AC$8</f>
        <v>6.27</v>
      </c>
      <c r="L862">
        <f>Data!L868-Data!$AC$8</f>
        <v>12.06</v>
      </c>
      <c r="M862">
        <f>Data!M868-Data!$AC$8</f>
        <v>9.66</v>
      </c>
      <c r="N862">
        <f>Data!N868-Data!$AC$8</f>
        <v>3.65</v>
      </c>
      <c r="O862">
        <f>Data!O868-Data!$AC$8</f>
        <v>4.79</v>
      </c>
      <c r="P862">
        <f>Data!P868-Data!$AC$8</f>
        <v>5.07</v>
      </c>
      <c r="Q862">
        <f>Data!Q868-Data!$AC$8</f>
        <v>8.83</v>
      </c>
      <c r="R862">
        <f>Data!R868-Data!$AC$8</f>
        <v>11.32</v>
      </c>
      <c r="S862">
        <f>Data!S868-Data!$AC$8</f>
        <v>5.66</v>
      </c>
      <c r="T862">
        <f>Data!T868-Data!$AC$8</f>
        <v>5.23</v>
      </c>
      <c r="U862">
        <f>Data!U868-Data!$AC$8</f>
        <v>5.4</v>
      </c>
      <c r="V862">
        <f>Data!V868-Data!$AC$8</f>
        <v>9.1</v>
      </c>
      <c r="W862">
        <f>Data!W868-Data!$AC$8</f>
        <v>12.51</v>
      </c>
      <c r="X862">
        <f>Data!X868-Data!$AC$8</f>
        <v>11.06</v>
      </c>
      <c r="Y862">
        <f>Data!Y868-Data!$AC$8</f>
        <v>6.78</v>
      </c>
      <c r="Z862">
        <f>Data!Z868-Data!$AC$8</f>
        <v>5.21</v>
      </c>
      <c r="AA862">
        <f>Data!AA868-Data!$AC$8</f>
        <v>5.65</v>
      </c>
    </row>
    <row r="863" spans="1:27" x14ac:dyDescent="0.3">
      <c r="A863">
        <v>1998</v>
      </c>
      <c r="B863">
        <v>10</v>
      </c>
      <c r="C863">
        <f>Data!C869-Data!$AC$8</f>
        <v>5.39</v>
      </c>
      <c r="D863">
        <f>Data!D869-Data!$AC$8</f>
        <v>2.63</v>
      </c>
      <c r="E863">
        <f>Data!E869-Data!$AC$8</f>
        <v>1.81</v>
      </c>
      <c r="F863">
        <f>Data!F869-Data!$AC$8</f>
        <v>0.56999999999999995</v>
      </c>
      <c r="G863">
        <f>Data!G869-Data!$AC$8</f>
        <v>1.75</v>
      </c>
      <c r="H863">
        <f>Data!H869-Data!$AC$8</f>
        <v>11.04</v>
      </c>
      <c r="I863">
        <f>Data!I869-Data!$AC$8</f>
        <v>3.1</v>
      </c>
      <c r="J863">
        <f>Data!J869-Data!$AC$8</f>
        <v>4.5199999999999996</v>
      </c>
      <c r="K863">
        <f>Data!K869-Data!$AC$8</f>
        <v>3.03</v>
      </c>
      <c r="L863">
        <f>Data!L869-Data!$AC$8</f>
        <v>1.8599999999999999</v>
      </c>
      <c r="M863">
        <f>Data!M869-Data!$AC$8</f>
        <v>12.08</v>
      </c>
      <c r="N863">
        <f>Data!N869-Data!$AC$8</f>
        <v>6.75</v>
      </c>
      <c r="O863">
        <f>Data!O869-Data!$AC$8</f>
        <v>4.13</v>
      </c>
      <c r="P863">
        <f>Data!P869-Data!$AC$8</f>
        <v>1.26</v>
      </c>
      <c r="Q863">
        <f>Data!Q869-Data!$AC$8</f>
        <v>3.25</v>
      </c>
      <c r="R863">
        <f>Data!R869-Data!$AC$8</f>
        <v>16.920000000000002</v>
      </c>
      <c r="S863">
        <f>Data!S869-Data!$AC$8</f>
        <v>11.44</v>
      </c>
      <c r="T863">
        <f>Data!T869-Data!$AC$8</f>
        <v>5.81</v>
      </c>
      <c r="U863">
        <f>Data!U869-Data!$AC$8</f>
        <v>7.66</v>
      </c>
      <c r="V863">
        <f>Data!V869-Data!$AC$8</f>
        <v>1.61</v>
      </c>
      <c r="W863">
        <f>Data!W869-Data!$AC$8</f>
        <v>10.97</v>
      </c>
      <c r="X863">
        <f>Data!X869-Data!$AC$8</f>
        <v>9.2100000000000009</v>
      </c>
      <c r="Y863">
        <f>Data!Y869-Data!$AC$8</f>
        <v>10.119999999999999</v>
      </c>
      <c r="Z863">
        <f>Data!Z869-Data!$AC$8</f>
        <v>9.35</v>
      </c>
      <c r="AA863">
        <f>Data!AA869-Data!$AC$8</f>
        <v>5.86</v>
      </c>
    </row>
    <row r="864" spans="1:27" x14ac:dyDescent="0.3">
      <c r="A864">
        <v>1998</v>
      </c>
      <c r="B864">
        <v>11</v>
      </c>
      <c r="C864">
        <f>Data!C870-Data!$AC$8</f>
        <v>9.08</v>
      </c>
      <c r="D864">
        <f>Data!D870-Data!$AC$8</f>
        <v>8.01</v>
      </c>
      <c r="E864">
        <f>Data!E870-Data!$AC$8</f>
        <v>6.39</v>
      </c>
      <c r="F864">
        <f>Data!F870-Data!$AC$8</f>
        <v>4.87</v>
      </c>
      <c r="G864">
        <f>Data!G870-Data!$AC$8</f>
        <v>8.94</v>
      </c>
      <c r="H864">
        <f>Data!H870-Data!$AC$8</f>
        <v>3.42</v>
      </c>
      <c r="I864">
        <f>Data!I870-Data!$AC$8</f>
        <v>7.77</v>
      </c>
      <c r="J864">
        <f>Data!J870-Data!$AC$8</f>
        <v>4.04</v>
      </c>
      <c r="K864">
        <f>Data!K870-Data!$AC$8</f>
        <v>6.43</v>
      </c>
      <c r="L864">
        <f>Data!L870-Data!$AC$8</f>
        <v>7.14</v>
      </c>
      <c r="M864">
        <f>Data!M870-Data!$AC$8</f>
        <v>0.4</v>
      </c>
      <c r="N864">
        <f>Data!N870-Data!$AC$8</f>
        <v>6.05</v>
      </c>
      <c r="O864">
        <f>Data!O870-Data!$AC$8</f>
        <v>5.59</v>
      </c>
      <c r="P864">
        <f>Data!P870-Data!$AC$8</f>
        <v>5.48</v>
      </c>
      <c r="Q864">
        <f>Data!Q870-Data!$AC$8</f>
        <v>7.45</v>
      </c>
      <c r="R864">
        <f>Data!R870-Data!$AC$8</f>
        <v>-1.94</v>
      </c>
      <c r="S864">
        <f>Data!S870-Data!$AC$8</f>
        <v>5.0999999999999996</v>
      </c>
      <c r="T864">
        <f>Data!T870-Data!$AC$8</f>
        <v>4.72</v>
      </c>
      <c r="U864">
        <f>Data!U870-Data!$AC$8</f>
        <v>5.2</v>
      </c>
      <c r="V864">
        <f>Data!V870-Data!$AC$8</f>
        <v>5.56</v>
      </c>
      <c r="W864">
        <f>Data!W870-Data!$AC$8</f>
        <v>6.95</v>
      </c>
      <c r="X864">
        <f>Data!X870-Data!$AC$8</f>
        <v>9.33</v>
      </c>
      <c r="Y864">
        <f>Data!Y870-Data!$AC$8</f>
        <v>6.49</v>
      </c>
      <c r="Z864">
        <f>Data!Z870-Data!$AC$8</f>
        <v>5.08</v>
      </c>
      <c r="AA864">
        <f>Data!AA870-Data!$AC$8</f>
        <v>6.38</v>
      </c>
    </row>
    <row r="865" spans="1:27" x14ac:dyDescent="0.3">
      <c r="A865">
        <v>1998</v>
      </c>
      <c r="B865">
        <v>12</v>
      </c>
      <c r="C865">
        <f>Data!C871-Data!$AC$8</f>
        <v>-2.04</v>
      </c>
      <c r="D865">
        <f>Data!D871-Data!$AC$8</f>
        <v>0.15999999999999998</v>
      </c>
      <c r="E865">
        <f>Data!E871-Data!$AC$8</f>
        <v>1.79</v>
      </c>
      <c r="F865">
        <f>Data!F871-Data!$AC$8</f>
        <v>3.47</v>
      </c>
      <c r="G865">
        <f>Data!G871-Data!$AC$8</f>
        <v>5.93</v>
      </c>
      <c r="H865">
        <f>Data!H871-Data!$AC$8</f>
        <v>0.68</v>
      </c>
      <c r="I865">
        <f>Data!I871-Data!$AC$8</f>
        <v>3.79</v>
      </c>
      <c r="J865">
        <f>Data!J871-Data!$AC$8</f>
        <v>6.09</v>
      </c>
      <c r="K865">
        <f>Data!K871-Data!$AC$8</f>
        <v>5.08</v>
      </c>
      <c r="L865">
        <f>Data!L871-Data!$AC$8</f>
        <v>9.32</v>
      </c>
      <c r="M865">
        <f>Data!M871-Data!$AC$8</f>
        <v>2.52</v>
      </c>
      <c r="N865">
        <f>Data!N871-Data!$AC$8</f>
        <v>3.61</v>
      </c>
      <c r="O865">
        <f>Data!O871-Data!$AC$8</f>
        <v>6</v>
      </c>
      <c r="P865">
        <f>Data!P871-Data!$AC$8</f>
        <v>5.83</v>
      </c>
      <c r="Q865">
        <f>Data!Q871-Data!$AC$8</f>
        <v>10.56</v>
      </c>
      <c r="R865">
        <f>Data!R871-Data!$AC$8</f>
        <v>2.0000000000000018E-2</v>
      </c>
      <c r="S865">
        <f>Data!S871-Data!$AC$8</f>
        <v>1.53</v>
      </c>
      <c r="T865">
        <f>Data!T871-Data!$AC$8</f>
        <v>3.18</v>
      </c>
      <c r="U865">
        <f>Data!U871-Data!$AC$8</f>
        <v>5.54</v>
      </c>
      <c r="V865">
        <f>Data!V871-Data!$AC$8</f>
        <v>11.06</v>
      </c>
      <c r="W865">
        <f>Data!W871-Data!$AC$8</f>
        <v>-2.0700000000000003</v>
      </c>
      <c r="X865">
        <f>Data!X871-Data!$AC$8</f>
        <v>-5.68</v>
      </c>
      <c r="Y865">
        <f>Data!Y871-Data!$AC$8</f>
        <v>0.7</v>
      </c>
      <c r="Z865">
        <f>Data!Z871-Data!$AC$8</f>
        <v>3.8600000000000003</v>
      </c>
      <c r="AA865">
        <f>Data!AA871-Data!$AC$8</f>
        <v>9.7799999999999994</v>
      </c>
    </row>
    <row r="866" spans="1:27" x14ac:dyDescent="0.3">
      <c r="A866">
        <v>1999</v>
      </c>
      <c r="B866">
        <v>1</v>
      </c>
      <c r="C866">
        <f>Data!C872-Data!$AC$8</f>
        <v>8.5299999999999994</v>
      </c>
      <c r="D866">
        <f>Data!D872-Data!$AC$8</f>
        <v>5.7</v>
      </c>
      <c r="E866">
        <f>Data!E872-Data!$AC$8</f>
        <v>3.42</v>
      </c>
      <c r="F866">
        <f>Data!F872-Data!$AC$8</f>
        <v>2.74</v>
      </c>
      <c r="G866">
        <f>Data!G872-Data!$AC$8</f>
        <v>7.08</v>
      </c>
      <c r="H866">
        <f>Data!H872-Data!$AC$8</f>
        <v>1.67</v>
      </c>
      <c r="I866">
        <f>Data!I872-Data!$AC$8</f>
        <v>-1.48</v>
      </c>
      <c r="J866">
        <f>Data!J872-Data!$AC$8</f>
        <v>-0.37</v>
      </c>
      <c r="K866">
        <f>Data!K872-Data!$AC$8</f>
        <v>-3.63</v>
      </c>
      <c r="L866">
        <f>Data!L872-Data!$AC$8</f>
        <v>1.37</v>
      </c>
      <c r="M866">
        <f>Data!M872-Data!$AC$8</f>
        <v>1.94</v>
      </c>
      <c r="N866">
        <f>Data!N872-Data!$AC$8</f>
        <v>-2.81</v>
      </c>
      <c r="O866">
        <f>Data!O872-Data!$AC$8</f>
        <v>-4.74</v>
      </c>
      <c r="P866">
        <f>Data!P872-Data!$AC$8</f>
        <v>-3.2</v>
      </c>
      <c r="Q866">
        <f>Data!Q872-Data!$AC$8</f>
        <v>4.87</v>
      </c>
      <c r="R866">
        <f>Data!R872-Data!$AC$8</f>
        <v>-3.74</v>
      </c>
      <c r="S866">
        <f>Data!S872-Data!$AC$8</f>
        <v>-4.1099999999999994</v>
      </c>
      <c r="T866">
        <f>Data!T872-Data!$AC$8</f>
        <v>-3.3</v>
      </c>
      <c r="U866">
        <f>Data!U872-Data!$AC$8</f>
        <v>-2.25</v>
      </c>
      <c r="V866">
        <f>Data!V872-Data!$AC$8</f>
        <v>4.09</v>
      </c>
      <c r="W866">
        <f>Data!W872-Data!$AC$8</f>
        <v>0.43999999999999995</v>
      </c>
      <c r="X866">
        <f>Data!X872-Data!$AC$8</f>
        <v>-1.05</v>
      </c>
      <c r="Y866">
        <f>Data!Y872-Data!$AC$8</f>
        <v>1.79</v>
      </c>
      <c r="Z866">
        <f>Data!Z872-Data!$AC$8</f>
        <v>1.66</v>
      </c>
      <c r="AA866">
        <f>Data!AA872-Data!$AC$8</f>
        <v>5.86</v>
      </c>
    </row>
    <row r="867" spans="1:27" x14ac:dyDescent="0.3">
      <c r="A867">
        <v>1999</v>
      </c>
      <c r="B867">
        <v>2</v>
      </c>
      <c r="C867">
        <f>Data!C873-Data!$AC$8</f>
        <v>-7.87</v>
      </c>
      <c r="D867">
        <f>Data!D873-Data!$AC$8</f>
        <v>-6.26</v>
      </c>
      <c r="E867">
        <f>Data!E873-Data!$AC$8</f>
        <v>-3.1</v>
      </c>
      <c r="F867">
        <f>Data!F873-Data!$AC$8</f>
        <v>-5.0199999999999996</v>
      </c>
      <c r="G867">
        <f>Data!G873-Data!$AC$8</f>
        <v>-5.01</v>
      </c>
      <c r="H867">
        <f>Data!H873-Data!$AC$8</f>
        <v>-8.9</v>
      </c>
      <c r="I867">
        <f>Data!I873-Data!$AC$8</f>
        <v>-8.25</v>
      </c>
      <c r="J867">
        <f>Data!J873-Data!$AC$8</f>
        <v>-8.33</v>
      </c>
      <c r="K867">
        <f>Data!K873-Data!$AC$8</f>
        <v>-9.41</v>
      </c>
      <c r="L867">
        <f>Data!L873-Data!$AC$8</f>
        <v>-7.41</v>
      </c>
      <c r="M867">
        <f>Data!M873-Data!$AC$8</f>
        <v>-7.37</v>
      </c>
      <c r="N867">
        <f>Data!N873-Data!$AC$8</f>
        <v>-8.4499999999999993</v>
      </c>
      <c r="O867">
        <f>Data!O873-Data!$AC$8</f>
        <v>-9.08</v>
      </c>
      <c r="P867">
        <f>Data!P873-Data!$AC$8</f>
        <v>-7.36</v>
      </c>
      <c r="Q867">
        <f>Data!Q873-Data!$AC$8</f>
        <v>-8.08</v>
      </c>
      <c r="R867">
        <f>Data!R873-Data!$AC$8</f>
        <v>-2.9</v>
      </c>
      <c r="S867">
        <f>Data!S873-Data!$AC$8</f>
        <v>-1.02</v>
      </c>
      <c r="T867">
        <f>Data!T873-Data!$AC$8</f>
        <v>-3.8</v>
      </c>
      <c r="U867">
        <f>Data!U873-Data!$AC$8</f>
        <v>-5.86</v>
      </c>
      <c r="V867">
        <f>Data!V873-Data!$AC$8</f>
        <v>-6.3</v>
      </c>
      <c r="W867">
        <f>Data!W873-Data!$AC$8</f>
        <v>-6.38</v>
      </c>
      <c r="X867">
        <f>Data!X873-Data!$AC$8</f>
        <v>-1.41</v>
      </c>
      <c r="Y867">
        <f>Data!Y873-Data!$AC$8</f>
        <v>-0.91</v>
      </c>
      <c r="Z867">
        <f>Data!Z873-Data!$AC$8</f>
        <v>-1.94</v>
      </c>
      <c r="AA867">
        <f>Data!AA873-Data!$AC$8</f>
        <v>-4.84</v>
      </c>
    </row>
    <row r="868" spans="1:27" x14ac:dyDescent="0.3">
      <c r="A868">
        <v>1999</v>
      </c>
      <c r="B868">
        <v>3</v>
      </c>
      <c r="C868">
        <f>Data!C874-Data!$AC$8</f>
        <v>-1.61</v>
      </c>
      <c r="D868">
        <f>Data!D874-Data!$AC$8</f>
        <v>-5.85</v>
      </c>
      <c r="E868">
        <f>Data!E874-Data!$AC$8</f>
        <v>-4.34</v>
      </c>
      <c r="F868">
        <f>Data!F874-Data!$AC$8</f>
        <v>-4.5</v>
      </c>
      <c r="G868">
        <f>Data!G874-Data!$AC$8</f>
        <v>-2.8</v>
      </c>
      <c r="H868">
        <f>Data!H874-Data!$AC$8</f>
        <v>4.07</v>
      </c>
      <c r="I868">
        <f>Data!I874-Data!$AC$8</f>
        <v>-3.53</v>
      </c>
      <c r="J868">
        <f>Data!J874-Data!$AC$8</f>
        <v>-3.19</v>
      </c>
      <c r="K868">
        <f>Data!K874-Data!$AC$8</f>
        <v>-2.23</v>
      </c>
      <c r="L868">
        <f>Data!L874-Data!$AC$8</f>
        <v>-0.78</v>
      </c>
      <c r="M868">
        <f>Data!M874-Data!$AC$8</f>
        <v>11.08</v>
      </c>
      <c r="N868">
        <f>Data!N874-Data!$AC$8</f>
        <v>-1.69</v>
      </c>
      <c r="O868">
        <f>Data!O874-Data!$AC$8</f>
        <v>-1.49</v>
      </c>
      <c r="P868">
        <f>Data!P874-Data!$AC$8</f>
        <v>-0.42000000000000004</v>
      </c>
      <c r="Q868">
        <f>Data!Q874-Data!$AC$8</f>
        <v>3.26</v>
      </c>
      <c r="R868">
        <f>Data!R874-Data!$AC$8</f>
        <v>9.76</v>
      </c>
      <c r="S868">
        <f>Data!S874-Data!$AC$8</f>
        <v>0.28000000000000003</v>
      </c>
      <c r="T868">
        <f>Data!T874-Data!$AC$8</f>
        <v>-1.53</v>
      </c>
      <c r="U868">
        <f>Data!U874-Data!$AC$8</f>
        <v>-1.1400000000000001</v>
      </c>
      <c r="V868">
        <f>Data!V874-Data!$AC$8</f>
        <v>5.36</v>
      </c>
      <c r="W868">
        <f>Data!W874-Data!$AC$8</f>
        <v>2.86</v>
      </c>
      <c r="X868">
        <f>Data!X874-Data!$AC$8</f>
        <v>6.83</v>
      </c>
      <c r="Y868">
        <f>Data!Y874-Data!$AC$8</f>
        <v>1.59</v>
      </c>
      <c r="Z868">
        <f>Data!Z874-Data!$AC$8</f>
        <v>2.83</v>
      </c>
      <c r="AA868">
        <f>Data!AA874-Data!$AC$8</f>
        <v>4.46</v>
      </c>
    </row>
    <row r="869" spans="1:27" x14ac:dyDescent="0.3">
      <c r="A869">
        <v>1999</v>
      </c>
      <c r="B869">
        <v>4</v>
      </c>
      <c r="C869">
        <f>Data!C875-Data!$AC$8</f>
        <v>13.47</v>
      </c>
      <c r="D869">
        <f>Data!D875-Data!$AC$8</f>
        <v>8.35</v>
      </c>
      <c r="E869">
        <f>Data!E875-Data!$AC$8</f>
        <v>6.31</v>
      </c>
      <c r="F869">
        <f>Data!F875-Data!$AC$8</f>
        <v>6.69</v>
      </c>
      <c r="G869">
        <f>Data!G875-Data!$AC$8</f>
        <v>11.51</v>
      </c>
      <c r="H869">
        <f>Data!H875-Data!$AC$8</f>
        <v>14.48</v>
      </c>
      <c r="I869">
        <f>Data!I875-Data!$AC$8</f>
        <v>12.17</v>
      </c>
      <c r="J869">
        <f>Data!J875-Data!$AC$8</f>
        <v>7.19</v>
      </c>
      <c r="K869">
        <f>Data!K875-Data!$AC$8</f>
        <v>4.45</v>
      </c>
      <c r="L869">
        <f>Data!L875-Data!$AC$8</f>
        <v>11.1</v>
      </c>
      <c r="M869">
        <f>Data!M875-Data!$AC$8</f>
        <v>16.71</v>
      </c>
      <c r="N869">
        <f>Data!N875-Data!$AC$8</f>
        <v>8.27</v>
      </c>
      <c r="O869">
        <f>Data!O875-Data!$AC$8</f>
        <v>6.37</v>
      </c>
      <c r="P869">
        <f>Data!P875-Data!$AC$8</f>
        <v>5.56</v>
      </c>
      <c r="Q869">
        <f>Data!Q875-Data!$AC$8</f>
        <v>2.63</v>
      </c>
      <c r="R869">
        <f>Data!R875-Data!$AC$8</f>
        <v>16.84</v>
      </c>
      <c r="S869">
        <f>Data!S875-Data!$AC$8</f>
        <v>15.25</v>
      </c>
      <c r="T869">
        <f>Data!T875-Data!$AC$8</f>
        <v>11.99</v>
      </c>
      <c r="U869">
        <f>Data!U875-Data!$AC$8</f>
        <v>7.57</v>
      </c>
      <c r="V869">
        <f>Data!V875-Data!$AC$8</f>
        <v>4.8899999999999997</v>
      </c>
      <c r="W869">
        <f>Data!W875-Data!$AC$8</f>
        <v>10.73</v>
      </c>
      <c r="X869">
        <f>Data!X875-Data!$AC$8</f>
        <v>13.68</v>
      </c>
      <c r="Y869">
        <f>Data!Y875-Data!$AC$8</f>
        <v>11.01</v>
      </c>
      <c r="Z869">
        <f>Data!Z875-Data!$AC$8</f>
        <v>8.64</v>
      </c>
      <c r="AA869">
        <f>Data!AA875-Data!$AC$8</f>
        <v>2.0000000000000018E-2</v>
      </c>
    </row>
    <row r="870" spans="1:27" x14ac:dyDescent="0.3">
      <c r="A870">
        <v>1999</v>
      </c>
      <c r="B870">
        <v>5</v>
      </c>
      <c r="C870">
        <f>Data!C876-Data!$AC$8</f>
        <v>4.4400000000000004</v>
      </c>
      <c r="D870">
        <f>Data!D876-Data!$AC$8</f>
        <v>4</v>
      </c>
      <c r="E870">
        <f>Data!E876-Data!$AC$8</f>
        <v>2.34</v>
      </c>
      <c r="F870">
        <f>Data!F876-Data!$AC$8</f>
        <v>3.04</v>
      </c>
      <c r="G870">
        <f>Data!G876-Data!$AC$8</f>
        <v>2.0099999999999998</v>
      </c>
      <c r="H870">
        <f>Data!H876-Data!$AC$8</f>
        <v>7.98</v>
      </c>
      <c r="I870">
        <f>Data!I876-Data!$AC$8</f>
        <v>3.8899999999999997</v>
      </c>
      <c r="J870">
        <f>Data!J876-Data!$AC$8</f>
        <v>2.92</v>
      </c>
      <c r="K870">
        <f>Data!K876-Data!$AC$8</f>
        <v>2.35</v>
      </c>
      <c r="L870">
        <f>Data!L876-Data!$AC$8</f>
        <v>2.61</v>
      </c>
      <c r="M870">
        <f>Data!M876-Data!$AC$8</f>
        <v>5.27</v>
      </c>
      <c r="N870">
        <f>Data!N876-Data!$AC$8</f>
        <v>3.79</v>
      </c>
      <c r="O870">
        <f>Data!O876-Data!$AC$8</f>
        <v>3.23</v>
      </c>
      <c r="P870">
        <f>Data!P876-Data!$AC$8</f>
        <v>1.96</v>
      </c>
      <c r="Q870">
        <f>Data!Q876-Data!$AC$8</f>
        <v>2.54</v>
      </c>
      <c r="R870">
        <f>Data!R876-Data!$AC$8</f>
        <v>5.97</v>
      </c>
      <c r="S870">
        <f>Data!S876-Data!$AC$8</f>
        <v>-0.31</v>
      </c>
      <c r="T870">
        <f>Data!T876-Data!$AC$8</f>
        <v>3.999999999999998E-2</v>
      </c>
      <c r="U870">
        <f>Data!U876-Data!$AC$8</f>
        <v>0.52</v>
      </c>
      <c r="V870">
        <f>Data!V876-Data!$AC$8</f>
        <v>-0.09</v>
      </c>
      <c r="W870">
        <f>Data!W876-Data!$AC$8</f>
        <v>2.96</v>
      </c>
      <c r="X870">
        <f>Data!X876-Data!$AC$8</f>
        <v>2.12</v>
      </c>
      <c r="Y870">
        <f>Data!Y876-Data!$AC$8</f>
        <v>-1.0899999999999999</v>
      </c>
      <c r="Z870">
        <f>Data!Z876-Data!$AC$8</f>
        <v>-1.53</v>
      </c>
      <c r="AA870">
        <f>Data!AA876-Data!$AC$8</f>
        <v>-3.6</v>
      </c>
    </row>
    <row r="871" spans="1:27" x14ac:dyDescent="0.3">
      <c r="A871">
        <v>1999</v>
      </c>
      <c r="B871">
        <v>6</v>
      </c>
      <c r="C871">
        <f>Data!C877-Data!$AC$8</f>
        <v>0.59</v>
      </c>
      <c r="D871">
        <f>Data!D877-Data!$AC$8</f>
        <v>3.43</v>
      </c>
      <c r="E871">
        <f>Data!E877-Data!$AC$8</f>
        <v>4.58</v>
      </c>
      <c r="F871">
        <f>Data!F877-Data!$AC$8</f>
        <v>5.75</v>
      </c>
      <c r="G871">
        <f>Data!G877-Data!$AC$8</f>
        <v>4.2300000000000004</v>
      </c>
      <c r="H871">
        <f>Data!H877-Data!$AC$8</f>
        <v>5.94</v>
      </c>
      <c r="I871">
        <f>Data!I877-Data!$AC$8</f>
        <v>4.84</v>
      </c>
      <c r="J871">
        <f>Data!J877-Data!$AC$8</f>
        <v>5.24</v>
      </c>
      <c r="K871">
        <f>Data!K877-Data!$AC$8</f>
        <v>7.17</v>
      </c>
      <c r="L871">
        <f>Data!L877-Data!$AC$8</f>
        <v>14.28</v>
      </c>
      <c r="M871">
        <f>Data!M877-Data!$AC$8</f>
        <v>5.93</v>
      </c>
      <c r="N871">
        <f>Data!N877-Data!$AC$8</f>
        <v>3.06</v>
      </c>
      <c r="O871">
        <f>Data!O877-Data!$AC$8</f>
        <v>4.93</v>
      </c>
      <c r="P871">
        <f>Data!P877-Data!$AC$8</f>
        <v>5.37</v>
      </c>
      <c r="Q871">
        <f>Data!Q877-Data!$AC$8</f>
        <v>9.76</v>
      </c>
      <c r="R871">
        <f>Data!R877-Data!$AC$8</f>
        <v>-0.92</v>
      </c>
      <c r="S871">
        <f>Data!S877-Data!$AC$8</f>
        <v>3.01</v>
      </c>
      <c r="T871">
        <f>Data!T877-Data!$AC$8</f>
        <v>1.36</v>
      </c>
      <c r="U871">
        <f>Data!U877-Data!$AC$8</f>
        <v>3.73</v>
      </c>
      <c r="V871">
        <f>Data!V877-Data!$AC$8</f>
        <v>7.23</v>
      </c>
      <c r="W871">
        <f>Data!W877-Data!$AC$8</f>
        <v>4.21</v>
      </c>
      <c r="X871">
        <f>Data!X877-Data!$AC$8</f>
        <v>-1.67</v>
      </c>
      <c r="Y871">
        <f>Data!Y877-Data!$AC$8</f>
        <v>-1.19</v>
      </c>
      <c r="Z871">
        <f>Data!Z877-Data!$AC$8</f>
        <v>1.29</v>
      </c>
      <c r="AA871">
        <f>Data!AA877-Data!$AC$8</f>
        <v>6.97</v>
      </c>
    </row>
    <row r="872" spans="1:27" x14ac:dyDescent="0.3">
      <c r="A872">
        <v>1999</v>
      </c>
      <c r="B872">
        <v>7</v>
      </c>
      <c r="C872">
        <f>Data!C878-Data!$AC$8</f>
        <v>0.36</v>
      </c>
      <c r="D872">
        <f>Data!D878-Data!$AC$8</f>
        <v>1.63</v>
      </c>
      <c r="E872">
        <f>Data!E878-Data!$AC$8</f>
        <v>1.19</v>
      </c>
      <c r="F872">
        <f>Data!F878-Data!$AC$8</f>
        <v>2.95</v>
      </c>
      <c r="G872">
        <f>Data!G878-Data!$AC$8</f>
        <v>1.94</v>
      </c>
      <c r="H872">
        <f>Data!H878-Data!$AC$8</f>
        <v>-4.3499999999999996</v>
      </c>
      <c r="I872">
        <f>Data!I878-Data!$AC$8</f>
        <v>-1.5</v>
      </c>
      <c r="J872">
        <f>Data!J878-Data!$AC$8</f>
        <v>-2.44</v>
      </c>
      <c r="K872">
        <f>Data!K878-Data!$AC$8</f>
        <v>0.65</v>
      </c>
      <c r="L872">
        <f>Data!L878-Data!$AC$8</f>
        <v>-1.56</v>
      </c>
      <c r="M872">
        <f>Data!M878-Data!$AC$8</f>
        <v>-5.68</v>
      </c>
      <c r="N872">
        <f>Data!N878-Data!$AC$8</f>
        <v>-3.54</v>
      </c>
      <c r="O872">
        <f>Data!O878-Data!$AC$8</f>
        <v>-1.56</v>
      </c>
      <c r="P872">
        <f>Data!P878-Data!$AC$8</f>
        <v>-1.29</v>
      </c>
      <c r="Q872">
        <f>Data!Q878-Data!$AC$8</f>
        <v>-1.27</v>
      </c>
      <c r="R872">
        <f>Data!R878-Data!$AC$8</f>
        <v>-4.25</v>
      </c>
      <c r="S872">
        <f>Data!S878-Data!$AC$8</f>
        <v>-1.59</v>
      </c>
      <c r="T872">
        <f>Data!T878-Data!$AC$8</f>
        <v>-3.34</v>
      </c>
      <c r="U872">
        <f>Data!U878-Data!$AC$8</f>
        <v>-1.08</v>
      </c>
      <c r="V872">
        <f>Data!V878-Data!$AC$8</f>
        <v>-0.16</v>
      </c>
      <c r="W872">
        <f>Data!W878-Data!$AC$8</f>
        <v>-10.45</v>
      </c>
      <c r="X872">
        <f>Data!X878-Data!$AC$8</f>
        <v>-4.53</v>
      </c>
      <c r="Y872">
        <f>Data!Y878-Data!$AC$8</f>
        <v>-3.85</v>
      </c>
      <c r="Z872">
        <f>Data!Z878-Data!$AC$8</f>
        <v>-5.18</v>
      </c>
      <c r="AA872">
        <f>Data!AA878-Data!$AC$8</f>
        <v>-2.3199999999999998</v>
      </c>
    </row>
    <row r="873" spans="1:27" x14ac:dyDescent="0.3">
      <c r="A873">
        <v>1999</v>
      </c>
      <c r="B873">
        <v>8</v>
      </c>
      <c r="C873">
        <f>Data!C879-Data!$AC$8</f>
        <v>-4.5599999999999996</v>
      </c>
      <c r="D873">
        <f>Data!D879-Data!$AC$8</f>
        <v>-3.14</v>
      </c>
      <c r="E873">
        <f>Data!E879-Data!$AC$8</f>
        <v>-2.54</v>
      </c>
      <c r="F873">
        <f>Data!F879-Data!$AC$8</f>
        <v>-2.85</v>
      </c>
      <c r="G873">
        <f>Data!G879-Data!$AC$8</f>
        <v>-1.86</v>
      </c>
      <c r="H873">
        <f>Data!H879-Data!$AC$8</f>
        <v>-6.74</v>
      </c>
      <c r="I873">
        <f>Data!I879-Data!$AC$8</f>
        <v>-4.97</v>
      </c>
      <c r="J873">
        <f>Data!J879-Data!$AC$8</f>
        <v>-4.24</v>
      </c>
      <c r="K873">
        <f>Data!K879-Data!$AC$8</f>
        <v>-2.27</v>
      </c>
      <c r="L873">
        <f>Data!L879-Data!$AC$8</f>
        <v>-2.59</v>
      </c>
      <c r="M873">
        <f>Data!M879-Data!$AC$8</f>
        <v>-9.31</v>
      </c>
      <c r="N873">
        <f>Data!N879-Data!$AC$8</f>
        <v>-4.0199999999999996</v>
      </c>
      <c r="O873">
        <f>Data!O879-Data!$AC$8</f>
        <v>-4.2</v>
      </c>
      <c r="P873">
        <f>Data!P879-Data!$AC$8</f>
        <v>-4.47</v>
      </c>
      <c r="Q873">
        <f>Data!Q879-Data!$AC$8</f>
        <v>-1.41</v>
      </c>
      <c r="R873">
        <f>Data!R879-Data!$AC$8</f>
        <v>-5.19</v>
      </c>
      <c r="S873">
        <f>Data!S879-Data!$AC$8</f>
        <v>-6.71</v>
      </c>
      <c r="T873">
        <f>Data!T879-Data!$AC$8</f>
        <v>-4.78</v>
      </c>
      <c r="U873">
        <f>Data!U879-Data!$AC$8</f>
        <v>-4.6100000000000003</v>
      </c>
      <c r="V873">
        <f>Data!V879-Data!$AC$8</f>
        <v>-0.24</v>
      </c>
      <c r="W873">
        <f>Data!W879-Data!$AC$8</f>
        <v>-2.85</v>
      </c>
      <c r="X873">
        <f>Data!X879-Data!$AC$8</f>
        <v>-1.78</v>
      </c>
      <c r="Y873">
        <f>Data!Y879-Data!$AC$8</f>
        <v>-1.1400000000000001</v>
      </c>
      <c r="Z873">
        <f>Data!Z879-Data!$AC$8</f>
        <v>-0.59000000000000008</v>
      </c>
      <c r="AA873">
        <f>Data!AA879-Data!$AC$8</f>
        <v>-0.28000000000000003</v>
      </c>
    </row>
    <row r="874" spans="1:27" x14ac:dyDescent="0.3">
      <c r="A874">
        <v>1999</v>
      </c>
      <c r="B874">
        <v>9</v>
      </c>
      <c r="C874">
        <f>Data!C880-Data!$AC$8</f>
        <v>-3.92</v>
      </c>
      <c r="D874">
        <f>Data!D880-Data!$AC$8</f>
        <v>-2</v>
      </c>
      <c r="E874">
        <f>Data!E880-Data!$AC$8</f>
        <v>-2.78</v>
      </c>
      <c r="F874">
        <f>Data!F880-Data!$AC$8</f>
        <v>-2.36</v>
      </c>
      <c r="G874">
        <f>Data!G880-Data!$AC$8</f>
        <v>1.53</v>
      </c>
      <c r="H874">
        <f>Data!H880-Data!$AC$8</f>
        <v>-4.21</v>
      </c>
      <c r="I874">
        <f>Data!I880-Data!$AC$8</f>
        <v>-1.06</v>
      </c>
      <c r="J874">
        <f>Data!J880-Data!$AC$8</f>
        <v>-0.14000000000000001</v>
      </c>
      <c r="K874">
        <f>Data!K880-Data!$AC$8</f>
        <v>-2.16</v>
      </c>
      <c r="L874">
        <f>Data!L880-Data!$AC$8</f>
        <v>1.1599999999999999</v>
      </c>
      <c r="M874">
        <f>Data!M880-Data!$AC$8</f>
        <v>-3.09</v>
      </c>
      <c r="N874">
        <f>Data!N880-Data!$AC$8</f>
        <v>-3</v>
      </c>
      <c r="O874">
        <f>Data!O880-Data!$AC$8</f>
        <v>-2.77</v>
      </c>
      <c r="P874">
        <f>Data!P880-Data!$AC$8</f>
        <v>-1.45</v>
      </c>
      <c r="Q874">
        <f>Data!Q880-Data!$AC$8</f>
        <v>3.13</v>
      </c>
      <c r="R874">
        <f>Data!R880-Data!$AC$8</f>
        <v>-6.13</v>
      </c>
      <c r="S874">
        <f>Data!S880-Data!$AC$8</f>
        <v>-6.05</v>
      </c>
      <c r="T874">
        <f>Data!T880-Data!$AC$8</f>
        <v>-4.92</v>
      </c>
      <c r="U874">
        <f>Data!U880-Data!$AC$8</f>
        <v>1.0000000000000009E-2</v>
      </c>
      <c r="V874">
        <f>Data!V880-Data!$AC$8</f>
        <v>-0.37</v>
      </c>
      <c r="W874">
        <f>Data!W880-Data!$AC$8</f>
        <v>-7.47</v>
      </c>
      <c r="X874">
        <f>Data!X880-Data!$AC$8</f>
        <v>-10.130000000000001</v>
      </c>
      <c r="Y874">
        <f>Data!Y880-Data!$AC$8</f>
        <v>-5.67</v>
      </c>
      <c r="Z874">
        <f>Data!Z880-Data!$AC$8</f>
        <v>-1.32</v>
      </c>
      <c r="AA874">
        <f>Data!AA880-Data!$AC$8</f>
        <v>-0.94</v>
      </c>
    </row>
    <row r="875" spans="1:27" x14ac:dyDescent="0.3">
      <c r="A875">
        <v>1999</v>
      </c>
      <c r="B875">
        <v>10</v>
      </c>
      <c r="C875">
        <f>Data!C881-Data!$AC$8</f>
        <v>-5.88</v>
      </c>
      <c r="D875">
        <f>Data!D881-Data!$AC$8</f>
        <v>-2.54</v>
      </c>
      <c r="E875">
        <f>Data!E881-Data!$AC$8</f>
        <v>-1.25</v>
      </c>
      <c r="F875">
        <f>Data!F881-Data!$AC$8</f>
        <v>-1.41</v>
      </c>
      <c r="G875">
        <f>Data!G881-Data!$AC$8</f>
        <v>0.92999999999999994</v>
      </c>
      <c r="H875">
        <f>Data!H881-Data!$AC$8</f>
        <v>-5.59</v>
      </c>
      <c r="I875">
        <f>Data!I881-Data!$AC$8</f>
        <v>-3.26</v>
      </c>
      <c r="J875">
        <f>Data!J881-Data!$AC$8</f>
        <v>0.56000000000000005</v>
      </c>
      <c r="K875">
        <f>Data!K881-Data!$AC$8</f>
        <v>-1.95</v>
      </c>
      <c r="L875">
        <f>Data!L881-Data!$AC$8</f>
        <v>2.9</v>
      </c>
      <c r="M875">
        <f>Data!M881-Data!$AC$8</f>
        <v>-2.06</v>
      </c>
      <c r="N875">
        <f>Data!N881-Data!$AC$8</f>
        <v>-1.44</v>
      </c>
      <c r="O875">
        <f>Data!O881-Data!$AC$8</f>
        <v>-1.38</v>
      </c>
      <c r="P875">
        <f>Data!P881-Data!$AC$8</f>
        <v>0.37</v>
      </c>
      <c r="Q875">
        <f>Data!Q881-Data!$AC$8</f>
        <v>4.2</v>
      </c>
      <c r="R875">
        <f>Data!R881-Data!$AC$8</f>
        <v>-0.72</v>
      </c>
      <c r="S875">
        <f>Data!S881-Data!$AC$8</f>
        <v>1.38</v>
      </c>
      <c r="T875">
        <f>Data!T881-Data!$AC$8</f>
        <v>3.36</v>
      </c>
      <c r="U875">
        <f>Data!U881-Data!$AC$8</f>
        <v>1.08</v>
      </c>
      <c r="V875">
        <f>Data!V881-Data!$AC$8</f>
        <v>8.0299999999999994</v>
      </c>
      <c r="W875">
        <f>Data!W881-Data!$AC$8</f>
        <v>2.02</v>
      </c>
      <c r="X875">
        <f>Data!X881-Data!$AC$8</f>
        <v>4.13</v>
      </c>
      <c r="Y875">
        <f>Data!Y881-Data!$AC$8</f>
        <v>7.9499999999999993</v>
      </c>
      <c r="Z875">
        <f>Data!Z881-Data!$AC$8</f>
        <v>7.66</v>
      </c>
      <c r="AA875">
        <f>Data!AA881-Data!$AC$8</f>
        <v>6.3</v>
      </c>
    </row>
    <row r="876" spans="1:27" x14ac:dyDescent="0.3">
      <c r="A876">
        <v>1999</v>
      </c>
      <c r="B876">
        <v>11</v>
      </c>
      <c r="C876">
        <f>Data!C882-Data!$AC$8</f>
        <v>8.59</v>
      </c>
      <c r="D876">
        <f>Data!D882-Data!$AC$8</f>
        <v>3.66</v>
      </c>
      <c r="E876">
        <f>Data!E882-Data!$AC$8</f>
        <v>4.62</v>
      </c>
      <c r="F876">
        <f>Data!F882-Data!$AC$8</f>
        <v>7.8900000000000006</v>
      </c>
      <c r="G876">
        <f>Data!G882-Data!$AC$8</f>
        <v>18.32</v>
      </c>
      <c r="H876">
        <f>Data!H882-Data!$AC$8</f>
        <v>4.0599999999999996</v>
      </c>
      <c r="I876">
        <f>Data!I882-Data!$AC$8</f>
        <v>3.83</v>
      </c>
      <c r="J876">
        <f>Data!J882-Data!$AC$8</f>
        <v>2.17</v>
      </c>
      <c r="K876">
        <f>Data!K882-Data!$AC$8</f>
        <v>6.36</v>
      </c>
      <c r="L876">
        <f>Data!L882-Data!$AC$8</f>
        <v>13.56</v>
      </c>
      <c r="M876">
        <f>Data!M882-Data!$AC$8</f>
        <v>8.39</v>
      </c>
      <c r="N876">
        <f>Data!N882-Data!$AC$8</f>
        <v>1.55</v>
      </c>
      <c r="O876">
        <f>Data!O882-Data!$AC$8</f>
        <v>-0.76</v>
      </c>
      <c r="P876">
        <f>Data!P882-Data!$AC$8</f>
        <v>5.33</v>
      </c>
      <c r="Q876">
        <f>Data!Q882-Data!$AC$8</f>
        <v>9.7799999999999994</v>
      </c>
      <c r="R876">
        <f>Data!R882-Data!$AC$8</f>
        <v>2.29</v>
      </c>
      <c r="S876">
        <f>Data!S882-Data!$AC$8</f>
        <v>-1.34</v>
      </c>
      <c r="T876">
        <f>Data!T882-Data!$AC$8</f>
        <v>-1.57</v>
      </c>
      <c r="U876">
        <f>Data!U882-Data!$AC$8</f>
        <v>0.7</v>
      </c>
      <c r="V876">
        <f>Data!V882-Data!$AC$8</f>
        <v>9.5</v>
      </c>
      <c r="W876">
        <f>Data!W882-Data!$AC$8</f>
        <v>3.66</v>
      </c>
      <c r="X876">
        <f>Data!X882-Data!$AC$8</f>
        <v>-2.33</v>
      </c>
      <c r="Y876">
        <f>Data!Y882-Data!$AC$8</f>
        <v>-2.2799999999999998</v>
      </c>
      <c r="Z876">
        <f>Data!Z882-Data!$AC$8</f>
        <v>-0.25</v>
      </c>
      <c r="AA876">
        <f>Data!AA882-Data!$AC$8</f>
        <v>6.27</v>
      </c>
    </row>
    <row r="877" spans="1:27" x14ac:dyDescent="0.3">
      <c r="A877">
        <v>1999</v>
      </c>
      <c r="B877">
        <v>12</v>
      </c>
      <c r="C877">
        <f>Data!C883-Data!$AC$8</f>
        <v>6.7</v>
      </c>
      <c r="D877">
        <f>Data!D883-Data!$AC$8</f>
        <v>2.36</v>
      </c>
      <c r="E877">
        <f>Data!E883-Data!$AC$8</f>
        <v>4.63</v>
      </c>
      <c r="F877">
        <f>Data!F883-Data!$AC$8</f>
        <v>5.61</v>
      </c>
      <c r="G877">
        <f>Data!G883-Data!$AC$8</f>
        <v>19.850000000000001</v>
      </c>
      <c r="H877">
        <f>Data!H883-Data!$AC$8</f>
        <v>6.62</v>
      </c>
      <c r="I877">
        <f>Data!I883-Data!$AC$8</f>
        <v>0.8</v>
      </c>
      <c r="J877">
        <f>Data!J883-Data!$AC$8</f>
        <v>4.68</v>
      </c>
      <c r="K877">
        <f>Data!K883-Data!$AC$8</f>
        <v>9.1199999999999992</v>
      </c>
      <c r="L877">
        <f>Data!L883-Data!$AC$8</f>
        <v>17.420000000000002</v>
      </c>
      <c r="M877">
        <f>Data!M883-Data!$AC$8</f>
        <v>9.4700000000000006</v>
      </c>
      <c r="N877">
        <f>Data!N883-Data!$AC$8</f>
        <v>4.01</v>
      </c>
      <c r="O877">
        <f>Data!O883-Data!$AC$8</f>
        <v>0.42000000000000004</v>
      </c>
      <c r="P877">
        <f>Data!P883-Data!$AC$8</f>
        <v>1.35</v>
      </c>
      <c r="Q877">
        <f>Data!Q883-Data!$AC$8</f>
        <v>18.920000000000002</v>
      </c>
      <c r="R877">
        <f>Data!R883-Data!$AC$8</f>
        <v>2.4300000000000002</v>
      </c>
      <c r="S877">
        <f>Data!S883-Data!$AC$8</f>
        <v>0.4</v>
      </c>
      <c r="T877">
        <f>Data!T883-Data!$AC$8</f>
        <v>1.0000000000000009E-2</v>
      </c>
      <c r="U877">
        <f>Data!U883-Data!$AC$8</f>
        <v>7.25</v>
      </c>
      <c r="V877">
        <f>Data!V883-Data!$AC$8</f>
        <v>15.16</v>
      </c>
      <c r="W877">
        <f>Data!W883-Data!$AC$8</f>
        <v>-3.3</v>
      </c>
      <c r="X877">
        <f>Data!X883-Data!$AC$8</f>
        <v>-6.04</v>
      </c>
      <c r="Y877">
        <f>Data!Y883-Data!$AC$8</f>
        <v>-3.62</v>
      </c>
      <c r="Z877">
        <f>Data!Z883-Data!$AC$8</f>
        <v>-1.6</v>
      </c>
      <c r="AA877">
        <f>Data!AA883-Data!$AC$8</f>
        <v>14.98</v>
      </c>
    </row>
    <row r="878" spans="1:27" x14ac:dyDescent="0.3">
      <c r="A878">
        <v>2000</v>
      </c>
      <c r="B878">
        <v>1</v>
      </c>
      <c r="C878">
        <f>Data!C884-Data!$AC$8</f>
        <v>9.31</v>
      </c>
      <c r="D878">
        <f>Data!D884-Data!$AC$8</f>
        <v>2.99</v>
      </c>
      <c r="E878">
        <f>Data!E884-Data!$AC$8</f>
        <v>5.26</v>
      </c>
      <c r="F878">
        <f>Data!F884-Data!$AC$8</f>
        <v>4.7300000000000004</v>
      </c>
      <c r="G878">
        <f>Data!G884-Data!$AC$8</f>
        <v>12.8</v>
      </c>
      <c r="H878">
        <f>Data!H884-Data!$AC$8</f>
        <v>-1.66</v>
      </c>
      <c r="I878">
        <f>Data!I884-Data!$AC$8</f>
        <v>-6.21</v>
      </c>
      <c r="J878">
        <f>Data!J884-Data!$AC$8</f>
        <v>-4.09</v>
      </c>
      <c r="K878">
        <f>Data!K884-Data!$AC$8</f>
        <v>-2.8</v>
      </c>
      <c r="L878">
        <f>Data!L884-Data!$AC$8</f>
        <v>3.08</v>
      </c>
      <c r="M878">
        <f>Data!M884-Data!$AC$8</f>
        <v>-6.84</v>
      </c>
      <c r="N878">
        <f>Data!N884-Data!$AC$8</f>
        <v>-7.84</v>
      </c>
      <c r="O878">
        <f>Data!O884-Data!$AC$8</f>
        <v>-3.27</v>
      </c>
      <c r="P878">
        <f>Data!P884-Data!$AC$8</f>
        <v>-6.07</v>
      </c>
      <c r="Q878">
        <f>Data!Q884-Data!$AC$8</f>
        <v>1.02</v>
      </c>
      <c r="R878">
        <f>Data!R884-Data!$AC$8</f>
        <v>-6.21</v>
      </c>
      <c r="S878">
        <f>Data!S884-Data!$AC$8</f>
        <v>-3.82</v>
      </c>
      <c r="T878">
        <f>Data!T884-Data!$AC$8</f>
        <v>-6.29</v>
      </c>
      <c r="U878">
        <f>Data!U884-Data!$AC$8</f>
        <v>-6.14</v>
      </c>
      <c r="V878">
        <f>Data!V884-Data!$AC$8</f>
        <v>-2.62</v>
      </c>
      <c r="W878">
        <f>Data!W884-Data!$AC$8</f>
        <v>-4.4400000000000004</v>
      </c>
      <c r="X878">
        <f>Data!X884-Data!$AC$8</f>
        <v>-4.95</v>
      </c>
      <c r="Y878">
        <f>Data!Y884-Data!$AC$8</f>
        <v>-1.1099999999999999</v>
      </c>
      <c r="Z878">
        <f>Data!Z884-Data!$AC$8</f>
        <v>-2.46</v>
      </c>
      <c r="AA878">
        <f>Data!AA884-Data!$AC$8</f>
        <v>-6.7</v>
      </c>
    </row>
    <row r="879" spans="1:27" x14ac:dyDescent="0.3">
      <c r="A879">
        <v>2000</v>
      </c>
      <c r="B879">
        <v>2</v>
      </c>
      <c r="C879">
        <f>Data!C885-Data!$AC$8</f>
        <v>8.34</v>
      </c>
      <c r="D879">
        <f>Data!D885-Data!$AC$8</f>
        <v>4.59</v>
      </c>
      <c r="E879">
        <f>Data!E885-Data!$AC$8</f>
        <v>4.9400000000000004</v>
      </c>
      <c r="F879">
        <f>Data!F885-Data!$AC$8</f>
        <v>16.48</v>
      </c>
      <c r="G879">
        <f>Data!G885-Data!$AC$8</f>
        <v>31.61</v>
      </c>
      <c r="H879">
        <f>Data!H885-Data!$AC$8</f>
        <v>8.52</v>
      </c>
      <c r="I879">
        <f>Data!I885-Data!$AC$8</f>
        <v>2.2200000000000002</v>
      </c>
      <c r="J879">
        <f>Data!J885-Data!$AC$8</f>
        <v>5.45</v>
      </c>
      <c r="K879">
        <f>Data!K885-Data!$AC$8</f>
        <v>10.65</v>
      </c>
      <c r="L879">
        <f>Data!L885-Data!$AC$8</f>
        <v>29.31</v>
      </c>
      <c r="M879">
        <f>Data!M885-Data!$AC$8</f>
        <v>-0.79</v>
      </c>
      <c r="N879">
        <f>Data!N885-Data!$AC$8</f>
        <v>-0.45</v>
      </c>
      <c r="O879">
        <f>Data!O885-Data!$AC$8</f>
        <v>-7.0000000000000007E-2</v>
      </c>
      <c r="P879">
        <f>Data!P885-Data!$AC$8</f>
        <v>1.87</v>
      </c>
      <c r="Q879">
        <f>Data!Q885-Data!$AC$8</f>
        <v>26.14</v>
      </c>
      <c r="R879">
        <f>Data!R885-Data!$AC$8</f>
        <v>-4.42</v>
      </c>
      <c r="S879">
        <f>Data!S885-Data!$AC$8</f>
        <v>-6.94</v>
      </c>
      <c r="T879">
        <f>Data!T885-Data!$AC$8</f>
        <v>-5.71</v>
      </c>
      <c r="U879">
        <f>Data!U885-Data!$AC$8</f>
        <v>-3.13</v>
      </c>
      <c r="V879">
        <f>Data!V885-Data!$AC$8</f>
        <v>24.83</v>
      </c>
      <c r="W879">
        <f>Data!W885-Data!$AC$8</f>
        <v>-9.82</v>
      </c>
      <c r="X879">
        <f>Data!X885-Data!$AC$8</f>
        <v>-9.26</v>
      </c>
      <c r="Y879">
        <f>Data!Y885-Data!$AC$8</f>
        <v>-9.4499999999999993</v>
      </c>
      <c r="Z879">
        <f>Data!Z885-Data!$AC$8</f>
        <v>-5.51</v>
      </c>
      <c r="AA879">
        <f>Data!AA885-Data!$AC$8</f>
        <v>8.58</v>
      </c>
    </row>
    <row r="880" spans="1:27" x14ac:dyDescent="0.3">
      <c r="A880">
        <v>2000</v>
      </c>
      <c r="B880">
        <v>3</v>
      </c>
      <c r="C880">
        <f>Data!C886-Data!$AC$8</f>
        <v>-2.48</v>
      </c>
      <c r="D880">
        <f>Data!D886-Data!$AC$8</f>
        <v>-2.74</v>
      </c>
      <c r="E880">
        <f>Data!E886-Data!$AC$8</f>
        <v>-0.81</v>
      </c>
      <c r="F880">
        <f>Data!F886-Data!$AC$8</f>
        <v>-0.62</v>
      </c>
      <c r="G880">
        <f>Data!G886-Data!$AC$8</f>
        <v>0.90999999999999992</v>
      </c>
      <c r="H880">
        <f>Data!H886-Data!$AC$8</f>
        <v>1.08</v>
      </c>
      <c r="I880">
        <f>Data!I886-Data!$AC$8</f>
        <v>0.15000000000000002</v>
      </c>
      <c r="J880">
        <f>Data!J886-Data!$AC$8</f>
        <v>0.45999999999999996</v>
      </c>
      <c r="K880">
        <f>Data!K886-Data!$AC$8</f>
        <v>-4.0000000000000008E-2</v>
      </c>
      <c r="L880">
        <f>Data!L886-Data!$AC$8</f>
        <v>-3.39</v>
      </c>
      <c r="M880">
        <f>Data!M886-Data!$AC$8</f>
        <v>11.49</v>
      </c>
      <c r="N880">
        <f>Data!N886-Data!$AC$8</f>
        <v>12.25</v>
      </c>
      <c r="O880">
        <f>Data!O886-Data!$AC$8</f>
        <v>6.37</v>
      </c>
      <c r="P880">
        <f>Data!P886-Data!$AC$8</f>
        <v>7.3</v>
      </c>
      <c r="Q880">
        <f>Data!Q886-Data!$AC$8</f>
        <v>-3.39</v>
      </c>
      <c r="R880">
        <f>Data!R886-Data!$AC$8</f>
        <v>11.87</v>
      </c>
      <c r="S880">
        <f>Data!S886-Data!$AC$8</f>
        <v>13.8</v>
      </c>
      <c r="T880">
        <f>Data!T886-Data!$AC$8</f>
        <v>13.85</v>
      </c>
      <c r="U880">
        <f>Data!U886-Data!$AC$8</f>
        <v>12.73</v>
      </c>
      <c r="V880">
        <f>Data!V886-Data!$AC$8</f>
        <v>-7.04</v>
      </c>
      <c r="W880">
        <f>Data!W886-Data!$AC$8</f>
        <v>14.59</v>
      </c>
      <c r="X880">
        <f>Data!X886-Data!$AC$8</f>
        <v>11.41</v>
      </c>
      <c r="Y880">
        <f>Data!Y886-Data!$AC$8</f>
        <v>10.9</v>
      </c>
      <c r="Z880">
        <f>Data!Z886-Data!$AC$8</f>
        <v>9.4700000000000006</v>
      </c>
      <c r="AA880">
        <f>Data!AA886-Data!$AC$8</f>
        <v>5.4</v>
      </c>
    </row>
    <row r="881" spans="1:27" x14ac:dyDescent="0.3">
      <c r="A881">
        <v>2000</v>
      </c>
      <c r="B881">
        <v>4</v>
      </c>
      <c r="C881">
        <f>Data!C887-Data!$AC$8</f>
        <v>-13.29</v>
      </c>
      <c r="D881">
        <f>Data!D887-Data!$AC$8</f>
        <v>-4.0199999999999996</v>
      </c>
      <c r="E881">
        <f>Data!E887-Data!$AC$8</f>
        <v>-3.73</v>
      </c>
      <c r="F881">
        <f>Data!F887-Data!$AC$8</f>
        <v>-4.33</v>
      </c>
      <c r="G881">
        <f>Data!G887-Data!$AC$8</f>
        <v>-17.899999999999999</v>
      </c>
      <c r="H881">
        <f>Data!H887-Data!$AC$8</f>
        <v>-4.54</v>
      </c>
      <c r="I881">
        <f>Data!I887-Data!$AC$8</f>
        <v>1.9900000000000002</v>
      </c>
      <c r="J881">
        <f>Data!J887-Data!$AC$8</f>
        <v>1.02</v>
      </c>
      <c r="K881">
        <f>Data!K887-Data!$AC$8</f>
        <v>-2.17</v>
      </c>
      <c r="L881">
        <f>Data!L887-Data!$AC$8</f>
        <v>-17.12</v>
      </c>
      <c r="M881">
        <f>Data!M887-Data!$AC$8</f>
        <v>-2.91</v>
      </c>
      <c r="N881">
        <f>Data!N887-Data!$AC$8</f>
        <v>-1.65</v>
      </c>
      <c r="O881">
        <f>Data!O887-Data!$AC$8</f>
        <v>-0.16</v>
      </c>
      <c r="P881">
        <f>Data!P887-Data!$AC$8</f>
        <v>0.16999999999999998</v>
      </c>
      <c r="Q881">
        <f>Data!Q887-Data!$AC$8</f>
        <v>-14.7</v>
      </c>
      <c r="R881">
        <f>Data!R887-Data!$AC$8</f>
        <v>-1.35</v>
      </c>
      <c r="S881">
        <f>Data!S887-Data!$AC$8</f>
        <v>0.12</v>
      </c>
      <c r="T881">
        <f>Data!T887-Data!$AC$8</f>
        <v>2.83</v>
      </c>
      <c r="U881">
        <f>Data!U887-Data!$AC$8</f>
        <v>-1.65</v>
      </c>
      <c r="V881">
        <f>Data!V887-Data!$AC$8</f>
        <v>-7.31</v>
      </c>
      <c r="W881">
        <f>Data!W887-Data!$AC$8</f>
        <v>0.48</v>
      </c>
      <c r="X881">
        <f>Data!X887-Data!$AC$8</f>
        <v>3.5</v>
      </c>
      <c r="Y881">
        <f>Data!Y887-Data!$AC$8</f>
        <v>-2.7</v>
      </c>
      <c r="Z881">
        <f>Data!Z887-Data!$AC$8</f>
        <v>-6.64</v>
      </c>
      <c r="AA881">
        <f>Data!AA887-Data!$AC$8</f>
        <v>-7.32</v>
      </c>
    </row>
    <row r="882" spans="1:27" x14ac:dyDescent="0.3">
      <c r="A882">
        <v>2000</v>
      </c>
      <c r="B882">
        <v>5</v>
      </c>
      <c r="C882">
        <f>Data!C888-Data!$AC$8</f>
        <v>-9.61</v>
      </c>
      <c r="D882">
        <f>Data!D888-Data!$AC$8</f>
        <v>-5.5</v>
      </c>
      <c r="E882">
        <f>Data!E888-Data!$AC$8</f>
        <v>-3.46</v>
      </c>
      <c r="F882">
        <f>Data!F888-Data!$AC$8</f>
        <v>-4.28</v>
      </c>
      <c r="G882">
        <f>Data!G888-Data!$AC$8</f>
        <v>-11.67</v>
      </c>
      <c r="H882">
        <f>Data!H888-Data!$AC$8</f>
        <v>-2.96</v>
      </c>
      <c r="I882">
        <f>Data!I888-Data!$AC$8</f>
        <v>-4.1099999999999994</v>
      </c>
      <c r="J882">
        <f>Data!J888-Data!$AC$8</f>
        <v>-1.86</v>
      </c>
      <c r="K882">
        <f>Data!K888-Data!$AC$8</f>
        <v>-1.84</v>
      </c>
      <c r="L882">
        <f>Data!L888-Data!$AC$8</f>
        <v>-11.02</v>
      </c>
      <c r="M882">
        <f>Data!M888-Data!$AC$8</f>
        <v>1.23</v>
      </c>
      <c r="N882">
        <f>Data!N888-Data!$AC$8</f>
        <v>1.57</v>
      </c>
      <c r="O882">
        <f>Data!O888-Data!$AC$8</f>
        <v>-0.65999999999999992</v>
      </c>
      <c r="P882">
        <f>Data!P888-Data!$AC$8</f>
        <v>-1.1200000000000001</v>
      </c>
      <c r="Q882">
        <f>Data!Q888-Data!$AC$8</f>
        <v>-7.97</v>
      </c>
      <c r="R882">
        <f>Data!R888-Data!$AC$8</f>
        <v>1.8399999999999999</v>
      </c>
      <c r="S882">
        <f>Data!S888-Data!$AC$8</f>
        <v>4.0599999999999996</v>
      </c>
      <c r="T882">
        <f>Data!T888-Data!$AC$8</f>
        <v>0.47</v>
      </c>
      <c r="U882">
        <f>Data!U888-Data!$AC$8</f>
        <v>0.95</v>
      </c>
      <c r="V882">
        <f>Data!V888-Data!$AC$8</f>
        <v>-5.75</v>
      </c>
      <c r="W882">
        <f>Data!W888-Data!$AC$8</f>
        <v>6.17</v>
      </c>
      <c r="X882">
        <f>Data!X888-Data!$AC$8</f>
        <v>5.27</v>
      </c>
      <c r="Y882">
        <f>Data!Y888-Data!$AC$8</f>
        <v>0.75</v>
      </c>
      <c r="Z882">
        <f>Data!Z888-Data!$AC$8</f>
        <v>-1.1000000000000001</v>
      </c>
      <c r="AA882">
        <f>Data!AA888-Data!$AC$8</f>
        <v>-8.7200000000000006</v>
      </c>
    </row>
    <row r="883" spans="1:27" x14ac:dyDescent="0.3">
      <c r="A883">
        <v>2000</v>
      </c>
      <c r="B883">
        <v>6</v>
      </c>
      <c r="C883">
        <f>Data!C889-Data!$AC$8</f>
        <v>0.8</v>
      </c>
      <c r="D883">
        <f>Data!D889-Data!$AC$8</f>
        <v>2.09</v>
      </c>
      <c r="E883">
        <f>Data!E889-Data!$AC$8</f>
        <v>1.34</v>
      </c>
      <c r="F883">
        <f>Data!F889-Data!$AC$8</f>
        <v>5.17</v>
      </c>
      <c r="G883">
        <f>Data!G889-Data!$AC$8</f>
        <v>19.02</v>
      </c>
      <c r="H883">
        <f>Data!H889-Data!$AC$8</f>
        <v>5.71</v>
      </c>
      <c r="I883">
        <f>Data!I889-Data!$AC$8</f>
        <v>3.17</v>
      </c>
      <c r="J883">
        <f>Data!J889-Data!$AC$8</f>
        <v>3</v>
      </c>
      <c r="K883">
        <f>Data!K889-Data!$AC$8</f>
        <v>5.64</v>
      </c>
      <c r="L883">
        <f>Data!L889-Data!$AC$8</f>
        <v>29.91</v>
      </c>
      <c r="M883">
        <f>Data!M889-Data!$AC$8</f>
        <v>-1.1000000000000001</v>
      </c>
      <c r="N883">
        <f>Data!N889-Data!$AC$8</f>
        <v>0.19</v>
      </c>
      <c r="O883">
        <f>Data!O889-Data!$AC$8</f>
        <v>1.0900000000000001</v>
      </c>
      <c r="P883">
        <f>Data!P889-Data!$AC$8</f>
        <v>9.9999999999999978E-2</v>
      </c>
      <c r="Q883">
        <f>Data!Q889-Data!$AC$8</f>
        <v>17.27</v>
      </c>
      <c r="R883">
        <f>Data!R889-Data!$AC$8</f>
        <v>-6.34</v>
      </c>
      <c r="S883">
        <f>Data!S889-Data!$AC$8</f>
        <v>-6.26</v>
      </c>
      <c r="T883">
        <f>Data!T889-Data!$AC$8</f>
        <v>-4.33</v>
      </c>
      <c r="U883">
        <f>Data!U889-Data!$AC$8</f>
        <v>-2.78</v>
      </c>
      <c r="V883">
        <f>Data!V889-Data!$AC$8</f>
        <v>12.54</v>
      </c>
      <c r="W883">
        <f>Data!W889-Data!$AC$8</f>
        <v>-8.3000000000000007</v>
      </c>
      <c r="X883">
        <f>Data!X889-Data!$AC$8</f>
        <v>-4.66</v>
      </c>
      <c r="Y883">
        <f>Data!Y889-Data!$AC$8</f>
        <v>2.34</v>
      </c>
      <c r="Z883">
        <f>Data!Z889-Data!$AC$8</f>
        <v>-0.42000000000000004</v>
      </c>
      <c r="AA883">
        <f>Data!AA889-Data!$AC$8</f>
        <v>8.5</v>
      </c>
    </row>
    <row r="884" spans="1:27" x14ac:dyDescent="0.3">
      <c r="A884">
        <v>2000</v>
      </c>
      <c r="B884">
        <v>7</v>
      </c>
      <c r="C884">
        <f>Data!C890-Data!$AC$8</f>
        <v>-1.37</v>
      </c>
      <c r="D884">
        <f>Data!D890-Data!$AC$8</f>
        <v>-0.56000000000000005</v>
      </c>
      <c r="E884">
        <f>Data!E890-Data!$AC$8</f>
        <v>-0.78</v>
      </c>
      <c r="F884">
        <f>Data!F890-Data!$AC$8</f>
        <v>0.94</v>
      </c>
      <c r="G884">
        <f>Data!G890-Data!$AC$8</f>
        <v>-4.51</v>
      </c>
      <c r="H884">
        <f>Data!H890-Data!$AC$8</f>
        <v>-0.21</v>
      </c>
      <c r="I884">
        <f>Data!I890-Data!$AC$8</f>
        <v>0.22999999999999998</v>
      </c>
      <c r="J884">
        <f>Data!J890-Data!$AC$8</f>
        <v>1.28</v>
      </c>
      <c r="K884">
        <f>Data!K890-Data!$AC$8</f>
        <v>0.95</v>
      </c>
      <c r="L884">
        <f>Data!L890-Data!$AC$8</f>
        <v>-8.15</v>
      </c>
      <c r="M884">
        <f>Data!M890-Data!$AC$8</f>
        <v>-0.75</v>
      </c>
      <c r="N884">
        <f>Data!N890-Data!$AC$8</f>
        <v>3.28</v>
      </c>
      <c r="O884">
        <f>Data!O890-Data!$AC$8</f>
        <v>-7.9999999999999988E-2</v>
      </c>
      <c r="P884">
        <f>Data!P890-Data!$AC$8</f>
        <v>4.76</v>
      </c>
      <c r="Q884">
        <f>Data!Q890-Data!$AC$8</f>
        <v>-9.3699999999999992</v>
      </c>
      <c r="R884">
        <f>Data!R890-Data!$AC$8</f>
        <v>-3.62</v>
      </c>
      <c r="S884">
        <f>Data!S890-Data!$AC$8</f>
        <v>1.32</v>
      </c>
      <c r="T884">
        <f>Data!T890-Data!$AC$8</f>
        <v>1</v>
      </c>
      <c r="U884">
        <f>Data!U890-Data!$AC$8</f>
        <v>3.03</v>
      </c>
      <c r="V884">
        <f>Data!V890-Data!$AC$8</f>
        <v>-7.33</v>
      </c>
      <c r="W884">
        <f>Data!W890-Data!$AC$8</f>
        <v>-0.48</v>
      </c>
      <c r="X884">
        <f>Data!X890-Data!$AC$8</f>
        <v>-4.78</v>
      </c>
      <c r="Y884">
        <f>Data!Y890-Data!$AC$8</f>
        <v>-3.21</v>
      </c>
      <c r="Z884">
        <f>Data!Z890-Data!$AC$8</f>
        <v>0.30000000000000004</v>
      </c>
      <c r="AA884">
        <f>Data!AA890-Data!$AC$8</f>
        <v>-1.56</v>
      </c>
    </row>
    <row r="885" spans="1:27" x14ac:dyDescent="0.3">
      <c r="A885">
        <v>2000</v>
      </c>
      <c r="B885">
        <v>8</v>
      </c>
      <c r="C885">
        <f>Data!C891-Data!$AC$8</f>
        <v>4.83</v>
      </c>
      <c r="D885">
        <f>Data!D891-Data!$AC$8</f>
        <v>3.55</v>
      </c>
      <c r="E885">
        <f>Data!E891-Data!$AC$8</f>
        <v>3.62</v>
      </c>
      <c r="F885">
        <f>Data!F891-Data!$AC$8</f>
        <v>3.26</v>
      </c>
      <c r="G885">
        <f>Data!G891-Data!$AC$8</f>
        <v>11.18</v>
      </c>
      <c r="H885">
        <f>Data!H891-Data!$AC$8</f>
        <v>5.64</v>
      </c>
      <c r="I885">
        <f>Data!I891-Data!$AC$8</f>
        <v>4.0599999999999996</v>
      </c>
      <c r="J885">
        <f>Data!J891-Data!$AC$8</f>
        <v>4.34</v>
      </c>
      <c r="K885">
        <f>Data!K891-Data!$AC$8</f>
        <v>6.31</v>
      </c>
      <c r="L885">
        <f>Data!L891-Data!$AC$8</f>
        <v>12.37</v>
      </c>
      <c r="M885">
        <f>Data!M891-Data!$AC$8</f>
        <v>3.33</v>
      </c>
      <c r="N885">
        <f>Data!N891-Data!$AC$8</f>
        <v>2.85</v>
      </c>
      <c r="O885">
        <f>Data!O891-Data!$AC$8</f>
        <v>3.95</v>
      </c>
      <c r="P885">
        <f>Data!P891-Data!$AC$8</f>
        <v>8.07</v>
      </c>
      <c r="Q885">
        <f>Data!Q891-Data!$AC$8</f>
        <v>14.09</v>
      </c>
      <c r="R885">
        <f>Data!R891-Data!$AC$8</f>
        <v>10.19</v>
      </c>
      <c r="S885">
        <f>Data!S891-Data!$AC$8</f>
        <v>6.66</v>
      </c>
      <c r="T885">
        <f>Data!T891-Data!$AC$8</f>
        <v>4.18</v>
      </c>
      <c r="U885">
        <f>Data!U891-Data!$AC$8</f>
        <v>5.56</v>
      </c>
      <c r="V885">
        <f>Data!V891-Data!$AC$8</f>
        <v>12.76</v>
      </c>
      <c r="W885">
        <f>Data!W891-Data!$AC$8</f>
        <v>8.16</v>
      </c>
      <c r="X885">
        <f>Data!X891-Data!$AC$8</f>
        <v>3.16</v>
      </c>
      <c r="Y885">
        <f>Data!Y891-Data!$AC$8</f>
        <v>3.48</v>
      </c>
      <c r="Z885">
        <f>Data!Z891-Data!$AC$8</f>
        <v>3.39</v>
      </c>
      <c r="AA885">
        <f>Data!AA891-Data!$AC$8</f>
        <v>10.77</v>
      </c>
    </row>
    <row r="886" spans="1:27" x14ac:dyDescent="0.3">
      <c r="A886">
        <v>2000</v>
      </c>
      <c r="B886">
        <v>9</v>
      </c>
      <c r="C886">
        <f>Data!C892-Data!$AC$8</f>
        <v>-9.6300000000000008</v>
      </c>
      <c r="D886">
        <f>Data!D892-Data!$AC$8</f>
        <v>-2.5299999999999998</v>
      </c>
      <c r="E886">
        <f>Data!E892-Data!$AC$8</f>
        <v>-0.59000000000000008</v>
      </c>
      <c r="F886">
        <f>Data!F892-Data!$AC$8</f>
        <v>-0.57000000000000006</v>
      </c>
      <c r="G886">
        <f>Data!G892-Data!$AC$8</f>
        <v>-3.96</v>
      </c>
      <c r="H886">
        <f>Data!H892-Data!$AC$8</f>
        <v>-11.18</v>
      </c>
      <c r="I886">
        <f>Data!I892-Data!$AC$8</f>
        <v>-3.53</v>
      </c>
      <c r="J886">
        <f>Data!J892-Data!$AC$8</f>
        <v>-0.15</v>
      </c>
      <c r="K886">
        <f>Data!K892-Data!$AC$8</f>
        <v>-0.84</v>
      </c>
      <c r="L886">
        <f>Data!L892-Data!$AC$8</f>
        <v>-2.72</v>
      </c>
      <c r="M886">
        <f>Data!M892-Data!$AC$8</f>
        <v>-6.95</v>
      </c>
      <c r="N886">
        <f>Data!N892-Data!$AC$8</f>
        <v>-3.48</v>
      </c>
      <c r="O886">
        <f>Data!O892-Data!$AC$8</f>
        <v>0.31000000000000005</v>
      </c>
      <c r="P886">
        <f>Data!P892-Data!$AC$8</f>
        <v>-3.87</v>
      </c>
      <c r="Q886">
        <f>Data!Q892-Data!$AC$8</f>
        <v>-4.37</v>
      </c>
      <c r="R886">
        <f>Data!R892-Data!$AC$8</f>
        <v>-9.7799999999999994</v>
      </c>
      <c r="S886">
        <f>Data!S892-Data!$AC$8</f>
        <v>-3.79</v>
      </c>
      <c r="T886">
        <f>Data!T892-Data!$AC$8</f>
        <v>1.04</v>
      </c>
      <c r="U886">
        <f>Data!U892-Data!$AC$8</f>
        <v>1.08</v>
      </c>
      <c r="V886">
        <f>Data!V892-Data!$AC$8</f>
        <v>-7.32</v>
      </c>
      <c r="W886">
        <f>Data!W892-Data!$AC$8</f>
        <v>-1.53</v>
      </c>
      <c r="X886">
        <f>Data!X892-Data!$AC$8</f>
        <v>-3.18</v>
      </c>
      <c r="Y886">
        <f>Data!Y892-Data!$AC$8</f>
        <v>-1.5</v>
      </c>
      <c r="Z886">
        <f>Data!Z892-Data!$AC$8</f>
        <v>1.23</v>
      </c>
      <c r="AA886">
        <f>Data!AA892-Data!$AC$8</f>
        <v>-9.1300000000000008</v>
      </c>
    </row>
    <row r="887" spans="1:27" x14ac:dyDescent="0.3">
      <c r="A887">
        <v>2000</v>
      </c>
      <c r="B887">
        <v>10</v>
      </c>
      <c r="C887">
        <f>Data!C893-Data!$AC$8</f>
        <v>-9.41</v>
      </c>
      <c r="D887">
        <f>Data!D893-Data!$AC$8</f>
        <v>-4.49</v>
      </c>
      <c r="E887">
        <f>Data!E893-Data!$AC$8</f>
        <v>-4.93</v>
      </c>
      <c r="F887">
        <f>Data!F893-Data!$AC$8</f>
        <v>-7.61</v>
      </c>
      <c r="G887">
        <f>Data!G893-Data!$AC$8</f>
        <v>-10.18</v>
      </c>
      <c r="H887">
        <f>Data!H893-Data!$AC$8</f>
        <v>-11.89</v>
      </c>
      <c r="I887">
        <f>Data!I893-Data!$AC$8</f>
        <v>-2.79</v>
      </c>
      <c r="J887">
        <f>Data!J893-Data!$AC$8</f>
        <v>-0.8</v>
      </c>
      <c r="K887">
        <f>Data!K893-Data!$AC$8</f>
        <v>-3.24</v>
      </c>
      <c r="L887">
        <f>Data!L893-Data!$AC$8</f>
        <v>-8.17</v>
      </c>
      <c r="M887">
        <f>Data!M893-Data!$AC$8</f>
        <v>-9.5299999999999994</v>
      </c>
      <c r="N887">
        <f>Data!N893-Data!$AC$8</f>
        <v>-2.0300000000000002</v>
      </c>
      <c r="O887">
        <f>Data!O893-Data!$AC$8</f>
        <v>1.63</v>
      </c>
      <c r="P887">
        <f>Data!P893-Data!$AC$8</f>
        <v>-1.95</v>
      </c>
      <c r="Q887">
        <f>Data!Q893-Data!$AC$8</f>
        <v>-7.67</v>
      </c>
      <c r="R887">
        <f>Data!R893-Data!$AC$8</f>
        <v>-2.06</v>
      </c>
      <c r="S887">
        <f>Data!S893-Data!$AC$8</f>
        <v>5.47</v>
      </c>
      <c r="T887">
        <f>Data!T893-Data!$AC$8</f>
        <v>0.87999999999999989</v>
      </c>
      <c r="U887">
        <f>Data!U893-Data!$AC$8</f>
        <v>-2.02</v>
      </c>
      <c r="V887">
        <f>Data!V893-Data!$AC$8</f>
        <v>-2.5299999999999998</v>
      </c>
      <c r="W887">
        <f>Data!W893-Data!$AC$8</f>
        <v>6.49</v>
      </c>
      <c r="X887">
        <f>Data!X893-Data!$AC$8</f>
        <v>5.49</v>
      </c>
      <c r="Y887">
        <f>Data!Y893-Data!$AC$8</f>
        <v>0.91999999999999993</v>
      </c>
      <c r="Z887">
        <f>Data!Z893-Data!$AC$8</f>
        <v>-0.38</v>
      </c>
      <c r="AA887">
        <f>Data!AA893-Data!$AC$8</f>
        <v>-6.39</v>
      </c>
    </row>
    <row r="888" spans="1:27" x14ac:dyDescent="0.3">
      <c r="A888">
        <v>2000</v>
      </c>
      <c r="B888">
        <v>11</v>
      </c>
      <c r="C888">
        <f>Data!C894-Data!$AC$8</f>
        <v>-19.940000000000001</v>
      </c>
      <c r="D888">
        <f>Data!D894-Data!$AC$8</f>
        <v>-7.58</v>
      </c>
      <c r="E888">
        <f>Data!E894-Data!$AC$8</f>
        <v>-5.53</v>
      </c>
      <c r="F888">
        <f>Data!F894-Data!$AC$8</f>
        <v>-7.73</v>
      </c>
      <c r="G888">
        <f>Data!G894-Data!$AC$8</f>
        <v>-15.4</v>
      </c>
      <c r="H888">
        <f>Data!H894-Data!$AC$8</f>
        <v>-17.25</v>
      </c>
      <c r="I888">
        <f>Data!I894-Data!$AC$8</f>
        <v>-5.48</v>
      </c>
      <c r="J888">
        <f>Data!J894-Data!$AC$8</f>
        <v>-4.91</v>
      </c>
      <c r="K888">
        <f>Data!K894-Data!$AC$8</f>
        <v>-8.23</v>
      </c>
      <c r="L888">
        <f>Data!L894-Data!$AC$8</f>
        <v>-16.41</v>
      </c>
      <c r="M888">
        <f>Data!M894-Data!$AC$8</f>
        <v>-18.43</v>
      </c>
      <c r="N888">
        <f>Data!N894-Data!$AC$8</f>
        <v>-5.39</v>
      </c>
      <c r="O888">
        <f>Data!O894-Data!$AC$8</f>
        <v>-1.25</v>
      </c>
      <c r="P888">
        <f>Data!P894-Data!$AC$8</f>
        <v>-5.99</v>
      </c>
      <c r="Q888">
        <f>Data!Q894-Data!$AC$8</f>
        <v>-14.49</v>
      </c>
      <c r="R888">
        <f>Data!R894-Data!$AC$8</f>
        <v>-12.1</v>
      </c>
      <c r="S888">
        <f>Data!S894-Data!$AC$8</f>
        <v>-2.15</v>
      </c>
      <c r="T888">
        <f>Data!T894-Data!$AC$8</f>
        <v>-1.53</v>
      </c>
      <c r="U888">
        <f>Data!U894-Data!$AC$8</f>
        <v>-5.43</v>
      </c>
      <c r="V888">
        <f>Data!V894-Data!$AC$8</f>
        <v>-17.25</v>
      </c>
      <c r="W888">
        <f>Data!W894-Data!$AC$8</f>
        <v>-12.61</v>
      </c>
      <c r="X888">
        <f>Data!X894-Data!$AC$8</f>
        <v>-3.72</v>
      </c>
      <c r="Y888">
        <f>Data!Y894-Data!$AC$8</f>
        <v>-4.66</v>
      </c>
      <c r="Z888">
        <f>Data!Z894-Data!$AC$8</f>
        <v>-5.7</v>
      </c>
      <c r="AA888">
        <f>Data!AA894-Data!$AC$8</f>
        <v>-19.86</v>
      </c>
    </row>
    <row r="889" spans="1:27" x14ac:dyDescent="0.3">
      <c r="A889">
        <v>2000</v>
      </c>
      <c r="B889">
        <v>12</v>
      </c>
      <c r="C889">
        <f>Data!C895-Data!$AC$8</f>
        <v>-7.84</v>
      </c>
      <c r="D889">
        <f>Data!D895-Data!$AC$8</f>
        <v>1.4</v>
      </c>
      <c r="E889">
        <f>Data!E895-Data!$AC$8</f>
        <v>1.38</v>
      </c>
      <c r="F889">
        <f>Data!F895-Data!$AC$8</f>
        <v>-1.56</v>
      </c>
      <c r="G889">
        <f>Data!G895-Data!$AC$8</f>
        <v>-2.48</v>
      </c>
      <c r="H889">
        <f>Data!H895-Data!$AC$8</f>
        <v>-0.61</v>
      </c>
      <c r="I889">
        <f>Data!I895-Data!$AC$8</f>
        <v>5.43</v>
      </c>
      <c r="J889">
        <f>Data!J895-Data!$AC$8</f>
        <v>8.01</v>
      </c>
      <c r="K889">
        <f>Data!K895-Data!$AC$8</f>
        <v>7.03</v>
      </c>
      <c r="L889">
        <f>Data!L895-Data!$AC$8</f>
        <v>7.57</v>
      </c>
      <c r="M889">
        <f>Data!M895-Data!$AC$8</f>
        <v>2.2999999999999998</v>
      </c>
      <c r="N889">
        <f>Data!N895-Data!$AC$8</f>
        <v>8.61</v>
      </c>
      <c r="O889">
        <f>Data!O895-Data!$AC$8</f>
        <v>8.44</v>
      </c>
      <c r="P889">
        <f>Data!P895-Data!$AC$8</f>
        <v>11.02</v>
      </c>
      <c r="Q889">
        <f>Data!Q895-Data!$AC$8</f>
        <v>11.19</v>
      </c>
      <c r="R889">
        <f>Data!R895-Data!$AC$8</f>
        <v>3.3</v>
      </c>
      <c r="S889">
        <f>Data!S895-Data!$AC$8</f>
        <v>5.88</v>
      </c>
      <c r="T889">
        <f>Data!T895-Data!$AC$8</f>
        <v>6.7</v>
      </c>
      <c r="U889">
        <f>Data!U895-Data!$AC$8</f>
        <v>7.8100000000000005</v>
      </c>
      <c r="V889">
        <f>Data!V895-Data!$AC$8</f>
        <v>11.84</v>
      </c>
      <c r="W889">
        <f>Data!W895-Data!$AC$8</f>
        <v>-6.42</v>
      </c>
      <c r="X889">
        <f>Data!X895-Data!$AC$8</f>
        <v>2.42</v>
      </c>
      <c r="Y889">
        <f>Data!Y895-Data!$AC$8</f>
        <v>3.02</v>
      </c>
      <c r="Z889">
        <f>Data!Z895-Data!$AC$8</f>
        <v>-1.4</v>
      </c>
      <c r="AA889">
        <f>Data!AA895-Data!$AC$8</f>
        <v>2.79</v>
      </c>
    </row>
    <row r="890" spans="1:27" x14ac:dyDescent="0.3">
      <c r="A890">
        <v>2001</v>
      </c>
      <c r="B890">
        <v>1</v>
      </c>
      <c r="C890">
        <f>Data!C896-Data!$AC$8</f>
        <v>47.27</v>
      </c>
      <c r="D890">
        <f>Data!D896-Data!$AC$8</f>
        <v>15.89</v>
      </c>
      <c r="E890">
        <f>Data!E896-Data!$AC$8</f>
        <v>10.64</v>
      </c>
      <c r="F890">
        <f>Data!F896-Data!$AC$8</f>
        <v>12.34</v>
      </c>
      <c r="G890">
        <f>Data!G896-Data!$AC$8</f>
        <v>14.55</v>
      </c>
      <c r="H890">
        <f>Data!H896-Data!$AC$8</f>
        <v>27.87</v>
      </c>
      <c r="I890">
        <f>Data!I896-Data!$AC$8</f>
        <v>13.04</v>
      </c>
      <c r="J890">
        <f>Data!J896-Data!$AC$8</f>
        <v>6.93</v>
      </c>
      <c r="K890">
        <f>Data!K896-Data!$AC$8</f>
        <v>7.44</v>
      </c>
      <c r="L890">
        <f>Data!L896-Data!$AC$8</f>
        <v>3.99</v>
      </c>
      <c r="M890">
        <f>Data!M896-Data!$AC$8</f>
        <v>27.39</v>
      </c>
      <c r="N890">
        <f>Data!N896-Data!$AC$8</f>
        <v>10.67</v>
      </c>
      <c r="O890">
        <f>Data!O896-Data!$AC$8</f>
        <v>6.57</v>
      </c>
      <c r="P890">
        <f>Data!P896-Data!$AC$8</f>
        <v>-3.39</v>
      </c>
      <c r="Q890">
        <f>Data!Q896-Data!$AC$8</f>
        <v>-2.77</v>
      </c>
      <c r="R890">
        <f>Data!R896-Data!$AC$8</f>
        <v>22.9</v>
      </c>
      <c r="S890">
        <f>Data!S896-Data!$AC$8</f>
        <v>6.44</v>
      </c>
      <c r="T890">
        <f>Data!T896-Data!$AC$8</f>
        <v>3.45</v>
      </c>
      <c r="U890">
        <f>Data!U896-Data!$AC$8</f>
        <v>-1.27</v>
      </c>
      <c r="V890">
        <f>Data!V896-Data!$AC$8</f>
        <v>-7.33</v>
      </c>
      <c r="W890">
        <f>Data!W896-Data!$AC$8</f>
        <v>29.87</v>
      </c>
      <c r="X890">
        <f>Data!X896-Data!$AC$8</f>
        <v>8.41</v>
      </c>
      <c r="Y890">
        <f>Data!Y896-Data!$AC$8</f>
        <v>-0.37</v>
      </c>
      <c r="Z890">
        <f>Data!Z896-Data!$AC$8</f>
        <v>-1.64</v>
      </c>
      <c r="AA890">
        <f>Data!AA896-Data!$AC$8</f>
        <v>-7.58</v>
      </c>
    </row>
    <row r="891" spans="1:27" x14ac:dyDescent="0.3">
      <c r="A891">
        <v>2001</v>
      </c>
      <c r="B891">
        <v>2</v>
      </c>
      <c r="C891">
        <f>Data!C897-Data!$AC$8</f>
        <v>-15.03</v>
      </c>
      <c r="D891">
        <f>Data!D897-Data!$AC$8</f>
        <v>-1.1400000000000001</v>
      </c>
      <c r="E891">
        <f>Data!E897-Data!$AC$8</f>
        <v>-0.33999999999999997</v>
      </c>
      <c r="F891">
        <f>Data!F897-Data!$AC$8</f>
        <v>-1.64</v>
      </c>
      <c r="G891">
        <f>Data!G897-Data!$AC$8</f>
        <v>-3.24</v>
      </c>
      <c r="H891">
        <f>Data!H897-Data!$AC$8</f>
        <v>-19.98</v>
      </c>
      <c r="I891">
        <f>Data!I897-Data!$AC$8</f>
        <v>-4.74</v>
      </c>
      <c r="J891">
        <f>Data!J897-Data!$AC$8</f>
        <v>-2.2000000000000002</v>
      </c>
      <c r="K891">
        <f>Data!K897-Data!$AC$8</f>
        <v>-2.46</v>
      </c>
      <c r="L891">
        <f>Data!L897-Data!$AC$8</f>
        <v>-7.07</v>
      </c>
      <c r="M891">
        <f>Data!M897-Data!$AC$8</f>
        <v>-18.07</v>
      </c>
      <c r="N891">
        <f>Data!N897-Data!$AC$8</f>
        <v>-7.91</v>
      </c>
      <c r="O891">
        <f>Data!O897-Data!$AC$8</f>
        <v>-3.58</v>
      </c>
      <c r="P891">
        <f>Data!P897-Data!$AC$8</f>
        <v>-4.08</v>
      </c>
      <c r="Q891">
        <f>Data!Q897-Data!$AC$8</f>
        <v>-5.76</v>
      </c>
      <c r="R891">
        <f>Data!R897-Data!$AC$8</f>
        <v>-22.05</v>
      </c>
      <c r="S891">
        <f>Data!S897-Data!$AC$8</f>
        <v>-8.51</v>
      </c>
      <c r="T891">
        <f>Data!T897-Data!$AC$8</f>
        <v>-4.38</v>
      </c>
      <c r="U891">
        <f>Data!U897-Data!$AC$8</f>
        <v>-2.29</v>
      </c>
      <c r="V891">
        <f>Data!V897-Data!$AC$8</f>
        <v>-4.1400000000000006</v>
      </c>
      <c r="W891">
        <f>Data!W897-Data!$AC$8</f>
        <v>-21.14</v>
      </c>
      <c r="X891">
        <f>Data!X897-Data!$AC$8</f>
        <v>-10.47</v>
      </c>
      <c r="Y891">
        <f>Data!Y897-Data!$AC$8</f>
        <v>-10.06</v>
      </c>
      <c r="Z891">
        <f>Data!Z897-Data!$AC$8</f>
        <v>-3.03</v>
      </c>
      <c r="AA891">
        <f>Data!AA897-Data!$AC$8</f>
        <v>-4.59</v>
      </c>
    </row>
    <row r="892" spans="1:27" x14ac:dyDescent="0.3">
      <c r="A892">
        <v>2001</v>
      </c>
      <c r="B892">
        <v>3</v>
      </c>
      <c r="C892">
        <f>Data!C898-Data!$AC$8</f>
        <v>-12.23</v>
      </c>
      <c r="D892">
        <f>Data!D898-Data!$AC$8</f>
        <v>0.43999999999999995</v>
      </c>
      <c r="E892">
        <f>Data!E898-Data!$AC$8</f>
        <v>-0.52</v>
      </c>
      <c r="F892">
        <f>Data!F898-Data!$AC$8</f>
        <v>-0.36</v>
      </c>
      <c r="G892">
        <f>Data!G898-Data!$AC$8</f>
        <v>3.21</v>
      </c>
      <c r="H892">
        <f>Data!H898-Data!$AC$8</f>
        <v>-12.16</v>
      </c>
      <c r="I892">
        <f>Data!I898-Data!$AC$8</f>
        <v>-3.03</v>
      </c>
      <c r="J892">
        <f>Data!J898-Data!$AC$8</f>
        <v>-2.61</v>
      </c>
      <c r="K892">
        <f>Data!K898-Data!$AC$8</f>
        <v>-2.35</v>
      </c>
      <c r="L892">
        <f>Data!L898-Data!$AC$8</f>
        <v>-2.08</v>
      </c>
      <c r="M892">
        <f>Data!M898-Data!$AC$8</f>
        <v>-15.71</v>
      </c>
      <c r="N892">
        <f>Data!N898-Data!$AC$8</f>
        <v>-5.67</v>
      </c>
      <c r="O892">
        <f>Data!O898-Data!$AC$8</f>
        <v>-3.48</v>
      </c>
      <c r="P892">
        <f>Data!P898-Data!$AC$8</f>
        <v>-3.5</v>
      </c>
      <c r="Q892">
        <f>Data!Q898-Data!$AC$8</f>
        <v>-2.67</v>
      </c>
      <c r="R892">
        <f>Data!R898-Data!$AC$8</f>
        <v>-21.3</v>
      </c>
      <c r="S892">
        <f>Data!S898-Data!$AC$8</f>
        <v>-8.18</v>
      </c>
      <c r="T892">
        <f>Data!T898-Data!$AC$8</f>
        <v>-3.97</v>
      </c>
      <c r="U892">
        <f>Data!U898-Data!$AC$8</f>
        <v>-2.79</v>
      </c>
      <c r="V892">
        <f>Data!V898-Data!$AC$8</f>
        <v>-5.14</v>
      </c>
      <c r="W892">
        <f>Data!W898-Data!$AC$8</f>
        <v>-12.98</v>
      </c>
      <c r="X892">
        <f>Data!X898-Data!$AC$8</f>
        <v>-7.38</v>
      </c>
      <c r="Y892">
        <f>Data!Y898-Data!$AC$8</f>
        <v>-5.51</v>
      </c>
      <c r="Z892">
        <f>Data!Z898-Data!$AC$8</f>
        <v>-4.99</v>
      </c>
      <c r="AA892">
        <f>Data!AA898-Data!$AC$8</f>
        <v>-3.59</v>
      </c>
    </row>
    <row r="893" spans="1:27" x14ac:dyDescent="0.3">
      <c r="A893">
        <v>2001</v>
      </c>
      <c r="B893">
        <v>4</v>
      </c>
      <c r="C893">
        <f>Data!C899-Data!$AC$8</f>
        <v>7.61</v>
      </c>
      <c r="D893">
        <f>Data!D899-Data!$AC$8</f>
        <v>3.8600000000000003</v>
      </c>
      <c r="E893">
        <f>Data!E899-Data!$AC$8</f>
        <v>3.7800000000000002</v>
      </c>
      <c r="F893">
        <f>Data!F899-Data!$AC$8</f>
        <v>2.64</v>
      </c>
      <c r="G893">
        <f>Data!G899-Data!$AC$8</f>
        <v>7.32</v>
      </c>
      <c r="H893">
        <f>Data!H899-Data!$AC$8</f>
        <v>13.82</v>
      </c>
      <c r="I893">
        <f>Data!I899-Data!$AC$8</f>
        <v>9.49</v>
      </c>
      <c r="J893">
        <f>Data!J899-Data!$AC$8</f>
        <v>6.27</v>
      </c>
      <c r="K893">
        <f>Data!K899-Data!$AC$8</f>
        <v>4.55</v>
      </c>
      <c r="L893">
        <f>Data!L899-Data!$AC$8</f>
        <v>11.31</v>
      </c>
      <c r="M893">
        <f>Data!M899-Data!$AC$8</f>
        <v>24.46</v>
      </c>
      <c r="N893">
        <f>Data!N899-Data!$AC$8</f>
        <v>10.48</v>
      </c>
      <c r="O893">
        <f>Data!O899-Data!$AC$8</f>
        <v>7.12</v>
      </c>
      <c r="P893">
        <f>Data!P899-Data!$AC$8</f>
        <v>3.53</v>
      </c>
      <c r="Q893">
        <f>Data!Q899-Data!$AC$8</f>
        <v>5.48</v>
      </c>
      <c r="R893">
        <f>Data!R899-Data!$AC$8</f>
        <v>24.23</v>
      </c>
      <c r="S893">
        <f>Data!S899-Data!$AC$8</f>
        <v>9.7799999999999994</v>
      </c>
      <c r="T893">
        <f>Data!T899-Data!$AC$8</f>
        <v>8.31</v>
      </c>
      <c r="U893">
        <f>Data!U899-Data!$AC$8</f>
        <v>7.82</v>
      </c>
      <c r="V893">
        <f>Data!V899-Data!$AC$8</f>
        <v>6.84</v>
      </c>
      <c r="W893">
        <f>Data!W899-Data!$AC$8</f>
        <v>15.09</v>
      </c>
      <c r="X893">
        <f>Data!X899-Data!$AC$8</f>
        <v>8.7100000000000009</v>
      </c>
      <c r="Y893">
        <f>Data!Y899-Data!$AC$8</f>
        <v>5</v>
      </c>
      <c r="Z893">
        <f>Data!Z899-Data!$AC$8</f>
        <v>2.97</v>
      </c>
      <c r="AA893">
        <f>Data!AA899-Data!$AC$8</f>
        <v>3.73</v>
      </c>
    </row>
    <row r="894" spans="1:27" x14ac:dyDescent="0.3">
      <c r="A894">
        <v>2001</v>
      </c>
      <c r="B894">
        <v>5</v>
      </c>
      <c r="C894">
        <f>Data!C900-Data!$AC$8</f>
        <v>8.0299999999999994</v>
      </c>
      <c r="D894">
        <f>Data!D900-Data!$AC$8</f>
        <v>9.27</v>
      </c>
      <c r="E894">
        <f>Data!E900-Data!$AC$8</f>
        <v>10.49</v>
      </c>
      <c r="F894">
        <f>Data!F900-Data!$AC$8</f>
        <v>10.78</v>
      </c>
      <c r="G894">
        <f>Data!G900-Data!$AC$8</f>
        <v>12.31</v>
      </c>
      <c r="H894">
        <f>Data!H900-Data!$AC$8</f>
        <v>4.47</v>
      </c>
      <c r="I894">
        <f>Data!I900-Data!$AC$8</f>
        <v>5.07</v>
      </c>
      <c r="J894">
        <f>Data!J900-Data!$AC$8</f>
        <v>4.4000000000000004</v>
      </c>
      <c r="K894">
        <f>Data!K900-Data!$AC$8</f>
        <v>3.8600000000000003</v>
      </c>
      <c r="L894">
        <f>Data!L900-Data!$AC$8</f>
        <v>4.99</v>
      </c>
      <c r="M894">
        <f>Data!M900-Data!$AC$8</f>
        <v>1.77</v>
      </c>
      <c r="N894">
        <f>Data!N900-Data!$AC$8</f>
        <v>3.8099999999999996</v>
      </c>
      <c r="O894">
        <f>Data!O900-Data!$AC$8</f>
        <v>2.5499999999999998</v>
      </c>
      <c r="P894">
        <f>Data!P900-Data!$AC$8</f>
        <v>2.31</v>
      </c>
      <c r="Q894">
        <f>Data!Q900-Data!$AC$8</f>
        <v>1.8399999999999999</v>
      </c>
      <c r="R894">
        <f>Data!R900-Data!$AC$8</f>
        <v>-2.4700000000000002</v>
      </c>
      <c r="S894">
        <f>Data!S900-Data!$AC$8</f>
        <v>3.4</v>
      </c>
      <c r="T894">
        <f>Data!T900-Data!$AC$8</f>
        <v>4</v>
      </c>
      <c r="U894">
        <f>Data!U900-Data!$AC$8</f>
        <v>4.1100000000000003</v>
      </c>
      <c r="V894">
        <f>Data!V900-Data!$AC$8</f>
        <v>1.7</v>
      </c>
      <c r="W894">
        <f>Data!W900-Data!$AC$8</f>
        <v>-4.66</v>
      </c>
      <c r="X894">
        <f>Data!X900-Data!$AC$8</f>
        <v>0.82000000000000006</v>
      </c>
      <c r="Y894">
        <f>Data!Y900-Data!$AC$8</f>
        <v>1.44</v>
      </c>
      <c r="Z894">
        <f>Data!Z900-Data!$AC$8</f>
        <v>3.08</v>
      </c>
      <c r="AA894">
        <f>Data!AA900-Data!$AC$8</f>
        <v>2.0099999999999998</v>
      </c>
    </row>
    <row r="895" spans="1:27" x14ac:dyDescent="0.3">
      <c r="A895">
        <v>2001</v>
      </c>
      <c r="B895">
        <v>6</v>
      </c>
      <c r="C895">
        <f>Data!C901-Data!$AC$8</f>
        <v>1.07</v>
      </c>
      <c r="D895">
        <f>Data!D901-Data!$AC$8</f>
        <v>3.9800000000000004</v>
      </c>
      <c r="E895">
        <f>Data!E901-Data!$AC$8</f>
        <v>3.9699999999999998</v>
      </c>
      <c r="F895">
        <f>Data!F901-Data!$AC$8</f>
        <v>3.44</v>
      </c>
      <c r="G895">
        <f>Data!G901-Data!$AC$8</f>
        <v>3.65</v>
      </c>
      <c r="H895">
        <f>Data!H901-Data!$AC$8</f>
        <v>7.48</v>
      </c>
      <c r="I895">
        <f>Data!I901-Data!$AC$8</f>
        <v>8.16</v>
      </c>
      <c r="J895">
        <f>Data!J901-Data!$AC$8</f>
        <v>7.92</v>
      </c>
      <c r="K895">
        <f>Data!K901-Data!$AC$8</f>
        <v>7.09</v>
      </c>
      <c r="L895">
        <f>Data!L901-Data!$AC$8</f>
        <v>3.69</v>
      </c>
      <c r="M895">
        <f>Data!M901-Data!$AC$8</f>
        <v>0.63</v>
      </c>
      <c r="N895">
        <f>Data!N901-Data!$AC$8</f>
        <v>1.49</v>
      </c>
      <c r="O895">
        <f>Data!O901-Data!$AC$8</f>
        <v>-0.58000000000000007</v>
      </c>
      <c r="P895">
        <f>Data!P901-Data!$AC$8</f>
        <v>1.92</v>
      </c>
      <c r="Q895">
        <f>Data!Q901-Data!$AC$8</f>
        <v>3.8</v>
      </c>
      <c r="R895">
        <f>Data!R901-Data!$AC$8</f>
        <v>-0.61</v>
      </c>
      <c r="S895">
        <f>Data!S901-Data!$AC$8</f>
        <v>-0.6</v>
      </c>
      <c r="T895">
        <f>Data!T901-Data!$AC$8</f>
        <v>-0.48</v>
      </c>
      <c r="U895">
        <f>Data!U901-Data!$AC$8</f>
        <v>-2.02</v>
      </c>
      <c r="V895">
        <f>Data!V901-Data!$AC$8</f>
        <v>0.31999999999999995</v>
      </c>
      <c r="W895">
        <f>Data!W901-Data!$AC$8</f>
        <v>-1.69</v>
      </c>
      <c r="X895">
        <f>Data!X901-Data!$AC$8</f>
        <v>-4.0999999999999996</v>
      </c>
      <c r="Y895">
        <f>Data!Y901-Data!$AC$8</f>
        <v>-1.0699999999999998</v>
      </c>
      <c r="Z895">
        <f>Data!Z901-Data!$AC$8</f>
        <v>-3.67</v>
      </c>
      <c r="AA895">
        <f>Data!AA901-Data!$AC$8</f>
        <v>-3.04</v>
      </c>
    </row>
    <row r="896" spans="1:27" x14ac:dyDescent="0.3">
      <c r="A896">
        <v>2001</v>
      </c>
      <c r="B896">
        <v>7</v>
      </c>
      <c r="C896">
        <f>Data!C902-Data!$AC$8</f>
        <v>-7.82</v>
      </c>
      <c r="D896">
        <f>Data!D902-Data!$AC$8</f>
        <v>-0.44</v>
      </c>
      <c r="E896">
        <f>Data!E902-Data!$AC$8</f>
        <v>1.1100000000000001</v>
      </c>
      <c r="F896">
        <f>Data!F902-Data!$AC$8</f>
        <v>2.1</v>
      </c>
      <c r="G896">
        <f>Data!G902-Data!$AC$8</f>
        <v>1.52</v>
      </c>
      <c r="H896">
        <f>Data!H902-Data!$AC$8</f>
        <v>-10.88</v>
      </c>
      <c r="I896">
        <f>Data!I902-Data!$AC$8</f>
        <v>-6.36</v>
      </c>
      <c r="J896">
        <f>Data!J902-Data!$AC$8</f>
        <v>-2.86</v>
      </c>
      <c r="K896">
        <f>Data!K902-Data!$AC$8</f>
        <v>-2.36</v>
      </c>
      <c r="L896">
        <f>Data!L902-Data!$AC$8</f>
        <v>-3.31</v>
      </c>
      <c r="M896">
        <f>Data!M902-Data!$AC$8</f>
        <v>-13.69</v>
      </c>
      <c r="N896">
        <f>Data!N902-Data!$AC$8</f>
        <v>-5.18</v>
      </c>
      <c r="O896">
        <f>Data!O902-Data!$AC$8</f>
        <v>-1.84</v>
      </c>
      <c r="P896">
        <f>Data!P902-Data!$AC$8</f>
        <v>1.0900000000000001</v>
      </c>
      <c r="Q896">
        <f>Data!Q902-Data!$AC$8</f>
        <v>-2.37</v>
      </c>
      <c r="R896">
        <f>Data!R902-Data!$AC$8</f>
        <v>-8.75</v>
      </c>
      <c r="S896">
        <f>Data!S902-Data!$AC$8</f>
        <v>-3.86</v>
      </c>
      <c r="T896">
        <f>Data!T902-Data!$AC$8</f>
        <v>-0.21</v>
      </c>
      <c r="U896">
        <f>Data!U902-Data!$AC$8</f>
        <v>2.25</v>
      </c>
      <c r="V896">
        <f>Data!V902-Data!$AC$8</f>
        <v>1.9500000000000002</v>
      </c>
      <c r="W896">
        <f>Data!W902-Data!$AC$8</f>
        <v>-4.72</v>
      </c>
      <c r="X896">
        <f>Data!X902-Data!$AC$8</f>
        <v>-1.1600000000000001</v>
      </c>
      <c r="Y896">
        <f>Data!Y902-Data!$AC$8</f>
        <v>-1.1299999999999999</v>
      </c>
      <c r="Z896">
        <f>Data!Z902-Data!$AC$8</f>
        <v>1.54</v>
      </c>
      <c r="AA896">
        <f>Data!AA902-Data!$AC$8</f>
        <v>-1.82</v>
      </c>
    </row>
    <row r="897" spans="1:27" x14ac:dyDescent="0.3">
      <c r="A897">
        <v>2001</v>
      </c>
      <c r="B897">
        <v>8</v>
      </c>
      <c r="C897">
        <f>Data!C903-Data!$AC$8</f>
        <v>-8</v>
      </c>
      <c r="D897">
        <f>Data!D903-Data!$AC$8</f>
        <v>-0.54</v>
      </c>
      <c r="E897">
        <f>Data!E903-Data!$AC$8</f>
        <v>-0.63</v>
      </c>
      <c r="F897">
        <f>Data!F903-Data!$AC$8</f>
        <v>-1.65</v>
      </c>
      <c r="G897">
        <f>Data!G903-Data!$AC$8</f>
        <v>-0.15</v>
      </c>
      <c r="H897">
        <f>Data!H903-Data!$AC$8</f>
        <v>-9.99</v>
      </c>
      <c r="I897">
        <f>Data!I903-Data!$AC$8</f>
        <v>-1.99</v>
      </c>
      <c r="J897">
        <f>Data!J903-Data!$AC$8</f>
        <v>-1.1499999999999999</v>
      </c>
      <c r="K897">
        <f>Data!K903-Data!$AC$8</f>
        <v>-1.25</v>
      </c>
      <c r="L897">
        <f>Data!L903-Data!$AC$8</f>
        <v>-4.95</v>
      </c>
      <c r="M897">
        <f>Data!M903-Data!$AC$8</f>
        <v>-12.72</v>
      </c>
      <c r="N897">
        <f>Data!N903-Data!$AC$8</f>
        <v>-3.07</v>
      </c>
      <c r="O897">
        <f>Data!O903-Data!$AC$8</f>
        <v>-0.87</v>
      </c>
      <c r="P897">
        <f>Data!P903-Data!$AC$8</f>
        <v>-1.93</v>
      </c>
      <c r="Q897">
        <f>Data!Q903-Data!$AC$8</f>
        <v>-3.71</v>
      </c>
      <c r="R897">
        <f>Data!R903-Data!$AC$8</f>
        <v>-12.59</v>
      </c>
      <c r="S897">
        <f>Data!S903-Data!$AC$8</f>
        <v>-5.48</v>
      </c>
      <c r="T897">
        <f>Data!T903-Data!$AC$8</f>
        <v>-1.91</v>
      </c>
      <c r="U897">
        <f>Data!U903-Data!$AC$8</f>
        <v>-1</v>
      </c>
      <c r="V897">
        <f>Data!V903-Data!$AC$8</f>
        <v>-5.49</v>
      </c>
      <c r="W897">
        <f>Data!W903-Data!$AC$8</f>
        <v>-11.51</v>
      </c>
      <c r="X897">
        <f>Data!X903-Data!$AC$8</f>
        <v>-6.92</v>
      </c>
      <c r="Y897">
        <f>Data!Y903-Data!$AC$8</f>
        <v>-4.3600000000000003</v>
      </c>
      <c r="Z897">
        <f>Data!Z903-Data!$AC$8</f>
        <v>-2.4700000000000002</v>
      </c>
      <c r="AA897">
        <f>Data!AA903-Data!$AC$8</f>
        <v>-3.73</v>
      </c>
    </row>
    <row r="898" spans="1:27" x14ac:dyDescent="0.3">
      <c r="A898">
        <v>2001</v>
      </c>
      <c r="B898">
        <v>9</v>
      </c>
      <c r="C898">
        <f>Data!C904-Data!$AC$8</f>
        <v>-20.58</v>
      </c>
      <c r="D898">
        <f>Data!D904-Data!$AC$8</f>
        <v>-13.13</v>
      </c>
      <c r="E898">
        <f>Data!E904-Data!$AC$8</f>
        <v>-10.01</v>
      </c>
      <c r="F898">
        <f>Data!F904-Data!$AC$8</f>
        <v>-7.86</v>
      </c>
      <c r="G898">
        <f>Data!G904-Data!$AC$8</f>
        <v>-8.51</v>
      </c>
      <c r="H898">
        <f>Data!H904-Data!$AC$8</f>
        <v>-25.5</v>
      </c>
      <c r="I898">
        <f>Data!I904-Data!$AC$8</f>
        <v>-17.170000000000002</v>
      </c>
      <c r="J898">
        <f>Data!J904-Data!$AC$8</f>
        <v>-12.43</v>
      </c>
      <c r="K898">
        <f>Data!K904-Data!$AC$8</f>
        <v>-13.01</v>
      </c>
      <c r="L898">
        <f>Data!L904-Data!$AC$8</f>
        <v>-9.2799999999999994</v>
      </c>
      <c r="M898">
        <f>Data!M904-Data!$AC$8</f>
        <v>-25.52</v>
      </c>
      <c r="N898">
        <f>Data!N904-Data!$AC$8</f>
        <v>-16.47</v>
      </c>
      <c r="O898">
        <f>Data!O904-Data!$AC$8</f>
        <v>-10.41</v>
      </c>
      <c r="P898">
        <f>Data!P904-Data!$AC$8</f>
        <v>-9.61</v>
      </c>
      <c r="Q898">
        <f>Data!Q904-Data!$AC$8</f>
        <v>-8.64</v>
      </c>
      <c r="R898">
        <f>Data!R904-Data!$AC$8</f>
        <v>-25.29</v>
      </c>
      <c r="S898">
        <f>Data!S904-Data!$AC$8</f>
        <v>-16.28</v>
      </c>
      <c r="T898">
        <f>Data!T904-Data!$AC$8</f>
        <v>-10.199999999999999</v>
      </c>
      <c r="U898">
        <f>Data!U904-Data!$AC$8</f>
        <v>-9.84</v>
      </c>
      <c r="V898">
        <f>Data!V904-Data!$AC$8</f>
        <v>-8.99</v>
      </c>
      <c r="W898">
        <f>Data!W904-Data!$AC$8</f>
        <v>-16.850000000000001</v>
      </c>
      <c r="X898">
        <f>Data!X904-Data!$AC$8</f>
        <v>-6.97</v>
      </c>
      <c r="Y898">
        <f>Data!Y904-Data!$AC$8</f>
        <v>-2.94</v>
      </c>
      <c r="Z898">
        <f>Data!Z904-Data!$AC$8</f>
        <v>-3.72</v>
      </c>
      <c r="AA898">
        <f>Data!AA904-Data!$AC$8</f>
        <v>-4.16</v>
      </c>
    </row>
    <row r="899" spans="1:27" x14ac:dyDescent="0.3">
      <c r="A899">
        <v>2001</v>
      </c>
      <c r="B899">
        <v>10</v>
      </c>
      <c r="C899">
        <f>Data!C905-Data!$AC$8</f>
        <v>13.44</v>
      </c>
      <c r="D899">
        <f>Data!D905-Data!$AC$8</f>
        <v>6.82</v>
      </c>
      <c r="E899">
        <f>Data!E905-Data!$AC$8</f>
        <v>4.95</v>
      </c>
      <c r="F899">
        <f>Data!F905-Data!$AC$8</f>
        <v>3.18</v>
      </c>
      <c r="G899">
        <f>Data!G905-Data!$AC$8</f>
        <v>6.49</v>
      </c>
      <c r="H899">
        <f>Data!H905-Data!$AC$8</f>
        <v>19.260000000000002</v>
      </c>
      <c r="I899">
        <f>Data!I905-Data!$AC$8</f>
        <v>4.9000000000000004</v>
      </c>
      <c r="J899">
        <f>Data!J905-Data!$AC$8</f>
        <v>4.3</v>
      </c>
      <c r="K899">
        <f>Data!K905-Data!$AC$8</f>
        <v>3.59</v>
      </c>
      <c r="L899">
        <f>Data!L905-Data!$AC$8</f>
        <v>5.71</v>
      </c>
      <c r="M899">
        <f>Data!M905-Data!$AC$8</f>
        <v>19.239999999999998</v>
      </c>
      <c r="N899">
        <f>Data!N905-Data!$AC$8</f>
        <v>6.22</v>
      </c>
      <c r="O899">
        <f>Data!O905-Data!$AC$8</f>
        <v>6.31</v>
      </c>
      <c r="P899">
        <f>Data!P905-Data!$AC$8</f>
        <v>1.8900000000000001</v>
      </c>
      <c r="Q899">
        <f>Data!Q905-Data!$AC$8</f>
        <v>4.55</v>
      </c>
      <c r="R899">
        <f>Data!R905-Data!$AC$8</f>
        <v>21.78</v>
      </c>
      <c r="S899">
        <f>Data!S905-Data!$AC$8</f>
        <v>5.04</v>
      </c>
      <c r="T899">
        <f>Data!T905-Data!$AC$8</f>
        <v>1.37</v>
      </c>
      <c r="U899">
        <f>Data!U905-Data!$AC$8</f>
        <v>1.29</v>
      </c>
      <c r="V899">
        <f>Data!V905-Data!$AC$8</f>
        <v>-0.5</v>
      </c>
      <c r="W899">
        <f>Data!W905-Data!$AC$8</f>
        <v>5.79</v>
      </c>
      <c r="X899">
        <f>Data!X905-Data!$AC$8</f>
        <v>1.22</v>
      </c>
      <c r="Y899">
        <f>Data!Y905-Data!$AC$8</f>
        <v>-0.18</v>
      </c>
      <c r="Z899">
        <f>Data!Z905-Data!$AC$8</f>
        <v>-1.51</v>
      </c>
      <c r="AA899">
        <f>Data!AA905-Data!$AC$8</f>
        <v>-1.78</v>
      </c>
    </row>
    <row r="900" spans="1:27" x14ac:dyDescent="0.3">
      <c r="A900">
        <v>2001</v>
      </c>
      <c r="B900">
        <v>11</v>
      </c>
      <c r="C900">
        <f>Data!C906-Data!$AC$8</f>
        <v>14.88</v>
      </c>
      <c r="D900">
        <f>Data!D906-Data!$AC$8</f>
        <v>4.1100000000000003</v>
      </c>
      <c r="E900">
        <f>Data!E906-Data!$AC$8</f>
        <v>7.08</v>
      </c>
      <c r="F900">
        <f>Data!F906-Data!$AC$8</f>
        <v>6.86</v>
      </c>
      <c r="G900">
        <f>Data!G906-Data!$AC$8</f>
        <v>4.9400000000000004</v>
      </c>
      <c r="H900">
        <f>Data!H906-Data!$AC$8</f>
        <v>15.28</v>
      </c>
      <c r="I900">
        <f>Data!I906-Data!$AC$8</f>
        <v>11.22</v>
      </c>
      <c r="J900">
        <f>Data!J906-Data!$AC$8</f>
        <v>6.05</v>
      </c>
      <c r="K900">
        <f>Data!K906-Data!$AC$8</f>
        <v>5.63</v>
      </c>
      <c r="L900">
        <f>Data!L906-Data!$AC$8</f>
        <v>5.94</v>
      </c>
      <c r="M900">
        <f>Data!M906-Data!$AC$8</f>
        <v>16.739999999999998</v>
      </c>
      <c r="N900">
        <f>Data!N906-Data!$AC$8</f>
        <v>7.82</v>
      </c>
      <c r="O900">
        <f>Data!O906-Data!$AC$8</f>
        <v>7.29</v>
      </c>
      <c r="P900">
        <f>Data!P906-Data!$AC$8</f>
        <v>6.77</v>
      </c>
      <c r="Q900">
        <f>Data!Q906-Data!$AC$8</f>
        <v>5.22</v>
      </c>
      <c r="R900">
        <f>Data!R906-Data!$AC$8</f>
        <v>16.86</v>
      </c>
      <c r="S900">
        <f>Data!S906-Data!$AC$8</f>
        <v>10.050000000000001</v>
      </c>
      <c r="T900">
        <f>Data!T906-Data!$AC$8</f>
        <v>7.17</v>
      </c>
      <c r="U900">
        <f>Data!U906-Data!$AC$8</f>
        <v>4.9800000000000004</v>
      </c>
      <c r="V900">
        <f>Data!V906-Data!$AC$8</f>
        <v>2.4500000000000002</v>
      </c>
      <c r="W900">
        <f>Data!W906-Data!$AC$8</f>
        <v>15.33</v>
      </c>
      <c r="X900">
        <f>Data!X906-Data!$AC$8</f>
        <v>6.54</v>
      </c>
      <c r="Y900">
        <f>Data!Y906-Data!$AC$8</f>
        <v>4.6900000000000004</v>
      </c>
      <c r="Z900">
        <f>Data!Z906-Data!$AC$8</f>
        <v>4.2300000000000004</v>
      </c>
      <c r="AA900">
        <f>Data!AA906-Data!$AC$8</f>
        <v>5.89</v>
      </c>
    </row>
    <row r="901" spans="1:27" x14ac:dyDescent="0.3">
      <c r="A901">
        <v>2001</v>
      </c>
      <c r="B901">
        <v>12</v>
      </c>
      <c r="C901">
        <f>Data!C907-Data!$AC$8</f>
        <v>11.73</v>
      </c>
      <c r="D901">
        <f>Data!D907-Data!$AC$8</f>
        <v>8.51</v>
      </c>
      <c r="E901">
        <f>Data!E907-Data!$AC$8</f>
        <v>7.2</v>
      </c>
      <c r="F901">
        <f>Data!F907-Data!$AC$8</f>
        <v>4.9800000000000004</v>
      </c>
      <c r="G901">
        <f>Data!G907-Data!$AC$8</f>
        <v>5.86</v>
      </c>
      <c r="H901">
        <f>Data!H907-Data!$AC$8</f>
        <v>10.51</v>
      </c>
      <c r="I901">
        <f>Data!I907-Data!$AC$8</f>
        <v>5.98</v>
      </c>
      <c r="J901">
        <f>Data!J907-Data!$AC$8</f>
        <v>6.46</v>
      </c>
      <c r="K901">
        <f>Data!K907-Data!$AC$8</f>
        <v>6.67</v>
      </c>
      <c r="L901">
        <f>Data!L907-Data!$AC$8</f>
        <v>6.63</v>
      </c>
      <c r="M901">
        <f>Data!M907-Data!$AC$8</f>
        <v>6.99</v>
      </c>
      <c r="N901">
        <f>Data!N907-Data!$AC$8</f>
        <v>7.59</v>
      </c>
      <c r="O901">
        <f>Data!O907-Data!$AC$8</f>
        <v>6.45</v>
      </c>
      <c r="P901">
        <f>Data!P907-Data!$AC$8</f>
        <v>5.51</v>
      </c>
      <c r="Q901">
        <f>Data!Q907-Data!$AC$8</f>
        <v>4.22</v>
      </c>
      <c r="R901">
        <f>Data!R907-Data!$AC$8</f>
        <v>2.94</v>
      </c>
      <c r="S901">
        <f>Data!S907-Data!$AC$8</f>
        <v>5.17</v>
      </c>
      <c r="T901">
        <f>Data!T907-Data!$AC$8</f>
        <v>5.5</v>
      </c>
      <c r="U901">
        <f>Data!U907-Data!$AC$8</f>
        <v>3.54</v>
      </c>
      <c r="V901">
        <f>Data!V907-Data!$AC$8</f>
        <v>4.21</v>
      </c>
      <c r="W901">
        <f>Data!W907-Data!$AC$8</f>
        <v>-1.98</v>
      </c>
      <c r="X901">
        <f>Data!X907-Data!$AC$8</f>
        <v>0.14000000000000001</v>
      </c>
      <c r="Y901">
        <f>Data!Y907-Data!$AC$8</f>
        <v>2.2599999999999998</v>
      </c>
      <c r="Z901">
        <f>Data!Z907-Data!$AC$8</f>
        <v>1.39</v>
      </c>
      <c r="AA901">
        <f>Data!AA907-Data!$AC$8</f>
        <v>2.41</v>
      </c>
    </row>
    <row r="902" spans="1:27" x14ac:dyDescent="0.3">
      <c r="A902">
        <v>2002</v>
      </c>
      <c r="B902">
        <v>1</v>
      </c>
      <c r="C902">
        <f>Data!C908-Data!$AC$8</f>
        <v>-3.24</v>
      </c>
      <c r="D902">
        <f>Data!D908-Data!$AC$8</f>
        <v>0.24</v>
      </c>
      <c r="E902">
        <f>Data!E908-Data!$AC$8</f>
        <v>1.26</v>
      </c>
      <c r="F902">
        <f>Data!F908-Data!$AC$8</f>
        <v>2.71</v>
      </c>
      <c r="G902">
        <f>Data!G908-Data!$AC$8</f>
        <v>2.76</v>
      </c>
      <c r="H902">
        <f>Data!H908-Data!$AC$8</f>
        <v>-6.91</v>
      </c>
      <c r="I902">
        <f>Data!I908-Data!$AC$8</f>
        <v>-0.6</v>
      </c>
      <c r="J902">
        <f>Data!J908-Data!$AC$8</f>
        <v>-1.64</v>
      </c>
      <c r="K902">
        <f>Data!K908-Data!$AC$8</f>
        <v>9.0000000000000024E-2</v>
      </c>
      <c r="L902">
        <f>Data!L908-Data!$AC$8</f>
        <v>0.8899999999999999</v>
      </c>
      <c r="M902">
        <f>Data!M908-Data!$AC$8</f>
        <v>-9.41</v>
      </c>
      <c r="N902">
        <f>Data!N908-Data!$AC$8</f>
        <v>-2.94</v>
      </c>
      <c r="O902">
        <f>Data!O908-Data!$AC$8</f>
        <v>-0.62</v>
      </c>
      <c r="P902">
        <f>Data!P908-Data!$AC$8</f>
        <v>-0.76</v>
      </c>
      <c r="Q902">
        <f>Data!Q908-Data!$AC$8</f>
        <v>-0.15</v>
      </c>
      <c r="R902">
        <f>Data!R908-Data!$AC$8</f>
        <v>-5.34</v>
      </c>
      <c r="S902">
        <f>Data!S908-Data!$AC$8</f>
        <v>-0.74</v>
      </c>
      <c r="T902">
        <f>Data!T908-Data!$AC$8</f>
        <v>0.84000000000000008</v>
      </c>
      <c r="U902">
        <f>Data!U908-Data!$AC$8</f>
        <v>-1.1800000000000002</v>
      </c>
      <c r="V902">
        <f>Data!V908-Data!$AC$8</f>
        <v>0.76</v>
      </c>
      <c r="W902">
        <f>Data!W908-Data!$AC$8</f>
        <v>-0.61</v>
      </c>
      <c r="X902">
        <f>Data!X908-Data!$AC$8</f>
        <v>-3.07</v>
      </c>
      <c r="Y902">
        <f>Data!Y908-Data!$AC$8</f>
        <v>-2.0099999999999998</v>
      </c>
      <c r="Z902">
        <f>Data!Z908-Data!$AC$8</f>
        <v>0.77</v>
      </c>
      <c r="AA902">
        <f>Data!AA908-Data!$AC$8</f>
        <v>-2.95</v>
      </c>
    </row>
    <row r="903" spans="1:27" x14ac:dyDescent="0.3">
      <c r="A903">
        <v>2002</v>
      </c>
      <c r="B903">
        <v>2</v>
      </c>
      <c r="C903">
        <f>Data!C909-Data!$AC$8</f>
        <v>-11.77</v>
      </c>
      <c r="D903">
        <f>Data!D909-Data!$AC$8</f>
        <v>-3.43</v>
      </c>
      <c r="E903">
        <f>Data!E909-Data!$AC$8</f>
        <v>-1.1400000000000001</v>
      </c>
      <c r="F903">
        <f>Data!F909-Data!$AC$8</f>
        <v>-2.0499999999999998</v>
      </c>
      <c r="G903">
        <f>Data!G909-Data!$AC$8</f>
        <v>-2.13</v>
      </c>
      <c r="H903">
        <f>Data!H909-Data!$AC$8</f>
        <v>-12.86</v>
      </c>
      <c r="I903">
        <f>Data!I909-Data!$AC$8</f>
        <v>-1.55</v>
      </c>
      <c r="J903">
        <f>Data!J909-Data!$AC$8</f>
        <v>-1.89</v>
      </c>
      <c r="K903">
        <f>Data!K909-Data!$AC$8</f>
        <v>-1.44</v>
      </c>
      <c r="L903">
        <f>Data!L909-Data!$AC$8</f>
        <v>-2.52</v>
      </c>
      <c r="M903">
        <f>Data!M909-Data!$AC$8</f>
        <v>-9.85</v>
      </c>
      <c r="N903">
        <f>Data!N909-Data!$AC$8</f>
        <v>-0.14000000000000001</v>
      </c>
      <c r="O903">
        <f>Data!O909-Data!$AC$8</f>
        <v>-7.0000000000000007E-2</v>
      </c>
      <c r="P903">
        <f>Data!P909-Data!$AC$8</f>
        <v>-4.9999999999999989E-2</v>
      </c>
      <c r="Q903">
        <f>Data!Q909-Data!$AC$8</f>
        <v>-1.33</v>
      </c>
      <c r="R903">
        <f>Data!R909-Data!$AC$8</f>
        <v>-13.2</v>
      </c>
      <c r="S903">
        <f>Data!S909-Data!$AC$8</f>
        <v>-0.65</v>
      </c>
      <c r="T903">
        <f>Data!T909-Data!$AC$8</f>
        <v>-0.18</v>
      </c>
      <c r="U903">
        <f>Data!U909-Data!$AC$8</f>
        <v>0.95</v>
      </c>
      <c r="V903">
        <f>Data!V909-Data!$AC$8</f>
        <v>2.16</v>
      </c>
      <c r="W903">
        <f>Data!W909-Data!$AC$8</f>
        <v>-9.08</v>
      </c>
      <c r="X903">
        <f>Data!X909-Data!$AC$8</f>
        <v>-0.93</v>
      </c>
      <c r="Y903">
        <f>Data!Y909-Data!$AC$8</f>
        <v>-1.33</v>
      </c>
      <c r="Z903">
        <f>Data!Z909-Data!$AC$8</f>
        <v>1.1599999999999999</v>
      </c>
      <c r="AA903">
        <f>Data!AA909-Data!$AC$8</f>
        <v>-2.08</v>
      </c>
    </row>
    <row r="904" spans="1:27" x14ac:dyDescent="0.3">
      <c r="A904">
        <v>2002</v>
      </c>
      <c r="B904">
        <v>3</v>
      </c>
      <c r="C904">
        <f>Data!C910-Data!$AC$8</f>
        <v>11.24</v>
      </c>
      <c r="D904">
        <f>Data!D910-Data!$AC$8</f>
        <v>7.67</v>
      </c>
      <c r="E904">
        <f>Data!E910-Data!$AC$8</f>
        <v>6.57</v>
      </c>
      <c r="F904">
        <f>Data!F910-Data!$AC$8</f>
        <v>7.53</v>
      </c>
      <c r="G904">
        <f>Data!G910-Data!$AC$8</f>
        <v>9.77</v>
      </c>
      <c r="H904">
        <f>Data!H910-Data!$AC$8</f>
        <v>10.73</v>
      </c>
      <c r="I904">
        <f>Data!I910-Data!$AC$8</f>
        <v>10.57</v>
      </c>
      <c r="J904">
        <f>Data!J910-Data!$AC$8</f>
        <v>8.39</v>
      </c>
      <c r="K904">
        <f>Data!K910-Data!$AC$8</f>
        <v>8.86</v>
      </c>
      <c r="L904">
        <f>Data!L910-Data!$AC$8</f>
        <v>8.93</v>
      </c>
      <c r="M904">
        <f>Data!M910-Data!$AC$8</f>
        <v>14.37</v>
      </c>
      <c r="N904">
        <f>Data!N910-Data!$AC$8</f>
        <v>7.22</v>
      </c>
      <c r="O904">
        <f>Data!O910-Data!$AC$8</f>
        <v>7.84</v>
      </c>
      <c r="P904">
        <f>Data!P910-Data!$AC$8</f>
        <v>5.23</v>
      </c>
      <c r="Q904">
        <f>Data!Q910-Data!$AC$8</f>
        <v>5.49</v>
      </c>
      <c r="R904">
        <f>Data!R910-Data!$AC$8</f>
        <v>9.4600000000000009</v>
      </c>
      <c r="S904">
        <f>Data!S910-Data!$AC$8</f>
        <v>6.79</v>
      </c>
      <c r="T904">
        <f>Data!T910-Data!$AC$8</f>
        <v>7.2</v>
      </c>
      <c r="U904">
        <f>Data!U910-Data!$AC$8</f>
        <v>6.26</v>
      </c>
      <c r="V904">
        <f>Data!V910-Data!$AC$8</f>
        <v>4.17</v>
      </c>
      <c r="W904">
        <f>Data!W910-Data!$AC$8</f>
        <v>2.73</v>
      </c>
      <c r="X904">
        <f>Data!X910-Data!$AC$8</f>
        <v>3.28</v>
      </c>
      <c r="Y904">
        <f>Data!Y910-Data!$AC$8</f>
        <v>3.8600000000000003</v>
      </c>
      <c r="Z904">
        <f>Data!Z910-Data!$AC$8</f>
        <v>2.82</v>
      </c>
      <c r="AA904">
        <f>Data!AA910-Data!$AC$8</f>
        <v>5.0199999999999996</v>
      </c>
    </row>
    <row r="905" spans="1:27" x14ac:dyDescent="0.3">
      <c r="A905">
        <v>2002</v>
      </c>
      <c r="B905">
        <v>4</v>
      </c>
      <c r="C905">
        <f>Data!C911-Data!$AC$8</f>
        <v>-5.48</v>
      </c>
      <c r="D905">
        <f>Data!D911-Data!$AC$8</f>
        <v>0.21000000000000002</v>
      </c>
      <c r="E905">
        <f>Data!E911-Data!$AC$8</f>
        <v>3.46</v>
      </c>
      <c r="F905">
        <f>Data!F911-Data!$AC$8</f>
        <v>2.85</v>
      </c>
      <c r="G905">
        <f>Data!G911-Data!$AC$8</f>
        <v>2.4900000000000002</v>
      </c>
      <c r="H905">
        <f>Data!H911-Data!$AC$8</f>
        <v>-7.69</v>
      </c>
      <c r="I905">
        <f>Data!I911-Data!$AC$8</f>
        <v>-0.92</v>
      </c>
      <c r="J905">
        <f>Data!J911-Data!$AC$8</f>
        <v>3.44</v>
      </c>
      <c r="K905">
        <f>Data!K911-Data!$AC$8</f>
        <v>2.65</v>
      </c>
      <c r="L905">
        <f>Data!L911-Data!$AC$8</f>
        <v>-4.9999999999999989E-2</v>
      </c>
      <c r="M905">
        <f>Data!M911-Data!$AC$8</f>
        <v>-9.32</v>
      </c>
      <c r="N905">
        <f>Data!N911-Data!$AC$8</f>
        <v>-2.65</v>
      </c>
      <c r="O905">
        <f>Data!O911-Data!$AC$8</f>
        <v>-1.67</v>
      </c>
      <c r="P905">
        <f>Data!P911-Data!$AC$8</f>
        <v>1.32</v>
      </c>
      <c r="Q905">
        <f>Data!Q911-Data!$AC$8</f>
        <v>1.8599999999999999</v>
      </c>
      <c r="R905">
        <f>Data!R911-Data!$AC$8</f>
        <v>-9.26</v>
      </c>
      <c r="S905">
        <f>Data!S911-Data!$AC$8</f>
        <v>-0.72</v>
      </c>
      <c r="T905">
        <f>Data!T911-Data!$AC$8</f>
        <v>-2.19</v>
      </c>
      <c r="U905">
        <f>Data!U911-Data!$AC$8</f>
        <v>0.66</v>
      </c>
      <c r="V905">
        <f>Data!V911-Data!$AC$8</f>
        <v>0.64</v>
      </c>
      <c r="W905">
        <f>Data!W911-Data!$AC$8</f>
        <v>-13.03</v>
      </c>
      <c r="X905">
        <f>Data!X911-Data!$AC$8</f>
        <v>-8.41</v>
      </c>
      <c r="Y905">
        <f>Data!Y911-Data!$AC$8</f>
        <v>-4.29</v>
      </c>
      <c r="Z905">
        <f>Data!Z911-Data!$AC$8</f>
        <v>-1.64</v>
      </c>
      <c r="AA905">
        <f>Data!AA911-Data!$AC$8</f>
        <v>-2.44</v>
      </c>
    </row>
    <row r="906" spans="1:27" x14ac:dyDescent="0.3">
      <c r="A906">
        <v>2002</v>
      </c>
      <c r="B906">
        <v>5</v>
      </c>
      <c r="C906">
        <f>Data!C912-Data!$AC$8</f>
        <v>-10.19</v>
      </c>
      <c r="D906">
        <f>Data!D912-Data!$AC$8</f>
        <v>-3.92</v>
      </c>
      <c r="E906">
        <f>Data!E912-Data!$AC$8</f>
        <v>-1.69</v>
      </c>
      <c r="F906">
        <f>Data!F912-Data!$AC$8</f>
        <v>-1.43</v>
      </c>
      <c r="G906">
        <f>Data!G912-Data!$AC$8</f>
        <v>0.65</v>
      </c>
      <c r="H906">
        <f>Data!H912-Data!$AC$8</f>
        <v>-9.68</v>
      </c>
      <c r="I906">
        <f>Data!I912-Data!$AC$8</f>
        <v>-5.13</v>
      </c>
      <c r="J906">
        <f>Data!J912-Data!$AC$8</f>
        <v>-4.37</v>
      </c>
      <c r="K906">
        <f>Data!K912-Data!$AC$8</f>
        <v>-3.45</v>
      </c>
      <c r="L906">
        <f>Data!L912-Data!$AC$8</f>
        <v>-4.83</v>
      </c>
      <c r="M906">
        <f>Data!M912-Data!$AC$8</f>
        <v>-10.199999999999999</v>
      </c>
      <c r="N906">
        <f>Data!N912-Data!$AC$8</f>
        <v>-3.26</v>
      </c>
      <c r="O906">
        <f>Data!O912-Data!$AC$8</f>
        <v>-3.15</v>
      </c>
      <c r="P906">
        <f>Data!P912-Data!$AC$8</f>
        <v>-2.2599999999999998</v>
      </c>
      <c r="Q906">
        <f>Data!Q912-Data!$AC$8</f>
        <v>-4.1400000000000006</v>
      </c>
      <c r="R906">
        <f>Data!R912-Data!$AC$8</f>
        <v>-4.38</v>
      </c>
      <c r="S906">
        <f>Data!S912-Data!$AC$8</f>
        <v>-1.1800000000000002</v>
      </c>
      <c r="T906">
        <f>Data!T912-Data!$AC$8</f>
        <v>-0.89</v>
      </c>
      <c r="U906">
        <f>Data!U912-Data!$AC$8</f>
        <v>-0.27</v>
      </c>
      <c r="V906">
        <f>Data!V912-Data!$AC$8</f>
        <v>-1.33</v>
      </c>
      <c r="W906">
        <f>Data!W912-Data!$AC$8</f>
        <v>-1.78</v>
      </c>
      <c r="X906">
        <f>Data!X912-Data!$AC$8</f>
        <v>-0.96</v>
      </c>
      <c r="Y906">
        <f>Data!Y912-Data!$AC$8</f>
        <v>-0.84</v>
      </c>
      <c r="Z906">
        <f>Data!Z912-Data!$AC$8</f>
        <v>-1.04</v>
      </c>
      <c r="AA906">
        <f>Data!AA912-Data!$AC$8</f>
        <v>1.7</v>
      </c>
    </row>
    <row r="907" spans="1:27" x14ac:dyDescent="0.3">
      <c r="A907">
        <v>2002</v>
      </c>
      <c r="B907">
        <v>6</v>
      </c>
      <c r="C907">
        <f>Data!C913-Data!$AC$8</f>
        <v>-13.06</v>
      </c>
      <c r="D907">
        <f>Data!D913-Data!$AC$8</f>
        <v>-5.8</v>
      </c>
      <c r="E907">
        <f>Data!E913-Data!$AC$8</f>
        <v>-1.58</v>
      </c>
      <c r="F907">
        <f>Data!F913-Data!$AC$8</f>
        <v>0.56999999999999995</v>
      </c>
      <c r="G907">
        <f>Data!G913-Data!$AC$8</f>
        <v>-0.89</v>
      </c>
      <c r="H907">
        <f>Data!H913-Data!$AC$8</f>
        <v>-12.29</v>
      </c>
      <c r="I907">
        <f>Data!I913-Data!$AC$8</f>
        <v>-7.12</v>
      </c>
      <c r="J907">
        <f>Data!J913-Data!$AC$8</f>
        <v>-1.27</v>
      </c>
      <c r="K907">
        <f>Data!K913-Data!$AC$8</f>
        <v>-3.01</v>
      </c>
      <c r="L907">
        <f>Data!L913-Data!$AC$8</f>
        <v>-1.1299999999999999</v>
      </c>
      <c r="M907">
        <f>Data!M913-Data!$AC$8</f>
        <v>-14.28</v>
      </c>
      <c r="N907">
        <f>Data!N913-Data!$AC$8</f>
        <v>-7.7</v>
      </c>
      <c r="O907">
        <f>Data!O913-Data!$AC$8</f>
        <v>-6.02</v>
      </c>
      <c r="P907">
        <f>Data!P913-Data!$AC$8</f>
        <v>-6.01</v>
      </c>
      <c r="Q907">
        <f>Data!Q913-Data!$AC$8</f>
        <v>-6.39</v>
      </c>
      <c r="R907">
        <f>Data!R913-Data!$AC$8</f>
        <v>-20.49</v>
      </c>
      <c r="S907">
        <f>Data!S913-Data!$AC$8</f>
        <v>-6.46</v>
      </c>
      <c r="T907">
        <f>Data!T913-Data!$AC$8</f>
        <v>-8.01</v>
      </c>
      <c r="U907">
        <f>Data!U913-Data!$AC$8</f>
        <v>-6.31</v>
      </c>
      <c r="V907">
        <f>Data!V913-Data!$AC$8</f>
        <v>-4.5199999999999996</v>
      </c>
      <c r="W907">
        <f>Data!W913-Data!$AC$8</f>
        <v>-9.69</v>
      </c>
      <c r="X907">
        <f>Data!X913-Data!$AC$8</f>
        <v>-5.68</v>
      </c>
      <c r="Y907">
        <f>Data!Y913-Data!$AC$8</f>
        <v>-8.76</v>
      </c>
      <c r="Z907">
        <f>Data!Z913-Data!$AC$8</f>
        <v>-4.83</v>
      </c>
      <c r="AA907">
        <f>Data!AA913-Data!$AC$8</f>
        <v>-2.73</v>
      </c>
    </row>
    <row r="908" spans="1:27" x14ac:dyDescent="0.3">
      <c r="A908">
        <v>2002</v>
      </c>
      <c r="B908">
        <v>7</v>
      </c>
      <c r="C908">
        <f>Data!C914-Data!$AC$8</f>
        <v>-19.54</v>
      </c>
      <c r="D908">
        <f>Data!D914-Data!$AC$8</f>
        <v>-14.85</v>
      </c>
      <c r="E908">
        <f>Data!E914-Data!$AC$8</f>
        <v>-13.67</v>
      </c>
      <c r="F908">
        <f>Data!F914-Data!$AC$8</f>
        <v>-10.75</v>
      </c>
      <c r="G908">
        <f>Data!G914-Data!$AC$8</f>
        <v>-11.56</v>
      </c>
      <c r="H908">
        <f>Data!H914-Data!$AC$8</f>
        <v>-21.76</v>
      </c>
      <c r="I908">
        <f>Data!I914-Data!$AC$8</f>
        <v>-15.71</v>
      </c>
      <c r="J908">
        <f>Data!J914-Data!$AC$8</f>
        <v>-14.57</v>
      </c>
      <c r="K908">
        <f>Data!K914-Data!$AC$8</f>
        <v>-12.29</v>
      </c>
      <c r="L908">
        <f>Data!L914-Data!$AC$8</f>
        <v>-14.72</v>
      </c>
      <c r="M908">
        <f>Data!M914-Data!$AC$8</f>
        <v>-11.74</v>
      </c>
      <c r="N908">
        <f>Data!N914-Data!$AC$8</f>
        <v>-13.75</v>
      </c>
      <c r="O908">
        <f>Data!O914-Data!$AC$8</f>
        <v>-10.45</v>
      </c>
      <c r="P908">
        <f>Data!P914-Data!$AC$8</f>
        <v>-8.1</v>
      </c>
      <c r="Q908">
        <f>Data!Q914-Data!$AC$8</f>
        <v>-11.02</v>
      </c>
      <c r="R908">
        <f>Data!R914-Data!$AC$8</f>
        <v>-15.89</v>
      </c>
      <c r="S908">
        <f>Data!S914-Data!$AC$8</f>
        <v>-10.11</v>
      </c>
      <c r="T908">
        <f>Data!T914-Data!$AC$8</f>
        <v>-9.84</v>
      </c>
      <c r="U908">
        <f>Data!U914-Data!$AC$8</f>
        <v>-7.62</v>
      </c>
      <c r="V908">
        <f>Data!V914-Data!$AC$8</f>
        <v>-9.11</v>
      </c>
      <c r="W908">
        <f>Data!W914-Data!$AC$8</f>
        <v>-7.35</v>
      </c>
      <c r="X908">
        <f>Data!X914-Data!$AC$8</f>
        <v>-7.97</v>
      </c>
      <c r="Y908">
        <f>Data!Y914-Data!$AC$8</f>
        <v>-7.04</v>
      </c>
      <c r="Z908">
        <f>Data!Z914-Data!$AC$8</f>
        <v>-5.84</v>
      </c>
      <c r="AA908">
        <f>Data!AA914-Data!$AC$8</f>
        <v>-6.73</v>
      </c>
    </row>
    <row r="909" spans="1:27" x14ac:dyDescent="0.3">
      <c r="A909">
        <v>2002</v>
      </c>
      <c r="B909">
        <v>8</v>
      </c>
      <c r="C909">
        <f>Data!C915-Data!$AC$8</f>
        <v>-3.15</v>
      </c>
      <c r="D909">
        <f>Data!D915-Data!$AC$8</f>
        <v>-1.24</v>
      </c>
      <c r="E909">
        <f>Data!E915-Data!$AC$8</f>
        <v>-0.65</v>
      </c>
      <c r="F909">
        <f>Data!F915-Data!$AC$8</f>
        <v>-0.1</v>
      </c>
      <c r="G909">
        <f>Data!G915-Data!$AC$8</f>
        <v>-0.82</v>
      </c>
      <c r="H909">
        <f>Data!H915-Data!$AC$8</f>
        <v>-1.44</v>
      </c>
      <c r="I909">
        <f>Data!I915-Data!$AC$8</f>
        <v>-0.87</v>
      </c>
      <c r="J909">
        <f>Data!J915-Data!$AC$8</f>
        <v>0.30000000000000004</v>
      </c>
      <c r="K909">
        <f>Data!K915-Data!$AC$8</f>
        <v>1.35</v>
      </c>
      <c r="L909">
        <f>Data!L915-Data!$AC$8</f>
        <v>0.77</v>
      </c>
      <c r="M909">
        <f>Data!M915-Data!$AC$8</f>
        <v>0.25</v>
      </c>
      <c r="N909">
        <f>Data!N915-Data!$AC$8</f>
        <v>0.62</v>
      </c>
      <c r="O909">
        <f>Data!O915-Data!$AC$8</f>
        <v>2.73</v>
      </c>
      <c r="P909">
        <f>Data!P915-Data!$AC$8</f>
        <v>2.5099999999999998</v>
      </c>
      <c r="Q909">
        <f>Data!Q915-Data!$AC$8</f>
        <v>0.90999999999999992</v>
      </c>
      <c r="R909">
        <f>Data!R915-Data!$AC$8</f>
        <v>-0.87</v>
      </c>
      <c r="S909">
        <f>Data!S915-Data!$AC$8</f>
        <v>-0.27</v>
      </c>
      <c r="T909">
        <f>Data!T915-Data!$AC$8</f>
        <v>-0.7</v>
      </c>
      <c r="U909">
        <f>Data!U915-Data!$AC$8</f>
        <v>-7.0000000000000007E-2</v>
      </c>
      <c r="V909">
        <f>Data!V915-Data!$AC$8</f>
        <v>1.43</v>
      </c>
      <c r="W909">
        <f>Data!W915-Data!$AC$8</f>
        <v>-1.17</v>
      </c>
      <c r="X909">
        <f>Data!X915-Data!$AC$8</f>
        <v>1.1200000000000001</v>
      </c>
      <c r="Y909">
        <f>Data!Y915-Data!$AC$8</f>
        <v>1.27</v>
      </c>
      <c r="Z909">
        <f>Data!Z915-Data!$AC$8</f>
        <v>1.56</v>
      </c>
      <c r="AA909">
        <f>Data!AA915-Data!$AC$8</f>
        <v>2.31</v>
      </c>
    </row>
    <row r="910" spans="1:27" x14ac:dyDescent="0.3">
      <c r="A910">
        <v>2002</v>
      </c>
      <c r="B910">
        <v>9</v>
      </c>
      <c r="C910">
        <f>Data!C916-Data!$AC$8</f>
        <v>-14.09</v>
      </c>
      <c r="D910">
        <f>Data!D916-Data!$AC$8</f>
        <v>-8.14</v>
      </c>
      <c r="E910">
        <f>Data!E916-Data!$AC$8</f>
        <v>-7.64</v>
      </c>
      <c r="F910">
        <f>Data!F916-Data!$AC$8</f>
        <v>-5.13</v>
      </c>
      <c r="G910">
        <f>Data!G916-Data!$AC$8</f>
        <v>-5.73</v>
      </c>
      <c r="H910">
        <f>Data!H916-Data!$AC$8</f>
        <v>-15.1</v>
      </c>
      <c r="I910">
        <f>Data!I916-Data!$AC$8</f>
        <v>-10</v>
      </c>
      <c r="J910">
        <f>Data!J916-Data!$AC$8</f>
        <v>-6.44</v>
      </c>
      <c r="K910">
        <f>Data!K916-Data!$AC$8</f>
        <v>-4.13</v>
      </c>
      <c r="L910">
        <f>Data!L916-Data!$AC$8</f>
        <v>-4.78</v>
      </c>
      <c r="M910">
        <f>Data!M916-Data!$AC$8</f>
        <v>-18.25</v>
      </c>
      <c r="N910">
        <f>Data!N916-Data!$AC$8</f>
        <v>-9.19</v>
      </c>
      <c r="O910">
        <f>Data!O916-Data!$AC$8</f>
        <v>-5.05</v>
      </c>
      <c r="P910">
        <f>Data!P916-Data!$AC$8</f>
        <v>-4.29</v>
      </c>
      <c r="Q910">
        <f>Data!Q916-Data!$AC$8</f>
        <v>-5.66</v>
      </c>
      <c r="R910">
        <f>Data!R916-Data!$AC$8</f>
        <v>-19.84</v>
      </c>
      <c r="S910">
        <f>Data!S916-Data!$AC$8</f>
        <v>-12.3</v>
      </c>
      <c r="T910">
        <f>Data!T916-Data!$AC$8</f>
        <v>-7.62</v>
      </c>
      <c r="U910">
        <f>Data!U916-Data!$AC$8</f>
        <v>-6.76</v>
      </c>
      <c r="V910">
        <f>Data!V916-Data!$AC$8</f>
        <v>-5.72</v>
      </c>
      <c r="W910">
        <f>Data!W916-Data!$AC$8</f>
        <v>-15.86</v>
      </c>
      <c r="X910">
        <f>Data!X916-Data!$AC$8</f>
        <v>-13.1</v>
      </c>
      <c r="Y910">
        <f>Data!Y916-Data!$AC$8</f>
        <v>-9.0399999999999991</v>
      </c>
      <c r="Z910">
        <f>Data!Z916-Data!$AC$8</f>
        <v>-7.94</v>
      </c>
      <c r="AA910">
        <f>Data!AA916-Data!$AC$8</f>
        <v>-3.48</v>
      </c>
    </row>
    <row r="911" spans="1:27" x14ac:dyDescent="0.3">
      <c r="A911">
        <v>2002</v>
      </c>
      <c r="B911">
        <v>10</v>
      </c>
      <c r="C911">
        <f>Data!C917-Data!$AC$8</f>
        <v>6.76</v>
      </c>
      <c r="D911">
        <f>Data!D917-Data!$AC$8</f>
        <v>1.9300000000000002</v>
      </c>
      <c r="E911">
        <f>Data!E917-Data!$AC$8</f>
        <v>1.26</v>
      </c>
      <c r="F911">
        <f>Data!F917-Data!$AC$8</f>
        <v>3.23</v>
      </c>
      <c r="G911">
        <f>Data!G917-Data!$AC$8</f>
        <v>3.95</v>
      </c>
      <c r="H911">
        <f>Data!H917-Data!$AC$8</f>
        <v>8.35</v>
      </c>
      <c r="I911">
        <f>Data!I917-Data!$AC$8</f>
        <v>2.98</v>
      </c>
      <c r="J911">
        <f>Data!J917-Data!$AC$8</f>
        <v>0.92999999999999994</v>
      </c>
      <c r="K911">
        <f>Data!K917-Data!$AC$8</f>
        <v>3.75</v>
      </c>
      <c r="L911">
        <f>Data!L917-Data!$AC$8</f>
        <v>3.27</v>
      </c>
      <c r="M911">
        <f>Data!M917-Data!$AC$8</f>
        <v>9.81</v>
      </c>
      <c r="N911">
        <f>Data!N917-Data!$AC$8</f>
        <v>2.2799999999999998</v>
      </c>
      <c r="O911">
        <f>Data!O917-Data!$AC$8</f>
        <v>2.69</v>
      </c>
      <c r="P911">
        <f>Data!P917-Data!$AC$8</f>
        <v>3.14</v>
      </c>
      <c r="Q911">
        <f>Data!Q917-Data!$AC$8</f>
        <v>5.67</v>
      </c>
      <c r="R911">
        <f>Data!R917-Data!$AC$8</f>
        <v>8.23</v>
      </c>
      <c r="S911">
        <f>Data!S917-Data!$AC$8</f>
        <v>6.73</v>
      </c>
      <c r="T911">
        <f>Data!T917-Data!$AC$8</f>
        <v>3.72</v>
      </c>
      <c r="U911">
        <f>Data!U917-Data!$AC$8</f>
        <v>3.57</v>
      </c>
      <c r="V911">
        <f>Data!V917-Data!$AC$8</f>
        <v>3.8499999999999996</v>
      </c>
      <c r="W911">
        <f>Data!W917-Data!$AC$8</f>
        <v>13.99</v>
      </c>
      <c r="X911">
        <f>Data!X917-Data!$AC$8</f>
        <v>10.91</v>
      </c>
      <c r="Y911">
        <f>Data!Y917-Data!$AC$8</f>
        <v>3.8499999999999996</v>
      </c>
      <c r="Z911">
        <f>Data!Z917-Data!$AC$8</f>
        <v>4.72</v>
      </c>
      <c r="AA911">
        <f>Data!AA917-Data!$AC$8</f>
        <v>5.71</v>
      </c>
    </row>
    <row r="912" spans="1:27" x14ac:dyDescent="0.3">
      <c r="A912">
        <v>2002</v>
      </c>
      <c r="B912">
        <v>11</v>
      </c>
      <c r="C912">
        <f>Data!C918-Data!$AC$8</f>
        <v>27.85</v>
      </c>
      <c r="D912">
        <f>Data!D918-Data!$AC$8</f>
        <v>13.38</v>
      </c>
      <c r="E912">
        <f>Data!E918-Data!$AC$8</f>
        <v>7.39</v>
      </c>
      <c r="F912">
        <f>Data!F918-Data!$AC$8</f>
        <v>6.29</v>
      </c>
      <c r="G912">
        <f>Data!G918-Data!$AC$8</f>
        <v>5.76</v>
      </c>
      <c r="H912">
        <f>Data!H918-Data!$AC$8</f>
        <v>23.04</v>
      </c>
      <c r="I912">
        <f>Data!I918-Data!$AC$8</f>
        <v>10.039999999999999</v>
      </c>
      <c r="J912">
        <f>Data!J918-Data!$AC$8</f>
        <v>3.34</v>
      </c>
      <c r="K912">
        <f>Data!K918-Data!$AC$8</f>
        <v>4.63</v>
      </c>
      <c r="L912">
        <f>Data!L918-Data!$AC$8</f>
        <v>3.26</v>
      </c>
      <c r="M912">
        <f>Data!M918-Data!$AC$8</f>
        <v>24.12</v>
      </c>
      <c r="N912">
        <f>Data!N918-Data!$AC$8</f>
        <v>9.18</v>
      </c>
      <c r="O912">
        <f>Data!O918-Data!$AC$8</f>
        <v>5.01</v>
      </c>
      <c r="P912">
        <f>Data!P918-Data!$AC$8</f>
        <v>2.93</v>
      </c>
      <c r="Q912">
        <f>Data!Q918-Data!$AC$8</f>
        <v>3.06</v>
      </c>
      <c r="R912">
        <f>Data!R918-Data!$AC$8</f>
        <v>25.47</v>
      </c>
      <c r="S912">
        <f>Data!S918-Data!$AC$8</f>
        <v>10.8</v>
      </c>
      <c r="T912">
        <f>Data!T918-Data!$AC$8</f>
        <v>6.21</v>
      </c>
      <c r="U912">
        <f>Data!U918-Data!$AC$8</f>
        <v>3.51</v>
      </c>
      <c r="V912">
        <f>Data!V918-Data!$AC$8</f>
        <v>-0.33999999999999997</v>
      </c>
      <c r="W912">
        <f>Data!W918-Data!$AC$8</f>
        <v>11.38</v>
      </c>
      <c r="X912">
        <f>Data!X918-Data!$AC$8</f>
        <v>6.1</v>
      </c>
      <c r="Y912">
        <f>Data!Y918-Data!$AC$8</f>
        <v>1.29</v>
      </c>
      <c r="Z912">
        <f>Data!Z918-Data!$AC$8</f>
        <v>0.94</v>
      </c>
      <c r="AA912">
        <f>Data!AA918-Data!$AC$8</f>
        <v>-4.42</v>
      </c>
    </row>
    <row r="913" spans="1:27" x14ac:dyDescent="0.3">
      <c r="A913">
        <v>2002</v>
      </c>
      <c r="B913">
        <v>12</v>
      </c>
      <c r="C913">
        <f>Data!C919-Data!$AC$8</f>
        <v>-11.39</v>
      </c>
      <c r="D913">
        <f>Data!D919-Data!$AC$8</f>
        <v>-5.99</v>
      </c>
      <c r="E913">
        <f>Data!E919-Data!$AC$8</f>
        <v>-2.44</v>
      </c>
      <c r="F913">
        <f>Data!F919-Data!$AC$8</f>
        <v>-1.54</v>
      </c>
      <c r="G913">
        <f>Data!G919-Data!$AC$8</f>
        <v>-0.43</v>
      </c>
      <c r="H913">
        <f>Data!H919-Data!$AC$8</f>
        <v>-13.82</v>
      </c>
      <c r="I913">
        <f>Data!I919-Data!$AC$8</f>
        <v>-5.32</v>
      </c>
      <c r="J913">
        <f>Data!J919-Data!$AC$8</f>
        <v>-1.98</v>
      </c>
      <c r="K913">
        <f>Data!K919-Data!$AC$8</f>
        <v>-2.0700000000000003</v>
      </c>
      <c r="L913">
        <f>Data!L919-Data!$AC$8</f>
        <v>-1.48</v>
      </c>
      <c r="M913">
        <f>Data!M919-Data!$AC$8</f>
        <v>-12.37</v>
      </c>
      <c r="N913">
        <f>Data!N919-Data!$AC$8</f>
        <v>-7.81</v>
      </c>
      <c r="O913">
        <f>Data!O919-Data!$AC$8</f>
        <v>-3.08</v>
      </c>
      <c r="P913">
        <f>Data!P919-Data!$AC$8</f>
        <v>-1.55</v>
      </c>
      <c r="Q913">
        <f>Data!Q919-Data!$AC$8</f>
        <v>-3.32</v>
      </c>
      <c r="R913">
        <f>Data!R919-Data!$AC$8</f>
        <v>-13.76</v>
      </c>
      <c r="S913">
        <f>Data!S919-Data!$AC$8</f>
        <v>-5.77</v>
      </c>
      <c r="T913">
        <f>Data!T919-Data!$AC$8</f>
        <v>-5.0599999999999996</v>
      </c>
      <c r="U913">
        <f>Data!U919-Data!$AC$8</f>
        <v>-0.74</v>
      </c>
      <c r="V913">
        <f>Data!V919-Data!$AC$8</f>
        <v>-2.0099999999999998</v>
      </c>
      <c r="W913">
        <f>Data!W919-Data!$AC$8</f>
        <v>-13.07</v>
      </c>
      <c r="X913">
        <f>Data!X919-Data!$AC$8</f>
        <v>-8.6300000000000008</v>
      </c>
      <c r="Y913">
        <f>Data!Y919-Data!$AC$8</f>
        <v>-2.23</v>
      </c>
      <c r="Z913">
        <f>Data!Z919-Data!$AC$8</f>
        <v>-2.9</v>
      </c>
      <c r="AA913">
        <f>Data!AA919-Data!$AC$8</f>
        <v>0.26</v>
      </c>
    </row>
    <row r="914" spans="1:27" x14ac:dyDescent="0.3">
      <c r="A914">
        <v>2003</v>
      </c>
      <c r="B914">
        <v>1</v>
      </c>
      <c r="C914">
        <f>Data!C920-Data!$AC$8</f>
        <v>-0.99</v>
      </c>
      <c r="D914">
        <f>Data!D920-Data!$AC$8</f>
        <v>-1.25</v>
      </c>
      <c r="E914">
        <f>Data!E920-Data!$AC$8</f>
        <v>-2.2199999999999998</v>
      </c>
      <c r="F914">
        <f>Data!F920-Data!$AC$8</f>
        <v>3.999999999999998E-2</v>
      </c>
      <c r="G914">
        <f>Data!G920-Data!$AC$8</f>
        <v>0.19</v>
      </c>
      <c r="H914">
        <f>Data!H920-Data!$AC$8</f>
        <v>-4.8099999999999996</v>
      </c>
      <c r="I914">
        <f>Data!I920-Data!$AC$8</f>
        <v>-5.46</v>
      </c>
      <c r="J914">
        <f>Data!J920-Data!$AC$8</f>
        <v>-4.08</v>
      </c>
      <c r="K914">
        <f>Data!K920-Data!$AC$8</f>
        <v>-3.44</v>
      </c>
      <c r="L914">
        <f>Data!L920-Data!$AC$8</f>
        <v>-0.87</v>
      </c>
      <c r="M914">
        <f>Data!M920-Data!$AC$8</f>
        <v>-5.0999999999999996</v>
      </c>
      <c r="N914">
        <f>Data!N920-Data!$AC$8</f>
        <v>-3.67</v>
      </c>
      <c r="O914">
        <f>Data!O920-Data!$AC$8</f>
        <v>-2.33</v>
      </c>
      <c r="P914">
        <f>Data!P920-Data!$AC$8</f>
        <v>-1.35</v>
      </c>
      <c r="Q914">
        <f>Data!Q920-Data!$AC$8</f>
        <v>-3.22</v>
      </c>
      <c r="R914">
        <f>Data!R920-Data!$AC$8</f>
        <v>-0.74</v>
      </c>
      <c r="S914">
        <f>Data!S920-Data!$AC$8</f>
        <v>-3.3</v>
      </c>
      <c r="T914">
        <f>Data!T920-Data!$AC$8</f>
        <v>-1.72</v>
      </c>
      <c r="U914">
        <f>Data!U920-Data!$AC$8</f>
        <v>-2.74</v>
      </c>
      <c r="V914">
        <f>Data!V920-Data!$AC$8</f>
        <v>-2.62</v>
      </c>
      <c r="W914">
        <f>Data!W920-Data!$AC$8</f>
        <v>-2.78</v>
      </c>
      <c r="X914">
        <f>Data!X920-Data!$AC$8</f>
        <v>-2.77</v>
      </c>
      <c r="Y914">
        <f>Data!Y920-Data!$AC$8</f>
        <v>-3.86</v>
      </c>
      <c r="Z914">
        <f>Data!Z920-Data!$AC$8</f>
        <v>-2.92</v>
      </c>
      <c r="AA914">
        <f>Data!AA920-Data!$AC$8</f>
        <v>-0.56000000000000005</v>
      </c>
    </row>
    <row r="915" spans="1:27" x14ac:dyDescent="0.3">
      <c r="A915">
        <v>2003</v>
      </c>
      <c r="B915">
        <v>2</v>
      </c>
      <c r="C915">
        <f>Data!C921-Data!$AC$8</f>
        <v>-5.37</v>
      </c>
      <c r="D915">
        <f>Data!D921-Data!$AC$8</f>
        <v>-3.26</v>
      </c>
      <c r="E915">
        <f>Data!E921-Data!$AC$8</f>
        <v>-4.16</v>
      </c>
      <c r="F915">
        <f>Data!F921-Data!$AC$8</f>
        <v>-1.26</v>
      </c>
      <c r="G915">
        <f>Data!G921-Data!$AC$8</f>
        <v>-1</v>
      </c>
      <c r="H915">
        <f>Data!H921-Data!$AC$8</f>
        <v>-3.77</v>
      </c>
      <c r="I915">
        <f>Data!I921-Data!$AC$8</f>
        <v>-5.1100000000000003</v>
      </c>
      <c r="J915">
        <f>Data!J921-Data!$AC$8</f>
        <v>-4.33</v>
      </c>
      <c r="K915">
        <f>Data!K921-Data!$AC$8</f>
        <v>-1.31</v>
      </c>
      <c r="L915">
        <f>Data!L921-Data!$AC$8</f>
        <v>-3.42</v>
      </c>
      <c r="M915">
        <f>Data!M921-Data!$AC$8</f>
        <v>-4.21</v>
      </c>
      <c r="N915">
        <f>Data!N921-Data!$AC$8</f>
        <v>-5.14</v>
      </c>
      <c r="O915">
        <f>Data!O921-Data!$AC$8</f>
        <v>-2.79</v>
      </c>
      <c r="P915">
        <f>Data!P921-Data!$AC$8</f>
        <v>-2.39</v>
      </c>
      <c r="Q915">
        <f>Data!Q921-Data!$AC$8</f>
        <v>-2.67</v>
      </c>
      <c r="R915">
        <f>Data!R921-Data!$AC$8</f>
        <v>-0.76</v>
      </c>
      <c r="S915">
        <f>Data!S921-Data!$AC$8</f>
        <v>-3.71</v>
      </c>
      <c r="T915">
        <f>Data!T921-Data!$AC$8</f>
        <v>-3.16</v>
      </c>
      <c r="U915">
        <f>Data!U921-Data!$AC$8</f>
        <v>-1.89</v>
      </c>
      <c r="V915">
        <f>Data!V921-Data!$AC$8</f>
        <v>-0.18</v>
      </c>
      <c r="W915">
        <f>Data!W921-Data!$AC$8</f>
        <v>-0.65</v>
      </c>
      <c r="X915">
        <f>Data!X921-Data!$AC$8</f>
        <v>-2.61</v>
      </c>
      <c r="Y915">
        <f>Data!Y921-Data!$AC$8</f>
        <v>-1.1099999999999999</v>
      </c>
      <c r="Z915">
        <f>Data!Z921-Data!$AC$8</f>
        <v>-3.19</v>
      </c>
      <c r="AA915">
        <f>Data!AA921-Data!$AC$8</f>
        <v>-0.72</v>
      </c>
    </row>
    <row r="916" spans="1:27" x14ac:dyDescent="0.3">
      <c r="A916">
        <v>2003</v>
      </c>
      <c r="B916">
        <v>3</v>
      </c>
      <c r="C916">
        <f>Data!C922-Data!$AC$8</f>
        <v>0.10999999999999999</v>
      </c>
      <c r="D916">
        <f>Data!D922-Data!$AC$8</f>
        <v>0.41000000000000003</v>
      </c>
      <c r="E916">
        <f>Data!E922-Data!$AC$8</f>
        <v>0.28000000000000003</v>
      </c>
      <c r="F916">
        <f>Data!F922-Data!$AC$8</f>
        <v>1.06</v>
      </c>
      <c r="G916">
        <f>Data!G922-Data!$AC$8</f>
        <v>2.96</v>
      </c>
      <c r="H916">
        <f>Data!H922-Data!$AC$8</f>
        <v>2.27</v>
      </c>
      <c r="I916">
        <f>Data!I922-Data!$AC$8</f>
        <v>-1.85</v>
      </c>
      <c r="J916">
        <f>Data!J922-Data!$AC$8</f>
        <v>0.33999999999999997</v>
      </c>
      <c r="K916">
        <f>Data!K922-Data!$AC$8</f>
        <v>0.56000000000000005</v>
      </c>
      <c r="L916">
        <f>Data!L922-Data!$AC$8</f>
        <v>1.61</v>
      </c>
      <c r="M916">
        <f>Data!M922-Data!$AC$8</f>
        <v>1.27</v>
      </c>
      <c r="N916">
        <f>Data!N922-Data!$AC$8</f>
        <v>-0.22</v>
      </c>
      <c r="O916">
        <f>Data!O922-Data!$AC$8</f>
        <v>-1.31</v>
      </c>
      <c r="P916">
        <f>Data!P922-Data!$AC$8</f>
        <v>1.02</v>
      </c>
      <c r="Q916">
        <f>Data!Q922-Data!$AC$8</f>
        <v>2.17</v>
      </c>
      <c r="R916">
        <f>Data!R922-Data!$AC$8</f>
        <v>-0.94</v>
      </c>
      <c r="S916">
        <f>Data!S922-Data!$AC$8</f>
        <v>-0.7</v>
      </c>
      <c r="T916">
        <f>Data!T922-Data!$AC$8</f>
        <v>1.9500000000000002</v>
      </c>
      <c r="U916">
        <f>Data!U922-Data!$AC$8</f>
        <v>-0.19</v>
      </c>
      <c r="V916">
        <f>Data!V922-Data!$AC$8</f>
        <v>1.6</v>
      </c>
      <c r="W916">
        <f>Data!W922-Data!$AC$8</f>
        <v>-4.0000000000000008E-2</v>
      </c>
      <c r="X916">
        <f>Data!X922-Data!$AC$8</f>
        <v>0.38</v>
      </c>
      <c r="Y916">
        <f>Data!Y922-Data!$AC$8</f>
        <v>1.67</v>
      </c>
      <c r="Z916">
        <f>Data!Z922-Data!$AC$8</f>
        <v>0.8</v>
      </c>
      <c r="AA916">
        <f>Data!AA922-Data!$AC$8</f>
        <v>1.55</v>
      </c>
    </row>
    <row r="917" spans="1:27" x14ac:dyDescent="0.3">
      <c r="A917">
        <v>2003</v>
      </c>
      <c r="B917">
        <v>4</v>
      </c>
      <c r="C917">
        <f>Data!C923-Data!$AC$8</f>
        <v>17.13</v>
      </c>
      <c r="D917">
        <f>Data!D923-Data!$AC$8</f>
        <v>11.55</v>
      </c>
      <c r="E917">
        <f>Data!E923-Data!$AC$8</f>
        <v>6.52</v>
      </c>
      <c r="F917">
        <f>Data!F923-Data!$AC$8</f>
        <v>7.39</v>
      </c>
      <c r="G917">
        <f>Data!G923-Data!$AC$8</f>
        <v>7.09</v>
      </c>
      <c r="H917">
        <f>Data!H923-Data!$AC$8</f>
        <v>18.2</v>
      </c>
      <c r="I917">
        <f>Data!I923-Data!$AC$8</f>
        <v>13.25</v>
      </c>
      <c r="J917">
        <f>Data!J923-Data!$AC$8</f>
        <v>8.7899999999999991</v>
      </c>
      <c r="K917">
        <f>Data!K923-Data!$AC$8</f>
        <v>6.39</v>
      </c>
      <c r="L917">
        <f>Data!L923-Data!$AC$8</f>
        <v>7.26</v>
      </c>
      <c r="M917">
        <f>Data!M923-Data!$AC$8</f>
        <v>20.2</v>
      </c>
      <c r="N917">
        <f>Data!N923-Data!$AC$8</f>
        <v>9.19</v>
      </c>
      <c r="O917">
        <f>Data!O923-Data!$AC$8</f>
        <v>9.17</v>
      </c>
      <c r="P917">
        <f>Data!P923-Data!$AC$8</f>
        <v>7.91</v>
      </c>
      <c r="Q917">
        <f>Data!Q923-Data!$AC$8</f>
        <v>6.26</v>
      </c>
      <c r="R917">
        <f>Data!R923-Data!$AC$8</f>
        <v>16.86</v>
      </c>
      <c r="S917">
        <f>Data!S923-Data!$AC$8</f>
        <v>8.51</v>
      </c>
      <c r="T917">
        <f>Data!T923-Data!$AC$8</f>
        <v>7.82</v>
      </c>
      <c r="U917">
        <f>Data!U923-Data!$AC$8</f>
        <v>5.14</v>
      </c>
      <c r="V917">
        <f>Data!V923-Data!$AC$8</f>
        <v>6.07</v>
      </c>
      <c r="W917">
        <f>Data!W923-Data!$AC$8</f>
        <v>17.350000000000001</v>
      </c>
      <c r="X917">
        <f>Data!X923-Data!$AC$8</f>
        <v>13.24</v>
      </c>
      <c r="Y917">
        <f>Data!Y923-Data!$AC$8</f>
        <v>5.82</v>
      </c>
      <c r="Z917">
        <f>Data!Z923-Data!$AC$8</f>
        <v>5.87</v>
      </c>
      <c r="AA917">
        <f>Data!AA923-Data!$AC$8</f>
        <v>4.29</v>
      </c>
    </row>
    <row r="918" spans="1:27" x14ac:dyDescent="0.3">
      <c r="A918">
        <v>2003</v>
      </c>
      <c r="B918">
        <v>5</v>
      </c>
      <c r="C918">
        <f>Data!C924-Data!$AC$8</f>
        <v>26.39</v>
      </c>
      <c r="D918">
        <f>Data!D924-Data!$AC$8</f>
        <v>12.84</v>
      </c>
      <c r="E918">
        <f>Data!E924-Data!$AC$8</f>
        <v>10.119999999999999</v>
      </c>
      <c r="F918">
        <f>Data!F924-Data!$AC$8</f>
        <v>9.5299999999999994</v>
      </c>
      <c r="G918">
        <f>Data!G924-Data!$AC$8</f>
        <v>7.08</v>
      </c>
      <c r="H918">
        <f>Data!H924-Data!$AC$8</f>
        <v>20.11</v>
      </c>
      <c r="I918">
        <f>Data!I924-Data!$AC$8</f>
        <v>11.98</v>
      </c>
      <c r="J918">
        <f>Data!J924-Data!$AC$8</f>
        <v>8.99</v>
      </c>
      <c r="K918">
        <f>Data!K924-Data!$AC$8</f>
        <v>8.43</v>
      </c>
      <c r="L918">
        <f>Data!L924-Data!$AC$8</f>
        <v>9.59</v>
      </c>
      <c r="M918">
        <f>Data!M924-Data!$AC$8</f>
        <v>16.23</v>
      </c>
      <c r="N918">
        <f>Data!N924-Data!$AC$8</f>
        <v>11.44</v>
      </c>
      <c r="O918">
        <f>Data!O924-Data!$AC$8</f>
        <v>8.8800000000000008</v>
      </c>
      <c r="P918">
        <f>Data!P924-Data!$AC$8</f>
        <v>5.23</v>
      </c>
      <c r="Q918">
        <f>Data!Q924-Data!$AC$8</f>
        <v>6.61</v>
      </c>
      <c r="R918">
        <f>Data!R924-Data!$AC$8</f>
        <v>19.649999999999999</v>
      </c>
      <c r="S918">
        <f>Data!S924-Data!$AC$8</f>
        <v>12.07</v>
      </c>
      <c r="T918">
        <f>Data!T924-Data!$AC$8</f>
        <v>7.72</v>
      </c>
      <c r="U918">
        <f>Data!U924-Data!$AC$8</f>
        <v>7.76</v>
      </c>
      <c r="V918">
        <f>Data!V924-Data!$AC$8</f>
        <v>6.74</v>
      </c>
      <c r="W918">
        <f>Data!W924-Data!$AC$8</f>
        <v>11.03</v>
      </c>
      <c r="X918">
        <f>Data!X924-Data!$AC$8</f>
        <v>11.41</v>
      </c>
      <c r="Y918">
        <f>Data!Y924-Data!$AC$8</f>
        <v>4.37</v>
      </c>
      <c r="Z918">
        <f>Data!Z924-Data!$AC$8</f>
        <v>2.27</v>
      </c>
      <c r="AA918">
        <f>Data!AA924-Data!$AC$8</f>
        <v>5.28</v>
      </c>
    </row>
    <row r="919" spans="1:27" x14ac:dyDescent="0.3">
      <c r="A919">
        <v>2003</v>
      </c>
      <c r="B919">
        <v>6</v>
      </c>
      <c r="C919">
        <f>Data!C925-Data!$AC$8</f>
        <v>6.75</v>
      </c>
      <c r="D919">
        <f>Data!D925-Data!$AC$8</f>
        <v>4.12</v>
      </c>
      <c r="E919">
        <f>Data!E925-Data!$AC$8</f>
        <v>6.33</v>
      </c>
      <c r="F919">
        <f>Data!F925-Data!$AC$8</f>
        <v>5.68</v>
      </c>
      <c r="G919">
        <f>Data!G925-Data!$AC$8</f>
        <v>3.26</v>
      </c>
      <c r="H919">
        <f>Data!H925-Data!$AC$8</f>
        <v>2.84</v>
      </c>
      <c r="I919">
        <f>Data!I925-Data!$AC$8</f>
        <v>3.1</v>
      </c>
      <c r="J919">
        <f>Data!J925-Data!$AC$8</f>
        <v>2.5099999999999998</v>
      </c>
      <c r="K919">
        <f>Data!K925-Data!$AC$8</f>
        <v>-0.28999999999999998</v>
      </c>
      <c r="L919">
        <f>Data!L925-Data!$AC$8</f>
        <v>3.01</v>
      </c>
      <c r="M919">
        <f>Data!M925-Data!$AC$8</f>
        <v>1.34</v>
      </c>
      <c r="N919">
        <f>Data!N925-Data!$AC$8</f>
        <v>2.1</v>
      </c>
      <c r="O919">
        <f>Data!O925-Data!$AC$8</f>
        <v>0.65</v>
      </c>
      <c r="P919">
        <f>Data!P925-Data!$AC$8</f>
        <v>0.83000000000000007</v>
      </c>
      <c r="Q919">
        <f>Data!Q925-Data!$AC$8</f>
        <v>1.72</v>
      </c>
      <c r="R919">
        <f>Data!R925-Data!$AC$8</f>
        <v>7.0000000000000007E-2</v>
      </c>
      <c r="S919">
        <f>Data!S925-Data!$AC$8</f>
        <v>0.56999999999999995</v>
      </c>
      <c r="T919">
        <f>Data!T925-Data!$AC$8</f>
        <v>1.48</v>
      </c>
      <c r="U919">
        <f>Data!U925-Data!$AC$8</f>
        <v>0.12</v>
      </c>
      <c r="V919">
        <f>Data!V925-Data!$AC$8</f>
        <v>1.57</v>
      </c>
      <c r="W919">
        <f>Data!W925-Data!$AC$8</f>
        <v>4.6399999999999997</v>
      </c>
      <c r="X919">
        <f>Data!X925-Data!$AC$8</f>
        <v>1.66</v>
      </c>
      <c r="Y919">
        <f>Data!Y925-Data!$AC$8</f>
        <v>0.49</v>
      </c>
      <c r="Z919">
        <f>Data!Z925-Data!$AC$8</f>
        <v>0.8899999999999999</v>
      </c>
      <c r="AA919">
        <f>Data!AA925-Data!$AC$8</f>
        <v>1.1000000000000001</v>
      </c>
    </row>
    <row r="920" spans="1:27" x14ac:dyDescent="0.3">
      <c r="A920">
        <v>2003</v>
      </c>
      <c r="B920">
        <v>7</v>
      </c>
      <c r="C920">
        <f>Data!C926-Data!$AC$8</f>
        <v>8.1300000000000008</v>
      </c>
      <c r="D920">
        <f>Data!D926-Data!$AC$8</f>
        <v>8.15</v>
      </c>
      <c r="E920">
        <f>Data!E926-Data!$AC$8</f>
        <v>8.76</v>
      </c>
      <c r="F920">
        <f>Data!F926-Data!$AC$8</f>
        <v>6.57</v>
      </c>
      <c r="G920">
        <f>Data!G926-Data!$AC$8</f>
        <v>8.39</v>
      </c>
      <c r="H920">
        <f>Data!H926-Data!$AC$8</f>
        <v>8.59</v>
      </c>
      <c r="I920">
        <f>Data!I926-Data!$AC$8</f>
        <v>6.16</v>
      </c>
      <c r="J920">
        <f>Data!J926-Data!$AC$8</f>
        <v>4.3099999999999996</v>
      </c>
      <c r="K920">
        <f>Data!K926-Data!$AC$8</f>
        <v>6.07</v>
      </c>
      <c r="L920">
        <f>Data!L926-Data!$AC$8</f>
        <v>8.5500000000000007</v>
      </c>
      <c r="M920">
        <f>Data!M926-Data!$AC$8</f>
        <v>5.9</v>
      </c>
      <c r="N920">
        <f>Data!N926-Data!$AC$8</f>
        <v>4.22</v>
      </c>
      <c r="O920">
        <f>Data!O926-Data!$AC$8</f>
        <v>5.17</v>
      </c>
      <c r="P920">
        <f>Data!P926-Data!$AC$8</f>
        <v>2.66</v>
      </c>
      <c r="Q920">
        <f>Data!Q926-Data!$AC$8</f>
        <v>4.54</v>
      </c>
      <c r="R920">
        <f>Data!R926-Data!$AC$8</f>
        <v>2.38</v>
      </c>
      <c r="S920">
        <f>Data!S926-Data!$AC$8</f>
        <v>5.66</v>
      </c>
      <c r="T920">
        <f>Data!T926-Data!$AC$8</f>
        <v>5.2</v>
      </c>
      <c r="U920">
        <f>Data!U926-Data!$AC$8</f>
        <v>2.13</v>
      </c>
      <c r="V920">
        <f>Data!V926-Data!$AC$8</f>
        <v>2.21</v>
      </c>
      <c r="W920">
        <f>Data!W926-Data!$AC$8</f>
        <v>3.56</v>
      </c>
      <c r="X920">
        <f>Data!X926-Data!$AC$8</f>
        <v>2.57</v>
      </c>
      <c r="Y920">
        <f>Data!Y926-Data!$AC$8</f>
        <v>0.18</v>
      </c>
      <c r="Z920">
        <f>Data!Z926-Data!$AC$8</f>
        <v>1.74</v>
      </c>
      <c r="AA920">
        <f>Data!AA926-Data!$AC$8</f>
        <v>1.37</v>
      </c>
    </row>
    <row r="921" spans="1:27" x14ac:dyDescent="0.3">
      <c r="A921">
        <v>2003</v>
      </c>
      <c r="B921">
        <v>8</v>
      </c>
      <c r="C921">
        <f>Data!C927-Data!$AC$8</f>
        <v>5.13</v>
      </c>
      <c r="D921">
        <f>Data!D927-Data!$AC$8</f>
        <v>4.97</v>
      </c>
      <c r="E921">
        <f>Data!E927-Data!$AC$8</f>
        <v>3.44</v>
      </c>
      <c r="F921">
        <f>Data!F927-Data!$AC$8</f>
        <v>5.46</v>
      </c>
      <c r="G921">
        <f>Data!G927-Data!$AC$8</f>
        <v>4.13</v>
      </c>
      <c r="H921">
        <f>Data!H927-Data!$AC$8</f>
        <v>6.28</v>
      </c>
      <c r="I921">
        <f>Data!I927-Data!$AC$8</f>
        <v>4.66</v>
      </c>
      <c r="J921">
        <f>Data!J927-Data!$AC$8</f>
        <v>3.73</v>
      </c>
      <c r="K921">
        <f>Data!K927-Data!$AC$8</f>
        <v>3.9800000000000004</v>
      </c>
      <c r="L921">
        <f>Data!L927-Data!$AC$8</f>
        <v>5.23</v>
      </c>
      <c r="M921">
        <f>Data!M927-Data!$AC$8</f>
        <v>6.63</v>
      </c>
      <c r="N921">
        <f>Data!N927-Data!$AC$8</f>
        <v>5.32</v>
      </c>
      <c r="O921">
        <f>Data!O927-Data!$AC$8</f>
        <v>4.2</v>
      </c>
      <c r="P921">
        <f>Data!P927-Data!$AC$8</f>
        <v>4.28</v>
      </c>
      <c r="Q921">
        <f>Data!Q927-Data!$AC$8</f>
        <v>6.04</v>
      </c>
      <c r="R921">
        <f>Data!R927-Data!$AC$8</f>
        <v>4.17</v>
      </c>
      <c r="S921">
        <f>Data!S927-Data!$AC$8</f>
        <v>3.3</v>
      </c>
      <c r="T921">
        <f>Data!T927-Data!$AC$8</f>
        <v>4.32</v>
      </c>
      <c r="U921">
        <f>Data!U927-Data!$AC$8</f>
        <v>5.67</v>
      </c>
      <c r="V921">
        <f>Data!V927-Data!$AC$8</f>
        <v>5.37</v>
      </c>
      <c r="W921">
        <f>Data!W927-Data!$AC$8</f>
        <v>3.31</v>
      </c>
      <c r="X921">
        <f>Data!X927-Data!$AC$8</f>
        <v>1.23</v>
      </c>
      <c r="Y921">
        <f>Data!Y927-Data!$AC$8</f>
        <v>1.9700000000000002</v>
      </c>
      <c r="Z921">
        <f>Data!Z927-Data!$AC$8</f>
        <v>0.25</v>
      </c>
      <c r="AA921">
        <f>Data!AA927-Data!$AC$8</f>
        <v>1.7799999999999998</v>
      </c>
    </row>
    <row r="922" spans="1:27" x14ac:dyDescent="0.3">
      <c r="A922">
        <v>2003</v>
      </c>
      <c r="B922">
        <v>9</v>
      </c>
      <c r="C922">
        <f>Data!C928-Data!$AC$8</f>
        <v>1.4</v>
      </c>
      <c r="D922">
        <f>Data!D928-Data!$AC$8</f>
        <v>2.0000000000000018E-2</v>
      </c>
      <c r="E922">
        <f>Data!E928-Data!$AC$8</f>
        <v>0.28000000000000003</v>
      </c>
      <c r="F922">
        <f>Data!F928-Data!$AC$8</f>
        <v>1.19</v>
      </c>
      <c r="G922">
        <f>Data!G928-Data!$AC$8</f>
        <v>3.7</v>
      </c>
      <c r="H922">
        <f>Data!H928-Data!$AC$8</f>
        <v>-1.86</v>
      </c>
      <c r="I922">
        <f>Data!I928-Data!$AC$8</f>
        <v>-1.82</v>
      </c>
      <c r="J922">
        <f>Data!J928-Data!$AC$8</f>
        <v>-1.2</v>
      </c>
      <c r="K922">
        <f>Data!K928-Data!$AC$8</f>
        <v>-2.54</v>
      </c>
      <c r="L922">
        <f>Data!L928-Data!$AC$8</f>
        <v>-3.32</v>
      </c>
      <c r="M922">
        <f>Data!M928-Data!$AC$8</f>
        <v>-3.63</v>
      </c>
      <c r="N922">
        <f>Data!N928-Data!$AC$8</f>
        <v>-2.34</v>
      </c>
      <c r="O922">
        <f>Data!O928-Data!$AC$8</f>
        <v>-1.49</v>
      </c>
      <c r="P922">
        <f>Data!P928-Data!$AC$8</f>
        <v>-1.49</v>
      </c>
      <c r="Q922">
        <f>Data!Q928-Data!$AC$8</f>
        <v>-3.29</v>
      </c>
      <c r="R922">
        <f>Data!R928-Data!$AC$8</f>
        <v>-1.46</v>
      </c>
      <c r="S922">
        <f>Data!S928-Data!$AC$8</f>
        <v>-0.72</v>
      </c>
      <c r="T922">
        <f>Data!T928-Data!$AC$8</f>
        <v>-0.84</v>
      </c>
      <c r="U922">
        <f>Data!U928-Data!$AC$8</f>
        <v>-2.66</v>
      </c>
      <c r="V922">
        <f>Data!V928-Data!$AC$8</f>
        <v>-1.48</v>
      </c>
      <c r="W922">
        <f>Data!W928-Data!$AC$8</f>
        <v>-1.0899999999999999</v>
      </c>
      <c r="X922">
        <f>Data!X928-Data!$AC$8</f>
        <v>-0.85</v>
      </c>
      <c r="Y922">
        <f>Data!Y928-Data!$AC$8</f>
        <v>-1.1200000000000001</v>
      </c>
      <c r="Z922">
        <f>Data!Z928-Data!$AC$8</f>
        <v>-2.62</v>
      </c>
      <c r="AA922">
        <f>Data!AA928-Data!$AC$8</f>
        <v>-1.96</v>
      </c>
    </row>
    <row r="923" spans="1:27" x14ac:dyDescent="0.3">
      <c r="A923">
        <v>2003</v>
      </c>
      <c r="B923">
        <v>10</v>
      </c>
      <c r="C923">
        <f>Data!C929-Data!$AC$8</f>
        <v>7.43</v>
      </c>
      <c r="D923">
        <f>Data!D929-Data!$AC$8</f>
        <v>7.36</v>
      </c>
      <c r="E923">
        <f>Data!E929-Data!$AC$8</f>
        <v>6.3</v>
      </c>
      <c r="F923">
        <f>Data!F929-Data!$AC$8</f>
        <v>9.51</v>
      </c>
      <c r="G923">
        <f>Data!G929-Data!$AC$8</f>
        <v>9.73</v>
      </c>
      <c r="H923">
        <f>Data!H929-Data!$AC$8</f>
        <v>7.45</v>
      </c>
      <c r="I923">
        <f>Data!I929-Data!$AC$8</f>
        <v>6.14</v>
      </c>
      <c r="J923">
        <f>Data!J929-Data!$AC$8</f>
        <v>7.07</v>
      </c>
      <c r="K923">
        <f>Data!K929-Data!$AC$8</f>
        <v>8.83</v>
      </c>
      <c r="L923">
        <f>Data!L929-Data!$AC$8</f>
        <v>11.58</v>
      </c>
      <c r="M923">
        <f>Data!M929-Data!$AC$8</f>
        <v>5.24</v>
      </c>
      <c r="N923">
        <f>Data!N929-Data!$AC$8</f>
        <v>7.24</v>
      </c>
      <c r="O923">
        <f>Data!O929-Data!$AC$8</f>
        <v>5.86</v>
      </c>
      <c r="P923">
        <f>Data!P929-Data!$AC$8</f>
        <v>9.75</v>
      </c>
      <c r="Q923">
        <f>Data!Q929-Data!$AC$8</f>
        <v>9.31</v>
      </c>
      <c r="R923">
        <f>Data!R929-Data!$AC$8</f>
        <v>5.51</v>
      </c>
      <c r="S923">
        <f>Data!S929-Data!$AC$8</f>
        <v>4.93</v>
      </c>
      <c r="T923">
        <f>Data!T929-Data!$AC$8</f>
        <v>6.81</v>
      </c>
      <c r="U923">
        <f>Data!U929-Data!$AC$8</f>
        <v>8.26</v>
      </c>
      <c r="V923">
        <f>Data!V929-Data!$AC$8</f>
        <v>10.79</v>
      </c>
      <c r="W923">
        <f>Data!W929-Data!$AC$8</f>
        <v>3.8</v>
      </c>
      <c r="X923">
        <f>Data!X929-Data!$AC$8</f>
        <v>4.66</v>
      </c>
      <c r="Y923">
        <f>Data!Y929-Data!$AC$8</f>
        <v>2.09</v>
      </c>
      <c r="Z923">
        <f>Data!Z929-Data!$AC$8</f>
        <v>6.94</v>
      </c>
      <c r="AA923">
        <f>Data!AA929-Data!$AC$8</f>
        <v>9.91</v>
      </c>
    </row>
    <row r="924" spans="1:27" x14ac:dyDescent="0.3">
      <c r="A924">
        <v>2003</v>
      </c>
      <c r="B924">
        <v>11</v>
      </c>
      <c r="C924">
        <f>Data!C930-Data!$AC$8</f>
        <v>2.9</v>
      </c>
      <c r="D924">
        <f>Data!D930-Data!$AC$8</f>
        <v>3.31</v>
      </c>
      <c r="E924">
        <f>Data!E930-Data!$AC$8</f>
        <v>4.0599999999999996</v>
      </c>
      <c r="F924">
        <f>Data!F930-Data!$AC$8</f>
        <v>4.7300000000000004</v>
      </c>
      <c r="G924">
        <f>Data!G930-Data!$AC$8</f>
        <v>4.66</v>
      </c>
      <c r="H924">
        <f>Data!H930-Data!$AC$8</f>
        <v>2.31</v>
      </c>
      <c r="I924">
        <f>Data!I930-Data!$AC$8</f>
        <v>2.97</v>
      </c>
      <c r="J924">
        <f>Data!J930-Data!$AC$8</f>
        <v>3.95</v>
      </c>
      <c r="K924">
        <f>Data!K930-Data!$AC$8</f>
        <v>3.68</v>
      </c>
      <c r="L924">
        <f>Data!L930-Data!$AC$8</f>
        <v>2.96</v>
      </c>
      <c r="M924">
        <f>Data!M930-Data!$AC$8</f>
        <v>2.68</v>
      </c>
      <c r="N924">
        <f>Data!N930-Data!$AC$8</f>
        <v>3.57</v>
      </c>
      <c r="O924">
        <f>Data!O930-Data!$AC$8</f>
        <v>2.95</v>
      </c>
      <c r="P924">
        <f>Data!P930-Data!$AC$8</f>
        <v>2.3199999999999998</v>
      </c>
      <c r="Q924">
        <f>Data!Q930-Data!$AC$8</f>
        <v>3.66</v>
      </c>
      <c r="R924">
        <f>Data!R930-Data!$AC$8</f>
        <v>1.1499999999999999</v>
      </c>
      <c r="S924">
        <f>Data!S930-Data!$AC$8</f>
        <v>2.2200000000000002</v>
      </c>
      <c r="T924">
        <f>Data!T930-Data!$AC$8</f>
        <v>2.0699999999999998</v>
      </c>
      <c r="U924">
        <f>Data!U930-Data!$AC$8</f>
        <v>2.41</v>
      </c>
      <c r="V924">
        <f>Data!V930-Data!$AC$8</f>
        <v>3.59</v>
      </c>
      <c r="W924">
        <f>Data!W930-Data!$AC$8</f>
        <v>0.85000000000000009</v>
      </c>
      <c r="X924">
        <f>Data!X930-Data!$AC$8</f>
        <v>0.48</v>
      </c>
      <c r="Y924">
        <f>Data!Y930-Data!$AC$8</f>
        <v>0.14000000000000001</v>
      </c>
      <c r="Z924">
        <f>Data!Z930-Data!$AC$8</f>
        <v>-0.09</v>
      </c>
      <c r="AA924">
        <f>Data!AA930-Data!$AC$8</f>
        <v>3.38</v>
      </c>
    </row>
    <row r="925" spans="1:27" x14ac:dyDescent="0.3">
      <c r="A925">
        <v>2003</v>
      </c>
      <c r="B925">
        <v>12</v>
      </c>
      <c r="C925">
        <f>Data!C931-Data!$AC$8</f>
        <v>6.43</v>
      </c>
      <c r="D925">
        <f>Data!D931-Data!$AC$8</f>
        <v>2.2999999999999998</v>
      </c>
      <c r="E925">
        <f>Data!E931-Data!$AC$8</f>
        <v>2.95</v>
      </c>
      <c r="F925">
        <f>Data!F931-Data!$AC$8</f>
        <v>2.29</v>
      </c>
      <c r="G925">
        <f>Data!G931-Data!$AC$8</f>
        <v>2.04</v>
      </c>
      <c r="H925">
        <f>Data!H931-Data!$AC$8</f>
        <v>5.56</v>
      </c>
      <c r="I925">
        <f>Data!I931-Data!$AC$8</f>
        <v>5.44</v>
      </c>
      <c r="J925">
        <f>Data!J931-Data!$AC$8</f>
        <v>1.88</v>
      </c>
      <c r="K925">
        <f>Data!K931-Data!$AC$8</f>
        <v>1.25</v>
      </c>
      <c r="L925">
        <f>Data!L931-Data!$AC$8</f>
        <v>0.27</v>
      </c>
      <c r="M925">
        <f>Data!M931-Data!$AC$8</f>
        <v>6.92</v>
      </c>
      <c r="N925">
        <f>Data!N931-Data!$AC$8</f>
        <v>5.3</v>
      </c>
      <c r="O925">
        <f>Data!O931-Data!$AC$8</f>
        <v>1.9</v>
      </c>
      <c r="P925">
        <f>Data!P931-Data!$AC$8</f>
        <v>0.76</v>
      </c>
      <c r="Q925">
        <f>Data!Q931-Data!$AC$8</f>
        <v>-1.1299999999999999</v>
      </c>
      <c r="R925">
        <f>Data!R931-Data!$AC$8</f>
        <v>7.43</v>
      </c>
      <c r="S925">
        <f>Data!S931-Data!$AC$8</f>
        <v>4.13</v>
      </c>
      <c r="T925">
        <f>Data!T931-Data!$AC$8</f>
        <v>2.48</v>
      </c>
      <c r="U925">
        <f>Data!U931-Data!$AC$8</f>
        <v>2.1800000000000002</v>
      </c>
      <c r="V925">
        <f>Data!V931-Data!$AC$8</f>
        <v>-0.13</v>
      </c>
      <c r="W925">
        <f>Data!W931-Data!$AC$8</f>
        <v>7.85</v>
      </c>
      <c r="X925">
        <f>Data!X931-Data!$AC$8</f>
        <v>5.45</v>
      </c>
      <c r="Y925">
        <f>Data!Y931-Data!$AC$8</f>
        <v>4.2300000000000004</v>
      </c>
      <c r="Z925">
        <f>Data!Z931-Data!$AC$8</f>
        <v>2.62</v>
      </c>
      <c r="AA925">
        <f>Data!AA931-Data!$AC$8</f>
        <v>0.21999999999999997</v>
      </c>
    </row>
    <row r="926" spans="1:27" x14ac:dyDescent="0.3">
      <c r="A926">
        <v>2004</v>
      </c>
      <c r="B926">
        <v>1</v>
      </c>
      <c r="C926">
        <f>Data!C932-Data!$AC$8</f>
        <v>5.66</v>
      </c>
      <c r="D926">
        <f>Data!D932-Data!$AC$8</f>
        <v>4.4400000000000004</v>
      </c>
      <c r="E926">
        <f>Data!E932-Data!$AC$8</f>
        <v>4.82</v>
      </c>
      <c r="F926">
        <f>Data!F932-Data!$AC$8</f>
        <v>6.41</v>
      </c>
      <c r="G926">
        <f>Data!G932-Data!$AC$8</f>
        <v>8.9499999999999993</v>
      </c>
      <c r="H926">
        <f>Data!H932-Data!$AC$8</f>
        <v>1.17</v>
      </c>
      <c r="I926">
        <f>Data!I932-Data!$AC$8</f>
        <v>1.17</v>
      </c>
      <c r="J926">
        <f>Data!J932-Data!$AC$8</f>
        <v>3.16</v>
      </c>
      <c r="K926">
        <f>Data!K932-Data!$AC$8</f>
        <v>3.83</v>
      </c>
      <c r="L926">
        <f>Data!L932-Data!$AC$8</f>
        <v>7.51</v>
      </c>
      <c r="M926">
        <f>Data!M932-Data!$AC$8</f>
        <v>1.61</v>
      </c>
      <c r="N926">
        <f>Data!N932-Data!$AC$8</f>
        <v>2.99</v>
      </c>
      <c r="O926">
        <f>Data!O932-Data!$AC$8</f>
        <v>3.17</v>
      </c>
      <c r="P926">
        <f>Data!P932-Data!$AC$8</f>
        <v>1.83</v>
      </c>
      <c r="Q926">
        <f>Data!Q932-Data!$AC$8</f>
        <v>4.43</v>
      </c>
      <c r="R926">
        <f>Data!R932-Data!$AC$8</f>
        <v>2.2799999999999998</v>
      </c>
      <c r="S926">
        <f>Data!S932-Data!$AC$8</f>
        <v>2.78</v>
      </c>
      <c r="T926">
        <f>Data!T932-Data!$AC$8</f>
        <v>1.48</v>
      </c>
      <c r="U926">
        <f>Data!U932-Data!$AC$8</f>
        <v>2.5</v>
      </c>
      <c r="V926">
        <f>Data!V932-Data!$AC$8</f>
        <v>3.11</v>
      </c>
      <c r="W926">
        <f>Data!W932-Data!$AC$8</f>
        <v>1.07</v>
      </c>
      <c r="X926">
        <f>Data!X932-Data!$AC$8</f>
        <v>1.92</v>
      </c>
      <c r="Y926">
        <f>Data!Y932-Data!$AC$8</f>
        <v>1.03</v>
      </c>
      <c r="Z926">
        <f>Data!Z932-Data!$AC$8</f>
        <v>1.37</v>
      </c>
      <c r="AA926">
        <f>Data!AA932-Data!$AC$8</f>
        <v>1.88</v>
      </c>
    </row>
    <row r="927" spans="1:27" x14ac:dyDescent="0.3">
      <c r="A927">
        <v>2004</v>
      </c>
      <c r="B927">
        <v>2</v>
      </c>
      <c r="C927">
        <f>Data!C933-Data!$AC$8</f>
        <v>0.87999999999999989</v>
      </c>
      <c r="D927">
        <f>Data!D933-Data!$AC$8</f>
        <v>0.95</v>
      </c>
      <c r="E927">
        <f>Data!E933-Data!$AC$8</f>
        <v>1.1299999999999999</v>
      </c>
      <c r="F927">
        <f>Data!F933-Data!$AC$8</f>
        <v>0.83000000000000007</v>
      </c>
      <c r="G927">
        <f>Data!G933-Data!$AC$8</f>
        <v>-1.0899999999999999</v>
      </c>
      <c r="H927">
        <f>Data!H933-Data!$AC$8</f>
        <v>-1.0000000000000009E-2</v>
      </c>
      <c r="I927">
        <f>Data!I933-Data!$AC$8</f>
        <v>0.61</v>
      </c>
      <c r="J927">
        <f>Data!J933-Data!$AC$8</f>
        <v>-7.9999999999999988E-2</v>
      </c>
      <c r="K927">
        <f>Data!K933-Data!$AC$8</f>
        <v>1.1299999999999999</v>
      </c>
      <c r="L927">
        <f>Data!L933-Data!$AC$8</f>
        <v>-0.79</v>
      </c>
      <c r="M927">
        <f>Data!M933-Data!$AC$8</f>
        <v>2.84</v>
      </c>
      <c r="N927">
        <f>Data!N933-Data!$AC$8</f>
        <v>2.62</v>
      </c>
      <c r="O927">
        <f>Data!O933-Data!$AC$8</f>
        <v>2.94</v>
      </c>
      <c r="P927">
        <f>Data!P933-Data!$AC$8</f>
        <v>3.05</v>
      </c>
      <c r="Q927">
        <f>Data!Q933-Data!$AC$8</f>
        <v>-0.64</v>
      </c>
      <c r="R927">
        <f>Data!R933-Data!$AC$8</f>
        <v>2.61</v>
      </c>
      <c r="S927">
        <f>Data!S933-Data!$AC$8</f>
        <v>3.21</v>
      </c>
      <c r="T927">
        <f>Data!T933-Data!$AC$8</f>
        <v>2.75</v>
      </c>
      <c r="U927">
        <f>Data!U933-Data!$AC$8</f>
        <v>0.27</v>
      </c>
      <c r="V927">
        <f>Data!V933-Data!$AC$8</f>
        <v>0.35</v>
      </c>
      <c r="W927">
        <f>Data!W933-Data!$AC$8</f>
        <v>1.1100000000000001</v>
      </c>
      <c r="X927">
        <f>Data!X933-Data!$AC$8</f>
        <v>1.49</v>
      </c>
      <c r="Y927">
        <f>Data!Y933-Data!$AC$8</f>
        <v>1.8599999999999999</v>
      </c>
      <c r="Z927">
        <f>Data!Z933-Data!$AC$8</f>
        <v>1.48</v>
      </c>
      <c r="AA927">
        <f>Data!AA933-Data!$AC$8</f>
        <v>-0.86</v>
      </c>
    </row>
    <row r="928" spans="1:27" x14ac:dyDescent="0.3">
      <c r="A928">
        <v>2004</v>
      </c>
      <c r="B928">
        <v>3</v>
      </c>
      <c r="C928">
        <f>Data!C934-Data!$AC$8</f>
        <v>-0.26</v>
      </c>
      <c r="D928">
        <f>Data!D934-Data!$AC$8</f>
        <v>0.99</v>
      </c>
      <c r="E928">
        <f>Data!E934-Data!$AC$8</f>
        <v>1.1100000000000001</v>
      </c>
      <c r="F928">
        <f>Data!F934-Data!$AC$8</f>
        <v>-1.42</v>
      </c>
      <c r="G928">
        <f>Data!G934-Data!$AC$8</f>
        <v>-1.61</v>
      </c>
      <c r="H928">
        <f>Data!H934-Data!$AC$8</f>
        <v>0.45999999999999996</v>
      </c>
      <c r="I928">
        <f>Data!I934-Data!$AC$8</f>
        <v>1.1299999999999999</v>
      </c>
      <c r="J928">
        <f>Data!J934-Data!$AC$8</f>
        <v>-1.0000000000000009E-2</v>
      </c>
      <c r="K928">
        <f>Data!K934-Data!$AC$8</f>
        <v>1.27</v>
      </c>
      <c r="L928">
        <f>Data!L934-Data!$AC$8</f>
        <v>-1.0899999999999999</v>
      </c>
      <c r="M928">
        <f>Data!M934-Data!$AC$8</f>
        <v>-0.38</v>
      </c>
      <c r="N928">
        <f>Data!N934-Data!$AC$8</f>
        <v>1.46</v>
      </c>
      <c r="O928">
        <f>Data!O934-Data!$AC$8</f>
        <v>-1.999999999999999E-2</v>
      </c>
      <c r="P928">
        <f>Data!P934-Data!$AC$8</f>
        <v>0.94</v>
      </c>
      <c r="Q928">
        <f>Data!Q934-Data!$AC$8</f>
        <v>0.5</v>
      </c>
      <c r="R928">
        <f>Data!R934-Data!$AC$8</f>
        <v>-1.78</v>
      </c>
      <c r="S928">
        <f>Data!S934-Data!$AC$8</f>
        <v>-0.33999999999999997</v>
      </c>
      <c r="T928">
        <f>Data!T934-Data!$AC$8</f>
        <v>0.33999999999999997</v>
      </c>
      <c r="U928">
        <f>Data!U934-Data!$AC$8</f>
        <v>-0.33</v>
      </c>
      <c r="V928">
        <f>Data!V934-Data!$AC$8</f>
        <v>-0.49</v>
      </c>
      <c r="W928">
        <f>Data!W934-Data!$AC$8</f>
        <v>-2.93</v>
      </c>
      <c r="X928">
        <f>Data!X934-Data!$AC$8</f>
        <v>-1.3</v>
      </c>
      <c r="Y928">
        <f>Data!Y934-Data!$AC$8</f>
        <v>-1.71</v>
      </c>
      <c r="Z928">
        <f>Data!Z934-Data!$AC$8</f>
        <v>-1.52</v>
      </c>
      <c r="AA928">
        <f>Data!AA934-Data!$AC$8</f>
        <v>-0.62</v>
      </c>
    </row>
    <row r="929" spans="1:27" x14ac:dyDescent="0.3">
      <c r="A929">
        <v>2004</v>
      </c>
      <c r="B929">
        <v>4</v>
      </c>
      <c r="C929">
        <f>Data!C935-Data!$AC$8</f>
        <v>-2.33</v>
      </c>
      <c r="D929">
        <f>Data!D935-Data!$AC$8</f>
        <v>-1.6</v>
      </c>
      <c r="E929">
        <f>Data!E935-Data!$AC$8</f>
        <v>-3.14</v>
      </c>
      <c r="F929">
        <f>Data!F935-Data!$AC$8</f>
        <v>-4.99</v>
      </c>
      <c r="G929">
        <f>Data!G935-Data!$AC$8</f>
        <v>-5.87</v>
      </c>
      <c r="H929">
        <f>Data!H935-Data!$AC$8</f>
        <v>-3.06</v>
      </c>
      <c r="I929">
        <f>Data!I935-Data!$AC$8</f>
        <v>-2.0700000000000003</v>
      </c>
      <c r="J929">
        <f>Data!J935-Data!$AC$8</f>
        <v>-4.38</v>
      </c>
      <c r="K929">
        <f>Data!K935-Data!$AC$8</f>
        <v>-4.1500000000000004</v>
      </c>
      <c r="L929">
        <f>Data!L935-Data!$AC$8</f>
        <v>-9.6300000000000008</v>
      </c>
      <c r="M929">
        <f>Data!M935-Data!$AC$8</f>
        <v>-1.6</v>
      </c>
      <c r="N929">
        <f>Data!N935-Data!$AC$8</f>
        <v>-2.13</v>
      </c>
      <c r="O929">
        <f>Data!O935-Data!$AC$8</f>
        <v>-1.91</v>
      </c>
      <c r="P929">
        <f>Data!P935-Data!$AC$8</f>
        <v>-4.92</v>
      </c>
      <c r="Q929">
        <f>Data!Q935-Data!$AC$8</f>
        <v>-5.37</v>
      </c>
      <c r="R929">
        <f>Data!R935-Data!$AC$8</f>
        <v>-0.48</v>
      </c>
      <c r="S929">
        <f>Data!S935-Data!$AC$8</f>
        <v>-1.72</v>
      </c>
      <c r="T929">
        <f>Data!T935-Data!$AC$8</f>
        <v>-2.5</v>
      </c>
      <c r="U929">
        <f>Data!U935-Data!$AC$8</f>
        <v>-3.2</v>
      </c>
      <c r="V929">
        <f>Data!V935-Data!$AC$8</f>
        <v>-7.17</v>
      </c>
      <c r="W929">
        <f>Data!W935-Data!$AC$8</f>
        <v>1.02</v>
      </c>
      <c r="X929">
        <f>Data!X935-Data!$AC$8</f>
        <v>-0.38</v>
      </c>
      <c r="Y929">
        <f>Data!Y935-Data!$AC$8</f>
        <v>-2.8</v>
      </c>
      <c r="Z929">
        <f>Data!Z935-Data!$AC$8</f>
        <v>-5.01</v>
      </c>
      <c r="AA929">
        <f>Data!AA935-Data!$AC$8</f>
        <v>-4.3499999999999996</v>
      </c>
    </row>
    <row r="930" spans="1:27" x14ac:dyDescent="0.3">
      <c r="A930">
        <v>2004</v>
      </c>
      <c r="B930">
        <v>5</v>
      </c>
      <c r="C930">
        <f>Data!C936-Data!$AC$8</f>
        <v>-2.7</v>
      </c>
      <c r="D930">
        <f>Data!D936-Data!$AC$8</f>
        <v>-1.44</v>
      </c>
      <c r="E930">
        <f>Data!E936-Data!$AC$8</f>
        <v>0.28000000000000003</v>
      </c>
      <c r="F930">
        <f>Data!F936-Data!$AC$8</f>
        <v>-0.56000000000000005</v>
      </c>
      <c r="G930">
        <f>Data!G936-Data!$AC$8</f>
        <v>-0.28999999999999998</v>
      </c>
      <c r="H930">
        <f>Data!H936-Data!$AC$8</f>
        <v>0.24</v>
      </c>
      <c r="I930">
        <f>Data!I936-Data!$AC$8</f>
        <v>1.8599999999999999</v>
      </c>
      <c r="J930">
        <f>Data!J936-Data!$AC$8</f>
        <v>-0.53</v>
      </c>
      <c r="K930">
        <f>Data!K936-Data!$AC$8</f>
        <v>2.02</v>
      </c>
      <c r="L930">
        <f>Data!L936-Data!$AC$8</f>
        <v>2.6</v>
      </c>
      <c r="M930">
        <f>Data!M936-Data!$AC$8</f>
        <v>-4.0000000000000008E-2</v>
      </c>
      <c r="N930">
        <f>Data!N936-Data!$AC$8</f>
        <v>0.91999999999999993</v>
      </c>
      <c r="O930">
        <f>Data!O936-Data!$AC$8</f>
        <v>1.25</v>
      </c>
      <c r="P930">
        <f>Data!P936-Data!$AC$8</f>
        <v>1.73</v>
      </c>
      <c r="Q930">
        <f>Data!Q936-Data!$AC$8</f>
        <v>2.95</v>
      </c>
      <c r="R930">
        <f>Data!R936-Data!$AC$8</f>
        <v>1.58</v>
      </c>
      <c r="S930">
        <f>Data!S936-Data!$AC$8</f>
        <v>1.87</v>
      </c>
      <c r="T930">
        <f>Data!T936-Data!$AC$8</f>
        <v>1.9900000000000002</v>
      </c>
      <c r="U930">
        <f>Data!U936-Data!$AC$8</f>
        <v>1.71</v>
      </c>
      <c r="V930">
        <f>Data!V936-Data!$AC$8</f>
        <v>3.7</v>
      </c>
      <c r="W930">
        <f>Data!W936-Data!$AC$8</f>
        <v>-0.1</v>
      </c>
      <c r="X930">
        <f>Data!X936-Data!$AC$8</f>
        <v>1.72</v>
      </c>
      <c r="Y930">
        <f>Data!Y936-Data!$AC$8</f>
        <v>-7.0000000000000007E-2</v>
      </c>
      <c r="Z930">
        <f>Data!Z936-Data!$AC$8</f>
        <v>2.6</v>
      </c>
      <c r="AA930">
        <f>Data!AA936-Data!$AC$8</f>
        <v>2.16</v>
      </c>
    </row>
    <row r="931" spans="1:27" x14ac:dyDescent="0.3">
      <c r="A931">
        <v>2004</v>
      </c>
      <c r="B931">
        <v>6</v>
      </c>
      <c r="C931">
        <f>Data!C937-Data!$AC$8</f>
        <v>3.07</v>
      </c>
      <c r="D931">
        <f>Data!D937-Data!$AC$8</f>
        <v>3.31</v>
      </c>
      <c r="E931">
        <f>Data!E937-Data!$AC$8</f>
        <v>5.94</v>
      </c>
      <c r="F931">
        <f>Data!F937-Data!$AC$8</f>
        <v>3.51</v>
      </c>
      <c r="G931">
        <f>Data!G937-Data!$AC$8</f>
        <v>2.71</v>
      </c>
      <c r="H931">
        <f>Data!H937-Data!$AC$8</f>
        <v>2.54</v>
      </c>
      <c r="I931">
        <f>Data!I937-Data!$AC$8</f>
        <v>5.5</v>
      </c>
      <c r="J931">
        <f>Data!J937-Data!$AC$8</f>
        <v>4.74</v>
      </c>
      <c r="K931">
        <f>Data!K937-Data!$AC$8</f>
        <v>4.55</v>
      </c>
      <c r="L931">
        <f>Data!L937-Data!$AC$8</f>
        <v>6.19</v>
      </c>
      <c r="M931">
        <f>Data!M937-Data!$AC$8</f>
        <v>-0.15</v>
      </c>
      <c r="N931">
        <f>Data!N937-Data!$AC$8</f>
        <v>2.4300000000000002</v>
      </c>
      <c r="O931">
        <f>Data!O937-Data!$AC$8</f>
        <v>3.1</v>
      </c>
      <c r="P931">
        <f>Data!P937-Data!$AC$8</f>
        <v>4.4000000000000004</v>
      </c>
      <c r="Q931">
        <f>Data!Q937-Data!$AC$8</f>
        <v>4.1100000000000003</v>
      </c>
      <c r="R931">
        <f>Data!R937-Data!$AC$8</f>
        <v>1.1299999999999999</v>
      </c>
      <c r="S931">
        <f>Data!S937-Data!$AC$8</f>
        <v>1.9900000000000002</v>
      </c>
      <c r="T931">
        <f>Data!T937-Data!$AC$8</f>
        <v>0.69</v>
      </c>
      <c r="U931">
        <f>Data!U937-Data!$AC$8</f>
        <v>3.14</v>
      </c>
      <c r="V931">
        <f>Data!V937-Data!$AC$8</f>
        <v>2.84</v>
      </c>
      <c r="W931">
        <f>Data!W937-Data!$AC$8</f>
        <v>1.41</v>
      </c>
      <c r="X931">
        <f>Data!X937-Data!$AC$8</f>
        <v>0.95</v>
      </c>
      <c r="Y931">
        <f>Data!Y937-Data!$AC$8</f>
        <v>7.0000000000000007E-2</v>
      </c>
      <c r="Z931">
        <f>Data!Z937-Data!$AC$8</f>
        <v>4.22</v>
      </c>
      <c r="AA931">
        <f>Data!AA937-Data!$AC$8</f>
        <v>3.32</v>
      </c>
    </row>
    <row r="932" spans="1:27" x14ac:dyDescent="0.3">
      <c r="A932">
        <v>2004</v>
      </c>
      <c r="B932">
        <v>7</v>
      </c>
      <c r="C932">
        <f>Data!C938-Data!$AC$8</f>
        <v>-9.5399999999999991</v>
      </c>
      <c r="D932">
        <f>Data!D938-Data!$AC$8</f>
        <v>-7.46</v>
      </c>
      <c r="E932">
        <f>Data!E938-Data!$AC$8</f>
        <v>-5.47</v>
      </c>
      <c r="F932">
        <f>Data!F938-Data!$AC$8</f>
        <v>-7.25</v>
      </c>
      <c r="G932">
        <f>Data!G938-Data!$AC$8</f>
        <v>-10.29</v>
      </c>
      <c r="H932">
        <f>Data!H938-Data!$AC$8</f>
        <v>-8.24</v>
      </c>
      <c r="I932">
        <f>Data!I938-Data!$AC$8</f>
        <v>-6.33</v>
      </c>
      <c r="J932">
        <f>Data!J938-Data!$AC$8</f>
        <v>-4.96</v>
      </c>
      <c r="K932">
        <f>Data!K938-Data!$AC$8</f>
        <v>-6.77</v>
      </c>
      <c r="L932">
        <f>Data!L938-Data!$AC$8</f>
        <v>-8.11</v>
      </c>
      <c r="M932">
        <f>Data!M938-Data!$AC$8</f>
        <v>-6.76</v>
      </c>
      <c r="N932">
        <f>Data!N938-Data!$AC$8</f>
        <v>-5.35</v>
      </c>
      <c r="O932">
        <f>Data!O938-Data!$AC$8</f>
        <v>-4.3099999999999996</v>
      </c>
      <c r="P932">
        <f>Data!P938-Data!$AC$8</f>
        <v>-5.92</v>
      </c>
      <c r="Q932">
        <f>Data!Q938-Data!$AC$8</f>
        <v>-6.54</v>
      </c>
      <c r="R932">
        <f>Data!R938-Data!$AC$8</f>
        <v>-6.34</v>
      </c>
      <c r="S932">
        <f>Data!S938-Data!$AC$8</f>
        <v>-5.43</v>
      </c>
      <c r="T932">
        <f>Data!T938-Data!$AC$8</f>
        <v>-4.67</v>
      </c>
      <c r="U932">
        <f>Data!U938-Data!$AC$8</f>
        <v>-4.72</v>
      </c>
      <c r="V932">
        <f>Data!V938-Data!$AC$8</f>
        <v>-6.18</v>
      </c>
      <c r="W932">
        <f>Data!W938-Data!$AC$8</f>
        <v>-2.72</v>
      </c>
      <c r="X932">
        <f>Data!X938-Data!$AC$8</f>
        <v>-2.63</v>
      </c>
      <c r="Y932">
        <f>Data!Y938-Data!$AC$8</f>
        <v>-2.09</v>
      </c>
      <c r="Z932">
        <f>Data!Z938-Data!$AC$8</f>
        <v>-6.35</v>
      </c>
      <c r="AA932">
        <f>Data!AA938-Data!$AC$8</f>
        <v>-8.69</v>
      </c>
    </row>
    <row r="933" spans="1:27" x14ac:dyDescent="0.3">
      <c r="A933">
        <v>2004</v>
      </c>
      <c r="B933">
        <v>8</v>
      </c>
      <c r="C933">
        <f>Data!C939-Data!$AC$8</f>
        <v>-1.48</v>
      </c>
      <c r="D933">
        <f>Data!D939-Data!$AC$8</f>
        <v>-2.2999999999999998</v>
      </c>
      <c r="E933">
        <f>Data!E939-Data!$AC$8</f>
        <v>-1.1600000000000001</v>
      </c>
      <c r="F933">
        <f>Data!F939-Data!$AC$8</f>
        <v>-1.21</v>
      </c>
      <c r="G933">
        <f>Data!G939-Data!$AC$8</f>
        <v>-2.48</v>
      </c>
      <c r="H933">
        <f>Data!H939-Data!$AC$8</f>
        <v>-1.4</v>
      </c>
      <c r="I933">
        <f>Data!I939-Data!$AC$8</f>
        <v>-0.93</v>
      </c>
      <c r="J933">
        <f>Data!J939-Data!$AC$8</f>
        <v>0.92999999999999994</v>
      </c>
      <c r="K933">
        <f>Data!K939-Data!$AC$8</f>
        <v>-2.98</v>
      </c>
      <c r="L933">
        <f>Data!L939-Data!$AC$8</f>
        <v>-3.45</v>
      </c>
      <c r="M933">
        <f>Data!M939-Data!$AC$8</f>
        <v>-1.52</v>
      </c>
      <c r="N933">
        <f>Data!N939-Data!$AC$8</f>
        <v>0.65</v>
      </c>
      <c r="O933">
        <f>Data!O939-Data!$AC$8</f>
        <v>-0.73</v>
      </c>
      <c r="P933">
        <f>Data!P939-Data!$AC$8</f>
        <v>-1.1400000000000001</v>
      </c>
      <c r="Q933">
        <f>Data!Q939-Data!$AC$8</f>
        <v>-3.83</v>
      </c>
      <c r="R933">
        <f>Data!R939-Data!$AC$8</f>
        <v>-0.24</v>
      </c>
      <c r="S933">
        <f>Data!S939-Data!$AC$8</f>
        <v>3.999999999999998E-2</v>
      </c>
      <c r="T933">
        <f>Data!T939-Data!$AC$8</f>
        <v>0.33999999999999997</v>
      </c>
      <c r="U933">
        <f>Data!U939-Data!$AC$8</f>
        <v>-1.0899999999999999</v>
      </c>
      <c r="V933">
        <f>Data!V939-Data!$AC$8</f>
        <v>-2.34</v>
      </c>
      <c r="W933">
        <f>Data!W939-Data!$AC$8</f>
        <v>1</v>
      </c>
      <c r="X933">
        <f>Data!X939-Data!$AC$8</f>
        <v>0.15999999999999998</v>
      </c>
      <c r="Y933">
        <f>Data!Y939-Data!$AC$8</f>
        <v>9.9999999999999978E-2</v>
      </c>
      <c r="Z933">
        <f>Data!Z939-Data!$AC$8</f>
        <v>-0.51</v>
      </c>
      <c r="AA933">
        <f>Data!AA939-Data!$AC$8</f>
        <v>-0.28000000000000003</v>
      </c>
    </row>
    <row r="934" spans="1:27" x14ac:dyDescent="0.3">
      <c r="A934">
        <v>2004</v>
      </c>
      <c r="B934">
        <v>9</v>
      </c>
      <c r="C934">
        <f>Data!C940-Data!$AC$8</f>
        <v>3.17</v>
      </c>
      <c r="D934">
        <f>Data!D940-Data!$AC$8</f>
        <v>3.4</v>
      </c>
      <c r="E934">
        <f>Data!E940-Data!$AC$8</f>
        <v>3.79</v>
      </c>
      <c r="F934">
        <f>Data!F940-Data!$AC$8</f>
        <v>4.6100000000000003</v>
      </c>
      <c r="G934">
        <f>Data!G940-Data!$AC$8</f>
        <v>6.19</v>
      </c>
      <c r="H934">
        <f>Data!H940-Data!$AC$8</f>
        <v>2.19</v>
      </c>
      <c r="I934">
        <f>Data!I940-Data!$AC$8</f>
        <v>5.24</v>
      </c>
      <c r="J934">
        <f>Data!J940-Data!$AC$8</f>
        <v>5.12</v>
      </c>
      <c r="K934">
        <f>Data!K940-Data!$AC$8</f>
        <v>7</v>
      </c>
      <c r="L934">
        <f>Data!L940-Data!$AC$8</f>
        <v>7.21</v>
      </c>
      <c r="M934">
        <f>Data!M940-Data!$AC$8</f>
        <v>0.26</v>
      </c>
      <c r="N934">
        <f>Data!N940-Data!$AC$8</f>
        <v>2.5499999999999998</v>
      </c>
      <c r="O934">
        <f>Data!O940-Data!$AC$8</f>
        <v>3.39</v>
      </c>
      <c r="P934">
        <f>Data!P940-Data!$AC$8</f>
        <v>3.42</v>
      </c>
      <c r="Q934">
        <f>Data!Q940-Data!$AC$8</f>
        <v>6.78</v>
      </c>
      <c r="R934">
        <f>Data!R940-Data!$AC$8</f>
        <v>1.7799999999999998</v>
      </c>
      <c r="S934">
        <f>Data!S940-Data!$AC$8</f>
        <v>3.46</v>
      </c>
      <c r="T934">
        <f>Data!T940-Data!$AC$8</f>
        <v>3.76</v>
      </c>
      <c r="U934">
        <f>Data!U940-Data!$AC$8</f>
        <v>2.2200000000000002</v>
      </c>
      <c r="V934">
        <f>Data!V940-Data!$AC$8</f>
        <v>7.09</v>
      </c>
      <c r="W934">
        <f>Data!W940-Data!$AC$8</f>
        <v>-0.99</v>
      </c>
      <c r="X934">
        <f>Data!X940-Data!$AC$8</f>
        <v>-0.65</v>
      </c>
      <c r="Y934">
        <f>Data!Y940-Data!$AC$8</f>
        <v>-0.37</v>
      </c>
      <c r="Z934">
        <f>Data!Z940-Data!$AC$8</f>
        <v>4.2699999999999996</v>
      </c>
      <c r="AA934">
        <f>Data!AA940-Data!$AC$8</f>
        <v>6.58</v>
      </c>
    </row>
    <row r="935" spans="1:27" x14ac:dyDescent="0.3">
      <c r="A935">
        <v>2004</v>
      </c>
      <c r="B935">
        <v>10</v>
      </c>
      <c r="C935">
        <f>Data!C941-Data!$AC$8</f>
        <v>1.4</v>
      </c>
      <c r="D935">
        <f>Data!D941-Data!$AC$8</f>
        <v>1.05</v>
      </c>
      <c r="E935">
        <f>Data!E941-Data!$AC$8</f>
        <v>1.92</v>
      </c>
      <c r="F935">
        <f>Data!F941-Data!$AC$8</f>
        <v>2.2000000000000002</v>
      </c>
      <c r="G935">
        <f>Data!G941-Data!$AC$8</f>
        <v>1.23</v>
      </c>
      <c r="H935">
        <f>Data!H941-Data!$AC$8</f>
        <v>3.67</v>
      </c>
      <c r="I935">
        <f>Data!I941-Data!$AC$8</f>
        <v>2.23</v>
      </c>
      <c r="J935">
        <f>Data!J941-Data!$AC$8</f>
        <v>3.1</v>
      </c>
      <c r="K935">
        <f>Data!K941-Data!$AC$8</f>
        <v>2.14</v>
      </c>
      <c r="L935">
        <f>Data!L941-Data!$AC$8</f>
        <v>0.52</v>
      </c>
      <c r="M935">
        <f>Data!M941-Data!$AC$8</f>
        <v>4.28</v>
      </c>
      <c r="N935">
        <f>Data!N941-Data!$AC$8</f>
        <v>0.8600000000000001</v>
      </c>
      <c r="O935">
        <f>Data!O941-Data!$AC$8</f>
        <v>2.4</v>
      </c>
      <c r="P935">
        <f>Data!P941-Data!$AC$8</f>
        <v>1.8199999999999998</v>
      </c>
      <c r="Q935">
        <f>Data!Q941-Data!$AC$8</f>
        <v>-1.25</v>
      </c>
      <c r="R935">
        <f>Data!R941-Data!$AC$8</f>
        <v>3.03</v>
      </c>
      <c r="S935">
        <f>Data!S941-Data!$AC$8</f>
        <v>2.3199999999999998</v>
      </c>
      <c r="T935">
        <f>Data!T941-Data!$AC$8</f>
        <v>1.65</v>
      </c>
      <c r="U935">
        <f>Data!U941-Data!$AC$8</f>
        <v>2.59</v>
      </c>
      <c r="V935">
        <f>Data!V941-Data!$AC$8</f>
        <v>1.45</v>
      </c>
      <c r="W935">
        <f>Data!W941-Data!$AC$8</f>
        <v>3.08</v>
      </c>
      <c r="X935">
        <f>Data!X941-Data!$AC$8</f>
        <v>0.79</v>
      </c>
      <c r="Y935">
        <f>Data!Y941-Data!$AC$8</f>
        <v>-0.10999999999999999</v>
      </c>
      <c r="Z935">
        <f>Data!Z941-Data!$AC$8</f>
        <v>-0.26</v>
      </c>
      <c r="AA935">
        <f>Data!AA941-Data!$AC$8</f>
        <v>3.42</v>
      </c>
    </row>
    <row r="936" spans="1:27" x14ac:dyDescent="0.3">
      <c r="A936">
        <v>2004</v>
      </c>
      <c r="B936">
        <v>11</v>
      </c>
      <c r="C936">
        <f>Data!C942-Data!$AC$8</f>
        <v>9.0500000000000007</v>
      </c>
      <c r="D936">
        <f>Data!D942-Data!$AC$8</f>
        <v>7.8000000000000007</v>
      </c>
      <c r="E936">
        <f>Data!E942-Data!$AC$8</f>
        <v>7.85</v>
      </c>
      <c r="F936">
        <f>Data!F942-Data!$AC$8</f>
        <v>8.83</v>
      </c>
      <c r="G936">
        <f>Data!G942-Data!$AC$8</f>
        <v>11.53</v>
      </c>
      <c r="H936">
        <f>Data!H942-Data!$AC$8</f>
        <v>8.0500000000000007</v>
      </c>
      <c r="I936">
        <f>Data!I942-Data!$AC$8</f>
        <v>8.7799999999999994</v>
      </c>
      <c r="J936">
        <f>Data!J942-Data!$AC$8</f>
        <v>8.26</v>
      </c>
      <c r="K936">
        <f>Data!K942-Data!$AC$8</f>
        <v>8.84</v>
      </c>
      <c r="L936">
        <f>Data!L942-Data!$AC$8</f>
        <v>9.39</v>
      </c>
      <c r="M936">
        <f>Data!M942-Data!$AC$8</f>
        <v>7.22</v>
      </c>
      <c r="N936">
        <f>Data!N942-Data!$AC$8</f>
        <v>5.64</v>
      </c>
      <c r="O936">
        <f>Data!O942-Data!$AC$8</f>
        <v>6.12</v>
      </c>
      <c r="P936">
        <f>Data!P942-Data!$AC$8</f>
        <v>6.51</v>
      </c>
      <c r="Q936">
        <f>Data!Q942-Data!$AC$8</f>
        <v>9.65</v>
      </c>
      <c r="R936">
        <f>Data!R942-Data!$AC$8</f>
        <v>5.56</v>
      </c>
      <c r="S936">
        <f>Data!S942-Data!$AC$8</f>
        <v>4.72</v>
      </c>
      <c r="T936">
        <f>Data!T942-Data!$AC$8</f>
        <v>5.89</v>
      </c>
      <c r="U936">
        <f>Data!U942-Data!$AC$8</f>
        <v>6.75</v>
      </c>
      <c r="V936">
        <f>Data!V942-Data!$AC$8</f>
        <v>6.89</v>
      </c>
      <c r="W936">
        <f>Data!W942-Data!$AC$8</f>
        <v>0.16999999999999998</v>
      </c>
      <c r="X936">
        <f>Data!X942-Data!$AC$8</f>
        <v>4.1500000000000004</v>
      </c>
      <c r="Y936">
        <f>Data!Y942-Data!$AC$8</f>
        <v>3.39</v>
      </c>
      <c r="Z936">
        <f>Data!Z942-Data!$AC$8</f>
        <v>5.17</v>
      </c>
      <c r="AA936">
        <f>Data!AA942-Data!$AC$8</f>
        <v>7.7799999999999994</v>
      </c>
    </row>
    <row r="937" spans="1:27" x14ac:dyDescent="0.3">
      <c r="A937">
        <v>2004</v>
      </c>
      <c r="B937">
        <v>12</v>
      </c>
      <c r="C937">
        <f>Data!C943-Data!$AC$8</f>
        <v>6.76</v>
      </c>
      <c r="D937">
        <f>Data!D943-Data!$AC$8</f>
        <v>2.88</v>
      </c>
      <c r="E937">
        <f>Data!E943-Data!$AC$8</f>
        <v>3.91</v>
      </c>
      <c r="F937">
        <f>Data!F943-Data!$AC$8</f>
        <v>3.01</v>
      </c>
      <c r="G937">
        <f>Data!G943-Data!$AC$8</f>
        <v>5.03</v>
      </c>
      <c r="H937">
        <f>Data!H943-Data!$AC$8</f>
        <v>5.98</v>
      </c>
      <c r="I937">
        <f>Data!I943-Data!$AC$8</f>
        <v>2.2400000000000002</v>
      </c>
      <c r="J937">
        <f>Data!J943-Data!$AC$8</f>
        <v>2.2599999999999998</v>
      </c>
      <c r="K937">
        <f>Data!K943-Data!$AC$8</f>
        <v>1.9100000000000001</v>
      </c>
      <c r="L937">
        <f>Data!L943-Data!$AC$8</f>
        <v>2.8</v>
      </c>
      <c r="M937">
        <f>Data!M943-Data!$AC$8</f>
        <v>5.55</v>
      </c>
      <c r="N937">
        <f>Data!N943-Data!$AC$8</f>
        <v>4.03</v>
      </c>
      <c r="O937">
        <f>Data!O943-Data!$AC$8</f>
        <v>1.98</v>
      </c>
      <c r="P937">
        <f>Data!P943-Data!$AC$8</f>
        <v>1.7999999999999998</v>
      </c>
      <c r="Q937">
        <f>Data!Q943-Data!$AC$8</f>
        <v>2.68</v>
      </c>
      <c r="R937">
        <f>Data!R943-Data!$AC$8</f>
        <v>3.8600000000000003</v>
      </c>
      <c r="S937">
        <f>Data!S943-Data!$AC$8</f>
        <v>4.46</v>
      </c>
      <c r="T937">
        <f>Data!T943-Data!$AC$8</f>
        <v>4.6399999999999997</v>
      </c>
      <c r="U937">
        <f>Data!U943-Data!$AC$8</f>
        <v>3.57</v>
      </c>
      <c r="V937">
        <f>Data!V943-Data!$AC$8</f>
        <v>3.7699999999999996</v>
      </c>
      <c r="W937">
        <f>Data!W943-Data!$AC$8</f>
        <v>3.83</v>
      </c>
      <c r="X937">
        <f>Data!X943-Data!$AC$8</f>
        <v>4.6900000000000004</v>
      </c>
      <c r="Y937">
        <f>Data!Y943-Data!$AC$8</f>
        <v>3.12</v>
      </c>
      <c r="Z937">
        <f>Data!Z943-Data!$AC$8</f>
        <v>2.48</v>
      </c>
      <c r="AA937">
        <f>Data!AA943-Data!$AC$8</f>
        <v>1.0000000000000009E-2</v>
      </c>
    </row>
    <row r="938" spans="1:27" x14ac:dyDescent="0.3">
      <c r="A938">
        <v>2005</v>
      </c>
      <c r="B938">
        <v>1</v>
      </c>
      <c r="C938">
        <f>Data!C944-Data!$AC$8</f>
        <v>-7.54</v>
      </c>
      <c r="D938">
        <f>Data!D944-Data!$AC$8</f>
        <v>-4.04</v>
      </c>
      <c r="E938">
        <f>Data!E944-Data!$AC$8</f>
        <v>-3.01</v>
      </c>
      <c r="F938">
        <f>Data!F944-Data!$AC$8</f>
        <v>-2.37</v>
      </c>
      <c r="G938">
        <f>Data!G944-Data!$AC$8</f>
        <v>-3.08</v>
      </c>
      <c r="H938">
        <f>Data!H944-Data!$AC$8</f>
        <v>-9.2200000000000006</v>
      </c>
      <c r="I938">
        <f>Data!I944-Data!$AC$8</f>
        <v>-3.05</v>
      </c>
      <c r="J938">
        <f>Data!J944-Data!$AC$8</f>
        <v>-3.84</v>
      </c>
      <c r="K938">
        <f>Data!K944-Data!$AC$8</f>
        <v>-3.69</v>
      </c>
      <c r="L938">
        <f>Data!L944-Data!$AC$8</f>
        <v>-1.59</v>
      </c>
      <c r="M938">
        <f>Data!M944-Data!$AC$8</f>
        <v>-7.73</v>
      </c>
      <c r="N938">
        <f>Data!N944-Data!$AC$8</f>
        <v>-3.65</v>
      </c>
      <c r="O938">
        <f>Data!O944-Data!$AC$8</f>
        <v>-2.91</v>
      </c>
      <c r="P938">
        <f>Data!P944-Data!$AC$8</f>
        <v>-2.69</v>
      </c>
      <c r="Q938">
        <f>Data!Q944-Data!$AC$8</f>
        <v>-1.48</v>
      </c>
      <c r="R938">
        <f>Data!R944-Data!$AC$8</f>
        <v>-5.5</v>
      </c>
      <c r="S938">
        <f>Data!S944-Data!$AC$8</f>
        <v>-3.44</v>
      </c>
      <c r="T938">
        <f>Data!T944-Data!$AC$8</f>
        <v>-1.62</v>
      </c>
      <c r="U938">
        <f>Data!U944-Data!$AC$8</f>
        <v>-1.33</v>
      </c>
      <c r="V938">
        <f>Data!V944-Data!$AC$8</f>
        <v>-0.58000000000000007</v>
      </c>
      <c r="W938">
        <f>Data!W944-Data!$AC$8</f>
        <v>-4.17</v>
      </c>
      <c r="X938">
        <f>Data!X944-Data!$AC$8</f>
        <v>-2.5299999999999998</v>
      </c>
      <c r="Y938">
        <f>Data!Y944-Data!$AC$8</f>
        <v>-1.32</v>
      </c>
      <c r="Z938">
        <f>Data!Z944-Data!$AC$8</f>
        <v>-1.25</v>
      </c>
      <c r="AA938">
        <f>Data!AA944-Data!$AC$8</f>
        <v>-4.84</v>
      </c>
    </row>
    <row r="939" spans="1:27" x14ac:dyDescent="0.3">
      <c r="A939">
        <v>2005</v>
      </c>
      <c r="B939">
        <v>2</v>
      </c>
      <c r="C939">
        <f>Data!C945-Data!$AC$8</f>
        <v>-1.69</v>
      </c>
      <c r="D939">
        <f>Data!D945-Data!$AC$8</f>
        <v>0</v>
      </c>
      <c r="E939">
        <f>Data!E945-Data!$AC$8</f>
        <v>0.14000000000000001</v>
      </c>
      <c r="F939">
        <f>Data!F945-Data!$AC$8</f>
        <v>0.71</v>
      </c>
      <c r="G939">
        <f>Data!G945-Data!$AC$8</f>
        <v>3.42</v>
      </c>
      <c r="H939">
        <f>Data!H945-Data!$AC$8</f>
        <v>1.52</v>
      </c>
      <c r="I939">
        <f>Data!I945-Data!$AC$8</f>
        <v>1.32</v>
      </c>
      <c r="J939">
        <f>Data!J945-Data!$AC$8</f>
        <v>1.66</v>
      </c>
      <c r="K939">
        <f>Data!K945-Data!$AC$8</f>
        <v>1.7</v>
      </c>
      <c r="L939">
        <f>Data!L945-Data!$AC$8</f>
        <v>3.55</v>
      </c>
      <c r="M939">
        <f>Data!M945-Data!$AC$8</f>
        <v>1.23</v>
      </c>
      <c r="N939">
        <f>Data!N945-Data!$AC$8</f>
        <v>-1.84</v>
      </c>
      <c r="O939">
        <f>Data!O945-Data!$AC$8</f>
        <v>1.7999999999999998</v>
      </c>
      <c r="P939">
        <f>Data!P945-Data!$AC$8</f>
        <v>1.9500000000000002</v>
      </c>
      <c r="Q939">
        <f>Data!Q945-Data!$AC$8</f>
        <v>5.12</v>
      </c>
      <c r="R939">
        <f>Data!R945-Data!$AC$8</f>
        <v>1.48</v>
      </c>
      <c r="S939">
        <f>Data!S945-Data!$AC$8</f>
        <v>1.8599999999999999</v>
      </c>
      <c r="T939">
        <f>Data!T945-Data!$AC$8</f>
        <v>2.16</v>
      </c>
      <c r="U939">
        <f>Data!U945-Data!$AC$8</f>
        <v>3.3</v>
      </c>
      <c r="V939">
        <f>Data!V945-Data!$AC$8</f>
        <v>5.0999999999999996</v>
      </c>
      <c r="W939">
        <f>Data!W945-Data!$AC$8</f>
        <v>2.42</v>
      </c>
      <c r="X939">
        <f>Data!X945-Data!$AC$8</f>
        <v>-0.9</v>
      </c>
      <c r="Y939">
        <f>Data!Y945-Data!$AC$8</f>
        <v>0.13</v>
      </c>
      <c r="Z939">
        <f>Data!Z945-Data!$AC$8</f>
        <v>7.69</v>
      </c>
      <c r="AA939">
        <f>Data!AA945-Data!$AC$8</f>
        <v>2.76</v>
      </c>
    </row>
    <row r="940" spans="1:27" x14ac:dyDescent="0.3">
      <c r="A940">
        <v>2005</v>
      </c>
      <c r="B940">
        <v>3</v>
      </c>
      <c r="C940">
        <f>Data!C946-Data!$AC$8</f>
        <v>-4.9400000000000004</v>
      </c>
      <c r="D940">
        <f>Data!D946-Data!$AC$8</f>
        <v>-2.66</v>
      </c>
      <c r="E940">
        <f>Data!E946-Data!$AC$8</f>
        <v>-2.69</v>
      </c>
      <c r="F940">
        <f>Data!F946-Data!$AC$8</f>
        <v>-2.83</v>
      </c>
      <c r="G940">
        <f>Data!G946-Data!$AC$8</f>
        <v>-3.86</v>
      </c>
      <c r="H940">
        <f>Data!H946-Data!$AC$8</f>
        <v>-4.37</v>
      </c>
      <c r="I940">
        <f>Data!I946-Data!$AC$8</f>
        <v>-1.27</v>
      </c>
      <c r="J940">
        <f>Data!J946-Data!$AC$8</f>
        <v>-2.67</v>
      </c>
      <c r="K940">
        <f>Data!K946-Data!$AC$8</f>
        <v>-1.04</v>
      </c>
      <c r="L940">
        <f>Data!L946-Data!$AC$8</f>
        <v>-4.0199999999999996</v>
      </c>
      <c r="M940">
        <f>Data!M946-Data!$AC$8</f>
        <v>-1.62</v>
      </c>
      <c r="N940">
        <f>Data!N946-Data!$AC$8</f>
        <v>-2.2999999999999998</v>
      </c>
      <c r="O940">
        <f>Data!O946-Data!$AC$8</f>
        <v>-1.8</v>
      </c>
      <c r="P940">
        <f>Data!P946-Data!$AC$8</f>
        <v>-1.23</v>
      </c>
      <c r="Q940">
        <f>Data!Q946-Data!$AC$8</f>
        <v>-4.43</v>
      </c>
      <c r="R940">
        <f>Data!R946-Data!$AC$8</f>
        <v>-2.42</v>
      </c>
      <c r="S940">
        <f>Data!S946-Data!$AC$8</f>
        <v>-4.0000000000000008E-2</v>
      </c>
      <c r="T940">
        <f>Data!T946-Data!$AC$8</f>
        <v>-0.93</v>
      </c>
      <c r="U940">
        <f>Data!U946-Data!$AC$8</f>
        <v>-1.23</v>
      </c>
      <c r="V940">
        <f>Data!V946-Data!$AC$8</f>
        <v>-2.1399999999999997</v>
      </c>
      <c r="W940">
        <f>Data!W946-Data!$AC$8</f>
        <v>-3.23</v>
      </c>
      <c r="X940">
        <f>Data!X946-Data!$AC$8</f>
        <v>-2.5</v>
      </c>
      <c r="Y940">
        <f>Data!Y946-Data!$AC$8</f>
        <v>-0.94</v>
      </c>
      <c r="Z940">
        <f>Data!Z946-Data!$AC$8</f>
        <v>-2.2199999999999998</v>
      </c>
      <c r="AA940">
        <f>Data!AA946-Data!$AC$8</f>
        <v>0.15999999999999998</v>
      </c>
    </row>
    <row r="941" spans="1:27" x14ac:dyDescent="0.3">
      <c r="A941">
        <v>2005</v>
      </c>
      <c r="B941">
        <v>4</v>
      </c>
      <c r="C941">
        <f>Data!C947-Data!$AC$8</f>
        <v>-8.69</v>
      </c>
      <c r="D941">
        <f>Data!D947-Data!$AC$8</f>
        <v>-5.35</v>
      </c>
      <c r="E941">
        <f>Data!E947-Data!$AC$8</f>
        <v>-5.3</v>
      </c>
      <c r="F941">
        <f>Data!F947-Data!$AC$8</f>
        <v>-5.31</v>
      </c>
      <c r="G941">
        <f>Data!G947-Data!$AC$8</f>
        <v>-6.63</v>
      </c>
      <c r="H941">
        <f>Data!H947-Data!$AC$8</f>
        <v>-8.31</v>
      </c>
      <c r="I941">
        <f>Data!I947-Data!$AC$8</f>
        <v>-5.58</v>
      </c>
      <c r="J941">
        <f>Data!J947-Data!$AC$8</f>
        <v>-5.73</v>
      </c>
      <c r="K941">
        <f>Data!K947-Data!$AC$8</f>
        <v>-4.58</v>
      </c>
      <c r="L941">
        <f>Data!L947-Data!$AC$8</f>
        <v>-7.32</v>
      </c>
      <c r="M941">
        <f>Data!M947-Data!$AC$8</f>
        <v>-6.7</v>
      </c>
      <c r="N941">
        <f>Data!N947-Data!$AC$8</f>
        <v>-5.01</v>
      </c>
      <c r="O941">
        <f>Data!O947-Data!$AC$8</f>
        <v>-3.59</v>
      </c>
      <c r="P941">
        <f>Data!P947-Data!$AC$8</f>
        <v>-4.3600000000000003</v>
      </c>
      <c r="Q941">
        <f>Data!Q947-Data!$AC$8</f>
        <v>-6.83</v>
      </c>
      <c r="R941">
        <f>Data!R947-Data!$AC$8</f>
        <v>-5.0599999999999996</v>
      </c>
      <c r="S941">
        <f>Data!S947-Data!$AC$8</f>
        <v>-4.3600000000000003</v>
      </c>
      <c r="T941">
        <f>Data!T947-Data!$AC$8</f>
        <v>-2.73</v>
      </c>
      <c r="U941">
        <f>Data!U947-Data!$AC$8</f>
        <v>-3.46</v>
      </c>
      <c r="V941">
        <f>Data!V947-Data!$AC$8</f>
        <v>-4.9000000000000004</v>
      </c>
      <c r="W941">
        <f>Data!W947-Data!$AC$8</f>
        <v>-4.0000000000000008E-2</v>
      </c>
      <c r="X941">
        <f>Data!X947-Data!$AC$8</f>
        <v>-2.5099999999999998</v>
      </c>
      <c r="Y941">
        <f>Data!Y947-Data!$AC$8</f>
        <v>-0.96</v>
      </c>
      <c r="Z941">
        <f>Data!Z947-Data!$AC$8</f>
        <v>-1.55</v>
      </c>
      <c r="AA941">
        <f>Data!AA947-Data!$AC$8</f>
        <v>-5.86</v>
      </c>
    </row>
    <row r="942" spans="1:27" x14ac:dyDescent="0.3">
      <c r="A942">
        <v>2005</v>
      </c>
      <c r="B942">
        <v>5</v>
      </c>
      <c r="C942">
        <f>Data!C948-Data!$AC$8</f>
        <v>6.96</v>
      </c>
      <c r="D942">
        <f>Data!D948-Data!$AC$8</f>
        <v>4.3899999999999997</v>
      </c>
      <c r="E942">
        <f>Data!E948-Data!$AC$8</f>
        <v>3.44</v>
      </c>
      <c r="F942">
        <f>Data!F948-Data!$AC$8</f>
        <v>5.61</v>
      </c>
      <c r="G942">
        <f>Data!G948-Data!$AC$8</f>
        <v>5.8</v>
      </c>
      <c r="H942">
        <f>Data!H948-Data!$AC$8</f>
        <v>7.73</v>
      </c>
      <c r="I942">
        <f>Data!I948-Data!$AC$8</f>
        <v>4.9800000000000004</v>
      </c>
      <c r="J942">
        <f>Data!J948-Data!$AC$8</f>
        <v>7.64</v>
      </c>
      <c r="K942">
        <f>Data!K948-Data!$AC$8</f>
        <v>5.63</v>
      </c>
      <c r="L942">
        <f>Data!L948-Data!$AC$8</f>
        <v>7.45</v>
      </c>
      <c r="M942">
        <f>Data!M948-Data!$AC$8</f>
        <v>6.28</v>
      </c>
      <c r="N942">
        <f>Data!N948-Data!$AC$8</f>
        <v>5.44</v>
      </c>
      <c r="O942">
        <f>Data!O948-Data!$AC$8</f>
        <v>5.25</v>
      </c>
      <c r="P942">
        <f>Data!P948-Data!$AC$8</f>
        <v>5.53</v>
      </c>
      <c r="Q942">
        <f>Data!Q948-Data!$AC$8</f>
        <v>6.86</v>
      </c>
      <c r="R942">
        <f>Data!R948-Data!$AC$8</f>
        <v>5.3</v>
      </c>
      <c r="S942">
        <f>Data!S948-Data!$AC$8</f>
        <v>3.9400000000000004</v>
      </c>
      <c r="T942">
        <f>Data!T948-Data!$AC$8</f>
        <v>4.59</v>
      </c>
      <c r="U942">
        <f>Data!U948-Data!$AC$8</f>
        <v>4.71</v>
      </c>
      <c r="V942">
        <f>Data!V948-Data!$AC$8</f>
        <v>7.46</v>
      </c>
      <c r="W942">
        <f>Data!W948-Data!$AC$8</f>
        <v>5</v>
      </c>
      <c r="X942">
        <f>Data!X948-Data!$AC$8</f>
        <v>1.56</v>
      </c>
      <c r="Y942">
        <f>Data!Y948-Data!$AC$8</f>
        <v>3.66</v>
      </c>
      <c r="Z942">
        <f>Data!Z948-Data!$AC$8</f>
        <v>1.8900000000000001</v>
      </c>
      <c r="AA942">
        <f>Data!AA948-Data!$AC$8</f>
        <v>2.2799999999999998</v>
      </c>
    </row>
    <row r="943" spans="1:27" x14ac:dyDescent="0.3">
      <c r="A943">
        <v>2005</v>
      </c>
      <c r="B943">
        <v>6</v>
      </c>
      <c r="C943">
        <f>Data!C949-Data!$AC$8</f>
        <v>3.8</v>
      </c>
      <c r="D943">
        <f>Data!D949-Data!$AC$8</f>
        <v>4.32</v>
      </c>
      <c r="E943">
        <f>Data!E949-Data!$AC$8</f>
        <v>3.09</v>
      </c>
      <c r="F943">
        <f>Data!F949-Data!$AC$8</f>
        <v>4.6900000000000004</v>
      </c>
      <c r="G943">
        <f>Data!G949-Data!$AC$8</f>
        <v>4.8</v>
      </c>
      <c r="H943">
        <f>Data!H949-Data!$AC$8</f>
        <v>3.74</v>
      </c>
      <c r="I943">
        <f>Data!I949-Data!$AC$8</f>
        <v>2.85</v>
      </c>
      <c r="J943">
        <f>Data!J949-Data!$AC$8</f>
        <v>4.1100000000000003</v>
      </c>
      <c r="K943">
        <f>Data!K949-Data!$AC$8</f>
        <v>5.03</v>
      </c>
      <c r="L943">
        <f>Data!L949-Data!$AC$8</f>
        <v>3.13</v>
      </c>
      <c r="M943">
        <f>Data!M949-Data!$AC$8</f>
        <v>0.79</v>
      </c>
      <c r="N943">
        <f>Data!N949-Data!$AC$8</f>
        <v>1.87</v>
      </c>
      <c r="O943">
        <f>Data!O949-Data!$AC$8</f>
        <v>2.41</v>
      </c>
      <c r="P943">
        <f>Data!P949-Data!$AC$8</f>
        <v>2</v>
      </c>
      <c r="Q943">
        <f>Data!Q949-Data!$AC$8</f>
        <v>4.16</v>
      </c>
      <c r="R943">
        <f>Data!R949-Data!$AC$8</f>
        <v>0.68</v>
      </c>
      <c r="S943">
        <f>Data!S949-Data!$AC$8</f>
        <v>1.06</v>
      </c>
      <c r="T943">
        <f>Data!T949-Data!$AC$8</f>
        <v>1.17</v>
      </c>
      <c r="U943">
        <f>Data!U949-Data!$AC$8</f>
        <v>2.2000000000000002</v>
      </c>
      <c r="V943">
        <f>Data!V949-Data!$AC$8</f>
        <v>4.38</v>
      </c>
      <c r="W943">
        <f>Data!W949-Data!$AC$8</f>
        <v>-0.92</v>
      </c>
      <c r="X943">
        <f>Data!X949-Data!$AC$8</f>
        <v>-0.65</v>
      </c>
      <c r="Y943">
        <f>Data!Y949-Data!$AC$8</f>
        <v>-1.52</v>
      </c>
      <c r="Z943">
        <f>Data!Z949-Data!$AC$8</f>
        <v>4.9999999999999989E-2</v>
      </c>
      <c r="AA943">
        <f>Data!AA949-Data!$AC$8</f>
        <v>3.45</v>
      </c>
    </row>
    <row r="944" spans="1:27" x14ac:dyDescent="0.3">
      <c r="A944">
        <v>2005</v>
      </c>
      <c r="B944">
        <v>7</v>
      </c>
      <c r="C944">
        <f>Data!C950-Data!$AC$8</f>
        <v>8.16</v>
      </c>
      <c r="D944">
        <f>Data!D950-Data!$AC$8</f>
        <v>5.89</v>
      </c>
      <c r="E944">
        <f>Data!E950-Data!$AC$8</f>
        <v>5.81</v>
      </c>
      <c r="F944">
        <f>Data!F950-Data!$AC$8</f>
        <v>6.68</v>
      </c>
      <c r="G944">
        <f>Data!G950-Data!$AC$8</f>
        <v>7</v>
      </c>
      <c r="H944">
        <f>Data!H950-Data!$AC$8</f>
        <v>7.41</v>
      </c>
      <c r="I944">
        <f>Data!I950-Data!$AC$8</f>
        <v>5.95</v>
      </c>
      <c r="J944">
        <f>Data!J950-Data!$AC$8</f>
        <v>6.06</v>
      </c>
      <c r="K944">
        <f>Data!K950-Data!$AC$8</f>
        <v>5.81</v>
      </c>
      <c r="L944">
        <f>Data!L950-Data!$AC$8</f>
        <v>7.36</v>
      </c>
      <c r="M944">
        <f>Data!M950-Data!$AC$8</f>
        <v>5.82</v>
      </c>
      <c r="N944">
        <f>Data!N950-Data!$AC$8</f>
        <v>5.64</v>
      </c>
      <c r="O944">
        <f>Data!O950-Data!$AC$8</f>
        <v>4.83</v>
      </c>
      <c r="P944">
        <f>Data!P950-Data!$AC$8</f>
        <v>4.18</v>
      </c>
      <c r="Q944">
        <f>Data!Q950-Data!$AC$8</f>
        <v>5.17</v>
      </c>
      <c r="R944">
        <f>Data!R950-Data!$AC$8</f>
        <v>6.18</v>
      </c>
      <c r="S944">
        <f>Data!S950-Data!$AC$8</f>
        <v>5.27</v>
      </c>
      <c r="T944">
        <f>Data!T950-Data!$AC$8</f>
        <v>4.3099999999999996</v>
      </c>
      <c r="U944">
        <f>Data!U950-Data!$AC$8</f>
        <v>4.26</v>
      </c>
      <c r="V944">
        <f>Data!V950-Data!$AC$8</f>
        <v>6.51</v>
      </c>
      <c r="W944">
        <f>Data!W950-Data!$AC$8</f>
        <v>3.8099999999999996</v>
      </c>
      <c r="X944">
        <f>Data!X950-Data!$AC$8</f>
        <v>3.26</v>
      </c>
      <c r="Y944">
        <f>Data!Y950-Data!$AC$8</f>
        <v>2.77</v>
      </c>
      <c r="Z944">
        <f>Data!Z950-Data!$AC$8</f>
        <v>2.74</v>
      </c>
      <c r="AA944">
        <f>Data!AA950-Data!$AC$8</f>
        <v>5.18</v>
      </c>
    </row>
    <row r="945" spans="1:27" x14ac:dyDescent="0.3">
      <c r="A945">
        <v>2005</v>
      </c>
      <c r="B945">
        <v>8</v>
      </c>
      <c r="C945">
        <f>Data!C951-Data!$AC$8</f>
        <v>-2.08</v>
      </c>
      <c r="D945">
        <f>Data!D951-Data!$AC$8</f>
        <v>-1.25</v>
      </c>
      <c r="E945">
        <f>Data!E951-Data!$AC$8</f>
        <v>-2.2599999999999998</v>
      </c>
      <c r="F945">
        <f>Data!F951-Data!$AC$8</f>
        <v>-1.68</v>
      </c>
      <c r="G945">
        <f>Data!G951-Data!$AC$8</f>
        <v>-0.62</v>
      </c>
      <c r="H945">
        <f>Data!H951-Data!$AC$8</f>
        <v>-1.86</v>
      </c>
      <c r="I945">
        <f>Data!I951-Data!$AC$8</f>
        <v>-3.18</v>
      </c>
      <c r="J945">
        <f>Data!J951-Data!$AC$8</f>
        <v>-1.94</v>
      </c>
      <c r="K945">
        <f>Data!K951-Data!$AC$8</f>
        <v>-0.91</v>
      </c>
      <c r="L945">
        <f>Data!L951-Data!$AC$8</f>
        <v>-1.22</v>
      </c>
      <c r="M945">
        <f>Data!M951-Data!$AC$8</f>
        <v>-2.64</v>
      </c>
      <c r="N945">
        <f>Data!N951-Data!$AC$8</f>
        <v>-1.26</v>
      </c>
      <c r="O945">
        <f>Data!O951-Data!$AC$8</f>
        <v>-2.78</v>
      </c>
      <c r="P945">
        <f>Data!P951-Data!$AC$8</f>
        <v>-0.27</v>
      </c>
      <c r="Q945">
        <f>Data!Q951-Data!$AC$8</f>
        <v>-0.38</v>
      </c>
      <c r="R945">
        <f>Data!R951-Data!$AC$8</f>
        <v>-1.81</v>
      </c>
      <c r="S945">
        <f>Data!S951-Data!$AC$8</f>
        <v>-1.24</v>
      </c>
      <c r="T945">
        <f>Data!T951-Data!$AC$8</f>
        <v>-1.05</v>
      </c>
      <c r="U945">
        <f>Data!U951-Data!$AC$8</f>
        <v>-0.78</v>
      </c>
      <c r="V945">
        <f>Data!V951-Data!$AC$8</f>
        <v>-1.06</v>
      </c>
      <c r="W945">
        <f>Data!W951-Data!$AC$8</f>
        <v>-3.99</v>
      </c>
      <c r="X945">
        <f>Data!X951-Data!$AC$8</f>
        <v>-0.64</v>
      </c>
      <c r="Y945">
        <f>Data!Y951-Data!$AC$8</f>
        <v>-1.73</v>
      </c>
      <c r="Z945">
        <f>Data!Z951-Data!$AC$8</f>
        <v>-0.49</v>
      </c>
      <c r="AA945">
        <f>Data!AA951-Data!$AC$8</f>
        <v>2.65</v>
      </c>
    </row>
    <row r="946" spans="1:27" x14ac:dyDescent="0.3">
      <c r="A946">
        <v>2005</v>
      </c>
      <c r="B946">
        <v>9</v>
      </c>
      <c r="C946">
        <f>Data!C952-Data!$AC$8</f>
        <v>-0.37</v>
      </c>
      <c r="D946">
        <f>Data!D952-Data!$AC$8</f>
        <v>-0.93</v>
      </c>
      <c r="E946">
        <f>Data!E952-Data!$AC$8</f>
        <v>0.39</v>
      </c>
      <c r="F946">
        <f>Data!F952-Data!$AC$8</f>
        <v>-0.23</v>
      </c>
      <c r="G946">
        <f>Data!G952-Data!$AC$8</f>
        <v>1.94</v>
      </c>
      <c r="H946">
        <f>Data!H952-Data!$AC$8</f>
        <v>-1.1499999999999999</v>
      </c>
      <c r="I946">
        <f>Data!I952-Data!$AC$8</f>
        <v>-1.49</v>
      </c>
      <c r="J946">
        <f>Data!J952-Data!$AC$8</f>
        <v>0.43000000000000005</v>
      </c>
      <c r="K946">
        <f>Data!K952-Data!$AC$8</f>
        <v>-0.22</v>
      </c>
      <c r="L946">
        <f>Data!L952-Data!$AC$8</f>
        <v>2.1800000000000002</v>
      </c>
      <c r="M946">
        <f>Data!M952-Data!$AC$8</f>
        <v>-1.78</v>
      </c>
      <c r="N946">
        <f>Data!N952-Data!$AC$8</f>
        <v>-1</v>
      </c>
      <c r="O946">
        <f>Data!O952-Data!$AC$8</f>
        <v>1.2</v>
      </c>
      <c r="P946">
        <f>Data!P952-Data!$AC$8</f>
        <v>0.48</v>
      </c>
      <c r="Q946">
        <f>Data!Q952-Data!$AC$8</f>
        <v>2.92</v>
      </c>
      <c r="R946">
        <f>Data!R952-Data!$AC$8</f>
        <v>-1.68</v>
      </c>
      <c r="S946">
        <f>Data!S952-Data!$AC$8</f>
        <v>0.5</v>
      </c>
      <c r="T946">
        <f>Data!T952-Data!$AC$8</f>
        <v>-0.03</v>
      </c>
      <c r="U946">
        <f>Data!U952-Data!$AC$8</f>
        <v>2.0499999999999998</v>
      </c>
      <c r="V946">
        <f>Data!V952-Data!$AC$8</f>
        <v>1.38</v>
      </c>
      <c r="W946">
        <f>Data!W952-Data!$AC$8</f>
        <v>-1.27</v>
      </c>
      <c r="X946">
        <f>Data!X952-Data!$AC$8</f>
        <v>-0.8</v>
      </c>
      <c r="Y946">
        <f>Data!Y952-Data!$AC$8</f>
        <v>1.85</v>
      </c>
      <c r="Z946">
        <f>Data!Z952-Data!$AC$8</f>
        <v>1.45</v>
      </c>
      <c r="AA946">
        <f>Data!AA952-Data!$AC$8</f>
        <v>4.25</v>
      </c>
    </row>
    <row r="947" spans="1:27" x14ac:dyDescent="0.3">
      <c r="A947">
        <v>2005</v>
      </c>
      <c r="B947">
        <v>10</v>
      </c>
      <c r="C947">
        <f>Data!C953-Data!$AC$8</f>
        <v>-4.1099999999999994</v>
      </c>
      <c r="D947">
        <f>Data!D953-Data!$AC$8</f>
        <v>-2.1799999999999997</v>
      </c>
      <c r="E947">
        <f>Data!E953-Data!$AC$8</f>
        <v>-3.3</v>
      </c>
      <c r="F947">
        <f>Data!F953-Data!$AC$8</f>
        <v>-2.29</v>
      </c>
      <c r="G947">
        <f>Data!G953-Data!$AC$8</f>
        <v>-3.58</v>
      </c>
      <c r="H947">
        <f>Data!H953-Data!$AC$8</f>
        <v>-4.74</v>
      </c>
      <c r="I947">
        <f>Data!I953-Data!$AC$8</f>
        <v>-2.12</v>
      </c>
      <c r="J947">
        <f>Data!J953-Data!$AC$8</f>
        <v>-1.51</v>
      </c>
      <c r="K947">
        <f>Data!K953-Data!$AC$8</f>
        <v>-3.82</v>
      </c>
      <c r="L947">
        <f>Data!L953-Data!$AC$8</f>
        <v>-3.57</v>
      </c>
      <c r="M947">
        <f>Data!M953-Data!$AC$8</f>
        <v>-2.66</v>
      </c>
      <c r="N947">
        <f>Data!N953-Data!$AC$8</f>
        <v>-0.52</v>
      </c>
      <c r="O947">
        <f>Data!O953-Data!$AC$8</f>
        <v>-3.63</v>
      </c>
      <c r="P947">
        <f>Data!P953-Data!$AC$8</f>
        <v>-2.3199999999999998</v>
      </c>
      <c r="Q947">
        <f>Data!Q953-Data!$AC$8</f>
        <v>-4.2300000000000004</v>
      </c>
      <c r="R947">
        <f>Data!R953-Data!$AC$8</f>
        <v>-3.82</v>
      </c>
      <c r="S947">
        <f>Data!S953-Data!$AC$8</f>
        <v>-1.95</v>
      </c>
      <c r="T947">
        <f>Data!T953-Data!$AC$8</f>
        <v>-2.66</v>
      </c>
      <c r="U947">
        <f>Data!U953-Data!$AC$8</f>
        <v>-2.09</v>
      </c>
      <c r="V947">
        <f>Data!V953-Data!$AC$8</f>
        <v>-6.84</v>
      </c>
      <c r="W947">
        <f>Data!W953-Data!$AC$8</f>
        <v>0.33999999999999997</v>
      </c>
      <c r="X947">
        <f>Data!X953-Data!$AC$8</f>
        <v>-0.32</v>
      </c>
      <c r="Y947">
        <f>Data!Y953-Data!$AC$8</f>
        <v>-1.35</v>
      </c>
      <c r="Z947">
        <f>Data!Z953-Data!$AC$8</f>
        <v>-4.53</v>
      </c>
      <c r="AA947">
        <f>Data!AA953-Data!$AC$8</f>
        <v>-3.04</v>
      </c>
    </row>
    <row r="948" spans="1:27" x14ac:dyDescent="0.3">
      <c r="A948">
        <v>2005</v>
      </c>
      <c r="B948">
        <v>11</v>
      </c>
      <c r="C948">
        <f>Data!C954-Data!$AC$8</f>
        <v>4.09</v>
      </c>
      <c r="D948">
        <f>Data!D954-Data!$AC$8</f>
        <v>3.56</v>
      </c>
      <c r="E948">
        <f>Data!E954-Data!$AC$8</f>
        <v>3.73</v>
      </c>
      <c r="F948">
        <f>Data!F954-Data!$AC$8</f>
        <v>3.25</v>
      </c>
      <c r="G948">
        <f>Data!G954-Data!$AC$8</f>
        <v>5.45</v>
      </c>
      <c r="H948">
        <f>Data!H954-Data!$AC$8</f>
        <v>7.01</v>
      </c>
      <c r="I948">
        <f>Data!I954-Data!$AC$8</f>
        <v>3.3</v>
      </c>
      <c r="J948">
        <f>Data!J954-Data!$AC$8</f>
        <v>3.2</v>
      </c>
      <c r="K948">
        <f>Data!K954-Data!$AC$8</f>
        <v>3.9400000000000004</v>
      </c>
      <c r="L948">
        <f>Data!L954-Data!$AC$8</f>
        <v>4.8899999999999997</v>
      </c>
      <c r="M948">
        <f>Data!M954-Data!$AC$8</f>
        <v>6.13</v>
      </c>
      <c r="N948">
        <f>Data!N954-Data!$AC$8</f>
        <v>4.3</v>
      </c>
      <c r="O948">
        <f>Data!O954-Data!$AC$8</f>
        <v>5.86</v>
      </c>
      <c r="P948">
        <f>Data!P954-Data!$AC$8</f>
        <v>4.76</v>
      </c>
      <c r="Q948">
        <f>Data!Q954-Data!$AC$8</f>
        <v>4.8899999999999997</v>
      </c>
      <c r="R948">
        <f>Data!R954-Data!$AC$8</f>
        <v>5.61</v>
      </c>
      <c r="S948">
        <f>Data!S954-Data!$AC$8</f>
        <v>3.83</v>
      </c>
      <c r="T948">
        <f>Data!T954-Data!$AC$8</f>
        <v>4.55</v>
      </c>
      <c r="U948">
        <f>Data!U954-Data!$AC$8</f>
        <v>4.87</v>
      </c>
      <c r="V948">
        <f>Data!V954-Data!$AC$8</f>
        <v>2.84</v>
      </c>
      <c r="W948">
        <f>Data!W954-Data!$AC$8</f>
        <v>2.95</v>
      </c>
      <c r="X948">
        <f>Data!X954-Data!$AC$8</f>
        <v>3.74</v>
      </c>
      <c r="Y948">
        <f>Data!Y954-Data!$AC$8</f>
        <v>3.22</v>
      </c>
      <c r="Z948">
        <f>Data!Z954-Data!$AC$8</f>
        <v>4.21</v>
      </c>
      <c r="AA948">
        <f>Data!AA954-Data!$AC$8</f>
        <v>2.65</v>
      </c>
    </row>
    <row r="949" spans="1:27" x14ac:dyDescent="0.3">
      <c r="A949">
        <v>2005</v>
      </c>
      <c r="B949">
        <v>12</v>
      </c>
      <c r="C949">
        <f>Data!C955-Data!$AC$8</f>
        <v>0.33999999999999997</v>
      </c>
      <c r="D949">
        <f>Data!D955-Data!$AC$8</f>
        <v>-0.82</v>
      </c>
      <c r="E949">
        <f>Data!E955-Data!$AC$8</f>
        <v>0.53</v>
      </c>
      <c r="F949">
        <f>Data!F955-Data!$AC$8</f>
        <v>0.13</v>
      </c>
      <c r="G949">
        <f>Data!G955-Data!$AC$8</f>
        <v>0.6</v>
      </c>
      <c r="H949">
        <f>Data!H955-Data!$AC$8</f>
        <v>-0.43</v>
      </c>
      <c r="I949">
        <f>Data!I955-Data!$AC$8</f>
        <v>-1.86</v>
      </c>
      <c r="J949">
        <f>Data!J955-Data!$AC$8</f>
        <v>-0.52</v>
      </c>
      <c r="K949">
        <f>Data!K955-Data!$AC$8</f>
        <v>-0.19</v>
      </c>
      <c r="L949">
        <f>Data!L955-Data!$AC$8</f>
        <v>-0.36</v>
      </c>
      <c r="M949">
        <f>Data!M955-Data!$AC$8</f>
        <v>0.45999999999999996</v>
      </c>
      <c r="N949">
        <f>Data!N955-Data!$AC$8</f>
        <v>-0.79</v>
      </c>
      <c r="O949">
        <f>Data!O955-Data!$AC$8</f>
        <v>-0.22</v>
      </c>
      <c r="P949">
        <f>Data!P955-Data!$AC$8</f>
        <v>4.9999999999999989E-2</v>
      </c>
      <c r="Q949">
        <f>Data!Q955-Data!$AC$8</f>
        <v>-0.69</v>
      </c>
      <c r="R949">
        <f>Data!R955-Data!$AC$8</f>
        <v>-0.4</v>
      </c>
      <c r="S949">
        <f>Data!S955-Data!$AC$8</f>
        <v>0.21999999999999997</v>
      </c>
      <c r="T949">
        <f>Data!T955-Data!$AC$8</f>
        <v>0.12</v>
      </c>
      <c r="U949">
        <f>Data!U955-Data!$AC$8</f>
        <v>0.66</v>
      </c>
      <c r="V949">
        <f>Data!V955-Data!$AC$8</f>
        <v>2.5299999999999998</v>
      </c>
      <c r="W949">
        <f>Data!W955-Data!$AC$8</f>
        <v>0.84000000000000008</v>
      </c>
      <c r="X949">
        <f>Data!X955-Data!$AC$8</f>
        <v>-1.37</v>
      </c>
      <c r="Y949">
        <f>Data!Y955-Data!$AC$8</f>
        <v>-0.62</v>
      </c>
      <c r="Z949">
        <f>Data!Z955-Data!$AC$8</f>
        <v>-4.0000000000000008E-2</v>
      </c>
      <c r="AA949">
        <f>Data!AA955-Data!$AC$8</f>
        <v>1.49</v>
      </c>
    </row>
    <row r="950" spans="1:27" x14ac:dyDescent="0.3">
      <c r="A950">
        <v>2006</v>
      </c>
      <c r="B950">
        <v>1</v>
      </c>
      <c r="C950">
        <f>Data!C956-Data!$AC$8</f>
        <v>8.9600000000000009</v>
      </c>
      <c r="D950">
        <f>Data!D956-Data!$AC$8</f>
        <v>7.6</v>
      </c>
      <c r="E950">
        <f>Data!E956-Data!$AC$8</f>
        <v>6.51</v>
      </c>
      <c r="F950">
        <f>Data!F956-Data!$AC$8</f>
        <v>7.36</v>
      </c>
      <c r="G950">
        <f>Data!G956-Data!$AC$8</f>
        <v>11.71</v>
      </c>
      <c r="H950">
        <f>Data!H956-Data!$AC$8</f>
        <v>7.27</v>
      </c>
      <c r="I950">
        <f>Data!I956-Data!$AC$8</f>
        <v>7.03</v>
      </c>
      <c r="J950">
        <f>Data!J956-Data!$AC$8</f>
        <v>5.65</v>
      </c>
      <c r="K950">
        <f>Data!K956-Data!$AC$8</f>
        <v>8.26</v>
      </c>
      <c r="L950">
        <f>Data!L956-Data!$AC$8</f>
        <v>12.88</v>
      </c>
      <c r="M950">
        <f>Data!M956-Data!$AC$8</f>
        <v>6.98</v>
      </c>
      <c r="N950">
        <f>Data!N956-Data!$AC$8</f>
        <v>5.58</v>
      </c>
      <c r="O950">
        <f>Data!O956-Data!$AC$8</f>
        <v>4.47</v>
      </c>
      <c r="P950">
        <f>Data!P956-Data!$AC$8</f>
        <v>6.45</v>
      </c>
      <c r="Q950">
        <f>Data!Q956-Data!$AC$8</f>
        <v>9.1199999999999992</v>
      </c>
      <c r="R950">
        <f>Data!R956-Data!$AC$8</f>
        <v>2.46</v>
      </c>
      <c r="S950">
        <f>Data!S956-Data!$AC$8</f>
        <v>2.65</v>
      </c>
      <c r="T950">
        <f>Data!T956-Data!$AC$8</f>
        <v>3.14</v>
      </c>
      <c r="U950">
        <f>Data!U956-Data!$AC$8</f>
        <v>3.41</v>
      </c>
      <c r="V950">
        <f>Data!V956-Data!$AC$8</f>
        <v>7.66</v>
      </c>
      <c r="W950">
        <f>Data!W956-Data!$AC$8</f>
        <v>3.53</v>
      </c>
      <c r="X950">
        <f>Data!X956-Data!$AC$8</f>
        <v>-0.77</v>
      </c>
      <c r="Y950">
        <f>Data!Y956-Data!$AC$8</f>
        <v>1.43</v>
      </c>
      <c r="Z950">
        <f>Data!Z956-Data!$AC$8</f>
        <v>2.13</v>
      </c>
      <c r="AA950">
        <f>Data!AA956-Data!$AC$8</f>
        <v>6.92</v>
      </c>
    </row>
    <row r="951" spans="1:27" x14ac:dyDescent="0.3">
      <c r="A951">
        <v>2006</v>
      </c>
      <c r="B951">
        <v>2</v>
      </c>
      <c r="C951">
        <f>Data!C957-Data!$AC$8</f>
        <v>-0.31</v>
      </c>
      <c r="D951">
        <f>Data!D957-Data!$AC$8</f>
        <v>-4.9999999999999989E-2</v>
      </c>
      <c r="E951">
        <f>Data!E957-Data!$AC$8</f>
        <v>0.65</v>
      </c>
      <c r="F951">
        <f>Data!F957-Data!$AC$8</f>
        <v>1.88</v>
      </c>
      <c r="G951">
        <f>Data!G957-Data!$AC$8</f>
        <v>-1.17</v>
      </c>
      <c r="H951">
        <f>Data!H957-Data!$AC$8</f>
        <v>-2.12</v>
      </c>
      <c r="I951">
        <f>Data!I957-Data!$AC$8</f>
        <v>-4.0000000000000008E-2</v>
      </c>
      <c r="J951">
        <f>Data!J957-Data!$AC$8</f>
        <v>1.55</v>
      </c>
      <c r="K951">
        <f>Data!K957-Data!$AC$8</f>
        <v>0.38</v>
      </c>
      <c r="L951">
        <f>Data!L957-Data!$AC$8</f>
        <v>-2.5299999999999998</v>
      </c>
      <c r="M951">
        <f>Data!M957-Data!$AC$8</f>
        <v>-1.19</v>
      </c>
      <c r="N951">
        <f>Data!N957-Data!$AC$8</f>
        <v>1.04</v>
      </c>
      <c r="O951">
        <f>Data!O957-Data!$AC$8</f>
        <v>-0.1</v>
      </c>
      <c r="P951">
        <f>Data!P957-Data!$AC$8</f>
        <v>-1.44</v>
      </c>
      <c r="Q951">
        <f>Data!Q957-Data!$AC$8</f>
        <v>-1.28</v>
      </c>
      <c r="R951">
        <f>Data!R957-Data!$AC$8</f>
        <v>0.61</v>
      </c>
      <c r="S951">
        <f>Data!S957-Data!$AC$8</f>
        <v>0.5</v>
      </c>
      <c r="T951">
        <f>Data!T957-Data!$AC$8</f>
        <v>0.24</v>
      </c>
      <c r="U951">
        <f>Data!U957-Data!$AC$8</f>
        <v>1.07</v>
      </c>
      <c r="V951">
        <f>Data!V957-Data!$AC$8</f>
        <v>-2.59</v>
      </c>
      <c r="W951">
        <f>Data!W957-Data!$AC$8</f>
        <v>1.0000000000000009E-2</v>
      </c>
      <c r="X951">
        <f>Data!X957-Data!$AC$8</f>
        <v>0.67</v>
      </c>
      <c r="Y951">
        <f>Data!Y957-Data!$AC$8</f>
        <v>0.54</v>
      </c>
      <c r="Z951">
        <f>Data!Z957-Data!$AC$8</f>
        <v>0.6</v>
      </c>
      <c r="AA951">
        <f>Data!AA957-Data!$AC$8</f>
        <v>-4.07</v>
      </c>
    </row>
    <row r="952" spans="1:27" x14ac:dyDescent="0.3">
      <c r="A952">
        <v>2006</v>
      </c>
      <c r="B952">
        <v>3</v>
      </c>
      <c r="C952">
        <f>Data!C958-Data!$AC$8</f>
        <v>3.7</v>
      </c>
      <c r="D952">
        <f>Data!D958-Data!$AC$8</f>
        <v>3.58</v>
      </c>
      <c r="E952">
        <f>Data!E958-Data!$AC$8</f>
        <v>4.79</v>
      </c>
      <c r="F952">
        <f>Data!F958-Data!$AC$8</f>
        <v>5.05</v>
      </c>
      <c r="G952">
        <f>Data!G958-Data!$AC$8</f>
        <v>5.49</v>
      </c>
      <c r="H952">
        <f>Data!H958-Data!$AC$8</f>
        <v>3.84</v>
      </c>
      <c r="I952">
        <f>Data!I958-Data!$AC$8</f>
        <v>2.25</v>
      </c>
      <c r="J952">
        <f>Data!J958-Data!$AC$8</f>
        <v>4.3099999999999996</v>
      </c>
      <c r="K952">
        <f>Data!K958-Data!$AC$8</f>
        <v>5.0999999999999996</v>
      </c>
      <c r="L952">
        <f>Data!L958-Data!$AC$8</f>
        <v>5.46</v>
      </c>
      <c r="M952">
        <f>Data!M958-Data!$AC$8</f>
        <v>2.2200000000000002</v>
      </c>
      <c r="N952">
        <f>Data!N958-Data!$AC$8</f>
        <v>1.39</v>
      </c>
      <c r="O952">
        <f>Data!O958-Data!$AC$8</f>
        <v>1.74</v>
      </c>
      <c r="P952">
        <f>Data!P958-Data!$AC$8</f>
        <v>4.09</v>
      </c>
      <c r="Q952">
        <f>Data!Q958-Data!$AC$8</f>
        <v>6.37</v>
      </c>
      <c r="R952">
        <f>Data!R958-Data!$AC$8</f>
        <v>2</v>
      </c>
      <c r="S952">
        <f>Data!S958-Data!$AC$8</f>
        <v>1.5</v>
      </c>
      <c r="T952">
        <f>Data!T958-Data!$AC$8</f>
        <v>0.79</v>
      </c>
      <c r="U952">
        <f>Data!U958-Data!$AC$8</f>
        <v>2.42</v>
      </c>
      <c r="V952">
        <f>Data!V958-Data!$AC$8</f>
        <v>4.72</v>
      </c>
      <c r="W952">
        <f>Data!W958-Data!$AC$8</f>
        <v>1.37</v>
      </c>
      <c r="X952">
        <f>Data!X958-Data!$AC$8</f>
        <v>1.33</v>
      </c>
      <c r="Y952">
        <f>Data!Y958-Data!$AC$8</f>
        <v>0.10999999999999999</v>
      </c>
      <c r="Z952">
        <f>Data!Z958-Data!$AC$8</f>
        <v>0.49</v>
      </c>
      <c r="AA952">
        <f>Data!AA958-Data!$AC$8</f>
        <v>2.4</v>
      </c>
    </row>
    <row r="953" spans="1:27" x14ac:dyDescent="0.3">
      <c r="A953">
        <v>2006</v>
      </c>
      <c r="B953">
        <v>4</v>
      </c>
      <c r="C953">
        <f>Data!C959-Data!$AC$8</f>
        <v>-0.19</v>
      </c>
      <c r="D953">
        <f>Data!D959-Data!$AC$8</f>
        <v>-0.69</v>
      </c>
      <c r="E953">
        <f>Data!E959-Data!$AC$8</f>
        <v>-0.99</v>
      </c>
      <c r="F953">
        <f>Data!F959-Data!$AC$8</f>
        <v>-0.59000000000000008</v>
      </c>
      <c r="G953">
        <f>Data!G959-Data!$AC$8</f>
        <v>-0.25</v>
      </c>
      <c r="H953">
        <f>Data!H959-Data!$AC$8</f>
        <v>-1.35</v>
      </c>
      <c r="I953">
        <f>Data!I959-Data!$AC$8</f>
        <v>0.15000000000000002</v>
      </c>
      <c r="J953">
        <f>Data!J959-Data!$AC$8</f>
        <v>-1.64</v>
      </c>
      <c r="K953">
        <f>Data!K959-Data!$AC$8</f>
        <v>1.67</v>
      </c>
      <c r="L953">
        <f>Data!L959-Data!$AC$8</f>
        <v>0.25</v>
      </c>
      <c r="M953">
        <f>Data!M959-Data!$AC$8</f>
        <v>0.37</v>
      </c>
      <c r="N953">
        <f>Data!N959-Data!$AC$8</f>
        <v>0.15000000000000002</v>
      </c>
      <c r="O953">
        <f>Data!O959-Data!$AC$8</f>
        <v>0.21000000000000002</v>
      </c>
      <c r="P953">
        <f>Data!P959-Data!$AC$8</f>
        <v>-0.47</v>
      </c>
      <c r="Q953">
        <f>Data!Q959-Data!$AC$8</f>
        <v>1.1399999999999999</v>
      </c>
      <c r="R953">
        <f>Data!R959-Data!$AC$8</f>
        <v>-0.69</v>
      </c>
      <c r="S953">
        <f>Data!S959-Data!$AC$8</f>
        <v>1.46</v>
      </c>
      <c r="T953">
        <f>Data!T959-Data!$AC$8</f>
        <v>-0.49</v>
      </c>
      <c r="U953">
        <f>Data!U959-Data!$AC$8</f>
        <v>1.42</v>
      </c>
      <c r="V953">
        <f>Data!V959-Data!$AC$8</f>
        <v>1.38</v>
      </c>
      <c r="W953">
        <f>Data!W959-Data!$AC$8</f>
        <v>8.0000000000000016E-2</v>
      </c>
      <c r="X953">
        <f>Data!X959-Data!$AC$8</f>
        <v>1.6</v>
      </c>
      <c r="Y953">
        <f>Data!Y959-Data!$AC$8</f>
        <v>1.2</v>
      </c>
      <c r="Z953">
        <f>Data!Z959-Data!$AC$8</f>
        <v>0.56999999999999995</v>
      </c>
      <c r="AA953">
        <f>Data!AA959-Data!$AC$8</f>
        <v>0.95</v>
      </c>
    </row>
    <row r="954" spans="1:27" x14ac:dyDescent="0.3">
      <c r="A954">
        <v>2006</v>
      </c>
      <c r="B954">
        <v>5</v>
      </c>
      <c r="C954">
        <f>Data!C960-Data!$AC$8</f>
        <v>-5.09</v>
      </c>
      <c r="D954">
        <f>Data!D960-Data!$AC$8</f>
        <v>-4.18</v>
      </c>
      <c r="E954">
        <f>Data!E960-Data!$AC$8</f>
        <v>-3.99</v>
      </c>
      <c r="F954">
        <f>Data!F960-Data!$AC$8</f>
        <v>-5.21</v>
      </c>
      <c r="G954">
        <f>Data!G960-Data!$AC$8</f>
        <v>-8.51</v>
      </c>
      <c r="H954">
        <f>Data!H960-Data!$AC$8</f>
        <v>-3.6</v>
      </c>
      <c r="I954">
        <f>Data!I960-Data!$AC$8</f>
        <v>-4.1899999999999995</v>
      </c>
      <c r="J954">
        <f>Data!J960-Data!$AC$8</f>
        <v>-4.37</v>
      </c>
      <c r="K954">
        <f>Data!K960-Data!$AC$8</f>
        <v>-5.36</v>
      </c>
      <c r="L954">
        <f>Data!L960-Data!$AC$8</f>
        <v>-7.47</v>
      </c>
      <c r="M954">
        <f>Data!M960-Data!$AC$8</f>
        <v>-3.58</v>
      </c>
      <c r="N954">
        <f>Data!N960-Data!$AC$8</f>
        <v>-2.88</v>
      </c>
      <c r="O954">
        <f>Data!O960-Data!$AC$8</f>
        <v>-3.25</v>
      </c>
      <c r="P954">
        <f>Data!P960-Data!$AC$8</f>
        <v>-4.28</v>
      </c>
      <c r="Q954">
        <f>Data!Q960-Data!$AC$8</f>
        <v>-8.26</v>
      </c>
      <c r="R954">
        <f>Data!R960-Data!$AC$8</f>
        <v>-1.67</v>
      </c>
      <c r="S954">
        <f>Data!S960-Data!$AC$8</f>
        <v>-3.56</v>
      </c>
      <c r="T954">
        <f>Data!T960-Data!$AC$8</f>
        <v>-3.01</v>
      </c>
      <c r="U954">
        <f>Data!U960-Data!$AC$8</f>
        <v>-3.12</v>
      </c>
      <c r="V954">
        <f>Data!V960-Data!$AC$8</f>
        <v>-7.63</v>
      </c>
      <c r="W954">
        <f>Data!W960-Data!$AC$8</f>
        <v>-1.43</v>
      </c>
      <c r="X954">
        <f>Data!X960-Data!$AC$8</f>
        <v>-1.56</v>
      </c>
      <c r="Y954">
        <f>Data!Y960-Data!$AC$8</f>
        <v>-3.45</v>
      </c>
      <c r="Z954">
        <f>Data!Z960-Data!$AC$8</f>
        <v>-4.53</v>
      </c>
      <c r="AA954">
        <f>Data!AA960-Data!$AC$8</f>
        <v>-5.88</v>
      </c>
    </row>
    <row r="955" spans="1:27" x14ac:dyDescent="0.3">
      <c r="A955">
        <v>2006</v>
      </c>
      <c r="B955">
        <v>6</v>
      </c>
      <c r="C955">
        <f>Data!C961-Data!$AC$8</f>
        <v>-2.1399999999999997</v>
      </c>
      <c r="D955">
        <f>Data!D961-Data!$AC$8</f>
        <v>-1.01</v>
      </c>
      <c r="E955">
        <f>Data!E961-Data!$AC$8</f>
        <v>0.27</v>
      </c>
      <c r="F955">
        <f>Data!F961-Data!$AC$8</f>
        <v>-4.0000000000000008E-2</v>
      </c>
      <c r="G955">
        <f>Data!G961-Data!$AC$8</f>
        <v>-2.0099999999999998</v>
      </c>
      <c r="H955">
        <f>Data!H961-Data!$AC$8</f>
        <v>-3.5</v>
      </c>
      <c r="I955">
        <f>Data!I961-Data!$AC$8</f>
        <v>-1.9</v>
      </c>
      <c r="J955">
        <f>Data!J961-Data!$AC$8</f>
        <v>-0.21</v>
      </c>
      <c r="K955">
        <f>Data!K961-Data!$AC$8</f>
        <v>-0.13</v>
      </c>
      <c r="L955">
        <f>Data!L961-Data!$AC$8</f>
        <v>-1.37</v>
      </c>
      <c r="M955">
        <f>Data!M961-Data!$AC$8</f>
        <v>-2.2799999999999998</v>
      </c>
      <c r="N955">
        <f>Data!N961-Data!$AC$8</f>
        <v>-0.63</v>
      </c>
      <c r="O955">
        <f>Data!O961-Data!$AC$8</f>
        <v>-0.33999999999999997</v>
      </c>
      <c r="P955">
        <f>Data!P961-Data!$AC$8</f>
        <v>-0.26</v>
      </c>
      <c r="Q955">
        <f>Data!Q961-Data!$AC$8</f>
        <v>1.58</v>
      </c>
      <c r="R955">
        <f>Data!R961-Data!$AC$8</f>
        <v>-2.27</v>
      </c>
      <c r="S955">
        <f>Data!S961-Data!$AC$8</f>
        <v>-1.65</v>
      </c>
      <c r="T955">
        <f>Data!T961-Data!$AC$8</f>
        <v>0.29000000000000004</v>
      </c>
      <c r="U955">
        <f>Data!U961-Data!$AC$8</f>
        <v>-0.36</v>
      </c>
      <c r="V955">
        <f>Data!V961-Data!$AC$8</f>
        <v>-0.41000000000000003</v>
      </c>
      <c r="W955">
        <f>Data!W961-Data!$AC$8</f>
        <v>-0.43</v>
      </c>
      <c r="X955">
        <f>Data!X961-Data!$AC$8</f>
        <v>-0.32</v>
      </c>
      <c r="Y955">
        <f>Data!Y961-Data!$AC$8</f>
        <v>0.15999999999999998</v>
      </c>
      <c r="Z955">
        <f>Data!Z961-Data!$AC$8</f>
        <v>0.35</v>
      </c>
      <c r="AA955">
        <f>Data!AA961-Data!$AC$8</f>
        <v>0.31999999999999995</v>
      </c>
    </row>
    <row r="956" spans="1:27" x14ac:dyDescent="0.3">
      <c r="A956">
        <v>2006</v>
      </c>
      <c r="B956">
        <v>7</v>
      </c>
      <c r="C956">
        <f>Data!C962-Data!$AC$8</f>
        <v>-5.42</v>
      </c>
      <c r="D956">
        <f>Data!D962-Data!$AC$8</f>
        <v>-3.1</v>
      </c>
      <c r="E956">
        <f>Data!E962-Data!$AC$8</f>
        <v>-1.39</v>
      </c>
      <c r="F956">
        <f>Data!F962-Data!$AC$8</f>
        <v>-2.69</v>
      </c>
      <c r="G956">
        <f>Data!G962-Data!$AC$8</f>
        <v>-4.8099999999999996</v>
      </c>
      <c r="H956">
        <f>Data!H962-Data!$AC$8</f>
        <v>-3.83</v>
      </c>
      <c r="I956">
        <f>Data!I962-Data!$AC$8</f>
        <v>-2.2199999999999998</v>
      </c>
      <c r="J956">
        <f>Data!J962-Data!$AC$8</f>
        <v>-2.5099999999999998</v>
      </c>
      <c r="K956">
        <f>Data!K962-Data!$AC$8</f>
        <v>-4.28</v>
      </c>
      <c r="L956">
        <f>Data!L962-Data!$AC$8</f>
        <v>-6.4</v>
      </c>
      <c r="M956">
        <f>Data!M962-Data!$AC$8</f>
        <v>-4.0199999999999996</v>
      </c>
      <c r="N956">
        <f>Data!N962-Data!$AC$8</f>
        <v>-1.95</v>
      </c>
      <c r="O956">
        <f>Data!O962-Data!$AC$8</f>
        <v>-2.94</v>
      </c>
      <c r="P956">
        <f>Data!P962-Data!$AC$8</f>
        <v>-2.71</v>
      </c>
      <c r="Q956">
        <f>Data!Q962-Data!$AC$8</f>
        <v>-7.01</v>
      </c>
      <c r="R956">
        <f>Data!R962-Data!$AC$8</f>
        <v>-5.43</v>
      </c>
      <c r="S956">
        <f>Data!S962-Data!$AC$8</f>
        <v>-0.47</v>
      </c>
      <c r="T956">
        <f>Data!T962-Data!$AC$8</f>
        <v>-2.2599999999999998</v>
      </c>
      <c r="U956">
        <f>Data!U962-Data!$AC$8</f>
        <v>-2.85</v>
      </c>
      <c r="V956">
        <f>Data!V962-Data!$AC$8</f>
        <v>-7</v>
      </c>
      <c r="W956">
        <f>Data!W962-Data!$AC$8</f>
        <v>1.63</v>
      </c>
      <c r="X956">
        <f>Data!X962-Data!$AC$8</f>
        <v>-0.93</v>
      </c>
      <c r="Y956">
        <f>Data!Y962-Data!$AC$8</f>
        <v>2.14</v>
      </c>
      <c r="Z956">
        <f>Data!Z962-Data!$AC$8</f>
        <v>0.69</v>
      </c>
      <c r="AA956">
        <f>Data!AA962-Data!$AC$8</f>
        <v>-3.79</v>
      </c>
    </row>
    <row r="957" spans="1:27" x14ac:dyDescent="0.3">
      <c r="A957">
        <v>2006</v>
      </c>
      <c r="B957">
        <v>8</v>
      </c>
      <c r="C957">
        <f>Data!C963-Data!$AC$8</f>
        <v>4.24</v>
      </c>
      <c r="D957">
        <f>Data!D963-Data!$AC$8</f>
        <v>1.96</v>
      </c>
      <c r="E957">
        <f>Data!E963-Data!$AC$8</f>
        <v>2.17</v>
      </c>
      <c r="F957">
        <f>Data!F963-Data!$AC$8</f>
        <v>2.97</v>
      </c>
      <c r="G957">
        <f>Data!G963-Data!$AC$8</f>
        <v>1.68</v>
      </c>
      <c r="H957">
        <f>Data!H963-Data!$AC$8</f>
        <v>5.29</v>
      </c>
      <c r="I957">
        <f>Data!I963-Data!$AC$8</f>
        <v>3.9400000000000004</v>
      </c>
      <c r="J957">
        <f>Data!J963-Data!$AC$8</f>
        <v>1.73</v>
      </c>
      <c r="K957">
        <f>Data!K963-Data!$AC$8</f>
        <v>2.08</v>
      </c>
      <c r="L957">
        <f>Data!L963-Data!$AC$8</f>
        <v>1.68</v>
      </c>
      <c r="M957">
        <f>Data!M963-Data!$AC$8</f>
        <v>4.7300000000000004</v>
      </c>
      <c r="N957">
        <f>Data!N963-Data!$AC$8</f>
        <v>2.86</v>
      </c>
      <c r="O957">
        <f>Data!O963-Data!$AC$8</f>
        <v>2.25</v>
      </c>
      <c r="P957">
        <f>Data!P963-Data!$AC$8</f>
        <v>1.46</v>
      </c>
      <c r="Q957">
        <f>Data!Q963-Data!$AC$8</f>
        <v>4.9999999999999989E-2</v>
      </c>
      <c r="R957">
        <f>Data!R963-Data!$AC$8</f>
        <v>4.5</v>
      </c>
      <c r="S957">
        <f>Data!S963-Data!$AC$8</f>
        <v>3.8099999999999996</v>
      </c>
      <c r="T957">
        <f>Data!T963-Data!$AC$8</f>
        <v>1.9900000000000002</v>
      </c>
      <c r="U957">
        <f>Data!U963-Data!$AC$8</f>
        <v>1.7599999999999998</v>
      </c>
      <c r="V957">
        <f>Data!V963-Data!$AC$8</f>
        <v>-1.35</v>
      </c>
      <c r="W957">
        <f>Data!W963-Data!$AC$8</f>
        <v>3.08</v>
      </c>
      <c r="X957">
        <f>Data!X963-Data!$AC$8</f>
        <v>3.92</v>
      </c>
      <c r="Y957">
        <f>Data!Y963-Data!$AC$8</f>
        <v>2.4500000000000002</v>
      </c>
      <c r="Z957">
        <f>Data!Z963-Data!$AC$8</f>
        <v>1.28</v>
      </c>
      <c r="AA957">
        <f>Data!AA963-Data!$AC$8</f>
        <v>-1.25</v>
      </c>
    </row>
    <row r="958" spans="1:27" x14ac:dyDescent="0.3">
      <c r="A958">
        <v>2006</v>
      </c>
      <c r="B958">
        <v>9</v>
      </c>
      <c r="C958">
        <f>Data!C964-Data!$AC$8</f>
        <v>0.75</v>
      </c>
      <c r="D958">
        <f>Data!D964-Data!$AC$8</f>
        <v>1.21</v>
      </c>
      <c r="E958">
        <f>Data!E964-Data!$AC$8</f>
        <v>0.48</v>
      </c>
      <c r="F958">
        <f>Data!F964-Data!$AC$8</f>
        <v>1.23</v>
      </c>
      <c r="G958">
        <f>Data!G964-Data!$AC$8</f>
        <v>-0.12</v>
      </c>
      <c r="H958">
        <f>Data!H964-Data!$AC$8</f>
        <v>2.2599999999999998</v>
      </c>
      <c r="I958">
        <f>Data!I964-Data!$AC$8</f>
        <v>1.66</v>
      </c>
      <c r="J958">
        <f>Data!J964-Data!$AC$8</f>
        <v>0.19</v>
      </c>
      <c r="K958">
        <f>Data!K964-Data!$AC$8</f>
        <v>0.41000000000000003</v>
      </c>
      <c r="L958">
        <f>Data!L964-Data!$AC$8</f>
        <v>0.27</v>
      </c>
      <c r="M958">
        <f>Data!M964-Data!$AC$8</f>
        <v>1.68</v>
      </c>
      <c r="N958">
        <f>Data!N964-Data!$AC$8</f>
        <v>0.8</v>
      </c>
      <c r="O958">
        <f>Data!O964-Data!$AC$8</f>
        <v>0.4</v>
      </c>
      <c r="P958">
        <f>Data!P964-Data!$AC$8</f>
        <v>-0.35</v>
      </c>
      <c r="Q958">
        <f>Data!Q964-Data!$AC$8</f>
        <v>0.83000000000000007</v>
      </c>
      <c r="R958">
        <f>Data!R964-Data!$AC$8</f>
        <v>3.13</v>
      </c>
      <c r="S958">
        <f>Data!S964-Data!$AC$8</f>
        <v>2.33</v>
      </c>
      <c r="T958">
        <f>Data!T964-Data!$AC$8</f>
        <v>1.73</v>
      </c>
      <c r="U958">
        <f>Data!U964-Data!$AC$8</f>
        <v>0.56999999999999995</v>
      </c>
      <c r="V958">
        <f>Data!V964-Data!$AC$8</f>
        <v>1.74</v>
      </c>
      <c r="W958">
        <f>Data!W964-Data!$AC$8</f>
        <v>1.7</v>
      </c>
      <c r="X958">
        <f>Data!X964-Data!$AC$8</f>
        <v>3.35</v>
      </c>
      <c r="Y958">
        <f>Data!Y964-Data!$AC$8</f>
        <v>2.31</v>
      </c>
      <c r="Z958">
        <f>Data!Z964-Data!$AC$8</f>
        <v>1.59</v>
      </c>
      <c r="AA958">
        <f>Data!AA964-Data!$AC$8</f>
        <v>2.62</v>
      </c>
    </row>
    <row r="959" spans="1:27" x14ac:dyDescent="0.3">
      <c r="A959">
        <v>2006</v>
      </c>
      <c r="B959">
        <v>10</v>
      </c>
      <c r="C959">
        <f>Data!C965-Data!$AC$8</f>
        <v>6.39</v>
      </c>
      <c r="D959">
        <f>Data!D965-Data!$AC$8</f>
        <v>5.37</v>
      </c>
      <c r="E959">
        <f>Data!E965-Data!$AC$8</f>
        <v>4.91</v>
      </c>
      <c r="F959">
        <f>Data!F965-Data!$AC$8</f>
        <v>5.03</v>
      </c>
      <c r="G959">
        <f>Data!G965-Data!$AC$8</f>
        <v>6.11</v>
      </c>
      <c r="H959">
        <f>Data!H965-Data!$AC$8</f>
        <v>5.79</v>
      </c>
      <c r="I959">
        <f>Data!I965-Data!$AC$8</f>
        <v>6.61</v>
      </c>
      <c r="J959">
        <f>Data!J965-Data!$AC$8</f>
        <v>5.79</v>
      </c>
      <c r="K959">
        <f>Data!K965-Data!$AC$8</f>
        <v>3.84</v>
      </c>
      <c r="L959">
        <f>Data!L965-Data!$AC$8</f>
        <v>4.95</v>
      </c>
      <c r="M959">
        <f>Data!M965-Data!$AC$8</f>
        <v>5.51</v>
      </c>
      <c r="N959">
        <f>Data!N965-Data!$AC$8</f>
        <v>5.29</v>
      </c>
      <c r="O959">
        <f>Data!O965-Data!$AC$8</f>
        <v>3.41</v>
      </c>
      <c r="P959">
        <f>Data!P965-Data!$AC$8</f>
        <v>2.87</v>
      </c>
      <c r="Q959">
        <f>Data!Q965-Data!$AC$8</f>
        <v>6</v>
      </c>
      <c r="R959">
        <f>Data!R965-Data!$AC$8</f>
        <v>3.56</v>
      </c>
      <c r="S959">
        <f>Data!S965-Data!$AC$8</f>
        <v>3.72</v>
      </c>
      <c r="T959">
        <f>Data!T965-Data!$AC$8</f>
        <v>3</v>
      </c>
      <c r="U959">
        <f>Data!U965-Data!$AC$8</f>
        <v>2.34</v>
      </c>
      <c r="V959">
        <f>Data!V965-Data!$AC$8</f>
        <v>4.29</v>
      </c>
      <c r="W959">
        <f>Data!W965-Data!$AC$8</f>
        <v>4.51</v>
      </c>
      <c r="X959">
        <f>Data!X965-Data!$AC$8</f>
        <v>3.34</v>
      </c>
      <c r="Y959">
        <f>Data!Y965-Data!$AC$8</f>
        <v>2.97</v>
      </c>
      <c r="Z959">
        <f>Data!Z965-Data!$AC$8</f>
        <v>2.54</v>
      </c>
      <c r="AA959">
        <f>Data!AA965-Data!$AC$8</f>
        <v>3.21</v>
      </c>
    </row>
    <row r="960" spans="1:27" x14ac:dyDescent="0.3">
      <c r="A960">
        <v>2006</v>
      </c>
      <c r="B960">
        <v>11</v>
      </c>
      <c r="C960">
        <f>Data!C966-Data!$AC$8</f>
        <v>2.4500000000000002</v>
      </c>
      <c r="D960">
        <f>Data!D966-Data!$AC$8</f>
        <v>1.66</v>
      </c>
      <c r="E960">
        <f>Data!E966-Data!$AC$8</f>
        <v>1.57</v>
      </c>
      <c r="F960">
        <f>Data!F966-Data!$AC$8</f>
        <v>1.66</v>
      </c>
      <c r="G960">
        <f>Data!G966-Data!$AC$8</f>
        <v>2.29</v>
      </c>
      <c r="H960">
        <f>Data!H966-Data!$AC$8</f>
        <v>4.57</v>
      </c>
      <c r="I960">
        <f>Data!I966-Data!$AC$8</f>
        <v>4.41</v>
      </c>
      <c r="J960">
        <f>Data!J966-Data!$AC$8</f>
        <v>1.55</v>
      </c>
      <c r="K960">
        <f>Data!K966-Data!$AC$8</f>
        <v>3.04</v>
      </c>
      <c r="L960">
        <f>Data!L966-Data!$AC$8</f>
        <v>1.1200000000000001</v>
      </c>
      <c r="M960">
        <f>Data!M966-Data!$AC$8</f>
        <v>5.45</v>
      </c>
      <c r="N960">
        <f>Data!N966-Data!$AC$8</f>
        <v>3.61</v>
      </c>
      <c r="O960">
        <f>Data!O966-Data!$AC$8</f>
        <v>2.16</v>
      </c>
      <c r="P960">
        <f>Data!P966-Data!$AC$8</f>
        <v>2.79</v>
      </c>
      <c r="Q960">
        <f>Data!Q966-Data!$AC$8</f>
        <v>2.19</v>
      </c>
      <c r="R960">
        <f>Data!R966-Data!$AC$8</f>
        <v>6.9</v>
      </c>
      <c r="S960">
        <f>Data!S966-Data!$AC$8</f>
        <v>3.99</v>
      </c>
      <c r="T960">
        <f>Data!T966-Data!$AC$8</f>
        <v>2.23</v>
      </c>
      <c r="U960">
        <f>Data!U966-Data!$AC$8</f>
        <v>2.6</v>
      </c>
      <c r="V960">
        <f>Data!V966-Data!$AC$8</f>
        <v>3.42</v>
      </c>
      <c r="W960">
        <f>Data!W966-Data!$AC$8</f>
        <v>2.86</v>
      </c>
      <c r="X960">
        <f>Data!X966-Data!$AC$8</f>
        <v>1.4</v>
      </c>
      <c r="Y960">
        <f>Data!Y966-Data!$AC$8</f>
        <v>0.24</v>
      </c>
      <c r="Z960">
        <f>Data!Z966-Data!$AC$8</f>
        <v>1.73</v>
      </c>
      <c r="AA960">
        <f>Data!AA966-Data!$AC$8</f>
        <v>2.4300000000000002</v>
      </c>
    </row>
    <row r="961" spans="1:27" x14ac:dyDescent="0.3">
      <c r="A961">
        <v>2006</v>
      </c>
      <c r="B961">
        <v>12</v>
      </c>
      <c r="C961">
        <f>Data!C967-Data!$AC$8</f>
        <v>0.41000000000000003</v>
      </c>
      <c r="D961">
        <f>Data!D967-Data!$AC$8</f>
        <v>0.61</v>
      </c>
      <c r="E961">
        <f>Data!E967-Data!$AC$8</f>
        <v>1.42</v>
      </c>
      <c r="F961">
        <f>Data!F967-Data!$AC$8</f>
        <v>1.33</v>
      </c>
      <c r="G961">
        <f>Data!G967-Data!$AC$8</f>
        <v>1.94</v>
      </c>
      <c r="H961">
        <f>Data!H967-Data!$AC$8</f>
        <v>-0.41000000000000003</v>
      </c>
      <c r="I961">
        <f>Data!I967-Data!$AC$8</f>
        <v>0.13</v>
      </c>
      <c r="J961">
        <f>Data!J967-Data!$AC$8</f>
        <v>-7.9999999999999988E-2</v>
      </c>
      <c r="K961">
        <f>Data!K967-Data!$AC$8</f>
        <v>0.8</v>
      </c>
      <c r="L961">
        <f>Data!L967-Data!$AC$8</f>
        <v>-0.53</v>
      </c>
      <c r="M961">
        <f>Data!M967-Data!$AC$8</f>
        <v>-0.38</v>
      </c>
      <c r="N961">
        <f>Data!N967-Data!$AC$8</f>
        <v>-0.15</v>
      </c>
      <c r="O961">
        <f>Data!O967-Data!$AC$8</f>
        <v>0</v>
      </c>
      <c r="P961">
        <f>Data!P967-Data!$AC$8</f>
        <v>-0.03</v>
      </c>
      <c r="Q961">
        <f>Data!Q967-Data!$AC$8</f>
        <v>0.15999999999999998</v>
      </c>
      <c r="R961">
        <f>Data!R967-Data!$AC$8</f>
        <v>-1.26</v>
      </c>
      <c r="S961">
        <f>Data!S967-Data!$AC$8</f>
        <v>-0.21</v>
      </c>
      <c r="T961">
        <f>Data!T967-Data!$AC$8</f>
        <v>0.18</v>
      </c>
      <c r="U961">
        <f>Data!U967-Data!$AC$8</f>
        <v>0.15999999999999998</v>
      </c>
      <c r="V961">
        <f>Data!V967-Data!$AC$8</f>
        <v>0.84000000000000008</v>
      </c>
      <c r="W961">
        <f>Data!W967-Data!$AC$8</f>
        <v>-0.98</v>
      </c>
      <c r="X961">
        <f>Data!X967-Data!$AC$8</f>
        <v>1.55</v>
      </c>
      <c r="Y961">
        <f>Data!Y967-Data!$AC$8</f>
        <v>2.68</v>
      </c>
      <c r="Z961">
        <f>Data!Z967-Data!$AC$8</f>
        <v>0.6</v>
      </c>
      <c r="AA961">
        <f>Data!AA967-Data!$AC$8</f>
        <v>1.1000000000000001</v>
      </c>
    </row>
    <row r="962" spans="1:27" x14ac:dyDescent="0.3">
      <c r="A962">
        <v>2007</v>
      </c>
      <c r="B962">
        <v>1</v>
      </c>
      <c r="C962">
        <f>Data!C968-Data!$AC$8</f>
        <v>0.52</v>
      </c>
      <c r="D962">
        <f>Data!D968-Data!$AC$8</f>
        <v>0.48</v>
      </c>
      <c r="E962">
        <f>Data!E968-Data!$AC$8</f>
        <v>1.44</v>
      </c>
      <c r="F962">
        <f>Data!F968-Data!$AC$8</f>
        <v>1.04</v>
      </c>
      <c r="G962">
        <f>Data!G968-Data!$AC$8</f>
        <v>1.06</v>
      </c>
      <c r="H962">
        <f>Data!H968-Data!$AC$8</f>
        <v>1.55</v>
      </c>
      <c r="I962">
        <f>Data!I968-Data!$AC$8</f>
        <v>2.0299999999999998</v>
      </c>
      <c r="J962">
        <f>Data!J968-Data!$AC$8</f>
        <v>1.23</v>
      </c>
      <c r="K962">
        <f>Data!K968-Data!$AC$8</f>
        <v>0.06</v>
      </c>
      <c r="L962">
        <f>Data!L968-Data!$AC$8</f>
        <v>2.54</v>
      </c>
      <c r="M962">
        <f>Data!M968-Data!$AC$8</f>
        <v>5.35</v>
      </c>
      <c r="N962">
        <f>Data!N968-Data!$AC$8</f>
        <v>1.32</v>
      </c>
      <c r="O962">
        <f>Data!O968-Data!$AC$8</f>
        <v>3.11</v>
      </c>
      <c r="P962">
        <f>Data!P968-Data!$AC$8</f>
        <v>2.06</v>
      </c>
      <c r="Q962">
        <f>Data!Q968-Data!$AC$8</f>
        <v>3.53</v>
      </c>
      <c r="R962">
        <f>Data!R968-Data!$AC$8</f>
        <v>2.64</v>
      </c>
      <c r="S962">
        <f>Data!S968-Data!$AC$8</f>
        <v>2.85</v>
      </c>
      <c r="T962">
        <f>Data!T968-Data!$AC$8</f>
        <v>2.42</v>
      </c>
      <c r="U962">
        <f>Data!U968-Data!$AC$8</f>
        <v>3.8899999999999997</v>
      </c>
      <c r="V962">
        <f>Data!V968-Data!$AC$8</f>
        <v>3.74</v>
      </c>
      <c r="W962">
        <f>Data!W968-Data!$AC$8</f>
        <v>2.2400000000000002</v>
      </c>
      <c r="X962">
        <f>Data!X968-Data!$AC$8</f>
        <v>-0.15</v>
      </c>
      <c r="Y962">
        <f>Data!Y968-Data!$AC$8</f>
        <v>1.63</v>
      </c>
      <c r="Z962">
        <f>Data!Z968-Data!$AC$8</f>
        <v>1.55</v>
      </c>
      <c r="AA962">
        <f>Data!AA968-Data!$AC$8</f>
        <v>1.46</v>
      </c>
    </row>
    <row r="963" spans="1:27" x14ac:dyDescent="0.3">
      <c r="A963">
        <v>2007</v>
      </c>
      <c r="B963">
        <v>2</v>
      </c>
      <c r="C963">
        <f>Data!C969-Data!$AC$8</f>
        <v>0.35</v>
      </c>
      <c r="D963">
        <f>Data!D969-Data!$AC$8</f>
        <v>-0.82</v>
      </c>
      <c r="E963">
        <f>Data!E969-Data!$AC$8</f>
        <v>-0.62</v>
      </c>
      <c r="F963">
        <f>Data!F969-Data!$AC$8</f>
        <v>-1.0699999999999998</v>
      </c>
      <c r="G963">
        <f>Data!G969-Data!$AC$8</f>
        <v>-1.73</v>
      </c>
      <c r="H963">
        <f>Data!H969-Data!$AC$8</f>
        <v>-0.63</v>
      </c>
      <c r="I963">
        <f>Data!I969-Data!$AC$8</f>
        <v>-1.25</v>
      </c>
      <c r="J963">
        <f>Data!J969-Data!$AC$8</f>
        <v>0.16999999999999998</v>
      </c>
      <c r="K963">
        <f>Data!K969-Data!$AC$8</f>
        <v>-0.84</v>
      </c>
      <c r="L963">
        <f>Data!L969-Data!$AC$8</f>
        <v>-1.85</v>
      </c>
      <c r="M963">
        <f>Data!M969-Data!$AC$8</f>
        <v>-7.0000000000000007E-2</v>
      </c>
      <c r="N963">
        <f>Data!N969-Data!$AC$8</f>
        <v>0.49</v>
      </c>
      <c r="O963">
        <f>Data!O969-Data!$AC$8</f>
        <v>-0.39</v>
      </c>
      <c r="P963">
        <f>Data!P969-Data!$AC$8</f>
        <v>0.49</v>
      </c>
      <c r="Q963">
        <f>Data!Q969-Data!$AC$8</f>
        <v>1.1200000000000001</v>
      </c>
      <c r="R963">
        <f>Data!R969-Data!$AC$8</f>
        <v>-0.1</v>
      </c>
      <c r="S963">
        <f>Data!S969-Data!$AC$8</f>
        <v>2.0000000000000018E-2</v>
      </c>
      <c r="T963">
        <f>Data!T969-Data!$AC$8</f>
        <v>-0.06</v>
      </c>
      <c r="U963">
        <f>Data!U969-Data!$AC$8</f>
        <v>0.45999999999999996</v>
      </c>
      <c r="V963">
        <f>Data!V969-Data!$AC$8</f>
        <v>-0.31</v>
      </c>
      <c r="W963">
        <f>Data!W969-Data!$AC$8</f>
        <v>0.85000000000000009</v>
      </c>
      <c r="X963">
        <f>Data!X969-Data!$AC$8</f>
        <v>-1.84</v>
      </c>
      <c r="Y963">
        <f>Data!Y969-Data!$AC$8</f>
        <v>-2.2799999999999998</v>
      </c>
      <c r="Z963">
        <f>Data!Z969-Data!$AC$8</f>
        <v>-2.89</v>
      </c>
      <c r="AA963">
        <f>Data!AA969-Data!$AC$8</f>
        <v>-3.26</v>
      </c>
    </row>
    <row r="964" spans="1:27" x14ac:dyDescent="0.3">
      <c r="A964">
        <v>2007</v>
      </c>
      <c r="B964">
        <v>3</v>
      </c>
      <c r="C964">
        <f>Data!C970-Data!$AC$8</f>
        <v>-1.0699999999999998</v>
      </c>
      <c r="D964">
        <f>Data!D970-Data!$AC$8</f>
        <v>-0.06</v>
      </c>
      <c r="E964">
        <f>Data!E970-Data!$AC$8</f>
        <v>0.6</v>
      </c>
      <c r="F964">
        <f>Data!F970-Data!$AC$8</f>
        <v>-0.06</v>
      </c>
      <c r="G964">
        <f>Data!G970-Data!$AC$8</f>
        <v>2.0499999999999998</v>
      </c>
      <c r="H964">
        <f>Data!H970-Data!$AC$8</f>
        <v>0.22999999999999998</v>
      </c>
      <c r="I964">
        <f>Data!I970-Data!$AC$8</f>
        <v>1.24</v>
      </c>
      <c r="J964">
        <f>Data!J970-Data!$AC$8</f>
        <v>1.56</v>
      </c>
      <c r="K964">
        <f>Data!K970-Data!$AC$8</f>
        <v>1.9</v>
      </c>
      <c r="L964">
        <f>Data!L970-Data!$AC$8</f>
        <v>0.78</v>
      </c>
      <c r="M964">
        <f>Data!M970-Data!$AC$8</f>
        <v>-0.24</v>
      </c>
      <c r="N964">
        <f>Data!N970-Data!$AC$8</f>
        <v>0.16999999999999998</v>
      </c>
      <c r="O964">
        <f>Data!O970-Data!$AC$8</f>
        <v>0.59</v>
      </c>
      <c r="P964">
        <f>Data!P970-Data!$AC$8</f>
        <v>2.17</v>
      </c>
      <c r="Q964">
        <f>Data!Q970-Data!$AC$8</f>
        <v>3.74</v>
      </c>
      <c r="R964">
        <f>Data!R970-Data!$AC$8</f>
        <v>-2.38</v>
      </c>
      <c r="S964">
        <f>Data!S970-Data!$AC$8</f>
        <v>0.72</v>
      </c>
      <c r="T964">
        <f>Data!T970-Data!$AC$8</f>
        <v>1.9300000000000002</v>
      </c>
      <c r="U964">
        <f>Data!U970-Data!$AC$8</f>
        <v>2.0099999999999998</v>
      </c>
      <c r="V964">
        <f>Data!V970-Data!$AC$8</f>
        <v>2.33</v>
      </c>
      <c r="W964">
        <f>Data!W970-Data!$AC$8</f>
        <v>-0.94</v>
      </c>
      <c r="X964">
        <f>Data!X970-Data!$AC$8</f>
        <v>0.16999999999999998</v>
      </c>
      <c r="Y964">
        <f>Data!Y970-Data!$AC$8</f>
        <v>-0.45999999999999996</v>
      </c>
      <c r="Z964">
        <f>Data!Z970-Data!$AC$8</f>
        <v>1.72</v>
      </c>
      <c r="AA964">
        <f>Data!AA970-Data!$AC$8</f>
        <v>3.12</v>
      </c>
    </row>
    <row r="965" spans="1:27" x14ac:dyDescent="0.3">
      <c r="A965">
        <v>2007</v>
      </c>
      <c r="B965">
        <v>4</v>
      </c>
      <c r="C965">
        <f>Data!C971-Data!$AC$8</f>
        <v>0.97</v>
      </c>
      <c r="D965">
        <f>Data!D971-Data!$AC$8</f>
        <v>0.27</v>
      </c>
      <c r="E965">
        <f>Data!E971-Data!$AC$8</f>
        <v>-1.999999999999999E-2</v>
      </c>
      <c r="F965">
        <f>Data!F971-Data!$AC$8</f>
        <v>0.94</v>
      </c>
      <c r="G965">
        <f>Data!G971-Data!$AC$8</f>
        <v>2.11</v>
      </c>
      <c r="H965">
        <f>Data!H971-Data!$AC$8</f>
        <v>2.9</v>
      </c>
      <c r="I965">
        <f>Data!I971-Data!$AC$8</f>
        <v>1.34</v>
      </c>
      <c r="J965">
        <f>Data!J971-Data!$AC$8</f>
        <v>1.94</v>
      </c>
      <c r="K965">
        <f>Data!K971-Data!$AC$8</f>
        <v>2.42</v>
      </c>
      <c r="L965">
        <f>Data!L971-Data!$AC$8</f>
        <v>3.14</v>
      </c>
      <c r="M965">
        <f>Data!M971-Data!$AC$8</f>
        <v>3.11</v>
      </c>
      <c r="N965">
        <f>Data!N971-Data!$AC$8</f>
        <v>2.4900000000000002</v>
      </c>
      <c r="O965">
        <f>Data!O971-Data!$AC$8</f>
        <v>2.95</v>
      </c>
      <c r="P965">
        <f>Data!P971-Data!$AC$8</f>
        <v>2.77</v>
      </c>
      <c r="Q965">
        <f>Data!Q971-Data!$AC$8</f>
        <v>3.88</v>
      </c>
      <c r="R965">
        <f>Data!R971-Data!$AC$8</f>
        <v>5.25</v>
      </c>
      <c r="S965">
        <f>Data!S971-Data!$AC$8</f>
        <v>4.38</v>
      </c>
      <c r="T965">
        <f>Data!T971-Data!$AC$8</f>
        <v>4.22</v>
      </c>
      <c r="U965">
        <f>Data!U971-Data!$AC$8</f>
        <v>3.33</v>
      </c>
      <c r="V965">
        <f>Data!V971-Data!$AC$8</f>
        <v>3.44</v>
      </c>
      <c r="W965">
        <f>Data!W971-Data!$AC$8</f>
        <v>4.99</v>
      </c>
      <c r="X965">
        <f>Data!X971-Data!$AC$8</f>
        <v>4.1500000000000004</v>
      </c>
      <c r="Y965">
        <f>Data!Y971-Data!$AC$8</f>
        <v>4.75</v>
      </c>
      <c r="Z965">
        <f>Data!Z971-Data!$AC$8</f>
        <v>3.52</v>
      </c>
      <c r="AA965">
        <f>Data!AA971-Data!$AC$8</f>
        <v>2.89</v>
      </c>
    </row>
    <row r="966" spans="1:27" x14ac:dyDescent="0.3">
      <c r="A966">
        <v>2007</v>
      </c>
      <c r="B966">
        <v>5</v>
      </c>
      <c r="C966">
        <f>Data!C972-Data!$AC$8</f>
        <v>2.86</v>
      </c>
      <c r="D966">
        <f>Data!D972-Data!$AC$8</f>
        <v>2.46</v>
      </c>
      <c r="E966">
        <f>Data!E972-Data!$AC$8</f>
        <v>2.54</v>
      </c>
      <c r="F966">
        <f>Data!F972-Data!$AC$8</f>
        <v>2.93</v>
      </c>
      <c r="G966">
        <f>Data!G972-Data!$AC$8</f>
        <v>2.0699999999999998</v>
      </c>
      <c r="H966">
        <f>Data!H972-Data!$AC$8</f>
        <v>4.07</v>
      </c>
      <c r="I966">
        <f>Data!I972-Data!$AC$8</f>
        <v>3.9299999999999997</v>
      </c>
      <c r="J966">
        <f>Data!J972-Data!$AC$8</f>
        <v>3.44</v>
      </c>
      <c r="K966">
        <f>Data!K972-Data!$AC$8</f>
        <v>2.61</v>
      </c>
      <c r="L966">
        <f>Data!L972-Data!$AC$8</f>
        <v>2.38</v>
      </c>
      <c r="M966">
        <f>Data!M972-Data!$AC$8</f>
        <v>5.04</v>
      </c>
      <c r="N966">
        <f>Data!N972-Data!$AC$8</f>
        <v>5.99</v>
      </c>
      <c r="O966">
        <f>Data!O972-Data!$AC$8</f>
        <v>6.01</v>
      </c>
      <c r="P966">
        <f>Data!P972-Data!$AC$8</f>
        <v>3.55</v>
      </c>
      <c r="Q966">
        <f>Data!Q972-Data!$AC$8</f>
        <v>3.9699999999999998</v>
      </c>
      <c r="R966">
        <f>Data!R972-Data!$AC$8</f>
        <v>4.46</v>
      </c>
      <c r="S966">
        <f>Data!S972-Data!$AC$8</f>
        <v>3.9299999999999997</v>
      </c>
      <c r="T966">
        <f>Data!T972-Data!$AC$8</f>
        <v>3.4</v>
      </c>
      <c r="U966">
        <f>Data!U972-Data!$AC$8</f>
        <v>3.68</v>
      </c>
      <c r="V966">
        <f>Data!V972-Data!$AC$8</f>
        <v>4.33</v>
      </c>
      <c r="W966">
        <f>Data!W972-Data!$AC$8</f>
        <v>2.81</v>
      </c>
      <c r="X966">
        <f>Data!X972-Data!$AC$8</f>
        <v>3.19</v>
      </c>
      <c r="Y966">
        <f>Data!Y972-Data!$AC$8</f>
        <v>2.97</v>
      </c>
      <c r="Z966">
        <f>Data!Z972-Data!$AC$8</f>
        <v>3.4</v>
      </c>
      <c r="AA966">
        <f>Data!AA972-Data!$AC$8</f>
        <v>3.68</v>
      </c>
    </row>
    <row r="967" spans="1:27" x14ac:dyDescent="0.3">
      <c r="A967">
        <v>2007</v>
      </c>
      <c r="B967">
        <v>6</v>
      </c>
      <c r="C967">
        <f>Data!C973-Data!$AC$8</f>
        <v>-0.87</v>
      </c>
      <c r="D967">
        <f>Data!D973-Data!$AC$8</f>
        <v>-0.64</v>
      </c>
      <c r="E967">
        <f>Data!E973-Data!$AC$8</f>
        <v>-0.81</v>
      </c>
      <c r="F967">
        <f>Data!F973-Data!$AC$8</f>
        <v>-0.54</v>
      </c>
      <c r="G967">
        <f>Data!G973-Data!$AC$8</f>
        <v>-1.1600000000000001</v>
      </c>
      <c r="H967">
        <f>Data!H973-Data!$AC$8</f>
        <v>-3.77</v>
      </c>
      <c r="I967">
        <f>Data!I973-Data!$AC$8</f>
        <v>-1.1800000000000002</v>
      </c>
      <c r="J967">
        <f>Data!J973-Data!$AC$8</f>
        <v>-1.81</v>
      </c>
      <c r="K967">
        <f>Data!K973-Data!$AC$8</f>
        <v>-0.63</v>
      </c>
      <c r="L967">
        <f>Data!L973-Data!$AC$8</f>
        <v>-1.67</v>
      </c>
      <c r="M967">
        <f>Data!M973-Data!$AC$8</f>
        <v>-1.96</v>
      </c>
      <c r="N967">
        <f>Data!N973-Data!$AC$8</f>
        <v>-1.47</v>
      </c>
      <c r="O967">
        <f>Data!O973-Data!$AC$8</f>
        <v>-0.67999999999999994</v>
      </c>
      <c r="P967">
        <f>Data!P973-Data!$AC$8</f>
        <v>-0.23</v>
      </c>
      <c r="Q967">
        <f>Data!Q973-Data!$AC$8</f>
        <v>-0.26</v>
      </c>
      <c r="R967">
        <f>Data!R973-Data!$AC$8</f>
        <v>-3.3</v>
      </c>
      <c r="S967">
        <f>Data!S973-Data!$AC$8</f>
        <v>-0.61</v>
      </c>
      <c r="T967">
        <f>Data!T973-Data!$AC$8</f>
        <v>-1.26</v>
      </c>
      <c r="U967">
        <f>Data!U973-Data!$AC$8</f>
        <v>-2.88</v>
      </c>
      <c r="V967">
        <f>Data!V973-Data!$AC$8</f>
        <v>-1.81</v>
      </c>
      <c r="W967">
        <f>Data!W973-Data!$AC$8</f>
        <v>-3.5</v>
      </c>
      <c r="X967">
        <f>Data!X973-Data!$AC$8</f>
        <v>-1.1099999999999999</v>
      </c>
      <c r="Y967">
        <f>Data!Y973-Data!$AC$8</f>
        <v>-1.94</v>
      </c>
      <c r="Z967">
        <f>Data!Z973-Data!$AC$8</f>
        <v>-1.67</v>
      </c>
      <c r="AA967">
        <f>Data!AA973-Data!$AC$8</f>
        <v>-2.1</v>
      </c>
    </row>
    <row r="968" spans="1:27" x14ac:dyDescent="0.3">
      <c r="A968">
        <v>2007</v>
      </c>
      <c r="B968">
        <v>7</v>
      </c>
      <c r="C968">
        <f>Data!C974-Data!$AC$8</f>
        <v>-7.99</v>
      </c>
      <c r="D968">
        <f>Data!D974-Data!$AC$8</f>
        <v>-7.11</v>
      </c>
      <c r="E968">
        <f>Data!E974-Data!$AC$8</f>
        <v>-6.63</v>
      </c>
      <c r="F968">
        <f>Data!F974-Data!$AC$8</f>
        <v>-5.38</v>
      </c>
      <c r="G968">
        <f>Data!G974-Data!$AC$8</f>
        <v>-6.05</v>
      </c>
      <c r="H968">
        <f>Data!H974-Data!$AC$8</f>
        <v>-8.3000000000000007</v>
      </c>
      <c r="I968">
        <f>Data!I974-Data!$AC$8</f>
        <v>-6.28</v>
      </c>
      <c r="J968">
        <f>Data!J974-Data!$AC$8</f>
        <v>-5.72</v>
      </c>
      <c r="K968">
        <f>Data!K974-Data!$AC$8</f>
        <v>-4.2699999999999996</v>
      </c>
      <c r="L968">
        <f>Data!L974-Data!$AC$8</f>
        <v>-6.9</v>
      </c>
      <c r="M968">
        <f>Data!M974-Data!$AC$8</f>
        <v>-6.74</v>
      </c>
      <c r="N968">
        <f>Data!N974-Data!$AC$8</f>
        <v>-5.38</v>
      </c>
      <c r="O968">
        <f>Data!O974-Data!$AC$8</f>
        <v>-4.9000000000000004</v>
      </c>
      <c r="P968">
        <f>Data!P974-Data!$AC$8</f>
        <v>-3.9</v>
      </c>
      <c r="Q968">
        <f>Data!Q974-Data!$AC$8</f>
        <v>-4.28</v>
      </c>
      <c r="R968">
        <f>Data!R974-Data!$AC$8</f>
        <v>-6.22</v>
      </c>
      <c r="S968">
        <f>Data!S974-Data!$AC$8</f>
        <v>-6.59</v>
      </c>
      <c r="T968">
        <f>Data!T974-Data!$AC$8</f>
        <v>-4.1400000000000006</v>
      </c>
      <c r="U968">
        <f>Data!U974-Data!$AC$8</f>
        <v>-4.41</v>
      </c>
      <c r="V968">
        <f>Data!V974-Data!$AC$8</f>
        <v>-3.65</v>
      </c>
      <c r="W968">
        <f>Data!W974-Data!$AC$8</f>
        <v>-2.94</v>
      </c>
      <c r="X968">
        <f>Data!X974-Data!$AC$8</f>
        <v>-4.1899999999999995</v>
      </c>
      <c r="Y968">
        <f>Data!Y974-Data!$AC$8</f>
        <v>-3.11</v>
      </c>
      <c r="Z968">
        <f>Data!Z974-Data!$AC$8</f>
        <v>-2.76</v>
      </c>
      <c r="AA968">
        <f>Data!AA974-Data!$AC$8</f>
        <v>-1.34</v>
      </c>
    </row>
    <row r="969" spans="1:27" x14ac:dyDescent="0.3">
      <c r="A969">
        <v>2007</v>
      </c>
      <c r="B969">
        <v>8</v>
      </c>
      <c r="C969">
        <f>Data!C975-Data!$AC$8</f>
        <v>-1.999999999999999E-2</v>
      </c>
      <c r="D969">
        <f>Data!D975-Data!$AC$8</f>
        <v>-7.9999999999999988E-2</v>
      </c>
      <c r="E969">
        <f>Data!E975-Data!$AC$8</f>
        <v>-0.33999999999999997</v>
      </c>
      <c r="F969">
        <f>Data!F975-Data!$AC$8</f>
        <v>-1.1200000000000001</v>
      </c>
      <c r="G969">
        <f>Data!G975-Data!$AC$8</f>
        <v>-0.47</v>
      </c>
      <c r="H969">
        <f>Data!H975-Data!$AC$8</f>
        <v>1.92</v>
      </c>
      <c r="I969">
        <f>Data!I975-Data!$AC$8</f>
        <v>2.96</v>
      </c>
      <c r="J969">
        <f>Data!J975-Data!$AC$8</f>
        <v>1.9900000000000002</v>
      </c>
      <c r="K969">
        <f>Data!K975-Data!$AC$8</f>
        <v>0.8600000000000001</v>
      </c>
      <c r="L969">
        <f>Data!L975-Data!$AC$8</f>
        <v>2.57</v>
      </c>
      <c r="M969">
        <f>Data!M975-Data!$AC$8</f>
        <v>-1.88</v>
      </c>
      <c r="N969">
        <f>Data!N975-Data!$AC$8</f>
        <v>-0.89</v>
      </c>
      <c r="O969">
        <f>Data!O975-Data!$AC$8</f>
        <v>0.8899999999999999</v>
      </c>
      <c r="P969">
        <f>Data!P975-Data!$AC$8</f>
        <v>-0.22</v>
      </c>
      <c r="Q969">
        <f>Data!Q975-Data!$AC$8</f>
        <v>0.39</v>
      </c>
      <c r="R969">
        <f>Data!R975-Data!$AC$8</f>
        <v>-1.04</v>
      </c>
      <c r="S969">
        <f>Data!S975-Data!$AC$8</f>
        <v>-0.10999999999999999</v>
      </c>
      <c r="T969">
        <f>Data!T975-Data!$AC$8</f>
        <v>0</v>
      </c>
      <c r="U969">
        <f>Data!U975-Data!$AC$8</f>
        <v>0.62</v>
      </c>
      <c r="V969">
        <f>Data!V975-Data!$AC$8</f>
        <v>-1.04</v>
      </c>
      <c r="W969">
        <f>Data!W975-Data!$AC$8</f>
        <v>2.13</v>
      </c>
      <c r="X969">
        <f>Data!X975-Data!$AC$8</f>
        <v>1.54</v>
      </c>
      <c r="Y969">
        <f>Data!Y975-Data!$AC$8</f>
        <v>0.64</v>
      </c>
      <c r="Z969">
        <f>Data!Z975-Data!$AC$8</f>
        <v>1.8399999999999999</v>
      </c>
      <c r="AA969">
        <f>Data!AA975-Data!$AC$8</f>
        <v>3.35</v>
      </c>
    </row>
    <row r="970" spans="1:27" x14ac:dyDescent="0.3">
      <c r="A970">
        <v>2007</v>
      </c>
      <c r="B970">
        <v>9</v>
      </c>
      <c r="C970">
        <f>Data!C976-Data!$AC$8</f>
        <v>-1.3</v>
      </c>
      <c r="D970">
        <f>Data!D976-Data!$AC$8</f>
        <v>-0.39</v>
      </c>
      <c r="E970">
        <f>Data!E976-Data!$AC$8</f>
        <v>-0.15</v>
      </c>
      <c r="F970">
        <f>Data!F976-Data!$AC$8</f>
        <v>0.96</v>
      </c>
      <c r="G970">
        <f>Data!G976-Data!$AC$8</f>
        <v>4.67</v>
      </c>
      <c r="H970">
        <f>Data!H976-Data!$AC$8</f>
        <v>-0.65</v>
      </c>
      <c r="I970">
        <f>Data!I976-Data!$AC$8</f>
        <v>-0.26</v>
      </c>
      <c r="J970">
        <f>Data!J976-Data!$AC$8</f>
        <v>1.17</v>
      </c>
      <c r="K970">
        <f>Data!K976-Data!$AC$8</f>
        <v>1.1200000000000001</v>
      </c>
      <c r="L970">
        <f>Data!L976-Data!$AC$8</f>
        <v>5.29</v>
      </c>
      <c r="M970">
        <f>Data!M976-Data!$AC$8</f>
        <v>-0.43</v>
      </c>
      <c r="N970">
        <f>Data!N976-Data!$AC$8</f>
        <v>0.59</v>
      </c>
      <c r="O970">
        <f>Data!O976-Data!$AC$8</f>
        <v>1.37</v>
      </c>
      <c r="P970">
        <f>Data!P976-Data!$AC$8</f>
        <v>1.45</v>
      </c>
      <c r="Q970">
        <f>Data!Q976-Data!$AC$8</f>
        <v>4.8099999999999996</v>
      </c>
      <c r="R970">
        <f>Data!R976-Data!$AC$8</f>
        <v>0.75</v>
      </c>
      <c r="S970">
        <f>Data!S976-Data!$AC$8</f>
        <v>1.7</v>
      </c>
      <c r="T970">
        <f>Data!T976-Data!$AC$8</f>
        <v>2.34</v>
      </c>
      <c r="U970">
        <f>Data!U976-Data!$AC$8</f>
        <v>1.2</v>
      </c>
      <c r="V970">
        <f>Data!V976-Data!$AC$8</f>
        <v>3.79</v>
      </c>
      <c r="W970">
        <f>Data!W976-Data!$AC$8</f>
        <v>2.31</v>
      </c>
      <c r="X970">
        <f>Data!X976-Data!$AC$8</f>
        <v>1.35</v>
      </c>
      <c r="Y970">
        <f>Data!Y976-Data!$AC$8</f>
        <v>3.18</v>
      </c>
      <c r="Z970">
        <f>Data!Z976-Data!$AC$8</f>
        <v>5.55</v>
      </c>
      <c r="AA970">
        <f>Data!AA976-Data!$AC$8</f>
        <v>7.29</v>
      </c>
    </row>
    <row r="971" spans="1:27" x14ac:dyDescent="0.3">
      <c r="A971">
        <v>2007</v>
      </c>
      <c r="B971">
        <v>10</v>
      </c>
      <c r="C971">
        <f>Data!C977-Data!$AC$8</f>
        <v>-2.69</v>
      </c>
      <c r="D971">
        <f>Data!D977-Data!$AC$8</f>
        <v>0.06</v>
      </c>
      <c r="E971">
        <f>Data!E977-Data!$AC$8</f>
        <v>0.64</v>
      </c>
      <c r="F971">
        <f>Data!F977-Data!$AC$8</f>
        <v>2.65</v>
      </c>
      <c r="G971">
        <f>Data!G977-Data!$AC$8</f>
        <v>5</v>
      </c>
      <c r="H971">
        <f>Data!H977-Data!$AC$8</f>
        <v>-0.8</v>
      </c>
      <c r="I971">
        <f>Data!I977-Data!$AC$8</f>
        <v>0.06</v>
      </c>
      <c r="J971">
        <f>Data!J977-Data!$AC$8</f>
        <v>2.8</v>
      </c>
      <c r="K971">
        <f>Data!K977-Data!$AC$8</f>
        <v>3.84</v>
      </c>
      <c r="L971">
        <f>Data!L977-Data!$AC$8</f>
        <v>2.08</v>
      </c>
      <c r="M971">
        <f>Data!M977-Data!$AC$8</f>
        <v>-2.82</v>
      </c>
      <c r="N971">
        <f>Data!N977-Data!$AC$8</f>
        <v>2.1800000000000002</v>
      </c>
      <c r="O971">
        <f>Data!O977-Data!$AC$8</f>
        <v>2.13</v>
      </c>
      <c r="P971">
        <f>Data!P977-Data!$AC$8</f>
        <v>1.9</v>
      </c>
      <c r="Q971">
        <f>Data!Q977-Data!$AC$8</f>
        <v>5.39</v>
      </c>
      <c r="R971">
        <f>Data!R977-Data!$AC$8</f>
        <v>-2.73</v>
      </c>
      <c r="S971">
        <f>Data!S977-Data!$AC$8</f>
        <v>0.13</v>
      </c>
      <c r="T971">
        <f>Data!T977-Data!$AC$8</f>
        <v>0.83000000000000007</v>
      </c>
      <c r="U971">
        <f>Data!U977-Data!$AC$8</f>
        <v>2.85</v>
      </c>
      <c r="V971">
        <f>Data!V977-Data!$AC$8</f>
        <v>4.17</v>
      </c>
      <c r="W971">
        <f>Data!W977-Data!$AC$8</f>
        <v>-0.39</v>
      </c>
      <c r="X971">
        <f>Data!X977-Data!$AC$8</f>
        <v>-1.42</v>
      </c>
      <c r="Y971">
        <f>Data!Y977-Data!$AC$8</f>
        <v>3.13</v>
      </c>
      <c r="Z971">
        <f>Data!Z977-Data!$AC$8</f>
        <v>3.48</v>
      </c>
      <c r="AA971">
        <f>Data!AA977-Data!$AC$8</f>
        <v>3.8</v>
      </c>
    </row>
    <row r="972" spans="1:27" x14ac:dyDescent="0.3">
      <c r="A972">
        <v>2007</v>
      </c>
      <c r="B972">
        <v>11</v>
      </c>
      <c r="C972">
        <f>Data!C978-Data!$AC$8</f>
        <v>-10.38</v>
      </c>
      <c r="D972">
        <f>Data!D978-Data!$AC$8</f>
        <v>-7.86</v>
      </c>
      <c r="E972">
        <f>Data!E978-Data!$AC$8</f>
        <v>-7.07</v>
      </c>
      <c r="F972">
        <f>Data!F978-Data!$AC$8</f>
        <v>-9.5500000000000007</v>
      </c>
      <c r="G972">
        <f>Data!G978-Data!$AC$8</f>
        <v>-9.5</v>
      </c>
      <c r="H972">
        <f>Data!H978-Data!$AC$8</f>
        <v>-9.11</v>
      </c>
      <c r="I972">
        <f>Data!I978-Data!$AC$8</f>
        <v>-6.36</v>
      </c>
      <c r="J972">
        <f>Data!J978-Data!$AC$8</f>
        <v>-5.55</v>
      </c>
      <c r="K972">
        <f>Data!K978-Data!$AC$8</f>
        <v>-8.120000000000001</v>
      </c>
      <c r="L972">
        <f>Data!L978-Data!$AC$8</f>
        <v>-8.5</v>
      </c>
      <c r="M972">
        <f>Data!M978-Data!$AC$8</f>
        <v>-8.09</v>
      </c>
      <c r="N972">
        <f>Data!N978-Data!$AC$8</f>
        <v>-4.04</v>
      </c>
      <c r="O972">
        <f>Data!O978-Data!$AC$8</f>
        <v>-7.24</v>
      </c>
      <c r="P972">
        <f>Data!P978-Data!$AC$8</f>
        <v>-6.87</v>
      </c>
      <c r="Q972">
        <f>Data!Q978-Data!$AC$8</f>
        <v>-6.59</v>
      </c>
      <c r="R972">
        <f>Data!R978-Data!$AC$8</f>
        <v>-13.21</v>
      </c>
      <c r="S972">
        <f>Data!S978-Data!$AC$8</f>
        <v>-4.6900000000000004</v>
      </c>
      <c r="T972">
        <f>Data!T978-Data!$AC$8</f>
        <v>-4.7699999999999996</v>
      </c>
      <c r="U972">
        <f>Data!U978-Data!$AC$8</f>
        <v>-3.69</v>
      </c>
      <c r="V972">
        <f>Data!V978-Data!$AC$8</f>
        <v>-6.11</v>
      </c>
      <c r="W972">
        <f>Data!W978-Data!$AC$8</f>
        <v>-9.34</v>
      </c>
      <c r="X972">
        <f>Data!X978-Data!$AC$8</f>
        <v>-4.07</v>
      </c>
      <c r="Y972">
        <f>Data!Y978-Data!$AC$8</f>
        <v>-4.08</v>
      </c>
      <c r="Z972">
        <f>Data!Z978-Data!$AC$8</f>
        <v>-2.91</v>
      </c>
      <c r="AA972">
        <f>Data!AA978-Data!$AC$8</f>
        <v>-5.43</v>
      </c>
    </row>
    <row r="973" spans="1:27" x14ac:dyDescent="0.3">
      <c r="A973">
        <v>2007</v>
      </c>
      <c r="B973">
        <v>12</v>
      </c>
      <c r="C973">
        <f>Data!C979-Data!$AC$8</f>
        <v>-2.0300000000000002</v>
      </c>
      <c r="D973">
        <f>Data!D979-Data!$AC$8</f>
        <v>-2.25</v>
      </c>
      <c r="E973">
        <f>Data!E979-Data!$AC$8</f>
        <v>-1.1400000000000001</v>
      </c>
      <c r="F973">
        <f>Data!F979-Data!$AC$8</f>
        <v>0.27</v>
      </c>
      <c r="G973">
        <f>Data!G979-Data!$AC$8</f>
        <v>1.96</v>
      </c>
      <c r="H973">
        <f>Data!H979-Data!$AC$8</f>
        <v>-2.65</v>
      </c>
      <c r="I973">
        <f>Data!I979-Data!$AC$8</f>
        <v>-2.2000000000000002</v>
      </c>
      <c r="J973">
        <f>Data!J979-Data!$AC$8</f>
        <v>0.54</v>
      </c>
      <c r="K973">
        <f>Data!K979-Data!$AC$8</f>
        <v>0.15999999999999998</v>
      </c>
      <c r="L973">
        <f>Data!L979-Data!$AC$8</f>
        <v>1.18</v>
      </c>
      <c r="M973">
        <f>Data!M979-Data!$AC$8</f>
        <v>-4.78</v>
      </c>
      <c r="N973">
        <f>Data!N979-Data!$AC$8</f>
        <v>-2.73</v>
      </c>
      <c r="O973">
        <f>Data!O979-Data!$AC$8</f>
        <v>-2.83</v>
      </c>
      <c r="P973">
        <f>Data!P979-Data!$AC$8</f>
        <v>-0.5</v>
      </c>
      <c r="Q973">
        <f>Data!Q979-Data!$AC$8</f>
        <v>0.85000000000000009</v>
      </c>
      <c r="R973">
        <f>Data!R979-Data!$AC$8</f>
        <v>-6.63</v>
      </c>
      <c r="S973">
        <f>Data!S979-Data!$AC$8</f>
        <v>-3.37</v>
      </c>
      <c r="T973">
        <f>Data!T979-Data!$AC$8</f>
        <v>-1.2</v>
      </c>
      <c r="U973">
        <f>Data!U979-Data!$AC$8</f>
        <v>0.8600000000000001</v>
      </c>
      <c r="V973">
        <f>Data!V979-Data!$AC$8</f>
        <v>0.92999999999999994</v>
      </c>
      <c r="W973">
        <f>Data!W979-Data!$AC$8</f>
        <v>-10.93</v>
      </c>
      <c r="X973">
        <f>Data!X979-Data!$AC$8</f>
        <v>-5.95</v>
      </c>
      <c r="Y973">
        <f>Data!Y979-Data!$AC$8</f>
        <v>-1.98</v>
      </c>
      <c r="Z973">
        <f>Data!Z979-Data!$AC$8</f>
        <v>1.23</v>
      </c>
      <c r="AA973">
        <f>Data!AA979-Data!$AC$8</f>
        <v>2.33</v>
      </c>
    </row>
    <row r="974" spans="1:27" x14ac:dyDescent="0.3">
      <c r="A974">
        <v>2008</v>
      </c>
      <c r="B974">
        <v>1</v>
      </c>
      <c r="C974">
        <f>Data!C980-Data!$AC$8</f>
        <v>-3.2</v>
      </c>
      <c r="D974">
        <f>Data!D980-Data!$AC$8</f>
        <v>-5.7</v>
      </c>
      <c r="E974">
        <f>Data!E980-Data!$AC$8</f>
        <v>-6.26</v>
      </c>
      <c r="F974">
        <f>Data!F980-Data!$AC$8</f>
        <v>-8.9</v>
      </c>
      <c r="G974">
        <f>Data!G980-Data!$AC$8</f>
        <v>-13.61</v>
      </c>
      <c r="H974">
        <f>Data!H980-Data!$AC$8</f>
        <v>-1.93</v>
      </c>
      <c r="I974">
        <f>Data!I980-Data!$AC$8</f>
        <v>-5.29</v>
      </c>
      <c r="J974">
        <f>Data!J980-Data!$AC$8</f>
        <v>-5.63</v>
      </c>
      <c r="K974">
        <f>Data!K980-Data!$AC$8</f>
        <v>-9.18</v>
      </c>
      <c r="L974">
        <f>Data!L980-Data!$AC$8</f>
        <v>-12.99</v>
      </c>
      <c r="M974">
        <f>Data!M980-Data!$AC$8</f>
        <v>1.65</v>
      </c>
      <c r="N974">
        <f>Data!N980-Data!$AC$8</f>
        <v>-3.45</v>
      </c>
      <c r="O974">
        <f>Data!O980-Data!$AC$8</f>
        <v>-3.77</v>
      </c>
      <c r="P974">
        <f>Data!P980-Data!$AC$8</f>
        <v>-7.74</v>
      </c>
      <c r="Q974">
        <f>Data!Q980-Data!$AC$8</f>
        <v>-9.59</v>
      </c>
      <c r="R974">
        <f>Data!R980-Data!$AC$8</f>
        <v>1.6</v>
      </c>
      <c r="S974">
        <f>Data!S980-Data!$AC$8</f>
        <v>-2.09</v>
      </c>
      <c r="T974">
        <f>Data!T980-Data!$AC$8</f>
        <v>-5.79</v>
      </c>
      <c r="U974">
        <f>Data!U980-Data!$AC$8</f>
        <v>-6.36</v>
      </c>
      <c r="V974">
        <f>Data!V980-Data!$AC$8</f>
        <v>-9.94</v>
      </c>
      <c r="W974">
        <f>Data!W980-Data!$AC$8</f>
        <v>0.69</v>
      </c>
      <c r="X974">
        <f>Data!X980-Data!$AC$8</f>
        <v>-1.29</v>
      </c>
      <c r="Y974">
        <f>Data!Y980-Data!$AC$8</f>
        <v>-3.3</v>
      </c>
      <c r="Z974">
        <f>Data!Z980-Data!$AC$8</f>
        <v>-7.07</v>
      </c>
      <c r="AA974">
        <f>Data!AA980-Data!$AC$8</f>
        <v>-11.38</v>
      </c>
    </row>
    <row r="975" spans="1:27" x14ac:dyDescent="0.3">
      <c r="A975">
        <v>2008</v>
      </c>
      <c r="B975">
        <v>2</v>
      </c>
      <c r="C975">
        <f>Data!C981-Data!$AC$8</f>
        <v>-6.63</v>
      </c>
      <c r="D975">
        <f>Data!D981-Data!$AC$8</f>
        <v>-4.6100000000000003</v>
      </c>
      <c r="E975">
        <f>Data!E981-Data!$AC$8</f>
        <v>-2.02</v>
      </c>
      <c r="F975">
        <f>Data!F981-Data!$AC$8</f>
        <v>-1.03</v>
      </c>
      <c r="G975">
        <f>Data!G981-Data!$AC$8</f>
        <v>-2.5099999999999998</v>
      </c>
      <c r="H975">
        <f>Data!H981-Data!$AC$8</f>
        <v>-8.09</v>
      </c>
      <c r="I975">
        <f>Data!I981-Data!$AC$8</f>
        <v>-4.68</v>
      </c>
      <c r="J975">
        <f>Data!J981-Data!$AC$8</f>
        <v>-3.82</v>
      </c>
      <c r="K975">
        <f>Data!K981-Data!$AC$8</f>
        <v>-2.0300000000000002</v>
      </c>
      <c r="L975">
        <f>Data!L981-Data!$AC$8</f>
        <v>-2.09</v>
      </c>
      <c r="M975">
        <f>Data!M981-Data!$AC$8</f>
        <v>-11.62</v>
      </c>
      <c r="N975">
        <f>Data!N981-Data!$AC$8</f>
        <v>-3.92</v>
      </c>
      <c r="O975">
        <f>Data!O981-Data!$AC$8</f>
        <v>-2.82</v>
      </c>
      <c r="P975">
        <f>Data!P981-Data!$AC$8</f>
        <v>-1.33</v>
      </c>
      <c r="Q975">
        <f>Data!Q981-Data!$AC$8</f>
        <v>-1.1099999999999999</v>
      </c>
      <c r="R975">
        <f>Data!R981-Data!$AC$8</f>
        <v>-9.9700000000000006</v>
      </c>
      <c r="S975">
        <f>Data!S981-Data!$AC$8</f>
        <v>-5.97</v>
      </c>
      <c r="T975">
        <f>Data!T981-Data!$AC$8</f>
        <v>-3.17</v>
      </c>
      <c r="U975">
        <f>Data!U981-Data!$AC$8</f>
        <v>-0.15</v>
      </c>
      <c r="V975">
        <f>Data!V981-Data!$AC$8</f>
        <v>2.38</v>
      </c>
      <c r="W975">
        <f>Data!W981-Data!$AC$8</f>
        <v>-9.39</v>
      </c>
      <c r="X975">
        <f>Data!X981-Data!$AC$8</f>
        <v>-9.25</v>
      </c>
      <c r="Y975">
        <f>Data!Y981-Data!$AC$8</f>
        <v>-2.1100000000000003</v>
      </c>
      <c r="Z975">
        <f>Data!Z981-Data!$AC$8</f>
        <v>-3.91</v>
      </c>
      <c r="AA975">
        <f>Data!AA981-Data!$AC$8</f>
        <v>0.6</v>
      </c>
    </row>
    <row r="976" spans="1:27" x14ac:dyDescent="0.3">
      <c r="A976">
        <v>2008</v>
      </c>
      <c r="B976">
        <v>3</v>
      </c>
      <c r="C976">
        <f>Data!C982-Data!$AC$8</f>
        <v>-2.08</v>
      </c>
      <c r="D976">
        <f>Data!D982-Data!$AC$8</f>
        <v>-0.79</v>
      </c>
      <c r="E976">
        <f>Data!E982-Data!$AC$8</f>
        <v>0.85000000000000009</v>
      </c>
      <c r="F976">
        <f>Data!F982-Data!$AC$8</f>
        <v>-7.9999999999999988E-2</v>
      </c>
      <c r="G976">
        <f>Data!G982-Data!$AC$8</f>
        <v>-2.93</v>
      </c>
      <c r="H976">
        <f>Data!H982-Data!$AC$8</f>
        <v>-4.54</v>
      </c>
      <c r="I976">
        <f>Data!I982-Data!$AC$8</f>
        <v>0.31000000000000005</v>
      </c>
      <c r="J976">
        <f>Data!J982-Data!$AC$8</f>
        <v>2.38</v>
      </c>
      <c r="K976">
        <f>Data!K982-Data!$AC$8</f>
        <v>0.22999999999999998</v>
      </c>
      <c r="L976">
        <f>Data!L982-Data!$AC$8</f>
        <v>-1.55</v>
      </c>
      <c r="M976">
        <f>Data!M982-Data!$AC$8</f>
        <v>-3.59</v>
      </c>
      <c r="N976">
        <f>Data!N982-Data!$AC$8</f>
        <v>-2.2199999999999998</v>
      </c>
      <c r="O976">
        <f>Data!O982-Data!$AC$8</f>
        <v>-1.5</v>
      </c>
      <c r="P976">
        <f>Data!P982-Data!$AC$8</f>
        <v>-0.31</v>
      </c>
      <c r="Q976">
        <f>Data!Q982-Data!$AC$8</f>
        <v>-0.28000000000000003</v>
      </c>
      <c r="R976">
        <f>Data!R982-Data!$AC$8</f>
        <v>-10.02</v>
      </c>
      <c r="S976">
        <f>Data!S982-Data!$AC$8</f>
        <v>0.54</v>
      </c>
      <c r="T976">
        <f>Data!T982-Data!$AC$8</f>
        <v>-1.31</v>
      </c>
      <c r="U976">
        <f>Data!U982-Data!$AC$8</f>
        <v>-2.83</v>
      </c>
      <c r="V976">
        <f>Data!V982-Data!$AC$8</f>
        <v>-1.85</v>
      </c>
      <c r="W976">
        <f>Data!W982-Data!$AC$8</f>
        <v>-9.17</v>
      </c>
      <c r="X976">
        <f>Data!X982-Data!$AC$8</f>
        <v>-3.07</v>
      </c>
      <c r="Y976">
        <f>Data!Y982-Data!$AC$8</f>
        <v>-2.48</v>
      </c>
      <c r="Z976">
        <f>Data!Z982-Data!$AC$8</f>
        <v>1.6</v>
      </c>
      <c r="AA976">
        <f>Data!AA982-Data!$AC$8</f>
        <v>-0.54</v>
      </c>
    </row>
    <row r="977" spans="1:27" x14ac:dyDescent="0.3">
      <c r="A977">
        <v>2008</v>
      </c>
      <c r="B977">
        <v>4</v>
      </c>
      <c r="C977">
        <f>Data!C983-Data!$AC$8</f>
        <v>1.83</v>
      </c>
      <c r="D977">
        <f>Data!D983-Data!$AC$8</f>
        <v>1.22</v>
      </c>
      <c r="E977">
        <f>Data!E983-Data!$AC$8</f>
        <v>1.85</v>
      </c>
      <c r="F977">
        <f>Data!F983-Data!$AC$8</f>
        <v>0.6</v>
      </c>
      <c r="G977">
        <f>Data!G983-Data!$AC$8</f>
        <v>1.62</v>
      </c>
      <c r="H977">
        <f>Data!H983-Data!$AC$8</f>
        <v>3.35</v>
      </c>
      <c r="I977">
        <f>Data!I983-Data!$AC$8</f>
        <v>3.26</v>
      </c>
      <c r="J977">
        <f>Data!J983-Data!$AC$8</f>
        <v>0.92999999999999994</v>
      </c>
      <c r="K977">
        <f>Data!K983-Data!$AC$8</f>
        <v>2.56</v>
      </c>
      <c r="L977">
        <f>Data!L983-Data!$AC$8</f>
        <v>4.25</v>
      </c>
      <c r="M977">
        <f>Data!M983-Data!$AC$8</f>
        <v>3.21</v>
      </c>
      <c r="N977">
        <f>Data!N983-Data!$AC$8</f>
        <v>7.36</v>
      </c>
      <c r="O977">
        <f>Data!O983-Data!$AC$8</f>
        <v>4.3600000000000003</v>
      </c>
      <c r="P977">
        <f>Data!P983-Data!$AC$8</f>
        <v>6.44</v>
      </c>
      <c r="Q977">
        <f>Data!Q983-Data!$AC$8</f>
        <v>6.29</v>
      </c>
      <c r="R977">
        <f>Data!R983-Data!$AC$8</f>
        <v>5.85</v>
      </c>
      <c r="S977">
        <f>Data!S983-Data!$AC$8</f>
        <v>4.3600000000000003</v>
      </c>
      <c r="T977">
        <f>Data!T983-Data!$AC$8</f>
        <v>3.7699999999999996</v>
      </c>
      <c r="U977">
        <f>Data!U983-Data!$AC$8</f>
        <v>4.67</v>
      </c>
      <c r="V977">
        <f>Data!V983-Data!$AC$8</f>
        <v>9.27</v>
      </c>
      <c r="W977">
        <f>Data!W983-Data!$AC$8</f>
        <v>11.85</v>
      </c>
      <c r="X977">
        <f>Data!X983-Data!$AC$8</f>
        <v>5.16</v>
      </c>
      <c r="Y977">
        <f>Data!Y983-Data!$AC$8</f>
        <v>2.21</v>
      </c>
      <c r="Z977">
        <f>Data!Z983-Data!$AC$8</f>
        <v>2.39</v>
      </c>
      <c r="AA977">
        <f>Data!AA983-Data!$AC$8</f>
        <v>7.03</v>
      </c>
    </row>
    <row r="978" spans="1:27" x14ac:dyDescent="0.3">
      <c r="A978">
        <v>2008</v>
      </c>
      <c r="B978">
        <v>5</v>
      </c>
      <c r="C978">
        <f>Data!C984-Data!$AC$8</f>
        <v>3.01</v>
      </c>
      <c r="D978">
        <f>Data!D984-Data!$AC$8</f>
        <v>2.74</v>
      </c>
      <c r="E978">
        <f>Data!E984-Data!$AC$8</f>
        <v>3.64</v>
      </c>
      <c r="F978">
        <f>Data!F984-Data!$AC$8</f>
        <v>2.63</v>
      </c>
      <c r="G978">
        <f>Data!G984-Data!$AC$8</f>
        <v>4.03</v>
      </c>
      <c r="H978">
        <f>Data!H984-Data!$AC$8</f>
        <v>4.54</v>
      </c>
      <c r="I978">
        <f>Data!I984-Data!$AC$8</f>
        <v>4.63</v>
      </c>
      <c r="J978">
        <f>Data!J984-Data!$AC$8</f>
        <v>4.6500000000000004</v>
      </c>
      <c r="K978">
        <f>Data!K984-Data!$AC$8</f>
        <v>3.06</v>
      </c>
      <c r="L978">
        <f>Data!L984-Data!$AC$8</f>
        <v>6.42</v>
      </c>
      <c r="M978">
        <f>Data!M984-Data!$AC$8</f>
        <v>2.19</v>
      </c>
      <c r="N978">
        <f>Data!N984-Data!$AC$8</f>
        <v>5</v>
      </c>
      <c r="O978">
        <f>Data!O984-Data!$AC$8</f>
        <v>2.63</v>
      </c>
      <c r="P978">
        <f>Data!P984-Data!$AC$8</f>
        <v>2.88</v>
      </c>
      <c r="Q978">
        <f>Data!Q984-Data!$AC$8</f>
        <v>6.57</v>
      </c>
      <c r="R978">
        <f>Data!R984-Data!$AC$8</f>
        <v>4.01</v>
      </c>
      <c r="S978">
        <f>Data!S984-Data!$AC$8</f>
        <v>3.51</v>
      </c>
      <c r="T978">
        <f>Data!T984-Data!$AC$8</f>
        <v>4.34</v>
      </c>
      <c r="U978">
        <f>Data!U984-Data!$AC$8</f>
        <v>3.56</v>
      </c>
      <c r="V978">
        <f>Data!V984-Data!$AC$8</f>
        <v>7.7899999999999991</v>
      </c>
      <c r="W978">
        <f>Data!W984-Data!$AC$8</f>
        <v>-5.95</v>
      </c>
      <c r="X978">
        <f>Data!X984-Data!$AC$8</f>
        <v>-2.4500000000000002</v>
      </c>
      <c r="Y978">
        <f>Data!Y984-Data!$AC$8</f>
        <v>-0.16</v>
      </c>
      <c r="Z978">
        <f>Data!Z984-Data!$AC$8</f>
        <v>1.59</v>
      </c>
      <c r="AA978">
        <f>Data!AA984-Data!$AC$8</f>
        <v>2.66</v>
      </c>
    </row>
    <row r="979" spans="1:27" x14ac:dyDescent="0.3">
      <c r="A979">
        <v>2008</v>
      </c>
      <c r="B979">
        <v>6</v>
      </c>
      <c r="C979">
        <f>Data!C985-Data!$AC$8</f>
        <v>-14.97</v>
      </c>
      <c r="D979">
        <f>Data!D985-Data!$AC$8</f>
        <v>-12.39</v>
      </c>
      <c r="E979">
        <f>Data!E985-Data!$AC$8</f>
        <v>-9.9499999999999993</v>
      </c>
      <c r="F979">
        <f>Data!F985-Data!$AC$8</f>
        <v>-7.55</v>
      </c>
      <c r="G979">
        <f>Data!G985-Data!$AC$8</f>
        <v>-4.71</v>
      </c>
      <c r="H979">
        <f>Data!H985-Data!$AC$8</f>
        <v>-17.84</v>
      </c>
      <c r="I979">
        <f>Data!I985-Data!$AC$8</f>
        <v>-12.19</v>
      </c>
      <c r="J979">
        <f>Data!J985-Data!$AC$8</f>
        <v>-9.7799999999999994</v>
      </c>
      <c r="K979">
        <f>Data!K985-Data!$AC$8</f>
        <v>-8.5500000000000007</v>
      </c>
      <c r="L979">
        <f>Data!L985-Data!$AC$8</f>
        <v>-3.97</v>
      </c>
      <c r="M979">
        <f>Data!M985-Data!$AC$8</f>
        <v>-15.82</v>
      </c>
      <c r="N979">
        <f>Data!N985-Data!$AC$8</f>
        <v>-14.16</v>
      </c>
      <c r="O979">
        <f>Data!O985-Data!$AC$8</f>
        <v>-9.8800000000000008</v>
      </c>
      <c r="P979">
        <f>Data!P985-Data!$AC$8</f>
        <v>-9.6199999999999992</v>
      </c>
      <c r="Q979">
        <f>Data!Q985-Data!$AC$8</f>
        <v>-0.45999999999999996</v>
      </c>
      <c r="R979">
        <f>Data!R985-Data!$AC$8</f>
        <v>-18.510000000000002</v>
      </c>
      <c r="S979">
        <f>Data!S985-Data!$AC$8</f>
        <v>-13.83</v>
      </c>
      <c r="T979">
        <f>Data!T985-Data!$AC$8</f>
        <v>-10.88</v>
      </c>
      <c r="U979">
        <f>Data!U985-Data!$AC$8</f>
        <v>-6.85</v>
      </c>
      <c r="V979">
        <f>Data!V985-Data!$AC$8</f>
        <v>-1.78</v>
      </c>
      <c r="W979">
        <f>Data!W985-Data!$AC$8</f>
        <v>-22.02</v>
      </c>
      <c r="X979">
        <f>Data!X985-Data!$AC$8</f>
        <v>-14.7</v>
      </c>
      <c r="Y979">
        <f>Data!Y985-Data!$AC$8</f>
        <v>-9.9600000000000009</v>
      </c>
      <c r="Z979">
        <f>Data!Z985-Data!$AC$8</f>
        <v>-8.39</v>
      </c>
      <c r="AA979">
        <f>Data!AA985-Data!$AC$8</f>
        <v>-3.55</v>
      </c>
    </row>
    <row r="980" spans="1:27" x14ac:dyDescent="0.3">
      <c r="A980">
        <v>2008</v>
      </c>
      <c r="B980">
        <v>7</v>
      </c>
      <c r="C980">
        <f>Data!C986-Data!$AC$8</f>
        <v>4.1399999999999997</v>
      </c>
      <c r="D980">
        <f>Data!D986-Data!$AC$8</f>
        <v>6.25</v>
      </c>
      <c r="E980">
        <f>Data!E986-Data!$AC$8</f>
        <v>4.91</v>
      </c>
      <c r="F980">
        <f>Data!F986-Data!$AC$8</f>
        <v>5.37</v>
      </c>
      <c r="G980">
        <f>Data!G986-Data!$AC$8</f>
        <v>2.7</v>
      </c>
      <c r="H980">
        <f>Data!H986-Data!$AC$8</f>
        <v>8.36</v>
      </c>
      <c r="I980">
        <f>Data!I986-Data!$AC$8</f>
        <v>3.7699999999999996</v>
      </c>
      <c r="J980">
        <f>Data!J986-Data!$AC$8</f>
        <v>3.62</v>
      </c>
      <c r="K980">
        <f>Data!K986-Data!$AC$8</f>
        <v>3.8499999999999996</v>
      </c>
      <c r="L980">
        <f>Data!L986-Data!$AC$8</f>
        <v>1.8900000000000001</v>
      </c>
      <c r="M980">
        <f>Data!M986-Data!$AC$8</f>
        <v>0.64</v>
      </c>
      <c r="N980">
        <f>Data!N986-Data!$AC$8</f>
        <v>-1.01</v>
      </c>
      <c r="O980">
        <f>Data!O986-Data!$AC$8</f>
        <v>3.69</v>
      </c>
      <c r="P980">
        <f>Data!P986-Data!$AC$8</f>
        <v>2.2400000000000002</v>
      </c>
      <c r="Q980">
        <f>Data!Q986-Data!$AC$8</f>
        <v>-1.7</v>
      </c>
      <c r="R980">
        <f>Data!R986-Data!$AC$8</f>
        <v>-1.61</v>
      </c>
      <c r="S980">
        <f>Data!S986-Data!$AC$8</f>
        <v>-0.67999999999999994</v>
      </c>
      <c r="T980">
        <f>Data!T986-Data!$AC$8</f>
        <v>2.11</v>
      </c>
      <c r="U980">
        <f>Data!U986-Data!$AC$8</f>
        <v>-1.73</v>
      </c>
      <c r="V980">
        <f>Data!V986-Data!$AC$8</f>
        <v>-7.4</v>
      </c>
      <c r="W980">
        <f>Data!W986-Data!$AC$8</f>
        <v>-1.98</v>
      </c>
      <c r="X980">
        <f>Data!X986-Data!$AC$8</f>
        <v>7.22</v>
      </c>
      <c r="Y980">
        <f>Data!Y986-Data!$AC$8</f>
        <v>2.5099999999999998</v>
      </c>
      <c r="Z980">
        <f>Data!Z986-Data!$AC$8</f>
        <v>-0.58000000000000007</v>
      </c>
      <c r="AA980">
        <f>Data!AA986-Data!$AC$8</f>
        <v>-7.05</v>
      </c>
    </row>
    <row r="981" spans="1:27" x14ac:dyDescent="0.3">
      <c r="A981">
        <v>2008</v>
      </c>
      <c r="B981">
        <v>8</v>
      </c>
      <c r="C981">
        <f>Data!C987-Data!$AC$8</f>
        <v>3.67</v>
      </c>
      <c r="D981">
        <f>Data!D987-Data!$AC$8</f>
        <v>3.33</v>
      </c>
      <c r="E981">
        <f>Data!E987-Data!$AC$8</f>
        <v>2.73</v>
      </c>
      <c r="F981">
        <f>Data!F987-Data!$AC$8</f>
        <v>2.37</v>
      </c>
      <c r="G981">
        <f>Data!G987-Data!$AC$8</f>
        <v>1.46</v>
      </c>
      <c r="H981">
        <f>Data!H987-Data!$AC$8</f>
        <v>10.1</v>
      </c>
      <c r="I981">
        <f>Data!I987-Data!$AC$8</f>
        <v>7.49</v>
      </c>
      <c r="J981">
        <f>Data!J987-Data!$AC$8</f>
        <v>5.31</v>
      </c>
      <c r="K981">
        <f>Data!K987-Data!$AC$8</f>
        <v>3.52</v>
      </c>
      <c r="L981">
        <f>Data!L987-Data!$AC$8</f>
        <v>-1.05</v>
      </c>
      <c r="M981">
        <f>Data!M987-Data!$AC$8</f>
        <v>12.49</v>
      </c>
      <c r="N981">
        <f>Data!N987-Data!$AC$8</f>
        <v>4.2</v>
      </c>
      <c r="O981">
        <f>Data!O987-Data!$AC$8</f>
        <v>4.0599999999999996</v>
      </c>
      <c r="P981">
        <f>Data!P987-Data!$AC$8</f>
        <v>3.02</v>
      </c>
      <c r="Q981">
        <f>Data!Q987-Data!$AC$8</f>
        <v>-0.84</v>
      </c>
      <c r="R981">
        <f>Data!R987-Data!$AC$8</f>
        <v>-0.54</v>
      </c>
      <c r="S981">
        <f>Data!S987-Data!$AC$8</f>
        <v>6.41</v>
      </c>
      <c r="T981">
        <f>Data!T987-Data!$AC$8</f>
        <v>3.69</v>
      </c>
      <c r="U981">
        <f>Data!U987-Data!$AC$8</f>
        <v>1.71</v>
      </c>
      <c r="V981">
        <f>Data!V987-Data!$AC$8</f>
        <v>-2.58</v>
      </c>
      <c r="W981">
        <f>Data!W987-Data!$AC$8</f>
        <v>-4.16</v>
      </c>
      <c r="X981">
        <f>Data!X987-Data!$AC$8</f>
        <v>2.72</v>
      </c>
      <c r="Y981">
        <f>Data!Y987-Data!$AC$8</f>
        <v>2.12</v>
      </c>
      <c r="Z981">
        <f>Data!Z987-Data!$AC$8</f>
        <v>1.31</v>
      </c>
      <c r="AA981">
        <f>Data!AA987-Data!$AC$8</f>
        <v>-0.83</v>
      </c>
    </row>
    <row r="982" spans="1:27" x14ac:dyDescent="0.3">
      <c r="A982">
        <v>2008</v>
      </c>
      <c r="B982">
        <v>9</v>
      </c>
      <c r="C982">
        <f>Data!C988-Data!$AC$8</f>
        <v>-11.08</v>
      </c>
      <c r="D982">
        <f>Data!D988-Data!$AC$8</f>
        <v>-6.97</v>
      </c>
      <c r="E982">
        <f>Data!E988-Data!$AC$8</f>
        <v>-7.42</v>
      </c>
      <c r="F982">
        <f>Data!F988-Data!$AC$8</f>
        <v>-6.98</v>
      </c>
      <c r="G982">
        <f>Data!G988-Data!$AC$8</f>
        <v>-11.91</v>
      </c>
      <c r="H982">
        <f>Data!H988-Data!$AC$8</f>
        <v>-10.33</v>
      </c>
      <c r="I982">
        <f>Data!I988-Data!$AC$8</f>
        <v>-6.18</v>
      </c>
      <c r="J982">
        <f>Data!J988-Data!$AC$8</f>
        <v>-5.52</v>
      </c>
      <c r="K982">
        <f>Data!K988-Data!$AC$8</f>
        <v>-5.53</v>
      </c>
      <c r="L982">
        <f>Data!L988-Data!$AC$8</f>
        <v>-11.26</v>
      </c>
      <c r="M982">
        <f>Data!M988-Data!$AC$8</f>
        <v>-10.220000000000001</v>
      </c>
      <c r="N982">
        <f>Data!N988-Data!$AC$8</f>
        <v>-10.59</v>
      </c>
      <c r="O982">
        <f>Data!O988-Data!$AC$8</f>
        <v>-8.8000000000000007</v>
      </c>
      <c r="P982">
        <f>Data!P988-Data!$AC$8</f>
        <v>-8.64</v>
      </c>
      <c r="Q982">
        <f>Data!Q988-Data!$AC$8</f>
        <v>-15.13</v>
      </c>
      <c r="R982">
        <f>Data!R988-Data!$AC$8</f>
        <v>-19.38</v>
      </c>
      <c r="S982">
        <f>Data!S988-Data!$AC$8</f>
        <v>-13.88</v>
      </c>
      <c r="T982">
        <f>Data!T988-Data!$AC$8</f>
        <v>-9.18</v>
      </c>
      <c r="U982">
        <f>Data!U988-Data!$AC$8</f>
        <v>-10.17</v>
      </c>
      <c r="V982">
        <f>Data!V988-Data!$AC$8</f>
        <v>-17.18</v>
      </c>
      <c r="W982">
        <f>Data!W988-Data!$AC$8</f>
        <v>-23.23</v>
      </c>
      <c r="X982">
        <f>Data!X988-Data!$AC$8</f>
        <v>-8.0300000000000011</v>
      </c>
      <c r="Y982">
        <f>Data!Y988-Data!$AC$8</f>
        <v>-6.4</v>
      </c>
      <c r="Z982">
        <f>Data!Z988-Data!$AC$8</f>
        <v>-4.4800000000000004</v>
      </c>
      <c r="AA982">
        <f>Data!AA988-Data!$AC$8</f>
        <v>-13.56</v>
      </c>
    </row>
    <row r="983" spans="1:27" x14ac:dyDescent="0.3">
      <c r="A983">
        <v>2008</v>
      </c>
      <c r="B983">
        <v>10</v>
      </c>
      <c r="C983">
        <f>Data!C989-Data!$AC$8</f>
        <v>-27.38</v>
      </c>
      <c r="D983">
        <f>Data!D989-Data!$AC$8</f>
        <v>-23.78</v>
      </c>
      <c r="E983">
        <f>Data!E989-Data!$AC$8</f>
        <v>-20.399999999999999</v>
      </c>
      <c r="F983">
        <f>Data!F989-Data!$AC$8</f>
        <v>-17.059999999999999</v>
      </c>
      <c r="G983">
        <f>Data!G989-Data!$AC$8</f>
        <v>-19.55</v>
      </c>
      <c r="H983">
        <f>Data!H989-Data!$AC$8</f>
        <v>-28.13</v>
      </c>
      <c r="I983">
        <f>Data!I989-Data!$AC$8</f>
        <v>-24.87</v>
      </c>
      <c r="J983">
        <f>Data!J989-Data!$AC$8</f>
        <v>-20.36</v>
      </c>
      <c r="K983">
        <f>Data!K989-Data!$AC$8</f>
        <v>-17.05</v>
      </c>
      <c r="L983">
        <f>Data!L989-Data!$AC$8</f>
        <v>-22.74</v>
      </c>
      <c r="M983">
        <f>Data!M989-Data!$AC$8</f>
        <v>-22.37</v>
      </c>
      <c r="N983">
        <f>Data!N989-Data!$AC$8</f>
        <v>-22.9</v>
      </c>
      <c r="O983">
        <f>Data!O989-Data!$AC$8</f>
        <v>-22.05</v>
      </c>
      <c r="P983">
        <f>Data!P989-Data!$AC$8</f>
        <v>-17.78</v>
      </c>
      <c r="Q983">
        <f>Data!Q989-Data!$AC$8</f>
        <v>-20.14</v>
      </c>
      <c r="R983">
        <f>Data!R989-Data!$AC$8</f>
        <v>-24.58</v>
      </c>
      <c r="S983">
        <f>Data!S989-Data!$AC$8</f>
        <v>-21.97</v>
      </c>
      <c r="T983">
        <f>Data!T989-Data!$AC$8</f>
        <v>-21.39</v>
      </c>
      <c r="U983">
        <f>Data!U989-Data!$AC$8</f>
        <v>-19.64</v>
      </c>
      <c r="V983">
        <f>Data!V989-Data!$AC$8</f>
        <v>-22.42</v>
      </c>
      <c r="W983">
        <f>Data!W989-Data!$AC$8</f>
        <v>-26</v>
      </c>
      <c r="X983">
        <f>Data!X989-Data!$AC$8</f>
        <v>-20.78</v>
      </c>
      <c r="Y983">
        <f>Data!Y989-Data!$AC$8</f>
        <v>-14.63</v>
      </c>
      <c r="Z983">
        <f>Data!Z989-Data!$AC$8</f>
        <v>-14.44</v>
      </c>
      <c r="AA983">
        <f>Data!AA989-Data!$AC$8</f>
        <v>-13.78</v>
      </c>
    </row>
    <row r="984" spans="1:27" x14ac:dyDescent="0.3">
      <c r="A984">
        <v>2008</v>
      </c>
      <c r="B984">
        <v>11</v>
      </c>
      <c r="C984">
        <f>Data!C990-Data!$AC$8</f>
        <v>-19.79</v>
      </c>
      <c r="D984">
        <f>Data!D990-Data!$AC$8</f>
        <v>-18.21</v>
      </c>
      <c r="E984">
        <f>Data!E990-Data!$AC$8</f>
        <v>-15.18</v>
      </c>
      <c r="F984">
        <f>Data!F990-Data!$AC$8</f>
        <v>-11.67</v>
      </c>
      <c r="G984">
        <f>Data!G990-Data!$AC$8</f>
        <v>-12.29</v>
      </c>
      <c r="H984">
        <f>Data!H990-Data!$AC$8</f>
        <v>-15.26</v>
      </c>
      <c r="I984">
        <f>Data!I990-Data!$AC$8</f>
        <v>-15.16</v>
      </c>
      <c r="J984">
        <f>Data!J990-Data!$AC$8</f>
        <v>-12.49</v>
      </c>
      <c r="K984">
        <f>Data!K990-Data!$AC$8</f>
        <v>-12.55</v>
      </c>
      <c r="L984">
        <f>Data!L990-Data!$AC$8</f>
        <v>-9.31</v>
      </c>
      <c r="M984">
        <f>Data!M990-Data!$AC$8</f>
        <v>-16.03</v>
      </c>
      <c r="N984">
        <f>Data!N990-Data!$AC$8</f>
        <v>-13.02</v>
      </c>
      <c r="O984">
        <f>Data!O990-Data!$AC$8</f>
        <v>-13.41</v>
      </c>
      <c r="P984">
        <f>Data!P990-Data!$AC$8</f>
        <v>-9.27</v>
      </c>
      <c r="Q984">
        <f>Data!Q990-Data!$AC$8</f>
        <v>-8.3000000000000007</v>
      </c>
      <c r="R984">
        <f>Data!R990-Data!$AC$8</f>
        <v>-16.97</v>
      </c>
      <c r="S984">
        <f>Data!S990-Data!$AC$8</f>
        <v>-10.130000000000001</v>
      </c>
      <c r="T984">
        <f>Data!T990-Data!$AC$8</f>
        <v>-8.77</v>
      </c>
      <c r="U984">
        <f>Data!U990-Data!$AC$8</f>
        <v>-3.02</v>
      </c>
      <c r="V984">
        <f>Data!V990-Data!$AC$8</f>
        <v>-11.65</v>
      </c>
      <c r="W984">
        <f>Data!W990-Data!$AC$8</f>
        <v>-19.75</v>
      </c>
      <c r="X984">
        <f>Data!X990-Data!$AC$8</f>
        <v>-8.4</v>
      </c>
      <c r="Y984">
        <f>Data!Y990-Data!$AC$8</f>
        <v>-4.62</v>
      </c>
      <c r="Z984">
        <f>Data!Z990-Data!$AC$8</f>
        <v>-4.99</v>
      </c>
      <c r="AA984">
        <f>Data!AA990-Data!$AC$8</f>
        <v>-8.58</v>
      </c>
    </row>
    <row r="985" spans="1:27" x14ac:dyDescent="0.3">
      <c r="A985">
        <v>2008</v>
      </c>
      <c r="B985">
        <v>12</v>
      </c>
      <c r="C985">
        <f>Data!C991-Data!$AC$8</f>
        <v>5.17</v>
      </c>
      <c r="D985">
        <f>Data!D991-Data!$AC$8</f>
        <v>6.24</v>
      </c>
      <c r="E985">
        <f>Data!E991-Data!$AC$8</f>
        <v>2.52</v>
      </c>
      <c r="F985">
        <f>Data!F991-Data!$AC$8</f>
        <v>3.05</v>
      </c>
      <c r="G985">
        <f>Data!G991-Data!$AC$8</f>
        <v>3.14</v>
      </c>
      <c r="H985">
        <f>Data!H991-Data!$AC$8</f>
        <v>9.4600000000000009</v>
      </c>
      <c r="I985">
        <f>Data!I991-Data!$AC$8</f>
        <v>9.61</v>
      </c>
      <c r="J985">
        <f>Data!J991-Data!$AC$8</f>
        <v>4.33</v>
      </c>
      <c r="K985">
        <f>Data!K991-Data!$AC$8</f>
        <v>5.28</v>
      </c>
      <c r="L985">
        <f>Data!L991-Data!$AC$8</f>
        <v>3.8899999999999997</v>
      </c>
      <c r="M985">
        <f>Data!M991-Data!$AC$8</f>
        <v>7.13</v>
      </c>
      <c r="N985">
        <f>Data!N991-Data!$AC$8</f>
        <v>5.84</v>
      </c>
      <c r="O985">
        <f>Data!O991-Data!$AC$8</f>
        <v>7</v>
      </c>
      <c r="P985">
        <f>Data!P991-Data!$AC$8</f>
        <v>3.26</v>
      </c>
      <c r="Q985">
        <f>Data!Q991-Data!$AC$8</f>
        <v>2.2999999999999998</v>
      </c>
      <c r="R985">
        <f>Data!R991-Data!$AC$8</f>
        <v>14.57</v>
      </c>
      <c r="S985">
        <f>Data!S991-Data!$AC$8</f>
        <v>5.43</v>
      </c>
      <c r="T985">
        <f>Data!T991-Data!$AC$8</f>
        <v>5.58</v>
      </c>
      <c r="U985">
        <f>Data!U991-Data!$AC$8</f>
        <v>2.35</v>
      </c>
      <c r="V985">
        <f>Data!V991-Data!$AC$8</f>
        <v>0.91999999999999993</v>
      </c>
      <c r="W985">
        <f>Data!W991-Data!$AC$8</f>
        <v>2.94</v>
      </c>
      <c r="X985">
        <f>Data!X991-Data!$AC$8</f>
        <v>2.63</v>
      </c>
      <c r="Y985">
        <f>Data!Y991-Data!$AC$8</f>
        <v>0.24</v>
      </c>
      <c r="Z985">
        <f>Data!Z991-Data!$AC$8</f>
        <v>-4.0000000000000008E-2</v>
      </c>
      <c r="AA985">
        <f>Data!AA991-Data!$AC$8</f>
        <v>3.999999999999998E-2</v>
      </c>
    </row>
    <row r="986" spans="1:27" x14ac:dyDescent="0.3">
      <c r="A986">
        <v>2009</v>
      </c>
      <c r="B986">
        <v>1</v>
      </c>
      <c r="C986">
        <f>Data!C992-Data!$AC$8</f>
        <v>-5.15</v>
      </c>
      <c r="D986">
        <f>Data!D992-Data!$AC$8</f>
        <v>-10.5</v>
      </c>
      <c r="E986">
        <f>Data!E992-Data!$AC$8</f>
        <v>-10.82</v>
      </c>
      <c r="F986">
        <f>Data!F992-Data!$AC$8</f>
        <v>-8.39</v>
      </c>
      <c r="G986">
        <f>Data!G992-Data!$AC$8</f>
        <v>-10.84</v>
      </c>
      <c r="H986">
        <f>Data!H992-Data!$AC$8</f>
        <v>-9.92</v>
      </c>
      <c r="I986">
        <f>Data!I992-Data!$AC$8</f>
        <v>-10.8</v>
      </c>
      <c r="J986">
        <f>Data!J992-Data!$AC$8</f>
        <v>-8.32</v>
      </c>
      <c r="K986">
        <f>Data!K992-Data!$AC$8</f>
        <v>-10.25</v>
      </c>
      <c r="L986">
        <f>Data!L992-Data!$AC$8</f>
        <v>-13.14</v>
      </c>
      <c r="M986">
        <f>Data!M992-Data!$AC$8</f>
        <v>-2.1</v>
      </c>
      <c r="N986">
        <f>Data!N992-Data!$AC$8</f>
        <v>-6.84</v>
      </c>
      <c r="O986">
        <f>Data!O992-Data!$AC$8</f>
        <v>-8.6300000000000008</v>
      </c>
      <c r="P986">
        <f>Data!P992-Data!$AC$8</f>
        <v>-9.43</v>
      </c>
      <c r="Q986">
        <f>Data!Q992-Data!$AC$8</f>
        <v>-11.14</v>
      </c>
      <c r="R986">
        <f>Data!R992-Data!$AC$8</f>
        <v>-10.82</v>
      </c>
      <c r="S986">
        <f>Data!S992-Data!$AC$8</f>
        <v>-8.42</v>
      </c>
      <c r="T986">
        <f>Data!T992-Data!$AC$8</f>
        <v>-8.0599999999999987</v>
      </c>
      <c r="U986">
        <f>Data!U992-Data!$AC$8</f>
        <v>-7.63</v>
      </c>
      <c r="V986">
        <f>Data!V992-Data!$AC$8</f>
        <v>-6.01</v>
      </c>
      <c r="W986">
        <f>Data!W992-Data!$AC$8</f>
        <v>-14.49</v>
      </c>
      <c r="X986">
        <f>Data!X992-Data!$AC$8</f>
        <v>-6.7</v>
      </c>
      <c r="Y986">
        <f>Data!Y992-Data!$AC$8</f>
        <v>-10.98</v>
      </c>
      <c r="Z986">
        <f>Data!Z992-Data!$AC$8</f>
        <v>-7</v>
      </c>
      <c r="AA986">
        <f>Data!AA992-Data!$AC$8</f>
        <v>-8.17</v>
      </c>
    </row>
    <row r="987" spans="1:27" x14ac:dyDescent="0.3">
      <c r="A987">
        <v>2009</v>
      </c>
      <c r="B987">
        <v>2</v>
      </c>
      <c r="C987">
        <f>Data!C993-Data!$AC$8</f>
        <v>-18.32</v>
      </c>
      <c r="D987">
        <f>Data!D993-Data!$AC$8</f>
        <v>-14.96</v>
      </c>
      <c r="E987">
        <f>Data!E993-Data!$AC$8</f>
        <v>-13.06</v>
      </c>
      <c r="F987">
        <f>Data!F993-Data!$AC$8</f>
        <v>-9.19</v>
      </c>
      <c r="G987">
        <f>Data!G993-Data!$AC$8</f>
        <v>-12.29</v>
      </c>
      <c r="H987">
        <f>Data!H993-Data!$AC$8</f>
        <v>-16.66</v>
      </c>
      <c r="I987">
        <f>Data!I993-Data!$AC$8</f>
        <v>-11.28</v>
      </c>
      <c r="J987">
        <f>Data!J993-Data!$AC$8</f>
        <v>-10.73</v>
      </c>
      <c r="K987">
        <f>Data!K993-Data!$AC$8</f>
        <v>-11.13</v>
      </c>
      <c r="L987">
        <f>Data!L993-Data!$AC$8</f>
        <v>-11.79</v>
      </c>
      <c r="M987">
        <f>Data!M993-Data!$AC$8</f>
        <v>-17.690000000000001</v>
      </c>
      <c r="N987">
        <f>Data!N993-Data!$AC$8</f>
        <v>-9.3800000000000008</v>
      </c>
      <c r="O987">
        <f>Data!O993-Data!$AC$8</f>
        <v>-11.73</v>
      </c>
      <c r="P987">
        <f>Data!P993-Data!$AC$8</f>
        <v>-12.58</v>
      </c>
      <c r="Q987">
        <f>Data!Q993-Data!$AC$8</f>
        <v>-10.98</v>
      </c>
      <c r="R987">
        <f>Data!R993-Data!$AC$8</f>
        <v>-20.14</v>
      </c>
      <c r="S987">
        <f>Data!S993-Data!$AC$8</f>
        <v>-12.3</v>
      </c>
      <c r="T987">
        <f>Data!T993-Data!$AC$8</f>
        <v>-6.58</v>
      </c>
      <c r="U987">
        <f>Data!U993-Data!$AC$8</f>
        <v>-10.01</v>
      </c>
      <c r="V987">
        <f>Data!V993-Data!$AC$8</f>
        <v>-8.52</v>
      </c>
      <c r="W987">
        <f>Data!W993-Data!$AC$8</f>
        <v>-20.21</v>
      </c>
      <c r="X987">
        <f>Data!X993-Data!$AC$8</f>
        <v>-14.6</v>
      </c>
      <c r="Y987">
        <f>Data!Y993-Data!$AC$8</f>
        <v>-8.8699999999999992</v>
      </c>
      <c r="Z987">
        <f>Data!Z993-Data!$AC$8</f>
        <v>-9.69</v>
      </c>
      <c r="AA987">
        <f>Data!AA993-Data!$AC$8</f>
        <v>-9.17</v>
      </c>
    </row>
    <row r="988" spans="1:27" x14ac:dyDescent="0.3">
      <c r="A988">
        <v>2009</v>
      </c>
      <c r="B988">
        <v>3</v>
      </c>
      <c r="C988">
        <f>Data!C994-Data!$AC$8</f>
        <v>22.49</v>
      </c>
      <c r="D988">
        <f>Data!D994-Data!$AC$8</f>
        <v>9.49</v>
      </c>
      <c r="E988">
        <f>Data!E994-Data!$AC$8</f>
        <v>8.24</v>
      </c>
      <c r="F988">
        <f>Data!F994-Data!$AC$8</f>
        <v>6.8</v>
      </c>
      <c r="G988">
        <f>Data!G994-Data!$AC$8</f>
        <v>7.11</v>
      </c>
      <c r="H988">
        <f>Data!H994-Data!$AC$8</f>
        <v>22.5</v>
      </c>
      <c r="I988">
        <f>Data!I994-Data!$AC$8</f>
        <v>13.97</v>
      </c>
      <c r="J988">
        <f>Data!J994-Data!$AC$8</f>
        <v>13.35</v>
      </c>
      <c r="K988">
        <f>Data!K994-Data!$AC$8</f>
        <v>9.99</v>
      </c>
      <c r="L988">
        <f>Data!L994-Data!$AC$8</f>
        <v>6.83</v>
      </c>
      <c r="M988">
        <f>Data!M994-Data!$AC$8</f>
        <v>18.29</v>
      </c>
      <c r="N988">
        <f>Data!N994-Data!$AC$8</f>
        <v>12.34</v>
      </c>
      <c r="O988">
        <f>Data!O994-Data!$AC$8</f>
        <v>12.18</v>
      </c>
      <c r="P988">
        <f>Data!P994-Data!$AC$8</f>
        <v>7.62</v>
      </c>
      <c r="Q988">
        <f>Data!Q994-Data!$AC$8</f>
        <v>5.2</v>
      </c>
      <c r="R988">
        <f>Data!R994-Data!$AC$8</f>
        <v>11.76</v>
      </c>
      <c r="S988">
        <f>Data!S994-Data!$AC$8</f>
        <v>12.85</v>
      </c>
      <c r="T988">
        <f>Data!T994-Data!$AC$8</f>
        <v>10.53</v>
      </c>
      <c r="U988">
        <f>Data!U994-Data!$AC$8</f>
        <v>9.1999999999999993</v>
      </c>
      <c r="V988">
        <f>Data!V994-Data!$AC$8</f>
        <v>5.29</v>
      </c>
      <c r="W988">
        <f>Data!W994-Data!$AC$8</f>
        <v>29.61</v>
      </c>
      <c r="X988">
        <f>Data!X994-Data!$AC$8</f>
        <v>12.32</v>
      </c>
      <c r="Y988">
        <f>Data!Y994-Data!$AC$8</f>
        <v>10.71</v>
      </c>
      <c r="Z988">
        <f>Data!Z994-Data!$AC$8</f>
        <v>9.15</v>
      </c>
      <c r="AA988">
        <f>Data!AA994-Data!$AC$8</f>
        <v>3.8499999999999996</v>
      </c>
    </row>
    <row r="989" spans="1:27" x14ac:dyDescent="0.3">
      <c r="A989">
        <v>2009</v>
      </c>
      <c r="B989">
        <v>4</v>
      </c>
      <c r="C989">
        <f>Data!C995-Data!$AC$8</f>
        <v>47.08</v>
      </c>
      <c r="D989">
        <f>Data!D995-Data!$AC$8</f>
        <v>27.37</v>
      </c>
      <c r="E989">
        <f>Data!E995-Data!$AC$8</f>
        <v>16.98</v>
      </c>
      <c r="F989">
        <f>Data!F995-Data!$AC$8</f>
        <v>12.18</v>
      </c>
      <c r="G989">
        <f>Data!G995-Data!$AC$8</f>
        <v>7.45</v>
      </c>
      <c r="H989">
        <f>Data!H995-Data!$AC$8</f>
        <v>56.02</v>
      </c>
      <c r="I989">
        <f>Data!I995-Data!$AC$8</f>
        <v>33.31</v>
      </c>
      <c r="J989">
        <f>Data!J995-Data!$AC$8</f>
        <v>18.36</v>
      </c>
      <c r="K989">
        <f>Data!K995-Data!$AC$8</f>
        <v>15.870000000000001</v>
      </c>
      <c r="L989">
        <f>Data!L995-Data!$AC$8</f>
        <v>8.3800000000000008</v>
      </c>
      <c r="M989">
        <f>Data!M995-Data!$AC$8</f>
        <v>44.03</v>
      </c>
      <c r="N989">
        <f>Data!N995-Data!$AC$8</f>
        <v>26.9</v>
      </c>
      <c r="O989">
        <f>Data!O995-Data!$AC$8</f>
        <v>23.27</v>
      </c>
      <c r="P989">
        <f>Data!P995-Data!$AC$8</f>
        <v>16.37</v>
      </c>
      <c r="Q989">
        <f>Data!Q995-Data!$AC$8</f>
        <v>5.9</v>
      </c>
      <c r="R989">
        <f>Data!R995-Data!$AC$8</f>
        <v>46.17</v>
      </c>
      <c r="S989">
        <f>Data!S995-Data!$AC$8</f>
        <v>28.54</v>
      </c>
      <c r="T989">
        <f>Data!T995-Data!$AC$8</f>
        <v>17.23</v>
      </c>
      <c r="U989">
        <f>Data!U995-Data!$AC$8</f>
        <v>10.27</v>
      </c>
      <c r="V989">
        <f>Data!V995-Data!$AC$8</f>
        <v>1.56</v>
      </c>
      <c r="W989">
        <f>Data!W995-Data!$AC$8</f>
        <v>30.7</v>
      </c>
      <c r="X989">
        <f>Data!X995-Data!$AC$8</f>
        <v>24.45</v>
      </c>
      <c r="Y989">
        <f>Data!Y995-Data!$AC$8</f>
        <v>17.079999999999998</v>
      </c>
      <c r="Z989">
        <f>Data!Z995-Data!$AC$8</f>
        <v>6.21</v>
      </c>
      <c r="AA989">
        <f>Data!AA995-Data!$AC$8</f>
        <v>0.99</v>
      </c>
    </row>
    <row r="990" spans="1:27" x14ac:dyDescent="0.3">
      <c r="A990">
        <v>2009</v>
      </c>
      <c r="B990">
        <v>5</v>
      </c>
      <c r="C990">
        <f>Data!C996-Data!$AC$8</f>
        <v>20.94</v>
      </c>
      <c r="D990">
        <f>Data!D996-Data!$AC$8</f>
        <v>8.6300000000000008</v>
      </c>
      <c r="E990">
        <f>Data!E996-Data!$AC$8</f>
        <v>6.06</v>
      </c>
      <c r="F990">
        <f>Data!F996-Data!$AC$8</f>
        <v>7.82</v>
      </c>
      <c r="G990">
        <f>Data!G996-Data!$AC$8</f>
        <v>7.12</v>
      </c>
      <c r="H990">
        <f>Data!H996-Data!$AC$8</f>
        <v>18.149999999999999</v>
      </c>
      <c r="I990">
        <f>Data!I996-Data!$AC$8</f>
        <v>4.08</v>
      </c>
      <c r="J990">
        <f>Data!J996-Data!$AC$8</f>
        <v>3.75</v>
      </c>
      <c r="K990">
        <f>Data!K996-Data!$AC$8</f>
        <v>0.62</v>
      </c>
      <c r="L990">
        <f>Data!L996-Data!$AC$8</f>
        <v>-0.41000000000000003</v>
      </c>
      <c r="M990">
        <f>Data!M996-Data!$AC$8</f>
        <v>16.29</v>
      </c>
      <c r="N990">
        <f>Data!N996-Data!$AC$8</f>
        <v>8.11</v>
      </c>
      <c r="O990">
        <f>Data!O996-Data!$AC$8</f>
        <v>2.75</v>
      </c>
      <c r="P990">
        <f>Data!P996-Data!$AC$8</f>
        <v>0.94</v>
      </c>
      <c r="Q990">
        <f>Data!Q996-Data!$AC$8</f>
        <v>-0.4</v>
      </c>
      <c r="R990">
        <f>Data!R996-Data!$AC$8</f>
        <v>20.32</v>
      </c>
      <c r="S990">
        <f>Data!S996-Data!$AC$8</f>
        <v>11.17</v>
      </c>
      <c r="T990">
        <f>Data!T996-Data!$AC$8</f>
        <v>5.19</v>
      </c>
      <c r="U990">
        <f>Data!U996-Data!$AC$8</f>
        <v>0.81</v>
      </c>
      <c r="V990">
        <f>Data!V996-Data!$AC$8</f>
        <v>-0.9</v>
      </c>
      <c r="W990">
        <f>Data!W996-Data!$AC$8</f>
        <v>17.29</v>
      </c>
      <c r="X990">
        <f>Data!X996-Data!$AC$8</f>
        <v>11.21</v>
      </c>
      <c r="Y990">
        <f>Data!Y996-Data!$AC$8</f>
        <v>8.8000000000000007</v>
      </c>
      <c r="Z990">
        <f>Data!Z996-Data!$AC$8</f>
        <v>3.32</v>
      </c>
      <c r="AA990">
        <f>Data!AA996-Data!$AC$8</f>
        <v>1.83</v>
      </c>
    </row>
    <row r="991" spans="1:27" x14ac:dyDescent="0.3">
      <c r="A991">
        <v>2009</v>
      </c>
      <c r="B991">
        <v>6</v>
      </c>
      <c r="C991">
        <f>Data!C997-Data!$AC$8</f>
        <v>4.37</v>
      </c>
      <c r="D991">
        <f>Data!D997-Data!$AC$8</f>
        <v>5.62</v>
      </c>
      <c r="E991">
        <f>Data!E997-Data!$AC$8</f>
        <v>2.62</v>
      </c>
      <c r="F991">
        <f>Data!F997-Data!$AC$8</f>
        <v>4.54</v>
      </c>
      <c r="G991">
        <f>Data!G997-Data!$AC$8</f>
        <v>5.53</v>
      </c>
      <c r="H991">
        <f>Data!H997-Data!$AC$8</f>
        <v>-4.54</v>
      </c>
      <c r="I991">
        <f>Data!I997-Data!$AC$8</f>
        <v>2.0499999999999998</v>
      </c>
      <c r="J991">
        <f>Data!J997-Data!$AC$8</f>
        <v>0.78</v>
      </c>
      <c r="K991">
        <f>Data!K997-Data!$AC$8</f>
        <v>4.6399999999999997</v>
      </c>
      <c r="L991">
        <f>Data!L997-Data!$AC$8</f>
        <v>2.17</v>
      </c>
      <c r="M991">
        <f>Data!M997-Data!$AC$8</f>
        <v>-3.21</v>
      </c>
      <c r="N991">
        <f>Data!N997-Data!$AC$8</f>
        <v>-2.91</v>
      </c>
      <c r="O991">
        <f>Data!O997-Data!$AC$8</f>
        <v>0.52</v>
      </c>
      <c r="P991">
        <f>Data!P997-Data!$AC$8</f>
        <v>1.81</v>
      </c>
      <c r="Q991">
        <f>Data!Q997-Data!$AC$8</f>
        <v>1.39</v>
      </c>
      <c r="R991">
        <f>Data!R997-Data!$AC$8</f>
        <v>-3.61</v>
      </c>
      <c r="S991">
        <f>Data!S997-Data!$AC$8</f>
        <v>-2.84</v>
      </c>
      <c r="T991">
        <f>Data!T997-Data!$AC$8</f>
        <v>-1</v>
      </c>
      <c r="U991">
        <f>Data!U997-Data!$AC$8</f>
        <v>1.5</v>
      </c>
      <c r="V991">
        <f>Data!V997-Data!$AC$8</f>
        <v>1.92</v>
      </c>
      <c r="W991">
        <f>Data!W997-Data!$AC$8</f>
        <v>-4.1099999999999994</v>
      </c>
      <c r="X991">
        <f>Data!X997-Data!$AC$8</f>
        <v>-5.25</v>
      </c>
      <c r="Y991">
        <f>Data!Y997-Data!$AC$8</f>
        <v>0.15000000000000002</v>
      </c>
      <c r="Z991">
        <f>Data!Z997-Data!$AC$8</f>
        <v>0.87999999999999989</v>
      </c>
      <c r="AA991">
        <f>Data!AA997-Data!$AC$8</f>
        <v>2.13</v>
      </c>
    </row>
    <row r="992" spans="1:27" x14ac:dyDescent="0.3">
      <c r="A992">
        <v>2009</v>
      </c>
      <c r="B992">
        <v>7</v>
      </c>
      <c r="C992">
        <f>Data!C998-Data!$AC$8</f>
        <v>11.64</v>
      </c>
      <c r="D992">
        <f>Data!D998-Data!$AC$8</f>
        <v>12.88</v>
      </c>
      <c r="E992">
        <f>Data!E998-Data!$AC$8</f>
        <v>9.3800000000000008</v>
      </c>
      <c r="F992">
        <f>Data!F998-Data!$AC$8</f>
        <v>7.42</v>
      </c>
      <c r="G992">
        <f>Data!G998-Data!$AC$8</f>
        <v>7.51</v>
      </c>
      <c r="H992">
        <f>Data!H998-Data!$AC$8</f>
        <v>15.52</v>
      </c>
      <c r="I992">
        <f>Data!I998-Data!$AC$8</f>
        <v>13.78</v>
      </c>
      <c r="J992">
        <f>Data!J998-Data!$AC$8</f>
        <v>11.33</v>
      </c>
      <c r="K992">
        <f>Data!K998-Data!$AC$8</f>
        <v>6.86</v>
      </c>
      <c r="L992">
        <f>Data!L998-Data!$AC$8</f>
        <v>7.22</v>
      </c>
      <c r="M992">
        <f>Data!M998-Data!$AC$8</f>
        <v>15.05</v>
      </c>
      <c r="N992">
        <f>Data!N998-Data!$AC$8</f>
        <v>13.45</v>
      </c>
      <c r="O992">
        <f>Data!O998-Data!$AC$8</f>
        <v>8.3000000000000007</v>
      </c>
      <c r="P992">
        <f>Data!P998-Data!$AC$8</f>
        <v>8.84</v>
      </c>
      <c r="Q992">
        <f>Data!Q998-Data!$AC$8</f>
        <v>7.22</v>
      </c>
      <c r="R992">
        <f>Data!R998-Data!$AC$8</f>
        <v>11.36</v>
      </c>
      <c r="S992">
        <f>Data!S998-Data!$AC$8</f>
        <v>9.14</v>
      </c>
      <c r="T992">
        <f>Data!T998-Data!$AC$8</f>
        <v>11.38</v>
      </c>
      <c r="U992">
        <f>Data!U998-Data!$AC$8</f>
        <v>6.38</v>
      </c>
      <c r="V992">
        <f>Data!V998-Data!$AC$8</f>
        <v>5.77</v>
      </c>
      <c r="W992">
        <f>Data!W998-Data!$AC$8</f>
        <v>9.4499999999999993</v>
      </c>
      <c r="X992">
        <f>Data!X998-Data!$AC$8</f>
        <v>10.56</v>
      </c>
      <c r="Y992">
        <f>Data!Y998-Data!$AC$8</f>
        <v>8.5500000000000007</v>
      </c>
      <c r="Z992">
        <f>Data!Z998-Data!$AC$8</f>
        <v>5.68</v>
      </c>
      <c r="AA992">
        <f>Data!AA998-Data!$AC$8</f>
        <v>5.93</v>
      </c>
    </row>
    <row r="993" spans="1:27" x14ac:dyDescent="0.3">
      <c r="A993">
        <v>2009</v>
      </c>
      <c r="B993">
        <v>8</v>
      </c>
      <c r="C993">
        <f>Data!C999-Data!$AC$8</f>
        <v>16.78</v>
      </c>
      <c r="D993">
        <f>Data!D999-Data!$AC$8</f>
        <v>5.13</v>
      </c>
      <c r="E993">
        <f>Data!E999-Data!$AC$8</f>
        <v>3.23</v>
      </c>
      <c r="F993">
        <f>Data!F999-Data!$AC$8</f>
        <v>-1.1000000000000001</v>
      </c>
      <c r="G993">
        <f>Data!G999-Data!$AC$8</f>
        <v>-0.37</v>
      </c>
      <c r="H993">
        <f>Data!H999-Data!$AC$8</f>
        <v>15.49</v>
      </c>
      <c r="I993">
        <f>Data!I999-Data!$AC$8</f>
        <v>4.0599999999999996</v>
      </c>
      <c r="J993">
        <f>Data!J999-Data!$AC$8</f>
        <v>2.84</v>
      </c>
      <c r="K993">
        <f>Data!K999-Data!$AC$8</f>
        <v>0.12</v>
      </c>
      <c r="L993">
        <f>Data!L999-Data!$AC$8</f>
        <v>-1.0000000000000009E-2</v>
      </c>
      <c r="M993">
        <f>Data!M999-Data!$AC$8</f>
        <v>16.53</v>
      </c>
      <c r="N993">
        <f>Data!N999-Data!$AC$8</f>
        <v>4.32</v>
      </c>
      <c r="O993">
        <f>Data!O999-Data!$AC$8</f>
        <v>3.27</v>
      </c>
      <c r="P993">
        <f>Data!P999-Data!$AC$8</f>
        <v>1.73</v>
      </c>
      <c r="Q993">
        <f>Data!Q999-Data!$AC$8</f>
        <v>0.43999999999999995</v>
      </c>
      <c r="R993">
        <f>Data!R999-Data!$AC$8</f>
        <v>12.56</v>
      </c>
      <c r="S993">
        <f>Data!S999-Data!$AC$8</f>
        <v>6</v>
      </c>
      <c r="T993">
        <f>Data!T999-Data!$AC$8</f>
        <v>4.0599999999999996</v>
      </c>
      <c r="U993">
        <f>Data!U999-Data!$AC$8</f>
        <v>2.31</v>
      </c>
      <c r="V993">
        <f>Data!V999-Data!$AC$8</f>
        <v>2.0299999999999998</v>
      </c>
      <c r="W993">
        <f>Data!W999-Data!$AC$8</f>
        <v>10.47</v>
      </c>
      <c r="X993">
        <f>Data!X999-Data!$AC$8</f>
        <v>4.4000000000000004</v>
      </c>
      <c r="Y993">
        <f>Data!Y999-Data!$AC$8</f>
        <v>3.24</v>
      </c>
      <c r="Z993">
        <f>Data!Z999-Data!$AC$8</f>
        <v>2.11</v>
      </c>
      <c r="AA993">
        <f>Data!AA999-Data!$AC$8</f>
        <v>1.33</v>
      </c>
    </row>
    <row r="994" spans="1:27" x14ac:dyDescent="0.3">
      <c r="A994">
        <v>2009</v>
      </c>
      <c r="B994">
        <v>9</v>
      </c>
      <c r="C994">
        <f>Data!C1000-Data!$AC$8</f>
        <v>11.6</v>
      </c>
      <c r="D994">
        <f>Data!D1000-Data!$AC$8</f>
        <v>6.46</v>
      </c>
      <c r="E994">
        <f>Data!E1000-Data!$AC$8</f>
        <v>6.2</v>
      </c>
      <c r="F994">
        <f>Data!F1000-Data!$AC$8</f>
        <v>4.97</v>
      </c>
      <c r="G994">
        <f>Data!G1000-Data!$AC$8</f>
        <v>3.74</v>
      </c>
      <c r="H994">
        <f>Data!H1000-Data!$AC$8</f>
        <v>13.24</v>
      </c>
      <c r="I994">
        <f>Data!I1000-Data!$AC$8</f>
        <v>7.66</v>
      </c>
      <c r="J994">
        <f>Data!J1000-Data!$AC$8</f>
        <v>4.16</v>
      </c>
      <c r="K994">
        <f>Data!K1000-Data!$AC$8</f>
        <v>4.63</v>
      </c>
      <c r="L994">
        <f>Data!L1000-Data!$AC$8</f>
        <v>5.35</v>
      </c>
      <c r="M994">
        <f>Data!M1000-Data!$AC$8</f>
        <v>11.07</v>
      </c>
      <c r="N994">
        <f>Data!N1000-Data!$AC$8</f>
        <v>7.72</v>
      </c>
      <c r="O994">
        <f>Data!O1000-Data!$AC$8</f>
        <v>6.83</v>
      </c>
      <c r="P994">
        <f>Data!P1000-Data!$AC$8</f>
        <v>4.53</v>
      </c>
      <c r="Q994">
        <f>Data!Q1000-Data!$AC$8</f>
        <v>4.57</v>
      </c>
      <c r="R994">
        <f>Data!R1000-Data!$AC$8</f>
        <v>13.5</v>
      </c>
      <c r="S994">
        <f>Data!S1000-Data!$AC$8</f>
        <v>7.21</v>
      </c>
      <c r="T994">
        <f>Data!T1000-Data!$AC$8</f>
        <v>3.96</v>
      </c>
      <c r="U994">
        <f>Data!U1000-Data!$AC$8</f>
        <v>4.3</v>
      </c>
      <c r="V994">
        <f>Data!V1000-Data!$AC$8</f>
        <v>4.5599999999999996</v>
      </c>
      <c r="W994">
        <f>Data!W1000-Data!$AC$8</f>
        <v>6.7</v>
      </c>
      <c r="X994">
        <f>Data!X1000-Data!$AC$8</f>
        <v>4.12</v>
      </c>
      <c r="Y994">
        <f>Data!Y1000-Data!$AC$8</f>
        <v>4.1100000000000003</v>
      </c>
      <c r="Z994">
        <f>Data!Z1000-Data!$AC$8</f>
        <v>2.2000000000000002</v>
      </c>
      <c r="AA994">
        <f>Data!AA1000-Data!$AC$8</f>
        <v>3.19</v>
      </c>
    </row>
    <row r="995" spans="1:27" x14ac:dyDescent="0.3">
      <c r="A995">
        <v>2009</v>
      </c>
      <c r="B995">
        <v>10</v>
      </c>
      <c r="C995">
        <f>Data!C1001-Data!$AC$8</f>
        <v>-9.9</v>
      </c>
      <c r="D995">
        <f>Data!D1001-Data!$AC$8</f>
        <v>-6.52</v>
      </c>
      <c r="E995">
        <f>Data!E1001-Data!$AC$8</f>
        <v>-7.01</v>
      </c>
      <c r="F995">
        <f>Data!F1001-Data!$AC$8</f>
        <v>-5.56</v>
      </c>
      <c r="G995">
        <f>Data!G1001-Data!$AC$8</f>
        <v>-10.220000000000001</v>
      </c>
      <c r="H995">
        <f>Data!H1001-Data!$AC$8</f>
        <v>-9.11</v>
      </c>
      <c r="I995">
        <f>Data!I1001-Data!$AC$8</f>
        <v>-5.92</v>
      </c>
      <c r="J995">
        <f>Data!J1001-Data!$AC$8</f>
        <v>-7.07</v>
      </c>
      <c r="K995">
        <f>Data!K1001-Data!$AC$8</f>
        <v>-5.16</v>
      </c>
      <c r="L995">
        <f>Data!L1001-Data!$AC$8</f>
        <v>-8.67</v>
      </c>
      <c r="M995">
        <f>Data!M1001-Data!$AC$8</f>
        <v>-9.84</v>
      </c>
      <c r="N995">
        <f>Data!N1001-Data!$AC$8</f>
        <v>-4.37</v>
      </c>
      <c r="O995">
        <f>Data!O1001-Data!$AC$8</f>
        <v>-4</v>
      </c>
      <c r="P995">
        <f>Data!P1001-Data!$AC$8</f>
        <v>-7.37</v>
      </c>
      <c r="Q995">
        <f>Data!Q1001-Data!$AC$8</f>
        <v>-7.15</v>
      </c>
      <c r="R995">
        <f>Data!R1001-Data!$AC$8</f>
        <v>-9.1300000000000008</v>
      </c>
      <c r="S995">
        <f>Data!S1001-Data!$AC$8</f>
        <v>-3.32</v>
      </c>
      <c r="T995">
        <f>Data!T1001-Data!$AC$8</f>
        <v>-3.16</v>
      </c>
      <c r="U995">
        <f>Data!U1001-Data!$AC$8</f>
        <v>-3.93</v>
      </c>
      <c r="V995">
        <f>Data!V1001-Data!$AC$8</f>
        <v>-5.47</v>
      </c>
      <c r="W995">
        <f>Data!W1001-Data!$AC$8</f>
        <v>-9.42</v>
      </c>
      <c r="X995">
        <f>Data!X1001-Data!$AC$8</f>
        <v>-1.97</v>
      </c>
      <c r="Y995">
        <f>Data!Y1001-Data!$AC$8</f>
        <v>-1.24</v>
      </c>
      <c r="Z995">
        <f>Data!Z1001-Data!$AC$8</f>
        <v>-1.17</v>
      </c>
      <c r="AA995">
        <f>Data!AA1001-Data!$AC$8</f>
        <v>-0.53</v>
      </c>
    </row>
    <row r="996" spans="1:27" x14ac:dyDescent="0.3">
      <c r="A996">
        <v>2009</v>
      </c>
      <c r="B996">
        <v>11</v>
      </c>
      <c r="C996">
        <f>Data!C1002-Data!$AC$8</f>
        <v>8.0000000000000016E-2</v>
      </c>
      <c r="D996">
        <f>Data!D1002-Data!$AC$8</f>
        <v>-1.0000000000000009E-2</v>
      </c>
      <c r="E996">
        <f>Data!E1002-Data!$AC$8</f>
        <v>1.67</v>
      </c>
      <c r="F996">
        <f>Data!F1002-Data!$AC$8</f>
        <v>0.94</v>
      </c>
      <c r="G996">
        <f>Data!G1002-Data!$AC$8</f>
        <v>2.68</v>
      </c>
      <c r="H996">
        <f>Data!H1002-Data!$AC$8</f>
        <v>2.72</v>
      </c>
      <c r="I996">
        <f>Data!I1002-Data!$AC$8</f>
        <v>1.74</v>
      </c>
      <c r="J996">
        <f>Data!J1002-Data!$AC$8</f>
        <v>1.8199999999999998</v>
      </c>
      <c r="K996">
        <f>Data!K1002-Data!$AC$8</f>
        <v>0.7</v>
      </c>
      <c r="L996">
        <f>Data!L1002-Data!$AC$8</f>
        <v>3.5</v>
      </c>
      <c r="M996">
        <f>Data!M1002-Data!$AC$8</f>
        <v>2.19</v>
      </c>
      <c r="N996">
        <f>Data!N1002-Data!$AC$8</f>
        <v>3.09</v>
      </c>
      <c r="O996">
        <f>Data!O1002-Data!$AC$8</f>
        <v>3.39</v>
      </c>
      <c r="P996">
        <f>Data!P1002-Data!$AC$8</f>
        <v>5.12</v>
      </c>
      <c r="Q996">
        <f>Data!Q1002-Data!$AC$8</f>
        <v>4.95</v>
      </c>
      <c r="R996">
        <f>Data!R1002-Data!$AC$8</f>
        <v>5.46</v>
      </c>
      <c r="S996">
        <f>Data!S1002-Data!$AC$8</f>
        <v>5.23</v>
      </c>
      <c r="T996">
        <f>Data!T1002-Data!$AC$8</f>
        <v>3.68</v>
      </c>
      <c r="U996">
        <f>Data!U1002-Data!$AC$8</f>
        <v>2.76</v>
      </c>
      <c r="V996">
        <f>Data!V1002-Data!$AC$8</f>
        <v>5.17</v>
      </c>
      <c r="W996">
        <f>Data!W1002-Data!$AC$8</f>
        <v>7.12</v>
      </c>
      <c r="X996">
        <f>Data!X1002-Data!$AC$8</f>
        <v>5.56</v>
      </c>
      <c r="Y996">
        <f>Data!Y1002-Data!$AC$8</f>
        <v>5.27</v>
      </c>
      <c r="Z996">
        <f>Data!Z1002-Data!$AC$8</f>
        <v>5.18</v>
      </c>
      <c r="AA996">
        <f>Data!AA1002-Data!$AC$8</f>
        <v>6.53</v>
      </c>
    </row>
    <row r="997" spans="1:27" x14ac:dyDescent="0.3">
      <c r="A997">
        <v>2009</v>
      </c>
      <c r="B997">
        <v>12</v>
      </c>
      <c r="C997">
        <f>Data!C1003-Data!$AC$8</f>
        <v>8.0299999999999994</v>
      </c>
      <c r="D997">
        <f>Data!D1003-Data!$AC$8</f>
        <v>6.52</v>
      </c>
      <c r="E997">
        <f>Data!E1003-Data!$AC$8</f>
        <v>6.51</v>
      </c>
      <c r="F997">
        <f>Data!F1003-Data!$AC$8</f>
        <v>7.99</v>
      </c>
      <c r="G997">
        <f>Data!G1003-Data!$AC$8</f>
        <v>7.8100000000000005</v>
      </c>
      <c r="H997">
        <f>Data!H1003-Data!$AC$8</f>
        <v>6.95</v>
      </c>
      <c r="I997">
        <f>Data!I1003-Data!$AC$8</f>
        <v>9.01</v>
      </c>
      <c r="J997">
        <f>Data!J1003-Data!$AC$8</f>
        <v>7.58</v>
      </c>
      <c r="K997">
        <f>Data!K1003-Data!$AC$8</f>
        <v>9.92</v>
      </c>
      <c r="L997">
        <f>Data!L1003-Data!$AC$8</f>
        <v>10.9</v>
      </c>
      <c r="M997">
        <f>Data!M1003-Data!$AC$8</f>
        <v>8.76</v>
      </c>
      <c r="N997">
        <f>Data!N1003-Data!$AC$8</f>
        <v>5.26</v>
      </c>
      <c r="O997">
        <f>Data!O1003-Data!$AC$8</f>
        <v>7.19</v>
      </c>
      <c r="P997">
        <f>Data!P1003-Data!$AC$8</f>
        <v>7.71</v>
      </c>
      <c r="Q997">
        <f>Data!Q1003-Data!$AC$8</f>
        <v>7.58</v>
      </c>
      <c r="R997">
        <f>Data!R1003-Data!$AC$8</f>
        <v>5.09</v>
      </c>
      <c r="S997">
        <f>Data!S1003-Data!$AC$8</f>
        <v>3.71</v>
      </c>
      <c r="T997">
        <f>Data!T1003-Data!$AC$8</f>
        <v>5.55</v>
      </c>
      <c r="U997">
        <f>Data!U1003-Data!$AC$8</f>
        <v>5.99</v>
      </c>
      <c r="V997">
        <f>Data!V1003-Data!$AC$8</f>
        <v>8.5299999999999994</v>
      </c>
      <c r="W997">
        <f>Data!W1003-Data!$AC$8</f>
        <v>-2.85</v>
      </c>
      <c r="X997">
        <f>Data!X1003-Data!$AC$8</f>
        <v>1.55</v>
      </c>
      <c r="Y997">
        <f>Data!Y1003-Data!$AC$8</f>
        <v>2.59</v>
      </c>
      <c r="Z997">
        <f>Data!Z1003-Data!$AC$8</f>
        <v>3</v>
      </c>
      <c r="AA997">
        <f>Data!AA1003-Data!$AC$8</f>
        <v>3.13</v>
      </c>
    </row>
    <row r="998" spans="1:27" x14ac:dyDescent="0.3">
      <c r="A998">
        <v>2010</v>
      </c>
      <c r="B998">
        <v>1</v>
      </c>
      <c r="C998">
        <f>Data!C1004-Data!$AC$8</f>
        <v>-1.29</v>
      </c>
      <c r="D998">
        <f>Data!D1004-Data!$AC$8</f>
        <v>-3.89</v>
      </c>
      <c r="E998">
        <f>Data!E1004-Data!$AC$8</f>
        <v>-1.36</v>
      </c>
      <c r="F998">
        <f>Data!F1004-Data!$AC$8</f>
        <v>-3.08</v>
      </c>
      <c r="G998">
        <f>Data!G1004-Data!$AC$8</f>
        <v>-3.78</v>
      </c>
      <c r="H998">
        <f>Data!H1004-Data!$AC$8</f>
        <v>4.9999999999999989E-2</v>
      </c>
      <c r="I998">
        <f>Data!I1004-Data!$AC$8</f>
        <v>-3.25</v>
      </c>
      <c r="J998">
        <f>Data!J1004-Data!$AC$8</f>
        <v>-3.04</v>
      </c>
      <c r="K998">
        <f>Data!K1004-Data!$AC$8</f>
        <v>-4.5</v>
      </c>
      <c r="L998">
        <f>Data!L1004-Data!$AC$8</f>
        <v>-5.37</v>
      </c>
      <c r="M998">
        <f>Data!M1004-Data!$AC$8</f>
        <v>-1.91</v>
      </c>
      <c r="N998">
        <f>Data!N1004-Data!$AC$8</f>
        <v>-2.0700000000000003</v>
      </c>
      <c r="O998">
        <f>Data!O1004-Data!$AC$8</f>
        <v>-3.23</v>
      </c>
      <c r="P998">
        <f>Data!P1004-Data!$AC$8</f>
        <v>-4.9000000000000004</v>
      </c>
      <c r="Q998">
        <f>Data!Q1004-Data!$AC$8</f>
        <v>-5.34</v>
      </c>
      <c r="R998">
        <f>Data!R1004-Data!$AC$8</f>
        <v>-1.02</v>
      </c>
      <c r="S998">
        <f>Data!S1004-Data!$AC$8</f>
        <v>-1.99</v>
      </c>
      <c r="T998">
        <f>Data!T1004-Data!$AC$8</f>
        <v>-2.66</v>
      </c>
      <c r="U998">
        <f>Data!U1004-Data!$AC$8</f>
        <v>-4.47</v>
      </c>
      <c r="V998">
        <f>Data!V1004-Data!$AC$8</f>
        <v>-5.96</v>
      </c>
      <c r="W998">
        <f>Data!W1004-Data!$AC$8</f>
        <v>-1.4</v>
      </c>
      <c r="X998">
        <f>Data!X1004-Data!$AC$8</f>
        <v>-0.94</v>
      </c>
      <c r="Y998">
        <f>Data!Y1004-Data!$AC$8</f>
        <v>-3.75</v>
      </c>
      <c r="Z998">
        <f>Data!Z1004-Data!$AC$8</f>
        <v>-6.14</v>
      </c>
      <c r="AA998">
        <f>Data!AA1004-Data!$AC$8</f>
        <v>-8.67</v>
      </c>
    </row>
    <row r="999" spans="1:27" x14ac:dyDescent="0.3">
      <c r="A999">
        <v>2010</v>
      </c>
      <c r="B999">
        <v>2</v>
      </c>
      <c r="C999">
        <f>Data!C1005-Data!$AC$8</f>
        <v>2</v>
      </c>
      <c r="D999">
        <f>Data!D1005-Data!$AC$8</f>
        <v>3.28</v>
      </c>
      <c r="E999">
        <f>Data!E1005-Data!$AC$8</f>
        <v>3.34</v>
      </c>
      <c r="F999">
        <f>Data!F1005-Data!$AC$8</f>
        <v>5.13</v>
      </c>
      <c r="G999">
        <f>Data!G1005-Data!$AC$8</f>
        <v>7.85</v>
      </c>
      <c r="H999">
        <f>Data!H1005-Data!$AC$8</f>
        <v>2.54</v>
      </c>
      <c r="I999">
        <f>Data!I1005-Data!$AC$8</f>
        <v>3.69</v>
      </c>
      <c r="J999">
        <f>Data!J1005-Data!$AC$8</f>
        <v>4.4000000000000004</v>
      </c>
      <c r="K999">
        <f>Data!K1005-Data!$AC$8</f>
        <v>3.53</v>
      </c>
      <c r="L999">
        <f>Data!L1005-Data!$AC$8</f>
        <v>5.71</v>
      </c>
      <c r="M999">
        <f>Data!M1005-Data!$AC$8</f>
        <v>2.87</v>
      </c>
      <c r="N999">
        <f>Data!N1005-Data!$AC$8</f>
        <v>3.27</v>
      </c>
      <c r="O999">
        <f>Data!O1005-Data!$AC$8</f>
        <v>4.3899999999999997</v>
      </c>
      <c r="P999">
        <f>Data!P1005-Data!$AC$8</f>
        <v>4.79</v>
      </c>
      <c r="Q999">
        <f>Data!Q1005-Data!$AC$8</f>
        <v>7.65</v>
      </c>
      <c r="R999">
        <f>Data!R1005-Data!$AC$8</f>
        <v>1.7999999999999998</v>
      </c>
      <c r="S999">
        <f>Data!S1005-Data!$AC$8</f>
        <v>3.3</v>
      </c>
      <c r="T999">
        <f>Data!T1005-Data!$AC$8</f>
        <v>5.7</v>
      </c>
      <c r="U999">
        <f>Data!U1005-Data!$AC$8</f>
        <v>5.78</v>
      </c>
      <c r="V999">
        <f>Data!V1005-Data!$AC$8</f>
        <v>8.65</v>
      </c>
      <c r="W999">
        <f>Data!W1005-Data!$AC$8</f>
        <v>0.94</v>
      </c>
      <c r="X999">
        <f>Data!X1005-Data!$AC$8</f>
        <v>1.1000000000000001</v>
      </c>
      <c r="Y999">
        <f>Data!Y1005-Data!$AC$8</f>
        <v>3.27</v>
      </c>
      <c r="Z999">
        <f>Data!Z1005-Data!$AC$8</f>
        <v>4.37</v>
      </c>
      <c r="AA999">
        <f>Data!AA1005-Data!$AC$8</f>
        <v>5.55</v>
      </c>
    </row>
    <row r="1000" spans="1:27" x14ac:dyDescent="0.3">
      <c r="A1000">
        <v>2010</v>
      </c>
      <c r="B1000">
        <v>3</v>
      </c>
      <c r="C1000">
        <f>Data!C1006-Data!$AC$8</f>
        <v>7.74</v>
      </c>
      <c r="D1000">
        <f>Data!D1006-Data!$AC$8</f>
        <v>6.93</v>
      </c>
      <c r="E1000">
        <f>Data!E1006-Data!$AC$8</f>
        <v>10.02</v>
      </c>
      <c r="F1000">
        <f>Data!F1006-Data!$AC$8</f>
        <v>7.38</v>
      </c>
      <c r="G1000">
        <f>Data!G1006-Data!$AC$8</f>
        <v>8.75</v>
      </c>
      <c r="H1000">
        <f>Data!H1006-Data!$AC$8</f>
        <v>8.89</v>
      </c>
      <c r="I1000">
        <f>Data!I1006-Data!$AC$8</f>
        <v>6.7</v>
      </c>
      <c r="J1000">
        <f>Data!J1006-Data!$AC$8</f>
        <v>7.72</v>
      </c>
      <c r="K1000">
        <f>Data!K1006-Data!$AC$8</f>
        <v>8.4600000000000009</v>
      </c>
      <c r="L1000">
        <f>Data!L1006-Data!$AC$8</f>
        <v>9.81</v>
      </c>
      <c r="M1000">
        <f>Data!M1006-Data!$AC$8</f>
        <v>8.52</v>
      </c>
      <c r="N1000">
        <f>Data!N1006-Data!$AC$8</f>
        <v>7.4</v>
      </c>
      <c r="O1000">
        <f>Data!O1006-Data!$AC$8</f>
        <v>7.37</v>
      </c>
      <c r="P1000">
        <f>Data!P1006-Data!$AC$8</f>
        <v>7.3</v>
      </c>
      <c r="Q1000">
        <f>Data!Q1006-Data!$AC$8</f>
        <v>8.2799999999999994</v>
      </c>
      <c r="R1000">
        <f>Data!R1006-Data!$AC$8</f>
        <v>6.38</v>
      </c>
      <c r="S1000">
        <f>Data!S1006-Data!$AC$8</f>
        <v>4.18</v>
      </c>
      <c r="T1000">
        <f>Data!T1006-Data!$AC$8</f>
        <v>8.09</v>
      </c>
      <c r="U1000">
        <f>Data!U1006-Data!$AC$8</f>
        <v>6.91</v>
      </c>
      <c r="V1000">
        <f>Data!V1006-Data!$AC$8</f>
        <v>9.15</v>
      </c>
      <c r="W1000">
        <f>Data!W1006-Data!$AC$8</f>
        <v>3.84</v>
      </c>
      <c r="X1000">
        <f>Data!X1006-Data!$AC$8</f>
        <v>4.1500000000000004</v>
      </c>
      <c r="Y1000">
        <f>Data!Y1006-Data!$AC$8</f>
        <v>4.51</v>
      </c>
      <c r="Z1000">
        <f>Data!Z1006-Data!$AC$8</f>
        <v>10.45</v>
      </c>
      <c r="AA1000">
        <f>Data!AA1006-Data!$AC$8</f>
        <v>9.4600000000000009</v>
      </c>
    </row>
    <row r="1001" spans="1:27" x14ac:dyDescent="0.3">
      <c r="A1001">
        <v>2010</v>
      </c>
      <c r="B1001">
        <v>4</v>
      </c>
      <c r="C1001">
        <f>Data!C1007-Data!$AC$8</f>
        <v>7.64</v>
      </c>
      <c r="D1001">
        <f>Data!D1007-Data!$AC$8</f>
        <v>7.51</v>
      </c>
      <c r="E1001">
        <f>Data!E1007-Data!$AC$8</f>
        <v>5.84</v>
      </c>
      <c r="F1001">
        <f>Data!F1007-Data!$AC$8</f>
        <v>7.27</v>
      </c>
      <c r="G1001">
        <f>Data!G1007-Data!$AC$8</f>
        <v>12.27</v>
      </c>
      <c r="H1001">
        <f>Data!H1007-Data!$AC$8</f>
        <v>5.45</v>
      </c>
      <c r="I1001">
        <f>Data!I1007-Data!$AC$8</f>
        <v>4.1900000000000004</v>
      </c>
      <c r="J1001">
        <f>Data!J1007-Data!$AC$8</f>
        <v>5.05</v>
      </c>
      <c r="K1001">
        <f>Data!K1007-Data!$AC$8</f>
        <v>5.57</v>
      </c>
      <c r="L1001">
        <f>Data!L1007-Data!$AC$8</f>
        <v>8.4499999999999993</v>
      </c>
      <c r="M1001">
        <f>Data!M1007-Data!$AC$8</f>
        <v>3.23</v>
      </c>
      <c r="N1001">
        <f>Data!N1007-Data!$AC$8</f>
        <v>3.66</v>
      </c>
      <c r="O1001">
        <f>Data!O1007-Data!$AC$8</f>
        <v>4.0999999999999996</v>
      </c>
      <c r="P1001">
        <f>Data!P1007-Data!$AC$8</f>
        <v>6.92</v>
      </c>
      <c r="Q1001">
        <f>Data!Q1007-Data!$AC$8</f>
        <v>4.0999999999999996</v>
      </c>
      <c r="R1001">
        <f>Data!R1007-Data!$AC$8</f>
        <v>3.2</v>
      </c>
      <c r="S1001">
        <f>Data!S1007-Data!$AC$8</f>
        <v>3.61</v>
      </c>
      <c r="T1001">
        <f>Data!T1007-Data!$AC$8</f>
        <v>3.79</v>
      </c>
      <c r="U1001">
        <f>Data!U1007-Data!$AC$8</f>
        <v>4.78</v>
      </c>
      <c r="V1001">
        <f>Data!V1007-Data!$AC$8</f>
        <v>5.33</v>
      </c>
      <c r="W1001">
        <f>Data!W1007-Data!$AC$8</f>
        <v>-0.71</v>
      </c>
      <c r="X1001">
        <f>Data!X1007-Data!$AC$8</f>
        <v>7.0000000000000007E-2</v>
      </c>
      <c r="Y1001">
        <f>Data!Y1007-Data!$AC$8</f>
        <v>0.62</v>
      </c>
      <c r="Z1001">
        <f>Data!Z1007-Data!$AC$8</f>
        <v>3.7800000000000002</v>
      </c>
      <c r="AA1001">
        <f>Data!AA1007-Data!$AC$8</f>
        <v>2.87</v>
      </c>
    </row>
    <row r="1002" spans="1:27" x14ac:dyDescent="0.3">
      <c r="A1002">
        <v>2010</v>
      </c>
      <c r="B1002">
        <v>5</v>
      </c>
      <c r="C1002">
        <f>Data!C1008-Data!$AC$8</f>
        <v>-9.4499999999999993</v>
      </c>
      <c r="D1002">
        <f>Data!D1008-Data!$AC$8</f>
        <v>-6.75</v>
      </c>
      <c r="E1002">
        <f>Data!E1008-Data!$AC$8</f>
        <v>-8.2199999999999989</v>
      </c>
      <c r="F1002">
        <f>Data!F1008-Data!$AC$8</f>
        <v>-8.4499999999999993</v>
      </c>
      <c r="G1002">
        <f>Data!G1008-Data!$AC$8</f>
        <v>-9.01</v>
      </c>
      <c r="H1002">
        <f>Data!H1008-Data!$AC$8</f>
        <v>-8.2199999999999989</v>
      </c>
      <c r="I1002">
        <f>Data!I1008-Data!$AC$8</f>
        <v>-6.85</v>
      </c>
      <c r="J1002">
        <f>Data!J1008-Data!$AC$8</f>
        <v>-5.93</v>
      </c>
      <c r="K1002">
        <f>Data!K1008-Data!$AC$8</f>
        <v>-8.26</v>
      </c>
      <c r="L1002">
        <f>Data!L1008-Data!$AC$8</f>
        <v>-7.66</v>
      </c>
      <c r="M1002">
        <f>Data!M1008-Data!$AC$8</f>
        <v>-8.64</v>
      </c>
      <c r="N1002">
        <f>Data!N1008-Data!$AC$8</f>
        <v>-7.36</v>
      </c>
      <c r="O1002">
        <f>Data!O1008-Data!$AC$8</f>
        <v>-7.55</v>
      </c>
      <c r="P1002">
        <f>Data!P1008-Data!$AC$8</f>
        <v>-6.97</v>
      </c>
      <c r="Q1002">
        <f>Data!Q1008-Data!$AC$8</f>
        <v>-10.31</v>
      </c>
      <c r="R1002">
        <f>Data!R1008-Data!$AC$8</f>
        <v>-7.23</v>
      </c>
      <c r="S1002">
        <f>Data!S1008-Data!$AC$8</f>
        <v>-7.87</v>
      </c>
      <c r="T1002">
        <f>Data!T1008-Data!$AC$8</f>
        <v>-6.31</v>
      </c>
      <c r="U1002">
        <f>Data!U1008-Data!$AC$8</f>
        <v>-7.7</v>
      </c>
      <c r="V1002">
        <f>Data!V1008-Data!$AC$8</f>
        <v>-8.1900000000000013</v>
      </c>
      <c r="W1002">
        <f>Data!W1008-Data!$AC$8</f>
        <v>-8.14</v>
      </c>
      <c r="X1002">
        <f>Data!X1008-Data!$AC$8</f>
        <v>-7.14</v>
      </c>
      <c r="Y1002">
        <f>Data!Y1008-Data!$AC$8</f>
        <v>-9.14</v>
      </c>
      <c r="Z1002">
        <f>Data!Z1008-Data!$AC$8</f>
        <v>-8.67</v>
      </c>
      <c r="AA1002">
        <f>Data!AA1008-Data!$AC$8</f>
        <v>-7.95</v>
      </c>
    </row>
    <row r="1003" spans="1:27" x14ac:dyDescent="0.3">
      <c r="A1003">
        <v>2010</v>
      </c>
      <c r="B1003">
        <v>6</v>
      </c>
      <c r="C1003">
        <f>Data!C1009-Data!$AC$8</f>
        <v>-7.72</v>
      </c>
      <c r="D1003">
        <f>Data!D1009-Data!$AC$8</f>
        <v>-6.47</v>
      </c>
      <c r="E1003">
        <f>Data!E1009-Data!$AC$8</f>
        <v>-6.32</v>
      </c>
      <c r="F1003">
        <f>Data!F1009-Data!$AC$8</f>
        <v>-9.4700000000000006</v>
      </c>
      <c r="G1003">
        <f>Data!G1009-Data!$AC$8</f>
        <v>-10.41</v>
      </c>
      <c r="H1003">
        <f>Data!H1009-Data!$AC$8</f>
        <v>-8.65</v>
      </c>
      <c r="I1003">
        <f>Data!I1009-Data!$AC$8</f>
        <v>-6.38</v>
      </c>
      <c r="J1003">
        <f>Data!J1009-Data!$AC$8</f>
        <v>-7.1</v>
      </c>
      <c r="K1003">
        <f>Data!K1009-Data!$AC$8</f>
        <v>-8.26</v>
      </c>
      <c r="L1003">
        <f>Data!L1009-Data!$AC$8</f>
        <v>-10.95</v>
      </c>
      <c r="M1003">
        <f>Data!M1009-Data!$AC$8</f>
        <v>-5.51</v>
      </c>
      <c r="N1003">
        <f>Data!N1009-Data!$AC$8</f>
        <v>-6.47</v>
      </c>
      <c r="O1003">
        <f>Data!O1009-Data!$AC$8</f>
        <v>-6.45</v>
      </c>
      <c r="P1003">
        <f>Data!P1009-Data!$AC$8</f>
        <v>-7.68</v>
      </c>
      <c r="Q1003">
        <f>Data!Q1009-Data!$AC$8</f>
        <v>-10.84</v>
      </c>
      <c r="R1003">
        <f>Data!R1009-Data!$AC$8</f>
        <v>-6.53</v>
      </c>
      <c r="S1003">
        <f>Data!S1009-Data!$AC$8</f>
        <v>-6.18</v>
      </c>
      <c r="T1003">
        <f>Data!T1009-Data!$AC$8</f>
        <v>-4.78</v>
      </c>
      <c r="U1003">
        <f>Data!U1009-Data!$AC$8</f>
        <v>-7.41</v>
      </c>
      <c r="V1003">
        <f>Data!V1009-Data!$AC$8</f>
        <v>-8.94</v>
      </c>
      <c r="W1003">
        <f>Data!W1009-Data!$AC$8</f>
        <v>-4.88</v>
      </c>
      <c r="X1003">
        <f>Data!X1009-Data!$AC$8</f>
        <v>-3.15</v>
      </c>
      <c r="Y1003">
        <f>Data!Y1009-Data!$AC$8</f>
        <v>-7.63</v>
      </c>
      <c r="Z1003">
        <f>Data!Z1009-Data!$AC$8</f>
        <v>-7.13</v>
      </c>
      <c r="AA1003">
        <f>Data!AA1009-Data!$AC$8</f>
        <v>-6.4</v>
      </c>
    </row>
    <row r="1004" spans="1:27" x14ac:dyDescent="0.3">
      <c r="A1004">
        <v>2010</v>
      </c>
      <c r="B1004">
        <v>7</v>
      </c>
      <c r="C1004">
        <f>Data!C1010-Data!$AC$8</f>
        <v>5.6</v>
      </c>
      <c r="D1004">
        <f>Data!D1010-Data!$AC$8</f>
        <v>6.28</v>
      </c>
      <c r="E1004">
        <f>Data!E1010-Data!$AC$8</f>
        <v>6.38</v>
      </c>
      <c r="F1004">
        <f>Data!F1010-Data!$AC$8</f>
        <v>5.78</v>
      </c>
      <c r="G1004">
        <f>Data!G1010-Data!$AC$8</f>
        <v>7.05</v>
      </c>
      <c r="H1004">
        <f>Data!H1010-Data!$AC$8</f>
        <v>5.46</v>
      </c>
      <c r="I1004">
        <f>Data!I1010-Data!$AC$8</f>
        <v>6.54</v>
      </c>
      <c r="J1004">
        <f>Data!J1010-Data!$AC$8</f>
        <v>5.56</v>
      </c>
      <c r="K1004">
        <f>Data!K1010-Data!$AC$8</f>
        <v>6.6</v>
      </c>
      <c r="L1004">
        <f>Data!L1010-Data!$AC$8</f>
        <v>9.5399999999999991</v>
      </c>
      <c r="M1004">
        <f>Data!M1010-Data!$AC$8</f>
        <v>4.71</v>
      </c>
      <c r="N1004">
        <f>Data!N1010-Data!$AC$8</f>
        <v>6.59</v>
      </c>
      <c r="O1004">
        <f>Data!O1010-Data!$AC$8</f>
        <v>7.26</v>
      </c>
      <c r="P1004">
        <f>Data!P1010-Data!$AC$8</f>
        <v>6.29</v>
      </c>
      <c r="Q1004">
        <f>Data!Q1010-Data!$AC$8</f>
        <v>8.74</v>
      </c>
      <c r="R1004">
        <f>Data!R1010-Data!$AC$8</f>
        <v>5.6</v>
      </c>
      <c r="S1004">
        <f>Data!S1010-Data!$AC$8</f>
        <v>5.64</v>
      </c>
      <c r="T1004">
        <f>Data!T1010-Data!$AC$8</f>
        <v>6.02</v>
      </c>
      <c r="U1004">
        <f>Data!U1010-Data!$AC$8</f>
        <v>9.0500000000000007</v>
      </c>
      <c r="V1004">
        <f>Data!V1010-Data!$AC$8</f>
        <v>9.01</v>
      </c>
      <c r="W1004">
        <f>Data!W1010-Data!$AC$8</f>
        <v>7.31</v>
      </c>
      <c r="X1004">
        <f>Data!X1010-Data!$AC$8</f>
        <v>6.07</v>
      </c>
      <c r="Y1004">
        <f>Data!Y1010-Data!$AC$8</f>
        <v>5.69</v>
      </c>
      <c r="Z1004">
        <f>Data!Z1010-Data!$AC$8</f>
        <v>8.5299999999999994</v>
      </c>
      <c r="AA1004">
        <f>Data!AA1010-Data!$AC$8</f>
        <v>7.57</v>
      </c>
    </row>
    <row r="1005" spans="1:27" x14ac:dyDescent="0.3">
      <c r="A1005">
        <v>2010</v>
      </c>
      <c r="B1005">
        <v>8</v>
      </c>
      <c r="C1005">
        <f>Data!C1011-Data!$AC$8</f>
        <v>-8.74</v>
      </c>
      <c r="D1005">
        <f>Data!D1011-Data!$AC$8</f>
        <v>-8.9499999999999993</v>
      </c>
      <c r="E1005">
        <f>Data!E1011-Data!$AC$8</f>
        <v>-9.3800000000000008</v>
      </c>
      <c r="F1005">
        <f>Data!F1011-Data!$AC$8</f>
        <v>-8.41</v>
      </c>
      <c r="G1005">
        <f>Data!G1011-Data!$AC$8</f>
        <v>-10.07</v>
      </c>
      <c r="H1005">
        <f>Data!H1011-Data!$AC$8</f>
        <v>-8.83</v>
      </c>
      <c r="I1005">
        <f>Data!I1011-Data!$AC$8</f>
        <v>-6.24</v>
      </c>
      <c r="J1005">
        <f>Data!J1011-Data!$AC$8</f>
        <v>-8.4</v>
      </c>
      <c r="K1005">
        <f>Data!K1011-Data!$AC$8</f>
        <v>-6.99</v>
      </c>
      <c r="L1005">
        <f>Data!L1011-Data!$AC$8</f>
        <v>-6.31</v>
      </c>
      <c r="M1005">
        <f>Data!M1011-Data!$AC$8</f>
        <v>-8.25</v>
      </c>
      <c r="N1005">
        <f>Data!N1011-Data!$AC$8</f>
        <v>-6.24</v>
      </c>
      <c r="O1005">
        <f>Data!O1011-Data!$AC$8</f>
        <v>-6.1</v>
      </c>
      <c r="P1005">
        <f>Data!P1011-Data!$AC$8</f>
        <v>-5.72</v>
      </c>
      <c r="Q1005">
        <f>Data!Q1011-Data!$AC$8</f>
        <v>-7.79</v>
      </c>
      <c r="R1005">
        <f>Data!R1011-Data!$AC$8</f>
        <v>-4.9400000000000004</v>
      </c>
      <c r="S1005">
        <f>Data!S1011-Data!$AC$8</f>
        <v>-6.63</v>
      </c>
      <c r="T1005">
        <f>Data!T1011-Data!$AC$8</f>
        <v>-4.59</v>
      </c>
      <c r="U1005">
        <f>Data!U1011-Data!$AC$8</f>
        <v>-3.95</v>
      </c>
      <c r="V1005">
        <f>Data!V1011-Data!$AC$8</f>
        <v>-4.84</v>
      </c>
      <c r="W1005">
        <f>Data!W1011-Data!$AC$8</f>
        <v>-3.46</v>
      </c>
      <c r="X1005">
        <f>Data!X1011-Data!$AC$8</f>
        <v>-5.41</v>
      </c>
      <c r="Y1005">
        <f>Data!Y1011-Data!$AC$8</f>
        <v>-4.33</v>
      </c>
      <c r="Z1005">
        <f>Data!Z1011-Data!$AC$8</f>
        <v>-3.62</v>
      </c>
      <c r="AA1005">
        <f>Data!AA1011-Data!$AC$8</f>
        <v>-5.83</v>
      </c>
    </row>
    <row r="1006" spans="1:27" x14ac:dyDescent="0.3">
      <c r="A1006">
        <v>2010</v>
      </c>
      <c r="B1006">
        <v>9</v>
      </c>
      <c r="C1006">
        <f>Data!C1012-Data!$AC$8</f>
        <v>11.57</v>
      </c>
      <c r="D1006">
        <f>Data!D1012-Data!$AC$8</f>
        <v>10.98</v>
      </c>
      <c r="E1006">
        <f>Data!E1012-Data!$AC$8</f>
        <v>11.72</v>
      </c>
      <c r="F1006">
        <f>Data!F1012-Data!$AC$8</f>
        <v>12.5</v>
      </c>
      <c r="G1006">
        <f>Data!G1012-Data!$AC$8</f>
        <v>14.71</v>
      </c>
      <c r="H1006">
        <f>Data!H1012-Data!$AC$8</f>
        <v>13.58</v>
      </c>
      <c r="I1006">
        <f>Data!I1012-Data!$AC$8</f>
        <v>13.64</v>
      </c>
      <c r="J1006">
        <f>Data!J1012-Data!$AC$8</f>
        <v>12.05</v>
      </c>
      <c r="K1006">
        <f>Data!K1012-Data!$AC$8</f>
        <v>11.86</v>
      </c>
      <c r="L1006">
        <f>Data!L1012-Data!$AC$8</f>
        <v>12.48</v>
      </c>
      <c r="M1006">
        <f>Data!M1012-Data!$AC$8</f>
        <v>13.12</v>
      </c>
      <c r="N1006">
        <f>Data!N1012-Data!$AC$8</f>
        <v>12.22</v>
      </c>
      <c r="O1006">
        <f>Data!O1012-Data!$AC$8</f>
        <v>11.77</v>
      </c>
      <c r="P1006">
        <f>Data!P1012-Data!$AC$8</f>
        <v>11.87</v>
      </c>
      <c r="Q1006">
        <f>Data!Q1012-Data!$AC$8</f>
        <v>14.16</v>
      </c>
      <c r="R1006">
        <f>Data!R1012-Data!$AC$8</f>
        <v>11.63</v>
      </c>
      <c r="S1006">
        <f>Data!S1012-Data!$AC$8</f>
        <v>10.73</v>
      </c>
      <c r="T1006">
        <f>Data!T1012-Data!$AC$8</f>
        <v>10.27</v>
      </c>
      <c r="U1006">
        <f>Data!U1012-Data!$AC$8</f>
        <v>10</v>
      </c>
      <c r="V1006">
        <f>Data!V1012-Data!$AC$8</f>
        <v>11.76</v>
      </c>
      <c r="W1006">
        <f>Data!W1012-Data!$AC$8</f>
        <v>7.8800000000000008</v>
      </c>
      <c r="X1006">
        <f>Data!X1012-Data!$AC$8</f>
        <v>8.17</v>
      </c>
      <c r="Y1006">
        <f>Data!Y1012-Data!$AC$8</f>
        <v>7.76</v>
      </c>
      <c r="Z1006">
        <f>Data!Z1012-Data!$AC$8</f>
        <v>8.74</v>
      </c>
      <c r="AA1006">
        <f>Data!AA1012-Data!$AC$8</f>
        <v>12.69</v>
      </c>
    </row>
    <row r="1007" spans="1:27" x14ac:dyDescent="0.3">
      <c r="A1007">
        <v>2010</v>
      </c>
      <c r="B1007">
        <v>10</v>
      </c>
      <c r="C1007">
        <f>Data!C1013-Data!$AC$8</f>
        <v>3.58</v>
      </c>
      <c r="D1007">
        <f>Data!D1013-Data!$AC$8</f>
        <v>4.57</v>
      </c>
      <c r="E1007">
        <f>Data!E1013-Data!$AC$8</f>
        <v>3.45</v>
      </c>
      <c r="F1007">
        <f>Data!F1013-Data!$AC$8</f>
        <v>7.15</v>
      </c>
      <c r="G1007">
        <f>Data!G1013-Data!$AC$8</f>
        <v>5.53</v>
      </c>
      <c r="H1007">
        <f>Data!H1013-Data!$AC$8</f>
        <v>3.42</v>
      </c>
      <c r="I1007">
        <f>Data!I1013-Data!$AC$8</f>
        <v>3.62</v>
      </c>
      <c r="J1007">
        <f>Data!J1013-Data!$AC$8</f>
        <v>2.09</v>
      </c>
      <c r="K1007">
        <f>Data!K1013-Data!$AC$8</f>
        <v>4.43</v>
      </c>
      <c r="L1007">
        <f>Data!L1013-Data!$AC$8</f>
        <v>3.4</v>
      </c>
      <c r="M1007">
        <f>Data!M1013-Data!$AC$8</f>
        <v>1.28</v>
      </c>
      <c r="N1007">
        <f>Data!N1013-Data!$AC$8</f>
        <v>2.84</v>
      </c>
      <c r="O1007">
        <f>Data!O1013-Data!$AC$8</f>
        <v>4.08</v>
      </c>
      <c r="P1007">
        <f>Data!P1013-Data!$AC$8</f>
        <v>3.28</v>
      </c>
      <c r="Q1007">
        <f>Data!Q1013-Data!$AC$8</f>
        <v>3.52</v>
      </c>
      <c r="R1007">
        <f>Data!R1013-Data!$AC$8</f>
        <v>3.05</v>
      </c>
      <c r="S1007">
        <f>Data!S1013-Data!$AC$8</f>
        <v>1.29</v>
      </c>
      <c r="T1007">
        <f>Data!T1013-Data!$AC$8</f>
        <v>3.88</v>
      </c>
      <c r="U1007">
        <f>Data!U1013-Data!$AC$8</f>
        <v>4.4000000000000004</v>
      </c>
      <c r="V1007">
        <f>Data!V1013-Data!$AC$8</f>
        <v>4.3</v>
      </c>
      <c r="W1007">
        <f>Data!W1013-Data!$AC$8</f>
        <v>2.46</v>
      </c>
      <c r="X1007">
        <f>Data!X1013-Data!$AC$8</f>
        <v>4.09</v>
      </c>
      <c r="Y1007">
        <f>Data!Y1013-Data!$AC$8</f>
        <v>3.9800000000000004</v>
      </c>
      <c r="Z1007">
        <f>Data!Z1013-Data!$AC$8</f>
        <v>2.15</v>
      </c>
      <c r="AA1007">
        <f>Data!AA1013-Data!$AC$8</f>
        <v>5.6</v>
      </c>
    </row>
    <row r="1008" spans="1:27" x14ac:dyDescent="0.3">
      <c r="A1008">
        <v>2010</v>
      </c>
      <c r="B1008">
        <v>11</v>
      </c>
      <c r="C1008">
        <f>Data!C1014-Data!$AC$8</f>
        <v>0.73</v>
      </c>
      <c r="D1008">
        <f>Data!D1014-Data!$AC$8</f>
        <v>3.73</v>
      </c>
      <c r="E1008">
        <f>Data!E1014-Data!$AC$8</f>
        <v>3.7</v>
      </c>
      <c r="F1008">
        <f>Data!F1014-Data!$AC$8</f>
        <v>3.9000000000000004</v>
      </c>
      <c r="G1008">
        <f>Data!G1014-Data!$AC$8</f>
        <v>5.33</v>
      </c>
      <c r="H1008">
        <f>Data!H1014-Data!$AC$8</f>
        <v>2.11</v>
      </c>
      <c r="I1008">
        <f>Data!I1014-Data!$AC$8</f>
        <v>3.99</v>
      </c>
      <c r="J1008">
        <f>Data!J1014-Data!$AC$8</f>
        <v>0.6</v>
      </c>
      <c r="K1008">
        <f>Data!K1014-Data!$AC$8</f>
        <v>4.54</v>
      </c>
      <c r="L1008">
        <f>Data!L1014-Data!$AC$8</f>
        <v>4.25</v>
      </c>
      <c r="M1008">
        <f>Data!M1014-Data!$AC$8</f>
        <v>0.42000000000000004</v>
      </c>
      <c r="N1008">
        <f>Data!N1014-Data!$AC$8</f>
        <v>2.3199999999999998</v>
      </c>
      <c r="O1008">
        <f>Data!O1014-Data!$AC$8</f>
        <v>3.2</v>
      </c>
      <c r="P1008">
        <f>Data!P1014-Data!$AC$8</f>
        <v>1.94</v>
      </c>
      <c r="Q1008">
        <f>Data!Q1014-Data!$AC$8</f>
        <v>6.26</v>
      </c>
      <c r="R1008">
        <f>Data!R1014-Data!$AC$8</f>
        <v>0.68</v>
      </c>
      <c r="S1008">
        <f>Data!S1014-Data!$AC$8</f>
        <v>1.34</v>
      </c>
      <c r="T1008">
        <f>Data!T1014-Data!$AC$8</f>
        <v>3.29</v>
      </c>
      <c r="U1008">
        <f>Data!U1014-Data!$AC$8</f>
        <v>2.2999999999999998</v>
      </c>
      <c r="V1008">
        <f>Data!V1014-Data!$AC$8</f>
        <v>3.44</v>
      </c>
      <c r="W1008">
        <f>Data!W1014-Data!$AC$8</f>
        <v>-0.91</v>
      </c>
      <c r="X1008">
        <f>Data!X1014-Data!$AC$8</f>
        <v>-1.47</v>
      </c>
      <c r="Y1008">
        <f>Data!Y1014-Data!$AC$8</f>
        <v>-0.3</v>
      </c>
      <c r="Z1008">
        <f>Data!Z1014-Data!$AC$8</f>
        <v>0.12</v>
      </c>
      <c r="AA1008">
        <f>Data!AA1014-Data!$AC$8</f>
        <v>2.17</v>
      </c>
    </row>
    <row r="1009" spans="1:27" x14ac:dyDescent="0.3">
      <c r="A1009">
        <v>2010</v>
      </c>
      <c r="B1009">
        <v>12</v>
      </c>
      <c r="C1009">
        <f>Data!C1015-Data!$AC$8</f>
        <v>11.11</v>
      </c>
      <c r="D1009">
        <f>Data!D1015-Data!$AC$8</f>
        <v>7.8100000000000005</v>
      </c>
      <c r="E1009">
        <f>Data!E1015-Data!$AC$8</f>
        <v>7.65</v>
      </c>
      <c r="F1009">
        <f>Data!F1015-Data!$AC$8</f>
        <v>9.44</v>
      </c>
      <c r="G1009">
        <f>Data!G1015-Data!$AC$8</f>
        <v>8.39</v>
      </c>
      <c r="H1009">
        <f>Data!H1015-Data!$AC$8</f>
        <v>11.55</v>
      </c>
      <c r="I1009">
        <f>Data!I1015-Data!$AC$8</f>
        <v>8.94</v>
      </c>
      <c r="J1009">
        <f>Data!J1015-Data!$AC$8</f>
        <v>8.39</v>
      </c>
      <c r="K1009">
        <f>Data!K1015-Data!$AC$8</f>
        <v>8.59</v>
      </c>
      <c r="L1009">
        <f>Data!L1015-Data!$AC$8</f>
        <v>6.9</v>
      </c>
      <c r="M1009">
        <f>Data!M1015-Data!$AC$8</f>
        <v>12.86</v>
      </c>
      <c r="N1009">
        <f>Data!N1015-Data!$AC$8</f>
        <v>7.31</v>
      </c>
      <c r="O1009">
        <f>Data!O1015-Data!$AC$8</f>
        <v>7.8100000000000005</v>
      </c>
      <c r="P1009">
        <f>Data!P1015-Data!$AC$8</f>
        <v>5.91</v>
      </c>
      <c r="Q1009">
        <f>Data!Q1015-Data!$AC$8</f>
        <v>5.84</v>
      </c>
      <c r="R1009">
        <f>Data!R1015-Data!$AC$8</f>
        <v>9.27</v>
      </c>
      <c r="S1009">
        <f>Data!S1015-Data!$AC$8</f>
        <v>9.09</v>
      </c>
      <c r="T1009">
        <f>Data!T1015-Data!$AC$8</f>
        <v>6.79</v>
      </c>
      <c r="U1009">
        <f>Data!U1015-Data!$AC$8</f>
        <v>5.44</v>
      </c>
      <c r="V1009">
        <f>Data!V1015-Data!$AC$8</f>
        <v>5.31</v>
      </c>
      <c r="W1009">
        <f>Data!W1015-Data!$AC$8</f>
        <v>8.89</v>
      </c>
      <c r="X1009">
        <f>Data!X1015-Data!$AC$8</f>
        <v>6.09</v>
      </c>
      <c r="Y1009">
        <f>Data!Y1015-Data!$AC$8</f>
        <v>5.64</v>
      </c>
      <c r="Z1009">
        <f>Data!Z1015-Data!$AC$8</f>
        <v>5.71</v>
      </c>
      <c r="AA1009">
        <f>Data!AA1015-Data!$AC$8</f>
        <v>4.33</v>
      </c>
    </row>
    <row r="1010" spans="1:27" x14ac:dyDescent="0.3">
      <c r="A1010">
        <v>2011</v>
      </c>
      <c r="B1010">
        <v>1</v>
      </c>
      <c r="C1010">
        <f>Data!C1016-Data!$AC$8</f>
        <v>-2.13</v>
      </c>
      <c r="D1010">
        <f>Data!D1016-Data!$AC$8</f>
        <v>-0.83</v>
      </c>
      <c r="E1010">
        <f>Data!E1016-Data!$AC$8</f>
        <v>-1.95</v>
      </c>
      <c r="F1010">
        <f>Data!F1016-Data!$AC$8</f>
        <v>-2</v>
      </c>
      <c r="G1010">
        <f>Data!G1016-Data!$AC$8</f>
        <v>9.0000000000000024E-2</v>
      </c>
      <c r="H1010">
        <f>Data!H1016-Data!$AC$8</f>
        <v>-0.15</v>
      </c>
      <c r="I1010">
        <f>Data!I1016-Data!$AC$8</f>
        <v>-0.54</v>
      </c>
      <c r="J1010">
        <f>Data!J1016-Data!$AC$8</f>
        <v>-0.74</v>
      </c>
      <c r="K1010">
        <f>Data!K1016-Data!$AC$8</f>
        <v>-0.76</v>
      </c>
      <c r="L1010">
        <f>Data!L1016-Data!$AC$8</f>
        <v>0.36</v>
      </c>
      <c r="M1010">
        <f>Data!M1016-Data!$AC$8</f>
        <v>1.64</v>
      </c>
      <c r="N1010">
        <f>Data!N1016-Data!$AC$8</f>
        <v>2.39</v>
      </c>
      <c r="O1010">
        <f>Data!O1016-Data!$AC$8</f>
        <v>0.72</v>
      </c>
      <c r="P1010">
        <f>Data!P1016-Data!$AC$8</f>
        <v>1.5</v>
      </c>
      <c r="Q1010">
        <f>Data!Q1016-Data!$AC$8</f>
        <v>1.17</v>
      </c>
      <c r="R1010">
        <f>Data!R1016-Data!$AC$8</f>
        <v>3.8099999999999996</v>
      </c>
      <c r="S1010">
        <f>Data!S1016-Data!$AC$8</f>
        <v>3.2</v>
      </c>
      <c r="T1010">
        <f>Data!T1016-Data!$AC$8</f>
        <v>2.38</v>
      </c>
      <c r="U1010">
        <f>Data!U1016-Data!$AC$8</f>
        <v>0.77</v>
      </c>
      <c r="V1010">
        <f>Data!V1016-Data!$AC$8</f>
        <v>1.92</v>
      </c>
      <c r="W1010">
        <f>Data!W1016-Data!$AC$8</f>
        <v>3.51</v>
      </c>
      <c r="X1010">
        <f>Data!X1016-Data!$AC$8</f>
        <v>2.2200000000000002</v>
      </c>
      <c r="Y1010">
        <f>Data!Y1016-Data!$AC$8</f>
        <v>1.63</v>
      </c>
      <c r="Z1010">
        <f>Data!Z1016-Data!$AC$8</f>
        <v>0.67</v>
      </c>
      <c r="AA1010">
        <f>Data!AA1016-Data!$AC$8</f>
        <v>1.72</v>
      </c>
    </row>
    <row r="1011" spans="1:27" x14ac:dyDescent="0.3">
      <c r="A1011">
        <v>2011</v>
      </c>
      <c r="B1011">
        <v>2</v>
      </c>
      <c r="C1011">
        <f>Data!C1017-Data!$AC$8</f>
        <v>3.8499999999999996</v>
      </c>
      <c r="D1011">
        <f>Data!D1017-Data!$AC$8</f>
        <v>4.7</v>
      </c>
      <c r="E1011">
        <f>Data!E1017-Data!$AC$8</f>
        <v>2.77</v>
      </c>
      <c r="F1011">
        <f>Data!F1017-Data!$AC$8</f>
        <v>6.11</v>
      </c>
      <c r="G1011">
        <f>Data!G1017-Data!$AC$8</f>
        <v>4.87</v>
      </c>
      <c r="H1011">
        <f>Data!H1017-Data!$AC$8</f>
        <v>2.25</v>
      </c>
      <c r="I1011">
        <f>Data!I1017-Data!$AC$8</f>
        <v>4.68</v>
      </c>
      <c r="J1011">
        <f>Data!J1017-Data!$AC$8</f>
        <v>4.9000000000000004</v>
      </c>
      <c r="K1011">
        <f>Data!K1017-Data!$AC$8</f>
        <v>5.51</v>
      </c>
      <c r="L1011">
        <f>Data!L1017-Data!$AC$8</f>
        <v>6.32</v>
      </c>
      <c r="M1011">
        <f>Data!M1017-Data!$AC$8</f>
        <v>4.72</v>
      </c>
      <c r="N1011">
        <f>Data!N1017-Data!$AC$8</f>
        <v>5.31</v>
      </c>
      <c r="O1011">
        <f>Data!O1017-Data!$AC$8</f>
        <v>3.91</v>
      </c>
      <c r="P1011">
        <f>Data!P1017-Data!$AC$8</f>
        <v>6.49</v>
      </c>
      <c r="Q1011">
        <f>Data!Q1017-Data!$AC$8</f>
        <v>6.78</v>
      </c>
      <c r="R1011">
        <f>Data!R1017-Data!$AC$8</f>
        <v>3.65</v>
      </c>
      <c r="S1011">
        <f>Data!S1017-Data!$AC$8</f>
        <v>4.3600000000000003</v>
      </c>
      <c r="T1011">
        <f>Data!T1017-Data!$AC$8</f>
        <v>2.25</v>
      </c>
      <c r="U1011">
        <f>Data!U1017-Data!$AC$8</f>
        <v>4.3899999999999997</v>
      </c>
      <c r="V1011">
        <f>Data!V1017-Data!$AC$8</f>
        <v>5.93</v>
      </c>
      <c r="W1011">
        <f>Data!W1017-Data!$AC$8</f>
        <v>3.999999999999998E-2</v>
      </c>
      <c r="X1011">
        <f>Data!X1017-Data!$AC$8</f>
        <v>3.15</v>
      </c>
      <c r="Y1011">
        <f>Data!Y1017-Data!$AC$8</f>
        <v>4.55</v>
      </c>
      <c r="Z1011">
        <f>Data!Z1017-Data!$AC$8</f>
        <v>4.34</v>
      </c>
      <c r="AA1011">
        <f>Data!AA1017-Data!$AC$8</f>
        <v>1.75</v>
      </c>
    </row>
    <row r="1012" spans="1:27" x14ac:dyDescent="0.3">
      <c r="A1012">
        <v>2011</v>
      </c>
      <c r="B1012">
        <v>3</v>
      </c>
      <c r="C1012">
        <f>Data!C1018-Data!$AC$8</f>
        <v>-0.98</v>
      </c>
      <c r="D1012">
        <f>Data!D1018-Data!$AC$8</f>
        <v>2.17</v>
      </c>
      <c r="E1012">
        <f>Data!E1018-Data!$AC$8</f>
        <v>2.84</v>
      </c>
      <c r="F1012">
        <f>Data!F1018-Data!$AC$8</f>
        <v>2.95</v>
      </c>
      <c r="G1012">
        <f>Data!G1018-Data!$AC$8</f>
        <v>3.48</v>
      </c>
      <c r="H1012">
        <f>Data!H1018-Data!$AC$8</f>
        <v>0.24</v>
      </c>
      <c r="I1012">
        <f>Data!I1018-Data!$AC$8</f>
        <v>1.21</v>
      </c>
      <c r="J1012">
        <f>Data!J1018-Data!$AC$8</f>
        <v>1.62</v>
      </c>
      <c r="K1012">
        <f>Data!K1018-Data!$AC$8</f>
        <v>2.98</v>
      </c>
      <c r="L1012">
        <f>Data!L1018-Data!$AC$8</f>
        <v>5.57</v>
      </c>
      <c r="M1012">
        <f>Data!M1018-Data!$AC$8</f>
        <v>-1.97</v>
      </c>
      <c r="N1012">
        <f>Data!N1018-Data!$AC$8</f>
        <v>1.56</v>
      </c>
      <c r="O1012">
        <f>Data!O1018-Data!$AC$8</f>
        <v>2.4300000000000002</v>
      </c>
      <c r="P1012">
        <f>Data!P1018-Data!$AC$8</f>
        <v>3.6</v>
      </c>
      <c r="Q1012">
        <f>Data!Q1018-Data!$AC$8</f>
        <v>4.8</v>
      </c>
      <c r="R1012">
        <f>Data!R1018-Data!$AC$8</f>
        <v>3.04</v>
      </c>
      <c r="S1012">
        <f>Data!S1018-Data!$AC$8</f>
        <v>1.21</v>
      </c>
      <c r="T1012">
        <f>Data!T1018-Data!$AC$8</f>
        <v>2.81</v>
      </c>
      <c r="U1012">
        <f>Data!U1018-Data!$AC$8</f>
        <v>2.1800000000000002</v>
      </c>
      <c r="V1012">
        <f>Data!V1018-Data!$AC$8</f>
        <v>2.48</v>
      </c>
      <c r="W1012">
        <f>Data!W1018-Data!$AC$8</f>
        <v>-2.37</v>
      </c>
      <c r="X1012">
        <f>Data!X1018-Data!$AC$8</f>
        <v>-0.96</v>
      </c>
      <c r="Y1012">
        <f>Data!Y1018-Data!$AC$8</f>
        <v>0.43999999999999995</v>
      </c>
      <c r="Z1012">
        <f>Data!Z1018-Data!$AC$8</f>
        <v>-0.06</v>
      </c>
      <c r="AA1012">
        <f>Data!AA1018-Data!$AC$8</f>
        <v>0.32999999999999996</v>
      </c>
    </row>
    <row r="1013" spans="1:27" x14ac:dyDescent="0.3">
      <c r="A1013">
        <v>2011</v>
      </c>
      <c r="B1013">
        <v>4</v>
      </c>
      <c r="C1013">
        <f>Data!C1019-Data!$AC$8</f>
        <v>1.56</v>
      </c>
      <c r="D1013">
        <f>Data!D1019-Data!$AC$8</f>
        <v>1.32</v>
      </c>
      <c r="E1013">
        <f>Data!E1019-Data!$AC$8</f>
        <v>2.88</v>
      </c>
      <c r="F1013">
        <f>Data!F1019-Data!$AC$8</f>
        <v>-7.9999999999999988E-2</v>
      </c>
      <c r="G1013">
        <f>Data!G1019-Data!$AC$8</f>
        <v>0.26</v>
      </c>
      <c r="H1013">
        <f>Data!H1019-Data!$AC$8</f>
        <v>0.35</v>
      </c>
      <c r="I1013">
        <f>Data!I1019-Data!$AC$8</f>
        <v>1.39</v>
      </c>
      <c r="J1013">
        <f>Data!J1019-Data!$AC$8</f>
        <v>1.23</v>
      </c>
      <c r="K1013">
        <f>Data!K1019-Data!$AC$8</f>
        <v>2.62</v>
      </c>
      <c r="L1013">
        <f>Data!L1019-Data!$AC$8</f>
        <v>2.52</v>
      </c>
      <c r="M1013">
        <f>Data!M1019-Data!$AC$8</f>
        <v>1.69</v>
      </c>
      <c r="N1013">
        <f>Data!N1019-Data!$AC$8</f>
        <v>2.37</v>
      </c>
      <c r="O1013">
        <f>Data!O1019-Data!$AC$8</f>
        <v>4.1500000000000004</v>
      </c>
      <c r="P1013">
        <f>Data!P1019-Data!$AC$8</f>
        <v>3.84</v>
      </c>
      <c r="Q1013">
        <f>Data!Q1019-Data!$AC$8</f>
        <v>3.27</v>
      </c>
      <c r="R1013">
        <f>Data!R1019-Data!$AC$8</f>
        <v>2.67</v>
      </c>
      <c r="S1013">
        <f>Data!S1019-Data!$AC$8</f>
        <v>3.33</v>
      </c>
      <c r="T1013">
        <f>Data!T1019-Data!$AC$8</f>
        <v>2.4</v>
      </c>
      <c r="U1013">
        <f>Data!U1019-Data!$AC$8</f>
        <v>3.63</v>
      </c>
      <c r="V1013">
        <f>Data!V1019-Data!$AC$8</f>
        <v>2.59</v>
      </c>
      <c r="W1013">
        <f>Data!W1019-Data!$AC$8</f>
        <v>2.9</v>
      </c>
      <c r="X1013">
        <f>Data!X1019-Data!$AC$8</f>
        <v>1.64</v>
      </c>
      <c r="Y1013">
        <f>Data!Y1019-Data!$AC$8</f>
        <v>3.54</v>
      </c>
      <c r="Z1013">
        <f>Data!Z1019-Data!$AC$8</f>
        <v>3.15</v>
      </c>
      <c r="AA1013">
        <f>Data!AA1019-Data!$AC$8</f>
        <v>1.54</v>
      </c>
    </row>
    <row r="1014" spans="1:27" x14ac:dyDescent="0.3">
      <c r="A1014">
        <v>2011</v>
      </c>
      <c r="B1014">
        <v>5</v>
      </c>
      <c r="C1014">
        <f>Data!C1020-Data!$AC$8</f>
        <v>-3.34</v>
      </c>
      <c r="D1014">
        <f>Data!D1020-Data!$AC$8</f>
        <v>-3.25</v>
      </c>
      <c r="E1014">
        <f>Data!E1020-Data!$AC$8</f>
        <v>-1.35</v>
      </c>
      <c r="F1014">
        <f>Data!F1020-Data!$AC$8</f>
        <v>-2.13</v>
      </c>
      <c r="G1014">
        <f>Data!G1020-Data!$AC$8</f>
        <v>-1.26</v>
      </c>
      <c r="H1014">
        <f>Data!H1020-Data!$AC$8</f>
        <v>-2.4900000000000002</v>
      </c>
      <c r="I1014">
        <f>Data!I1020-Data!$AC$8</f>
        <v>-1.97</v>
      </c>
      <c r="J1014">
        <f>Data!J1020-Data!$AC$8</f>
        <v>-0.18</v>
      </c>
      <c r="K1014">
        <f>Data!K1020-Data!$AC$8</f>
        <v>-2.34</v>
      </c>
      <c r="L1014">
        <f>Data!L1020-Data!$AC$8</f>
        <v>-3.56</v>
      </c>
      <c r="M1014">
        <f>Data!M1020-Data!$AC$8</f>
        <v>-2.81</v>
      </c>
      <c r="N1014">
        <f>Data!N1020-Data!$AC$8</f>
        <v>0.18</v>
      </c>
      <c r="O1014">
        <f>Data!O1020-Data!$AC$8</f>
        <v>-1.81</v>
      </c>
      <c r="P1014">
        <f>Data!P1020-Data!$AC$8</f>
        <v>-1.99</v>
      </c>
      <c r="Q1014">
        <f>Data!Q1020-Data!$AC$8</f>
        <v>-1.46</v>
      </c>
      <c r="R1014">
        <f>Data!R1020-Data!$AC$8</f>
        <v>-0.6</v>
      </c>
      <c r="S1014">
        <f>Data!S1020-Data!$AC$8</f>
        <v>0.33999999999999997</v>
      </c>
      <c r="T1014">
        <f>Data!T1020-Data!$AC$8</f>
        <v>-0.22</v>
      </c>
      <c r="U1014">
        <f>Data!U1020-Data!$AC$8</f>
        <v>-0.27</v>
      </c>
      <c r="V1014">
        <f>Data!V1020-Data!$AC$8</f>
        <v>-2.38</v>
      </c>
      <c r="W1014">
        <f>Data!W1020-Data!$AC$8</f>
        <v>-2.16</v>
      </c>
      <c r="X1014">
        <f>Data!X1020-Data!$AC$8</f>
        <v>-0.91</v>
      </c>
      <c r="Y1014">
        <f>Data!Y1020-Data!$AC$8</f>
        <v>-1.23</v>
      </c>
      <c r="Z1014">
        <f>Data!Z1020-Data!$AC$8</f>
        <v>-1.92</v>
      </c>
      <c r="AA1014">
        <f>Data!AA1020-Data!$AC$8</f>
        <v>-2.3199999999999998</v>
      </c>
    </row>
    <row r="1015" spans="1:27" x14ac:dyDescent="0.3">
      <c r="A1015">
        <v>2011</v>
      </c>
      <c r="B1015">
        <v>6</v>
      </c>
      <c r="C1015">
        <f>Data!C1021-Data!$AC$8</f>
        <v>-4.7300000000000004</v>
      </c>
      <c r="D1015">
        <f>Data!D1021-Data!$AC$8</f>
        <v>-2.0499999999999998</v>
      </c>
      <c r="E1015">
        <f>Data!E1021-Data!$AC$8</f>
        <v>-2.25</v>
      </c>
      <c r="F1015">
        <f>Data!F1021-Data!$AC$8</f>
        <v>-2.16</v>
      </c>
      <c r="G1015">
        <f>Data!G1021-Data!$AC$8</f>
        <v>-1.86</v>
      </c>
      <c r="H1015">
        <f>Data!H1021-Data!$AC$8</f>
        <v>-3.57</v>
      </c>
      <c r="I1015">
        <f>Data!I1021-Data!$AC$8</f>
        <v>-1.89</v>
      </c>
      <c r="J1015">
        <f>Data!J1021-Data!$AC$8</f>
        <v>-1.34</v>
      </c>
      <c r="K1015">
        <f>Data!K1021-Data!$AC$8</f>
        <v>-1.87</v>
      </c>
      <c r="L1015">
        <f>Data!L1021-Data!$AC$8</f>
        <v>-1.98</v>
      </c>
      <c r="M1015">
        <f>Data!M1021-Data!$AC$8</f>
        <v>-4.9000000000000004</v>
      </c>
      <c r="N1015">
        <f>Data!N1021-Data!$AC$8</f>
        <v>-2.34</v>
      </c>
      <c r="O1015">
        <f>Data!O1021-Data!$AC$8</f>
        <v>-1.71</v>
      </c>
      <c r="P1015">
        <f>Data!P1021-Data!$AC$8</f>
        <v>-2.0700000000000003</v>
      </c>
      <c r="Q1015">
        <f>Data!Q1021-Data!$AC$8</f>
        <v>-1.63</v>
      </c>
      <c r="R1015">
        <f>Data!R1021-Data!$AC$8</f>
        <v>-4.57</v>
      </c>
      <c r="S1015">
        <f>Data!S1021-Data!$AC$8</f>
        <v>-3.34</v>
      </c>
      <c r="T1015">
        <f>Data!T1021-Data!$AC$8</f>
        <v>-3.06</v>
      </c>
      <c r="U1015">
        <f>Data!U1021-Data!$AC$8</f>
        <v>-1.33</v>
      </c>
      <c r="V1015">
        <f>Data!V1021-Data!$AC$8</f>
        <v>-4.9999999999999989E-2</v>
      </c>
      <c r="W1015">
        <f>Data!W1021-Data!$AC$8</f>
        <v>-2.23</v>
      </c>
      <c r="X1015">
        <f>Data!X1021-Data!$AC$8</f>
        <v>-2.4700000000000002</v>
      </c>
      <c r="Y1015">
        <f>Data!Y1021-Data!$AC$8</f>
        <v>-1.47</v>
      </c>
      <c r="Z1015">
        <f>Data!Z1021-Data!$AC$8</f>
        <v>-2.0099999999999998</v>
      </c>
      <c r="AA1015">
        <f>Data!AA1021-Data!$AC$8</f>
        <v>-0.8</v>
      </c>
    </row>
    <row r="1016" spans="1:27" x14ac:dyDescent="0.3">
      <c r="A1016">
        <v>2011</v>
      </c>
      <c r="B1016">
        <v>7</v>
      </c>
      <c r="C1016">
        <f>Data!C1022-Data!$AC$8</f>
        <v>-2.94</v>
      </c>
      <c r="D1016">
        <f>Data!D1022-Data!$AC$8</f>
        <v>-2.13</v>
      </c>
      <c r="E1016">
        <f>Data!E1022-Data!$AC$8</f>
        <v>-1.83</v>
      </c>
      <c r="F1016">
        <f>Data!F1022-Data!$AC$8</f>
        <v>-3.23</v>
      </c>
      <c r="G1016">
        <f>Data!G1022-Data!$AC$8</f>
        <v>-3.69</v>
      </c>
      <c r="H1016">
        <f>Data!H1022-Data!$AC$8</f>
        <v>-4.0999999999999996</v>
      </c>
      <c r="I1016">
        <f>Data!I1022-Data!$AC$8</f>
        <v>-5.16</v>
      </c>
      <c r="J1016">
        <f>Data!J1022-Data!$AC$8</f>
        <v>-5.92</v>
      </c>
      <c r="K1016">
        <f>Data!K1022-Data!$AC$8</f>
        <v>-4.18</v>
      </c>
      <c r="L1016">
        <f>Data!L1022-Data!$AC$8</f>
        <v>-2.42</v>
      </c>
      <c r="M1016">
        <f>Data!M1022-Data!$AC$8</f>
        <v>-6.39</v>
      </c>
      <c r="N1016">
        <f>Data!N1022-Data!$AC$8</f>
        <v>-3.36</v>
      </c>
      <c r="O1016">
        <f>Data!O1022-Data!$AC$8</f>
        <v>-4.6399999999999997</v>
      </c>
      <c r="P1016">
        <f>Data!P1022-Data!$AC$8</f>
        <v>-4.88</v>
      </c>
      <c r="Q1016">
        <f>Data!Q1022-Data!$AC$8</f>
        <v>-3.55</v>
      </c>
      <c r="R1016">
        <f>Data!R1022-Data!$AC$8</f>
        <v>-4.83</v>
      </c>
      <c r="S1016">
        <f>Data!S1022-Data!$AC$8</f>
        <v>-6.12</v>
      </c>
      <c r="T1016">
        <f>Data!T1022-Data!$AC$8</f>
        <v>-3.21</v>
      </c>
      <c r="U1016">
        <f>Data!U1022-Data!$AC$8</f>
        <v>-2.63</v>
      </c>
      <c r="V1016">
        <f>Data!V1022-Data!$AC$8</f>
        <v>-3.88</v>
      </c>
      <c r="W1016">
        <f>Data!W1022-Data!$AC$8</f>
        <v>-2.15</v>
      </c>
      <c r="X1016">
        <f>Data!X1022-Data!$AC$8</f>
        <v>-1.86</v>
      </c>
      <c r="Y1016">
        <f>Data!Y1022-Data!$AC$8</f>
        <v>-1.22</v>
      </c>
      <c r="Z1016">
        <f>Data!Z1022-Data!$AC$8</f>
        <v>-3.73</v>
      </c>
      <c r="AA1016">
        <f>Data!AA1022-Data!$AC$8</f>
        <v>-0.32</v>
      </c>
    </row>
    <row r="1017" spans="1:27" x14ac:dyDescent="0.3">
      <c r="A1017">
        <v>2011</v>
      </c>
      <c r="B1017">
        <v>8</v>
      </c>
      <c r="C1017">
        <f>Data!C1023-Data!$AC$8</f>
        <v>-11.94</v>
      </c>
      <c r="D1017">
        <f>Data!D1023-Data!$AC$8</f>
        <v>-9.01</v>
      </c>
      <c r="E1017">
        <f>Data!E1023-Data!$AC$8</f>
        <v>-8.24</v>
      </c>
      <c r="F1017">
        <f>Data!F1023-Data!$AC$8</f>
        <v>-10.93</v>
      </c>
      <c r="G1017">
        <f>Data!G1023-Data!$AC$8</f>
        <v>-12.4</v>
      </c>
      <c r="H1017">
        <f>Data!H1023-Data!$AC$8</f>
        <v>-12.77</v>
      </c>
      <c r="I1017">
        <f>Data!I1023-Data!$AC$8</f>
        <v>-7.22</v>
      </c>
      <c r="J1017">
        <f>Data!J1023-Data!$AC$8</f>
        <v>-6.98</v>
      </c>
      <c r="K1017">
        <f>Data!K1023-Data!$AC$8</f>
        <v>-9.9499999999999993</v>
      </c>
      <c r="L1017">
        <f>Data!L1023-Data!$AC$8</f>
        <v>-9.33</v>
      </c>
      <c r="M1017">
        <f>Data!M1023-Data!$AC$8</f>
        <v>-11.75</v>
      </c>
      <c r="N1017">
        <f>Data!N1023-Data!$AC$8</f>
        <v>-7.03</v>
      </c>
      <c r="O1017">
        <f>Data!O1023-Data!$AC$8</f>
        <v>-6.17</v>
      </c>
      <c r="P1017">
        <f>Data!P1023-Data!$AC$8</f>
        <v>-8.92</v>
      </c>
      <c r="Q1017">
        <f>Data!Q1023-Data!$AC$8</f>
        <v>-9.57</v>
      </c>
      <c r="R1017">
        <f>Data!R1023-Data!$AC$8</f>
        <v>-11.23</v>
      </c>
      <c r="S1017">
        <f>Data!S1023-Data!$AC$8</f>
        <v>-7.2</v>
      </c>
      <c r="T1017">
        <f>Data!T1023-Data!$AC$8</f>
        <v>-7.04</v>
      </c>
      <c r="U1017">
        <f>Data!U1023-Data!$AC$8</f>
        <v>-5.96</v>
      </c>
      <c r="V1017">
        <f>Data!V1023-Data!$AC$8</f>
        <v>-10.35</v>
      </c>
      <c r="W1017">
        <f>Data!W1023-Data!$AC$8</f>
        <v>-9.34</v>
      </c>
      <c r="X1017">
        <f>Data!X1023-Data!$AC$8</f>
        <v>-3.91</v>
      </c>
      <c r="Y1017">
        <f>Data!Y1023-Data!$AC$8</f>
        <v>-3.71</v>
      </c>
      <c r="Z1017">
        <f>Data!Z1023-Data!$AC$8</f>
        <v>-5.92</v>
      </c>
      <c r="AA1017">
        <f>Data!AA1023-Data!$AC$8</f>
        <v>-6.97</v>
      </c>
    </row>
    <row r="1018" spans="1:27" x14ac:dyDescent="0.3">
      <c r="A1018">
        <v>2011</v>
      </c>
      <c r="B1018">
        <v>9</v>
      </c>
      <c r="C1018">
        <f>Data!C1024-Data!$AC$8</f>
        <v>-11.76</v>
      </c>
      <c r="D1018">
        <f>Data!D1024-Data!$AC$8</f>
        <v>-9.73</v>
      </c>
      <c r="E1018">
        <f>Data!E1024-Data!$AC$8</f>
        <v>-9.89</v>
      </c>
      <c r="F1018">
        <f>Data!F1024-Data!$AC$8</f>
        <v>-10.42</v>
      </c>
      <c r="G1018">
        <f>Data!G1024-Data!$AC$8</f>
        <v>-15.06</v>
      </c>
      <c r="H1018">
        <f>Data!H1024-Data!$AC$8</f>
        <v>-10.89</v>
      </c>
      <c r="I1018">
        <f>Data!I1024-Data!$AC$8</f>
        <v>-10.25</v>
      </c>
      <c r="J1018">
        <f>Data!J1024-Data!$AC$8</f>
        <v>-11.84</v>
      </c>
      <c r="K1018">
        <f>Data!K1024-Data!$AC$8</f>
        <v>-10.92</v>
      </c>
      <c r="L1018">
        <f>Data!L1024-Data!$AC$8</f>
        <v>-14.19</v>
      </c>
      <c r="M1018">
        <f>Data!M1024-Data!$AC$8</f>
        <v>-12.08</v>
      </c>
      <c r="N1018">
        <f>Data!N1024-Data!$AC$8</f>
        <v>-10.64</v>
      </c>
      <c r="O1018">
        <f>Data!O1024-Data!$AC$8</f>
        <v>-9.5299999999999994</v>
      </c>
      <c r="P1018">
        <f>Data!P1024-Data!$AC$8</f>
        <v>-10.56</v>
      </c>
      <c r="Q1018">
        <f>Data!Q1024-Data!$AC$8</f>
        <v>-14.84</v>
      </c>
      <c r="R1018">
        <f>Data!R1024-Data!$AC$8</f>
        <v>-10.18</v>
      </c>
      <c r="S1018">
        <f>Data!S1024-Data!$AC$8</f>
        <v>-9.58</v>
      </c>
      <c r="T1018">
        <f>Data!T1024-Data!$AC$8</f>
        <v>-8.89</v>
      </c>
      <c r="U1018">
        <f>Data!U1024-Data!$AC$8</f>
        <v>-10.14</v>
      </c>
      <c r="V1018">
        <f>Data!V1024-Data!$AC$8</f>
        <v>-13.97</v>
      </c>
      <c r="W1018">
        <f>Data!W1024-Data!$AC$8</f>
        <v>-7.77</v>
      </c>
      <c r="X1018">
        <f>Data!X1024-Data!$AC$8</f>
        <v>-5.87</v>
      </c>
      <c r="Y1018">
        <f>Data!Y1024-Data!$AC$8</f>
        <v>-6.23</v>
      </c>
      <c r="Z1018">
        <f>Data!Z1024-Data!$AC$8</f>
        <v>-6.9</v>
      </c>
      <c r="AA1018">
        <f>Data!AA1024-Data!$AC$8</f>
        <v>-8.6199999999999992</v>
      </c>
    </row>
    <row r="1019" spans="1:27" x14ac:dyDescent="0.3">
      <c r="A1019">
        <v>2011</v>
      </c>
      <c r="B1019">
        <v>10</v>
      </c>
      <c r="C1019">
        <f>Data!C1025-Data!$AC$8</f>
        <v>12.53</v>
      </c>
      <c r="D1019">
        <f>Data!D1025-Data!$AC$8</f>
        <v>13.38</v>
      </c>
      <c r="E1019">
        <f>Data!E1025-Data!$AC$8</f>
        <v>14</v>
      </c>
      <c r="F1019">
        <f>Data!F1025-Data!$AC$8</f>
        <v>14.45</v>
      </c>
      <c r="G1019">
        <f>Data!G1025-Data!$AC$8</f>
        <v>16.760000000000002</v>
      </c>
      <c r="H1019">
        <f>Data!H1025-Data!$AC$8</f>
        <v>15.66</v>
      </c>
      <c r="I1019">
        <f>Data!I1025-Data!$AC$8</f>
        <v>15.850000000000001</v>
      </c>
      <c r="J1019">
        <f>Data!J1025-Data!$AC$8</f>
        <v>15.8</v>
      </c>
      <c r="K1019">
        <f>Data!K1025-Data!$AC$8</f>
        <v>15.809999999999999</v>
      </c>
      <c r="L1019">
        <f>Data!L1025-Data!$AC$8</f>
        <v>18.63</v>
      </c>
      <c r="M1019">
        <f>Data!M1025-Data!$AC$8</f>
        <v>14.63</v>
      </c>
      <c r="N1019">
        <f>Data!N1025-Data!$AC$8</f>
        <v>15.86</v>
      </c>
      <c r="O1019">
        <f>Data!O1025-Data!$AC$8</f>
        <v>16.07</v>
      </c>
      <c r="P1019">
        <f>Data!P1025-Data!$AC$8</f>
        <v>15.77</v>
      </c>
      <c r="Q1019">
        <f>Data!Q1025-Data!$AC$8</f>
        <v>16.53</v>
      </c>
      <c r="R1019">
        <f>Data!R1025-Data!$AC$8</f>
        <v>15.52</v>
      </c>
      <c r="S1019">
        <f>Data!S1025-Data!$AC$8</f>
        <v>13.07</v>
      </c>
      <c r="T1019">
        <f>Data!T1025-Data!$AC$8</f>
        <v>12.91</v>
      </c>
      <c r="U1019">
        <f>Data!U1025-Data!$AC$8</f>
        <v>12.51</v>
      </c>
      <c r="V1019">
        <f>Data!V1025-Data!$AC$8</f>
        <v>13.03</v>
      </c>
      <c r="W1019">
        <f>Data!W1025-Data!$AC$8</f>
        <v>17.41</v>
      </c>
      <c r="X1019">
        <f>Data!X1025-Data!$AC$8</f>
        <v>12.06</v>
      </c>
      <c r="Y1019">
        <f>Data!Y1025-Data!$AC$8</f>
        <v>9.02</v>
      </c>
      <c r="Z1019">
        <f>Data!Z1025-Data!$AC$8</f>
        <v>9.0299999999999994</v>
      </c>
      <c r="AA1019">
        <f>Data!AA1025-Data!$AC$8</f>
        <v>9.83</v>
      </c>
    </row>
    <row r="1020" spans="1:27" x14ac:dyDescent="0.3">
      <c r="A1020">
        <v>2011</v>
      </c>
      <c r="B1020">
        <v>11</v>
      </c>
      <c r="C1020">
        <f>Data!C1026-Data!$AC$8</f>
        <v>-6.13</v>
      </c>
      <c r="D1020">
        <f>Data!D1026-Data!$AC$8</f>
        <v>-2.56</v>
      </c>
      <c r="E1020">
        <f>Data!E1026-Data!$AC$8</f>
        <v>0.39</v>
      </c>
      <c r="F1020">
        <f>Data!F1026-Data!$AC$8</f>
        <v>-0.26</v>
      </c>
      <c r="G1020">
        <f>Data!G1026-Data!$AC$8</f>
        <v>0.67</v>
      </c>
      <c r="H1020">
        <f>Data!H1026-Data!$AC$8</f>
        <v>-3.36</v>
      </c>
      <c r="I1020">
        <f>Data!I1026-Data!$AC$8</f>
        <v>-0.37</v>
      </c>
      <c r="J1020">
        <f>Data!J1026-Data!$AC$8</f>
        <v>-1.02</v>
      </c>
      <c r="K1020">
        <f>Data!K1026-Data!$AC$8</f>
        <v>0.55000000000000004</v>
      </c>
      <c r="L1020">
        <f>Data!L1026-Data!$AC$8</f>
        <v>0.47</v>
      </c>
      <c r="M1020">
        <f>Data!M1026-Data!$AC$8</f>
        <v>-0.71</v>
      </c>
      <c r="N1020">
        <f>Data!N1026-Data!$AC$8</f>
        <v>-1.04</v>
      </c>
      <c r="O1020">
        <f>Data!O1026-Data!$AC$8</f>
        <v>1.1200000000000001</v>
      </c>
      <c r="P1020">
        <f>Data!P1026-Data!$AC$8</f>
        <v>0.69</v>
      </c>
      <c r="Q1020">
        <f>Data!Q1026-Data!$AC$8</f>
        <v>-2.0099999999999998</v>
      </c>
      <c r="R1020">
        <f>Data!R1026-Data!$AC$8</f>
        <v>-2.84</v>
      </c>
      <c r="S1020">
        <f>Data!S1026-Data!$AC$8</f>
        <v>-2.13</v>
      </c>
      <c r="T1020">
        <f>Data!T1026-Data!$AC$8</f>
        <v>-0.16</v>
      </c>
      <c r="U1020">
        <f>Data!U1026-Data!$AC$8</f>
        <v>0.87000000000000011</v>
      </c>
      <c r="V1020">
        <f>Data!V1026-Data!$AC$8</f>
        <v>-0.28000000000000003</v>
      </c>
      <c r="W1020">
        <f>Data!W1026-Data!$AC$8</f>
        <v>-7.23</v>
      </c>
      <c r="X1020">
        <f>Data!X1026-Data!$AC$8</f>
        <v>-1.97</v>
      </c>
      <c r="Y1020">
        <f>Data!Y1026-Data!$AC$8</f>
        <v>0.7</v>
      </c>
      <c r="Z1020">
        <f>Data!Z1026-Data!$AC$8</f>
        <v>0.44999999999999996</v>
      </c>
      <c r="AA1020">
        <f>Data!AA1026-Data!$AC$8</f>
        <v>-4.0000000000000008E-2</v>
      </c>
    </row>
    <row r="1021" spans="1:27" x14ac:dyDescent="0.3">
      <c r="A1021">
        <v>2011</v>
      </c>
      <c r="B1021">
        <v>12</v>
      </c>
      <c r="C1021">
        <f>Data!C1027-Data!$AC$8</f>
        <v>-1.04</v>
      </c>
      <c r="D1021">
        <f>Data!D1027-Data!$AC$8</f>
        <v>2.09</v>
      </c>
      <c r="E1021">
        <f>Data!E1027-Data!$AC$8</f>
        <v>1.28</v>
      </c>
      <c r="F1021">
        <f>Data!F1027-Data!$AC$8</f>
        <v>1.9700000000000002</v>
      </c>
      <c r="G1021">
        <f>Data!G1027-Data!$AC$8</f>
        <v>0.68</v>
      </c>
      <c r="H1021">
        <f>Data!H1027-Data!$AC$8</f>
        <v>-1.89</v>
      </c>
      <c r="I1021">
        <f>Data!I1027-Data!$AC$8</f>
        <v>7.0000000000000007E-2</v>
      </c>
      <c r="J1021">
        <f>Data!J1027-Data!$AC$8</f>
        <v>1.21</v>
      </c>
      <c r="K1021">
        <f>Data!K1027-Data!$AC$8</f>
        <v>-0.24</v>
      </c>
      <c r="L1021">
        <f>Data!L1027-Data!$AC$8</f>
        <v>-0.10999999999999999</v>
      </c>
      <c r="M1021">
        <f>Data!M1027-Data!$AC$8</f>
        <v>-0.82</v>
      </c>
      <c r="N1021">
        <f>Data!N1027-Data!$AC$8</f>
        <v>1.7</v>
      </c>
      <c r="O1021">
        <f>Data!O1027-Data!$AC$8</f>
        <v>-1.06</v>
      </c>
      <c r="P1021">
        <f>Data!P1027-Data!$AC$8</f>
        <v>0.94</v>
      </c>
      <c r="Q1021">
        <f>Data!Q1027-Data!$AC$8</f>
        <v>-1.45</v>
      </c>
      <c r="R1021">
        <f>Data!R1027-Data!$AC$8</f>
        <v>-1.99</v>
      </c>
      <c r="S1021">
        <f>Data!S1027-Data!$AC$8</f>
        <v>0.31000000000000005</v>
      </c>
      <c r="T1021">
        <f>Data!T1027-Data!$AC$8</f>
        <v>-0.25</v>
      </c>
      <c r="U1021">
        <f>Data!U1027-Data!$AC$8</f>
        <v>-0.49</v>
      </c>
      <c r="V1021">
        <f>Data!V1027-Data!$AC$8</f>
        <v>-1.77</v>
      </c>
      <c r="W1021">
        <f>Data!W1027-Data!$AC$8</f>
        <v>-3.36</v>
      </c>
      <c r="X1021">
        <f>Data!X1027-Data!$AC$8</f>
        <v>-0.26</v>
      </c>
      <c r="Y1021">
        <f>Data!Y1027-Data!$AC$8</f>
        <v>1.37</v>
      </c>
      <c r="Z1021">
        <f>Data!Z1027-Data!$AC$8</f>
        <v>0.69</v>
      </c>
      <c r="AA1021">
        <f>Data!AA1027-Data!$AC$8</f>
        <v>1.24</v>
      </c>
    </row>
    <row r="1022" spans="1:27" x14ac:dyDescent="0.3">
      <c r="A1022">
        <v>2012</v>
      </c>
      <c r="B1022">
        <v>1</v>
      </c>
      <c r="C1022">
        <f>Data!C1028-Data!$AC$8</f>
        <v>12.82</v>
      </c>
      <c r="D1022">
        <f>Data!D1028-Data!$AC$8</f>
        <v>9.25</v>
      </c>
      <c r="E1022">
        <f>Data!E1028-Data!$AC$8</f>
        <v>6.94</v>
      </c>
      <c r="F1022">
        <f>Data!F1028-Data!$AC$8</f>
        <v>6.38</v>
      </c>
      <c r="G1022">
        <f>Data!G1028-Data!$AC$8</f>
        <v>5.61</v>
      </c>
      <c r="H1022">
        <f>Data!H1028-Data!$AC$8</f>
        <v>12.84</v>
      </c>
      <c r="I1022">
        <f>Data!I1028-Data!$AC$8</f>
        <v>10.119999999999999</v>
      </c>
      <c r="J1022">
        <f>Data!J1028-Data!$AC$8</f>
        <v>6.77</v>
      </c>
      <c r="K1022">
        <f>Data!K1028-Data!$AC$8</f>
        <v>6.28</v>
      </c>
      <c r="L1022">
        <f>Data!L1028-Data!$AC$8</f>
        <v>5.47</v>
      </c>
      <c r="M1022">
        <f>Data!M1028-Data!$AC$8</f>
        <v>9.32</v>
      </c>
      <c r="N1022">
        <f>Data!N1028-Data!$AC$8</f>
        <v>8.4</v>
      </c>
      <c r="O1022">
        <f>Data!O1028-Data!$AC$8</f>
        <v>6.43</v>
      </c>
      <c r="P1022">
        <f>Data!P1028-Data!$AC$8</f>
        <v>3.8499999999999996</v>
      </c>
      <c r="Q1022">
        <f>Data!Q1028-Data!$AC$8</f>
        <v>4.93</v>
      </c>
      <c r="R1022">
        <f>Data!R1028-Data!$AC$8</f>
        <v>12.4</v>
      </c>
      <c r="S1022">
        <f>Data!S1028-Data!$AC$8</f>
        <v>10.94</v>
      </c>
      <c r="T1022">
        <f>Data!T1028-Data!$AC$8</f>
        <v>6.62</v>
      </c>
      <c r="U1022">
        <f>Data!U1028-Data!$AC$8</f>
        <v>5.01</v>
      </c>
      <c r="V1022">
        <f>Data!V1028-Data!$AC$8</f>
        <v>3.87</v>
      </c>
      <c r="W1022">
        <f>Data!W1028-Data!$AC$8</f>
        <v>14.95</v>
      </c>
      <c r="X1022">
        <f>Data!X1028-Data!$AC$8</f>
        <v>7.53</v>
      </c>
      <c r="Y1022">
        <f>Data!Y1028-Data!$AC$8</f>
        <v>5.09</v>
      </c>
      <c r="Z1022">
        <f>Data!Z1028-Data!$AC$8</f>
        <v>1.87</v>
      </c>
      <c r="AA1022">
        <f>Data!AA1028-Data!$AC$8</f>
        <v>2.4500000000000002</v>
      </c>
    </row>
    <row r="1023" spans="1:27" x14ac:dyDescent="0.3">
      <c r="A1023">
        <v>2012</v>
      </c>
      <c r="B1023">
        <v>2</v>
      </c>
      <c r="C1023">
        <f>Data!C1029-Data!$AC$8</f>
        <v>2.4300000000000002</v>
      </c>
      <c r="D1023">
        <f>Data!D1029-Data!$AC$8</f>
        <v>0.43999999999999995</v>
      </c>
      <c r="E1023">
        <f>Data!E1029-Data!$AC$8</f>
        <v>1.45</v>
      </c>
      <c r="F1023">
        <f>Data!F1029-Data!$AC$8</f>
        <v>-0.06</v>
      </c>
      <c r="G1023">
        <f>Data!G1029-Data!$AC$8</f>
        <v>2</v>
      </c>
      <c r="H1023">
        <f>Data!H1029-Data!$AC$8</f>
        <v>3.53</v>
      </c>
      <c r="I1023">
        <f>Data!I1029-Data!$AC$8</f>
        <v>2.97</v>
      </c>
      <c r="J1023">
        <f>Data!J1029-Data!$AC$8</f>
        <v>1.47</v>
      </c>
      <c r="K1023">
        <f>Data!K1029-Data!$AC$8</f>
        <v>3.01</v>
      </c>
      <c r="L1023">
        <f>Data!L1029-Data!$AC$8</f>
        <v>3.33</v>
      </c>
      <c r="M1023">
        <f>Data!M1029-Data!$AC$8</f>
        <v>3.41</v>
      </c>
      <c r="N1023">
        <f>Data!N1029-Data!$AC$8</f>
        <v>5.37</v>
      </c>
      <c r="O1023">
        <f>Data!O1029-Data!$AC$8</f>
        <v>4.5599999999999996</v>
      </c>
      <c r="P1023">
        <f>Data!P1029-Data!$AC$8</f>
        <v>3.41</v>
      </c>
      <c r="Q1023">
        <f>Data!Q1029-Data!$AC$8</f>
        <v>4.26</v>
      </c>
      <c r="R1023">
        <f>Data!R1029-Data!$AC$8</f>
        <v>8.25</v>
      </c>
      <c r="S1023">
        <f>Data!S1029-Data!$AC$8</f>
        <v>3.83</v>
      </c>
      <c r="T1023">
        <f>Data!T1029-Data!$AC$8</f>
        <v>4.53</v>
      </c>
      <c r="U1023">
        <f>Data!U1029-Data!$AC$8</f>
        <v>4.13</v>
      </c>
      <c r="V1023">
        <f>Data!V1029-Data!$AC$8</f>
        <v>3.9400000000000004</v>
      </c>
      <c r="W1023">
        <f>Data!W1029-Data!$AC$8</f>
        <v>5.41</v>
      </c>
      <c r="X1023">
        <f>Data!X1029-Data!$AC$8</f>
        <v>4.1100000000000003</v>
      </c>
      <c r="Y1023">
        <f>Data!Y1029-Data!$AC$8</f>
        <v>4.29</v>
      </c>
      <c r="Z1023">
        <f>Data!Z1029-Data!$AC$8</f>
        <v>2.83</v>
      </c>
      <c r="AA1023">
        <f>Data!AA1029-Data!$AC$8</f>
        <v>5.94</v>
      </c>
    </row>
    <row r="1024" spans="1:27" x14ac:dyDescent="0.3">
      <c r="A1024">
        <v>2012</v>
      </c>
      <c r="B1024">
        <v>3</v>
      </c>
      <c r="C1024">
        <f>Data!C1030-Data!$AC$8</f>
        <v>1.83</v>
      </c>
      <c r="D1024">
        <f>Data!D1030-Data!$AC$8</f>
        <v>2.85</v>
      </c>
      <c r="E1024">
        <f>Data!E1030-Data!$AC$8</f>
        <v>3.25</v>
      </c>
      <c r="F1024">
        <f>Data!F1030-Data!$AC$8</f>
        <v>4.71</v>
      </c>
      <c r="G1024">
        <f>Data!G1030-Data!$AC$8</f>
        <v>5.83</v>
      </c>
      <c r="H1024">
        <f>Data!H1030-Data!$AC$8</f>
        <v>2.27</v>
      </c>
      <c r="I1024">
        <f>Data!I1030-Data!$AC$8</f>
        <v>0.78</v>
      </c>
      <c r="J1024">
        <f>Data!J1030-Data!$AC$8</f>
        <v>3.17</v>
      </c>
      <c r="K1024">
        <f>Data!K1030-Data!$AC$8</f>
        <v>2.68</v>
      </c>
      <c r="L1024">
        <f>Data!L1030-Data!$AC$8</f>
        <v>1.9700000000000002</v>
      </c>
      <c r="M1024">
        <f>Data!M1030-Data!$AC$8</f>
        <v>-2.1100000000000003</v>
      </c>
      <c r="N1024">
        <f>Data!N1030-Data!$AC$8</f>
        <v>0.43000000000000005</v>
      </c>
      <c r="O1024">
        <f>Data!O1030-Data!$AC$8</f>
        <v>1.17</v>
      </c>
      <c r="P1024">
        <f>Data!P1030-Data!$AC$8</f>
        <v>2.61</v>
      </c>
      <c r="Q1024">
        <f>Data!Q1030-Data!$AC$8</f>
        <v>1.17</v>
      </c>
      <c r="R1024">
        <f>Data!R1030-Data!$AC$8</f>
        <v>-0.38</v>
      </c>
      <c r="S1024">
        <f>Data!S1030-Data!$AC$8</f>
        <v>1.1100000000000001</v>
      </c>
      <c r="T1024">
        <f>Data!T1030-Data!$AC$8</f>
        <v>1.65</v>
      </c>
      <c r="U1024">
        <f>Data!U1030-Data!$AC$8</f>
        <v>2.11</v>
      </c>
      <c r="V1024">
        <f>Data!V1030-Data!$AC$8</f>
        <v>2.04</v>
      </c>
      <c r="W1024">
        <f>Data!W1030-Data!$AC$8</f>
        <v>3.91</v>
      </c>
      <c r="X1024">
        <f>Data!X1030-Data!$AC$8</f>
        <v>2.14</v>
      </c>
      <c r="Y1024">
        <f>Data!Y1030-Data!$AC$8</f>
        <v>2.2999999999999998</v>
      </c>
      <c r="Z1024">
        <f>Data!Z1030-Data!$AC$8</f>
        <v>2.65</v>
      </c>
      <c r="AA1024">
        <f>Data!AA1030-Data!$AC$8</f>
        <v>4.82</v>
      </c>
    </row>
    <row r="1025" spans="1:27" x14ac:dyDescent="0.3">
      <c r="A1025">
        <v>2012</v>
      </c>
      <c r="B1025">
        <v>4</v>
      </c>
      <c r="C1025">
        <f>Data!C1031-Data!$AC$8</f>
        <v>-5.16</v>
      </c>
      <c r="D1025">
        <f>Data!D1031-Data!$AC$8</f>
        <v>-2.56</v>
      </c>
      <c r="E1025">
        <f>Data!E1031-Data!$AC$8</f>
        <v>-1.73</v>
      </c>
      <c r="F1025">
        <f>Data!F1031-Data!$AC$8</f>
        <v>-2.1399999999999997</v>
      </c>
      <c r="G1025">
        <f>Data!G1031-Data!$AC$8</f>
        <v>0.19</v>
      </c>
      <c r="H1025">
        <f>Data!H1031-Data!$AC$8</f>
        <v>-5.16</v>
      </c>
      <c r="I1025">
        <f>Data!I1031-Data!$AC$8</f>
        <v>-1.21</v>
      </c>
      <c r="J1025">
        <f>Data!J1031-Data!$AC$8</f>
        <v>-2.92</v>
      </c>
      <c r="K1025">
        <f>Data!K1031-Data!$AC$8</f>
        <v>-1.63</v>
      </c>
      <c r="L1025">
        <f>Data!L1031-Data!$AC$8</f>
        <v>-0.33999999999999997</v>
      </c>
      <c r="M1025">
        <f>Data!M1031-Data!$AC$8</f>
        <v>-2.8</v>
      </c>
      <c r="N1025">
        <f>Data!N1031-Data!$AC$8</f>
        <v>-2.41</v>
      </c>
      <c r="O1025">
        <f>Data!O1031-Data!$AC$8</f>
        <v>-1.83</v>
      </c>
      <c r="P1025">
        <f>Data!P1031-Data!$AC$8</f>
        <v>2.0000000000000018E-2</v>
      </c>
      <c r="Q1025">
        <f>Data!Q1031-Data!$AC$8</f>
        <v>0.15000000000000002</v>
      </c>
      <c r="R1025">
        <f>Data!R1031-Data!$AC$8</f>
        <v>-6.61</v>
      </c>
      <c r="S1025">
        <f>Data!S1031-Data!$AC$8</f>
        <v>-2.15</v>
      </c>
      <c r="T1025">
        <f>Data!T1031-Data!$AC$8</f>
        <v>-1.45</v>
      </c>
      <c r="U1025">
        <f>Data!U1031-Data!$AC$8</f>
        <v>0.54</v>
      </c>
      <c r="V1025">
        <f>Data!V1031-Data!$AC$8</f>
        <v>0.76</v>
      </c>
      <c r="W1025">
        <f>Data!W1031-Data!$AC$8</f>
        <v>-7.53</v>
      </c>
      <c r="X1025">
        <f>Data!X1031-Data!$AC$8</f>
        <v>-2.1799999999999997</v>
      </c>
      <c r="Y1025">
        <f>Data!Y1031-Data!$AC$8</f>
        <v>-1.24</v>
      </c>
      <c r="Z1025">
        <f>Data!Z1031-Data!$AC$8</f>
        <v>-0.43</v>
      </c>
      <c r="AA1025">
        <f>Data!AA1031-Data!$AC$8</f>
        <v>0</v>
      </c>
    </row>
    <row r="1026" spans="1:27" x14ac:dyDescent="0.3">
      <c r="A1026">
        <v>2012</v>
      </c>
      <c r="B1026">
        <v>5</v>
      </c>
      <c r="C1026">
        <f>Data!C1032-Data!$AC$8</f>
        <v>-10.82</v>
      </c>
      <c r="D1026">
        <f>Data!D1032-Data!$AC$8</f>
        <v>-7.58</v>
      </c>
      <c r="E1026">
        <f>Data!E1032-Data!$AC$8</f>
        <v>-6.05</v>
      </c>
      <c r="F1026">
        <f>Data!F1032-Data!$AC$8</f>
        <v>-5.1100000000000003</v>
      </c>
      <c r="G1026">
        <f>Data!G1032-Data!$AC$8</f>
        <v>-4.8899999999999997</v>
      </c>
      <c r="H1026">
        <f>Data!H1032-Data!$AC$8</f>
        <v>-10.67</v>
      </c>
      <c r="I1026">
        <f>Data!I1032-Data!$AC$8</f>
        <v>-7.94</v>
      </c>
      <c r="J1026">
        <f>Data!J1032-Data!$AC$8</f>
        <v>-6.13</v>
      </c>
      <c r="K1026">
        <f>Data!K1032-Data!$AC$8</f>
        <v>-5.78</v>
      </c>
      <c r="L1026">
        <f>Data!L1032-Data!$AC$8</f>
        <v>-6.99</v>
      </c>
      <c r="M1026">
        <f>Data!M1032-Data!$AC$8</f>
        <v>-13.89</v>
      </c>
      <c r="N1026">
        <f>Data!N1032-Data!$AC$8</f>
        <v>-9.5</v>
      </c>
      <c r="O1026">
        <f>Data!O1032-Data!$AC$8</f>
        <v>-7.04</v>
      </c>
      <c r="P1026">
        <f>Data!P1032-Data!$AC$8</f>
        <v>-5.33</v>
      </c>
      <c r="Q1026">
        <f>Data!Q1032-Data!$AC$8</f>
        <v>-4.8899999999999997</v>
      </c>
      <c r="R1026">
        <f>Data!R1032-Data!$AC$8</f>
        <v>-13.75</v>
      </c>
      <c r="S1026">
        <f>Data!S1032-Data!$AC$8</f>
        <v>-10.06</v>
      </c>
      <c r="T1026">
        <f>Data!T1032-Data!$AC$8</f>
        <v>-8.08</v>
      </c>
      <c r="U1026">
        <f>Data!U1032-Data!$AC$8</f>
        <v>-4.8499999999999996</v>
      </c>
      <c r="V1026">
        <f>Data!V1032-Data!$AC$8</f>
        <v>-6.13</v>
      </c>
      <c r="W1026">
        <f>Data!W1032-Data!$AC$8</f>
        <v>-13.85</v>
      </c>
      <c r="X1026">
        <f>Data!X1032-Data!$AC$8</f>
        <v>-10.88</v>
      </c>
      <c r="Y1026">
        <f>Data!Y1032-Data!$AC$8</f>
        <v>-6.58</v>
      </c>
      <c r="Z1026">
        <f>Data!Z1032-Data!$AC$8</f>
        <v>-3.98</v>
      </c>
      <c r="AA1026">
        <f>Data!AA1032-Data!$AC$8</f>
        <v>-5.1100000000000003</v>
      </c>
    </row>
    <row r="1027" spans="1:27" x14ac:dyDescent="0.3">
      <c r="A1027">
        <v>2012</v>
      </c>
      <c r="B1027">
        <v>6</v>
      </c>
      <c r="C1027">
        <f>Data!C1033-Data!$AC$8</f>
        <v>6.07</v>
      </c>
      <c r="D1027">
        <f>Data!D1033-Data!$AC$8</f>
        <v>5.09</v>
      </c>
      <c r="E1027">
        <f>Data!E1033-Data!$AC$8</f>
        <v>5.07</v>
      </c>
      <c r="F1027">
        <f>Data!F1033-Data!$AC$8</f>
        <v>5.69</v>
      </c>
      <c r="G1027">
        <f>Data!G1033-Data!$AC$8</f>
        <v>6.01</v>
      </c>
      <c r="H1027">
        <f>Data!H1033-Data!$AC$8</f>
        <v>7.22</v>
      </c>
      <c r="I1027">
        <f>Data!I1033-Data!$AC$8</f>
        <v>6</v>
      </c>
      <c r="J1027">
        <f>Data!J1033-Data!$AC$8</f>
        <v>3.96</v>
      </c>
      <c r="K1027">
        <f>Data!K1033-Data!$AC$8</f>
        <v>5.07</v>
      </c>
      <c r="L1027">
        <f>Data!L1033-Data!$AC$8</f>
        <v>3.87</v>
      </c>
      <c r="M1027">
        <f>Data!M1033-Data!$AC$8</f>
        <v>1.75</v>
      </c>
      <c r="N1027">
        <f>Data!N1033-Data!$AC$8</f>
        <v>3.31</v>
      </c>
      <c r="O1027">
        <f>Data!O1033-Data!$AC$8</f>
        <v>3.17</v>
      </c>
      <c r="P1027">
        <f>Data!P1033-Data!$AC$8</f>
        <v>2.1</v>
      </c>
      <c r="Q1027">
        <f>Data!Q1033-Data!$AC$8</f>
        <v>3.8899999999999997</v>
      </c>
      <c r="R1027">
        <f>Data!R1033-Data!$AC$8</f>
        <v>3.59</v>
      </c>
      <c r="S1027">
        <f>Data!S1033-Data!$AC$8</f>
        <v>2.94</v>
      </c>
      <c r="T1027">
        <f>Data!T1033-Data!$AC$8</f>
        <v>2.48</v>
      </c>
      <c r="U1027">
        <f>Data!U1033-Data!$AC$8</f>
        <v>3.24</v>
      </c>
      <c r="V1027">
        <f>Data!V1033-Data!$AC$8</f>
        <v>1.94</v>
      </c>
      <c r="W1027">
        <f>Data!W1033-Data!$AC$8</f>
        <v>0.91999999999999993</v>
      </c>
      <c r="X1027">
        <f>Data!X1033-Data!$AC$8</f>
        <v>4.67</v>
      </c>
      <c r="Y1027">
        <f>Data!Y1033-Data!$AC$8</f>
        <v>4.04</v>
      </c>
      <c r="Z1027">
        <f>Data!Z1033-Data!$AC$8</f>
        <v>4.79</v>
      </c>
      <c r="AA1027">
        <f>Data!AA1033-Data!$AC$8</f>
        <v>2.67</v>
      </c>
    </row>
    <row r="1028" spans="1:27" x14ac:dyDescent="0.3">
      <c r="A1028">
        <v>2012</v>
      </c>
      <c r="B1028">
        <v>7</v>
      </c>
      <c r="C1028">
        <f>Data!C1034-Data!$AC$8</f>
        <v>-3.95</v>
      </c>
      <c r="D1028">
        <f>Data!D1034-Data!$AC$8</f>
        <v>-2.98</v>
      </c>
      <c r="E1028">
        <f>Data!E1034-Data!$AC$8</f>
        <v>-1.47</v>
      </c>
      <c r="F1028">
        <f>Data!F1034-Data!$AC$8</f>
        <v>-1.1600000000000001</v>
      </c>
      <c r="G1028">
        <f>Data!G1034-Data!$AC$8</f>
        <v>-0.1</v>
      </c>
      <c r="H1028">
        <f>Data!H1034-Data!$AC$8</f>
        <v>-4.1099999999999994</v>
      </c>
      <c r="I1028">
        <f>Data!I1034-Data!$AC$8</f>
        <v>-3.85</v>
      </c>
      <c r="J1028">
        <f>Data!J1034-Data!$AC$8</f>
        <v>-1.1099999999999999</v>
      </c>
      <c r="K1028">
        <f>Data!K1034-Data!$AC$8</f>
        <v>7.0000000000000007E-2</v>
      </c>
      <c r="L1028">
        <f>Data!L1034-Data!$AC$8</f>
        <v>-0.48</v>
      </c>
      <c r="M1028">
        <f>Data!M1034-Data!$AC$8</f>
        <v>-4.5</v>
      </c>
      <c r="N1028">
        <f>Data!N1034-Data!$AC$8</f>
        <v>-0.8</v>
      </c>
      <c r="O1028">
        <f>Data!O1034-Data!$AC$8</f>
        <v>-0.56000000000000005</v>
      </c>
      <c r="P1028">
        <f>Data!P1034-Data!$AC$8</f>
        <v>-7.9999999999999988E-2</v>
      </c>
      <c r="Q1028">
        <f>Data!Q1034-Data!$AC$8</f>
        <v>-0.43</v>
      </c>
      <c r="R1028">
        <f>Data!R1034-Data!$AC$8</f>
        <v>-4.25</v>
      </c>
      <c r="S1028">
        <f>Data!S1034-Data!$AC$8</f>
        <v>-2.16</v>
      </c>
      <c r="T1028">
        <f>Data!T1034-Data!$AC$8</f>
        <v>1.42</v>
      </c>
      <c r="U1028">
        <f>Data!U1034-Data!$AC$8</f>
        <v>-2.16</v>
      </c>
      <c r="V1028">
        <f>Data!V1034-Data!$AC$8</f>
        <v>0.33999999999999997</v>
      </c>
      <c r="W1028">
        <f>Data!W1034-Data!$AC$8</f>
        <v>-1.1600000000000001</v>
      </c>
      <c r="X1028">
        <f>Data!X1034-Data!$AC$8</f>
        <v>0.95</v>
      </c>
      <c r="Y1028">
        <f>Data!Y1034-Data!$AC$8</f>
        <v>0.21000000000000002</v>
      </c>
      <c r="Z1028">
        <f>Data!Z1034-Data!$AC$8</f>
        <v>0.74</v>
      </c>
      <c r="AA1028">
        <f>Data!AA1034-Data!$AC$8</f>
        <v>2.12</v>
      </c>
    </row>
    <row r="1029" spans="1:27" x14ac:dyDescent="0.3">
      <c r="A1029">
        <v>2012</v>
      </c>
      <c r="B1029">
        <v>8</v>
      </c>
      <c r="C1029">
        <f>Data!C1035-Data!$AC$8</f>
        <v>3.87</v>
      </c>
      <c r="D1029">
        <f>Data!D1035-Data!$AC$8</f>
        <v>2.76</v>
      </c>
      <c r="E1029">
        <f>Data!E1035-Data!$AC$8</f>
        <v>2.57</v>
      </c>
      <c r="F1029">
        <f>Data!F1035-Data!$AC$8</f>
        <v>0.49</v>
      </c>
      <c r="G1029">
        <f>Data!G1035-Data!$AC$8</f>
        <v>3</v>
      </c>
      <c r="H1029">
        <f>Data!H1035-Data!$AC$8</f>
        <v>4.51</v>
      </c>
      <c r="I1029">
        <f>Data!I1035-Data!$AC$8</f>
        <v>3.35</v>
      </c>
      <c r="J1029">
        <f>Data!J1035-Data!$AC$8</f>
        <v>1.92</v>
      </c>
      <c r="K1029">
        <f>Data!K1035-Data!$AC$8</f>
        <v>3.29</v>
      </c>
      <c r="L1029">
        <f>Data!L1035-Data!$AC$8</f>
        <v>2.0099999999999998</v>
      </c>
      <c r="M1029">
        <f>Data!M1035-Data!$AC$8</f>
        <v>6.75</v>
      </c>
      <c r="N1029">
        <f>Data!N1035-Data!$AC$8</f>
        <v>4.34</v>
      </c>
      <c r="O1029">
        <f>Data!O1035-Data!$AC$8</f>
        <v>3.34</v>
      </c>
      <c r="P1029">
        <f>Data!P1035-Data!$AC$8</f>
        <v>2.11</v>
      </c>
      <c r="Q1029">
        <f>Data!Q1035-Data!$AC$8</f>
        <v>4.3499999999999996</v>
      </c>
      <c r="R1029">
        <f>Data!R1035-Data!$AC$8</f>
        <v>4.7</v>
      </c>
      <c r="S1029">
        <f>Data!S1035-Data!$AC$8</f>
        <v>3.71</v>
      </c>
      <c r="T1029">
        <f>Data!T1035-Data!$AC$8</f>
        <v>3.8499999999999996</v>
      </c>
      <c r="U1029">
        <f>Data!U1035-Data!$AC$8</f>
        <v>3.91</v>
      </c>
      <c r="V1029">
        <f>Data!V1035-Data!$AC$8</f>
        <v>2.73</v>
      </c>
      <c r="W1029">
        <f>Data!W1035-Data!$AC$8</f>
        <v>3.91</v>
      </c>
      <c r="X1029">
        <f>Data!X1035-Data!$AC$8</f>
        <v>3.95</v>
      </c>
      <c r="Y1029">
        <f>Data!Y1035-Data!$AC$8</f>
        <v>3.88</v>
      </c>
      <c r="Z1029">
        <f>Data!Z1035-Data!$AC$8</f>
        <v>1.23</v>
      </c>
      <c r="AA1029">
        <f>Data!AA1035-Data!$AC$8</f>
        <v>0.82000000000000006</v>
      </c>
    </row>
    <row r="1030" spans="1:27" x14ac:dyDescent="0.3">
      <c r="A1030">
        <v>2012</v>
      </c>
      <c r="B1030">
        <v>9</v>
      </c>
      <c r="C1030">
        <f>Data!C1036-Data!$AC$8</f>
        <v>5.91</v>
      </c>
      <c r="D1030">
        <f>Data!D1036-Data!$AC$8</f>
        <v>4.1500000000000004</v>
      </c>
      <c r="E1030">
        <f>Data!E1036-Data!$AC$8</f>
        <v>3.49</v>
      </c>
      <c r="F1030">
        <f>Data!F1036-Data!$AC$8</f>
        <v>4.03</v>
      </c>
      <c r="G1030">
        <f>Data!G1036-Data!$AC$8</f>
        <v>4.4000000000000004</v>
      </c>
      <c r="H1030">
        <f>Data!H1036-Data!$AC$8</f>
        <v>3.35</v>
      </c>
      <c r="I1030">
        <f>Data!I1036-Data!$AC$8</f>
        <v>2.99</v>
      </c>
      <c r="J1030">
        <f>Data!J1036-Data!$AC$8</f>
        <v>3.39</v>
      </c>
      <c r="K1030">
        <f>Data!K1036-Data!$AC$8</f>
        <v>3.52</v>
      </c>
      <c r="L1030">
        <f>Data!L1036-Data!$AC$8</f>
        <v>3.84</v>
      </c>
      <c r="M1030">
        <f>Data!M1036-Data!$AC$8</f>
        <v>2.27</v>
      </c>
      <c r="N1030">
        <f>Data!N1036-Data!$AC$8</f>
        <v>3.43</v>
      </c>
      <c r="O1030">
        <f>Data!O1036-Data!$AC$8</f>
        <v>1.43</v>
      </c>
      <c r="P1030">
        <f>Data!P1036-Data!$AC$8</f>
        <v>1.38</v>
      </c>
      <c r="Q1030">
        <f>Data!Q1036-Data!$AC$8</f>
        <v>1.21</v>
      </c>
      <c r="R1030">
        <f>Data!R1036-Data!$AC$8</f>
        <v>2.62</v>
      </c>
      <c r="S1030">
        <f>Data!S1036-Data!$AC$8</f>
        <v>2.5499999999999998</v>
      </c>
      <c r="T1030">
        <f>Data!T1036-Data!$AC$8</f>
        <v>3.49</v>
      </c>
      <c r="U1030">
        <f>Data!U1036-Data!$AC$8</f>
        <v>1.72</v>
      </c>
      <c r="V1030">
        <f>Data!V1036-Data!$AC$8</f>
        <v>0.92999999999999994</v>
      </c>
      <c r="W1030">
        <f>Data!W1036-Data!$AC$8</f>
        <v>4.76</v>
      </c>
      <c r="X1030">
        <f>Data!X1036-Data!$AC$8</f>
        <v>3.8200000000000003</v>
      </c>
      <c r="Y1030">
        <f>Data!Y1036-Data!$AC$8</f>
        <v>0.44999999999999996</v>
      </c>
      <c r="Z1030">
        <f>Data!Z1036-Data!$AC$8</f>
        <v>2.77</v>
      </c>
      <c r="AA1030">
        <f>Data!AA1036-Data!$AC$8</f>
        <v>2.5099999999999998</v>
      </c>
    </row>
    <row r="1031" spans="1:27" x14ac:dyDescent="0.3">
      <c r="A1031">
        <v>2012</v>
      </c>
      <c r="B1031">
        <v>10</v>
      </c>
      <c r="C1031">
        <f>Data!C1037-Data!$AC$8</f>
        <v>-6.29</v>
      </c>
      <c r="D1031">
        <f>Data!D1037-Data!$AC$8</f>
        <v>-4.34</v>
      </c>
      <c r="E1031">
        <f>Data!E1037-Data!$AC$8</f>
        <v>-2.23</v>
      </c>
      <c r="F1031">
        <f>Data!F1037-Data!$AC$8</f>
        <v>-2.52</v>
      </c>
      <c r="G1031">
        <f>Data!G1037-Data!$AC$8</f>
        <v>-1.1000000000000001</v>
      </c>
      <c r="H1031">
        <f>Data!H1037-Data!$AC$8</f>
        <v>-4.38</v>
      </c>
      <c r="I1031">
        <f>Data!I1037-Data!$AC$8</f>
        <v>-2.3199999999999998</v>
      </c>
      <c r="J1031">
        <f>Data!J1037-Data!$AC$8</f>
        <v>-4.2300000000000004</v>
      </c>
      <c r="K1031">
        <f>Data!K1037-Data!$AC$8</f>
        <v>-1.45</v>
      </c>
      <c r="L1031">
        <f>Data!L1037-Data!$AC$8</f>
        <v>-1.88</v>
      </c>
      <c r="M1031">
        <f>Data!M1037-Data!$AC$8</f>
        <v>-1.39</v>
      </c>
      <c r="N1031">
        <f>Data!N1037-Data!$AC$8</f>
        <v>0.75</v>
      </c>
      <c r="O1031">
        <f>Data!O1037-Data!$AC$8</f>
        <v>-1.27</v>
      </c>
      <c r="P1031">
        <f>Data!P1037-Data!$AC$8</f>
        <v>-2.52</v>
      </c>
      <c r="Q1031">
        <f>Data!Q1037-Data!$AC$8</f>
        <v>-0.19</v>
      </c>
      <c r="R1031">
        <f>Data!R1037-Data!$AC$8</f>
        <v>0.37</v>
      </c>
      <c r="S1031">
        <f>Data!S1037-Data!$AC$8</f>
        <v>-2.0700000000000003</v>
      </c>
      <c r="T1031">
        <f>Data!T1037-Data!$AC$8</f>
        <v>-0.18</v>
      </c>
      <c r="U1031">
        <f>Data!U1037-Data!$AC$8</f>
        <v>-1.1499999999999999</v>
      </c>
      <c r="V1031">
        <f>Data!V1037-Data!$AC$8</f>
        <v>-0.2</v>
      </c>
      <c r="W1031">
        <f>Data!W1037-Data!$AC$8</f>
        <v>-2.17</v>
      </c>
      <c r="X1031">
        <f>Data!X1037-Data!$AC$8</f>
        <v>-0.88</v>
      </c>
      <c r="Y1031">
        <f>Data!Y1037-Data!$AC$8</f>
        <v>-1.51</v>
      </c>
      <c r="Z1031">
        <f>Data!Z1037-Data!$AC$8</f>
        <v>-2.5099999999999998</v>
      </c>
      <c r="AA1031">
        <f>Data!AA1037-Data!$AC$8</f>
        <v>-4.99</v>
      </c>
    </row>
    <row r="1032" spans="1:27" x14ac:dyDescent="0.3">
      <c r="A1032">
        <v>2012</v>
      </c>
      <c r="B1032">
        <v>11</v>
      </c>
      <c r="C1032">
        <f>Data!C1038-Data!$AC$8</f>
        <v>0.66</v>
      </c>
      <c r="D1032">
        <f>Data!D1038-Data!$AC$8</f>
        <v>-0.52</v>
      </c>
      <c r="E1032">
        <f>Data!E1038-Data!$AC$8</f>
        <v>0.24</v>
      </c>
      <c r="F1032">
        <f>Data!F1038-Data!$AC$8</f>
        <v>-0.3</v>
      </c>
      <c r="G1032">
        <f>Data!G1038-Data!$AC$8</f>
        <v>-0.06</v>
      </c>
      <c r="H1032">
        <f>Data!H1038-Data!$AC$8</f>
        <v>0</v>
      </c>
      <c r="I1032">
        <f>Data!I1038-Data!$AC$8</f>
        <v>1.41</v>
      </c>
      <c r="J1032">
        <f>Data!J1038-Data!$AC$8</f>
        <v>0.62</v>
      </c>
      <c r="K1032">
        <f>Data!K1038-Data!$AC$8</f>
        <v>-1</v>
      </c>
      <c r="L1032">
        <f>Data!L1038-Data!$AC$8</f>
        <v>1.56</v>
      </c>
      <c r="M1032">
        <f>Data!M1038-Data!$AC$8</f>
        <v>3.68</v>
      </c>
      <c r="N1032">
        <f>Data!N1038-Data!$AC$8</f>
        <v>2.17</v>
      </c>
      <c r="O1032">
        <f>Data!O1038-Data!$AC$8</f>
        <v>1.31</v>
      </c>
      <c r="P1032">
        <f>Data!P1038-Data!$AC$8</f>
        <v>1.59</v>
      </c>
      <c r="Q1032">
        <f>Data!Q1038-Data!$AC$8</f>
        <v>0.43999999999999995</v>
      </c>
      <c r="R1032">
        <f>Data!R1038-Data!$AC$8</f>
        <v>-1.47</v>
      </c>
      <c r="S1032">
        <f>Data!S1038-Data!$AC$8</f>
        <v>3</v>
      </c>
      <c r="T1032">
        <f>Data!T1038-Data!$AC$8</f>
        <v>1.57</v>
      </c>
      <c r="U1032">
        <f>Data!U1038-Data!$AC$8</f>
        <v>1.45</v>
      </c>
      <c r="V1032">
        <f>Data!V1038-Data!$AC$8</f>
        <v>1.96</v>
      </c>
      <c r="W1032">
        <f>Data!W1038-Data!$AC$8</f>
        <v>-1.3</v>
      </c>
      <c r="X1032">
        <f>Data!X1038-Data!$AC$8</f>
        <v>-0.16</v>
      </c>
      <c r="Y1032">
        <f>Data!Y1038-Data!$AC$8</f>
        <v>-0.4</v>
      </c>
      <c r="Z1032">
        <f>Data!Z1038-Data!$AC$8</f>
        <v>0.82000000000000006</v>
      </c>
      <c r="AA1032">
        <f>Data!AA1038-Data!$AC$8</f>
        <v>0.73</v>
      </c>
    </row>
    <row r="1033" spans="1:27" x14ac:dyDescent="0.3">
      <c r="A1033">
        <v>2012</v>
      </c>
      <c r="B1033">
        <v>12</v>
      </c>
      <c r="C1033">
        <f>Data!C1039-Data!$AC$8</f>
        <v>4.49</v>
      </c>
      <c r="D1033">
        <f>Data!D1039-Data!$AC$8</f>
        <v>3.95</v>
      </c>
      <c r="E1033">
        <f>Data!E1039-Data!$AC$8</f>
        <v>3.68</v>
      </c>
      <c r="F1033">
        <f>Data!F1039-Data!$AC$8</f>
        <v>3.04</v>
      </c>
      <c r="G1033">
        <f>Data!G1039-Data!$AC$8</f>
        <v>1.1000000000000001</v>
      </c>
      <c r="H1033">
        <f>Data!H1039-Data!$AC$8</f>
        <v>5.15</v>
      </c>
      <c r="I1033">
        <f>Data!I1039-Data!$AC$8</f>
        <v>3.84</v>
      </c>
      <c r="J1033">
        <f>Data!J1039-Data!$AC$8</f>
        <v>3.33</v>
      </c>
      <c r="K1033">
        <f>Data!K1039-Data!$AC$8</f>
        <v>3.46</v>
      </c>
      <c r="L1033">
        <f>Data!L1039-Data!$AC$8</f>
        <v>2.64</v>
      </c>
      <c r="M1033">
        <f>Data!M1039-Data!$AC$8</f>
        <v>6.19</v>
      </c>
      <c r="N1033">
        <f>Data!N1039-Data!$AC$8</f>
        <v>2.2000000000000002</v>
      </c>
      <c r="O1033">
        <f>Data!O1039-Data!$AC$8</f>
        <v>2.46</v>
      </c>
      <c r="P1033">
        <f>Data!P1039-Data!$AC$8</f>
        <v>2.2999999999999998</v>
      </c>
      <c r="Q1033">
        <f>Data!Q1039-Data!$AC$8</f>
        <v>2.09</v>
      </c>
      <c r="R1033">
        <f>Data!R1039-Data!$AC$8</f>
        <v>4.87</v>
      </c>
      <c r="S1033">
        <f>Data!S1039-Data!$AC$8</f>
        <v>2.91</v>
      </c>
      <c r="T1033">
        <f>Data!T1039-Data!$AC$8</f>
        <v>1.49</v>
      </c>
      <c r="U1033">
        <f>Data!U1039-Data!$AC$8</f>
        <v>1.92</v>
      </c>
      <c r="V1033">
        <f>Data!V1039-Data!$AC$8</f>
        <v>0.43000000000000005</v>
      </c>
      <c r="W1033">
        <f>Data!W1039-Data!$AC$8</f>
        <v>3.26</v>
      </c>
      <c r="X1033">
        <f>Data!X1039-Data!$AC$8</f>
        <v>1.98</v>
      </c>
      <c r="Y1033">
        <f>Data!Y1039-Data!$AC$8</f>
        <v>0.16999999999999998</v>
      </c>
      <c r="Z1033">
        <f>Data!Z1039-Data!$AC$8</f>
        <v>-0.2</v>
      </c>
      <c r="AA1033">
        <f>Data!AA1039-Data!$AC$8</f>
        <v>-0.22</v>
      </c>
    </row>
    <row r="1034" spans="1:27" x14ac:dyDescent="0.3">
      <c r="A1034">
        <v>2013</v>
      </c>
      <c r="B1034">
        <v>1</v>
      </c>
      <c r="C1034">
        <f>Data!C1040-Data!$AC$8</f>
        <v>5.42</v>
      </c>
      <c r="D1034">
        <f>Data!D1040-Data!$AC$8</f>
        <v>4.68</v>
      </c>
      <c r="E1034">
        <f>Data!E1040-Data!$AC$8</f>
        <v>4.5599999999999996</v>
      </c>
      <c r="F1034">
        <f>Data!F1040-Data!$AC$8</f>
        <v>6.51</v>
      </c>
      <c r="G1034">
        <f>Data!G1040-Data!$AC$8</f>
        <v>6.19</v>
      </c>
      <c r="H1034">
        <f>Data!H1040-Data!$AC$8</f>
        <v>5.64</v>
      </c>
      <c r="I1034">
        <f>Data!I1040-Data!$AC$8</f>
        <v>6.88</v>
      </c>
      <c r="J1034">
        <f>Data!J1040-Data!$AC$8</f>
        <v>5.34</v>
      </c>
      <c r="K1034">
        <f>Data!K1040-Data!$AC$8</f>
        <v>5.86</v>
      </c>
      <c r="L1034">
        <f>Data!L1040-Data!$AC$8</f>
        <v>6.97</v>
      </c>
      <c r="M1034">
        <f>Data!M1040-Data!$AC$8</f>
        <v>6.76</v>
      </c>
      <c r="N1034">
        <f>Data!N1040-Data!$AC$8</f>
        <v>5.37</v>
      </c>
      <c r="O1034">
        <f>Data!O1040-Data!$AC$8</f>
        <v>5.42</v>
      </c>
      <c r="P1034">
        <f>Data!P1040-Data!$AC$8</f>
        <v>5.6</v>
      </c>
      <c r="Q1034">
        <f>Data!Q1040-Data!$AC$8</f>
        <v>8.3800000000000008</v>
      </c>
      <c r="R1034">
        <f>Data!R1040-Data!$AC$8</f>
        <v>8.5</v>
      </c>
      <c r="S1034">
        <f>Data!S1040-Data!$AC$8</f>
        <v>7.68</v>
      </c>
      <c r="T1034">
        <f>Data!T1040-Data!$AC$8</f>
        <v>8.07</v>
      </c>
      <c r="U1034">
        <f>Data!U1040-Data!$AC$8</f>
        <v>6.36</v>
      </c>
      <c r="V1034">
        <f>Data!V1040-Data!$AC$8</f>
        <v>7.25</v>
      </c>
      <c r="W1034">
        <f>Data!W1040-Data!$AC$8</f>
        <v>8.6300000000000008</v>
      </c>
      <c r="X1034">
        <f>Data!X1040-Data!$AC$8</f>
        <v>5.33</v>
      </c>
      <c r="Y1034">
        <f>Data!Y1040-Data!$AC$8</f>
        <v>6.1</v>
      </c>
      <c r="Z1034">
        <f>Data!Z1040-Data!$AC$8</f>
        <v>5.24</v>
      </c>
      <c r="AA1034">
        <f>Data!AA1040-Data!$AC$8</f>
        <v>1.0000000000000009E-2</v>
      </c>
    </row>
    <row r="1035" spans="1:27" x14ac:dyDescent="0.3">
      <c r="A1035">
        <v>2013</v>
      </c>
      <c r="B1035">
        <v>2</v>
      </c>
      <c r="C1035">
        <f>Data!C1041-Data!$AC$8</f>
        <v>-0.76</v>
      </c>
      <c r="D1035">
        <f>Data!D1041-Data!$AC$8</f>
        <v>1.0900000000000001</v>
      </c>
      <c r="E1035">
        <f>Data!E1041-Data!$AC$8</f>
        <v>-4.9999999999999989E-2</v>
      </c>
      <c r="F1035">
        <f>Data!F1041-Data!$AC$8</f>
        <v>1.59</v>
      </c>
      <c r="G1035">
        <f>Data!G1041-Data!$AC$8</f>
        <v>0.4</v>
      </c>
      <c r="H1035">
        <f>Data!H1041-Data!$AC$8</f>
        <v>-0.44</v>
      </c>
      <c r="I1035">
        <f>Data!I1041-Data!$AC$8</f>
        <v>1.05</v>
      </c>
      <c r="J1035">
        <f>Data!J1041-Data!$AC$8</f>
        <v>2.08</v>
      </c>
      <c r="K1035">
        <f>Data!K1041-Data!$AC$8</f>
        <v>0.92999999999999994</v>
      </c>
      <c r="L1035">
        <f>Data!L1041-Data!$AC$8</f>
        <v>1.52</v>
      </c>
      <c r="M1035">
        <f>Data!M1041-Data!$AC$8</f>
        <v>-0.49</v>
      </c>
      <c r="N1035">
        <f>Data!N1041-Data!$AC$8</f>
        <v>1</v>
      </c>
      <c r="O1035">
        <f>Data!O1041-Data!$AC$8</f>
        <v>1.03</v>
      </c>
      <c r="P1035">
        <f>Data!P1041-Data!$AC$8</f>
        <v>1.46</v>
      </c>
      <c r="Q1035">
        <f>Data!Q1041-Data!$AC$8</f>
        <v>0.68</v>
      </c>
      <c r="R1035">
        <f>Data!R1041-Data!$AC$8</f>
        <v>-2.5299999999999998</v>
      </c>
      <c r="S1035">
        <f>Data!S1041-Data!$AC$8</f>
        <v>1.22</v>
      </c>
      <c r="T1035">
        <f>Data!T1041-Data!$AC$8</f>
        <v>1.38</v>
      </c>
      <c r="U1035">
        <f>Data!U1041-Data!$AC$8</f>
        <v>1.51</v>
      </c>
      <c r="V1035">
        <f>Data!V1041-Data!$AC$8</f>
        <v>1.83</v>
      </c>
      <c r="W1035">
        <f>Data!W1041-Data!$AC$8</f>
        <v>-0.62</v>
      </c>
      <c r="X1035">
        <f>Data!X1041-Data!$AC$8</f>
        <v>-0.13</v>
      </c>
      <c r="Y1035">
        <f>Data!Y1041-Data!$AC$8</f>
        <v>1.56</v>
      </c>
      <c r="Z1035">
        <f>Data!Z1041-Data!$AC$8</f>
        <v>1.33</v>
      </c>
      <c r="AA1035">
        <f>Data!AA1041-Data!$AC$8</f>
        <v>1.75</v>
      </c>
    </row>
    <row r="1036" spans="1:27" x14ac:dyDescent="0.3">
      <c r="A1036">
        <v>2013</v>
      </c>
      <c r="B1036">
        <v>3</v>
      </c>
      <c r="C1036">
        <f>Data!C1042-Data!$AC$8</f>
        <v>2.93</v>
      </c>
      <c r="D1036">
        <f>Data!D1042-Data!$AC$8</f>
        <v>3.44</v>
      </c>
      <c r="E1036">
        <f>Data!E1042-Data!$AC$8</f>
        <v>3.71</v>
      </c>
      <c r="F1036">
        <f>Data!F1042-Data!$AC$8</f>
        <v>5.09</v>
      </c>
      <c r="G1036">
        <f>Data!G1042-Data!$AC$8</f>
        <v>7.32</v>
      </c>
      <c r="H1036">
        <f>Data!H1042-Data!$AC$8</f>
        <v>3.31</v>
      </c>
      <c r="I1036">
        <f>Data!I1042-Data!$AC$8</f>
        <v>3.8899999999999997</v>
      </c>
      <c r="J1036">
        <f>Data!J1042-Data!$AC$8</f>
        <v>3.79</v>
      </c>
      <c r="K1036">
        <f>Data!K1042-Data!$AC$8</f>
        <v>6.35</v>
      </c>
      <c r="L1036">
        <f>Data!L1042-Data!$AC$8</f>
        <v>5.82</v>
      </c>
      <c r="M1036">
        <f>Data!M1042-Data!$AC$8</f>
        <v>5.23</v>
      </c>
      <c r="N1036">
        <f>Data!N1042-Data!$AC$8</f>
        <v>4.3600000000000003</v>
      </c>
      <c r="O1036">
        <f>Data!O1042-Data!$AC$8</f>
        <v>4.4000000000000004</v>
      </c>
      <c r="P1036">
        <f>Data!P1042-Data!$AC$8</f>
        <v>4.9800000000000004</v>
      </c>
      <c r="Q1036">
        <f>Data!Q1042-Data!$AC$8</f>
        <v>4.82</v>
      </c>
      <c r="R1036">
        <f>Data!R1042-Data!$AC$8</f>
        <v>3.19</v>
      </c>
      <c r="S1036">
        <f>Data!S1042-Data!$AC$8</f>
        <v>4</v>
      </c>
      <c r="T1036">
        <f>Data!T1042-Data!$AC$8</f>
        <v>4.8</v>
      </c>
      <c r="U1036">
        <f>Data!U1042-Data!$AC$8</f>
        <v>4.74</v>
      </c>
      <c r="V1036">
        <f>Data!V1042-Data!$AC$8</f>
        <v>5.18</v>
      </c>
      <c r="W1036">
        <f>Data!W1042-Data!$AC$8</f>
        <v>2.25</v>
      </c>
      <c r="X1036">
        <f>Data!X1042-Data!$AC$8</f>
        <v>3.54</v>
      </c>
      <c r="Y1036">
        <f>Data!Y1042-Data!$AC$8</f>
        <v>3.9000000000000004</v>
      </c>
      <c r="Z1036">
        <f>Data!Z1042-Data!$AC$8</f>
        <v>3.03</v>
      </c>
      <c r="AA1036">
        <f>Data!AA1042-Data!$AC$8</f>
        <v>5.15</v>
      </c>
    </row>
    <row r="1037" spans="1:27" x14ac:dyDescent="0.3">
      <c r="A1037">
        <v>2013</v>
      </c>
      <c r="B1037">
        <v>4</v>
      </c>
      <c r="C1037">
        <f>Data!C1043-Data!$AC$8</f>
        <v>9.9999999999999978E-2</v>
      </c>
      <c r="D1037">
        <f>Data!D1043-Data!$AC$8</f>
        <v>-1.02</v>
      </c>
      <c r="E1037">
        <f>Data!E1043-Data!$AC$8</f>
        <v>-0.73</v>
      </c>
      <c r="F1037">
        <f>Data!F1043-Data!$AC$8</f>
        <v>-0.16999999999999998</v>
      </c>
      <c r="G1037">
        <f>Data!G1043-Data!$AC$8</f>
        <v>1.92</v>
      </c>
      <c r="H1037">
        <f>Data!H1043-Data!$AC$8</f>
        <v>-0.58000000000000007</v>
      </c>
      <c r="I1037">
        <f>Data!I1043-Data!$AC$8</f>
        <v>-2.56</v>
      </c>
      <c r="J1037">
        <f>Data!J1043-Data!$AC$8</f>
        <v>-1.04</v>
      </c>
      <c r="K1037">
        <f>Data!K1043-Data!$AC$8</f>
        <v>-1.27</v>
      </c>
      <c r="L1037">
        <f>Data!L1043-Data!$AC$8</f>
        <v>-1.62</v>
      </c>
      <c r="M1037">
        <f>Data!M1043-Data!$AC$8</f>
        <v>-0.39</v>
      </c>
      <c r="N1037">
        <f>Data!N1043-Data!$AC$8</f>
        <v>0.61</v>
      </c>
      <c r="O1037">
        <f>Data!O1043-Data!$AC$8</f>
        <v>-1.39</v>
      </c>
      <c r="P1037">
        <f>Data!P1043-Data!$AC$8</f>
        <v>1.02</v>
      </c>
      <c r="Q1037">
        <f>Data!Q1043-Data!$AC$8</f>
        <v>-0.51</v>
      </c>
      <c r="R1037">
        <f>Data!R1043-Data!$AC$8</f>
        <v>-0.51</v>
      </c>
      <c r="S1037">
        <f>Data!S1043-Data!$AC$8</f>
        <v>0.56000000000000005</v>
      </c>
      <c r="T1037">
        <f>Data!T1043-Data!$AC$8</f>
        <v>1.32</v>
      </c>
      <c r="U1037">
        <f>Data!U1043-Data!$AC$8</f>
        <v>-0.95</v>
      </c>
      <c r="V1037">
        <f>Data!V1043-Data!$AC$8</f>
        <v>-0.38</v>
      </c>
      <c r="W1037">
        <f>Data!W1043-Data!$AC$8</f>
        <v>2.92</v>
      </c>
      <c r="X1037">
        <f>Data!X1043-Data!$AC$8</f>
        <v>0.52</v>
      </c>
      <c r="Y1037">
        <f>Data!Y1043-Data!$AC$8</f>
        <v>2.29</v>
      </c>
      <c r="Z1037">
        <f>Data!Z1043-Data!$AC$8</f>
        <v>1.87</v>
      </c>
      <c r="AA1037">
        <f>Data!AA1043-Data!$AC$8</f>
        <v>1.21</v>
      </c>
    </row>
    <row r="1038" spans="1:27" x14ac:dyDescent="0.3">
      <c r="A1038">
        <v>2013</v>
      </c>
      <c r="B1038">
        <v>5</v>
      </c>
      <c r="C1038">
        <f>Data!C1044-Data!$AC$8</f>
        <v>7.38</v>
      </c>
      <c r="D1038">
        <f>Data!D1044-Data!$AC$8</f>
        <v>4.0999999999999996</v>
      </c>
      <c r="E1038">
        <f>Data!E1044-Data!$AC$8</f>
        <v>4.34</v>
      </c>
      <c r="F1038">
        <f>Data!F1044-Data!$AC$8</f>
        <v>5.01</v>
      </c>
      <c r="G1038">
        <f>Data!G1044-Data!$AC$8</f>
        <v>3.3</v>
      </c>
      <c r="H1038">
        <f>Data!H1044-Data!$AC$8</f>
        <v>7.09</v>
      </c>
      <c r="I1038">
        <f>Data!I1044-Data!$AC$8</f>
        <v>6.08</v>
      </c>
      <c r="J1038">
        <f>Data!J1044-Data!$AC$8</f>
        <v>4.4400000000000004</v>
      </c>
      <c r="K1038">
        <f>Data!K1044-Data!$AC$8</f>
        <v>4.5999999999999996</v>
      </c>
      <c r="L1038">
        <f>Data!L1044-Data!$AC$8</f>
        <v>5.05</v>
      </c>
      <c r="M1038">
        <f>Data!M1044-Data!$AC$8</f>
        <v>5.93</v>
      </c>
      <c r="N1038">
        <f>Data!N1044-Data!$AC$8</f>
        <v>5.34</v>
      </c>
      <c r="O1038">
        <f>Data!O1044-Data!$AC$8</f>
        <v>2.78</v>
      </c>
      <c r="P1038">
        <f>Data!P1044-Data!$AC$8</f>
        <v>3.9699999999999998</v>
      </c>
      <c r="Q1038">
        <f>Data!Q1044-Data!$AC$8</f>
        <v>3.7800000000000002</v>
      </c>
      <c r="R1038">
        <f>Data!R1044-Data!$AC$8</f>
        <v>2.93</v>
      </c>
      <c r="S1038">
        <f>Data!S1044-Data!$AC$8</f>
        <v>3.23</v>
      </c>
      <c r="T1038">
        <f>Data!T1044-Data!$AC$8</f>
        <v>3.62</v>
      </c>
      <c r="U1038">
        <f>Data!U1044-Data!$AC$8</f>
        <v>1.21</v>
      </c>
      <c r="V1038">
        <f>Data!V1044-Data!$AC$8</f>
        <v>4.45</v>
      </c>
      <c r="W1038">
        <f>Data!W1044-Data!$AC$8</f>
        <v>2.84</v>
      </c>
      <c r="X1038">
        <f>Data!X1044-Data!$AC$8</f>
        <v>2.1800000000000002</v>
      </c>
      <c r="Y1038">
        <f>Data!Y1044-Data!$AC$8</f>
        <v>2.5099999999999998</v>
      </c>
      <c r="Z1038">
        <f>Data!Z1044-Data!$AC$8</f>
        <v>1.8599999999999999</v>
      </c>
      <c r="AA1038">
        <f>Data!AA1044-Data!$AC$8</f>
        <v>2.27</v>
      </c>
    </row>
    <row r="1039" spans="1:27" x14ac:dyDescent="0.3">
      <c r="A1039">
        <v>2013</v>
      </c>
      <c r="B1039">
        <v>6</v>
      </c>
      <c r="C1039">
        <f>Data!C1045-Data!$AC$8</f>
        <v>0.15000000000000002</v>
      </c>
      <c r="D1039">
        <f>Data!D1045-Data!$AC$8</f>
        <v>0.65</v>
      </c>
      <c r="E1039">
        <f>Data!E1045-Data!$AC$8</f>
        <v>0.95</v>
      </c>
      <c r="F1039">
        <f>Data!F1045-Data!$AC$8</f>
        <v>2.2999999999999998</v>
      </c>
      <c r="G1039">
        <f>Data!G1045-Data!$AC$8</f>
        <v>-0.03</v>
      </c>
      <c r="H1039">
        <f>Data!H1045-Data!$AC$8</f>
        <v>-1.31</v>
      </c>
      <c r="I1039">
        <f>Data!I1045-Data!$AC$8</f>
        <v>-0.2</v>
      </c>
      <c r="J1039">
        <f>Data!J1045-Data!$AC$8</f>
        <v>-1.03</v>
      </c>
      <c r="K1039">
        <f>Data!K1045-Data!$AC$8</f>
        <v>0.62</v>
      </c>
      <c r="L1039">
        <f>Data!L1045-Data!$AC$8</f>
        <v>1.8399999999999999</v>
      </c>
      <c r="M1039">
        <f>Data!M1045-Data!$AC$8</f>
        <v>-2.83</v>
      </c>
      <c r="N1039">
        <f>Data!N1045-Data!$AC$8</f>
        <v>2.0000000000000018E-2</v>
      </c>
      <c r="O1039">
        <f>Data!O1045-Data!$AC$8</f>
        <v>-0.15</v>
      </c>
      <c r="P1039">
        <f>Data!P1045-Data!$AC$8</f>
        <v>-0.16</v>
      </c>
      <c r="Q1039">
        <f>Data!Q1045-Data!$AC$8</f>
        <v>-1.57</v>
      </c>
      <c r="R1039">
        <f>Data!R1045-Data!$AC$8</f>
        <v>-1.44</v>
      </c>
      <c r="S1039">
        <f>Data!S1045-Data!$AC$8</f>
        <v>-1.62</v>
      </c>
      <c r="T1039">
        <f>Data!T1045-Data!$AC$8</f>
        <v>-1.57</v>
      </c>
      <c r="U1039">
        <f>Data!U1045-Data!$AC$8</f>
        <v>-1.35</v>
      </c>
      <c r="V1039">
        <f>Data!V1045-Data!$AC$8</f>
        <v>-4.13</v>
      </c>
      <c r="W1039">
        <f>Data!W1045-Data!$AC$8</f>
        <v>-5.38</v>
      </c>
      <c r="X1039">
        <f>Data!X1045-Data!$AC$8</f>
        <v>-0.32</v>
      </c>
      <c r="Y1039">
        <f>Data!Y1045-Data!$AC$8</f>
        <v>-1.58</v>
      </c>
      <c r="Z1039">
        <f>Data!Z1045-Data!$AC$8</f>
        <v>0.2</v>
      </c>
      <c r="AA1039">
        <f>Data!AA1045-Data!$AC$8</f>
        <v>-4.08</v>
      </c>
    </row>
    <row r="1040" spans="1:27" x14ac:dyDescent="0.3">
      <c r="A1040">
        <v>2013</v>
      </c>
      <c r="B1040">
        <v>7</v>
      </c>
      <c r="C1040">
        <f>Data!C1046-Data!$AC$8</f>
        <v>8.76</v>
      </c>
      <c r="D1040">
        <f>Data!D1046-Data!$AC$8</f>
        <v>7.27</v>
      </c>
      <c r="E1040">
        <f>Data!E1046-Data!$AC$8</f>
        <v>7.61</v>
      </c>
      <c r="F1040">
        <f>Data!F1046-Data!$AC$8</f>
        <v>6.75</v>
      </c>
      <c r="G1040">
        <f>Data!G1046-Data!$AC$8</f>
        <v>8.8800000000000008</v>
      </c>
      <c r="H1040">
        <f>Data!H1046-Data!$AC$8</f>
        <v>6.88</v>
      </c>
      <c r="I1040">
        <f>Data!I1046-Data!$AC$8</f>
        <v>5.66</v>
      </c>
      <c r="J1040">
        <f>Data!J1046-Data!$AC$8</f>
        <v>6.95</v>
      </c>
      <c r="K1040">
        <f>Data!K1046-Data!$AC$8</f>
        <v>5.79</v>
      </c>
      <c r="L1040">
        <f>Data!L1046-Data!$AC$8</f>
        <v>8.41</v>
      </c>
      <c r="M1040">
        <f>Data!M1046-Data!$AC$8</f>
        <v>7.54</v>
      </c>
      <c r="N1040">
        <f>Data!N1046-Data!$AC$8</f>
        <v>6.99</v>
      </c>
      <c r="O1040">
        <f>Data!O1046-Data!$AC$8</f>
        <v>7.9600000000000009</v>
      </c>
      <c r="P1040">
        <f>Data!P1046-Data!$AC$8</f>
        <v>6.5</v>
      </c>
      <c r="Q1040">
        <f>Data!Q1046-Data!$AC$8</f>
        <v>8.32</v>
      </c>
      <c r="R1040">
        <f>Data!R1046-Data!$AC$8</f>
        <v>6.7</v>
      </c>
      <c r="S1040">
        <f>Data!S1046-Data!$AC$8</f>
        <v>5.05</v>
      </c>
      <c r="T1040">
        <f>Data!T1046-Data!$AC$8</f>
        <v>6.01</v>
      </c>
      <c r="U1040">
        <f>Data!U1046-Data!$AC$8</f>
        <v>6.58</v>
      </c>
      <c r="V1040">
        <f>Data!V1046-Data!$AC$8</f>
        <v>7.69</v>
      </c>
      <c r="W1040">
        <f>Data!W1046-Data!$AC$8</f>
        <v>5.57</v>
      </c>
      <c r="X1040">
        <f>Data!X1046-Data!$AC$8</f>
        <v>3.29</v>
      </c>
      <c r="Y1040">
        <f>Data!Y1046-Data!$AC$8</f>
        <v>5.41</v>
      </c>
      <c r="Z1040">
        <f>Data!Z1046-Data!$AC$8</f>
        <v>4.4800000000000004</v>
      </c>
      <c r="AA1040">
        <f>Data!AA1046-Data!$AC$8</f>
        <v>8.83</v>
      </c>
    </row>
    <row r="1041" spans="1:27" x14ac:dyDescent="0.3">
      <c r="A1041">
        <v>2013</v>
      </c>
      <c r="B1041">
        <v>8</v>
      </c>
      <c r="C1041">
        <f>Data!C1047-Data!$AC$8</f>
        <v>-2.83</v>
      </c>
      <c r="D1041">
        <f>Data!D1047-Data!$AC$8</f>
        <v>-3.84</v>
      </c>
      <c r="E1041">
        <f>Data!E1047-Data!$AC$8</f>
        <v>-3.8</v>
      </c>
      <c r="F1041">
        <f>Data!F1047-Data!$AC$8</f>
        <v>-3</v>
      </c>
      <c r="G1041">
        <f>Data!G1047-Data!$AC$8</f>
        <v>-3.26</v>
      </c>
      <c r="H1041">
        <f>Data!H1047-Data!$AC$8</f>
        <v>-3.52</v>
      </c>
      <c r="I1041">
        <f>Data!I1047-Data!$AC$8</f>
        <v>-3.38</v>
      </c>
      <c r="J1041">
        <f>Data!J1047-Data!$AC$8</f>
        <v>-3.23</v>
      </c>
      <c r="K1041">
        <f>Data!K1047-Data!$AC$8</f>
        <v>-3.64</v>
      </c>
      <c r="L1041">
        <f>Data!L1047-Data!$AC$8</f>
        <v>-1.81</v>
      </c>
      <c r="M1041">
        <f>Data!M1047-Data!$AC$8</f>
        <v>-1.04</v>
      </c>
      <c r="N1041">
        <f>Data!N1047-Data!$AC$8</f>
        <v>-3.46</v>
      </c>
      <c r="O1041">
        <f>Data!O1047-Data!$AC$8</f>
        <v>-2.23</v>
      </c>
      <c r="P1041">
        <f>Data!P1047-Data!$AC$8</f>
        <v>-2.59</v>
      </c>
      <c r="Q1041">
        <f>Data!Q1047-Data!$AC$8</f>
        <v>-3.16</v>
      </c>
      <c r="R1041">
        <f>Data!R1047-Data!$AC$8</f>
        <v>-1.95</v>
      </c>
      <c r="S1041">
        <f>Data!S1047-Data!$AC$8</f>
        <v>-3.08</v>
      </c>
      <c r="T1041">
        <f>Data!T1047-Data!$AC$8</f>
        <v>-2.4</v>
      </c>
      <c r="U1041">
        <f>Data!U1047-Data!$AC$8</f>
        <v>-2.73</v>
      </c>
      <c r="V1041">
        <f>Data!V1047-Data!$AC$8</f>
        <v>-2.85</v>
      </c>
      <c r="W1041">
        <f>Data!W1047-Data!$AC$8</f>
        <v>-1.64</v>
      </c>
      <c r="X1041">
        <f>Data!X1047-Data!$AC$8</f>
        <v>-3.45</v>
      </c>
      <c r="Y1041">
        <f>Data!Y1047-Data!$AC$8</f>
        <v>-2.95</v>
      </c>
      <c r="Z1041">
        <f>Data!Z1047-Data!$AC$8</f>
        <v>-3.71</v>
      </c>
      <c r="AA1041">
        <f>Data!AA1047-Data!$AC$8</f>
        <v>-3.4</v>
      </c>
    </row>
    <row r="1042" spans="1:27" x14ac:dyDescent="0.3">
      <c r="A1042">
        <v>2013</v>
      </c>
      <c r="B1042">
        <v>9</v>
      </c>
      <c r="C1042">
        <f>Data!C1048-Data!$AC$8</f>
        <v>6.08</v>
      </c>
      <c r="D1042">
        <f>Data!D1048-Data!$AC$8</f>
        <v>4.68</v>
      </c>
      <c r="E1042">
        <f>Data!E1048-Data!$AC$8</f>
        <v>6.32</v>
      </c>
      <c r="F1042">
        <f>Data!F1048-Data!$AC$8</f>
        <v>5.6</v>
      </c>
      <c r="G1042">
        <f>Data!G1048-Data!$AC$8</f>
        <v>6.98</v>
      </c>
      <c r="H1042">
        <f>Data!H1048-Data!$AC$8</f>
        <v>5.04</v>
      </c>
      <c r="I1042">
        <f>Data!I1048-Data!$AC$8</f>
        <v>3.9299999999999997</v>
      </c>
      <c r="J1042">
        <f>Data!J1048-Data!$AC$8</f>
        <v>5.55</v>
      </c>
      <c r="K1042">
        <f>Data!K1048-Data!$AC$8</f>
        <v>6.59</v>
      </c>
      <c r="L1042">
        <f>Data!L1048-Data!$AC$8</f>
        <v>7.8000000000000007</v>
      </c>
      <c r="M1042">
        <f>Data!M1048-Data!$AC$8</f>
        <v>4.84</v>
      </c>
      <c r="N1042">
        <f>Data!N1048-Data!$AC$8</f>
        <v>4.3899999999999997</v>
      </c>
      <c r="O1042">
        <f>Data!O1048-Data!$AC$8</f>
        <v>5.0999999999999996</v>
      </c>
      <c r="P1042">
        <f>Data!P1048-Data!$AC$8</f>
        <v>6.28</v>
      </c>
      <c r="Q1042">
        <f>Data!Q1048-Data!$AC$8</f>
        <v>7.48</v>
      </c>
      <c r="R1042">
        <f>Data!R1048-Data!$AC$8</f>
        <v>4.1500000000000004</v>
      </c>
      <c r="S1042">
        <f>Data!S1048-Data!$AC$8</f>
        <v>4.0999999999999996</v>
      </c>
      <c r="T1042">
        <f>Data!T1048-Data!$AC$8</f>
        <v>5.0199999999999996</v>
      </c>
      <c r="U1042">
        <f>Data!U1048-Data!$AC$8</f>
        <v>5.0599999999999996</v>
      </c>
      <c r="V1042">
        <f>Data!V1048-Data!$AC$8</f>
        <v>6.22</v>
      </c>
      <c r="W1042">
        <f>Data!W1048-Data!$AC$8</f>
        <v>0.73</v>
      </c>
      <c r="X1042">
        <f>Data!X1048-Data!$AC$8</f>
        <v>2.58</v>
      </c>
      <c r="Y1042">
        <f>Data!Y1048-Data!$AC$8</f>
        <v>3.79</v>
      </c>
      <c r="Z1042">
        <f>Data!Z1048-Data!$AC$8</f>
        <v>3.9299999999999997</v>
      </c>
      <c r="AA1042">
        <f>Data!AA1048-Data!$AC$8</f>
        <v>5.5</v>
      </c>
    </row>
    <row r="1043" spans="1:27" x14ac:dyDescent="0.3">
      <c r="A1043">
        <v>2013</v>
      </c>
      <c r="B1043">
        <v>10</v>
      </c>
      <c r="C1043">
        <f>Data!C1049-Data!$AC$8</f>
        <v>1.9900000000000002</v>
      </c>
      <c r="D1043">
        <f>Data!D1049-Data!$AC$8</f>
        <v>1.7999999999999998</v>
      </c>
      <c r="E1043">
        <f>Data!E1049-Data!$AC$8</f>
        <v>2.42</v>
      </c>
      <c r="F1043">
        <f>Data!F1049-Data!$AC$8</f>
        <v>2.62</v>
      </c>
      <c r="G1043">
        <f>Data!G1049-Data!$AC$8</f>
        <v>4.9999999999999989E-2</v>
      </c>
      <c r="H1043">
        <f>Data!H1049-Data!$AC$8</f>
        <v>0.54</v>
      </c>
      <c r="I1043">
        <f>Data!I1049-Data!$AC$8</f>
        <v>2.74</v>
      </c>
      <c r="J1043">
        <f>Data!J1049-Data!$AC$8</f>
        <v>3.01</v>
      </c>
      <c r="K1043">
        <f>Data!K1049-Data!$AC$8</f>
        <v>3.9800000000000004</v>
      </c>
      <c r="L1043">
        <f>Data!L1049-Data!$AC$8</f>
        <v>1.26</v>
      </c>
      <c r="M1043">
        <f>Data!M1049-Data!$AC$8</f>
        <v>2.36</v>
      </c>
      <c r="N1043">
        <f>Data!N1049-Data!$AC$8</f>
        <v>3.57</v>
      </c>
      <c r="O1043">
        <f>Data!O1049-Data!$AC$8</f>
        <v>2.88</v>
      </c>
      <c r="P1043">
        <f>Data!P1049-Data!$AC$8</f>
        <v>3.47</v>
      </c>
      <c r="Q1043">
        <f>Data!Q1049-Data!$AC$8</f>
        <v>3.26</v>
      </c>
      <c r="R1043">
        <f>Data!R1049-Data!$AC$8</f>
        <v>1.54</v>
      </c>
      <c r="S1043">
        <f>Data!S1049-Data!$AC$8</f>
        <v>3</v>
      </c>
      <c r="T1043">
        <f>Data!T1049-Data!$AC$8</f>
        <v>3.1</v>
      </c>
      <c r="U1043">
        <f>Data!U1049-Data!$AC$8</f>
        <v>3.55</v>
      </c>
      <c r="V1043">
        <f>Data!V1049-Data!$AC$8</f>
        <v>3.24</v>
      </c>
      <c r="W1043">
        <f>Data!W1049-Data!$AC$8</f>
        <v>3.7</v>
      </c>
      <c r="X1043">
        <f>Data!X1049-Data!$AC$8</f>
        <v>5.29</v>
      </c>
      <c r="Y1043">
        <f>Data!Y1049-Data!$AC$8</f>
        <v>4.49</v>
      </c>
      <c r="Z1043">
        <f>Data!Z1049-Data!$AC$8</f>
        <v>4.07</v>
      </c>
      <c r="AA1043">
        <f>Data!AA1049-Data!$AC$8</f>
        <v>3.1</v>
      </c>
    </row>
    <row r="1044" spans="1:27" x14ac:dyDescent="0.3">
      <c r="A1044">
        <v>2013</v>
      </c>
      <c r="B1044">
        <v>11</v>
      </c>
      <c r="C1044">
        <f>Data!C1050-Data!$AC$8</f>
        <v>5.31</v>
      </c>
      <c r="D1044">
        <f>Data!D1050-Data!$AC$8</f>
        <v>6.33</v>
      </c>
      <c r="E1044">
        <f>Data!E1050-Data!$AC$8</f>
        <v>5.59</v>
      </c>
      <c r="F1044">
        <f>Data!F1050-Data!$AC$8</f>
        <v>6.66</v>
      </c>
      <c r="G1044">
        <f>Data!G1050-Data!$AC$8</f>
        <v>6.91</v>
      </c>
      <c r="H1044">
        <f>Data!H1050-Data!$AC$8</f>
        <v>4.92</v>
      </c>
      <c r="I1044">
        <f>Data!I1050-Data!$AC$8</f>
        <v>4.3499999999999996</v>
      </c>
      <c r="J1044">
        <f>Data!J1050-Data!$AC$8</f>
        <v>4.8899999999999997</v>
      </c>
      <c r="K1044">
        <f>Data!K1050-Data!$AC$8</f>
        <v>6.07</v>
      </c>
      <c r="L1044">
        <f>Data!L1050-Data!$AC$8</f>
        <v>3.31</v>
      </c>
      <c r="M1044">
        <f>Data!M1050-Data!$AC$8</f>
        <v>2.02</v>
      </c>
      <c r="N1044">
        <f>Data!N1050-Data!$AC$8</f>
        <v>2.36</v>
      </c>
      <c r="O1044">
        <f>Data!O1050-Data!$AC$8</f>
        <v>3.58</v>
      </c>
      <c r="P1044">
        <f>Data!P1050-Data!$AC$8</f>
        <v>3.8499999999999996</v>
      </c>
      <c r="Q1044">
        <f>Data!Q1050-Data!$AC$8</f>
        <v>3.05</v>
      </c>
      <c r="R1044">
        <f>Data!R1050-Data!$AC$8</f>
        <v>0.06</v>
      </c>
      <c r="S1044">
        <f>Data!S1050-Data!$AC$8</f>
        <v>1.1599999999999999</v>
      </c>
      <c r="T1044">
        <f>Data!T1050-Data!$AC$8</f>
        <v>2.44</v>
      </c>
      <c r="U1044">
        <f>Data!U1050-Data!$AC$8</f>
        <v>0.85000000000000009</v>
      </c>
      <c r="V1044">
        <f>Data!V1050-Data!$AC$8</f>
        <v>2.6</v>
      </c>
      <c r="W1044">
        <f>Data!W1050-Data!$AC$8</f>
        <v>2.35</v>
      </c>
      <c r="X1044">
        <f>Data!X1050-Data!$AC$8</f>
        <v>2.89</v>
      </c>
      <c r="Y1044">
        <f>Data!Y1050-Data!$AC$8</f>
        <v>3.5</v>
      </c>
      <c r="Z1044">
        <f>Data!Z1050-Data!$AC$8</f>
        <v>2.4700000000000002</v>
      </c>
      <c r="AA1044">
        <f>Data!AA1050-Data!$AC$8</f>
        <v>3.73</v>
      </c>
    </row>
    <row r="1045" spans="1:27" x14ac:dyDescent="0.3">
      <c r="A1045">
        <v>2013</v>
      </c>
      <c r="B1045">
        <v>12</v>
      </c>
      <c r="C1045">
        <f>Data!C1051-Data!$AC$8</f>
        <v>2.1</v>
      </c>
      <c r="D1045">
        <f>Data!D1051-Data!$AC$8</f>
        <v>2.4</v>
      </c>
      <c r="E1045">
        <f>Data!E1051-Data!$AC$8</f>
        <v>0.56999999999999995</v>
      </c>
      <c r="F1045">
        <f>Data!F1051-Data!$AC$8</f>
        <v>1.8399999999999999</v>
      </c>
      <c r="G1045">
        <f>Data!G1051-Data!$AC$8</f>
        <v>2.72</v>
      </c>
      <c r="H1045">
        <f>Data!H1051-Data!$AC$8</f>
        <v>2.5</v>
      </c>
      <c r="I1045">
        <f>Data!I1051-Data!$AC$8</f>
        <v>1.1299999999999999</v>
      </c>
      <c r="J1045">
        <f>Data!J1051-Data!$AC$8</f>
        <v>1.21</v>
      </c>
      <c r="K1045">
        <f>Data!K1051-Data!$AC$8</f>
        <v>1.53</v>
      </c>
      <c r="L1045">
        <f>Data!L1051-Data!$AC$8</f>
        <v>3.13</v>
      </c>
      <c r="M1045">
        <f>Data!M1051-Data!$AC$8</f>
        <v>3.41</v>
      </c>
      <c r="N1045">
        <f>Data!N1051-Data!$AC$8</f>
        <v>3.39</v>
      </c>
      <c r="O1045">
        <f>Data!O1051-Data!$AC$8</f>
        <v>1.87</v>
      </c>
      <c r="P1045">
        <f>Data!P1051-Data!$AC$8</f>
        <v>1.1599999999999999</v>
      </c>
      <c r="Q1045">
        <f>Data!Q1051-Data!$AC$8</f>
        <v>2.57</v>
      </c>
      <c r="R1045">
        <f>Data!R1051-Data!$AC$8</f>
        <v>2.23</v>
      </c>
      <c r="S1045">
        <f>Data!S1051-Data!$AC$8</f>
        <v>2.69</v>
      </c>
      <c r="T1045">
        <f>Data!T1051-Data!$AC$8</f>
        <v>2.09</v>
      </c>
      <c r="U1045">
        <f>Data!U1051-Data!$AC$8</f>
        <v>4.21</v>
      </c>
      <c r="V1045">
        <f>Data!V1051-Data!$AC$8</f>
        <v>3.06</v>
      </c>
      <c r="W1045">
        <f>Data!W1051-Data!$AC$8</f>
        <v>3.22</v>
      </c>
      <c r="X1045">
        <f>Data!X1051-Data!$AC$8</f>
        <v>1.1100000000000001</v>
      </c>
      <c r="Y1045">
        <f>Data!Y1051-Data!$AC$8</f>
        <v>2</v>
      </c>
      <c r="Z1045">
        <f>Data!Z1051-Data!$AC$8</f>
        <v>2.77</v>
      </c>
      <c r="AA1045">
        <f>Data!AA1051-Data!$AC$8</f>
        <v>3.33</v>
      </c>
    </row>
    <row r="1046" spans="1:27" x14ac:dyDescent="0.3">
      <c r="A1046">
        <v>2014</v>
      </c>
      <c r="B1046">
        <v>1</v>
      </c>
      <c r="C1046">
        <f>Data!C1052-Data!$AC$8</f>
        <v>-1.52</v>
      </c>
      <c r="D1046">
        <f>Data!D1052-Data!$AC$8</f>
        <v>-2.78</v>
      </c>
      <c r="E1046">
        <f>Data!E1052-Data!$AC$8</f>
        <v>-1.87</v>
      </c>
      <c r="F1046">
        <f>Data!F1052-Data!$AC$8</f>
        <v>-2.64</v>
      </c>
      <c r="G1046">
        <f>Data!G1052-Data!$AC$8</f>
        <v>-1.28</v>
      </c>
      <c r="H1046">
        <f>Data!H1052-Data!$AC$8</f>
        <v>-4.32</v>
      </c>
      <c r="I1046">
        <f>Data!I1052-Data!$AC$8</f>
        <v>-2.0499999999999998</v>
      </c>
      <c r="J1046">
        <f>Data!J1052-Data!$AC$8</f>
        <v>-5.49</v>
      </c>
      <c r="K1046">
        <f>Data!K1052-Data!$AC$8</f>
        <v>-2.34</v>
      </c>
      <c r="L1046">
        <f>Data!L1052-Data!$AC$8</f>
        <v>-2.78</v>
      </c>
      <c r="M1046">
        <f>Data!M1052-Data!$AC$8</f>
        <v>-3.05</v>
      </c>
      <c r="N1046">
        <f>Data!N1052-Data!$AC$8</f>
        <v>-4.3600000000000003</v>
      </c>
      <c r="O1046">
        <f>Data!O1052-Data!$AC$8</f>
        <v>-2.96</v>
      </c>
      <c r="P1046">
        <f>Data!P1052-Data!$AC$8</f>
        <v>-4.1400000000000006</v>
      </c>
      <c r="Q1046">
        <f>Data!Q1052-Data!$AC$8</f>
        <v>-2.94</v>
      </c>
      <c r="R1046">
        <f>Data!R1052-Data!$AC$8</f>
        <v>-2.33</v>
      </c>
      <c r="S1046">
        <f>Data!S1052-Data!$AC$8</f>
        <v>-2.8</v>
      </c>
      <c r="T1046">
        <f>Data!T1052-Data!$AC$8</f>
        <v>-3.24</v>
      </c>
      <c r="U1046">
        <f>Data!U1052-Data!$AC$8</f>
        <v>-4.01</v>
      </c>
      <c r="V1046">
        <f>Data!V1052-Data!$AC$8</f>
        <v>9.0000000000000024E-2</v>
      </c>
      <c r="W1046">
        <f>Data!W1052-Data!$AC$8</f>
        <v>-5.42</v>
      </c>
      <c r="X1046">
        <f>Data!X1052-Data!$AC$8</f>
        <v>-4.58</v>
      </c>
      <c r="Y1046">
        <f>Data!Y1052-Data!$AC$8</f>
        <v>-3.72</v>
      </c>
      <c r="Z1046">
        <f>Data!Z1052-Data!$AC$8</f>
        <v>-3.87</v>
      </c>
      <c r="AA1046">
        <f>Data!AA1052-Data!$AC$8</f>
        <v>-0.33</v>
      </c>
    </row>
    <row r="1047" spans="1:27" x14ac:dyDescent="0.3">
      <c r="A1047">
        <v>2014</v>
      </c>
      <c r="B1047">
        <v>2</v>
      </c>
      <c r="C1047">
        <f>Data!C1053-Data!$AC$8</f>
        <v>3.58</v>
      </c>
      <c r="D1047">
        <f>Data!D1053-Data!$AC$8</f>
        <v>1.77</v>
      </c>
      <c r="E1047">
        <f>Data!E1053-Data!$AC$8</f>
        <v>6.05</v>
      </c>
      <c r="F1047">
        <f>Data!F1053-Data!$AC$8</f>
        <v>3.7800000000000002</v>
      </c>
      <c r="G1047">
        <f>Data!G1053-Data!$AC$8</f>
        <v>4.6900000000000004</v>
      </c>
      <c r="H1047">
        <f>Data!H1053-Data!$AC$8</f>
        <v>4.1500000000000004</v>
      </c>
      <c r="I1047">
        <f>Data!I1053-Data!$AC$8</f>
        <v>3.17</v>
      </c>
      <c r="J1047">
        <f>Data!J1053-Data!$AC$8</f>
        <v>2.88</v>
      </c>
      <c r="K1047">
        <f>Data!K1053-Data!$AC$8</f>
        <v>5.47</v>
      </c>
      <c r="L1047">
        <f>Data!L1053-Data!$AC$8</f>
        <v>4.57</v>
      </c>
      <c r="M1047">
        <f>Data!M1053-Data!$AC$8</f>
        <v>5.0599999999999996</v>
      </c>
      <c r="N1047">
        <f>Data!N1053-Data!$AC$8</f>
        <v>4.99</v>
      </c>
      <c r="O1047">
        <f>Data!O1053-Data!$AC$8</f>
        <v>4.3</v>
      </c>
      <c r="P1047">
        <f>Data!P1053-Data!$AC$8</f>
        <v>5.56</v>
      </c>
      <c r="Q1047">
        <f>Data!Q1053-Data!$AC$8</f>
        <v>5.67</v>
      </c>
      <c r="R1047">
        <f>Data!R1053-Data!$AC$8</f>
        <v>4.29</v>
      </c>
      <c r="S1047">
        <f>Data!S1053-Data!$AC$8</f>
        <v>4.9800000000000004</v>
      </c>
      <c r="T1047">
        <f>Data!T1053-Data!$AC$8</f>
        <v>5.51</v>
      </c>
      <c r="U1047">
        <f>Data!U1053-Data!$AC$8</f>
        <v>5.36</v>
      </c>
      <c r="V1047">
        <f>Data!V1053-Data!$AC$8</f>
        <v>7.33</v>
      </c>
      <c r="W1047">
        <f>Data!W1053-Data!$AC$8</f>
        <v>3.28</v>
      </c>
      <c r="X1047">
        <f>Data!X1053-Data!$AC$8</f>
        <v>3.5</v>
      </c>
      <c r="Y1047">
        <f>Data!Y1053-Data!$AC$8</f>
        <v>3.69</v>
      </c>
      <c r="Z1047">
        <f>Data!Z1053-Data!$AC$8</f>
        <v>4.3499999999999996</v>
      </c>
      <c r="AA1047">
        <f>Data!AA1053-Data!$AC$8</f>
        <v>7.19</v>
      </c>
    </row>
    <row r="1048" spans="1:27" x14ac:dyDescent="0.3">
      <c r="A1048">
        <v>2014</v>
      </c>
      <c r="B1048">
        <v>3</v>
      </c>
      <c r="C1048">
        <f>Data!C1054-Data!$AC$8</f>
        <v>-0.16</v>
      </c>
      <c r="D1048">
        <f>Data!D1054-Data!$AC$8</f>
        <v>1.02</v>
      </c>
      <c r="E1048">
        <f>Data!E1054-Data!$AC$8</f>
        <v>1.9300000000000002</v>
      </c>
      <c r="F1048">
        <f>Data!F1054-Data!$AC$8</f>
        <v>3.999999999999998E-2</v>
      </c>
      <c r="G1048">
        <f>Data!G1054-Data!$AC$8</f>
        <v>-1.32</v>
      </c>
      <c r="H1048">
        <f>Data!H1054-Data!$AC$8</f>
        <v>-0.21</v>
      </c>
      <c r="I1048">
        <f>Data!I1054-Data!$AC$8</f>
        <v>1.42</v>
      </c>
      <c r="J1048">
        <f>Data!J1054-Data!$AC$8</f>
        <v>1.65</v>
      </c>
      <c r="K1048">
        <f>Data!K1054-Data!$AC$8</f>
        <v>1.69</v>
      </c>
      <c r="L1048">
        <f>Data!L1054-Data!$AC$8</f>
        <v>-2.58</v>
      </c>
      <c r="M1048">
        <f>Data!M1054-Data!$AC$8</f>
        <v>-0.18</v>
      </c>
      <c r="N1048">
        <f>Data!N1054-Data!$AC$8</f>
        <v>1.1000000000000001</v>
      </c>
      <c r="O1048">
        <f>Data!O1054-Data!$AC$8</f>
        <v>0.81</v>
      </c>
      <c r="P1048">
        <f>Data!P1054-Data!$AC$8</f>
        <v>9.0000000000000024E-2</v>
      </c>
      <c r="Q1048">
        <f>Data!Q1054-Data!$AC$8</f>
        <v>-4.1400000000000006</v>
      </c>
      <c r="R1048">
        <f>Data!R1054-Data!$AC$8</f>
        <v>1.06</v>
      </c>
      <c r="S1048">
        <f>Data!S1054-Data!$AC$8</f>
        <v>-0.67999999999999994</v>
      </c>
      <c r="T1048">
        <f>Data!T1054-Data!$AC$8</f>
        <v>1</v>
      </c>
      <c r="U1048">
        <f>Data!U1054-Data!$AC$8</f>
        <v>-0.33999999999999997</v>
      </c>
      <c r="V1048">
        <f>Data!V1054-Data!$AC$8</f>
        <v>-4.95</v>
      </c>
      <c r="W1048">
        <f>Data!W1054-Data!$AC$8</f>
        <v>2.46</v>
      </c>
      <c r="X1048">
        <f>Data!X1054-Data!$AC$8</f>
        <v>1.81</v>
      </c>
      <c r="Y1048">
        <f>Data!Y1054-Data!$AC$8</f>
        <v>2.09</v>
      </c>
      <c r="Z1048">
        <f>Data!Z1054-Data!$AC$8</f>
        <v>0.39</v>
      </c>
      <c r="AA1048">
        <f>Data!AA1054-Data!$AC$8</f>
        <v>-4.67</v>
      </c>
    </row>
    <row r="1049" spans="1:27" x14ac:dyDescent="0.3">
      <c r="A1049">
        <v>2014</v>
      </c>
      <c r="B1049">
        <v>4</v>
      </c>
      <c r="C1049">
        <f>Data!C1055-Data!$AC$8</f>
        <v>-5.53</v>
      </c>
      <c r="D1049">
        <f>Data!D1055-Data!$AC$8</f>
        <v>-4.25</v>
      </c>
      <c r="E1049">
        <f>Data!E1055-Data!$AC$8</f>
        <v>-4.5599999999999996</v>
      </c>
      <c r="F1049">
        <f>Data!F1055-Data!$AC$8</f>
        <v>-4.79</v>
      </c>
      <c r="G1049">
        <f>Data!G1055-Data!$AC$8</f>
        <v>-6.62</v>
      </c>
      <c r="H1049">
        <f>Data!H1055-Data!$AC$8</f>
        <v>-1.83</v>
      </c>
      <c r="I1049">
        <f>Data!I1055-Data!$AC$8</f>
        <v>-2.73</v>
      </c>
      <c r="J1049">
        <f>Data!J1055-Data!$AC$8</f>
        <v>-4.0999999999999996</v>
      </c>
      <c r="K1049">
        <f>Data!K1055-Data!$AC$8</f>
        <v>-3.33</v>
      </c>
      <c r="L1049">
        <f>Data!L1055-Data!$AC$8</f>
        <v>-5.68</v>
      </c>
      <c r="M1049">
        <f>Data!M1055-Data!$AC$8</f>
        <v>-0.99</v>
      </c>
      <c r="N1049">
        <f>Data!N1055-Data!$AC$8</f>
        <v>-0.24</v>
      </c>
      <c r="O1049">
        <f>Data!O1055-Data!$AC$8</f>
        <v>-2.36</v>
      </c>
      <c r="P1049">
        <f>Data!P1055-Data!$AC$8</f>
        <v>-3.39</v>
      </c>
      <c r="Q1049">
        <f>Data!Q1055-Data!$AC$8</f>
        <v>-4.68</v>
      </c>
      <c r="R1049">
        <f>Data!R1055-Data!$AC$8</f>
        <v>2.41</v>
      </c>
      <c r="S1049">
        <f>Data!S1055-Data!$AC$8</f>
        <v>-0.77</v>
      </c>
      <c r="T1049">
        <f>Data!T1055-Data!$AC$8</f>
        <v>-1.67</v>
      </c>
      <c r="U1049">
        <f>Data!U1055-Data!$AC$8</f>
        <v>-1.94</v>
      </c>
      <c r="V1049">
        <f>Data!V1055-Data!$AC$8</f>
        <v>-5.51</v>
      </c>
      <c r="W1049">
        <f>Data!W1055-Data!$AC$8</f>
        <v>2.99</v>
      </c>
      <c r="X1049">
        <f>Data!X1055-Data!$AC$8</f>
        <v>2.4500000000000002</v>
      </c>
      <c r="Y1049">
        <f>Data!Y1055-Data!$AC$8</f>
        <v>0.72</v>
      </c>
      <c r="Z1049">
        <f>Data!Z1055-Data!$AC$8</f>
        <v>-1.91</v>
      </c>
      <c r="AA1049">
        <f>Data!AA1055-Data!$AC$8</f>
        <v>-1.46</v>
      </c>
    </row>
    <row r="1050" spans="1:27" x14ac:dyDescent="0.3">
      <c r="A1050">
        <v>2014</v>
      </c>
      <c r="B1050">
        <v>5</v>
      </c>
      <c r="C1050">
        <f>Data!C1056-Data!$AC$8</f>
        <v>-1.69</v>
      </c>
      <c r="D1050">
        <f>Data!D1056-Data!$AC$8</f>
        <v>1.45</v>
      </c>
      <c r="E1050">
        <f>Data!E1056-Data!$AC$8</f>
        <v>-0.48</v>
      </c>
      <c r="F1050">
        <f>Data!F1056-Data!$AC$8</f>
        <v>0.71</v>
      </c>
      <c r="G1050">
        <f>Data!G1056-Data!$AC$8</f>
        <v>-1.6</v>
      </c>
      <c r="H1050">
        <f>Data!H1056-Data!$AC$8</f>
        <v>-0.23</v>
      </c>
      <c r="I1050">
        <f>Data!I1056-Data!$AC$8</f>
        <v>1.07</v>
      </c>
      <c r="J1050">
        <f>Data!J1056-Data!$AC$8</f>
        <v>0.29000000000000004</v>
      </c>
      <c r="K1050">
        <f>Data!K1056-Data!$AC$8</f>
        <v>1.0000000000000009E-2</v>
      </c>
      <c r="L1050">
        <f>Data!L1056-Data!$AC$8</f>
        <v>-1.1000000000000001</v>
      </c>
      <c r="M1050">
        <f>Data!M1056-Data!$AC$8</f>
        <v>0.43999999999999995</v>
      </c>
      <c r="N1050">
        <f>Data!N1056-Data!$AC$8</f>
        <v>1.32</v>
      </c>
      <c r="O1050">
        <f>Data!O1056-Data!$AC$8</f>
        <v>0.30000000000000004</v>
      </c>
      <c r="P1050">
        <f>Data!P1056-Data!$AC$8</f>
        <v>1.07</v>
      </c>
      <c r="Q1050">
        <f>Data!Q1056-Data!$AC$8</f>
        <v>0.53</v>
      </c>
      <c r="R1050">
        <f>Data!R1056-Data!$AC$8</f>
        <v>0.06</v>
      </c>
      <c r="S1050">
        <f>Data!S1056-Data!$AC$8</f>
        <v>1.9100000000000001</v>
      </c>
      <c r="T1050">
        <f>Data!T1056-Data!$AC$8</f>
        <v>2.08</v>
      </c>
      <c r="U1050">
        <f>Data!U1056-Data!$AC$8</f>
        <v>1.67</v>
      </c>
      <c r="V1050">
        <f>Data!V1056-Data!$AC$8</f>
        <v>2.31</v>
      </c>
      <c r="W1050">
        <f>Data!W1056-Data!$AC$8</f>
        <v>-0.25</v>
      </c>
      <c r="X1050">
        <f>Data!X1056-Data!$AC$8</f>
        <v>1.1000000000000001</v>
      </c>
      <c r="Y1050">
        <f>Data!Y1056-Data!$AC$8</f>
        <v>2.25</v>
      </c>
      <c r="Z1050">
        <f>Data!Z1056-Data!$AC$8</f>
        <v>2.94</v>
      </c>
      <c r="AA1050">
        <f>Data!AA1056-Data!$AC$8</f>
        <v>5.14</v>
      </c>
    </row>
    <row r="1051" spans="1:27" x14ac:dyDescent="0.3">
      <c r="A1051">
        <v>2014</v>
      </c>
      <c r="B1051">
        <v>6</v>
      </c>
      <c r="C1051">
        <f>Data!C1057-Data!$AC$8</f>
        <v>5.56</v>
      </c>
      <c r="D1051">
        <f>Data!D1057-Data!$AC$8</f>
        <v>3.09</v>
      </c>
      <c r="E1051">
        <f>Data!E1057-Data!$AC$8</f>
        <v>3.9000000000000004</v>
      </c>
      <c r="F1051">
        <f>Data!F1057-Data!$AC$8</f>
        <v>3.49</v>
      </c>
      <c r="G1051">
        <f>Data!G1057-Data!$AC$8</f>
        <v>5.59</v>
      </c>
      <c r="H1051">
        <f>Data!H1057-Data!$AC$8</f>
        <v>5.42</v>
      </c>
      <c r="I1051">
        <f>Data!I1057-Data!$AC$8</f>
        <v>5.58</v>
      </c>
      <c r="J1051">
        <f>Data!J1057-Data!$AC$8</f>
        <v>6.57</v>
      </c>
      <c r="K1051">
        <f>Data!K1057-Data!$AC$8</f>
        <v>4.3499999999999996</v>
      </c>
      <c r="L1051">
        <f>Data!L1057-Data!$AC$8</f>
        <v>5.73</v>
      </c>
      <c r="M1051">
        <f>Data!M1057-Data!$AC$8</f>
        <v>5.86</v>
      </c>
      <c r="N1051">
        <f>Data!N1057-Data!$AC$8</f>
        <v>4.4400000000000004</v>
      </c>
      <c r="O1051">
        <f>Data!O1057-Data!$AC$8</f>
        <v>4.1399999999999997</v>
      </c>
      <c r="P1051">
        <f>Data!P1057-Data!$AC$8</f>
        <v>4.33</v>
      </c>
      <c r="Q1051">
        <f>Data!Q1057-Data!$AC$8</f>
        <v>8.11</v>
      </c>
      <c r="R1051">
        <f>Data!R1057-Data!$AC$8</f>
        <v>3.31</v>
      </c>
      <c r="S1051">
        <f>Data!S1057-Data!$AC$8</f>
        <v>3.33</v>
      </c>
      <c r="T1051">
        <f>Data!T1057-Data!$AC$8</f>
        <v>4.33</v>
      </c>
      <c r="U1051">
        <f>Data!U1057-Data!$AC$8</f>
        <v>3.22</v>
      </c>
      <c r="V1051">
        <f>Data!V1057-Data!$AC$8</f>
        <v>4.0599999999999996</v>
      </c>
      <c r="W1051">
        <f>Data!W1057-Data!$AC$8</f>
        <v>0.61</v>
      </c>
      <c r="X1051">
        <f>Data!X1057-Data!$AC$8</f>
        <v>1.26</v>
      </c>
      <c r="Y1051">
        <f>Data!Y1057-Data!$AC$8</f>
        <v>1.72</v>
      </c>
      <c r="Z1051">
        <f>Data!Z1057-Data!$AC$8</f>
        <v>1.74</v>
      </c>
      <c r="AA1051">
        <f>Data!AA1057-Data!$AC$8</f>
        <v>2.88</v>
      </c>
    </row>
    <row r="1052" spans="1:27" x14ac:dyDescent="0.3">
      <c r="A1052">
        <v>2014</v>
      </c>
      <c r="B1052">
        <v>7</v>
      </c>
      <c r="C1052">
        <f>Data!C1058-Data!$AC$8</f>
        <v>-6.67</v>
      </c>
      <c r="D1052">
        <f>Data!D1058-Data!$AC$8</f>
        <v>-4.8</v>
      </c>
      <c r="E1052">
        <f>Data!E1058-Data!$AC$8</f>
        <v>-4.8099999999999996</v>
      </c>
      <c r="F1052">
        <f>Data!F1058-Data!$AC$8</f>
        <v>-5.45</v>
      </c>
      <c r="G1052">
        <f>Data!G1058-Data!$AC$8</f>
        <v>-8.2100000000000009</v>
      </c>
      <c r="H1052">
        <f>Data!H1058-Data!$AC$8</f>
        <v>-7.84</v>
      </c>
      <c r="I1052">
        <f>Data!I1058-Data!$AC$8</f>
        <v>-5.79</v>
      </c>
      <c r="J1052">
        <f>Data!J1058-Data!$AC$8</f>
        <v>-5.52</v>
      </c>
      <c r="K1052">
        <f>Data!K1058-Data!$AC$8</f>
        <v>-5.37</v>
      </c>
      <c r="L1052">
        <f>Data!L1058-Data!$AC$8</f>
        <v>-4.74</v>
      </c>
      <c r="M1052">
        <f>Data!M1058-Data!$AC$8</f>
        <v>-5.04</v>
      </c>
      <c r="N1052">
        <f>Data!N1058-Data!$AC$8</f>
        <v>-5.53</v>
      </c>
      <c r="O1052">
        <f>Data!O1058-Data!$AC$8</f>
        <v>-6.21</v>
      </c>
      <c r="P1052">
        <f>Data!P1058-Data!$AC$8</f>
        <v>-5.96</v>
      </c>
      <c r="Q1052">
        <f>Data!Q1058-Data!$AC$8</f>
        <v>-6.62</v>
      </c>
      <c r="R1052">
        <f>Data!R1058-Data!$AC$8</f>
        <v>-2.73</v>
      </c>
      <c r="S1052">
        <f>Data!S1058-Data!$AC$8</f>
        <v>-2.85</v>
      </c>
      <c r="T1052">
        <f>Data!T1058-Data!$AC$8</f>
        <v>-3.03</v>
      </c>
      <c r="U1052">
        <f>Data!U1058-Data!$AC$8</f>
        <v>-4.0999999999999996</v>
      </c>
      <c r="V1052">
        <f>Data!V1058-Data!$AC$8</f>
        <v>-4.63</v>
      </c>
      <c r="W1052">
        <f>Data!W1058-Data!$AC$8</f>
        <v>2.08</v>
      </c>
      <c r="X1052">
        <f>Data!X1058-Data!$AC$8</f>
        <v>-1.6</v>
      </c>
      <c r="Y1052">
        <f>Data!Y1058-Data!$AC$8</f>
        <v>-2.19</v>
      </c>
      <c r="Z1052">
        <f>Data!Z1058-Data!$AC$8</f>
        <v>-2.2599999999999998</v>
      </c>
      <c r="AA1052">
        <f>Data!AA1058-Data!$AC$8</f>
        <v>-0.21</v>
      </c>
    </row>
    <row r="1053" spans="1:27" x14ac:dyDescent="0.3">
      <c r="A1053">
        <v>2014</v>
      </c>
      <c r="B1053">
        <v>8</v>
      </c>
      <c r="C1053">
        <f>Data!C1059-Data!$AC$8</f>
        <v>2.4300000000000002</v>
      </c>
      <c r="D1053">
        <f>Data!D1059-Data!$AC$8</f>
        <v>2.9</v>
      </c>
      <c r="E1053">
        <f>Data!E1059-Data!$AC$8</f>
        <v>4.41</v>
      </c>
      <c r="F1053">
        <f>Data!F1059-Data!$AC$8</f>
        <v>5.17</v>
      </c>
      <c r="G1053">
        <f>Data!G1059-Data!$AC$8</f>
        <v>5.56</v>
      </c>
      <c r="H1053">
        <f>Data!H1059-Data!$AC$8</f>
        <v>4.5</v>
      </c>
      <c r="I1053">
        <f>Data!I1059-Data!$AC$8</f>
        <v>3.25</v>
      </c>
      <c r="J1053">
        <f>Data!J1059-Data!$AC$8</f>
        <v>5.57</v>
      </c>
      <c r="K1053">
        <f>Data!K1059-Data!$AC$8</f>
        <v>3.67</v>
      </c>
      <c r="L1053">
        <f>Data!L1059-Data!$AC$8</f>
        <v>5.82</v>
      </c>
      <c r="M1053">
        <f>Data!M1059-Data!$AC$8</f>
        <v>4.9400000000000004</v>
      </c>
      <c r="N1053">
        <f>Data!N1059-Data!$AC$8</f>
        <v>3.14</v>
      </c>
      <c r="O1053">
        <f>Data!O1059-Data!$AC$8</f>
        <v>5.29</v>
      </c>
      <c r="P1053">
        <f>Data!P1059-Data!$AC$8</f>
        <v>3.47</v>
      </c>
      <c r="Q1053">
        <f>Data!Q1059-Data!$AC$8</f>
        <v>5.72</v>
      </c>
      <c r="R1053">
        <f>Data!R1059-Data!$AC$8</f>
        <v>5.99</v>
      </c>
      <c r="S1053">
        <f>Data!S1059-Data!$AC$8</f>
        <v>4.75</v>
      </c>
      <c r="T1053">
        <f>Data!T1059-Data!$AC$8</f>
        <v>5.01</v>
      </c>
      <c r="U1053">
        <f>Data!U1059-Data!$AC$8</f>
        <v>5.3</v>
      </c>
      <c r="V1053">
        <f>Data!V1059-Data!$AC$8</f>
        <v>6.14</v>
      </c>
      <c r="W1053">
        <f>Data!W1059-Data!$AC$8</f>
        <v>4.1399999999999997</v>
      </c>
      <c r="X1053">
        <f>Data!X1059-Data!$AC$8</f>
        <v>3.8899999999999997</v>
      </c>
      <c r="Y1053">
        <f>Data!Y1059-Data!$AC$8</f>
        <v>3.31</v>
      </c>
      <c r="Z1053">
        <f>Data!Z1059-Data!$AC$8</f>
        <v>3.66</v>
      </c>
      <c r="AA1053">
        <f>Data!AA1059-Data!$AC$8</f>
        <v>3.76</v>
      </c>
    </row>
    <row r="1054" spans="1:27" x14ac:dyDescent="0.3">
      <c r="A1054">
        <v>2014</v>
      </c>
      <c r="B1054">
        <v>9</v>
      </c>
      <c r="C1054">
        <f>Data!C1060-Data!$AC$8</f>
        <v>-8.16</v>
      </c>
      <c r="D1054">
        <f>Data!D1060-Data!$AC$8</f>
        <v>-5.74</v>
      </c>
      <c r="E1054">
        <f>Data!E1060-Data!$AC$8</f>
        <v>-6.66</v>
      </c>
      <c r="F1054">
        <f>Data!F1060-Data!$AC$8</f>
        <v>-4.57</v>
      </c>
      <c r="G1054">
        <f>Data!G1060-Data!$AC$8</f>
        <v>-5.63</v>
      </c>
      <c r="H1054">
        <f>Data!H1060-Data!$AC$8</f>
        <v>-8.02</v>
      </c>
      <c r="I1054">
        <f>Data!I1060-Data!$AC$8</f>
        <v>-5.24</v>
      </c>
      <c r="J1054">
        <f>Data!J1060-Data!$AC$8</f>
        <v>-4.5199999999999996</v>
      </c>
      <c r="K1054">
        <f>Data!K1060-Data!$AC$8</f>
        <v>-5.97</v>
      </c>
      <c r="L1054">
        <f>Data!L1060-Data!$AC$8</f>
        <v>-5.07</v>
      </c>
      <c r="M1054">
        <f>Data!M1060-Data!$AC$8</f>
        <v>-5.3</v>
      </c>
      <c r="N1054">
        <f>Data!N1060-Data!$AC$8</f>
        <v>-6.18</v>
      </c>
      <c r="O1054">
        <f>Data!O1060-Data!$AC$8</f>
        <v>-4.07</v>
      </c>
      <c r="P1054">
        <f>Data!P1060-Data!$AC$8</f>
        <v>-6.57</v>
      </c>
      <c r="Q1054">
        <f>Data!Q1060-Data!$AC$8</f>
        <v>-7.62</v>
      </c>
      <c r="R1054">
        <f>Data!R1060-Data!$AC$8</f>
        <v>-3.47</v>
      </c>
      <c r="S1054">
        <f>Data!S1060-Data!$AC$8</f>
        <v>-3.33</v>
      </c>
      <c r="T1054">
        <f>Data!T1060-Data!$AC$8</f>
        <v>-4.3499999999999996</v>
      </c>
      <c r="U1054">
        <f>Data!U1060-Data!$AC$8</f>
        <v>-4.01</v>
      </c>
      <c r="V1054">
        <f>Data!V1060-Data!$AC$8</f>
        <v>-4.4800000000000004</v>
      </c>
      <c r="W1054">
        <f>Data!W1060-Data!$AC$8</f>
        <v>-2.74</v>
      </c>
      <c r="X1054">
        <f>Data!X1060-Data!$AC$8</f>
        <v>-0.92</v>
      </c>
      <c r="Y1054">
        <f>Data!Y1060-Data!$AC$8</f>
        <v>-1.78</v>
      </c>
      <c r="Z1054">
        <f>Data!Z1060-Data!$AC$8</f>
        <v>-1.1800000000000002</v>
      </c>
      <c r="AA1054">
        <f>Data!AA1060-Data!$AC$8</f>
        <v>-1.48</v>
      </c>
    </row>
    <row r="1055" spans="1:27" x14ac:dyDescent="0.3">
      <c r="A1055">
        <v>2014</v>
      </c>
      <c r="B1055">
        <v>10</v>
      </c>
      <c r="C1055">
        <f>Data!C1061-Data!$AC$8</f>
        <v>3.6</v>
      </c>
      <c r="D1055">
        <f>Data!D1061-Data!$AC$8</f>
        <v>6.53</v>
      </c>
      <c r="E1055">
        <f>Data!E1061-Data!$AC$8</f>
        <v>6.58</v>
      </c>
      <c r="F1055">
        <f>Data!F1061-Data!$AC$8</f>
        <v>3.42</v>
      </c>
      <c r="G1055">
        <f>Data!G1061-Data!$AC$8</f>
        <v>2.63</v>
      </c>
      <c r="H1055">
        <f>Data!H1061-Data!$AC$8</f>
        <v>5.39</v>
      </c>
      <c r="I1055">
        <f>Data!I1061-Data!$AC$8</f>
        <v>8.01</v>
      </c>
      <c r="J1055">
        <f>Data!J1061-Data!$AC$8</f>
        <v>7.24</v>
      </c>
      <c r="K1055">
        <f>Data!K1061-Data!$AC$8</f>
        <v>7.66</v>
      </c>
      <c r="L1055">
        <f>Data!L1061-Data!$AC$8</f>
        <v>5.67</v>
      </c>
      <c r="M1055">
        <f>Data!M1061-Data!$AC$8</f>
        <v>2.3199999999999998</v>
      </c>
      <c r="N1055">
        <f>Data!N1061-Data!$AC$8</f>
        <v>6.09</v>
      </c>
      <c r="O1055">
        <f>Data!O1061-Data!$AC$8</f>
        <v>5.27</v>
      </c>
      <c r="P1055">
        <f>Data!P1061-Data!$AC$8</f>
        <v>4.22</v>
      </c>
      <c r="Q1055">
        <f>Data!Q1061-Data!$AC$8</f>
        <v>2.52</v>
      </c>
      <c r="R1055">
        <f>Data!R1061-Data!$AC$8</f>
        <v>2.1</v>
      </c>
      <c r="S1055">
        <f>Data!S1061-Data!$AC$8</f>
        <v>2.69</v>
      </c>
      <c r="T1055">
        <f>Data!T1061-Data!$AC$8</f>
        <v>3.34</v>
      </c>
      <c r="U1055">
        <f>Data!U1061-Data!$AC$8</f>
        <v>3.96</v>
      </c>
      <c r="V1055">
        <f>Data!V1061-Data!$AC$8</f>
        <v>0.73</v>
      </c>
      <c r="W1055">
        <f>Data!W1061-Data!$AC$8</f>
        <v>0.5</v>
      </c>
      <c r="X1055">
        <f>Data!X1061-Data!$AC$8</f>
        <v>-0.35</v>
      </c>
      <c r="Y1055">
        <f>Data!Y1061-Data!$AC$8</f>
        <v>2.7</v>
      </c>
      <c r="Z1055">
        <f>Data!Z1061-Data!$AC$8</f>
        <v>2.94</v>
      </c>
      <c r="AA1055">
        <f>Data!AA1061-Data!$AC$8</f>
        <v>1.25</v>
      </c>
    </row>
    <row r="1056" spans="1:27" x14ac:dyDescent="0.3">
      <c r="A1056">
        <v>2014</v>
      </c>
      <c r="B1056">
        <v>11</v>
      </c>
      <c r="C1056">
        <f>Data!C1062-Data!$AC$8</f>
        <v>-2.89</v>
      </c>
      <c r="D1056">
        <f>Data!D1062-Data!$AC$8</f>
        <v>-0.89</v>
      </c>
      <c r="E1056">
        <f>Data!E1062-Data!$AC$8</f>
        <v>-0.15</v>
      </c>
      <c r="F1056">
        <f>Data!F1062-Data!$AC$8</f>
        <v>-1.94</v>
      </c>
      <c r="G1056">
        <f>Data!G1062-Data!$AC$8</f>
        <v>-1.37</v>
      </c>
      <c r="H1056">
        <f>Data!H1062-Data!$AC$8</f>
        <v>-0.83</v>
      </c>
      <c r="I1056">
        <f>Data!I1062-Data!$AC$8</f>
        <v>-0.65999999999999992</v>
      </c>
      <c r="J1056">
        <f>Data!J1062-Data!$AC$8</f>
        <v>-0.91</v>
      </c>
      <c r="K1056">
        <f>Data!K1062-Data!$AC$8</f>
        <v>-1.87</v>
      </c>
      <c r="L1056">
        <f>Data!L1062-Data!$AC$8</f>
        <v>0.51</v>
      </c>
      <c r="M1056">
        <f>Data!M1062-Data!$AC$8</f>
        <v>-1.33</v>
      </c>
      <c r="N1056">
        <f>Data!N1062-Data!$AC$8</f>
        <v>1.52</v>
      </c>
      <c r="O1056">
        <f>Data!O1062-Data!$AC$8</f>
        <v>0.25</v>
      </c>
      <c r="P1056">
        <f>Data!P1062-Data!$AC$8</f>
        <v>1.01</v>
      </c>
      <c r="Q1056">
        <f>Data!Q1062-Data!$AC$8</f>
        <v>2.2200000000000002</v>
      </c>
      <c r="R1056">
        <f>Data!R1062-Data!$AC$8</f>
        <v>-2.8</v>
      </c>
      <c r="S1056">
        <f>Data!S1062-Data!$AC$8</f>
        <v>1.9100000000000001</v>
      </c>
      <c r="T1056">
        <f>Data!T1062-Data!$AC$8</f>
        <v>2.1800000000000002</v>
      </c>
      <c r="U1056">
        <f>Data!U1062-Data!$AC$8</f>
        <v>1.92</v>
      </c>
      <c r="V1056">
        <f>Data!V1062-Data!$AC$8</f>
        <v>1.8399999999999999</v>
      </c>
      <c r="W1056">
        <f>Data!W1062-Data!$AC$8</f>
        <v>11.01</v>
      </c>
      <c r="X1056">
        <f>Data!X1062-Data!$AC$8</f>
        <v>2.67</v>
      </c>
      <c r="Y1056">
        <f>Data!Y1062-Data!$AC$8</f>
        <v>1.33</v>
      </c>
      <c r="Z1056">
        <f>Data!Z1062-Data!$AC$8</f>
        <v>2.68</v>
      </c>
      <c r="AA1056">
        <f>Data!AA1062-Data!$AC$8</f>
        <v>3.8</v>
      </c>
    </row>
    <row r="1057" spans="1:27" x14ac:dyDescent="0.3">
      <c r="A1057">
        <v>2014</v>
      </c>
      <c r="B1057">
        <v>12</v>
      </c>
      <c r="C1057">
        <f>Data!C1063-Data!$AC$8</f>
        <v>3.79</v>
      </c>
      <c r="D1057">
        <f>Data!D1063-Data!$AC$8</f>
        <v>5.32</v>
      </c>
      <c r="E1057">
        <f>Data!E1063-Data!$AC$8</f>
        <v>4.68</v>
      </c>
      <c r="F1057">
        <f>Data!F1063-Data!$AC$8</f>
        <v>6.45</v>
      </c>
      <c r="G1057">
        <f>Data!G1063-Data!$AC$8</f>
        <v>2.88</v>
      </c>
      <c r="H1057">
        <f>Data!H1063-Data!$AC$8</f>
        <v>0.49</v>
      </c>
      <c r="I1057">
        <f>Data!I1063-Data!$AC$8</f>
        <v>2.9</v>
      </c>
      <c r="J1057">
        <f>Data!J1063-Data!$AC$8</f>
        <v>4.13</v>
      </c>
      <c r="K1057">
        <f>Data!K1063-Data!$AC$8</f>
        <v>2.3199999999999998</v>
      </c>
      <c r="L1057">
        <f>Data!L1063-Data!$AC$8</f>
        <v>3.01</v>
      </c>
      <c r="M1057">
        <f>Data!M1063-Data!$AC$8</f>
        <v>-1.41</v>
      </c>
      <c r="N1057">
        <f>Data!N1063-Data!$AC$8</f>
        <v>0.8899999999999999</v>
      </c>
      <c r="O1057">
        <f>Data!O1063-Data!$AC$8</f>
        <v>1.25</v>
      </c>
      <c r="P1057">
        <f>Data!P1063-Data!$AC$8</f>
        <v>1.22</v>
      </c>
      <c r="Q1057">
        <f>Data!Q1063-Data!$AC$8</f>
        <v>1.2</v>
      </c>
      <c r="R1057">
        <f>Data!R1063-Data!$AC$8</f>
        <v>1.49</v>
      </c>
      <c r="S1057">
        <f>Data!S1063-Data!$AC$8</f>
        <v>-0.53</v>
      </c>
      <c r="T1057">
        <f>Data!T1063-Data!$AC$8</f>
        <v>-0.15</v>
      </c>
      <c r="U1057">
        <f>Data!U1063-Data!$AC$8</f>
        <v>0.29000000000000004</v>
      </c>
      <c r="V1057">
        <f>Data!V1063-Data!$AC$8</f>
        <v>-0.33</v>
      </c>
      <c r="W1057">
        <f>Data!W1063-Data!$AC$8</f>
        <v>-4.97</v>
      </c>
      <c r="X1057">
        <f>Data!X1063-Data!$AC$8</f>
        <v>-0.99</v>
      </c>
      <c r="Y1057">
        <f>Data!Y1063-Data!$AC$8</f>
        <v>-1.999999999999999E-2</v>
      </c>
      <c r="Z1057">
        <f>Data!Z1063-Data!$AC$8</f>
        <v>0.25</v>
      </c>
      <c r="AA1057">
        <f>Data!AA1063-Data!$AC$8</f>
        <v>-1.55</v>
      </c>
    </row>
    <row r="1058" spans="1:27" x14ac:dyDescent="0.3">
      <c r="A1058">
        <v>2015</v>
      </c>
      <c r="B1058">
        <v>1</v>
      </c>
      <c r="C1058">
        <f>Data!C1064-Data!$AC$8</f>
        <v>-7.9</v>
      </c>
      <c r="D1058">
        <f>Data!D1064-Data!$AC$8</f>
        <v>-5.41</v>
      </c>
      <c r="E1058">
        <f>Data!E1064-Data!$AC$8</f>
        <v>-4.5599999999999996</v>
      </c>
      <c r="F1058">
        <f>Data!F1064-Data!$AC$8</f>
        <v>-3.55</v>
      </c>
      <c r="G1058">
        <f>Data!G1064-Data!$AC$8</f>
        <v>-4.26</v>
      </c>
      <c r="H1058">
        <f>Data!H1064-Data!$AC$8</f>
        <v>-8.57</v>
      </c>
      <c r="I1058">
        <f>Data!I1064-Data!$AC$8</f>
        <v>-6.28</v>
      </c>
      <c r="J1058">
        <f>Data!J1064-Data!$AC$8</f>
        <v>-3.58</v>
      </c>
      <c r="K1058">
        <f>Data!K1064-Data!$AC$8</f>
        <v>-4.0199999999999996</v>
      </c>
      <c r="L1058">
        <f>Data!L1064-Data!$AC$8</f>
        <v>-0.38</v>
      </c>
      <c r="M1058">
        <f>Data!M1064-Data!$AC$8</f>
        <v>-6.22</v>
      </c>
      <c r="N1058">
        <f>Data!N1064-Data!$AC$8</f>
        <v>-6.15</v>
      </c>
      <c r="O1058">
        <f>Data!O1064-Data!$AC$8</f>
        <v>-3.97</v>
      </c>
      <c r="P1058">
        <f>Data!P1064-Data!$AC$8</f>
        <v>-2.63</v>
      </c>
      <c r="Q1058">
        <f>Data!Q1064-Data!$AC$8</f>
        <v>-0.78</v>
      </c>
      <c r="R1058">
        <f>Data!R1064-Data!$AC$8</f>
        <v>-6.08</v>
      </c>
      <c r="S1058">
        <f>Data!S1064-Data!$AC$8</f>
        <v>-6.16</v>
      </c>
      <c r="T1058">
        <f>Data!T1064-Data!$AC$8</f>
        <v>-3.16</v>
      </c>
      <c r="U1058">
        <f>Data!U1064-Data!$AC$8</f>
        <v>-1.17</v>
      </c>
      <c r="V1058">
        <f>Data!V1064-Data!$AC$8</f>
        <v>0.68</v>
      </c>
      <c r="W1058">
        <f>Data!W1064-Data!$AC$8</f>
        <v>-2.94</v>
      </c>
      <c r="X1058">
        <f>Data!X1064-Data!$AC$8</f>
        <v>-3.75</v>
      </c>
      <c r="Y1058">
        <f>Data!Y1064-Data!$AC$8</f>
        <v>-5.24</v>
      </c>
      <c r="Z1058">
        <f>Data!Z1064-Data!$AC$8</f>
        <v>-4.26</v>
      </c>
      <c r="AA1058">
        <f>Data!AA1064-Data!$AC$8</f>
        <v>-1.52</v>
      </c>
    </row>
    <row r="1059" spans="1:27" x14ac:dyDescent="0.3">
      <c r="A1059">
        <v>2015</v>
      </c>
      <c r="B1059">
        <v>2</v>
      </c>
      <c r="C1059">
        <f>Data!C1065-Data!$AC$8</f>
        <v>8.33</v>
      </c>
      <c r="D1059">
        <f>Data!D1065-Data!$AC$8</f>
        <v>5.0599999999999996</v>
      </c>
      <c r="E1059">
        <f>Data!E1065-Data!$AC$8</f>
        <v>4.38</v>
      </c>
      <c r="F1059">
        <f>Data!F1065-Data!$AC$8</f>
        <v>4.3</v>
      </c>
      <c r="G1059">
        <f>Data!G1065-Data!$AC$8</f>
        <v>3.74</v>
      </c>
      <c r="H1059">
        <f>Data!H1065-Data!$AC$8</f>
        <v>9.56</v>
      </c>
      <c r="I1059">
        <f>Data!I1065-Data!$AC$8</f>
        <v>6.12</v>
      </c>
      <c r="J1059">
        <f>Data!J1065-Data!$AC$8</f>
        <v>7.39</v>
      </c>
      <c r="K1059">
        <f>Data!K1065-Data!$AC$8</f>
        <v>5.62</v>
      </c>
      <c r="L1059">
        <f>Data!L1065-Data!$AC$8</f>
        <v>6.33</v>
      </c>
      <c r="M1059">
        <f>Data!M1065-Data!$AC$8</f>
        <v>10.45</v>
      </c>
      <c r="N1059">
        <f>Data!N1065-Data!$AC$8</f>
        <v>8.44</v>
      </c>
      <c r="O1059">
        <f>Data!O1065-Data!$AC$8</f>
        <v>6.77</v>
      </c>
      <c r="P1059">
        <f>Data!P1065-Data!$AC$8</f>
        <v>7.06</v>
      </c>
      <c r="Q1059">
        <f>Data!Q1065-Data!$AC$8</f>
        <v>5.69</v>
      </c>
      <c r="R1059">
        <f>Data!R1065-Data!$AC$8</f>
        <v>9.57</v>
      </c>
      <c r="S1059">
        <f>Data!S1065-Data!$AC$8</f>
        <v>7.74</v>
      </c>
      <c r="T1059">
        <f>Data!T1065-Data!$AC$8</f>
        <v>6.58</v>
      </c>
      <c r="U1059">
        <f>Data!U1065-Data!$AC$8</f>
        <v>6.3</v>
      </c>
      <c r="V1059">
        <f>Data!V1065-Data!$AC$8</f>
        <v>5.94</v>
      </c>
      <c r="W1059">
        <f>Data!W1065-Data!$AC$8</f>
        <v>7.91</v>
      </c>
      <c r="X1059">
        <f>Data!X1065-Data!$AC$8</f>
        <v>7.04</v>
      </c>
      <c r="Y1059">
        <f>Data!Y1065-Data!$AC$8</f>
        <v>6.35</v>
      </c>
      <c r="Z1059">
        <f>Data!Z1065-Data!$AC$8</f>
        <v>4.5199999999999996</v>
      </c>
      <c r="AA1059">
        <f>Data!AA1065-Data!$AC$8</f>
        <v>5.48</v>
      </c>
    </row>
    <row r="1060" spans="1:27" x14ac:dyDescent="0.3">
      <c r="A1060">
        <v>2015</v>
      </c>
      <c r="B1060">
        <v>3</v>
      </c>
      <c r="C1060">
        <f>Data!C1066-Data!$AC$8</f>
        <v>-2.76</v>
      </c>
      <c r="D1060">
        <f>Data!D1066-Data!$AC$8</f>
        <v>1.77</v>
      </c>
      <c r="E1060">
        <f>Data!E1066-Data!$AC$8</f>
        <v>2.09</v>
      </c>
      <c r="F1060">
        <f>Data!F1066-Data!$AC$8</f>
        <v>3.57</v>
      </c>
      <c r="G1060">
        <f>Data!G1066-Data!$AC$8</f>
        <v>1.92</v>
      </c>
      <c r="H1060">
        <f>Data!H1066-Data!$AC$8</f>
        <v>-1.43</v>
      </c>
      <c r="I1060">
        <f>Data!I1066-Data!$AC$8</f>
        <v>1.98</v>
      </c>
      <c r="J1060">
        <f>Data!J1066-Data!$AC$8</f>
        <v>1.61</v>
      </c>
      <c r="K1060">
        <f>Data!K1066-Data!$AC$8</f>
        <v>2.16</v>
      </c>
      <c r="L1060">
        <f>Data!L1066-Data!$AC$8</f>
        <v>0.81</v>
      </c>
      <c r="M1060">
        <f>Data!M1066-Data!$AC$8</f>
        <v>-3.42</v>
      </c>
      <c r="N1060">
        <f>Data!N1066-Data!$AC$8</f>
        <v>-0.76</v>
      </c>
      <c r="O1060">
        <f>Data!O1066-Data!$AC$8</f>
        <v>1.1100000000000001</v>
      </c>
      <c r="P1060">
        <f>Data!P1066-Data!$AC$8</f>
        <v>2.0099999999999998</v>
      </c>
      <c r="Q1060">
        <f>Data!Q1066-Data!$AC$8</f>
        <v>3.88</v>
      </c>
      <c r="R1060">
        <f>Data!R1066-Data!$AC$8</f>
        <v>-4.59</v>
      </c>
      <c r="S1060">
        <f>Data!S1066-Data!$AC$8</f>
        <v>-0.82</v>
      </c>
      <c r="T1060">
        <f>Data!T1066-Data!$AC$8</f>
        <v>0.71</v>
      </c>
      <c r="U1060">
        <f>Data!U1066-Data!$AC$8</f>
        <v>0.65</v>
      </c>
      <c r="V1060">
        <f>Data!V1066-Data!$AC$8</f>
        <v>0.94</v>
      </c>
      <c r="W1060">
        <f>Data!W1066-Data!$AC$8</f>
        <v>-2.34</v>
      </c>
      <c r="X1060">
        <f>Data!X1066-Data!$AC$8</f>
        <v>-2.39</v>
      </c>
      <c r="Y1060">
        <f>Data!Y1066-Data!$AC$8</f>
        <v>-2.42</v>
      </c>
      <c r="Z1060">
        <f>Data!Z1066-Data!$AC$8</f>
        <v>-1.55</v>
      </c>
      <c r="AA1060">
        <f>Data!AA1066-Data!$AC$8</f>
        <v>-1.46</v>
      </c>
    </row>
    <row r="1061" spans="1:27" x14ac:dyDescent="0.3">
      <c r="A1061">
        <v>2015</v>
      </c>
      <c r="B1061">
        <v>4</v>
      </c>
      <c r="C1061">
        <f>Data!C1067-Data!$AC$8</f>
        <v>2.48</v>
      </c>
      <c r="D1061">
        <f>Data!D1067-Data!$AC$8</f>
        <v>-1.61</v>
      </c>
      <c r="E1061">
        <f>Data!E1067-Data!$AC$8</f>
        <v>-1.22</v>
      </c>
      <c r="F1061">
        <f>Data!F1067-Data!$AC$8</f>
        <v>-2.2999999999999998</v>
      </c>
      <c r="G1061">
        <f>Data!G1067-Data!$AC$8</f>
        <v>-4.24</v>
      </c>
      <c r="H1061">
        <f>Data!H1067-Data!$AC$8</f>
        <v>4.82</v>
      </c>
      <c r="I1061">
        <f>Data!I1067-Data!$AC$8</f>
        <v>-1.78</v>
      </c>
      <c r="J1061">
        <f>Data!J1067-Data!$AC$8</f>
        <v>-3.06</v>
      </c>
      <c r="K1061">
        <f>Data!K1067-Data!$AC$8</f>
        <v>-3.79</v>
      </c>
      <c r="L1061">
        <f>Data!L1067-Data!$AC$8</f>
        <v>-5.08</v>
      </c>
      <c r="M1061">
        <f>Data!M1067-Data!$AC$8</f>
        <v>5.84</v>
      </c>
      <c r="N1061">
        <f>Data!N1067-Data!$AC$8</f>
        <v>0.12</v>
      </c>
      <c r="O1061">
        <f>Data!O1067-Data!$AC$8</f>
        <v>-1.3</v>
      </c>
      <c r="P1061">
        <f>Data!P1067-Data!$AC$8</f>
        <v>-3.82</v>
      </c>
      <c r="Q1061">
        <f>Data!Q1067-Data!$AC$8</f>
        <v>-4.1099999999999994</v>
      </c>
      <c r="R1061">
        <f>Data!R1067-Data!$AC$8</f>
        <v>9.9499999999999993</v>
      </c>
      <c r="S1061">
        <f>Data!S1067-Data!$AC$8</f>
        <v>2.21</v>
      </c>
      <c r="T1061">
        <f>Data!T1067-Data!$AC$8</f>
        <v>-0.67999999999999994</v>
      </c>
      <c r="U1061">
        <f>Data!U1067-Data!$AC$8</f>
        <v>-1.0899999999999999</v>
      </c>
      <c r="V1061">
        <f>Data!V1067-Data!$AC$8</f>
        <v>-3.11</v>
      </c>
      <c r="W1061">
        <f>Data!W1067-Data!$AC$8</f>
        <v>7.7799999999999994</v>
      </c>
      <c r="X1061">
        <f>Data!X1067-Data!$AC$8</f>
        <v>4.18</v>
      </c>
      <c r="Y1061">
        <f>Data!Y1067-Data!$AC$8</f>
        <v>1.9300000000000002</v>
      </c>
      <c r="Z1061">
        <f>Data!Z1067-Data!$AC$8</f>
        <v>0.35</v>
      </c>
      <c r="AA1061">
        <f>Data!AA1067-Data!$AC$8</f>
        <v>-1.83</v>
      </c>
    </row>
    <row r="1062" spans="1:27" x14ac:dyDescent="0.3">
      <c r="A1062">
        <v>2015</v>
      </c>
      <c r="B1062">
        <v>5</v>
      </c>
      <c r="C1062">
        <f>Data!C1068-Data!$AC$8</f>
        <v>-2.71</v>
      </c>
      <c r="D1062">
        <f>Data!D1068-Data!$AC$8</f>
        <v>-0.12</v>
      </c>
      <c r="E1062">
        <f>Data!E1068-Data!$AC$8</f>
        <v>-0.28000000000000003</v>
      </c>
      <c r="F1062">
        <f>Data!F1068-Data!$AC$8</f>
        <v>2.65</v>
      </c>
      <c r="G1062">
        <f>Data!G1068-Data!$AC$8</f>
        <v>3.55</v>
      </c>
      <c r="H1062">
        <f>Data!H1068-Data!$AC$8</f>
        <v>-2.19</v>
      </c>
      <c r="I1062">
        <f>Data!I1068-Data!$AC$8</f>
        <v>0.76</v>
      </c>
      <c r="J1062">
        <f>Data!J1068-Data!$AC$8</f>
        <v>0.33999999999999997</v>
      </c>
      <c r="K1062">
        <f>Data!K1068-Data!$AC$8</f>
        <v>0.89999999999999991</v>
      </c>
      <c r="L1062">
        <f>Data!L1068-Data!$AC$8</f>
        <v>5.26</v>
      </c>
      <c r="M1062">
        <f>Data!M1068-Data!$AC$8</f>
        <v>-5.38</v>
      </c>
      <c r="N1062">
        <f>Data!N1068-Data!$AC$8</f>
        <v>1.17</v>
      </c>
      <c r="O1062">
        <f>Data!O1068-Data!$AC$8</f>
        <v>4.0999999999999996</v>
      </c>
      <c r="P1062">
        <f>Data!P1068-Data!$AC$8</f>
        <v>1.22</v>
      </c>
      <c r="Q1062">
        <f>Data!Q1068-Data!$AC$8</f>
        <v>5.47</v>
      </c>
      <c r="R1062">
        <f>Data!R1068-Data!$AC$8</f>
        <v>-6.15</v>
      </c>
      <c r="S1062">
        <f>Data!S1068-Data!$AC$8</f>
        <v>-1.01</v>
      </c>
      <c r="T1062">
        <f>Data!T1068-Data!$AC$8</f>
        <v>1.73</v>
      </c>
      <c r="U1062">
        <f>Data!U1068-Data!$AC$8</f>
        <v>2.31</v>
      </c>
      <c r="V1062">
        <f>Data!V1068-Data!$AC$8</f>
        <v>4.4000000000000004</v>
      </c>
      <c r="W1062">
        <f>Data!W1068-Data!$AC$8</f>
        <v>-6.08</v>
      </c>
      <c r="X1062">
        <f>Data!X1068-Data!$AC$8</f>
        <v>-0.83</v>
      </c>
      <c r="Y1062">
        <f>Data!Y1068-Data!$AC$8</f>
        <v>0.62</v>
      </c>
      <c r="Z1062">
        <f>Data!Z1068-Data!$AC$8</f>
        <v>2.1800000000000002</v>
      </c>
      <c r="AA1062">
        <f>Data!AA1068-Data!$AC$8</f>
        <v>3.23</v>
      </c>
    </row>
    <row r="1063" spans="1:27" x14ac:dyDescent="0.3">
      <c r="A1063">
        <v>2015</v>
      </c>
      <c r="B1063">
        <v>6</v>
      </c>
      <c r="C1063">
        <f>Data!C1069-Data!$AC$8</f>
        <v>-0.6</v>
      </c>
      <c r="D1063">
        <f>Data!D1069-Data!$AC$8</f>
        <v>2.36</v>
      </c>
      <c r="E1063">
        <f>Data!E1069-Data!$AC$8</f>
        <v>2.54</v>
      </c>
      <c r="F1063">
        <f>Data!F1069-Data!$AC$8</f>
        <v>2.29</v>
      </c>
      <c r="G1063">
        <f>Data!G1069-Data!$AC$8</f>
        <v>0.67</v>
      </c>
      <c r="H1063">
        <f>Data!H1069-Data!$AC$8</f>
        <v>-2.65</v>
      </c>
      <c r="I1063">
        <f>Data!I1069-Data!$AC$8</f>
        <v>0.24</v>
      </c>
      <c r="J1063">
        <f>Data!J1069-Data!$AC$8</f>
        <v>0.44999999999999996</v>
      </c>
      <c r="K1063">
        <f>Data!K1069-Data!$AC$8</f>
        <v>1.9900000000000002</v>
      </c>
      <c r="L1063">
        <f>Data!L1069-Data!$AC$8</f>
        <v>2.48</v>
      </c>
      <c r="M1063">
        <f>Data!M1069-Data!$AC$8</f>
        <v>-6.46</v>
      </c>
      <c r="N1063">
        <f>Data!N1069-Data!$AC$8</f>
        <v>-0.53</v>
      </c>
      <c r="O1063">
        <f>Data!O1069-Data!$AC$8</f>
        <v>-0.21</v>
      </c>
      <c r="P1063">
        <f>Data!P1069-Data!$AC$8</f>
        <v>-0.31</v>
      </c>
      <c r="Q1063">
        <f>Data!Q1069-Data!$AC$8</f>
        <v>1.79</v>
      </c>
      <c r="R1063">
        <f>Data!R1069-Data!$AC$8</f>
        <v>-5.28</v>
      </c>
      <c r="S1063">
        <f>Data!S1069-Data!$AC$8</f>
        <v>-1.63</v>
      </c>
      <c r="T1063">
        <f>Data!T1069-Data!$AC$8</f>
        <v>-1.72</v>
      </c>
      <c r="U1063">
        <f>Data!U1069-Data!$AC$8</f>
        <v>-1.44</v>
      </c>
      <c r="V1063">
        <f>Data!V1069-Data!$AC$8</f>
        <v>-0.44</v>
      </c>
      <c r="W1063">
        <f>Data!W1069-Data!$AC$8</f>
        <v>-3.47</v>
      </c>
      <c r="X1063">
        <f>Data!X1069-Data!$AC$8</f>
        <v>-3.67</v>
      </c>
      <c r="Y1063">
        <f>Data!Y1069-Data!$AC$8</f>
        <v>-2.34</v>
      </c>
      <c r="Z1063">
        <f>Data!Z1069-Data!$AC$8</f>
        <v>-1.68</v>
      </c>
      <c r="AA1063">
        <f>Data!AA1069-Data!$AC$8</f>
        <v>-0.93</v>
      </c>
    </row>
    <row r="1064" spans="1:27" x14ac:dyDescent="0.3">
      <c r="A1064">
        <v>2015</v>
      </c>
      <c r="B1064">
        <v>7</v>
      </c>
      <c r="C1064">
        <f>Data!C1070-Data!$AC$8</f>
        <v>-10.92</v>
      </c>
      <c r="D1064">
        <f>Data!D1070-Data!$AC$8</f>
        <v>-5.19</v>
      </c>
      <c r="E1064">
        <f>Data!E1070-Data!$AC$8</f>
        <v>-3.1</v>
      </c>
      <c r="F1064">
        <f>Data!F1070-Data!$AC$8</f>
        <v>-1.42</v>
      </c>
      <c r="G1064">
        <f>Data!G1070-Data!$AC$8</f>
        <v>-2.95</v>
      </c>
      <c r="H1064">
        <f>Data!H1070-Data!$AC$8</f>
        <v>-10.9</v>
      </c>
      <c r="I1064">
        <f>Data!I1070-Data!$AC$8</f>
        <v>-2.12</v>
      </c>
      <c r="J1064">
        <f>Data!J1070-Data!$AC$8</f>
        <v>-1.2</v>
      </c>
      <c r="K1064">
        <f>Data!K1070-Data!$AC$8</f>
        <v>-0.7</v>
      </c>
      <c r="L1064">
        <f>Data!L1070-Data!$AC$8</f>
        <v>3.999999999999998E-2</v>
      </c>
      <c r="M1064">
        <f>Data!M1070-Data!$AC$8</f>
        <v>-14.24</v>
      </c>
      <c r="N1064">
        <f>Data!N1070-Data!$AC$8</f>
        <v>-3.38</v>
      </c>
      <c r="O1064">
        <f>Data!O1070-Data!$AC$8</f>
        <v>-1.19</v>
      </c>
      <c r="P1064">
        <f>Data!P1070-Data!$AC$8</f>
        <v>-0.45999999999999996</v>
      </c>
      <c r="Q1064">
        <f>Data!Q1070-Data!$AC$8</f>
        <v>2.96</v>
      </c>
      <c r="R1064">
        <f>Data!R1070-Data!$AC$8</f>
        <v>-11.73</v>
      </c>
      <c r="S1064">
        <f>Data!S1070-Data!$AC$8</f>
        <v>-1.79</v>
      </c>
      <c r="T1064">
        <f>Data!T1070-Data!$AC$8</f>
        <v>1.9300000000000002</v>
      </c>
      <c r="U1064">
        <f>Data!U1070-Data!$AC$8</f>
        <v>1.9900000000000002</v>
      </c>
      <c r="V1064">
        <f>Data!V1070-Data!$AC$8</f>
        <v>2.94</v>
      </c>
      <c r="W1064">
        <f>Data!W1070-Data!$AC$8</f>
        <v>-11.41</v>
      </c>
      <c r="X1064">
        <f>Data!X1070-Data!$AC$8</f>
        <v>-0.2</v>
      </c>
      <c r="Y1064">
        <f>Data!Y1070-Data!$AC$8</f>
        <v>1.42</v>
      </c>
      <c r="Z1064">
        <f>Data!Z1070-Data!$AC$8</f>
        <v>3.43</v>
      </c>
      <c r="AA1064">
        <f>Data!AA1070-Data!$AC$8</f>
        <v>3.09</v>
      </c>
    </row>
    <row r="1065" spans="1:27" x14ac:dyDescent="0.3">
      <c r="A1065">
        <v>2015</v>
      </c>
      <c r="B1065">
        <v>8</v>
      </c>
      <c r="C1065">
        <f>Data!C1071-Data!$AC$8</f>
        <v>-4.37</v>
      </c>
      <c r="D1065">
        <f>Data!D1071-Data!$AC$8</f>
        <v>-6.74</v>
      </c>
      <c r="E1065">
        <f>Data!E1071-Data!$AC$8</f>
        <v>-2.75</v>
      </c>
      <c r="F1065">
        <f>Data!F1071-Data!$AC$8</f>
        <v>-2.65</v>
      </c>
      <c r="G1065">
        <f>Data!G1071-Data!$AC$8</f>
        <v>-5.35</v>
      </c>
      <c r="H1065">
        <f>Data!H1071-Data!$AC$8</f>
        <v>-4.3899999999999997</v>
      </c>
      <c r="I1065">
        <f>Data!I1071-Data!$AC$8</f>
        <v>-6.16</v>
      </c>
      <c r="J1065">
        <f>Data!J1071-Data!$AC$8</f>
        <v>-4.2699999999999996</v>
      </c>
      <c r="K1065">
        <f>Data!K1071-Data!$AC$8</f>
        <v>-4.5</v>
      </c>
      <c r="L1065">
        <f>Data!L1071-Data!$AC$8</f>
        <v>-7.8</v>
      </c>
      <c r="M1065">
        <f>Data!M1071-Data!$AC$8</f>
        <v>-3.46</v>
      </c>
      <c r="N1065">
        <f>Data!N1071-Data!$AC$8</f>
        <v>-3.95</v>
      </c>
      <c r="O1065">
        <f>Data!O1071-Data!$AC$8</f>
        <v>-6.24</v>
      </c>
      <c r="P1065">
        <f>Data!P1071-Data!$AC$8</f>
        <v>-5.86</v>
      </c>
      <c r="Q1065">
        <f>Data!Q1071-Data!$AC$8</f>
        <v>-7.95</v>
      </c>
      <c r="R1065">
        <f>Data!R1071-Data!$AC$8</f>
        <v>-4.78</v>
      </c>
      <c r="S1065">
        <f>Data!S1071-Data!$AC$8</f>
        <v>-5.74</v>
      </c>
      <c r="T1065">
        <f>Data!T1071-Data!$AC$8</f>
        <v>-5.94</v>
      </c>
      <c r="U1065">
        <f>Data!U1071-Data!$AC$8</f>
        <v>-4.8600000000000003</v>
      </c>
      <c r="V1065">
        <f>Data!V1071-Data!$AC$8</f>
        <v>-8.08</v>
      </c>
      <c r="W1065">
        <f>Data!W1071-Data!$AC$8</f>
        <v>-6.27</v>
      </c>
      <c r="X1065">
        <f>Data!X1071-Data!$AC$8</f>
        <v>-4.96</v>
      </c>
      <c r="Y1065">
        <f>Data!Y1071-Data!$AC$8</f>
        <v>-6.78</v>
      </c>
      <c r="Z1065">
        <f>Data!Z1071-Data!$AC$8</f>
        <v>-7.23</v>
      </c>
      <c r="AA1065">
        <f>Data!AA1071-Data!$AC$8</f>
        <v>-6.27</v>
      </c>
    </row>
    <row r="1066" spans="1:27" x14ac:dyDescent="0.3">
      <c r="A1066">
        <v>2015</v>
      </c>
      <c r="B1066">
        <v>9</v>
      </c>
      <c r="C1066">
        <f>Data!C1072-Data!$AC$8</f>
        <v>-12.97</v>
      </c>
      <c r="D1066">
        <f>Data!D1072-Data!$AC$8</f>
        <v>-8</v>
      </c>
      <c r="E1066">
        <f>Data!E1072-Data!$AC$8</f>
        <v>-3.07</v>
      </c>
      <c r="F1066">
        <f>Data!F1072-Data!$AC$8</f>
        <v>-1.27</v>
      </c>
      <c r="G1066">
        <f>Data!G1072-Data!$AC$8</f>
        <v>-8.57</v>
      </c>
      <c r="H1066">
        <f>Data!H1072-Data!$AC$8</f>
        <v>-14.96</v>
      </c>
      <c r="I1066">
        <f>Data!I1072-Data!$AC$8</f>
        <v>-5.97</v>
      </c>
      <c r="J1066">
        <f>Data!J1072-Data!$AC$8</f>
        <v>-5.5</v>
      </c>
      <c r="K1066">
        <f>Data!K1072-Data!$AC$8</f>
        <v>-2.0499999999999998</v>
      </c>
      <c r="L1066">
        <f>Data!L1072-Data!$AC$8</f>
        <v>-6.58</v>
      </c>
      <c r="M1066">
        <f>Data!M1072-Data!$AC$8</f>
        <v>-14.43</v>
      </c>
      <c r="N1066">
        <f>Data!N1072-Data!$AC$8</f>
        <v>-6.57</v>
      </c>
      <c r="O1066">
        <f>Data!O1072-Data!$AC$8</f>
        <v>-3.71</v>
      </c>
      <c r="P1066">
        <f>Data!P1072-Data!$AC$8</f>
        <v>-3.31</v>
      </c>
      <c r="Q1066">
        <f>Data!Q1072-Data!$AC$8</f>
        <v>-3.63</v>
      </c>
      <c r="R1066">
        <f>Data!R1072-Data!$AC$8</f>
        <v>-12.03</v>
      </c>
      <c r="S1066">
        <f>Data!S1072-Data!$AC$8</f>
        <v>-6.2</v>
      </c>
      <c r="T1066">
        <f>Data!T1072-Data!$AC$8</f>
        <v>-3.6</v>
      </c>
      <c r="U1066">
        <f>Data!U1072-Data!$AC$8</f>
        <v>-3.26</v>
      </c>
      <c r="V1066">
        <f>Data!V1072-Data!$AC$8</f>
        <v>-4.47</v>
      </c>
      <c r="W1066">
        <f>Data!W1072-Data!$AC$8</f>
        <v>-6.97</v>
      </c>
      <c r="X1066">
        <f>Data!X1072-Data!$AC$8</f>
        <v>-4.08</v>
      </c>
      <c r="Y1066">
        <f>Data!Y1072-Data!$AC$8</f>
        <v>-1.38</v>
      </c>
      <c r="Z1066">
        <f>Data!Z1072-Data!$AC$8</f>
        <v>-3.15</v>
      </c>
      <c r="AA1066">
        <f>Data!AA1072-Data!$AC$8</f>
        <v>-2.4900000000000002</v>
      </c>
    </row>
    <row r="1067" spans="1:27" x14ac:dyDescent="0.3">
      <c r="A1067">
        <v>2015</v>
      </c>
      <c r="B1067">
        <v>10</v>
      </c>
      <c r="C1067">
        <f>Data!C1073-Data!$AC$8</f>
        <v>6.59</v>
      </c>
      <c r="D1067">
        <f>Data!D1073-Data!$AC$8</f>
        <v>6.76</v>
      </c>
      <c r="E1067">
        <f>Data!E1073-Data!$AC$8</f>
        <v>6</v>
      </c>
      <c r="F1067">
        <f>Data!F1073-Data!$AC$8</f>
        <v>4.4400000000000004</v>
      </c>
      <c r="G1067">
        <f>Data!G1073-Data!$AC$8</f>
        <v>5.01</v>
      </c>
      <c r="H1067">
        <f>Data!H1073-Data!$AC$8</f>
        <v>10.56</v>
      </c>
      <c r="I1067">
        <f>Data!I1073-Data!$AC$8</f>
        <v>8.1999999999999993</v>
      </c>
      <c r="J1067">
        <f>Data!J1073-Data!$AC$8</f>
        <v>5.0599999999999996</v>
      </c>
      <c r="K1067">
        <f>Data!K1073-Data!$AC$8</f>
        <v>4.5599999999999996</v>
      </c>
      <c r="L1067">
        <f>Data!L1073-Data!$AC$8</f>
        <v>4.16</v>
      </c>
      <c r="M1067">
        <f>Data!M1073-Data!$AC$8</f>
        <v>7.4</v>
      </c>
      <c r="N1067">
        <f>Data!N1073-Data!$AC$8</f>
        <v>6.81</v>
      </c>
      <c r="O1067">
        <f>Data!O1073-Data!$AC$8</f>
        <v>5.03</v>
      </c>
      <c r="P1067">
        <f>Data!P1073-Data!$AC$8</f>
        <v>3.15</v>
      </c>
      <c r="Q1067">
        <f>Data!Q1073-Data!$AC$8</f>
        <v>4.51</v>
      </c>
      <c r="R1067">
        <f>Data!R1073-Data!$AC$8</f>
        <v>9.1</v>
      </c>
      <c r="S1067">
        <f>Data!S1073-Data!$AC$8</f>
        <v>7.43</v>
      </c>
      <c r="T1067">
        <f>Data!T1073-Data!$AC$8</f>
        <v>6.8</v>
      </c>
      <c r="U1067">
        <f>Data!U1073-Data!$AC$8</f>
        <v>5.42</v>
      </c>
      <c r="V1067">
        <f>Data!V1073-Data!$AC$8</f>
        <v>4.5</v>
      </c>
      <c r="W1067">
        <f>Data!W1073-Data!$AC$8</f>
        <v>12.67</v>
      </c>
      <c r="X1067">
        <f>Data!X1073-Data!$AC$8</f>
        <v>7.07</v>
      </c>
      <c r="Y1067">
        <f>Data!Y1073-Data!$AC$8</f>
        <v>8.23</v>
      </c>
      <c r="Z1067">
        <f>Data!Z1073-Data!$AC$8</f>
        <v>8.1999999999999993</v>
      </c>
      <c r="AA1067">
        <f>Data!AA1073-Data!$AC$8</f>
        <v>7.31</v>
      </c>
    </row>
    <row r="1068" spans="1:27" x14ac:dyDescent="0.3">
      <c r="A1068">
        <v>2015</v>
      </c>
      <c r="B1068">
        <v>11</v>
      </c>
      <c r="C1068">
        <f>Data!C1074-Data!$AC$8</f>
        <v>1.79</v>
      </c>
      <c r="D1068">
        <f>Data!D1074-Data!$AC$8</f>
        <v>4.17</v>
      </c>
      <c r="E1068">
        <f>Data!E1074-Data!$AC$8</f>
        <v>3.46</v>
      </c>
      <c r="F1068">
        <f>Data!F1074-Data!$AC$8</f>
        <v>3.43</v>
      </c>
      <c r="G1068">
        <f>Data!G1074-Data!$AC$8</f>
        <v>5.14</v>
      </c>
      <c r="H1068">
        <f>Data!H1074-Data!$AC$8</f>
        <v>5.12</v>
      </c>
      <c r="I1068">
        <f>Data!I1074-Data!$AC$8</f>
        <v>2.5299999999999998</v>
      </c>
      <c r="J1068">
        <f>Data!J1074-Data!$AC$8</f>
        <v>4.66</v>
      </c>
      <c r="K1068">
        <f>Data!K1074-Data!$AC$8</f>
        <v>5.94</v>
      </c>
      <c r="L1068">
        <f>Data!L1074-Data!$AC$8</f>
        <v>3.9800000000000004</v>
      </c>
      <c r="M1068">
        <f>Data!M1074-Data!$AC$8</f>
        <v>-2.1</v>
      </c>
      <c r="N1068">
        <f>Data!N1074-Data!$AC$8</f>
        <v>1.43</v>
      </c>
      <c r="O1068">
        <f>Data!O1074-Data!$AC$8</f>
        <v>1.19</v>
      </c>
      <c r="P1068">
        <f>Data!P1074-Data!$AC$8</f>
        <v>2.83</v>
      </c>
      <c r="Q1068">
        <f>Data!Q1074-Data!$AC$8</f>
        <v>3.41</v>
      </c>
      <c r="R1068">
        <f>Data!R1074-Data!$AC$8</f>
        <v>-2.2000000000000002</v>
      </c>
      <c r="S1068">
        <f>Data!S1074-Data!$AC$8</f>
        <v>-0.91</v>
      </c>
      <c r="T1068">
        <f>Data!T1074-Data!$AC$8</f>
        <v>1.65</v>
      </c>
      <c r="U1068">
        <f>Data!U1074-Data!$AC$8</f>
        <v>2.11</v>
      </c>
      <c r="V1068">
        <f>Data!V1074-Data!$AC$8</f>
        <v>0.33999999999999997</v>
      </c>
      <c r="W1068">
        <f>Data!W1074-Data!$AC$8</f>
        <v>-2.97</v>
      </c>
      <c r="X1068">
        <f>Data!X1074-Data!$AC$8</f>
        <v>-1.27</v>
      </c>
      <c r="Y1068">
        <f>Data!Y1074-Data!$AC$8</f>
        <v>0.36</v>
      </c>
      <c r="Z1068">
        <f>Data!Z1074-Data!$AC$8</f>
        <v>0.21999999999999997</v>
      </c>
      <c r="AA1068">
        <f>Data!AA1074-Data!$AC$8</f>
        <v>0.48</v>
      </c>
    </row>
    <row r="1069" spans="1:27" x14ac:dyDescent="0.3">
      <c r="A1069">
        <v>2015</v>
      </c>
      <c r="B1069">
        <v>12</v>
      </c>
      <c r="C1069">
        <f>Data!C1075-Data!$AC$8</f>
        <v>-8.36</v>
      </c>
      <c r="D1069">
        <f>Data!D1075-Data!$AC$8</f>
        <v>-6.72</v>
      </c>
      <c r="E1069">
        <f>Data!E1075-Data!$AC$8</f>
        <v>-2.25</v>
      </c>
      <c r="F1069">
        <f>Data!F1075-Data!$AC$8</f>
        <v>-3.17</v>
      </c>
      <c r="G1069">
        <f>Data!G1075-Data!$AC$8</f>
        <v>-4.8899999999999997</v>
      </c>
      <c r="H1069">
        <f>Data!H1075-Data!$AC$8</f>
        <v>-6.56</v>
      </c>
      <c r="I1069">
        <f>Data!I1075-Data!$AC$8</f>
        <v>-4.42</v>
      </c>
      <c r="J1069">
        <f>Data!J1075-Data!$AC$8</f>
        <v>-4.3499999999999996</v>
      </c>
      <c r="K1069">
        <f>Data!K1075-Data!$AC$8</f>
        <v>-4.97</v>
      </c>
      <c r="L1069">
        <f>Data!L1075-Data!$AC$8</f>
        <v>-5.08</v>
      </c>
      <c r="M1069">
        <f>Data!M1075-Data!$AC$8</f>
        <v>-6.83</v>
      </c>
      <c r="N1069">
        <f>Data!N1075-Data!$AC$8</f>
        <v>-7.57</v>
      </c>
      <c r="O1069">
        <f>Data!O1075-Data!$AC$8</f>
        <v>-4.07</v>
      </c>
      <c r="P1069">
        <f>Data!P1075-Data!$AC$8</f>
        <v>-6.89</v>
      </c>
      <c r="Q1069">
        <f>Data!Q1075-Data!$AC$8</f>
        <v>-5.01</v>
      </c>
      <c r="R1069">
        <f>Data!R1075-Data!$AC$8</f>
        <v>-4.3</v>
      </c>
      <c r="S1069">
        <f>Data!S1075-Data!$AC$8</f>
        <v>-5.47</v>
      </c>
      <c r="T1069">
        <f>Data!T1075-Data!$AC$8</f>
        <v>-4.5</v>
      </c>
      <c r="U1069">
        <f>Data!U1075-Data!$AC$8</f>
        <v>-2.66</v>
      </c>
      <c r="V1069">
        <f>Data!V1075-Data!$AC$8</f>
        <v>-3.27</v>
      </c>
      <c r="W1069">
        <f>Data!W1075-Data!$AC$8</f>
        <v>-6.84</v>
      </c>
      <c r="X1069">
        <f>Data!X1075-Data!$AC$8</f>
        <v>-2.99</v>
      </c>
      <c r="Y1069">
        <f>Data!Y1075-Data!$AC$8</f>
        <v>-3.1</v>
      </c>
      <c r="Z1069">
        <f>Data!Z1075-Data!$AC$8</f>
        <v>-0.51</v>
      </c>
      <c r="AA1069">
        <f>Data!AA1075-Data!$AC$8</f>
        <v>-0.1</v>
      </c>
    </row>
    <row r="1070" spans="1:27" x14ac:dyDescent="0.3">
      <c r="A1070">
        <v>2016</v>
      </c>
      <c r="B1070">
        <v>1</v>
      </c>
      <c r="C1070">
        <f>Data!C1076-Data!$AC$8</f>
        <v>-15.13</v>
      </c>
      <c r="D1070">
        <f>Data!D1076-Data!$AC$8</f>
        <v>-11.32</v>
      </c>
      <c r="E1070">
        <f>Data!E1076-Data!$AC$8</f>
        <v>-10.43</v>
      </c>
      <c r="F1070">
        <f>Data!F1076-Data!$AC$8</f>
        <v>-5.84</v>
      </c>
      <c r="G1070">
        <f>Data!G1076-Data!$AC$8</f>
        <v>-10.27</v>
      </c>
      <c r="H1070">
        <f>Data!H1076-Data!$AC$8</f>
        <v>-13.26</v>
      </c>
      <c r="I1070">
        <f>Data!I1076-Data!$AC$8</f>
        <v>-11.59</v>
      </c>
      <c r="J1070">
        <f>Data!J1076-Data!$AC$8</f>
        <v>-8.3800000000000008</v>
      </c>
      <c r="K1070">
        <f>Data!K1076-Data!$AC$8</f>
        <v>-8.2199999999999989</v>
      </c>
      <c r="L1070">
        <f>Data!L1076-Data!$AC$8</f>
        <v>-11.35</v>
      </c>
      <c r="M1070">
        <f>Data!M1076-Data!$AC$8</f>
        <v>-13.68</v>
      </c>
      <c r="N1070">
        <f>Data!N1076-Data!$AC$8</f>
        <v>-8.4700000000000006</v>
      </c>
      <c r="O1070">
        <f>Data!O1076-Data!$AC$8</f>
        <v>-7.02</v>
      </c>
      <c r="P1070">
        <f>Data!P1076-Data!$AC$8</f>
        <v>-6.9</v>
      </c>
      <c r="Q1070">
        <f>Data!Q1076-Data!$AC$8</f>
        <v>-10.98</v>
      </c>
      <c r="R1070">
        <f>Data!R1076-Data!$AC$8</f>
        <v>-9.8000000000000007</v>
      </c>
      <c r="S1070">
        <f>Data!S1076-Data!$AC$8</f>
        <v>-9.0299999999999994</v>
      </c>
      <c r="T1070">
        <f>Data!T1076-Data!$AC$8</f>
        <v>-7.79</v>
      </c>
      <c r="U1070">
        <f>Data!U1076-Data!$AC$8</f>
        <v>-7.51</v>
      </c>
      <c r="V1070">
        <f>Data!V1076-Data!$AC$8</f>
        <v>-7.13</v>
      </c>
      <c r="W1070">
        <f>Data!W1076-Data!$AC$8</f>
        <v>-2.37</v>
      </c>
      <c r="X1070">
        <f>Data!X1076-Data!$AC$8</f>
        <v>-5.17</v>
      </c>
      <c r="Y1070">
        <f>Data!Y1076-Data!$AC$8</f>
        <v>-5.57</v>
      </c>
      <c r="Z1070">
        <f>Data!Z1076-Data!$AC$8</f>
        <v>-6.36</v>
      </c>
      <c r="AA1070">
        <f>Data!AA1076-Data!$AC$8</f>
        <v>-4.6100000000000003</v>
      </c>
    </row>
    <row r="1071" spans="1:27" x14ac:dyDescent="0.3">
      <c r="A1071">
        <v>2016</v>
      </c>
      <c r="B1071">
        <v>2</v>
      </c>
      <c r="C1071">
        <f>Data!C1077-Data!$AC$8</f>
        <v>0.85000000000000009</v>
      </c>
      <c r="D1071">
        <f>Data!D1077-Data!$AC$8</f>
        <v>1.0900000000000001</v>
      </c>
      <c r="E1071">
        <f>Data!E1077-Data!$AC$8</f>
        <v>-1.1600000000000001</v>
      </c>
      <c r="F1071">
        <f>Data!F1077-Data!$AC$8</f>
        <v>-7.9999999999999988E-2</v>
      </c>
      <c r="G1071">
        <f>Data!G1077-Data!$AC$8</f>
        <v>-2.1100000000000003</v>
      </c>
      <c r="H1071">
        <f>Data!H1077-Data!$AC$8</f>
        <v>2.39</v>
      </c>
      <c r="I1071">
        <f>Data!I1077-Data!$AC$8</f>
        <v>3.09</v>
      </c>
      <c r="J1071">
        <f>Data!J1077-Data!$AC$8</f>
        <v>2.62</v>
      </c>
      <c r="K1071">
        <f>Data!K1077-Data!$AC$8</f>
        <v>-3.01</v>
      </c>
      <c r="L1071">
        <f>Data!L1077-Data!$AC$8</f>
        <v>-2.41</v>
      </c>
      <c r="M1071">
        <f>Data!M1077-Data!$AC$8</f>
        <v>3.83</v>
      </c>
      <c r="N1071">
        <f>Data!N1077-Data!$AC$8</f>
        <v>3.36</v>
      </c>
      <c r="O1071">
        <f>Data!O1077-Data!$AC$8</f>
        <v>1.6</v>
      </c>
      <c r="P1071">
        <f>Data!P1077-Data!$AC$8</f>
        <v>-0.97</v>
      </c>
      <c r="Q1071">
        <f>Data!Q1077-Data!$AC$8</f>
        <v>-0.87</v>
      </c>
      <c r="R1071">
        <f>Data!R1077-Data!$AC$8</f>
        <v>4.5</v>
      </c>
      <c r="S1071">
        <f>Data!S1077-Data!$AC$8</f>
        <v>2.73</v>
      </c>
      <c r="T1071">
        <f>Data!T1077-Data!$AC$8</f>
        <v>2.91</v>
      </c>
      <c r="U1071">
        <f>Data!U1077-Data!$AC$8</f>
        <v>-0.37</v>
      </c>
      <c r="V1071">
        <f>Data!V1077-Data!$AC$8</f>
        <v>-0.5</v>
      </c>
      <c r="W1071">
        <f>Data!W1077-Data!$AC$8</f>
        <v>1.22</v>
      </c>
      <c r="X1071">
        <f>Data!X1077-Data!$AC$8</f>
        <v>2.2400000000000002</v>
      </c>
      <c r="Y1071">
        <f>Data!Y1077-Data!$AC$8</f>
        <v>1.02</v>
      </c>
      <c r="Z1071">
        <f>Data!Z1077-Data!$AC$8</f>
        <v>-0.9</v>
      </c>
      <c r="AA1071">
        <f>Data!AA1077-Data!$AC$8</f>
        <v>-2.81</v>
      </c>
    </row>
    <row r="1072" spans="1:27" x14ac:dyDescent="0.3">
      <c r="A1072">
        <v>2016</v>
      </c>
      <c r="B1072">
        <v>3</v>
      </c>
      <c r="C1072">
        <f>Data!C1078-Data!$AC$8</f>
        <v>14.08</v>
      </c>
      <c r="D1072">
        <f>Data!D1078-Data!$AC$8</f>
        <v>6.12</v>
      </c>
      <c r="E1072">
        <f>Data!E1078-Data!$AC$8</f>
        <v>6.55</v>
      </c>
      <c r="F1072">
        <f>Data!F1078-Data!$AC$8</f>
        <v>6.45</v>
      </c>
      <c r="G1072">
        <f>Data!G1078-Data!$AC$8</f>
        <v>3.22</v>
      </c>
      <c r="H1072">
        <f>Data!H1078-Data!$AC$8</f>
        <v>14</v>
      </c>
      <c r="I1072">
        <f>Data!I1078-Data!$AC$8</f>
        <v>11.43</v>
      </c>
      <c r="J1072">
        <f>Data!J1078-Data!$AC$8</f>
        <v>7.69</v>
      </c>
      <c r="K1072">
        <f>Data!K1078-Data!$AC$8</f>
        <v>5.54</v>
      </c>
      <c r="L1072">
        <f>Data!L1078-Data!$AC$8</f>
        <v>6.55</v>
      </c>
      <c r="M1072">
        <f>Data!M1078-Data!$AC$8</f>
        <v>15.19</v>
      </c>
      <c r="N1072">
        <f>Data!N1078-Data!$AC$8</f>
        <v>10.5</v>
      </c>
      <c r="O1072">
        <f>Data!O1078-Data!$AC$8</f>
        <v>6.11</v>
      </c>
      <c r="P1072">
        <f>Data!P1078-Data!$AC$8</f>
        <v>7.45</v>
      </c>
      <c r="Q1072">
        <f>Data!Q1078-Data!$AC$8</f>
        <v>6.2</v>
      </c>
      <c r="R1072">
        <f>Data!R1078-Data!$AC$8</f>
        <v>12.2</v>
      </c>
      <c r="S1072">
        <f>Data!S1078-Data!$AC$8</f>
        <v>9.02</v>
      </c>
      <c r="T1072">
        <f>Data!T1078-Data!$AC$8</f>
        <v>8.5299999999999994</v>
      </c>
      <c r="U1072">
        <f>Data!U1078-Data!$AC$8</f>
        <v>6.45</v>
      </c>
      <c r="V1072">
        <f>Data!V1078-Data!$AC$8</f>
        <v>5.75</v>
      </c>
      <c r="W1072">
        <f>Data!W1078-Data!$AC$8</f>
        <v>8.01</v>
      </c>
      <c r="X1072">
        <f>Data!X1078-Data!$AC$8</f>
        <v>7.99</v>
      </c>
      <c r="Y1072">
        <f>Data!Y1078-Data!$AC$8</f>
        <v>7.15</v>
      </c>
      <c r="Z1072">
        <f>Data!Z1078-Data!$AC$8</f>
        <v>5.17</v>
      </c>
      <c r="AA1072">
        <f>Data!AA1078-Data!$AC$8</f>
        <v>5.81</v>
      </c>
    </row>
    <row r="1073" spans="1:27" x14ac:dyDescent="0.3">
      <c r="A1073">
        <v>2016</v>
      </c>
      <c r="B1073">
        <v>4</v>
      </c>
      <c r="C1073">
        <f>Data!C1079-Data!$AC$8</f>
        <v>9.2200000000000006</v>
      </c>
      <c r="D1073">
        <f>Data!D1079-Data!$AC$8</f>
        <v>3.08</v>
      </c>
      <c r="E1073">
        <f>Data!E1079-Data!$AC$8</f>
        <v>2.99</v>
      </c>
      <c r="F1073">
        <f>Data!F1079-Data!$AC$8</f>
        <v>3.55</v>
      </c>
      <c r="G1073">
        <f>Data!G1079-Data!$AC$8</f>
        <v>2.76</v>
      </c>
      <c r="H1073">
        <f>Data!H1079-Data!$AC$8</f>
        <v>7.9</v>
      </c>
      <c r="I1073">
        <f>Data!I1079-Data!$AC$8</f>
        <v>3.75</v>
      </c>
      <c r="J1073">
        <f>Data!J1079-Data!$AC$8</f>
        <v>1.8599999999999999</v>
      </c>
      <c r="K1073">
        <f>Data!K1079-Data!$AC$8</f>
        <v>0.67</v>
      </c>
      <c r="L1073">
        <f>Data!L1079-Data!$AC$8</f>
        <v>1.57</v>
      </c>
      <c r="M1073">
        <f>Data!M1079-Data!$AC$8</f>
        <v>10.56</v>
      </c>
      <c r="N1073">
        <f>Data!N1079-Data!$AC$8</f>
        <v>2.59</v>
      </c>
      <c r="O1073">
        <f>Data!O1079-Data!$AC$8</f>
        <v>0.87000000000000011</v>
      </c>
      <c r="P1073">
        <f>Data!P1079-Data!$AC$8</f>
        <v>1.28</v>
      </c>
      <c r="Q1073">
        <f>Data!Q1079-Data!$AC$8</f>
        <v>-0.95</v>
      </c>
      <c r="R1073">
        <f>Data!R1079-Data!$AC$8</f>
        <v>8.39</v>
      </c>
      <c r="S1073">
        <f>Data!S1079-Data!$AC$8</f>
        <v>1.94</v>
      </c>
      <c r="T1073">
        <f>Data!T1079-Data!$AC$8</f>
        <v>1.38</v>
      </c>
      <c r="U1073">
        <f>Data!U1079-Data!$AC$8</f>
        <v>0.21999999999999997</v>
      </c>
      <c r="V1073">
        <f>Data!V1079-Data!$AC$8</f>
        <v>-0.79</v>
      </c>
      <c r="W1073">
        <f>Data!W1079-Data!$AC$8</f>
        <v>10.52</v>
      </c>
      <c r="X1073">
        <f>Data!X1079-Data!$AC$8</f>
        <v>4.6900000000000004</v>
      </c>
      <c r="Y1073">
        <f>Data!Y1079-Data!$AC$8</f>
        <v>0.13</v>
      </c>
      <c r="Z1073">
        <f>Data!Z1079-Data!$AC$8</f>
        <v>0.62</v>
      </c>
      <c r="AA1073">
        <f>Data!AA1079-Data!$AC$8</f>
        <v>-1.53</v>
      </c>
    </row>
    <row r="1074" spans="1:27" x14ac:dyDescent="0.3">
      <c r="A1074">
        <v>2016</v>
      </c>
      <c r="B1074">
        <v>5</v>
      </c>
      <c r="C1074">
        <f>Data!C1080-Data!$AC$8</f>
        <v>-2.16</v>
      </c>
      <c r="D1074">
        <f>Data!D1080-Data!$AC$8</f>
        <v>0.15000000000000002</v>
      </c>
      <c r="E1074">
        <f>Data!E1080-Data!$AC$8</f>
        <v>0.19</v>
      </c>
      <c r="F1074">
        <f>Data!F1080-Data!$AC$8</f>
        <v>0.27</v>
      </c>
      <c r="G1074">
        <f>Data!G1080-Data!$AC$8</f>
        <v>-0.79</v>
      </c>
      <c r="H1074">
        <f>Data!H1080-Data!$AC$8</f>
        <v>0.19</v>
      </c>
      <c r="I1074">
        <f>Data!I1080-Data!$AC$8</f>
        <v>2.23</v>
      </c>
      <c r="J1074">
        <f>Data!J1080-Data!$AC$8</f>
        <v>2.35</v>
      </c>
      <c r="K1074">
        <f>Data!K1080-Data!$AC$8</f>
        <v>1.53</v>
      </c>
      <c r="L1074">
        <f>Data!L1080-Data!$AC$8</f>
        <v>3.37</v>
      </c>
      <c r="M1074">
        <f>Data!M1080-Data!$AC$8</f>
        <v>-1.22</v>
      </c>
      <c r="N1074">
        <f>Data!N1080-Data!$AC$8</f>
        <v>-1.43</v>
      </c>
      <c r="O1074">
        <f>Data!O1080-Data!$AC$8</f>
        <v>1.24</v>
      </c>
      <c r="P1074">
        <f>Data!P1080-Data!$AC$8</f>
        <v>3.13</v>
      </c>
      <c r="Q1074">
        <f>Data!Q1080-Data!$AC$8</f>
        <v>1.58</v>
      </c>
      <c r="R1074">
        <f>Data!R1080-Data!$AC$8</f>
        <v>-2.48</v>
      </c>
      <c r="S1074">
        <f>Data!S1080-Data!$AC$8</f>
        <v>-0.1</v>
      </c>
      <c r="T1074">
        <f>Data!T1080-Data!$AC$8</f>
        <v>1.74</v>
      </c>
      <c r="U1074">
        <f>Data!U1080-Data!$AC$8</f>
        <v>2.72</v>
      </c>
      <c r="V1074">
        <f>Data!V1080-Data!$AC$8</f>
        <v>3.12</v>
      </c>
      <c r="W1074">
        <f>Data!W1080-Data!$AC$8</f>
        <v>0.18</v>
      </c>
      <c r="X1074">
        <f>Data!X1080-Data!$AC$8</f>
        <v>1.31</v>
      </c>
      <c r="Y1074">
        <f>Data!Y1080-Data!$AC$8</f>
        <v>2.0299999999999998</v>
      </c>
      <c r="Z1074">
        <f>Data!Z1080-Data!$AC$8</f>
        <v>0.62</v>
      </c>
      <c r="AA1074">
        <f>Data!AA1080-Data!$AC$8</f>
        <v>2.31</v>
      </c>
    </row>
    <row r="1075" spans="1:27" x14ac:dyDescent="0.3">
      <c r="A1075">
        <v>2016</v>
      </c>
      <c r="B1075">
        <v>6</v>
      </c>
      <c r="C1075">
        <f>Data!C1081-Data!$AC$8</f>
        <v>-2.02</v>
      </c>
      <c r="D1075">
        <f>Data!D1081-Data!$AC$8</f>
        <v>-2.1799999999999997</v>
      </c>
      <c r="E1075">
        <f>Data!E1081-Data!$AC$8</f>
        <v>0.15999999999999998</v>
      </c>
      <c r="F1075">
        <f>Data!F1081-Data!$AC$8</f>
        <v>-0.16999999999999998</v>
      </c>
      <c r="G1075">
        <f>Data!G1081-Data!$AC$8</f>
        <v>-0.45999999999999996</v>
      </c>
      <c r="H1075">
        <f>Data!H1081-Data!$AC$8</f>
        <v>-2.4300000000000002</v>
      </c>
      <c r="I1075">
        <f>Data!I1081-Data!$AC$8</f>
        <v>-1.92</v>
      </c>
      <c r="J1075">
        <f>Data!J1081-Data!$AC$8</f>
        <v>-0.86</v>
      </c>
      <c r="K1075">
        <f>Data!K1081-Data!$AC$8</f>
        <v>-0.43</v>
      </c>
      <c r="L1075">
        <f>Data!L1081-Data!$AC$8</f>
        <v>1.1299999999999999</v>
      </c>
      <c r="M1075">
        <f>Data!M1081-Data!$AC$8</f>
        <v>-3.22</v>
      </c>
      <c r="N1075">
        <f>Data!N1081-Data!$AC$8</f>
        <v>-4.59</v>
      </c>
      <c r="O1075">
        <f>Data!O1081-Data!$AC$8</f>
        <v>-1.64</v>
      </c>
      <c r="P1075">
        <f>Data!P1081-Data!$AC$8</f>
        <v>-0.28000000000000003</v>
      </c>
      <c r="Q1075">
        <f>Data!Q1081-Data!$AC$8</f>
        <v>1.9900000000000002</v>
      </c>
      <c r="R1075">
        <f>Data!R1081-Data!$AC$8</f>
        <v>-2.2400000000000002</v>
      </c>
      <c r="S1075">
        <f>Data!S1081-Data!$AC$8</f>
        <v>-3.26</v>
      </c>
      <c r="T1075">
        <f>Data!T1081-Data!$AC$8</f>
        <v>-2.74</v>
      </c>
      <c r="U1075">
        <f>Data!U1081-Data!$AC$8</f>
        <v>-0.85</v>
      </c>
      <c r="V1075">
        <f>Data!V1081-Data!$AC$8</f>
        <v>1.67</v>
      </c>
      <c r="W1075">
        <f>Data!W1081-Data!$AC$8</f>
        <v>-2.69</v>
      </c>
      <c r="X1075">
        <f>Data!X1081-Data!$AC$8</f>
        <v>-4.13</v>
      </c>
      <c r="Y1075">
        <f>Data!Y1081-Data!$AC$8</f>
        <v>-2.02</v>
      </c>
      <c r="Z1075">
        <f>Data!Z1081-Data!$AC$8</f>
        <v>1.5</v>
      </c>
      <c r="AA1075">
        <f>Data!AA1081-Data!$AC$8</f>
        <v>2.2200000000000002</v>
      </c>
    </row>
    <row r="1076" spans="1:27" x14ac:dyDescent="0.3">
      <c r="A1076">
        <v>2016</v>
      </c>
      <c r="B1076">
        <v>7</v>
      </c>
      <c r="C1076">
        <f>Data!C1082-Data!$AC$8</f>
        <v>6.16</v>
      </c>
      <c r="D1076">
        <f>Data!D1082-Data!$AC$8</f>
        <v>5.42</v>
      </c>
      <c r="E1076">
        <f>Data!E1082-Data!$AC$8</f>
        <v>5.94</v>
      </c>
      <c r="F1076">
        <f>Data!F1082-Data!$AC$8</f>
        <v>3.27</v>
      </c>
      <c r="G1076">
        <f>Data!G1082-Data!$AC$8</f>
        <v>5.87</v>
      </c>
      <c r="H1076">
        <f>Data!H1082-Data!$AC$8</f>
        <v>9.99</v>
      </c>
      <c r="I1076">
        <f>Data!I1082-Data!$AC$8</f>
        <v>5.99</v>
      </c>
      <c r="J1076">
        <f>Data!J1082-Data!$AC$8</f>
        <v>5.85</v>
      </c>
      <c r="K1076">
        <f>Data!K1082-Data!$AC$8</f>
        <v>5.25</v>
      </c>
      <c r="L1076">
        <f>Data!L1082-Data!$AC$8</f>
        <v>4.3600000000000003</v>
      </c>
      <c r="M1076">
        <f>Data!M1082-Data!$AC$8</f>
        <v>10.19</v>
      </c>
      <c r="N1076">
        <f>Data!N1082-Data!$AC$8</f>
        <v>5.23</v>
      </c>
      <c r="O1076">
        <f>Data!O1082-Data!$AC$8</f>
        <v>5.18</v>
      </c>
      <c r="P1076">
        <f>Data!P1082-Data!$AC$8</f>
        <v>4.34</v>
      </c>
      <c r="Q1076">
        <f>Data!Q1082-Data!$AC$8</f>
        <v>4.13</v>
      </c>
      <c r="R1076">
        <f>Data!R1082-Data!$AC$8</f>
        <v>8.52</v>
      </c>
      <c r="S1076">
        <f>Data!S1082-Data!$AC$8</f>
        <v>5.37</v>
      </c>
      <c r="T1076">
        <f>Data!T1082-Data!$AC$8</f>
        <v>4.8899999999999997</v>
      </c>
      <c r="U1076">
        <f>Data!U1082-Data!$AC$8</f>
        <v>3.4</v>
      </c>
      <c r="V1076">
        <f>Data!V1082-Data!$AC$8</f>
        <v>2.09</v>
      </c>
      <c r="W1076">
        <f>Data!W1082-Data!$AC$8</f>
        <v>6.05</v>
      </c>
      <c r="X1076">
        <f>Data!X1082-Data!$AC$8</f>
        <v>6.58</v>
      </c>
      <c r="Y1076">
        <f>Data!Y1082-Data!$AC$8</f>
        <v>3.8499999999999996</v>
      </c>
      <c r="Z1076">
        <f>Data!Z1082-Data!$AC$8</f>
        <v>1.9100000000000001</v>
      </c>
      <c r="AA1076">
        <f>Data!AA1082-Data!$AC$8</f>
        <v>3.44</v>
      </c>
    </row>
    <row r="1077" spans="1:27" x14ac:dyDescent="0.3">
      <c r="A1077">
        <v>2016</v>
      </c>
      <c r="B1077">
        <v>8</v>
      </c>
      <c r="C1077">
        <f>Data!C1083-Data!$AC$8</f>
        <v>4.3600000000000003</v>
      </c>
      <c r="D1077">
        <f>Data!D1083-Data!$AC$8</f>
        <v>2.11</v>
      </c>
      <c r="E1077">
        <f>Data!E1083-Data!$AC$8</f>
        <v>3.18</v>
      </c>
      <c r="F1077">
        <f>Data!F1083-Data!$AC$8</f>
        <v>3.08</v>
      </c>
      <c r="G1077">
        <f>Data!G1083-Data!$AC$8</f>
        <v>1.18</v>
      </c>
      <c r="H1077">
        <f>Data!H1083-Data!$AC$8</f>
        <v>4.1900000000000004</v>
      </c>
      <c r="I1077">
        <f>Data!I1083-Data!$AC$8</f>
        <v>1.02</v>
      </c>
      <c r="J1077">
        <f>Data!J1083-Data!$AC$8</f>
        <v>2.4300000000000002</v>
      </c>
      <c r="K1077">
        <f>Data!K1083-Data!$AC$8</f>
        <v>-0.1</v>
      </c>
      <c r="L1077">
        <f>Data!L1083-Data!$AC$8</f>
        <v>0.10999999999999999</v>
      </c>
      <c r="M1077">
        <f>Data!M1083-Data!$AC$8</f>
        <v>2.2599999999999998</v>
      </c>
      <c r="N1077">
        <f>Data!N1083-Data!$AC$8</f>
        <v>2.27</v>
      </c>
      <c r="O1077">
        <f>Data!O1083-Data!$AC$8</f>
        <v>2.34</v>
      </c>
      <c r="P1077">
        <f>Data!P1083-Data!$AC$8</f>
        <v>0.48</v>
      </c>
      <c r="Q1077">
        <f>Data!Q1083-Data!$AC$8</f>
        <v>-0.13</v>
      </c>
      <c r="R1077">
        <f>Data!R1083-Data!$AC$8</f>
        <v>2.16</v>
      </c>
      <c r="S1077">
        <f>Data!S1083-Data!$AC$8</f>
        <v>1.28</v>
      </c>
      <c r="T1077">
        <f>Data!T1083-Data!$AC$8</f>
        <v>0.92999999999999994</v>
      </c>
      <c r="U1077">
        <f>Data!U1083-Data!$AC$8</f>
        <v>1.59</v>
      </c>
      <c r="V1077">
        <f>Data!V1083-Data!$AC$8</f>
        <v>-0.92</v>
      </c>
      <c r="W1077">
        <f>Data!W1083-Data!$AC$8</f>
        <v>1.8399999999999999</v>
      </c>
      <c r="X1077">
        <f>Data!X1083-Data!$AC$8</f>
        <v>1.73</v>
      </c>
      <c r="Y1077">
        <f>Data!Y1083-Data!$AC$8</f>
        <v>1.18</v>
      </c>
      <c r="Z1077">
        <f>Data!Z1083-Data!$AC$8</f>
        <v>-0.67999999999999994</v>
      </c>
      <c r="AA1077">
        <f>Data!AA1083-Data!$AC$8</f>
        <v>-1.89</v>
      </c>
    </row>
    <row r="1078" spans="1:27" x14ac:dyDescent="0.3">
      <c r="A1078">
        <v>2016</v>
      </c>
      <c r="B1078">
        <v>9</v>
      </c>
      <c r="C1078">
        <f>Data!C1084-Data!$AC$8</f>
        <v>6.33</v>
      </c>
      <c r="D1078">
        <f>Data!D1084-Data!$AC$8</f>
        <v>1.63</v>
      </c>
      <c r="E1078">
        <f>Data!E1084-Data!$AC$8</f>
        <v>1.9100000000000001</v>
      </c>
      <c r="F1078">
        <f>Data!F1084-Data!$AC$8</f>
        <v>1.36</v>
      </c>
      <c r="G1078">
        <f>Data!G1084-Data!$AC$8</f>
        <v>4.6900000000000004</v>
      </c>
      <c r="H1078">
        <f>Data!H1084-Data!$AC$8</f>
        <v>3.65</v>
      </c>
      <c r="I1078">
        <f>Data!I1084-Data!$AC$8</f>
        <v>0.49</v>
      </c>
      <c r="J1078">
        <f>Data!J1084-Data!$AC$8</f>
        <v>1.4</v>
      </c>
      <c r="K1078">
        <f>Data!K1084-Data!$AC$8</f>
        <v>0.66</v>
      </c>
      <c r="L1078">
        <f>Data!L1084-Data!$AC$8</f>
        <v>1.39</v>
      </c>
      <c r="M1078">
        <f>Data!M1084-Data!$AC$8</f>
        <v>1.8199999999999998</v>
      </c>
      <c r="N1078">
        <f>Data!N1084-Data!$AC$8</f>
        <v>-0.44</v>
      </c>
      <c r="O1078">
        <f>Data!O1084-Data!$AC$8</f>
        <v>-0.33999999999999997</v>
      </c>
      <c r="P1078">
        <f>Data!P1084-Data!$AC$8</f>
        <v>1.1000000000000001</v>
      </c>
      <c r="Q1078">
        <f>Data!Q1084-Data!$AC$8</f>
        <v>1.02</v>
      </c>
      <c r="R1078">
        <f>Data!R1084-Data!$AC$8</f>
        <v>-0.47</v>
      </c>
      <c r="S1078">
        <f>Data!S1084-Data!$AC$8</f>
        <v>2.0000000000000018E-2</v>
      </c>
      <c r="T1078">
        <f>Data!T1084-Data!$AC$8</f>
        <v>-1.05</v>
      </c>
      <c r="U1078">
        <f>Data!U1084-Data!$AC$8</f>
        <v>-4.0000000000000008E-2</v>
      </c>
      <c r="V1078">
        <f>Data!V1084-Data!$AC$8</f>
        <v>0.19</v>
      </c>
      <c r="W1078">
        <f>Data!W1084-Data!$AC$8</f>
        <v>3.14</v>
      </c>
      <c r="X1078">
        <f>Data!X1084-Data!$AC$8</f>
        <v>-1.04</v>
      </c>
      <c r="Y1078">
        <f>Data!Y1084-Data!$AC$8</f>
        <v>-0.55000000000000004</v>
      </c>
      <c r="Z1078">
        <f>Data!Z1084-Data!$AC$8</f>
        <v>0.13</v>
      </c>
      <c r="AA1078">
        <f>Data!AA1084-Data!$AC$8</f>
        <v>0.10999999999999999</v>
      </c>
    </row>
    <row r="1079" spans="1:27" x14ac:dyDescent="0.3">
      <c r="A1079">
        <v>2016</v>
      </c>
      <c r="B1079">
        <v>10</v>
      </c>
      <c r="C1079">
        <f>Data!C1085-Data!$AC$8</f>
        <v>-8.8699999999999992</v>
      </c>
      <c r="D1079">
        <f>Data!D1085-Data!$AC$8</f>
        <v>-5.56</v>
      </c>
      <c r="E1079">
        <f>Data!E1085-Data!$AC$8</f>
        <v>-3.53</v>
      </c>
      <c r="F1079">
        <f>Data!F1085-Data!$AC$8</f>
        <v>-2.2599999999999998</v>
      </c>
      <c r="G1079">
        <f>Data!G1085-Data!$AC$8</f>
        <v>-7.37</v>
      </c>
      <c r="H1079">
        <f>Data!H1085-Data!$AC$8</f>
        <v>-9.36</v>
      </c>
      <c r="I1079">
        <f>Data!I1085-Data!$AC$8</f>
        <v>-4.83</v>
      </c>
      <c r="J1079">
        <f>Data!J1085-Data!$AC$8</f>
        <v>-4.2300000000000004</v>
      </c>
      <c r="K1079">
        <f>Data!K1085-Data!$AC$8</f>
        <v>-3.49</v>
      </c>
      <c r="L1079">
        <f>Data!L1085-Data!$AC$8</f>
        <v>-5.78</v>
      </c>
      <c r="M1079">
        <f>Data!M1085-Data!$AC$8</f>
        <v>-6.24</v>
      </c>
      <c r="N1079">
        <f>Data!N1085-Data!$AC$8</f>
        <v>-4.05</v>
      </c>
      <c r="O1079">
        <f>Data!O1085-Data!$AC$8</f>
        <v>-3.08</v>
      </c>
      <c r="P1079">
        <f>Data!P1085-Data!$AC$8</f>
        <v>-5.0199999999999996</v>
      </c>
      <c r="Q1079">
        <f>Data!Q1085-Data!$AC$8</f>
        <v>-4.9000000000000004</v>
      </c>
      <c r="R1079">
        <f>Data!R1085-Data!$AC$8</f>
        <v>-2.85</v>
      </c>
      <c r="S1079">
        <f>Data!S1085-Data!$AC$8</f>
        <v>-1.69</v>
      </c>
      <c r="T1079">
        <f>Data!T1085-Data!$AC$8</f>
        <v>-2.12</v>
      </c>
      <c r="U1079">
        <f>Data!U1085-Data!$AC$8</f>
        <v>-3.57</v>
      </c>
      <c r="V1079">
        <f>Data!V1085-Data!$AC$8</f>
        <v>-3.68</v>
      </c>
      <c r="W1079">
        <f>Data!W1085-Data!$AC$8</f>
        <v>-4.99</v>
      </c>
      <c r="X1079">
        <f>Data!X1085-Data!$AC$8</f>
        <v>0.4</v>
      </c>
      <c r="Y1079">
        <f>Data!Y1085-Data!$AC$8</f>
        <v>-1.08</v>
      </c>
      <c r="Z1079">
        <f>Data!Z1085-Data!$AC$8</f>
        <v>-2.94</v>
      </c>
      <c r="AA1079">
        <f>Data!AA1085-Data!$AC$8</f>
        <v>-3.18</v>
      </c>
    </row>
    <row r="1080" spans="1:27" x14ac:dyDescent="0.3">
      <c r="A1080">
        <v>2016</v>
      </c>
      <c r="B1080">
        <v>11</v>
      </c>
      <c r="C1080">
        <f>Data!C1086-Data!$AC$8</f>
        <v>10</v>
      </c>
      <c r="D1080">
        <f>Data!D1086-Data!$AC$8</f>
        <v>12.58</v>
      </c>
      <c r="E1080">
        <f>Data!E1086-Data!$AC$8</f>
        <v>11.73</v>
      </c>
      <c r="F1080">
        <f>Data!F1086-Data!$AC$8</f>
        <v>12.8</v>
      </c>
      <c r="G1080">
        <f>Data!G1086-Data!$AC$8</f>
        <v>14.59</v>
      </c>
      <c r="H1080">
        <f>Data!H1086-Data!$AC$8</f>
        <v>11.16</v>
      </c>
      <c r="I1080">
        <f>Data!I1086-Data!$AC$8</f>
        <v>13.36</v>
      </c>
      <c r="J1080">
        <f>Data!J1086-Data!$AC$8</f>
        <v>12.02</v>
      </c>
      <c r="K1080">
        <f>Data!K1086-Data!$AC$8</f>
        <v>12.58</v>
      </c>
      <c r="L1080">
        <f>Data!L1086-Data!$AC$8</f>
        <v>11.79</v>
      </c>
      <c r="M1080">
        <f>Data!M1086-Data!$AC$8</f>
        <v>11.85</v>
      </c>
      <c r="N1080">
        <f>Data!N1086-Data!$AC$8</f>
        <v>9.7799999999999994</v>
      </c>
      <c r="O1080">
        <f>Data!O1086-Data!$AC$8</f>
        <v>10.75</v>
      </c>
      <c r="P1080">
        <f>Data!P1086-Data!$AC$8</f>
        <v>10.7</v>
      </c>
      <c r="Q1080">
        <f>Data!Q1086-Data!$AC$8</f>
        <v>8.15</v>
      </c>
      <c r="R1080">
        <f>Data!R1086-Data!$AC$8</f>
        <v>6.94</v>
      </c>
      <c r="S1080">
        <f>Data!S1086-Data!$AC$8</f>
        <v>7.62</v>
      </c>
      <c r="T1080">
        <f>Data!T1086-Data!$AC$8</f>
        <v>6.72</v>
      </c>
      <c r="U1080">
        <f>Data!U1086-Data!$AC$8</f>
        <v>4.78</v>
      </c>
      <c r="V1080">
        <f>Data!V1086-Data!$AC$8</f>
        <v>6.46</v>
      </c>
      <c r="W1080">
        <f>Data!W1086-Data!$AC$8</f>
        <v>7.04</v>
      </c>
      <c r="X1080">
        <f>Data!X1086-Data!$AC$8</f>
        <v>6.15</v>
      </c>
      <c r="Y1080">
        <f>Data!Y1086-Data!$AC$8</f>
        <v>4</v>
      </c>
      <c r="Z1080">
        <f>Data!Z1086-Data!$AC$8</f>
        <v>0.67</v>
      </c>
      <c r="AA1080">
        <f>Data!AA1086-Data!$AC$8</f>
        <v>0.66</v>
      </c>
    </row>
    <row r="1081" spans="1:27" x14ac:dyDescent="0.3">
      <c r="A1081">
        <v>2016</v>
      </c>
      <c r="B1081">
        <v>12</v>
      </c>
      <c r="C1081">
        <f>Data!C1087-Data!$AC$8</f>
        <v>3.25</v>
      </c>
      <c r="D1081">
        <f>Data!D1087-Data!$AC$8</f>
        <v>4.26</v>
      </c>
      <c r="E1081">
        <f>Data!E1087-Data!$AC$8</f>
        <v>6.2</v>
      </c>
      <c r="F1081">
        <f>Data!F1087-Data!$AC$8</f>
        <v>5.48</v>
      </c>
      <c r="G1081">
        <f>Data!G1087-Data!$AC$8</f>
        <v>2.38</v>
      </c>
      <c r="H1081">
        <f>Data!H1087-Data!$AC$8</f>
        <v>0.36</v>
      </c>
      <c r="I1081">
        <f>Data!I1087-Data!$AC$8</f>
        <v>3.75</v>
      </c>
      <c r="J1081">
        <f>Data!J1087-Data!$AC$8</f>
        <v>2.84</v>
      </c>
      <c r="K1081">
        <f>Data!K1087-Data!$AC$8</f>
        <v>4.01</v>
      </c>
      <c r="L1081">
        <f>Data!L1087-Data!$AC$8</f>
        <v>0.2</v>
      </c>
      <c r="M1081">
        <f>Data!M1087-Data!$AC$8</f>
        <v>-0.15</v>
      </c>
      <c r="N1081">
        <f>Data!N1087-Data!$AC$8</f>
        <v>2.77</v>
      </c>
      <c r="O1081">
        <f>Data!O1087-Data!$AC$8</f>
        <v>1.8399999999999999</v>
      </c>
      <c r="P1081">
        <f>Data!P1087-Data!$AC$8</f>
        <v>0.67</v>
      </c>
      <c r="Q1081">
        <f>Data!Q1087-Data!$AC$8</f>
        <v>0.87000000000000011</v>
      </c>
      <c r="R1081">
        <f>Data!R1087-Data!$AC$8</f>
        <v>1.63</v>
      </c>
      <c r="S1081">
        <f>Data!S1087-Data!$AC$8</f>
        <v>0.39</v>
      </c>
      <c r="T1081">
        <f>Data!T1087-Data!$AC$8</f>
        <v>-0.66999999999999993</v>
      </c>
      <c r="U1081">
        <f>Data!U1087-Data!$AC$8</f>
        <v>0.73</v>
      </c>
      <c r="V1081">
        <f>Data!V1087-Data!$AC$8</f>
        <v>-0.47</v>
      </c>
      <c r="W1081">
        <f>Data!W1087-Data!$AC$8</f>
        <v>-0.39</v>
      </c>
      <c r="X1081">
        <f>Data!X1087-Data!$AC$8</f>
        <v>2.2999999999999998</v>
      </c>
      <c r="Y1081">
        <f>Data!Y1087-Data!$AC$8</f>
        <v>2.14</v>
      </c>
      <c r="Z1081">
        <f>Data!Z1087-Data!$AC$8</f>
        <v>2.0299999999999998</v>
      </c>
      <c r="AA1081">
        <f>Data!AA1087-Data!$AC$8</f>
        <v>0.14000000000000001</v>
      </c>
    </row>
    <row r="1082" spans="1:27" x14ac:dyDescent="0.3">
      <c r="A1082">
        <v>2017</v>
      </c>
      <c r="B1082">
        <v>1</v>
      </c>
      <c r="C1082">
        <f>Data!C1088-Data!$AC$8</f>
        <v>-0.88</v>
      </c>
      <c r="D1082">
        <f>Data!D1088-Data!$AC$8</f>
        <v>-1.45</v>
      </c>
      <c r="E1082">
        <f>Data!E1088-Data!$AC$8</f>
        <v>-1.97</v>
      </c>
      <c r="F1082">
        <f>Data!F1088-Data!$AC$8</f>
        <v>-2.13</v>
      </c>
      <c r="G1082">
        <f>Data!G1088-Data!$AC$8</f>
        <v>-0.25</v>
      </c>
      <c r="H1082">
        <f>Data!H1088-Data!$AC$8</f>
        <v>2.39</v>
      </c>
      <c r="I1082">
        <f>Data!I1088-Data!$AC$8</f>
        <v>0.84000000000000008</v>
      </c>
      <c r="J1082">
        <f>Data!J1088-Data!$AC$8</f>
        <v>0.68</v>
      </c>
      <c r="K1082">
        <f>Data!K1088-Data!$AC$8</f>
        <v>-1.97</v>
      </c>
      <c r="L1082">
        <f>Data!L1088-Data!$AC$8</f>
        <v>1.66</v>
      </c>
      <c r="M1082">
        <f>Data!M1088-Data!$AC$8</f>
        <v>2.73</v>
      </c>
      <c r="N1082">
        <f>Data!N1088-Data!$AC$8</f>
        <v>1.92</v>
      </c>
      <c r="O1082">
        <f>Data!O1088-Data!$AC$8</f>
        <v>3.999999999999998E-2</v>
      </c>
      <c r="P1082">
        <f>Data!P1088-Data!$AC$8</f>
        <v>-0.21</v>
      </c>
      <c r="Q1082">
        <f>Data!Q1088-Data!$AC$8</f>
        <v>2.38</v>
      </c>
      <c r="R1082">
        <f>Data!R1088-Data!$AC$8</f>
        <v>3.18</v>
      </c>
      <c r="S1082">
        <f>Data!S1088-Data!$AC$8</f>
        <v>3.12</v>
      </c>
      <c r="T1082">
        <f>Data!T1088-Data!$AC$8</f>
        <v>1.49</v>
      </c>
      <c r="U1082">
        <f>Data!U1088-Data!$AC$8</f>
        <v>1.45</v>
      </c>
      <c r="V1082">
        <f>Data!V1088-Data!$AC$8</f>
        <v>2.0099999999999998</v>
      </c>
      <c r="W1082">
        <f>Data!W1088-Data!$AC$8</f>
        <v>3.18</v>
      </c>
      <c r="X1082">
        <f>Data!X1088-Data!$AC$8</f>
        <v>1.75</v>
      </c>
      <c r="Y1082">
        <f>Data!Y1088-Data!$AC$8</f>
        <v>1.63</v>
      </c>
      <c r="Z1082">
        <f>Data!Z1088-Data!$AC$8</f>
        <v>1.94</v>
      </c>
      <c r="AA1082">
        <f>Data!AA1088-Data!$AC$8</f>
        <v>1.44</v>
      </c>
    </row>
    <row r="1083" spans="1:27" x14ac:dyDescent="0.3">
      <c r="A1083">
        <v>2017</v>
      </c>
      <c r="B1083">
        <v>2</v>
      </c>
      <c r="C1083">
        <f>Data!C1089-Data!$AC$8</f>
        <v>1.9100000000000001</v>
      </c>
      <c r="D1083">
        <f>Data!D1089-Data!$AC$8</f>
        <v>0.92999999999999994</v>
      </c>
      <c r="E1083">
        <f>Data!E1089-Data!$AC$8</f>
        <v>2.0099999999999998</v>
      </c>
      <c r="F1083">
        <f>Data!F1089-Data!$AC$8</f>
        <v>0.8</v>
      </c>
      <c r="G1083">
        <f>Data!G1089-Data!$AC$8</f>
        <v>-0.47</v>
      </c>
      <c r="H1083">
        <f>Data!H1089-Data!$AC$8</f>
        <v>1.6</v>
      </c>
      <c r="I1083">
        <f>Data!I1089-Data!$AC$8</f>
        <v>1.7599999999999998</v>
      </c>
      <c r="J1083">
        <f>Data!J1089-Data!$AC$8</f>
        <v>0.45999999999999996</v>
      </c>
      <c r="K1083">
        <f>Data!K1089-Data!$AC$8</f>
        <v>1.29</v>
      </c>
      <c r="L1083">
        <f>Data!L1089-Data!$AC$8</f>
        <v>1.49</v>
      </c>
      <c r="M1083">
        <f>Data!M1089-Data!$AC$8</f>
        <v>3.8200000000000003</v>
      </c>
      <c r="N1083">
        <f>Data!N1089-Data!$AC$8</f>
        <v>2.99</v>
      </c>
      <c r="O1083">
        <f>Data!O1089-Data!$AC$8</f>
        <v>1.81</v>
      </c>
      <c r="P1083">
        <f>Data!P1089-Data!$AC$8</f>
        <v>1.27</v>
      </c>
      <c r="Q1083">
        <f>Data!Q1089-Data!$AC$8</f>
        <v>-0.79</v>
      </c>
      <c r="R1083">
        <f>Data!R1089-Data!$AC$8</f>
        <v>2.82</v>
      </c>
      <c r="S1083">
        <f>Data!S1089-Data!$AC$8</f>
        <v>3.43</v>
      </c>
      <c r="T1083">
        <f>Data!T1089-Data!$AC$8</f>
        <v>3.1</v>
      </c>
      <c r="U1083">
        <f>Data!U1089-Data!$AC$8</f>
        <v>2.41</v>
      </c>
      <c r="V1083">
        <f>Data!V1089-Data!$AC$8</f>
        <v>3.9400000000000004</v>
      </c>
      <c r="W1083">
        <f>Data!W1089-Data!$AC$8</f>
        <v>4.22</v>
      </c>
      <c r="X1083">
        <f>Data!X1089-Data!$AC$8</f>
        <v>3.52</v>
      </c>
      <c r="Y1083">
        <f>Data!Y1089-Data!$AC$8</f>
        <v>4.33</v>
      </c>
      <c r="Z1083">
        <f>Data!Z1089-Data!$AC$8</f>
        <v>3.63</v>
      </c>
      <c r="AA1083">
        <f>Data!AA1089-Data!$AC$8</f>
        <v>-1.78</v>
      </c>
    </row>
    <row r="1084" spans="1:27" x14ac:dyDescent="0.3">
      <c r="A1084">
        <v>2017</v>
      </c>
      <c r="B1084">
        <v>3</v>
      </c>
      <c r="C1084">
        <f>Data!C1090-Data!$AC$8</f>
        <v>1.8900000000000001</v>
      </c>
      <c r="D1084">
        <f>Data!D1090-Data!$AC$8</f>
        <v>0.30000000000000004</v>
      </c>
      <c r="E1084">
        <f>Data!E1090-Data!$AC$8</f>
        <v>0.21999999999999997</v>
      </c>
      <c r="F1084">
        <f>Data!F1090-Data!$AC$8</f>
        <v>1.39</v>
      </c>
      <c r="G1084">
        <f>Data!G1090-Data!$AC$8</f>
        <v>0.96</v>
      </c>
      <c r="H1084">
        <f>Data!H1090-Data!$AC$8</f>
        <v>-0.47</v>
      </c>
      <c r="I1084">
        <f>Data!I1090-Data!$AC$8</f>
        <v>0.26</v>
      </c>
      <c r="J1084">
        <f>Data!J1090-Data!$AC$8</f>
        <v>1.4</v>
      </c>
      <c r="K1084">
        <f>Data!K1090-Data!$AC$8</f>
        <v>-0.77</v>
      </c>
      <c r="L1084">
        <f>Data!L1090-Data!$AC$8</f>
        <v>-1.03</v>
      </c>
      <c r="M1084">
        <f>Data!M1090-Data!$AC$8</f>
        <v>-0.45999999999999996</v>
      </c>
      <c r="N1084">
        <f>Data!N1090-Data!$AC$8</f>
        <v>1.51</v>
      </c>
      <c r="O1084">
        <f>Data!O1090-Data!$AC$8</f>
        <v>0.65</v>
      </c>
      <c r="P1084">
        <f>Data!P1090-Data!$AC$8</f>
        <v>0.22999999999999998</v>
      </c>
      <c r="Q1084">
        <f>Data!Q1090-Data!$AC$8</f>
        <v>-2.5499999999999998</v>
      </c>
      <c r="R1084">
        <f>Data!R1090-Data!$AC$8</f>
        <v>-1.1200000000000001</v>
      </c>
      <c r="S1084">
        <f>Data!S1090-Data!$AC$8</f>
        <v>0.82000000000000006</v>
      </c>
      <c r="T1084">
        <f>Data!T1090-Data!$AC$8</f>
        <v>-0.21</v>
      </c>
      <c r="U1084">
        <f>Data!U1090-Data!$AC$8</f>
        <v>0.15999999999999998</v>
      </c>
      <c r="V1084">
        <f>Data!V1090-Data!$AC$8</f>
        <v>-1.27</v>
      </c>
      <c r="W1084">
        <f>Data!W1090-Data!$AC$8</f>
        <v>-1.04</v>
      </c>
      <c r="X1084">
        <f>Data!X1090-Data!$AC$8</f>
        <v>0.24</v>
      </c>
      <c r="Y1084">
        <f>Data!Y1090-Data!$AC$8</f>
        <v>0.87999999999999989</v>
      </c>
      <c r="Z1084">
        <f>Data!Z1090-Data!$AC$8</f>
        <v>-0.65</v>
      </c>
      <c r="AA1084">
        <f>Data!AA1090-Data!$AC$8</f>
        <v>-1.32</v>
      </c>
    </row>
    <row r="1085" spans="1:27" x14ac:dyDescent="0.3">
      <c r="A1085">
        <v>2017</v>
      </c>
      <c r="B1085">
        <v>4</v>
      </c>
      <c r="C1085">
        <f>Data!C1091-Data!$AC$8</f>
        <v>-1.69</v>
      </c>
      <c r="D1085">
        <f>Data!D1091-Data!$AC$8</f>
        <v>5.04</v>
      </c>
      <c r="E1085">
        <f>Data!E1091-Data!$AC$8</f>
        <v>1.32</v>
      </c>
      <c r="F1085">
        <f>Data!F1091-Data!$AC$8</f>
        <v>1.28</v>
      </c>
      <c r="G1085">
        <f>Data!G1091-Data!$AC$8</f>
        <v>0.12</v>
      </c>
      <c r="H1085">
        <f>Data!H1091-Data!$AC$8</f>
        <v>0.74</v>
      </c>
      <c r="I1085">
        <f>Data!I1091-Data!$AC$8</f>
        <v>0.77</v>
      </c>
      <c r="J1085">
        <f>Data!J1091-Data!$AC$8</f>
        <v>1.75</v>
      </c>
      <c r="K1085">
        <f>Data!K1091-Data!$AC$8</f>
        <v>1.88</v>
      </c>
      <c r="L1085">
        <f>Data!L1091-Data!$AC$8</f>
        <v>0.98</v>
      </c>
      <c r="M1085">
        <f>Data!M1091-Data!$AC$8</f>
        <v>-7.9999999999999988E-2</v>
      </c>
      <c r="N1085">
        <f>Data!N1091-Data!$AC$8</f>
        <v>1.31</v>
      </c>
      <c r="O1085">
        <f>Data!O1091-Data!$AC$8</f>
        <v>1.01</v>
      </c>
      <c r="P1085">
        <f>Data!P1091-Data!$AC$8</f>
        <v>0.66</v>
      </c>
      <c r="Q1085">
        <f>Data!Q1091-Data!$AC$8</f>
        <v>-1.01</v>
      </c>
      <c r="R1085">
        <f>Data!R1091-Data!$AC$8</f>
        <v>-7.0000000000000007E-2</v>
      </c>
      <c r="S1085">
        <f>Data!S1091-Data!$AC$8</f>
        <v>1.27</v>
      </c>
      <c r="T1085">
        <f>Data!T1091-Data!$AC$8</f>
        <v>0.73</v>
      </c>
      <c r="U1085">
        <f>Data!U1091-Data!$AC$8</f>
        <v>0.24</v>
      </c>
      <c r="V1085">
        <f>Data!V1091-Data!$AC$8</f>
        <v>0.16999999999999998</v>
      </c>
      <c r="W1085">
        <f>Data!W1091-Data!$AC$8</f>
        <v>-1.0000000000000009E-2</v>
      </c>
      <c r="X1085">
        <f>Data!X1091-Data!$AC$8</f>
        <v>2.19</v>
      </c>
      <c r="Y1085">
        <f>Data!Y1091-Data!$AC$8</f>
        <v>0.6</v>
      </c>
      <c r="Z1085">
        <f>Data!Z1091-Data!$AC$8</f>
        <v>1.1200000000000001</v>
      </c>
      <c r="AA1085">
        <f>Data!AA1091-Data!$AC$8</f>
        <v>0.16999999999999998</v>
      </c>
    </row>
    <row r="1086" spans="1:27" x14ac:dyDescent="0.3">
      <c r="A1086">
        <v>2017</v>
      </c>
      <c r="B1086">
        <v>5</v>
      </c>
      <c r="C1086">
        <f>Data!C1092-Data!$AC$8</f>
        <v>-5.28</v>
      </c>
      <c r="D1086">
        <f>Data!D1092-Data!$AC$8</f>
        <v>-2.59</v>
      </c>
      <c r="E1086">
        <f>Data!E1092-Data!$AC$8</f>
        <v>-2.21</v>
      </c>
      <c r="F1086">
        <f>Data!F1092-Data!$AC$8</f>
        <v>-1.57</v>
      </c>
      <c r="G1086">
        <f>Data!G1092-Data!$AC$8</f>
        <v>-3.39</v>
      </c>
      <c r="H1086">
        <f>Data!H1092-Data!$AC$8</f>
        <v>-3.42</v>
      </c>
      <c r="I1086">
        <f>Data!I1092-Data!$AC$8</f>
        <v>0.63</v>
      </c>
      <c r="J1086">
        <f>Data!J1092-Data!$AC$8</f>
        <v>-2.4</v>
      </c>
      <c r="K1086">
        <f>Data!K1092-Data!$AC$8</f>
        <v>-5.16</v>
      </c>
      <c r="L1086">
        <f>Data!L1092-Data!$AC$8</f>
        <v>-2.5299999999999998</v>
      </c>
      <c r="M1086">
        <f>Data!M1092-Data!$AC$8</f>
        <v>-0.49</v>
      </c>
      <c r="N1086">
        <f>Data!N1092-Data!$AC$8</f>
        <v>-1.76</v>
      </c>
      <c r="O1086">
        <f>Data!O1092-Data!$AC$8</f>
        <v>-0.62</v>
      </c>
      <c r="P1086">
        <f>Data!P1092-Data!$AC$8</f>
        <v>-3.09</v>
      </c>
      <c r="Q1086">
        <f>Data!Q1092-Data!$AC$8</f>
        <v>-0.97</v>
      </c>
      <c r="R1086">
        <f>Data!R1092-Data!$AC$8</f>
        <v>-5.12</v>
      </c>
      <c r="S1086">
        <f>Data!S1092-Data!$AC$8</f>
        <v>0.29000000000000004</v>
      </c>
      <c r="T1086">
        <f>Data!T1092-Data!$AC$8</f>
        <v>-4.9999999999999989E-2</v>
      </c>
      <c r="U1086">
        <f>Data!U1092-Data!$AC$8</f>
        <v>-0.35</v>
      </c>
      <c r="V1086">
        <f>Data!V1092-Data!$AC$8</f>
        <v>0.92999999999999994</v>
      </c>
      <c r="W1086">
        <f>Data!W1092-Data!$AC$8</f>
        <v>-2.21</v>
      </c>
      <c r="X1086">
        <f>Data!X1092-Data!$AC$8</f>
        <v>0.18</v>
      </c>
      <c r="Y1086">
        <f>Data!Y1092-Data!$AC$8</f>
        <v>2.2200000000000002</v>
      </c>
      <c r="Z1086">
        <f>Data!Z1092-Data!$AC$8</f>
        <v>1.7799999999999998</v>
      </c>
      <c r="AA1086">
        <f>Data!AA1092-Data!$AC$8</f>
        <v>3</v>
      </c>
    </row>
    <row r="1087" spans="1:27" x14ac:dyDescent="0.3">
      <c r="A1087">
        <v>2017</v>
      </c>
      <c r="B1087">
        <v>6</v>
      </c>
      <c r="C1087">
        <f>Data!C1093-Data!$AC$8</f>
        <v>7.01</v>
      </c>
      <c r="D1087">
        <f>Data!D1093-Data!$AC$8</f>
        <v>4.8</v>
      </c>
      <c r="E1087">
        <f>Data!E1093-Data!$AC$8</f>
        <v>5.68</v>
      </c>
      <c r="F1087">
        <f>Data!F1093-Data!$AC$8</f>
        <v>4.57</v>
      </c>
      <c r="G1087">
        <f>Data!G1093-Data!$AC$8</f>
        <v>4.1399999999999997</v>
      </c>
      <c r="H1087">
        <f>Data!H1093-Data!$AC$8</f>
        <v>1.83</v>
      </c>
      <c r="I1087">
        <f>Data!I1093-Data!$AC$8</f>
        <v>3.51</v>
      </c>
      <c r="J1087">
        <f>Data!J1093-Data!$AC$8</f>
        <v>3.14</v>
      </c>
      <c r="K1087">
        <f>Data!K1093-Data!$AC$8</f>
        <v>4.12</v>
      </c>
      <c r="L1087">
        <f>Data!L1093-Data!$AC$8</f>
        <v>4.34</v>
      </c>
      <c r="M1087">
        <f>Data!M1093-Data!$AC$8</f>
        <v>3.22</v>
      </c>
      <c r="N1087">
        <f>Data!N1093-Data!$AC$8</f>
        <v>2.56</v>
      </c>
      <c r="O1087">
        <f>Data!O1093-Data!$AC$8</f>
        <v>1.85</v>
      </c>
      <c r="P1087">
        <f>Data!P1093-Data!$AC$8</f>
        <v>2.2599999999999998</v>
      </c>
      <c r="Q1087">
        <f>Data!Q1093-Data!$AC$8</f>
        <v>3.53</v>
      </c>
      <c r="R1087">
        <f>Data!R1093-Data!$AC$8</f>
        <v>3.25</v>
      </c>
      <c r="S1087">
        <f>Data!S1093-Data!$AC$8</f>
        <v>1.44</v>
      </c>
      <c r="T1087">
        <f>Data!T1093-Data!$AC$8</f>
        <v>1.4</v>
      </c>
      <c r="U1087">
        <f>Data!U1093-Data!$AC$8</f>
        <v>1.02</v>
      </c>
      <c r="V1087">
        <f>Data!V1093-Data!$AC$8</f>
        <v>7.0000000000000007E-2</v>
      </c>
      <c r="W1087">
        <f>Data!W1093-Data!$AC$8</f>
        <v>0.22999999999999998</v>
      </c>
      <c r="X1087">
        <f>Data!X1093-Data!$AC$8</f>
        <v>0.68</v>
      </c>
      <c r="Y1087">
        <f>Data!Y1093-Data!$AC$8</f>
        <v>0.87999999999999989</v>
      </c>
      <c r="Z1087">
        <f>Data!Z1093-Data!$AC$8</f>
        <v>0.29000000000000004</v>
      </c>
      <c r="AA1087">
        <f>Data!AA1093-Data!$AC$8</f>
        <v>-1.76</v>
      </c>
    </row>
    <row r="1088" spans="1:27" x14ac:dyDescent="0.3">
      <c r="A1088">
        <v>2017</v>
      </c>
      <c r="B1088">
        <v>7</v>
      </c>
      <c r="C1088">
        <f>Data!C1094-Data!$AC$8</f>
        <v>-2.13</v>
      </c>
      <c r="D1088">
        <f>Data!D1094-Data!$AC$8</f>
        <v>-1.77</v>
      </c>
      <c r="E1088">
        <f>Data!E1094-Data!$AC$8</f>
        <v>-1.1000000000000001</v>
      </c>
      <c r="F1088">
        <f>Data!F1094-Data!$AC$8</f>
        <v>-0.42000000000000004</v>
      </c>
      <c r="G1088">
        <f>Data!G1094-Data!$AC$8</f>
        <v>-0.47</v>
      </c>
      <c r="H1088">
        <f>Data!H1094-Data!$AC$8</f>
        <v>-0.13</v>
      </c>
      <c r="I1088">
        <f>Data!I1094-Data!$AC$8</f>
        <v>0.8</v>
      </c>
      <c r="J1088">
        <f>Data!J1094-Data!$AC$8</f>
        <v>1.07</v>
      </c>
      <c r="K1088">
        <f>Data!K1094-Data!$AC$8</f>
        <v>3.0000000000000027E-2</v>
      </c>
      <c r="L1088">
        <f>Data!L1094-Data!$AC$8</f>
        <v>1.24</v>
      </c>
      <c r="M1088">
        <f>Data!M1094-Data!$AC$8</f>
        <v>1.19</v>
      </c>
      <c r="N1088">
        <f>Data!N1094-Data!$AC$8</f>
        <v>0.69</v>
      </c>
      <c r="O1088">
        <f>Data!O1094-Data!$AC$8</f>
        <v>-7.9999999999999988E-2</v>
      </c>
      <c r="P1088">
        <f>Data!P1094-Data!$AC$8</f>
        <v>-0.97</v>
      </c>
      <c r="Q1088">
        <f>Data!Q1094-Data!$AC$8</f>
        <v>3.57</v>
      </c>
      <c r="R1088">
        <f>Data!R1094-Data!$AC$8</f>
        <v>-0.93</v>
      </c>
      <c r="S1088">
        <f>Data!S1094-Data!$AC$8</f>
        <v>1.57</v>
      </c>
      <c r="T1088">
        <f>Data!T1094-Data!$AC$8</f>
        <v>0.41000000000000003</v>
      </c>
      <c r="U1088">
        <f>Data!U1094-Data!$AC$8</f>
        <v>1.1200000000000001</v>
      </c>
      <c r="V1088">
        <f>Data!V1094-Data!$AC$8</f>
        <v>3.21</v>
      </c>
      <c r="W1088">
        <f>Data!W1094-Data!$AC$8</f>
        <v>1.63</v>
      </c>
      <c r="X1088">
        <f>Data!X1094-Data!$AC$8</f>
        <v>0.68</v>
      </c>
      <c r="Y1088">
        <f>Data!Y1094-Data!$AC$8</f>
        <v>0.84000000000000008</v>
      </c>
      <c r="Z1088">
        <f>Data!Z1094-Data!$AC$8</f>
        <v>2.08</v>
      </c>
      <c r="AA1088">
        <f>Data!AA1094-Data!$AC$8</f>
        <v>3.9000000000000004</v>
      </c>
    </row>
    <row r="1089" spans="1:27" x14ac:dyDescent="0.3">
      <c r="A1089">
        <v>2017</v>
      </c>
      <c r="B1089">
        <v>8</v>
      </c>
      <c r="C1089">
        <f>Data!C1095-Data!$AC$8</f>
        <v>-3.48</v>
      </c>
      <c r="D1089">
        <f>Data!D1095-Data!$AC$8</f>
        <v>-2.2199999999999998</v>
      </c>
      <c r="E1089">
        <f>Data!E1095-Data!$AC$8</f>
        <v>-2.08</v>
      </c>
      <c r="F1089">
        <f>Data!F1095-Data!$AC$8</f>
        <v>-2.0700000000000003</v>
      </c>
      <c r="G1089">
        <f>Data!G1095-Data!$AC$8</f>
        <v>1.31</v>
      </c>
      <c r="H1089">
        <f>Data!H1095-Data!$AC$8</f>
        <v>-5.16</v>
      </c>
      <c r="I1089">
        <f>Data!I1095-Data!$AC$8</f>
        <v>-2.71</v>
      </c>
      <c r="J1089">
        <f>Data!J1095-Data!$AC$8</f>
        <v>-1.78</v>
      </c>
      <c r="K1089">
        <f>Data!K1095-Data!$AC$8</f>
        <v>-1.51</v>
      </c>
      <c r="L1089">
        <f>Data!L1095-Data!$AC$8</f>
        <v>-2.12</v>
      </c>
      <c r="M1089">
        <f>Data!M1095-Data!$AC$8</f>
        <v>-1.99</v>
      </c>
      <c r="N1089">
        <f>Data!N1095-Data!$AC$8</f>
        <v>-1.27</v>
      </c>
      <c r="O1089">
        <f>Data!O1095-Data!$AC$8</f>
        <v>0.12</v>
      </c>
      <c r="P1089">
        <f>Data!P1095-Data!$AC$8</f>
        <v>-1.5</v>
      </c>
      <c r="Q1089">
        <f>Data!Q1095-Data!$AC$8</f>
        <v>-1.82</v>
      </c>
      <c r="R1089">
        <f>Data!R1095-Data!$AC$8</f>
        <v>-5.98</v>
      </c>
      <c r="S1089">
        <f>Data!S1095-Data!$AC$8</f>
        <v>-0.96</v>
      </c>
      <c r="T1089">
        <f>Data!T1095-Data!$AC$8</f>
        <v>0.95</v>
      </c>
      <c r="U1089">
        <f>Data!U1095-Data!$AC$8</f>
        <v>-0.63</v>
      </c>
      <c r="V1089">
        <f>Data!V1095-Data!$AC$8</f>
        <v>1.02</v>
      </c>
      <c r="W1089">
        <f>Data!W1095-Data!$AC$8</f>
        <v>-2.86</v>
      </c>
      <c r="X1089">
        <f>Data!X1095-Data!$AC$8</f>
        <v>-0.62</v>
      </c>
      <c r="Y1089">
        <f>Data!Y1095-Data!$AC$8</f>
        <v>0</v>
      </c>
      <c r="Z1089">
        <f>Data!Z1095-Data!$AC$8</f>
        <v>0.84000000000000008</v>
      </c>
      <c r="AA1089">
        <f>Data!AA1095-Data!$AC$8</f>
        <v>1.54</v>
      </c>
    </row>
    <row r="1090" spans="1:27" x14ac:dyDescent="0.3">
      <c r="A1090">
        <v>2017</v>
      </c>
      <c r="B1090">
        <v>9</v>
      </c>
      <c r="C1090">
        <f>Data!C1096-Data!$AC$8</f>
        <v>10.79</v>
      </c>
      <c r="D1090">
        <f>Data!D1096-Data!$AC$8</f>
        <v>8.33</v>
      </c>
      <c r="E1090">
        <f>Data!E1096-Data!$AC$8</f>
        <v>9.27</v>
      </c>
      <c r="F1090">
        <f>Data!F1096-Data!$AC$8</f>
        <v>8.3000000000000007</v>
      </c>
      <c r="G1090">
        <f>Data!G1096-Data!$AC$8</f>
        <v>7.7</v>
      </c>
      <c r="H1090">
        <f>Data!H1096-Data!$AC$8</f>
        <v>8.1999999999999993</v>
      </c>
      <c r="I1090">
        <f>Data!I1096-Data!$AC$8</f>
        <v>6.78</v>
      </c>
      <c r="J1090">
        <f>Data!J1096-Data!$AC$8</f>
        <v>7.06</v>
      </c>
      <c r="K1090">
        <f>Data!K1096-Data!$AC$8</f>
        <v>6.99</v>
      </c>
      <c r="L1090">
        <f>Data!L1096-Data!$AC$8</f>
        <v>7.53</v>
      </c>
      <c r="M1090">
        <f>Data!M1096-Data!$AC$8</f>
        <v>3.15</v>
      </c>
      <c r="N1090">
        <f>Data!N1096-Data!$AC$8</f>
        <v>6.54</v>
      </c>
      <c r="O1090">
        <f>Data!O1096-Data!$AC$8</f>
        <v>4.91</v>
      </c>
      <c r="P1090">
        <f>Data!P1096-Data!$AC$8</f>
        <v>4.78</v>
      </c>
      <c r="Q1090">
        <f>Data!Q1096-Data!$AC$8</f>
        <v>5.55</v>
      </c>
      <c r="R1090">
        <f>Data!R1096-Data!$AC$8</f>
        <v>5.35</v>
      </c>
      <c r="S1090">
        <f>Data!S1096-Data!$AC$8</f>
        <v>3.76</v>
      </c>
      <c r="T1090">
        <f>Data!T1096-Data!$AC$8</f>
        <v>2.79</v>
      </c>
      <c r="U1090">
        <f>Data!U1096-Data!$AC$8</f>
        <v>2.68</v>
      </c>
      <c r="V1090">
        <f>Data!V1096-Data!$AC$8</f>
        <v>2.86</v>
      </c>
      <c r="W1090">
        <f>Data!W1096-Data!$AC$8</f>
        <v>2.67</v>
      </c>
      <c r="X1090">
        <f>Data!X1096-Data!$AC$8</f>
        <v>2.67</v>
      </c>
      <c r="Y1090">
        <f>Data!Y1096-Data!$AC$8</f>
        <v>1.8399999999999999</v>
      </c>
      <c r="Z1090">
        <f>Data!Z1096-Data!$AC$8</f>
        <v>0.95</v>
      </c>
      <c r="AA1090">
        <f>Data!AA1096-Data!$AC$8</f>
        <v>1.17</v>
      </c>
    </row>
    <row r="1091" spans="1:27" x14ac:dyDescent="0.3">
      <c r="A1091">
        <v>2017</v>
      </c>
      <c r="B1091">
        <v>10</v>
      </c>
      <c r="C1091">
        <f>Data!C1097-Data!$AC$8</f>
        <v>-3.75</v>
      </c>
      <c r="D1091">
        <f>Data!D1097-Data!$AC$8</f>
        <v>1.37</v>
      </c>
      <c r="E1091">
        <f>Data!E1097-Data!$AC$8</f>
        <v>-7.9999999999999988E-2</v>
      </c>
      <c r="F1091">
        <f>Data!F1097-Data!$AC$8</f>
        <v>0.96</v>
      </c>
      <c r="G1091">
        <f>Data!G1097-Data!$AC$8</f>
        <v>0.30000000000000004</v>
      </c>
      <c r="H1091">
        <f>Data!H1097-Data!$AC$8</f>
        <v>-3.91</v>
      </c>
      <c r="I1091">
        <f>Data!I1097-Data!$AC$8</f>
        <v>0.10999999999999999</v>
      </c>
      <c r="J1091">
        <f>Data!J1097-Data!$AC$8</f>
        <v>0.29000000000000004</v>
      </c>
      <c r="K1091">
        <f>Data!K1097-Data!$AC$8</f>
        <v>1.24</v>
      </c>
      <c r="L1091">
        <f>Data!L1097-Data!$AC$8</f>
        <v>1.32</v>
      </c>
      <c r="M1091">
        <f>Data!M1097-Data!$AC$8</f>
        <v>-4.7699999999999996</v>
      </c>
      <c r="N1091">
        <f>Data!N1097-Data!$AC$8</f>
        <v>-0.28000000000000003</v>
      </c>
      <c r="O1091">
        <f>Data!O1097-Data!$AC$8</f>
        <v>1.29</v>
      </c>
      <c r="P1091">
        <f>Data!P1097-Data!$AC$8</f>
        <v>2.4300000000000002</v>
      </c>
      <c r="Q1091">
        <f>Data!Q1097-Data!$AC$8</f>
        <v>1.21</v>
      </c>
      <c r="R1091">
        <f>Data!R1097-Data!$AC$8</f>
        <v>-1.45</v>
      </c>
      <c r="S1091">
        <f>Data!S1097-Data!$AC$8</f>
        <v>-0.28000000000000003</v>
      </c>
      <c r="T1091">
        <f>Data!T1097-Data!$AC$8</f>
        <v>0.54</v>
      </c>
      <c r="U1091">
        <f>Data!U1097-Data!$AC$8</f>
        <v>3.16</v>
      </c>
      <c r="V1091">
        <f>Data!V1097-Data!$AC$8</f>
        <v>4.28</v>
      </c>
      <c r="W1091">
        <f>Data!W1097-Data!$AC$8</f>
        <v>-5.58</v>
      </c>
      <c r="X1091">
        <f>Data!X1097-Data!$AC$8</f>
        <v>-1.56</v>
      </c>
      <c r="Y1091">
        <f>Data!Y1097-Data!$AC$8</f>
        <v>2.71</v>
      </c>
      <c r="Z1091">
        <f>Data!Z1097-Data!$AC$8</f>
        <v>2.2000000000000002</v>
      </c>
      <c r="AA1091">
        <f>Data!AA1097-Data!$AC$8</f>
        <v>5.26</v>
      </c>
    </row>
    <row r="1092" spans="1:27" x14ac:dyDescent="0.3">
      <c r="A1092">
        <v>2017</v>
      </c>
      <c r="B1092">
        <v>11</v>
      </c>
      <c r="C1092">
        <f>Data!C1098-Data!$AC$8</f>
        <v>4.97</v>
      </c>
      <c r="D1092">
        <f>Data!D1098-Data!$AC$8</f>
        <v>2.64</v>
      </c>
      <c r="E1092">
        <f>Data!E1098-Data!$AC$8</f>
        <v>1.9700000000000002</v>
      </c>
      <c r="F1092">
        <f>Data!F1098-Data!$AC$8</f>
        <v>2.25</v>
      </c>
      <c r="G1092">
        <f>Data!G1098-Data!$AC$8</f>
        <v>2.75</v>
      </c>
      <c r="H1092">
        <f>Data!H1098-Data!$AC$8</f>
        <v>0.19</v>
      </c>
      <c r="I1092">
        <f>Data!I1098-Data!$AC$8</f>
        <v>4.53</v>
      </c>
      <c r="J1092">
        <f>Data!J1098-Data!$AC$8</f>
        <v>4.76</v>
      </c>
      <c r="K1092">
        <f>Data!K1098-Data!$AC$8</f>
        <v>3.04</v>
      </c>
      <c r="L1092">
        <f>Data!L1098-Data!$AC$8</f>
        <v>0.68</v>
      </c>
      <c r="M1092">
        <f>Data!M1098-Data!$AC$8</f>
        <v>3.8200000000000003</v>
      </c>
      <c r="N1092">
        <f>Data!N1098-Data!$AC$8</f>
        <v>1.7599999999999998</v>
      </c>
      <c r="O1092">
        <f>Data!O1098-Data!$AC$8</f>
        <v>3.38</v>
      </c>
      <c r="P1092">
        <f>Data!P1098-Data!$AC$8</f>
        <v>3.45</v>
      </c>
      <c r="Q1092">
        <f>Data!Q1098-Data!$AC$8</f>
        <v>3.04</v>
      </c>
      <c r="R1092">
        <f>Data!R1098-Data!$AC$8</f>
        <v>6.32</v>
      </c>
      <c r="S1092">
        <f>Data!S1098-Data!$AC$8</f>
        <v>3.9800000000000004</v>
      </c>
      <c r="T1092">
        <f>Data!T1098-Data!$AC$8</f>
        <v>3.15</v>
      </c>
      <c r="U1092">
        <f>Data!U1098-Data!$AC$8</f>
        <v>4.1100000000000003</v>
      </c>
      <c r="V1092">
        <f>Data!V1098-Data!$AC$8</f>
        <v>4.4800000000000004</v>
      </c>
      <c r="W1092">
        <f>Data!W1098-Data!$AC$8</f>
        <v>4.46</v>
      </c>
      <c r="X1092">
        <f>Data!X1098-Data!$AC$8</f>
        <v>3.35</v>
      </c>
      <c r="Y1092">
        <f>Data!Y1098-Data!$AC$8</f>
        <v>2.57</v>
      </c>
      <c r="Z1092">
        <f>Data!Z1098-Data!$AC$8</f>
        <v>2.56</v>
      </c>
      <c r="AA1092">
        <f>Data!AA1098-Data!$AC$8</f>
        <v>2.2400000000000002</v>
      </c>
    </row>
    <row r="1093" spans="1:27" x14ac:dyDescent="0.3">
      <c r="A1093">
        <v>2017</v>
      </c>
      <c r="B1093">
        <v>12</v>
      </c>
      <c r="C1093">
        <f>Data!C1099-Data!$AC$8</f>
        <v>1.63</v>
      </c>
      <c r="D1093">
        <f>Data!D1099-Data!$AC$8</f>
        <v>-0.94</v>
      </c>
      <c r="E1093">
        <f>Data!E1099-Data!$AC$8</f>
        <v>-2.61</v>
      </c>
      <c r="F1093">
        <f>Data!F1099-Data!$AC$8</f>
        <v>-1.29</v>
      </c>
      <c r="G1093">
        <f>Data!G1099-Data!$AC$8</f>
        <v>0.6</v>
      </c>
      <c r="H1093">
        <f>Data!H1099-Data!$AC$8</f>
        <v>2.2599999999999998</v>
      </c>
      <c r="I1093">
        <f>Data!I1099-Data!$AC$8</f>
        <v>-1.41</v>
      </c>
      <c r="J1093">
        <f>Data!J1099-Data!$AC$8</f>
        <v>-2.1100000000000003</v>
      </c>
      <c r="K1093">
        <f>Data!K1099-Data!$AC$8</f>
        <v>-0.65</v>
      </c>
      <c r="L1093">
        <f>Data!L1099-Data!$AC$8</f>
        <v>1.32</v>
      </c>
      <c r="M1093">
        <f>Data!M1099-Data!$AC$8</f>
        <v>2.06</v>
      </c>
      <c r="N1093">
        <f>Data!N1099-Data!$AC$8</f>
        <v>0.31000000000000005</v>
      </c>
      <c r="O1093">
        <f>Data!O1099-Data!$AC$8</f>
        <v>-0.9</v>
      </c>
      <c r="P1093">
        <f>Data!P1099-Data!$AC$8</f>
        <v>0.89999999999999991</v>
      </c>
      <c r="Q1093">
        <f>Data!Q1099-Data!$AC$8</f>
        <v>-0.93</v>
      </c>
      <c r="R1093">
        <f>Data!R1099-Data!$AC$8</f>
        <v>5.38</v>
      </c>
      <c r="S1093">
        <f>Data!S1099-Data!$AC$8</f>
        <v>2.2000000000000002</v>
      </c>
      <c r="T1093">
        <f>Data!T1099-Data!$AC$8</f>
        <v>1.8399999999999999</v>
      </c>
      <c r="U1093">
        <f>Data!U1099-Data!$AC$8</f>
        <v>-1.1400000000000001</v>
      </c>
      <c r="V1093">
        <f>Data!V1099-Data!$AC$8</f>
        <v>-0.57000000000000006</v>
      </c>
      <c r="W1093">
        <f>Data!W1099-Data!$AC$8</f>
        <v>2.94</v>
      </c>
      <c r="X1093">
        <f>Data!X1099-Data!$AC$8</f>
        <v>2.4500000000000002</v>
      </c>
      <c r="Y1093">
        <f>Data!Y1099-Data!$AC$8</f>
        <v>1.62</v>
      </c>
      <c r="Z1093">
        <f>Data!Z1099-Data!$AC$8</f>
        <v>0.72</v>
      </c>
      <c r="AA1093">
        <f>Data!AA1099-Data!$AC$8</f>
        <v>-0.54</v>
      </c>
    </row>
    <row r="1094" spans="1:27" x14ac:dyDescent="0.3">
      <c r="A1094">
        <v>2018</v>
      </c>
      <c r="B1094">
        <v>1</v>
      </c>
      <c r="C1094">
        <f>Data!C1100-Data!$AC$8</f>
        <v>1.1599999999999999</v>
      </c>
      <c r="D1094">
        <f>Data!D1100-Data!$AC$8</f>
        <v>1.88</v>
      </c>
      <c r="E1094">
        <f>Data!E1100-Data!$AC$8</f>
        <v>1.7599999999999998</v>
      </c>
      <c r="F1094">
        <f>Data!F1100-Data!$AC$8</f>
        <v>2.93</v>
      </c>
      <c r="G1094">
        <f>Data!G1100-Data!$AC$8</f>
        <v>2.5099999999999998</v>
      </c>
      <c r="H1094">
        <f>Data!H1100-Data!$AC$8</f>
        <v>3.67</v>
      </c>
      <c r="I1094">
        <f>Data!I1100-Data!$AC$8</f>
        <v>2.78</v>
      </c>
      <c r="J1094">
        <f>Data!J1100-Data!$AC$8</f>
        <v>0.30000000000000004</v>
      </c>
      <c r="K1094">
        <f>Data!K1100-Data!$AC$8</f>
        <v>1.65</v>
      </c>
      <c r="L1094">
        <f>Data!L1100-Data!$AC$8</f>
        <v>5.17</v>
      </c>
      <c r="M1094">
        <f>Data!M1100-Data!$AC$8</f>
        <v>-2.38</v>
      </c>
      <c r="N1094">
        <f>Data!N1100-Data!$AC$8</f>
        <v>1.51</v>
      </c>
      <c r="O1094">
        <f>Data!O1100-Data!$AC$8</f>
        <v>3.26</v>
      </c>
      <c r="P1094">
        <f>Data!P1100-Data!$AC$8</f>
        <v>2.31</v>
      </c>
      <c r="Q1094">
        <f>Data!Q1100-Data!$AC$8</f>
        <v>4.7699999999999996</v>
      </c>
      <c r="R1094">
        <f>Data!R1100-Data!$AC$8</f>
        <v>1.38</v>
      </c>
      <c r="S1094">
        <f>Data!S1100-Data!$AC$8</f>
        <v>3.95</v>
      </c>
      <c r="T1094">
        <f>Data!T1100-Data!$AC$8</f>
        <v>4.2300000000000004</v>
      </c>
      <c r="U1094">
        <f>Data!U1100-Data!$AC$8</f>
        <v>3.73</v>
      </c>
      <c r="V1094">
        <f>Data!V1100-Data!$AC$8</f>
        <v>6.72</v>
      </c>
      <c r="W1094">
        <f>Data!W1100-Data!$AC$8</f>
        <v>2.12</v>
      </c>
      <c r="X1094">
        <f>Data!X1100-Data!$AC$8</f>
        <v>3.16</v>
      </c>
      <c r="Y1094">
        <f>Data!Y1100-Data!$AC$8</f>
        <v>4.05</v>
      </c>
      <c r="Z1094">
        <f>Data!Z1100-Data!$AC$8</f>
        <v>6.71</v>
      </c>
      <c r="AA1094">
        <f>Data!AA1100-Data!$AC$8</f>
        <v>8.68</v>
      </c>
    </row>
    <row r="1095" spans="1:27" x14ac:dyDescent="0.3">
      <c r="A1095">
        <v>2018</v>
      </c>
      <c r="B1095">
        <v>2</v>
      </c>
      <c r="C1095">
        <f>Data!C1101-Data!$AC$8</f>
        <v>-4.7</v>
      </c>
      <c r="D1095">
        <f>Data!D1101-Data!$AC$8</f>
        <v>-3.76</v>
      </c>
      <c r="E1095">
        <f>Data!E1101-Data!$AC$8</f>
        <v>-3.81</v>
      </c>
      <c r="F1095">
        <f>Data!F1101-Data!$AC$8</f>
        <v>-3.62</v>
      </c>
      <c r="G1095">
        <f>Data!G1101-Data!$AC$8</f>
        <v>-3.81</v>
      </c>
      <c r="H1095">
        <f>Data!H1101-Data!$AC$8</f>
        <v>-5.12</v>
      </c>
      <c r="I1095">
        <f>Data!I1101-Data!$AC$8</f>
        <v>-4.3499999999999996</v>
      </c>
      <c r="J1095">
        <f>Data!J1101-Data!$AC$8</f>
        <v>-0.84</v>
      </c>
      <c r="K1095">
        <f>Data!K1101-Data!$AC$8</f>
        <v>-3.21</v>
      </c>
      <c r="L1095">
        <f>Data!L1101-Data!$AC$8</f>
        <v>-4.1400000000000006</v>
      </c>
      <c r="M1095">
        <f>Data!M1101-Data!$AC$8</f>
        <v>-7.67</v>
      </c>
      <c r="N1095">
        <f>Data!N1101-Data!$AC$8</f>
        <v>-4.8099999999999996</v>
      </c>
      <c r="O1095">
        <f>Data!O1101-Data!$AC$8</f>
        <v>-4.66</v>
      </c>
      <c r="P1095">
        <f>Data!P1101-Data!$AC$8</f>
        <v>-3.13</v>
      </c>
      <c r="Q1095">
        <f>Data!Q1101-Data!$AC$8</f>
        <v>-3.19</v>
      </c>
      <c r="R1095">
        <f>Data!R1101-Data!$AC$8</f>
        <v>-5.27</v>
      </c>
      <c r="S1095">
        <f>Data!S1101-Data!$AC$8</f>
        <v>-5.16</v>
      </c>
      <c r="T1095">
        <f>Data!T1101-Data!$AC$8</f>
        <v>-3.83</v>
      </c>
      <c r="U1095">
        <f>Data!U1101-Data!$AC$8</f>
        <v>-3.25</v>
      </c>
      <c r="V1095">
        <f>Data!V1101-Data!$AC$8</f>
        <v>-3.87</v>
      </c>
      <c r="W1095">
        <f>Data!W1101-Data!$AC$8</f>
        <v>-9.5399999999999991</v>
      </c>
      <c r="X1095">
        <f>Data!X1101-Data!$AC$8</f>
        <v>-7.46</v>
      </c>
      <c r="Y1095">
        <f>Data!Y1101-Data!$AC$8</f>
        <v>-5.7</v>
      </c>
      <c r="Z1095">
        <f>Data!Z1101-Data!$AC$8</f>
        <v>-2.62</v>
      </c>
      <c r="AA1095">
        <f>Data!AA1101-Data!$AC$8</f>
        <v>-0.94</v>
      </c>
    </row>
    <row r="1096" spans="1:27" x14ac:dyDescent="0.3">
      <c r="A1096">
        <v>2018</v>
      </c>
      <c r="B1096">
        <v>3</v>
      </c>
      <c r="C1096">
        <f>Data!C1102-Data!$AC$8</f>
        <v>0.15999999999999998</v>
      </c>
      <c r="D1096">
        <f>Data!D1102-Data!$AC$8</f>
        <v>1.59</v>
      </c>
      <c r="E1096">
        <f>Data!E1102-Data!$AC$8</f>
        <v>4.51</v>
      </c>
      <c r="F1096">
        <f>Data!F1102-Data!$AC$8</f>
        <v>0.95</v>
      </c>
      <c r="G1096">
        <f>Data!G1102-Data!$AC$8</f>
        <v>1.8399999999999999</v>
      </c>
      <c r="H1096">
        <f>Data!H1102-Data!$AC$8</f>
        <v>-1.01</v>
      </c>
      <c r="I1096">
        <f>Data!I1102-Data!$AC$8</f>
        <v>0.79</v>
      </c>
      <c r="J1096">
        <f>Data!J1102-Data!$AC$8</f>
        <v>1.83</v>
      </c>
      <c r="K1096">
        <f>Data!K1102-Data!$AC$8</f>
        <v>1.0900000000000001</v>
      </c>
      <c r="L1096">
        <f>Data!L1102-Data!$AC$8</f>
        <v>0.30000000000000004</v>
      </c>
      <c r="M1096">
        <f>Data!M1102-Data!$AC$8</f>
        <v>0.31000000000000005</v>
      </c>
      <c r="N1096">
        <f>Data!N1102-Data!$AC$8</f>
        <v>0.22999999999999998</v>
      </c>
      <c r="O1096">
        <f>Data!O1102-Data!$AC$8</f>
        <v>0.26</v>
      </c>
      <c r="P1096">
        <f>Data!P1102-Data!$AC$8</f>
        <v>-0.7</v>
      </c>
      <c r="Q1096">
        <f>Data!Q1102-Data!$AC$8</f>
        <v>-0.52</v>
      </c>
      <c r="R1096">
        <f>Data!R1102-Data!$AC$8</f>
        <v>-0.37</v>
      </c>
      <c r="S1096">
        <f>Data!S1102-Data!$AC$8</f>
        <v>-0.82</v>
      </c>
      <c r="T1096">
        <f>Data!T1102-Data!$AC$8</f>
        <v>-0.25</v>
      </c>
      <c r="U1096">
        <f>Data!U1102-Data!$AC$8</f>
        <v>-0.18</v>
      </c>
      <c r="V1096">
        <f>Data!V1102-Data!$AC$8</f>
        <v>0.06</v>
      </c>
      <c r="W1096">
        <f>Data!W1102-Data!$AC$8</f>
        <v>-2.1</v>
      </c>
      <c r="X1096">
        <f>Data!X1102-Data!$AC$8</f>
        <v>-0.84</v>
      </c>
      <c r="Y1096">
        <f>Data!Y1102-Data!$AC$8</f>
        <v>-2.33</v>
      </c>
      <c r="Z1096">
        <f>Data!Z1102-Data!$AC$8</f>
        <v>-3.84</v>
      </c>
      <c r="AA1096">
        <f>Data!AA1102-Data!$AC$8</f>
        <v>-3.64</v>
      </c>
    </row>
    <row r="1097" spans="1:27" x14ac:dyDescent="0.3">
      <c r="A1097">
        <v>2018</v>
      </c>
      <c r="B1097">
        <v>4</v>
      </c>
      <c r="C1097">
        <f>Data!C1103-Data!$AC$8</f>
        <v>1.41</v>
      </c>
      <c r="D1097">
        <f>Data!D1103-Data!$AC$8</f>
        <v>2.97</v>
      </c>
      <c r="E1097">
        <f>Data!E1103-Data!$AC$8</f>
        <v>1.52</v>
      </c>
      <c r="F1097">
        <f>Data!F1103-Data!$AC$8</f>
        <v>-2.09</v>
      </c>
      <c r="G1097">
        <f>Data!G1103-Data!$AC$8</f>
        <v>2.44</v>
      </c>
      <c r="H1097">
        <f>Data!H1103-Data!$AC$8</f>
        <v>3.8099999999999996</v>
      </c>
      <c r="I1097">
        <f>Data!I1103-Data!$AC$8</f>
        <v>2.29</v>
      </c>
      <c r="J1097">
        <f>Data!J1103-Data!$AC$8</f>
        <v>0.42000000000000004</v>
      </c>
      <c r="K1097">
        <f>Data!K1103-Data!$AC$8</f>
        <v>-0.21</v>
      </c>
      <c r="L1097">
        <f>Data!L1103-Data!$AC$8</f>
        <v>-0.31</v>
      </c>
      <c r="M1097">
        <f>Data!M1103-Data!$AC$8</f>
        <v>2.13</v>
      </c>
      <c r="N1097">
        <f>Data!N1103-Data!$AC$8</f>
        <v>-0.85</v>
      </c>
      <c r="O1097">
        <f>Data!O1103-Data!$AC$8</f>
        <v>-0.81</v>
      </c>
      <c r="P1097">
        <f>Data!P1103-Data!$AC$8</f>
        <v>0.15000000000000002</v>
      </c>
      <c r="Q1097">
        <f>Data!Q1103-Data!$AC$8</f>
        <v>3.17</v>
      </c>
      <c r="R1097">
        <f>Data!R1103-Data!$AC$8</f>
        <v>3.9299999999999997</v>
      </c>
      <c r="S1097">
        <f>Data!S1103-Data!$AC$8</f>
        <v>-0.23</v>
      </c>
      <c r="T1097">
        <f>Data!T1103-Data!$AC$8</f>
        <v>0.27</v>
      </c>
      <c r="U1097">
        <f>Data!U1103-Data!$AC$8</f>
        <v>-0.62</v>
      </c>
      <c r="V1097">
        <f>Data!V1103-Data!$AC$8</f>
        <v>-2.17</v>
      </c>
      <c r="W1097">
        <f>Data!W1103-Data!$AC$8</f>
        <v>-1.34</v>
      </c>
      <c r="X1097">
        <f>Data!X1103-Data!$AC$8</f>
        <v>-1.4</v>
      </c>
      <c r="Y1097">
        <f>Data!Y1103-Data!$AC$8</f>
        <v>0.8600000000000001</v>
      </c>
      <c r="Z1097">
        <f>Data!Z1103-Data!$AC$8</f>
        <v>-0.59000000000000008</v>
      </c>
      <c r="AA1097">
        <f>Data!AA1103-Data!$AC$8</f>
        <v>1.24</v>
      </c>
    </row>
    <row r="1098" spans="1:27" x14ac:dyDescent="0.3">
      <c r="A1098">
        <v>2018</v>
      </c>
      <c r="B1098">
        <v>5</v>
      </c>
      <c r="C1098">
        <f>Data!C1104-Data!$AC$8</f>
        <v>7.36</v>
      </c>
      <c r="D1098">
        <f>Data!D1104-Data!$AC$8</f>
        <v>5.33</v>
      </c>
      <c r="E1098">
        <f>Data!E1104-Data!$AC$8</f>
        <v>4.97</v>
      </c>
      <c r="F1098">
        <f>Data!F1104-Data!$AC$8</f>
        <v>6.74</v>
      </c>
      <c r="G1098">
        <f>Data!G1104-Data!$AC$8</f>
        <v>9.7799999999999994</v>
      </c>
      <c r="H1098">
        <f>Data!H1104-Data!$AC$8</f>
        <v>5.43</v>
      </c>
      <c r="I1098">
        <f>Data!I1104-Data!$AC$8</f>
        <v>4.57</v>
      </c>
      <c r="J1098">
        <f>Data!J1104-Data!$AC$8</f>
        <v>4.84</v>
      </c>
      <c r="K1098">
        <f>Data!K1104-Data!$AC$8</f>
        <v>4.6100000000000003</v>
      </c>
      <c r="L1098">
        <f>Data!L1104-Data!$AC$8</f>
        <v>10</v>
      </c>
      <c r="M1098">
        <f>Data!M1104-Data!$AC$8</f>
        <v>5.96</v>
      </c>
      <c r="N1098">
        <f>Data!N1104-Data!$AC$8</f>
        <v>2.59</v>
      </c>
      <c r="O1098">
        <f>Data!O1104-Data!$AC$8</f>
        <v>2.87</v>
      </c>
      <c r="P1098">
        <f>Data!P1104-Data!$AC$8</f>
        <v>4.13</v>
      </c>
      <c r="Q1098">
        <f>Data!Q1104-Data!$AC$8</f>
        <v>9.19</v>
      </c>
      <c r="R1098">
        <f>Data!R1104-Data!$AC$8</f>
        <v>-1.26</v>
      </c>
      <c r="S1098">
        <f>Data!S1104-Data!$AC$8</f>
        <v>0.72</v>
      </c>
      <c r="T1098">
        <f>Data!T1104-Data!$AC$8</f>
        <v>1.7</v>
      </c>
      <c r="U1098">
        <f>Data!U1104-Data!$AC$8</f>
        <v>1.67</v>
      </c>
      <c r="V1098">
        <f>Data!V1104-Data!$AC$8</f>
        <v>6.18</v>
      </c>
      <c r="W1098">
        <f>Data!W1104-Data!$AC$8</f>
        <v>-2.99</v>
      </c>
      <c r="X1098">
        <f>Data!X1104-Data!$AC$8</f>
        <v>0.49</v>
      </c>
      <c r="Y1098">
        <f>Data!Y1104-Data!$AC$8</f>
        <v>2.31</v>
      </c>
      <c r="Z1098">
        <f>Data!Z1104-Data!$AC$8</f>
        <v>1.68</v>
      </c>
      <c r="AA1098">
        <f>Data!AA1104-Data!$AC$8</f>
        <v>4.78</v>
      </c>
    </row>
    <row r="1099" spans="1:27" x14ac:dyDescent="0.3">
      <c r="A1099">
        <v>2018</v>
      </c>
      <c r="B1099">
        <v>6</v>
      </c>
      <c r="C1099">
        <f>Data!C1105-Data!$AC$8</f>
        <v>0.10999999999999999</v>
      </c>
      <c r="D1099">
        <f>Data!D1105-Data!$AC$8</f>
        <v>0.43000000000000005</v>
      </c>
      <c r="E1099">
        <f>Data!E1105-Data!$AC$8</f>
        <v>2.61</v>
      </c>
      <c r="F1099">
        <f>Data!F1105-Data!$AC$8</f>
        <v>0.49</v>
      </c>
      <c r="G1099">
        <f>Data!G1105-Data!$AC$8</f>
        <v>1.8900000000000001</v>
      </c>
      <c r="H1099">
        <f>Data!H1105-Data!$AC$8</f>
        <v>3.31</v>
      </c>
      <c r="I1099">
        <f>Data!I1105-Data!$AC$8</f>
        <v>2.94</v>
      </c>
      <c r="J1099">
        <f>Data!J1105-Data!$AC$8</f>
        <v>0</v>
      </c>
      <c r="K1099">
        <f>Data!K1105-Data!$AC$8</f>
        <v>4.9999999999999989E-2</v>
      </c>
      <c r="L1099">
        <f>Data!L1105-Data!$AC$8</f>
        <v>1.39</v>
      </c>
      <c r="M1099">
        <f>Data!M1105-Data!$AC$8</f>
        <v>1</v>
      </c>
      <c r="N1099">
        <f>Data!N1105-Data!$AC$8</f>
        <v>0.97</v>
      </c>
      <c r="O1099">
        <f>Data!O1105-Data!$AC$8</f>
        <v>-0.16999999999999998</v>
      </c>
      <c r="P1099">
        <f>Data!P1105-Data!$AC$8</f>
        <v>-1.17</v>
      </c>
      <c r="Q1099">
        <f>Data!Q1105-Data!$AC$8</f>
        <v>0.32999999999999996</v>
      </c>
      <c r="R1099">
        <f>Data!R1105-Data!$AC$8</f>
        <v>5.74</v>
      </c>
      <c r="S1099">
        <f>Data!S1105-Data!$AC$8</f>
        <v>2.0699999999999998</v>
      </c>
      <c r="T1099">
        <f>Data!T1105-Data!$AC$8</f>
        <v>0.24</v>
      </c>
      <c r="U1099">
        <f>Data!U1105-Data!$AC$8</f>
        <v>-0.72</v>
      </c>
      <c r="V1099">
        <f>Data!V1105-Data!$AC$8</f>
        <v>-1.6</v>
      </c>
      <c r="W1099">
        <f>Data!W1105-Data!$AC$8</f>
        <v>3.92</v>
      </c>
      <c r="X1099">
        <f>Data!X1105-Data!$AC$8</f>
        <v>0.37</v>
      </c>
      <c r="Y1099">
        <f>Data!Y1105-Data!$AC$8</f>
        <v>-0.33999999999999997</v>
      </c>
      <c r="Z1099">
        <f>Data!Z1105-Data!$AC$8</f>
        <v>0.14000000000000001</v>
      </c>
      <c r="AA1099">
        <f>Data!AA1105-Data!$AC$8</f>
        <v>-0.61</v>
      </c>
    </row>
    <row r="1100" spans="1:27" x14ac:dyDescent="0.3">
      <c r="A1100">
        <v>2018</v>
      </c>
      <c r="B1100">
        <v>7</v>
      </c>
      <c r="C1100">
        <f>Data!C1106-Data!$AC$8</f>
        <v>-0.94</v>
      </c>
      <c r="D1100">
        <f>Data!D1106-Data!$AC$8</f>
        <v>-1.32</v>
      </c>
      <c r="E1100">
        <f>Data!E1106-Data!$AC$8</f>
        <v>1.71</v>
      </c>
      <c r="F1100">
        <f>Data!F1106-Data!$AC$8</f>
        <v>-0.52</v>
      </c>
      <c r="G1100">
        <f>Data!G1106-Data!$AC$8</f>
        <v>-1.4</v>
      </c>
      <c r="H1100">
        <f>Data!H1106-Data!$AC$8</f>
        <v>2.4</v>
      </c>
      <c r="I1100">
        <f>Data!I1106-Data!$AC$8</f>
        <v>1.55</v>
      </c>
      <c r="J1100">
        <f>Data!J1106-Data!$AC$8</f>
        <v>2.64</v>
      </c>
      <c r="K1100">
        <f>Data!K1106-Data!$AC$8</f>
        <v>2.17</v>
      </c>
      <c r="L1100">
        <f>Data!L1106-Data!$AC$8</f>
        <v>1.47</v>
      </c>
      <c r="M1100">
        <f>Data!M1106-Data!$AC$8</f>
        <v>1.22</v>
      </c>
      <c r="N1100">
        <f>Data!N1106-Data!$AC$8</f>
        <v>1.63</v>
      </c>
      <c r="O1100">
        <f>Data!O1106-Data!$AC$8</f>
        <v>1.7599999999999998</v>
      </c>
      <c r="P1100">
        <f>Data!P1106-Data!$AC$8</f>
        <v>1.07</v>
      </c>
      <c r="Q1100">
        <f>Data!Q1106-Data!$AC$8</f>
        <v>1.9</v>
      </c>
      <c r="R1100">
        <f>Data!R1106-Data!$AC$8</f>
        <v>1.55</v>
      </c>
      <c r="S1100">
        <f>Data!S1106-Data!$AC$8</f>
        <v>2.78</v>
      </c>
      <c r="T1100">
        <f>Data!T1106-Data!$AC$8</f>
        <v>3.54</v>
      </c>
      <c r="U1100">
        <f>Data!U1106-Data!$AC$8</f>
        <v>3</v>
      </c>
      <c r="V1100">
        <f>Data!V1106-Data!$AC$8</f>
        <v>-1.0000000000000009E-2</v>
      </c>
      <c r="W1100">
        <f>Data!W1106-Data!$AC$8</f>
        <v>3.5</v>
      </c>
      <c r="X1100">
        <f>Data!X1106-Data!$AC$8</f>
        <v>6.11</v>
      </c>
      <c r="Y1100">
        <f>Data!Y1106-Data!$AC$8</f>
        <v>4.7300000000000004</v>
      </c>
      <c r="Z1100">
        <f>Data!Z1106-Data!$AC$8</f>
        <v>1.92</v>
      </c>
      <c r="AA1100">
        <f>Data!AA1106-Data!$AC$8</f>
        <v>2.35</v>
      </c>
    </row>
    <row r="1101" spans="1:27" x14ac:dyDescent="0.3">
      <c r="A1101">
        <v>2018</v>
      </c>
      <c r="B1101">
        <v>8</v>
      </c>
      <c r="C1101">
        <f>Data!C1107-Data!$AC$8</f>
        <v>2.11</v>
      </c>
      <c r="D1101">
        <f>Data!D1107-Data!$AC$8</f>
        <v>2.1800000000000002</v>
      </c>
      <c r="E1101">
        <f>Data!E1107-Data!$AC$8</f>
        <v>3.3</v>
      </c>
      <c r="F1101">
        <f>Data!F1107-Data!$AC$8</f>
        <v>2.95</v>
      </c>
      <c r="G1101">
        <f>Data!G1107-Data!$AC$8</f>
        <v>6.98</v>
      </c>
      <c r="H1101">
        <f>Data!H1107-Data!$AC$8</f>
        <v>3.67</v>
      </c>
      <c r="I1101">
        <f>Data!I1107-Data!$AC$8</f>
        <v>3.42</v>
      </c>
      <c r="J1101">
        <f>Data!J1107-Data!$AC$8</f>
        <v>3.26</v>
      </c>
      <c r="K1101">
        <f>Data!K1107-Data!$AC$8</f>
        <v>2.7</v>
      </c>
      <c r="L1101">
        <f>Data!L1107-Data!$AC$8</f>
        <v>8.27</v>
      </c>
      <c r="M1101">
        <f>Data!M1107-Data!$AC$8</f>
        <v>2.68</v>
      </c>
      <c r="N1101">
        <f>Data!N1107-Data!$AC$8</f>
        <v>2.57</v>
      </c>
      <c r="O1101">
        <f>Data!O1107-Data!$AC$8</f>
        <v>2.74</v>
      </c>
      <c r="P1101">
        <f>Data!P1107-Data!$AC$8</f>
        <v>2.99</v>
      </c>
      <c r="Q1101">
        <f>Data!Q1107-Data!$AC$8</f>
        <v>7.11</v>
      </c>
      <c r="R1101">
        <f>Data!R1107-Data!$AC$8</f>
        <v>-0.72</v>
      </c>
      <c r="S1101">
        <f>Data!S1107-Data!$AC$8</f>
        <v>-0.18</v>
      </c>
      <c r="T1101">
        <f>Data!T1107-Data!$AC$8</f>
        <v>1.7799999999999998</v>
      </c>
      <c r="U1101">
        <f>Data!U1107-Data!$AC$8</f>
        <v>3.53</v>
      </c>
      <c r="V1101">
        <f>Data!V1107-Data!$AC$8</f>
        <v>9.16</v>
      </c>
      <c r="W1101">
        <f>Data!W1107-Data!$AC$8</f>
        <v>0.53</v>
      </c>
      <c r="X1101">
        <f>Data!X1107-Data!$AC$8</f>
        <v>0.31999999999999995</v>
      </c>
      <c r="Y1101">
        <f>Data!Y1107-Data!$AC$8</f>
        <v>2.2400000000000002</v>
      </c>
      <c r="Z1101">
        <f>Data!Z1107-Data!$AC$8</f>
        <v>4.33</v>
      </c>
      <c r="AA1101">
        <f>Data!AA1107-Data!$AC$8</f>
        <v>7.07</v>
      </c>
    </row>
    <row r="1102" spans="1:27" x14ac:dyDescent="0.3">
      <c r="A1102">
        <v>2018</v>
      </c>
      <c r="B1102">
        <v>9</v>
      </c>
      <c r="C1102">
        <f>Data!C1108-Data!$AC$8</f>
        <v>-2.5099999999999998</v>
      </c>
      <c r="D1102">
        <f>Data!D1108-Data!$AC$8</f>
        <v>-1.91</v>
      </c>
      <c r="E1102">
        <f>Data!E1108-Data!$AC$8</f>
        <v>-3.31</v>
      </c>
      <c r="F1102">
        <f>Data!F1108-Data!$AC$8</f>
        <v>-3.36</v>
      </c>
      <c r="G1102">
        <f>Data!G1108-Data!$AC$8</f>
        <v>-4.62</v>
      </c>
      <c r="H1102">
        <f>Data!H1108-Data!$AC$8</f>
        <v>-1.5</v>
      </c>
      <c r="I1102">
        <f>Data!I1108-Data!$AC$8</f>
        <v>-2.61</v>
      </c>
      <c r="J1102">
        <f>Data!J1108-Data!$AC$8</f>
        <v>-4.1500000000000004</v>
      </c>
      <c r="K1102">
        <f>Data!K1108-Data!$AC$8</f>
        <v>-3.12</v>
      </c>
      <c r="L1102">
        <f>Data!L1108-Data!$AC$8</f>
        <v>-2.04</v>
      </c>
      <c r="M1102">
        <f>Data!M1108-Data!$AC$8</f>
        <v>-3.05</v>
      </c>
      <c r="N1102">
        <f>Data!N1108-Data!$AC$8</f>
        <v>-1.67</v>
      </c>
      <c r="O1102">
        <f>Data!O1108-Data!$AC$8</f>
        <v>-3.34</v>
      </c>
      <c r="P1102">
        <f>Data!P1108-Data!$AC$8</f>
        <v>-2.36</v>
      </c>
      <c r="Q1102">
        <f>Data!Q1108-Data!$AC$8</f>
        <v>-4.1899999999999995</v>
      </c>
      <c r="R1102">
        <f>Data!R1108-Data!$AC$8</f>
        <v>-1.7</v>
      </c>
      <c r="S1102">
        <f>Data!S1108-Data!$AC$8</f>
        <v>-1.999999999999999E-2</v>
      </c>
      <c r="T1102">
        <f>Data!T1108-Data!$AC$8</f>
        <v>-1.42</v>
      </c>
      <c r="U1102">
        <f>Data!U1108-Data!$AC$8</f>
        <v>-0.87</v>
      </c>
      <c r="V1102">
        <f>Data!V1108-Data!$AC$8</f>
        <v>1.1000000000000001</v>
      </c>
      <c r="W1102">
        <f>Data!W1108-Data!$AC$8</f>
        <v>0.65</v>
      </c>
      <c r="X1102">
        <f>Data!X1108-Data!$AC$8</f>
        <v>0.36</v>
      </c>
      <c r="Y1102">
        <f>Data!Y1108-Data!$AC$8</f>
        <v>0.24</v>
      </c>
      <c r="Z1102">
        <f>Data!Z1108-Data!$AC$8</f>
        <v>0</v>
      </c>
      <c r="AA1102">
        <f>Data!AA1108-Data!$AC$8</f>
        <v>1.05</v>
      </c>
    </row>
    <row r="1103" spans="1:27" x14ac:dyDescent="0.3">
      <c r="A1103">
        <v>2018</v>
      </c>
      <c r="B1103">
        <v>10</v>
      </c>
      <c r="C1103">
        <f>Data!C1109-Data!$AC$8</f>
        <v>-14.54</v>
      </c>
      <c r="D1103">
        <f>Data!D1109-Data!$AC$8</f>
        <v>-9.09</v>
      </c>
      <c r="E1103">
        <f>Data!E1109-Data!$AC$8</f>
        <v>-9.24</v>
      </c>
      <c r="F1103">
        <f>Data!F1109-Data!$AC$8</f>
        <v>-9.6999999999999993</v>
      </c>
      <c r="G1103">
        <f>Data!G1109-Data!$AC$8</f>
        <v>-11.59</v>
      </c>
      <c r="H1103">
        <f>Data!H1109-Data!$AC$8</f>
        <v>-13.1</v>
      </c>
      <c r="I1103">
        <f>Data!I1109-Data!$AC$8</f>
        <v>-10.62</v>
      </c>
      <c r="J1103">
        <f>Data!J1109-Data!$AC$8</f>
        <v>-9.33</v>
      </c>
      <c r="K1103">
        <f>Data!K1109-Data!$AC$8</f>
        <v>-11.47</v>
      </c>
      <c r="L1103">
        <f>Data!L1109-Data!$AC$8</f>
        <v>-13.55</v>
      </c>
      <c r="M1103">
        <f>Data!M1109-Data!$AC$8</f>
        <v>-11.06</v>
      </c>
      <c r="N1103">
        <f>Data!N1109-Data!$AC$8</f>
        <v>-9.75</v>
      </c>
      <c r="O1103">
        <f>Data!O1109-Data!$AC$8</f>
        <v>-8.8800000000000008</v>
      </c>
      <c r="P1103">
        <f>Data!P1109-Data!$AC$8</f>
        <v>-10.43</v>
      </c>
      <c r="Q1103">
        <f>Data!Q1109-Data!$AC$8</f>
        <v>-12.14</v>
      </c>
      <c r="R1103">
        <f>Data!R1109-Data!$AC$8</f>
        <v>-10.09</v>
      </c>
      <c r="S1103">
        <f>Data!S1109-Data!$AC$8</f>
        <v>-8.3000000000000007</v>
      </c>
      <c r="T1103">
        <f>Data!T1109-Data!$AC$8</f>
        <v>-9.1199999999999992</v>
      </c>
      <c r="U1103">
        <f>Data!U1109-Data!$AC$8</f>
        <v>-7.53</v>
      </c>
      <c r="V1103">
        <f>Data!V1109-Data!$AC$8</f>
        <v>-11.9</v>
      </c>
      <c r="W1103">
        <f>Data!W1109-Data!$AC$8</f>
        <v>-5.59</v>
      </c>
      <c r="X1103">
        <f>Data!X1109-Data!$AC$8</f>
        <v>-5.89</v>
      </c>
      <c r="Y1103">
        <f>Data!Y1109-Data!$AC$8</f>
        <v>-5.0599999999999996</v>
      </c>
      <c r="Z1103">
        <f>Data!Z1109-Data!$AC$8</f>
        <v>-6.46</v>
      </c>
      <c r="AA1103">
        <f>Data!AA1109-Data!$AC$8</f>
        <v>-10.41</v>
      </c>
    </row>
    <row r="1104" spans="1:27" x14ac:dyDescent="0.3">
      <c r="A1104">
        <v>2018</v>
      </c>
      <c r="B1104">
        <v>11</v>
      </c>
      <c r="C1104">
        <f>Data!C1110-Data!$AC$8</f>
        <v>-1.85</v>
      </c>
      <c r="D1104">
        <f>Data!D1110-Data!$AC$8</f>
        <v>-0.23</v>
      </c>
      <c r="E1104">
        <f>Data!E1110-Data!$AC$8</f>
        <v>-0.51</v>
      </c>
      <c r="F1104">
        <f>Data!F1110-Data!$AC$8</f>
        <v>-7.0000000000000007E-2</v>
      </c>
      <c r="G1104">
        <f>Data!G1110-Data!$AC$8</f>
        <v>-3.91</v>
      </c>
      <c r="H1104">
        <f>Data!H1110-Data!$AC$8</f>
        <v>2.95</v>
      </c>
      <c r="I1104">
        <f>Data!I1110-Data!$AC$8</f>
        <v>2.0099999999999998</v>
      </c>
      <c r="J1104">
        <f>Data!J1110-Data!$AC$8</f>
        <v>-0.15</v>
      </c>
      <c r="K1104">
        <f>Data!K1110-Data!$AC$8</f>
        <v>0.76</v>
      </c>
      <c r="L1104">
        <f>Data!L1110-Data!$AC$8</f>
        <v>3.999999999999998E-2</v>
      </c>
      <c r="M1104">
        <f>Data!M1110-Data!$AC$8</f>
        <v>5.05</v>
      </c>
      <c r="N1104">
        <f>Data!N1110-Data!$AC$8</f>
        <v>3.26</v>
      </c>
      <c r="O1104">
        <f>Data!O1110-Data!$AC$8</f>
        <v>2.2000000000000002</v>
      </c>
      <c r="P1104">
        <f>Data!P1110-Data!$AC$8</f>
        <v>1.69</v>
      </c>
      <c r="Q1104">
        <f>Data!Q1110-Data!$AC$8</f>
        <v>-2.15</v>
      </c>
      <c r="R1104">
        <f>Data!R1110-Data!$AC$8</f>
        <v>4.05</v>
      </c>
      <c r="S1104">
        <f>Data!S1110-Data!$AC$8</f>
        <v>2.98</v>
      </c>
      <c r="T1104">
        <f>Data!T1110-Data!$AC$8</f>
        <v>1.9</v>
      </c>
      <c r="U1104">
        <f>Data!U1110-Data!$AC$8</f>
        <v>3.1</v>
      </c>
      <c r="V1104">
        <f>Data!V1110-Data!$AC$8</f>
        <v>0.26</v>
      </c>
      <c r="W1104">
        <f>Data!W1110-Data!$AC$8</f>
        <v>-2.67</v>
      </c>
      <c r="X1104">
        <f>Data!X1110-Data!$AC$8</f>
        <v>2.31</v>
      </c>
      <c r="Y1104">
        <f>Data!Y1110-Data!$AC$8</f>
        <v>4.2699999999999996</v>
      </c>
      <c r="Z1104">
        <f>Data!Z1110-Data!$AC$8</f>
        <v>-0.91</v>
      </c>
      <c r="AA1104">
        <f>Data!AA1110-Data!$AC$8</f>
        <v>1.64</v>
      </c>
    </row>
    <row r="1105" spans="1:27" x14ac:dyDescent="0.3">
      <c r="A1105">
        <v>2018</v>
      </c>
      <c r="B1105">
        <v>12</v>
      </c>
      <c r="C1105">
        <f>Data!C1111-Data!$AC$8</f>
        <v>-18.2</v>
      </c>
      <c r="D1105">
        <f>Data!D1111-Data!$AC$8</f>
        <v>-12.74</v>
      </c>
      <c r="E1105">
        <f>Data!E1111-Data!$AC$8</f>
        <v>-10.46</v>
      </c>
      <c r="F1105">
        <f>Data!F1111-Data!$AC$8</f>
        <v>-10.46</v>
      </c>
      <c r="G1105">
        <f>Data!G1111-Data!$AC$8</f>
        <v>-12.99</v>
      </c>
      <c r="H1105">
        <f>Data!H1111-Data!$AC$8</f>
        <v>-14.05</v>
      </c>
      <c r="I1105">
        <f>Data!I1111-Data!$AC$8</f>
        <v>-13.14</v>
      </c>
      <c r="J1105">
        <f>Data!J1111-Data!$AC$8</f>
        <v>-12.62</v>
      </c>
      <c r="K1105">
        <f>Data!K1111-Data!$AC$8</f>
        <v>-10.53</v>
      </c>
      <c r="L1105">
        <f>Data!L1111-Data!$AC$8</f>
        <v>-12.57</v>
      </c>
      <c r="M1105">
        <f>Data!M1111-Data!$AC$8</f>
        <v>-14.22</v>
      </c>
      <c r="N1105">
        <f>Data!N1111-Data!$AC$8</f>
        <v>-14.02</v>
      </c>
      <c r="O1105">
        <f>Data!O1111-Data!$AC$8</f>
        <v>-11.03</v>
      </c>
      <c r="P1105">
        <f>Data!P1111-Data!$AC$8</f>
        <v>-11.52</v>
      </c>
      <c r="Q1105">
        <f>Data!Q1111-Data!$AC$8</f>
        <v>-12.17</v>
      </c>
      <c r="R1105">
        <f>Data!R1111-Data!$AC$8</f>
        <v>-13.86</v>
      </c>
      <c r="S1105">
        <f>Data!S1111-Data!$AC$8</f>
        <v>-12.9</v>
      </c>
      <c r="T1105">
        <f>Data!T1111-Data!$AC$8</f>
        <v>-9.7799999999999994</v>
      </c>
      <c r="U1105">
        <f>Data!U1111-Data!$AC$8</f>
        <v>-11.5</v>
      </c>
      <c r="V1105">
        <f>Data!V1111-Data!$AC$8</f>
        <v>-9.41</v>
      </c>
      <c r="W1105">
        <f>Data!W1111-Data!$AC$8</f>
        <v>-9.98</v>
      </c>
      <c r="X1105">
        <f>Data!X1111-Data!$AC$8</f>
        <v>-9.32</v>
      </c>
      <c r="Y1105">
        <f>Data!Y1111-Data!$AC$8</f>
        <v>-10.19</v>
      </c>
      <c r="Z1105">
        <f>Data!Z1111-Data!$AC$8</f>
        <v>-8.5500000000000007</v>
      </c>
      <c r="AA1105">
        <f>Data!AA1111-Data!$AC$8</f>
        <v>-8.7100000000000009</v>
      </c>
    </row>
    <row r="1106" spans="1:27" x14ac:dyDescent="0.3">
      <c r="A1106">
        <v>2019</v>
      </c>
      <c r="B1106">
        <v>1</v>
      </c>
      <c r="C1106">
        <f>Data!C1112-Data!$AC$8</f>
        <v>18.78</v>
      </c>
      <c r="D1106">
        <f>Data!D1112-Data!$AC$8</f>
        <v>10.85</v>
      </c>
      <c r="E1106">
        <f>Data!E1112-Data!$AC$8</f>
        <v>22.47</v>
      </c>
      <c r="F1106">
        <f>Data!F1112-Data!$AC$8</f>
        <v>6.9</v>
      </c>
      <c r="G1106">
        <f>Data!G1112-Data!$AC$8</f>
        <v>10.1</v>
      </c>
      <c r="H1106">
        <f>Data!H1112-Data!$AC$8</f>
        <v>19.59</v>
      </c>
      <c r="I1106">
        <f>Data!I1112-Data!$AC$8</f>
        <v>13.01</v>
      </c>
      <c r="J1106">
        <f>Data!J1112-Data!$AC$8</f>
        <v>10.48</v>
      </c>
      <c r="K1106">
        <f>Data!K1112-Data!$AC$8</f>
        <v>8.7799999999999994</v>
      </c>
      <c r="L1106">
        <f>Data!L1112-Data!$AC$8</f>
        <v>9.34</v>
      </c>
      <c r="M1106">
        <f>Data!M1112-Data!$AC$8</f>
        <v>19.920000000000002</v>
      </c>
      <c r="N1106">
        <f>Data!N1112-Data!$AC$8</f>
        <v>15.25</v>
      </c>
      <c r="O1106">
        <f>Data!O1112-Data!$AC$8</f>
        <v>11.34</v>
      </c>
      <c r="P1106">
        <f>Data!P1112-Data!$AC$8</f>
        <v>7.75</v>
      </c>
      <c r="Q1106">
        <f>Data!Q1112-Data!$AC$8</f>
        <v>9.51</v>
      </c>
      <c r="R1106">
        <f>Data!R1112-Data!$AC$8</f>
        <v>16.37</v>
      </c>
      <c r="S1106">
        <f>Data!S1112-Data!$AC$8</f>
        <v>11.82</v>
      </c>
      <c r="T1106">
        <f>Data!T1112-Data!$AC$8</f>
        <v>11.14</v>
      </c>
      <c r="U1106">
        <f>Data!U1112-Data!$AC$8</f>
        <v>8.5299999999999994</v>
      </c>
      <c r="V1106">
        <f>Data!V1112-Data!$AC$8</f>
        <v>9.68</v>
      </c>
      <c r="W1106">
        <f>Data!W1112-Data!$AC$8</f>
        <v>18.59</v>
      </c>
      <c r="X1106">
        <f>Data!X1112-Data!$AC$8</f>
        <v>12.13</v>
      </c>
      <c r="Y1106">
        <f>Data!Y1112-Data!$AC$8</f>
        <v>7.18</v>
      </c>
      <c r="Z1106">
        <f>Data!Z1112-Data!$AC$8</f>
        <v>5.9</v>
      </c>
      <c r="AA1106">
        <f>Data!AA1112-Data!$AC$8</f>
        <v>7.11</v>
      </c>
    </row>
    <row r="1107" spans="1:27" x14ac:dyDescent="0.3">
      <c r="A1107">
        <v>2019</v>
      </c>
      <c r="B1107">
        <v>2</v>
      </c>
      <c r="C1107">
        <f>Data!C1113-Data!$AC$8</f>
        <v>7.46</v>
      </c>
      <c r="D1107">
        <f>Data!D1113-Data!$AC$8</f>
        <v>5.84</v>
      </c>
      <c r="E1107">
        <f>Data!E1113-Data!$AC$8</f>
        <v>4.46</v>
      </c>
      <c r="F1107">
        <f>Data!F1113-Data!$AC$8</f>
        <v>4.79</v>
      </c>
      <c r="G1107">
        <f>Data!G1113-Data!$AC$8</f>
        <v>5.0999999999999996</v>
      </c>
      <c r="H1107">
        <f>Data!H1113-Data!$AC$8</f>
        <v>3.95</v>
      </c>
      <c r="I1107">
        <f>Data!I1113-Data!$AC$8</f>
        <v>6.58</v>
      </c>
      <c r="J1107">
        <f>Data!J1113-Data!$AC$8</f>
        <v>6.31</v>
      </c>
      <c r="K1107">
        <f>Data!K1113-Data!$AC$8</f>
        <v>5.18</v>
      </c>
      <c r="L1107">
        <f>Data!L1113-Data!$AC$8</f>
        <v>3.87</v>
      </c>
      <c r="M1107">
        <f>Data!M1113-Data!$AC$8</f>
        <v>4.99</v>
      </c>
      <c r="N1107">
        <f>Data!N1113-Data!$AC$8</f>
        <v>4.4800000000000004</v>
      </c>
      <c r="O1107">
        <f>Data!O1113-Data!$AC$8</f>
        <v>3.76</v>
      </c>
      <c r="P1107">
        <f>Data!P1113-Data!$AC$8</f>
        <v>5.15</v>
      </c>
      <c r="Q1107">
        <f>Data!Q1113-Data!$AC$8</f>
        <v>5.28</v>
      </c>
      <c r="R1107">
        <f>Data!R1113-Data!$AC$8</f>
        <v>6.1</v>
      </c>
      <c r="S1107">
        <f>Data!S1113-Data!$AC$8</f>
        <v>3.46</v>
      </c>
      <c r="T1107">
        <f>Data!T1113-Data!$AC$8</f>
        <v>3.45</v>
      </c>
      <c r="U1107">
        <f>Data!U1113-Data!$AC$8</f>
        <v>5.01</v>
      </c>
      <c r="V1107">
        <f>Data!V1113-Data!$AC$8</f>
        <v>4.0599999999999996</v>
      </c>
      <c r="W1107">
        <f>Data!W1113-Data!$AC$8</f>
        <v>-4.0000000000000008E-2</v>
      </c>
      <c r="X1107">
        <f>Data!X1113-Data!$AC$8</f>
        <v>2.2400000000000002</v>
      </c>
      <c r="Y1107">
        <f>Data!Y1113-Data!$AC$8</f>
        <v>2.58</v>
      </c>
      <c r="Z1107">
        <f>Data!Z1113-Data!$AC$8</f>
        <v>2.3199999999999998</v>
      </c>
      <c r="AA1107">
        <f>Data!AA1113-Data!$AC$8</f>
        <v>4.79</v>
      </c>
    </row>
    <row r="1108" spans="1:27" x14ac:dyDescent="0.3">
      <c r="A1108">
        <v>2019</v>
      </c>
      <c r="B1108">
        <v>3</v>
      </c>
      <c r="C1108">
        <f>Data!C1114-Data!$AC$8</f>
        <v>-3.53</v>
      </c>
      <c r="D1108">
        <f>Data!D1114-Data!$AC$8</f>
        <v>-3.81</v>
      </c>
      <c r="E1108">
        <f>Data!E1114-Data!$AC$8</f>
        <v>-4.43</v>
      </c>
      <c r="F1108">
        <f>Data!F1114-Data!$AC$8</f>
        <v>-3.23</v>
      </c>
      <c r="G1108">
        <f>Data!G1114-Data!$AC$8</f>
        <v>-1.0699999999999998</v>
      </c>
      <c r="H1108">
        <f>Data!H1114-Data!$AC$8</f>
        <v>-3.48</v>
      </c>
      <c r="I1108">
        <f>Data!I1114-Data!$AC$8</f>
        <v>-3.66</v>
      </c>
      <c r="J1108">
        <f>Data!J1114-Data!$AC$8</f>
        <v>-3.56</v>
      </c>
      <c r="K1108">
        <f>Data!K1114-Data!$AC$8</f>
        <v>-2.2999999999999998</v>
      </c>
      <c r="L1108">
        <f>Data!L1114-Data!$AC$8</f>
        <v>-1.93</v>
      </c>
      <c r="M1108">
        <f>Data!M1114-Data!$AC$8</f>
        <v>-2.91</v>
      </c>
      <c r="N1108">
        <f>Data!N1114-Data!$AC$8</f>
        <v>-3.11</v>
      </c>
      <c r="O1108">
        <f>Data!O1114-Data!$AC$8</f>
        <v>-3.12</v>
      </c>
      <c r="P1108">
        <f>Data!P1114-Data!$AC$8</f>
        <v>-1.31</v>
      </c>
      <c r="Q1108">
        <f>Data!Q1114-Data!$AC$8</f>
        <v>-0.95</v>
      </c>
      <c r="R1108">
        <f>Data!R1114-Data!$AC$8</f>
        <v>-0.59000000000000008</v>
      </c>
      <c r="S1108">
        <f>Data!S1114-Data!$AC$8</f>
        <v>-2.0099999999999998</v>
      </c>
      <c r="T1108">
        <f>Data!T1114-Data!$AC$8</f>
        <v>-0.19</v>
      </c>
      <c r="U1108">
        <f>Data!U1114-Data!$AC$8</f>
        <v>1.1299999999999999</v>
      </c>
      <c r="V1108">
        <f>Data!V1114-Data!$AC$8</f>
        <v>7.0000000000000007E-2</v>
      </c>
      <c r="W1108">
        <f>Data!W1114-Data!$AC$8</f>
        <v>1.61</v>
      </c>
      <c r="X1108">
        <f>Data!X1114-Data!$AC$8</f>
        <v>-0.88</v>
      </c>
      <c r="Y1108">
        <f>Data!Y1114-Data!$AC$8</f>
        <v>1.9300000000000002</v>
      </c>
      <c r="Z1108">
        <f>Data!Z1114-Data!$AC$8</f>
        <v>2.2799999999999998</v>
      </c>
      <c r="AA1108">
        <f>Data!AA1114-Data!$AC$8</f>
        <v>1.65</v>
      </c>
    </row>
    <row r="1109" spans="1:27" x14ac:dyDescent="0.3">
      <c r="A1109">
        <v>2019</v>
      </c>
      <c r="B1109">
        <v>4</v>
      </c>
      <c r="C1109">
        <f>Data!C1115-Data!$AC$8</f>
        <v>0.8899999999999999</v>
      </c>
      <c r="D1109">
        <f>Data!D1115-Data!$AC$8</f>
        <v>3.06</v>
      </c>
      <c r="E1109">
        <f>Data!E1115-Data!$AC$8</f>
        <v>2.58</v>
      </c>
      <c r="F1109">
        <f>Data!F1115-Data!$AC$8</f>
        <v>0.56999999999999995</v>
      </c>
      <c r="G1109">
        <f>Data!G1115-Data!$AC$8</f>
        <v>-0.35</v>
      </c>
      <c r="H1109">
        <f>Data!H1115-Data!$AC$8</f>
        <v>3.3</v>
      </c>
      <c r="I1109">
        <f>Data!I1115-Data!$AC$8</f>
        <v>4.99</v>
      </c>
      <c r="J1109">
        <f>Data!J1115-Data!$AC$8</f>
        <v>3</v>
      </c>
      <c r="K1109">
        <f>Data!K1115-Data!$AC$8</f>
        <v>3.18</v>
      </c>
      <c r="L1109">
        <f>Data!L1115-Data!$AC$8</f>
        <v>1.39</v>
      </c>
      <c r="M1109">
        <f>Data!M1115-Data!$AC$8</f>
        <v>5.43</v>
      </c>
      <c r="N1109">
        <f>Data!N1115-Data!$AC$8</f>
        <v>5.05</v>
      </c>
      <c r="O1109">
        <f>Data!O1115-Data!$AC$8</f>
        <v>4.5599999999999996</v>
      </c>
      <c r="P1109">
        <f>Data!P1115-Data!$AC$8</f>
        <v>3.68</v>
      </c>
      <c r="Q1109">
        <f>Data!Q1115-Data!$AC$8</f>
        <v>1.3</v>
      </c>
      <c r="R1109">
        <f>Data!R1115-Data!$AC$8</f>
        <v>5.21</v>
      </c>
      <c r="S1109">
        <f>Data!S1115-Data!$AC$8</f>
        <v>4.71</v>
      </c>
      <c r="T1109">
        <f>Data!T1115-Data!$AC$8</f>
        <v>4.76</v>
      </c>
      <c r="U1109">
        <f>Data!U1115-Data!$AC$8</f>
        <v>2.58</v>
      </c>
      <c r="V1109">
        <f>Data!V1115-Data!$AC$8</f>
        <v>3.31</v>
      </c>
      <c r="W1109">
        <f>Data!W1115-Data!$AC$8</f>
        <v>5.5</v>
      </c>
      <c r="X1109">
        <f>Data!X1115-Data!$AC$8</f>
        <v>4.5199999999999996</v>
      </c>
      <c r="Y1109">
        <f>Data!Y1115-Data!$AC$8</f>
        <v>6.72</v>
      </c>
      <c r="Z1109">
        <f>Data!Z1115-Data!$AC$8</f>
        <v>2.8</v>
      </c>
      <c r="AA1109">
        <f>Data!AA1115-Data!$AC$8</f>
        <v>2.7</v>
      </c>
    </row>
    <row r="1110" spans="1:27" x14ac:dyDescent="0.3">
      <c r="A1110">
        <v>2019</v>
      </c>
      <c r="B1110">
        <v>5</v>
      </c>
      <c r="C1110">
        <f>Data!C1116-Data!$AC$8</f>
        <v>-14.6</v>
      </c>
      <c r="D1110">
        <f>Data!D1116-Data!$AC$8</f>
        <v>-7.13</v>
      </c>
      <c r="E1110">
        <f>Data!E1116-Data!$AC$8</f>
        <v>-7.43</v>
      </c>
      <c r="F1110">
        <f>Data!F1116-Data!$AC$8</f>
        <v>-6.96</v>
      </c>
      <c r="G1110">
        <f>Data!G1116-Data!$AC$8</f>
        <v>-6.28</v>
      </c>
      <c r="H1110">
        <f>Data!H1116-Data!$AC$8</f>
        <v>-15.62</v>
      </c>
      <c r="I1110">
        <f>Data!I1116-Data!$AC$8</f>
        <v>-10.31</v>
      </c>
      <c r="J1110">
        <f>Data!J1116-Data!$AC$8</f>
        <v>-8.81</v>
      </c>
      <c r="K1110">
        <f>Data!K1116-Data!$AC$8</f>
        <v>-7.44</v>
      </c>
      <c r="L1110">
        <f>Data!L1116-Data!$AC$8</f>
        <v>-5.34</v>
      </c>
      <c r="M1110">
        <f>Data!M1116-Data!$AC$8</f>
        <v>-15.94</v>
      </c>
      <c r="N1110">
        <f>Data!N1116-Data!$AC$8</f>
        <v>-10.97</v>
      </c>
      <c r="O1110">
        <f>Data!O1116-Data!$AC$8</f>
        <v>-10.1</v>
      </c>
      <c r="P1110">
        <f>Data!P1116-Data!$AC$8</f>
        <v>-6.99</v>
      </c>
      <c r="Q1110">
        <f>Data!Q1116-Data!$AC$8</f>
        <v>-5.45</v>
      </c>
      <c r="R1110">
        <f>Data!R1116-Data!$AC$8</f>
        <v>-15.17</v>
      </c>
      <c r="S1110">
        <f>Data!S1116-Data!$AC$8</f>
        <v>-11.97</v>
      </c>
      <c r="T1110">
        <f>Data!T1116-Data!$AC$8</f>
        <v>-7.6</v>
      </c>
      <c r="U1110">
        <f>Data!U1116-Data!$AC$8</f>
        <v>-6.55</v>
      </c>
      <c r="V1110">
        <f>Data!V1116-Data!$AC$8</f>
        <v>-3.18</v>
      </c>
      <c r="W1110">
        <f>Data!W1116-Data!$AC$8</f>
        <v>-15.3</v>
      </c>
      <c r="X1110">
        <f>Data!X1116-Data!$AC$8</f>
        <v>-11.06</v>
      </c>
      <c r="Y1110">
        <f>Data!Y1116-Data!$AC$8</f>
        <v>-7.46</v>
      </c>
      <c r="Z1110">
        <f>Data!Z1116-Data!$AC$8</f>
        <v>-6.81</v>
      </c>
      <c r="AA1110">
        <f>Data!AA1116-Data!$AC$8</f>
        <v>-4.05</v>
      </c>
    </row>
    <row r="1111" spans="1:27" x14ac:dyDescent="0.3">
      <c r="A1111">
        <v>2019</v>
      </c>
      <c r="B1111">
        <v>6</v>
      </c>
      <c r="C1111">
        <f>Data!C1117-Data!$AC$8</f>
        <v>6.3</v>
      </c>
      <c r="D1111">
        <f>Data!D1117-Data!$AC$8</f>
        <v>6.42</v>
      </c>
      <c r="E1111">
        <f>Data!E1117-Data!$AC$8</f>
        <v>5.29</v>
      </c>
      <c r="F1111">
        <f>Data!F1117-Data!$AC$8</f>
        <v>4.75</v>
      </c>
      <c r="G1111">
        <f>Data!G1117-Data!$AC$8</f>
        <v>7.18</v>
      </c>
      <c r="H1111">
        <f>Data!H1117-Data!$AC$8</f>
        <v>7.52</v>
      </c>
      <c r="I1111">
        <f>Data!I1117-Data!$AC$8</f>
        <v>8.58</v>
      </c>
      <c r="J1111">
        <f>Data!J1117-Data!$AC$8</f>
        <v>6.17</v>
      </c>
      <c r="K1111">
        <f>Data!K1117-Data!$AC$8</f>
        <v>6.82</v>
      </c>
      <c r="L1111">
        <f>Data!L1117-Data!$AC$8</f>
        <v>7.51</v>
      </c>
      <c r="M1111">
        <f>Data!M1117-Data!$AC$8</f>
        <v>7.18</v>
      </c>
      <c r="N1111">
        <f>Data!N1117-Data!$AC$8</f>
        <v>8.7100000000000009</v>
      </c>
      <c r="O1111">
        <f>Data!O1117-Data!$AC$8</f>
        <v>7.74</v>
      </c>
      <c r="P1111">
        <f>Data!P1117-Data!$AC$8</f>
        <v>7.49</v>
      </c>
      <c r="Q1111">
        <f>Data!Q1117-Data!$AC$8</f>
        <v>6.64</v>
      </c>
      <c r="R1111">
        <f>Data!R1117-Data!$AC$8</f>
        <v>12.8</v>
      </c>
      <c r="S1111">
        <f>Data!S1117-Data!$AC$8</f>
        <v>10.19</v>
      </c>
      <c r="T1111">
        <f>Data!T1117-Data!$AC$8</f>
        <v>7.58</v>
      </c>
      <c r="U1111">
        <f>Data!U1117-Data!$AC$8</f>
        <v>6.22</v>
      </c>
      <c r="V1111">
        <f>Data!V1117-Data!$AC$8</f>
        <v>7.82</v>
      </c>
      <c r="W1111">
        <f>Data!W1117-Data!$AC$8</f>
        <v>12.67</v>
      </c>
      <c r="X1111">
        <f>Data!X1117-Data!$AC$8</f>
        <v>6.26</v>
      </c>
      <c r="Y1111">
        <f>Data!Y1117-Data!$AC$8</f>
        <v>7.65</v>
      </c>
      <c r="Z1111">
        <f>Data!Z1117-Data!$AC$8</f>
        <v>6.57</v>
      </c>
      <c r="AA1111">
        <f>Data!AA1117-Data!$AC$8</f>
        <v>6.29</v>
      </c>
    </row>
    <row r="1112" spans="1:27" x14ac:dyDescent="0.3">
      <c r="A1112">
        <v>2019</v>
      </c>
      <c r="B1112">
        <v>7</v>
      </c>
      <c r="C1112">
        <f>Data!C1118-Data!$AC$8</f>
        <v>-4.8099999999999996</v>
      </c>
      <c r="D1112">
        <f>Data!D1118-Data!$AC$8</f>
        <v>-1.91</v>
      </c>
      <c r="E1112">
        <f>Data!E1118-Data!$AC$8</f>
        <v>-1.54</v>
      </c>
      <c r="F1112">
        <f>Data!F1118-Data!$AC$8</f>
        <v>1.26</v>
      </c>
      <c r="G1112">
        <f>Data!G1118-Data!$AC$8</f>
        <v>-0.8</v>
      </c>
      <c r="H1112">
        <f>Data!H1118-Data!$AC$8</f>
        <v>-4.12</v>
      </c>
      <c r="I1112">
        <f>Data!I1118-Data!$AC$8</f>
        <v>0.55000000000000004</v>
      </c>
      <c r="J1112">
        <f>Data!J1118-Data!$AC$8</f>
        <v>0.24</v>
      </c>
      <c r="K1112">
        <f>Data!K1118-Data!$AC$8</f>
        <v>0.37</v>
      </c>
      <c r="L1112">
        <f>Data!L1118-Data!$AC$8</f>
        <v>0.30000000000000004</v>
      </c>
      <c r="M1112">
        <f>Data!M1118-Data!$AC$8</f>
        <v>-3.99</v>
      </c>
      <c r="N1112">
        <f>Data!N1118-Data!$AC$8</f>
        <v>7.0000000000000007E-2</v>
      </c>
      <c r="O1112">
        <f>Data!O1118-Data!$AC$8</f>
        <v>2.34</v>
      </c>
      <c r="P1112">
        <f>Data!P1118-Data!$AC$8</f>
        <v>1</v>
      </c>
      <c r="Q1112">
        <f>Data!Q1118-Data!$AC$8</f>
        <v>2.72</v>
      </c>
      <c r="R1112">
        <f>Data!R1118-Data!$AC$8</f>
        <v>-0.45</v>
      </c>
      <c r="S1112">
        <f>Data!S1118-Data!$AC$8</f>
        <v>2.0499999999999998</v>
      </c>
      <c r="T1112">
        <f>Data!T1118-Data!$AC$8</f>
        <v>0.84000000000000008</v>
      </c>
      <c r="U1112">
        <f>Data!U1118-Data!$AC$8</f>
        <v>0.21999999999999997</v>
      </c>
      <c r="V1112">
        <f>Data!V1118-Data!$AC$8</f>
        <v>1.47</v>
      </c>
      <c r="W1112">
        <f>Data!W1118-Data!$AC$8</f>
        <v>3.7</v>
      </c>
      <c r="X1112">
        <f>Data!X1118-Data!$AC$8</f>
        <v>-0.39</v>
      </c>
      <c r="Y1112">
        <f>Data!Y1118-Data!$AC$8</f>
        <v>2.1</v>
      </c>
      <c r="Z1112">
        <f>Data!Z1118-Data!$AC$8</f>
        <v>1.3</v>
      </c>
      <c r="AA1112">
        <f>Data!AA1118-Data!$AC$8</f>
        <v>0.91999999999999993</v>
      </c>
    </row>
    <row r="1113" spans="1:27" x14ac:dyDescent="0.3">
      <c r="A1113">
        <v>2019</v>
      </c>
      <c r="B1113">
        <v>8</v>
      </c>
      <c r="C1113">
        <f>Data!C1119-Data!$AC$8</f>
        <v>-9.7100000000000009</v>
      </c>
      <c r="D1113">
        <f>Data!D1119-Data!$AC$8</f>
        <v>-7.62</v>
      </c>
      <c r="E1113">
        <f>Data!E1119-Data!$AC$8</f>
        <v>-6.99</v>
      </c>
      <c r="F1113">
        <f>Data!F1119-Data!$AC$8</f>
        <v>-4.97</v>
      </c>
      <c r="G1113">
        <f>Data!G1119-Data!$AC$8</f>
        <v>-3.66</v>
      </c>
      <c r="H1113">
        <f>Data!H1119-Data!$AC$8</f>
        <v>-7.92</v>
      </c>
      <c r="I1113">
        <f>Data!I1119-Data!$AC$8</f>
        <v>-9.26</v>
      </c>
      <c r="J1113">
        <f>Data!J1119-Data!$AC$8</f>
        <v>-4.84</v>
      </c>
      <c r="K1113">
        <f>Data!K1119-Data!$AC$8</f>
        <v>-1.01</v>
      </c>
      <c r="L1113">
        <f>Data!L1119-Data!$AC$8</f>
        <v>-5.07</v>
      </c>
      <c r="M1113">
        <f>Data!M1119-Data!$AC$8</f>
        <v>-12.91</v>
      </c>
      <c r="N1113">
        <f>Data!N1119-Data!$AC$8</f>
        <v>-8.11</v>
      </c>
      <c r="O1113">
        <f>Data!O1119-Data!$AC$8</f>
        <v>-5.82</v>
      </c>
      <c r="P1113">
        <f>Data!P1119-Data!$AC$8</f>
        <v>-2.98</v>
      </c>
      <c r="Q1113">
        <f>Data!Q1119-Data!$AC$8</f>
        <v>-2.71</v>
      </c>
      <c r="R1113">
        <f>Data!R1119-Data!$AC$8</f>
        <v>-14.82</v>
      </c>
      <c r="S1113">
        <f>Data!S1119-Data!$AC$8</f>
        <v>-11.08</v>
      </c>
      <c r="T1113">
        <f>Data!T1119-Data!$AC$8</f>
        <v>-3.98</v>
      </c>
      <c r="U1113">
        <f>Data!U1119-Data!$AC$8</f>
        <v>-2.3199999999999998</v>
      </c>
      <c r="V1113">
        <f>Data!V1119-Data!$AC$8</f>
        <v>-1.86</v>
      </c>
      <c r="W1113">
        <f>Data!W1119-Data!$AC$8</f>
        <v>-8.66</v>
      </c>
      <c r="X1113">
        <f>Data!X1119-Data!$AC$8</f>
        <v>-6.01</v>
      </c>
      <c r="Y1113">
        <f>Data!Y1119-Data!$AC$8</f>
        <v>-5.22</v>
      </c>
      <c r="Z1113">
        <f>Data!Z1119-Data!$AC$8</f>
        <v>-1.29</v>
      </c>
      <c r="AA1113">
        <f>Data!AA1119-Data!$AC$8</f>
        <v>0.62</v>
      </c>
    </row>
    <row r="1114" spans="1:27" x14ac:dyDescent="0.3">
      <c r="A1114">
        <v>2019</v>
      </c>
      <c r="B1114">
        <v>9</v>
      </c>
      <c r="C1114">
        <f>Data!C1120-Data!$AC$8</f>
        <v>7.29</v>
      </c>
      <c r="D1114">
        <f>Data!D1120-Data!$AC$8</f>
        <v>3.49</v>
      </c>
      <c r="E1114">
        <f>Data!E1120-Data!$AC$8</f>
        <v>3.88</v>
      </c>
      <c r="F1114">
        <f>Data!F1120-Data!$AC$8</f>
        <v>2.19</v>
      </c>
      <c r="G1114">
        <f>Data!G1120-Data!$AC$8</f>
        <v>-3.14</v>
      </c>
      <c r="H1114">
        <f>Data!H1120-Data!$AC$8</f>
        <v>4.53</v>
      </c>
      <c r="I1114">
        <f>Data!I1120-Data!$AC$8</f>
        <v>5.13</v>
      </c>
      <c r="J1114">
        <f>Data!J1120-Data!$AC$8</f>
        <v>5.05</v>
      </c>
      <c r="K1114">
        <f>Data!K1120-Data!$AC$8</f>
        <v>0.89999999999999991</v>
      </c>
      <c r="L1114">
        <f>Data!L1120-Data!$AC$8</f>
        <v>-4.96</v>
      </c>
      <c r="M1114">
        <f>Data!M1120-Data!$AC$8</f>
        <v>5.68</v>
      </c>
      <c r="N1114">
        <f>Data!N1120-Data!$AC$8</f>
        <v>4.83</v>
      </c>
      <c r="O1114">
        <f>Data!O1120-Data!$AC$8</f>
        <v>3.22</v>
      </c>
      <c r="P1114">
        <f>Data!P1120-Data!$AC$8</f>
        <v>2.91</v>
      </c>
      <c r="Q1114">
        <f>Data!Q1120-Data!$AC$8</f>
        <v>-2.61</v>
      </c>
      <c r="R1114">
        <f>Data!R1120-Data!$AC$8</f>
        <v>4.83</v>
      </c>
      <c r="S1114">
        <f>Data!S1120-Data!$AC$8</f>
        <v>5.92</v>
      </c>
      <c r="T1114">
        <f>Data!T1120-Data!$AC$8</f>
        <v>3.8499999999999996</v>
      </c>
      <c r="U1114">
        <f>Data!U1120-Data!$AC$8</f>
        <v>2.85</v>
      </c>
      <c r="V1114">
        <f>Data!V1120-Data!$AC$8</f>
        <v>-4</v>
      </c>
      <c r="W1114">
        <f>Data!W1120-Data!$AC$8</f>
        <v>4.1500000000000004</v>
      </c>
      <c r="X1114">
        <f>Data!X1120-Data!$AC$8</f>
        <v>5.15</v>
      </c>
      <c r="Y1114">
        <f>Data!Y1120-Data!$AC$8</f>
        <v>1.42</v>
      </c>
      <c r="Z1114">
        <f>Data!Z1120-Data!$AC$8</f>
        <v>2.84</v>
      </c>
      <c r="AA1114">
        <f>Data!AA1120-Data!$AC$8</f>
        <v>-0.63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71"/>
  <sheetViews>
    <sheetView topLeftCell="A7" workbookViewId="0">
      <selection activeCell="I33" sqref="I33"/>
    </sheetView>
  </sheetViews>
  <sheetFormatPr defaultRowHeight="14.4" x14ac:dyDescent="0.3"/>
  <cols>
    <col min="1" max="1" width="9.44140625" bestFit="1" customWidth="1"/>
    <col min="2" max="11" width="9.44140625" customWidth="1"/>
    <col min="15" max="15" width="18" bestFit="1" customWidth="1"/>
  </cols>
  <sheetData>
    <row r="1" spans="1:28" x14ac:dyDescent="0.3"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</row>
    <row r="2" spans="1:28" x14ac:dyDescent="0.3">
      <c r="A2" t="s">
        <v>6</v>
      </c>
      <c r="B2">
        <f>SLOPE(FMBtest!C2:C1114,Data!$AB$8:$AB$1120)</f>
        <v>1.566776042483768</v>
      </c>
      <c r="C2">
        <f>SLOPE(FMBtest!D2:D1114,Data!$AB$8:$AB$1120)</f>
        <v>1.3942022719652847</v>
      </c>
      <c r="D2">
        <f>SLOPE(FMBtest!E2:E1114,Data!$AB$8:$AB$1120)</f>
        <v>1.2903375690416956</v>
      </c>
      <c r="E2">
        <f>SLOPE(FMBtest!F2:F1114,Data!$AB$8:$AB$1120)</f>
        <v>1.2916282542802546</v>
      </c>
      <c r="F2">
        <f>SLOPE(FMBtest!G2:G1114,Data!$AB$8:$AB$1120)</f>
        <v>1.2716348861029128</v>
      </c>
      <c r="G2">
        <f>SLOPE(FMBtest!H2:H1114,Data!$AB$8:$AB$1120)</f>
        <v>1.5671012911962945</v>
      </c>
      <c r="H2">
        <f>SLOPE(FMBtest!I2:I1114,Data!$AB$8:$AB$1120)</f>
        <v>1.314160326030658</v>
      </c>
      <c r="I2">
        <f>SLOPE(FMBtest!J2:J1114,Data!$AB$8:$AB$1120)</f>
        <v>1.1803215815991261</v>
      </c>
      <c r="J2">
        <f>SLOPE(FMBtest!K2:K1114,Data!$AB$8:$AB$1120)</f>
        <v>1.1590030543769734</v>
      </c>
      <c r="K2">
        <f>SLOPE(FMBtest!L2:L1114,Data!$AB$8:$AB$1120)</f>
        <v>1.2421986540426415</v>
      </c>
      <c r="L2">
        <f>SLOPE(FMBtest!M2:M1114,Data!$AB$8:$AB$1120)</f>
        <v>1.5266305222347241</v>
      </c>
      <c r="M2">
        <f>SLOPE(FMBtest!N2:N1114,Data!$AB$8:$AB$1120)</f>
        <v>1.2814060334596753</v>
      </c>
      <c r="N2">
        <f>SLOPE(FMBtest!O2:O1114,Data!$AB$8:$AB$1120)</f>
        <v>1.1620910608549762</v>
      </c>
      <c r="O2">
        <f>SLOPE(FMBtest!P2:P1114,Data!$AB$8:$AB$1120)</f>
        <v>1.0572735974785372</v>
      </c>
      <c r="P2">
        <f>SLOPE(FMBtest!Q2:Q1114,Data!$AB$8:$AB$1120)</f>
        <v>1.1155256875461117</v>
      </c>
      <c r="Q2">
        <f>SLOPE(FMBtest!R2:R1114,Data!$AB$8:$AB$1120)</f>
        <v>1.5167579099991633</v>
      </c>
      <c r="R2">
        <f>SLOPE(FMBtest!S2:S1114,Data!$AB$8:$AB$1120)</f>
        <v>1.241486054554312</v>
      </c>
      <c r="S2">
        <f>SLOPE(FMBtest!T2:T1114,Data!$AB$8:$AB$1120)</f>
        <v>1.098159667324722</v>
      </c>
      <c r="T2">
        <f>SLOPE(FMBtest!U2:U1114,Data!$AB$8:$AB$1120)</f>
        <v>1.0632724804325591</v>
      </c>
      <c r="U2">
        <f>SLOPE(FMBtest!V2:V1114,Data!$AB$8:$AB$1120)</f>
        <v>1.0558034760764681</v>
      </c>
      <c r="V2">
        <f>SLOPE(FMBtest!W2:W1114,Data!$AB$8:$AB$1120)</f>
        <v>1.2768078912452838</v>
      </c>
      <c r="W2">
        <f>SLOPE(FMBtest!X2:X1114,Data!$AB$8:$AB$1120)</f>
        <v>1.0816887473293286</v>
      </c>
      <c r="X2">
        <f>SLOPE(FMBtest!Y2:Y1114,Data!$AB$8:$AB$1120)</f>
        <v>1.0093197318882285</v>
      </c>
      <c r="Y2">
        <f>SLOPE(FMBtest!Z2:Z1114,Data!$AB$8:$AB$1120)</f>
        <v>0.9192993696716858</v>
      </c>
      <c r="Z2">
        <f>SLOPE(FMBtest!AA2:AA1114,Data!$AB$8:$AB$1120)</f>
        <v>0.95289459867576876</v>
      </c>
      <c r="AA2">
        <v>0</v>
      </c>
      <c r="AB2">
        <v>2</v>
      </c>
    </row>
    <row r="3" spans="1:28" x14ac:dyDescent="0.3">
      <c r="A3" t="s">
        <v>7</v>
      </c>
      <c r="B3">
        <f>AVERAGE(FMBtest!C2:C1114)</f>
        <v>0.63509433962264228</v>
      </c>
      <c r="C3">
        <f>AVERAGE(FMBtest!D2:D1114)</f>
        <v>1.1379424977538177</v>
      </c>
      <c r="D3">
        <f>AVERAGE(FMBtest!E2:E1114)</f>
        <v>1.362767295597485</v>
      </c>
      <c r="E3">
        <f>AVERAGE(FMBtest!F2:F1114)</f>
        <v>1.366513926325247</v>
      </c>
      <c r="F3">
        <f>AVERAGE(FMBtest!G2:G1114)</f>
        <v>1.592605570530101</v>
      </c>
      <c r="G3">
        <f>AVERAGE(FMBtest!H2:H1114)</f>
        <v>0.40426774483378275</v>
      </c>
      <c r="H3">
        <f>AVERAGE(FMBtest!I2:I1114)</f>
        <v>0.9106019766397131</v>
      </c>
      <c r="I3">
        <f>AVERAGE(FMBtest!J2:J1114)</f>
        <v>0.9865229110512127</v>
      </c>
      <c r="J3">
        <f>AVERAGE(FMBtest!K2:K1114)</f>
        <v>1.1807097933513013</v>
      </c>
      <c r="K3">
        <f>AVERAGE(FMBtest!L2:L1114)</f>
        <v>1.3967924528301905</v>
      </c>
      <c r="L3">
        <f>AVERAGE(FMBtest!M2:M1114)</f>
        <v>0.37088050314465409</v>
      </c>
      <c r="M3">
        <f>AVERAGE(FMBtest!N2:N1114)</f>
        <v>0.80928122192273122</v>
      </c>
      <c r="N3">
        <f>AVERAGE(FMBtest!O2:O1114)</f>
        <v>0.86712488769092599</v>
      </c>
      <c r="O3">
        <f>AVERAGE(FMBtest!P2:P1114)</f>
        <v>0.9561725067385457</v>
      </c>
      <c r="P3">
        <f>AVERAGE(FMBtest!Q2:Q1114)</f>
        <v>1.2966037735849063</v>
      </c>
      <c r="Q3">
        <f>AVERAGE(FMBtest!R2:R1114)</f>
        <v>0.38278526504941612</v>
      </c>
      <c r="R3">
        <f>AVERAGE(FMBtest!S2:S1114)</f>
        <v>0.66453728661275846</v>
      </c>
      <c r="S3">
        <f>AVERAGE(FMBtest!T2:T1114)</f>
        <v>0.82851752021563463</v>
      </c>
      <c r="T3">
        <f>AVERAGE(FMBtest!U2:U1114)</f>
        <v>0.94499550763701623</v>
      </c>
      <c r="U3">
        <f>AVERAGE(FMBtest!V2:V1114)</f>
        <v>1.2703683737646005</v>
      </c>
      <c r="V3">
        <f>AVERAGE(FMBtest!W2:W1114)</f>
        <v>-3.189577717879568E-2</v>
      </c>
      <c r="W3">
        <f>AVERAGE(FMBtest!X2:X1114)</f>
        <v>0.51861635220125746</v>
      </c>
      <c r="X3">
        <f>AVERAGE(FMBtest!Y2:Y1114)</f>
        <v>0.62712488769092467</v>
      </c>
      <c r="Y3">
        <f>AVERAGE(FMBtest!Z2:Z1114)</f>
        <v>0.77247978436657727</v>
      </c>
      <c r="Z3">
        <f>AVERAGE(FMBtest!AA2:AA1114)</f>
        <v>0.96630727762803237</v>
      </c>
      <c r="AA3">
        <v>0</v>
      </c>
      <c r="AB3">
        <f>2*AVERAGE(Data!AB8:AB1120)</f>
        <v>1.3142138364779852</v>
      </c>
    </row>
    <row r="21" spans="1:20" x14ac:dyDescent="0.3">
      <c r="L21" t="s">
        <v>9</v>
      </c>
      <c r="M21" t="s">
        <v>8</v>
      </c>
    </row>
    <row r="22" spans="1:20" x14ac:dyDescent="0.3">
      <c r="L22">
        <f t="array" ref="L22:M47">TRANSPOSE(B2:Z3)</f>
        <v>1.566776042483768</v>
      </c>
      <c r="M22">
        <v>0.63509433962264228</v>
      </c>
      <c r="O22" t="s">
        <v>10</v>
      </c>
    </row>
    <row r="23" spans="1:20" ht="15" thickBot="1" x14ac:dyDescent="0.35">
      <c r="A23" t="s">
        <v>10</v>
      </c>
      <c r="L23">
        <v>1.3942022719652847</v>
      </c>
      <c r="M23">
        <v>1.1379424977538177</v>
      </c>
    </row>
    <row r="24" spans="1:20" ht="15" thickBot="1" x14ac:dyDescent="0.35">
      <c r="L24">
        <v>1.2903375690416956</v>
      </c>
      <c r="M24">
        <v>1.362767295597485</v>
      </c>
      <c r="O24" s="4" t="s">
        <v>11</v>
      </c>
      <c r="P24" s="4"/>
    </row>
    <row r="25" spans="1:20" x14ac:dyDescent="0.3">
      <c r="A25" s="4" t="s">
        <v>11</v>
      </c>
      <c r="B25" s="4"/>
      <c r="L25">
        <v>1.2916282542802546</v>
      </c>
      <c r="M25">
        <v>1.366513926325247</v>
      </c>
      <c r="O25" s="1" t="s">
        <v>12</v>
      </c>
      <c r="P25" s="1">
        <v>0.97978612130944676</v>
      </c>
    </row>
    <row r="26" spans="1:20" x14ac:dyDescent="0.3">
      <c r="A26" s="1" t="s">
        <v>12</v>
      </c>
      <c r="B26" s="1">
        <v>0.28020309937456123</v>
      </c>
      <c r="L26">
        <v>1.2716348861029128</v>
      </c>
      <c r="M26">
        <v>1.592605570530101</v>
      </c>
      <c r="O26" s="1" t="s">
        <v>13</v>
      </c>
      <c r="P26" s="1">
        <v>0.95998084351060986</v>
      </c>
    </row>
    <row r="27" spans="1:20" x14ac:dyDescent="0.3">
      <c r="A27" s="1" t="s">
        <v>13</v>
      </c>
      <c r="B27" s="1">
        <v>7.8513776899110238E-2</v>
      </c>
      <c r="L27">
        <v>1.5671012911962945</v>
      </c>
      <c r="M27">
        <v>0.40426774483378275</v>
      </c>
      <c r="O27" s="1" t="s">
        <v>14</v>
      </c>
      <c r="P27" s="1">
        <v>0.95497844894943618</v>
      </c>
    </row>
    <row r="28" spans="1:20" x14ac:dyDescent="0.3">
      <c r="A28" s="1" t="s">
        <v>14</v>
      </c>
      <c r="B28" s="1">
        <v>3.844915850341938E-2</v>
      </c>
      <c r="L28">
        <v>1.314160326030658</v>
      </c>
      <c r="M28">
        <v>0.9106019766397131</v>
      </c>
      <c r="O28" s="1" t="s">
        <v>15</v>
      </c>
      <c r="P28" s="1">
        <v>3.2008934900878298E-2</v>
      </c>
    </row>
    <row r="29" spans="1:20" ht="15" thickBot="1" x14ac:dyDescent="0.35">
      <c r="A29" s="1" t="s">
        <v>15</v>
      </c>
      <c r="B29" s="1">
        <v>0.1812192952036385</v>
      </c>
      <c r="L29">
        <v>1.1803215815991261</v>
      </c>
      <c r="M29">
        <v>0.9865229110512127</v>
      </c>
      <c r="O29" s="2" t="s">
        <v>16</v>
      </c>
      <c r="P29" s="2">
        <v>10</v>
      </c>
    </row>
    <row r="30" spans="1:20" ht="15" thickBot="1" x14ac:dyDescent="0.35">
      <c r="A30" s="2" t="s">
        <v>16</v>
      </c>
      <c r="B30" s="2">
        <v>25</v>
      </c>
      <c r="L30">
        <v>1.1590030543769734</v>
      </c>
      <c r="M30">
        <v>1.1807097933513013</v>
      </c>
    </row>
    <row r="31" spans="1:20" ht="15" thickBot="1" x14ac:dyDescent="0.35">
      <c r="L31">
        <v>1.2421986540426415</v>
      </c>
      <c r="M31">
        <v>1.3967924528301905</v>
      </c>
      <c r="O31" t="s">
        <v>17</v>
      </c>
    </row>
    <row r="32" spans="1:20" ht="15" thickBot="1" x14ac:dyDescent="0.35">
      <c r="A32" t="s">
        <v>17</v>
      </c>
      <c r="L32">
        <v>1.5266305222347241</v>
      </c>
      <c r="M32">
        <v>0.37088050314465409</v>
      </c>
      <c r="O32" s="3"/>
      <c r="P32" s="3" t="s">
        <v>22</v>
      </c>
      <c r="Q32" s="3" t="s">
        <v>23</v>
      </c>
      <c r="R32" s="3" t="s">
        <v>24</v>
      </c>
      <c r="S32" s="3" t="s">
        <v>25</v>
      </c>
      <c r="T32" s="3" t="s">
        <v>26</v>
      </c>
    </row>
    <row r="33" spans="1:23" x14ac:dyDescent="0.3">
      <c r="A33" s="3"/>
      <c r="B33" s="3" t="s">
        <v>22</v>
      </c>
      <c r="C33" s="3" t="s">
        <v>23</v>
      </c>
      <c r="D33" s="3" t="s">
        <v>24</v>
      </c>
      <c r="E33" s="3" t="s">
        <v>25</v>
      </c>
      <c r="F33" s="3" t="s">
        <v>26</v>
      </c>
      <c r="L33">
        <v>1.2814060334596753</v>
      </c>
      <c r="M33">
        <v>0.80928122192273122</v>
      </c>
      <c r="O33" s="1" t="s">
        <v>18</v>
      </c>
      <c r="P33" s="1">
        <v>1</v>
      </c>
      <c r="Q33" s="1">
        <v>0.19661971836090902</v>
      </c>
      <c r="R33" s="1">
        <v>0.19661971836090902</v>
      </c>
      <c r="S33" s="1">
        <v>191.9042634024774</v>
      </c>
      <c r="T33" s="1">
        <v>7.1285784912670043E-7</v>
      </c>
    </row>
    <row r="34" spans="1:23" x14ac:dyDescent="0.3">
      <c r="A34" s="1" t="s">
        <v>18</v>
      </c>
      <c r="B34" s="1">
        <v>1</v>
      </c>
      <c r="C34" s="1">
        <v>6.4356694996151265E-2</v>
      </c>
      <c r="D34" s="1">
        <v>6.4356694996151265E-2</v>
      </c>
      <c r="E34" s="1">
        <v>1.9596786402327189</v>
      </c>
      <c r="F34" s="1">
        <v>0.17489238967926279</v>
      </c>
      <c r="L34">
        <v>1.1620910608549762</v>
      </c>
      <c r="M34">
        <v>0.86712488769092599</v>
      </c>
      <c r="O34" s="1" t="s">
        <v>19</v>
      </c>
      <c r="P34" s="1">
        <v>8</v>
      </c>
      <c r="Q34" s="1">
        <v>8.1965753079093189E-3</v>
      </c>
      <c r="R34" s="1">
        <v>1.0245719134886649E-3</v>
      </c>
      <c r="S34" s="1"/>
      <c r="T34" s="1"/>
    </row>
    <row r="35" spans="1:23" ht="15" thickBot="1" x14ac:dyDescent="0.35">
      <c r="A35" s="1" t="s">
        <v>19</v>
      </c>
      <c r="B35" s="1">
        <v>23</v>
      </c>
      <c r="C35" s="1">
        <v>0.75532995794437985</v>
      </c>
      <c r="D35" s="1">
        <v>3.2840432954103473E-2</v>
      </c>
      <c r="E35" s="1"/>
      <c r="F35" s="1"/>
      <c r="L35">
        <v>1.0572735974785372</v>
      </c>
      <c r="M35">
        <v>0.9561725067385457</v>
      </c>
      <c r="O35" s="2" t="s">
        <v>20</v>
      </c>
      <c r="P35" s="2">
        <v>9</v>
      </c>
      <c r="Q35" s="2">
        <v>0.20481629366881834</v>
      </c>
      <c r="R35" s="2"/>
      <c r="S35" s="2"/>
      <c r="T35" s="2"/>
    </row>
    <row r="36" spans="1:23" ht="15" thickBot="1" x14ac:dyDescent="0.35">
      <c r="A36" s="2" t="s">
        <v>20</v>
      </c>
      <c r="B36" s="2">
        <v>24</v>
      </c>
      <c r="C36" s="2">
        <v>0.81968665294053111</v>
      </c>
      <c r="D36" s="2"/>
      <c r="E36" s="2"/>
      <c r="F36" s="2"/>
      <c r="L36">
        <v>1.1155256875461117</v>
      </c>
      <c r="M36">
        <v>1.2966037735849063</v>
      </c>
    </row>
    <row r="37" spans="1:23" ht="15" thickBot="1" x14ac:dyDescent="0.35">
      <c r="L37">
        <v>1.5167579099991633</v>
      </c>
      <c r="M37">
        <v>0.38278526504941612</v>
      </c>
      <c r="O37" s="3"/>
      <c r="P37" s="3" t="s">
        <v>27</v>
      </c>
      <c r="Q37" s="3" t="s">
        <v>15</v>
      </c>
      <c r="R37" s="3" t="s">
        <v>28</v>
      </c>
      <c r="S37" s="3" t="s">
        <v>29</v>
      </c>
      <c r="T37" s="3" t="s">
        <v>30</v>
      </c>
      <c r="U37" s="3" t="s">
        <v>31</v>
      </c>
      <c r="V37" s="3" t="s">
        <v>32</v>
      </c>
      <c r="W37" s="3" t="s">
        <v>33</v>
      </c>
    </row>
    <row r="38" spans="1:23" x14ac:dyDescent="0.3">
      <c r="A38" s="3"/>
      <c r="B38" s="3" t="s">
        <v>27</v>
      </c>
      <c r="C38" s="3" t="s">
        <v>15</v>
      </c>
      <c r="D38" s="3" t="s">
        <v>28</v>
      </c>
      <c r="E38" s="3" t="s">
        <v>29</v>
      </c>
      <c r="F38" s="3" t="s">
        <v>30</v>
      </c>
      <c r="G38" s="3" t="s">
        <v>31</v>
      </c>
      <c r="H38" s="3" t="s">
        <v>32</v>
      </c>
      <c r="I38" s="3" t="s">
        <v>33</v>
      </c>
      <c r="L38">
        <v>1.241486054554312</v>
      </c>
      <c r="M38">
        <v>0.66453728661275846</v>
      </c>
      <c r="O38" s="1" t="s">
        <v>21</v>
      </c>
      <c r="P38" s="1">
        <v>-0.27342402108909947</v>
      </c>
      <c r="Q38" s="1">
        <v>8.3830593719243299E-2</v>
      </c>
      <c r="R38" s="1">
        <v>-3.2616257258635524</v>
      </c>
      <c r="S38" s="1">
        <v>1.1499293081771479E-2</v>
      </c>
      <c r="T38" s="1">
        <v>-0.46673771686229498</v>
      </c>
      <c r="U38" s="1">
        <v>-8.0110325315903952E-2</v>
      </c>
      <c r="V38" s="1">
        <v>-0.46673771686229498</v>
      </c>
      <c r="W38" s="1">
        <v>-8.0110325315903952E-2</v>
      </c>
    </row>
    <row r="39" spans="1:23" ht="15" thickBot="1" x14ac:dyDescent="0.35">
      <c r="A39" s="1" t="s">
        <v>21</v>
      </c>
      <c r="B39" s="1">
        <v>1.3436001984456971</v>
      </c>
      <c r="C39" s="1">
        <v>9.1865265242623659E-2</v>
      </c>
      <c r="D39" s="1">
        <v>14.625769543005612</v>
      </c>
      <c r="E39" s="1">
        <v>3.8795204943399349E-13</v>
      </c>
      <c r="F39" s="1">
        <v>1.153562418368379</v>
      </c>
      <c r="G39" s="1">
        <v>1.5336379785230152</v>
      </c>
      <c r="H39" s="1">
        <v>1.153562418368379</v>
      </c>
      <c r="I39" s="1">
        <v>1.5336379785230152</v>
      </c>
      <c r="L39">
        <v>1.098159667324722</v>
      </c>
      <c r="M39">
        <v>0.82851752021563463</v>
      </c>
      <c r="O39" s="2" t="s">
        <v>34</v>
      </c>
      <c r="P39" s="2">
        <v>0.94952455636463617</v>
      </c>
      <c r="Q39" s="2">
        <v>6.8543123172228437E-2</v>
      </c>
      <c r="R39" s="2">
        <v>13.852951432906902</v>
      </c>
      <c r="S39" s="2">
        <v>7.1285784912670043E-7</v>
      </c>
      <c r="T39" s="2">
        <v>0.79146383088966887</v>
      </c>
      <c r="U39" s="2">
        <v>1.1075852818396035</v>
      </c>
      <c r="V39" s="2">
        <v>0.79146383088966887</v>
      </c>
      <c r="W39" s="2">
        <v>1.1075852818396035</v>
      </c>
    </row>
    <row r="40" spans="1:23" ht="15" thickBot="1" x14ac:dyDescent="0.35">
      <c r="A40" s="2" t="s">
        <v>34</v>
      </c>
      <c r="B40" s="2">
        <v>-0.13296704086620789</v>
      </c>
      <c r="C40" s="2">
        <v>9.4984244844765239E-2</v>
      </c>
      <c r="D40" s="2">
        <v>-1.3998852239497059</v>
      </c>
      <c r="E40" s="2">
        <v>0.17489238967926277</v>
      </c>
      <c r="F40" s="2">
        <v>-0.3294569218342378</v>
      </c>
      <c r="G40" s="2">
        <v>6.3522840101822048E-2</v>
      </c>
      <c r="H40" s="2">
        <v>-0.3294569218342378</v>
      </c>
      <c r="I40" s="2">
        <v>6.3522840101822048E-2</v>
      </c>
      <c r="L40">
        <v>1.0632724804325591</v>
      </c>
      <c r="M40">
        <v>0.94499550763701623</v>
      </c>
    </row>
    <row r="41" spans="1:23" x14ac:dyDescent="0.3">
      <c r="L41">
        <v>1.0558034760764681</v>
      </c>
      <c r="M41">
        <v>1.2703683737646005</v>
      </c>
    </row>
    <row r="42" spans="1:23" x14ac:dyDescent="0.3">
      <c r="L42">
        <v>1.2768078912452838</v>
      </c>
      <c r="M42">
        <v>-3.189577717879568E-2</v>
      </c>
      <c r="P42" t="s">
        <v>35</v>
      </c>
      <c r="Q42">
        <f>(P39-AVERAGE(Data!M2:M1060))/Q39</f>
        <v>4.3691775210085275</v>
      </c>
    </row>
    <row r="43" spans="1:23" x14ac:dyDescent="0.3">
      <c r="L43">
        <v>1.0816887473293286</v>
      </c>
      <c r="M43">
        <v>0.51861635220125746</v>
      </c>
    </row>
    <row r="44" spans="1:23" x14ac:dyDescent="0.3">
      <c r="A44" t="s">
        <v>61</v>
      </c>
      <c r="L44">
        <v>1.0093197318882285</v>
      </c>
      <c r="M44">
        <v>0.62712488769092467</v>
      </c>
    </row>
    <row r="45" spans="1:23" ht="15" thickBot="1" x14ac:dyDescent="0.35">
      <c r="L45">
        <v>0.9192993696716858</v>
      </c>
      <c r="M45">
        <v>0.77247978436657727</v>
      </c>
    </row>
    <row r="46" spans="1:23" x14ac:dyDescent="0.3">
      <c r="A46" s="3" t="s">
        <v>62</v>
      </c>
      <c r="B46" s="3" t="s">
        <v>63</v>
      </c>
      <c r="C46" s="3" t="s">
        <v>64</v>
      </c>
      <c r="L46">
        <v>0.95289459867576876</v>
      </c>
      <c r="M46">
        <v>0.96630727762803237</v>
      </c>
    </row>
    <row r="47" spans="1:23" x14ac:dyDescent="0.3">
      <c r="A47" s="1">
        <v>1</v>
      </c>
      <c r="B47" s="1">
        <v>1.2591535834351959</v>
      </c>
      <c r="C47" s="1">
        <v>0.30762245904857211</v>
      </c>
      <c r="L47" t="e">
        <v>#N/A</v>
      </c>
      <c r="M47" t="e">
        <v>#N/A</v>
      </c>
    </row>
    <row r="48" spans="1:23" x14ac:dyDescent="0.3">
      <c r="A48" s="1">
        <v>2</v>
      </c>
      <c r="B48" s="1">
        <v>1.1922913518434706</v>
      </c>
      <c r="C48" s="1">
        <v>0.20191092012181411</v>
      </c>
    </row>
    <row r="49" spans="1:3" x14ac:dyDescent="0.3">
      <c r="A49" s="1">
        <v>3</v>
      </c>
      <c r="B49" s="1">
        <v>1.1623970637608547</v>
      </c>
      <c r="C49" s="1">
        <v>0.12794050528084089</v>
      </c>
    </row>
    <row r="50" spans="1:3" x14ac:dyDescent="0.3">
      <c r="A50" s="1">
        <v>4</v>
      </c>
      <c r="B50" s="1">
        <v>1.1618988853597658</v>
      </c>
      <c r="C50" s="1">
        <v>0.12972936892048881</v>
      </c>
    </row>
    <row r="51" spans="1:3" x14ac:dyDescent="0.3">
      <c r="A51" s="1">
        <v>5</v>
      </c>
      <c r="B51" s="1">
        <v>1.1318361484652708</v>
      </c>
      <c r="C51" s="1">
        <v>0.13979873763764195</v>
      </c>
    </row>
    <row r="52" spans="1:3" x14ac:dyDescent="0.3">
      <c r="A52" s="1">
        <v>6</v>
      </c>
      <c r="B52" s="1">
        <v>1.2898459126974937</v>
      </c>
      <c r="C52" s="1">
        <v>0.27725537849880078</v>
      </c>
    </row>
    <row r="53" spans="1:3" x14ac:dyDescent="0.3">
      <c r="A53" s="1">
        <v>7</v>
      </c>
      <c r="B53" s="1">
        <v>1.2225201482049948</v>
      </c>
      <c r="C53" s="1">
        <v>9.1640177825663249E-2</v>
      </c>
    </row>
    <row r="54" spans="1:3" x14ac:dyDescent="0.3">
      <c r="A54" s="1">
        <v>8</v>
      </c>
      <c r="B54" s="1">
        <v>1.2124251662165002</v>
      </c>
      <c r="C54" s="1">
        <v>-3.2103584617374059E-2</v>
      </c>
    </row>
    <row r="55" spans="1:3" x14ac:dyDescent="0.3">
      <c r="A55" s="1">
        <v>9</v>
      </c>
      <c r="B55" s="1">
        <v>1.1866047111020228</v>
      </c>
      <c r="C55" s="1">
        <v>-2.7601656725049439E-2</v>
      </c>
    </row>
    <row r="56" spans="1:3" x14ac:dyDescent="0.3">
      <c r="A56" s="1">
        <v>10</v>
      </c>
      <c r="B56" s="1">
        <v>1.1578728392886144</v>
      </c>
      <c r="C56" s="1">
        <v>8.4325814754027117E-2</v>
      </c>
    </row>
    <row r="57" spans="1:3" x14ac:dyDescent="0.3">
      <c r="A57" s="1">
        <v>11</v>
      </c>
      <c r="B57" s="1">
        <v>1.2942853154275822</v>
      </c>
      <c r="C57" s="1">
        <v>0.23234520680714188</v>
      </c>
    </row>
    <row r="58" spans="1:3" x14ac:dyDescent="0.3">
      <c r="A58" s="1">
        <v>12</v>
      </c>
      <c r="B58" s="1">
        <v>1.2359924691380426</v>
      </c>
      <c r="C58" s="1">
        <v>4.5413564321632682E-2</v>
      </c>
    </row>
    <row r="59" spans="1:3" x14ac:dyDescent="0.3">
      <c r="A59" s="1">
        <v>13</v>
      </c>
      <c r="B59" s="1">
        <v>1.2283011680679918</v>
      </c>
      <c r="C59" s="1">
        <v>-6.6210107213015679E-2</v>
      </c>
    </row>
    <row r="60" spans="1:3" x14ac:dyDescent="0.3">
      <c r="A60" s="1">
        <v>14</v>
      </c>
      <c r="B60" s="1">
        <v>1.2164607696670484</v>
      </c>
      <c r="C60" s="1">
        <v>-0.15918717218851119</v>
      </c>
    </row>
    <row r="61" spans="1:3" x14ac:dyDescent="0.3">
      <c r="A61" s="1">
        <v>15</v>
      </c>
      <c r="B61" s="1">
        <v>1.1711946314961534</v>
      </c>
      <c r="C61" s="1">
        <v>-5.5668943950041738E-2</v>
      </c>
    </row>
    <row r="62" spans="1:3" x14ac:dyDescent="0.3">
      <c r="A62" s="1">
        <v>16</v>
      </c>
      <c r="B62" s="1">
        <v>1.2927023744648891</v>
      </c>
      <c r="C62" s="1">
        <v>0.22405553553427415</v>
      </c>
    </row>
    <row r="63" spans="1:3" x14ac:dyDescent="0.3">
      <c r="A63" s="1">
        <v>17</v>
      </c>
      <c r="B63" s="1">
        <v>1.2552386418995396</v>
      </c>
      <c r="C63" s="1">
        <v>-1.3752587345227552E-2</v>
      </c>
    </row>
    <row r="64" spans="1:3" x14ac:dyDescent="0.3">
      <c r="A64" s="1">
        <v>18</v>
      </c>
      <c r="B64" s="1">
        <v>1.2334346754768155</v>
      </c>
      <c r="C64" s="1">
        <v>-0.13527500815209348</v>
      </c>
    </row>
    <row r="65" spans="1:3" x14ac:dyDescent="0.3">
      <c r="A65" s="1">
        <v>19</v>
      </c>
      <c r="B65" s="1">
        <v>1.2179469421633431</v>
      </c>
      <c r="C65" s="1">
        <v>-0.15467446173078403</v>
      </c>
    </row>
    <row r="66" spans="1:3" x14ac:dyDescent="0.3">
      <c r="A66" s="1">
        <v>20</v>
      </c>
      <c r="B66" s="1">
        <v>1.1746830749762014</v>
      </c>
      <c r="C66" s="1">
        <v>-0.11887959889973332</v>
      </c>
    </row>
    <row r="67" spans="1:3" x14ac:dyDescent="0.3">
      <c r="A67" s="1">
        <v>21</v>
      </c>
      <c r="B67" s="1">
        <v>1.3478412855532895</v>
      </c>
      <c r="C67" s="1">
        <v>-7.1033394308005704E-2</v>
      </c>
    </row>
    <row r="68" spans="1:3" x14ac:dyDescent="0.3">
      <c r="A68" s="1">
        <v>22</v>
      </c>
      <c r="B68" s="1">
        <v>1.2746413167486688</v>
      </c>
      <c r="C68" s="1">
        <v>-0.19295256941934014</v>
      </c>
    </row>
    <row r="69" spans="1:3" x14ac:dyDescent="0.3">
      <c r="A69" s="1">
        <v>23</v>
      </c>
      <c r="B69" s="1">
        <v>1.2602132578758818</v>
      </c>
      <c r="C69" s="1">
        <v>-0.25089352598765324</v>
      </c>
    </row>
    <row r="70" spans="1:3" x14ac:dyDescent="0.3">
      <c r="A70" s="1">
        <v>24</v>
      </c>
      <c r="B70" s="1">
        <v>1.240885847389507</v>
      </c>
      <c r="C70" s="1">
        <v>-0.32158647771782123</v>
      </c>
    </row>
    <row r="71" spans="1:3" ht="15" thickBot="1" x14ac:dyDescent="0.35">
      <c r="A71" s="2">
        <v>25</v>
      </c>
      <c r="B71" s="2">
        <v>1.2151131791720164</v>
      </c>
      <c r="C71" s="2">
        <v>-0.26221858049624769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114"/>
  <sheetViews>
    <sheetView topLeftCell="A21" workbookViewId="0">
      <selection activeCell="C3" sqref="C3"/>
    </sheetView>
  </sheetViews>
  <sheetFormatPr defaultRowHeight="14.4" x14ac:dyDescent="0.3"/>
  <cols>
    <col min="1" max="1" width="9.5546875" bestFit="1" customWidth="1"/>
    <col min="2" max="2" width="9.5546875" customWidth="1"/>
    <col min="4" max="4" width="5.88671875" bestFit="1" customWidth="1"/>
  </cols>
  <sheetData>
    <row r="1" spans="1:4" x14ac:dyDescent="0.3">
      <c r="A1" t="s">
        <v>0</v>
      </c>
      <c r="B1" t="s">
        <v>1</v>
      </c>
    </row>
    <row r="2" spans="1:4" x14ac:dyDescent="0.3">
      <c r="A2">
        <v>1927</v>
      </c>
      <c r="B2">
        <v>1</v>
      </c>
      <c r="C2" t="e">
        <f t="array" ref="C2:D1114">LINEST(FMBtest!C2:AA2,SML!$L$22:$L$46,TRUE,FALSE)</f>
        <v>#REF!</v>
      </c>
      <c r="D2" t="e">
        <v>#REF!</v>
      </c>
    </row>
    <row r="3" spans="1:4" x14ac:dyDescent="0.3">
      <c r="A3">
        <v>1927</v>
      </c>
      <c r="B3">
        <v>2</v>
      </c>
      <c r="C3" t="e">
        <v>#REF!</v>
      </c>
      <c r="D3" t="e">
        <v>#REF!</v>
      </c>
    </row>
    <row r="4" spans="1:4" x14ac:dyDescent="0.3">
      <c r="A4">
        <v>1927</v>
      </c>
      <c r="B4">
        <v>3</v>
      </c>
      <c r="C4" t="e">
        <v>#REF!</v>
      </c>
      <c r="D4" t="e">
        <v>#REF!</v>
      </c>
    </row>
    <row r="5" spans="1:4" x14ac:dyDescent="0.3">
      <c r="A5">
        <v>1927</v>
      </c>
      <c r="B5">
        <v>4</v>
      </c>
      <c r="C5" t="e">
        <v>#REF!</v>
      </c>
      <c r="D5" t="e">
        <v>#REF!</v>
      </c>
    </row>
    <row r="6" spans="1:4" x14ac:dyDescent="0.3">
      <c r="A6">
        <v>1927</v>
      </c>
      <c r="B6">
        <v>5</v>
      </c>
      <c r="C6" t="e">
        <v>#REF!</v>
      </c>
      <c r="D6" t="e">
        <v>#REF!</v>
      </c>
    </row>
    <row r="7" spans="1:4" x14ac:dyDescent="0.3">
      <c r="A7">
        <v>1927</v>
      </c>
      <c r="B7">
        <v>6</v>
      </c>
      <c r="C7" t="e">
        <v>#REF!</v>
      </c>
      <c r="D7" t="e">
        <v>#REF!</v>
      </c>
    </row>
    <row r="8" spans="1:4" x14ac:dyDescent="0.3">
      <c r="A8">
        <v>1927</v>
      </c>
      <c r="B8">
        <v>7</v>
      </c>
      <c r="C8" t="e">
        <v>#REF!</v>
      </c>
      <c r="D8" t="e">
        <v>#REF!</v>
      </c>
    </row>
    <row r="9" spans="1:4" x14ac:dyDescent="0.3">
      <c r="A9">
        <v>1927</v>
      </c>
      <c r="B9">
        <v>8</v>
      </c>
      <c r="C9" t="e">
        <v>#REF!</v>
      </c>
      <c r="D9" t="e">
        <v>#REF!</v>
      </c>
    </row>
    <row r="10" spans="1:4" x14ac:dyDescent="0.3">
      <c r="A10">
        <v>1927</v>
      </c>
      <c r="B10">
        <v>9</v>
      </c>
      <c r="C10" t="e">
        <v>#REF!</v>
      </c>
      <c r="D10" t="e">
        <v>#REF!</v>
      </c>
    </row>
    <row r="11" spans="1:4" x14ac:dyDescent="0.3">
      <c r="A11">
        <v>1927</v>
      </c>
      <c r="B11">
        <v>10</v>
      </c>
      <c r="C11" t="e">
        <v>#REF!</v>
      </c>
      <c r="D11" t="e">
        <v>#REF!</v>
      </c>
    </row>
    <row r="12" spans="1:4" x14ac:dyDescent="0.3">
      <c r="A12">
        <v>1927</v>
      </c>
      <c r="B12">
        <v>11</v>
      </c>
      <c r="C12" t="e">
        <v>#REF!</v>
      </c>
      <c r="D12" t="e">
        <v>#REF!</v>
      </c>
    </row>
    <row r="13" spans="1:4" x14ac:dyDescent="0.3">
      <c r="A13">
        <v>1927</v>
      </c>
      <c r="B13">
        <v>12</v>
      </c>
      <c r="C13" t="e">
        <v>#REF!</v>
      </c>
      <c r="D13" t="e">
        <v>#REF!</v>
      </c>
    </row>
    <row r="14" spans="1:4" x14ac:dyDescent="0.3">
      <c r="A14">
        <v>1928</v>
      </c>
      <c r="B14">
        <v>1</v>
      </c>
      <c r="C14" t="e">
        <v>#REF!</v>
      </c>
      <c r="D14" t="e">
        <v>#REF!</v>
      </c>
    </row>
    <row r="15" spans="1:4" x14ac:dyDescent="0.3">
      <c r="A15">
        <v>1928</v>
      </c>
      <c r="B15">
        <v>2</v>
      </c>
      <c r="C15" t="e">
        <v>#REF!</v>
      </c>
      <c r="D15" t="e">
        <v>#REF!</v>
      </c>
    </row>
    <row r="16" spans="1:4" x14ac:dyDescent="0.3">
      <c r="A16">
        <v>1928</v>
      </c>
      <c r="B16">
        <v>3</v>
      </c>
      <c r="C16" t="e">
        <v>#REF!</v>
      </c>
      <c r="D16" t="e">
        <v>#REF!</v>
      </c>
    </row>
    <row r="17" spans="1:4" x14ac:dyDescent="0.3">
      <c r="A17">
        <v>1928</v>
      </c>
      <c r="B17">
        <v>4</v>
      </c>
      <c r="C17" t="e">
        <v>#REF!</v>
      </c>
      <c r="D17" t="e">
        <v>#REF!</v>
      </c>
    </row>
    <row r="18" spans="1:4" x14ac:dyDescent="0.3">
      <c r="A18">
        <v>1928</v>
      </c>
      <c r="B18">
        <v>5</v>
      </c>
      <c r="C18" t="e">
        <v>#REF!</v>
      </c>
      <c r="D18" t="e">
        <v>#REF!</v>
      </c>
    </row>
    <row r="19" spans="1:4" x14ac:dyDescent="0.3">
      <c r="A19">
        <v>1928</v>
      </c>
      <c r="B19">
        <v>6</v>
      </c>
      <c r="C19" t="e">
        <v>#REF!</v>
      </c>
      <c r="D19" t="e">
        <v>#REF!</v>
      </c>
    </row>
    <row r="20" spans="1:4" x14ac:dyDescent="0.3">
      <c r="A20">
        <v>1928</v>
      </c>
      <c r="B20">
        <v>7</v>
      </c>
      <c r="C20" t="e">
        <v>#REF!</v>
      </c>
      <c r="D20" t="e">
        <v>#REF!</v>
      </c>
    </row>
    <row r="21" spans="1:4" x14ac:dyDescent="0.3">
      <c r="A21">
        <v>1928</v>
      </c>
      <c r="B21">
        <v>8</v>
      </c>
      <c r="C21" t="e">
        <v>#REF!</v>
      </c>
      <c r="D21" t="e">
        <v>#REF!</v>
      </c>
    </row>
    <row r="22" spans="1:4" x14ac:dyDescent="0.3">
      <c r="A22">
        <v>1928</v>
      </c>
      <c r="B22">
        <v>9</v>
      </c>
      <c r="C22" t="e">
        <v>#REF!</v>
      </c>
      <c r="D22" t="e">
        <v>#REF!</v>
      </c>
    </row>
    <row r="23" spans="1:4" x14ac:dyDescent="0.3">
      <c r="A23">
        <v>1928</v>
      </c>
      <c r="B23">
        <v>10</v>
      </c>
      <c r="C23" t="e">
        <v>#REF!</v>
      </c>
      <c r="D23" t="e">
        <v>#REF!</v>
      </c>
    </row>
    <row r="24" spans="1:4" x14ac:dyDescent="0.3">
      <c r="A24">
        <v>1928</v>
      </c>
      <c r="B24">
        <v>11</v>
      </c>
      <c r="C24" t="e">
        <v>#REF!</v>
      </c>
      <c r="D24" t="e">
        <v>#REF!</v>
      </c>
    </row>
    <row r="25" spans="1:4" x14ac:dyDescent="0.3">
      <c r="A25">
        <v>1928</v>
      </c>
      <c r="B25">
        <v>12</v>
      </c>
      <c r="C25" t="e">
        <v>#REF!</v>
      </c>
      <c r="D25" t="e">
        <v>#REF!</v>
      </c>
    </row>
    <row r="26" spans="1:4" x14ac:dyDescent="0.3">
      <c r="A26">
        <v>1929</v>
      </c>
      <c r="B26">
        <v>1</v>
      </c>
      <c r="C26" t="e">
        <v>#REF!</v>
      </c>
      <c r="D26" t="e">
        <v>#REF!</v>
      </c>
    </row>
    <row r="27" spans="1:4" x14ac:dyDescent="0.3">
      <c r="A27">
        <v>1929</v>
      </c>
      <c r="B27">
        <v>2</v>
      </c>
      <c r="C27" t="e">
        <v>#REF!</v>
      </c>
      <c r="D27" t="e">
        <v>#REF!</v>
      </c>
    </row>
    <row r="28" spans="1:4" x14ac:dyDescent="0.3">
      <c r="A28">
        <v>1929</v>
      </c>
      <c r="B28">
        <v>3</v>
      </c>
      <c r="C28" t="e">
        <v>#REF!</v>
      </c>
      <c r="D28" t="e">
        <v>#REF!</v>
      </c>
    </row>
    <row r="29" spans="1:4" x14ac:dyDescent="0.3">
      <c r="A29">
        <v>1929</v>
      </c>
      <c r="B29">
        <v>4</v>
      </c>
      <c r="C29" t="e">
        <v>#REF!</v>
      </c>
      <c r="D29" t="e">
        <v>#REF!</v>
      </c>
    </row>
    <row r="30" spans="1:4" x14ac:dyDescent="0.3">
      <c r="A30">
        <v>1929</v>
      </c>
      <c r="B30">
        <v>5</v>
      </c>
      <c r="C30" t="e">
        <v>#REF!</v>
      </c>
      <c r="D30" t="e">
        <v>#REF!</v>
      </c>
    </row>
    <row r="31" spans="1:4" x14ac:dyDescent="0.3">
      <c r="A31">
        <v>1929</v>
      </c>
      <c r="B31">
        <v>6</v>
      </c>
      <c r="C31" t="e">
        <v>#REF!</v>
      </c>
      <c r="D31" t="e">
        <v>#REF!</v>
      </c>
    </row>
    <row r="32" spans="1:4" x14ac:dyDescent="0.3">
      <c r="A32">
        <v>1929</v>
      </c>
      <c r="B32">
        <v>7</v>
      </c>
      <c r="C32" t="e">
        <v>#REF!</v>
      </c>
      <c r="D32" t="e">
        <v>#REF!</v>
      </c>
    </row>
    <row r="33" spans="1:4" x14ac:dyDescent="0.3">
      <c r="A33">
        <v>1929</v>
      </c>
      <c r="B33">
        <v>8</v>
      </c>
      <c r="C33" t="e">
        <v>#REF!</v>
      </c>
      <c r="D33" t="e">
        <v>#REF!</v>
      </c>
    </row>
    <row r="34" spans="1:4" x14ac:dyDescent="0.3">
      <c r="A34">
        <v>1929</v>
      </c>
      <c r="B34">
        <v>9</v>
      </c>
      <c r="C34" t="e">
        <v>#REF!</v>
      </c>
      <c r="D34" t="e">
        <v>#REF!</v>
      </c>
    </row>
    <row r="35" spans="1:4" x14ac:dyDescent="0.3">
      <c r="A35">
        <v>1929</v>
      </c>
      <c r="B35">
        <v>10</v>
      </c>
      <c r="C35" t="e">
        <v>#REF!</v>
      </c>
      <c r="D35" t="e">
        <v>#REF!</v>
      </c>
    </row>
    <row r="36" spans="1:4" x14ac:dyDescent="0.3">
      <c r="A36">
        <v>1929</v>
      </c>
      <c r="B36">
        <v>11</v>
      </c>
      <c r="C36" t="e">
        <v>#REF!</v>
      </c>
      <c r="D36" t="e">
        <v>#REF!</v>
      </c>
    </row>
    <row r="37" spans="1:4" x14ac:dyDescent="0.3">
      <c r="A37">
        <v>1929</v>
      </c>
      <c r="B37">
        <v>12</v>
      </c>
      <c r="C37" t="e">
        <v>#REF!</v>
      </c>
      <c r="D37" t="e">
        <v>#REF!</v>
      </c>
    </row>
    <row r="38" spans="1:4" x14ac:dyDescent="0.3">
      <c r="A38">
        <v>1930</v>
      </c>
      <c r="B38">
        <v>1</v>
      </c>
      <c r="C38" t="e">
        <v>#REF!</v>
      </c>
      <c r="D38" t="e">
        <v>#REF!</v>
      </c>
    </row>
    <row r="39" spans="1:4" x14ac:dyDescent="0.3">
      <c r="A39">
        <v>1930</v>
      </c>
      <c r="B39">
        <v>2</v>
      </c>
      <c r="C39" t="e">
        <v>#REF!</v>
      </c>
      <c r="D39" t="e">
        <v>#REF!</v>
      </c>
    </row>
    <row r="40" spans="1:4" x14ac:dyDescent="0.3">
      <c r="A40">
        <v>1930</v>
      </c>
      <c r="B40">
        <v>3</v>
      </c>
      <c r="C40" t="e">
        <v>#REF!</v>
      </c>
      <c r="D40" t="e">
        <v>#REF!</v>
      </c>
    </row>
    <row r="41" spans="1:4" x14ac:dyDescent="0.3">
      <c r="A41">
        <v>1930</v>
      </c>
      <c r="B41">
        <v>4</v>
      </c>
      <c r="C41" t="e">
        <v>#REF!</v>
      </c>
      <c r="D41" t="e">
        <v>#REF!</v>
      </c>
    </row>
    <row r="42" spans="1:4" x14ac:dyDescent="0.3">
      <c r="A42">
        <v>1930</v>
      </c>
      <c r="B42">
        <v>5</v>
      </c>
      <c r="C42" t="e">
        <v>#REF!</v>
      </c>
      <c r="D42" t="e">
        <v>#REF!</v>
      </c>
    </row>
    <row r="43" spans="1:4" x14ac:dyDescent="0.3">
      <c r="A43">
        <v>1930</v>
      </c>
      <c r="B43">
        <v>6</v>
      </c>
      <c r="C43" t="e">
        <v>#REF!</v>
      </c>
      <c r="D43" t="e">
        <v>#REF!</v>
      </c>
    </row>
    <row r="44" spans="1:4" x14ac:dyDescent="0.3">
      <c r="A44">
        <v>1930</v>
      </c>
      <c r="B44">
        <v>7</v>
      </c>
      <c r="C44" t="e">
        <v>#REF!</v>
      </c>
      <c r="D44" t="e">
        <v>#REF!</v>
      </c>
    </row>
    <row r="45" spans="1:4" x14ac:dyDescent="0.3">
      <c r="A45">
        <v>1930</v>
      </c>
      <c r="B45">
        <v>8</v>
      </c>
      <c r="C45" t="e">
        <v>#REF!</v>
      </c>
      <c r="D45" t="e">
        <v>#REF!</v>
      </c>
    </row>
    <row r="46" spans="1:4" x14ac:dyDescent="0.3">
      <c r="A46">
        <v>1930</v>
      </c>
      <c r="B46">
        <v>9</v>
      </c>
      <c r="C46" t="e">
        <v>#REF!</v>
      </c>
      <c r="D46" t="e">
        <v>#REF!</v>
      </c>
    </row>
    <row r="47" spans="1:4" x14ac:dyDescent="0.3">
      <c r="A47">
        <v>1930</v>
      </c>
      <c r="B47">
        <v>10</v>
      </c>
      <c r="C47" t="e">
        <v>#REF!</v>
      </c>
      <c r="D47" t="e">
        <v>#REF!</v>
      </c>
    </row>
    <row r="48" spans="1:4" x14ac:dyDescent="0.3">
      <c r="A48">
        <v>1930</v>
      </c>
      <c r="B48">
        <v>11</v>
      </c>
      <c r="C48" t="e">
        <v>#REF!</v>
      </c>
      <c r="D48" t="e">
        <v>#REF!</v>
      </c>
    </row>
    <row r="49" spans="1:4" x14ac:dyDescent="0.3">
      <c r="A49">
        <v>1930</v>
      </c>
      <c r="B49">
        <v>12</v>
      </c>
      <c r="C49" t="e">
        <v>#REF!</v>
      </c>
      <c r="D49" t="e">
        <v>#REF!</v>
      </c>
    </row>
    <row r="50" spans="1:4" x14ac:dyDescent="0.3">
      <c r="A50">
        <v>1931</v>
      </c>
      <c r="B50">
        <v>1</v>
      </c>
      <c r="C50" t="e">
        <v>#REF!</v>
      </c>
      <c r="D50" t="e">
        <v>#REF!</v>
      </c>
    </row>
    <row r="51" spans="1:4" x14ac:dyDescent="0.3">
      <c r="A51">
        <v>1931</v>
      </c>
      <c r="B51">
        <v>2</v>
      </c>
      <c r="C51" t="e">
        <v>#REF!</v>
      </c>
      <c r="D51" t="e">
        <v>#REF!</v>
      </c>
    </row>
    <row r="52" spans="1:4" x14ac:dyDescent="0.3">
      <c r="A52">
        <v>1931</v>
      </c>
      <c r="B52">
        <v>3</v>
      </c>
      <c r="C52" t="e">
        <v>#REF!</v>
      </c>
      <c r="D52" t="e">
        <v>#REF!</v>
      </c>
    </row>
    <row r="53" spans="1:4" x14ac:dyDescent="0.3">
      <c r="A53">
        <v>1931</v>
      </c>
      <c r="B53">
        <v>4</v>
      </c>
      <c r="C53" t="e">
        <v>#REF!</v>
      </c>
      <c r="D53" t="e">
        <v>#REF!</v>
      </c>
    </row>
    <row r="54" spans="1:4" x14ac:dyDescent="0.3">
      <c r="A54">
        <v>1931</v>
      </c>
      <c r="B54">
        <v>5</v>
      </c>
      <c r="C54" t="e">
        <v>#REF!</v>
      </c>
      <c r="D54" t="e">
        <v>#REF!</v>
      </c>
    </row>
    <row r="55" spans="1:4" x14ac:dyDescent="0.3">
      <c r="A55">
        <v>1931</v>
      </c>
      <c r="B55">
        <v>6</v>
      </c>
      <c r="C55" t="e">
        <v>#REF!</v>
      </c>
      <c r="D55" t="e">
        <v>#REF!</v>
      </c>
    </row>
    <row r="56" spans="1:4" x14ac:dyDescent="0.3">
      <c r="A56">
        <v>1931</v>
      </c>
      <c r="B56">
        <v>7</v>
      </c>
      <c r="C56" t="e">
        <v>#REF!</v>
      </c>
      <c r="D56" t="e">
        <v>#REF!</v>
      </c>
    </row>
    <row r="57" spans="1:4" x14ac:dyDescent="0.3">
      <c r="A57">
        <v>1931</v>
      </c>
      <c r="B57">
        <v>8</v>
      </c>
      <c r="C57" t="e">
        <v>#REF!</v>
      </c>
      <c r="D57" t="e">
        <v>#REF!</v>
      </c>
    </row>
    <row r="58" spans="1:4" x14ac:dyDescent="0.3">
      <c r="A58">
        <v>1931</v>
      </c>
      <c r="B58">
        <v>9</v>
      </c>
      <c r="C58" t="e">
        <v>#REF!</v>
      </c>
      <c r="D58" t="e">
        <v>#REF!</v>
      </c>
    </row>
    <row r="59" spans="1:4" x14ac:dyDescent="0.3">
      <c r="A59">
        <v>1931</v>
      </c>
      <c r="B59">
        <v>10</v>
      </c>
      <c r="C59" t="e">
        <v>#REF!</v>
      </c>
      <c r="D59" t="e">
        <v>#REF!</v>
      </c>
    </row>
    <row r="60" spans="1:4" x14ac:dyDescent="0.3">
      <c r="A60">
        <v>1931</v>
      </c>
      <c r="B60">
        <v>11</v>
      </c>
      <c r="C60" t="e">
        <v>#REF!</v>
      </c>
      <c r="D60" t="e">
        <v>#REF!</v>
      </c>
    </row>
    <row r="61" spans="1:4" x14ac:dyDescent="0.3">
      <c r="A61">
        <v>1931</v>
      </c>
      <c r="B61">
        <v>12</v>
      </c>
      <c r="C61" t="e">
        <v>#REF!</v>
      </c>
      <c r="D61" t="e">
        <v>#REF!</v>
      </c>
    </row>
    <row r="62" spans="1:4" x14ac:dyDescent="0.3">
      <c r="A62">
        <v>1932</v>
      </c>
      <c r="B62">
        <v>1</v>
      </c>
      <c r="C62" t="e">
        <v>#REF!</v>
      </c>
      <c r="D62" t="e">
        <v>#REF!</v>
      </c>
    </row>
    <row r="63" spans="1:4" x14ac:dyDescent="0.3">
      <c r="A63">
        <v>1932</v>
      </c>
      <c r="B63">
        <v>2</v>
      </c>
      <c r="C63" t="e">
        <v>#REF!</v>
      </c>
      <c r="D63" t="e">
        <v>#REF!</v>
      </c>
    </row>
    <row r="64" spans="1:4" x14ac:dyDescent="0.3">
      <c r="A64">
        <v>1932</v>
      </c>
      <c r="B64">
        <v>3</v>
      </c>
      <c r="C64" t="e">
        <v>#REF!</v>
      </c>
      <c r="D64" t="e">
        <v>#REF!</v>
      </c>
    </row>
    <row r="65" spans="1:4" x14ac:dyDescent="0.3">
      <c r="A65">
        <v>1932</v>
      </c>
      <c r="B65">
        <v>4</v>
      </c>
      <c r="C65" t="e">
        <v>#REF!</v>
      </c>
      <c r="D65" t="e">
        <v>#REF!</v>
      </c>
    </row>
    <row r="66" spans="1:4" x14ac:dyDescent="0.3">
      <c r="A66">
        <v>1932</v>
      </c>
      <c r="B66">
        <v>5</v>
      </c>
      <c r="C66" t="e">
        <v>#REF!</v>
      </c>
      <c r="D66" t="e">
        <v>#REF!</v>
      </c>
    </row>
    <row r="67" spans="1:4" x14ac:dyDescent="0.3">
      <c r="A67">
        <v>1932</v>
      </c>
      <c r="B67">
        <v>6</v>
      </c>
      <c r="C67" t="e">
        <v>#REF!</v>
      </c>
      <c r="D67" t="e">
        <v>#REF!</v>
      </c>
    </row>
    <row r="68" spans="1:4" x14ac:dyDescent="0.3">
      <c r="A68">
        <v>1932</v>
      </c>
      <c r="B68">
        <v>7</v>
      </c>
      <c r="C68" t="e">
        <v>#REF!</v>
      </c>
      <c r="D68" t="e">
        <v>#REF!</v>
      </c>
    </row>
    <row r="69" spans="1:4" x14ac:dyDescent="0.3">
      <c r="A69">
        <v>1932</v>
      </c>
      <c r="B69">
        <v>8</v>
      </c>
      <c r="C69" t="e">
        <v>#REF!</v>
      </c>
      <c r="D69" t="e">
        <v>#REF!</v>
      </c>
    </row>
    <row r="70" spans="1:4" x14ac:dyDescent="0.3">
      <c r="A70">
        <v>1932</v>
      </c>
      <c r="B70">
        <v>9</v>
      </c>
      <c r="C70" t="e">
        <v>#REF!</v>
      </c>
      <c r="D70" t="e">
        <v>#REF!</v>
      </c>
    </row>
    <row r="71" spans="1:4" x14ac:dyDescent="0.3">
      <c r="A71">
        <v>1932</v>
      </c>
      <c r="B71">
        <v>10</v>
      </c>
      <c r="C71" t="e">
        <v>#REF!</v>
      </c>
      <c r="D71" t="e">
        <v>#REF!</v>
      </c>
    </row>
    <row r="72" spans="1:4" x14ac:dyDescent="0.3">
      <c r="A72">
        <v>1932</v>
      </c>
      <c r="B72">
        <v>11</v>
      </c>
      <c r="C72" t="e">
        <v>#REF!</v>
      </c>
      <c r="D72" t="e">
        <v>#REF!</v>
      </c>
    </row>
    <row r="73" spans="1:4" x14ac:dyDescent="0.3">
      <c r="A73">
        <v>1932</v>
      </c>
      <c r="B73">
        <v>12</v>
      </c>
      <c r="C73" t="e">
        <v>#REF!</v>
      </c>
      <c r="D73" t="e">
        <v>#REF!</v>
      </c>
    </row>
    <row r="74" spans="1:4" x14ac:dyDescent="0.3">
      <c r="A74">
        <v>1933</v>
      </c>
      <c r="B74">
        <v>1</v>
      </c>
      <c r="C74" t="e">
        <v>#REF!</v>
      </c>
      <c r="D74" t="e">
        <v>#REF!</v>
      </c>
    </row>
    <row r="75" spans="1:4" x14ac:dyDescent="0.3">
      <c r="A75">
        <v>1933</v>
      </c>
      <c r="B75">
        <v>2</v>
      </c>
      <c r="C75" t="e">
        <v>#REF!</v>
      </c>
      <c r="D75" t="e">
        <v>#REF!</v>
      </c>
    </row>
    <row r="76" spans="1:4" x14ac:dyDescent="0.3">
      <c r="A76">
        <v>1933</v>
      </c>
      <c r="B76">
        <v>3</v>
      </c>
      <c r="C76" t="e">
        <v>#REF!</v>
      </c>
      <c r="D76" t="e">
        <v>#REF!</v>
      </c>
    </row>
    <row r="77" spans="1:4" x14ac:dyDescent="0.3">
      <c r="A77">
        <v>1933</v>
      </c>
      <c r="B77">
        <v>4</v>
      </c>
      <c r="C77" t="e">
        <v>#REF!</v>
      </c>
      <c r="D77" t="e">
        <v>#REF!</v>
      </c>
    </row>
    <row r="78" spans="1:4" x14ac:dyDescent="0.3">
      <c r="A78">
        <v>1933</v>
      </c>
      <c r="B78">
        <v>5</v>
      </c>
      <c r="C78" t="e">
        <v>#REF!</v>
      </c>
      <c r="D78" t="e">
        <v>#REF!</v>
      </c>
    </row>
    <row r="79" spans="1:4" x14ac:dyDescent="0.3">
      <c r="A79">
        <v>1933</v>
      </c>
      <c r="B79">
        <v>6</v>
      </c>
      <c r="C79" t="e">
        <v>#REF!</v>
      </c>
      <c r="D79" t="e">
        <v>#REF!</v>
      </c>
    </row>
    <row r="80" spans="1:4" x14ac:dyDescent="0.3">
      <c r="A80">
        <v>1933</v>
      </c>
      <c r="B80">
        <v>7</v>
      </c>
      <c r="C80" t="e">
        <v>#REF!</v>
      </c>
      <c r="D80" t="e">
        <v>#REF!</v>
      </c>
    </row>
    <row r="81" spans="1:4" x14ac:dyDescent="0.3">
      <c r="A81">
        <v>1933</v>
      </c>
      <c r="B81">
        <v>8</v>
      </c>
      <c r="C81" t="e">
        <v>#REF!</v>
      </c>
      <c r="D81" t="e">
        <v>#REF!</v>
      </c>
    </row>
    <row r="82" spans="1:4" x14ac:dyDescent="0.3">
      <c r="A82">
        <v>1933</v>
      </c>
      <c r="B82">
        <v>9</v>
      </c>
      <c r="C82" t="e">
        <v>#REF!</v>
      </c>
      <c r="D82" t="e">
        <v>#REF!</v>
      </c>
    </row>
    <row r="83" spans="1:4" x14ac:dyDescent="0.3">
      <c r="A83">
        <v>1933</v>
      </c>
      <c r="B83">
        <v>10</v>
      </c>
      <c r="C83" t="e">
        <v>#REF!</v>
      </c>
      <c r="D83" t="e">
        <v>#REF!</v>
      </c>
    </row>
    <row r="84" spans="1:4" x14ac:dyDescent="0.3">
      <c r="A84">
        <v>1933</v>
      </c>
      <c r="B84">
        <v>11</v>
      </c>
      <c r="C84" t="e">
        <v>#REF!</v>
      </c>
      <c r="D84" t="e">
        <v>#REF!</v>
      </c>
    </row>
    <row r="85" spans="1:4" x14ac:dyDescent="0.3">
      <c r="A85">
        <v>1933</v>
      </c>
      <c r="B85">
        <v>12</v>
      </c>
      <c r="C85" t="e">
        <v>#REF!</v>
      </c>
      <c r="D85" t="e">
        <v>#REF!</v>
      </c>
    </row>
    <row r="86" spans="1:4" x14ac:dyDescent="0.3">
      <c r="A86">
        <v>1934</v>
      </c>
      <c r="B86">
        <v>1</v>
      </c>
      <c r="C86" t="e">
        <v>#REF!</v>
      </c>
      <c r="D86" t="e">
        <v>#REF!</v>
      </c>
    </row>
    <row r="87" spans="1:4" x14ac:dyDescent="0.3">
      <c r="A87">
        <v>1934</v>
      </c>
      <c r="B87">
        <v>2</v>
      </c>
      <c r="C87" t="e">
        <v>#REF!</v>
      </c>
      <c r="D87" t="e">
        <v>#REF!</v>
      </c>
    </row>
    <row r="88" spans="1:4" x14ac:dyDescent="0.3">
      <c r="A88">
        <v>1934</v>
      </c>
      <c r="B88">
        <v>3</v>
      </c>
      <c r="C88" t="e">
        <v>#REF!</v>
      </c>
      <c r="D88" t="e">
        <v>#REF!</v>
      </c>
    </row>
    <row r="89" spans="1:4" x14ac:dyDescent="0.3">
      <c r="A89">
        <v>1934</v>
      </c>
      <c r="B89">
        <v>4</v>
      </c>
      <c r="C89" t="e">
        <v>#REF!</v>
      </c>
      <c r="D89" t="e">
        <v>#REF!</v>
      </c>
    </row>
    <row r="90" spans="1:4" x14ac:dyDescent="0.3">
      <c r="A90">
        <v>1934</v>
      </c>
      <c r="B90">
        <v>5</v>
      </c>
      <c r="C90" t="e">
        <v>#REF!</v>
      </c>
      <c r="D90" t="e">
        <v>#REF!</v>
      </c>
    </row>
    <row r="91" spans="1:4" x14ac:dyDescent="0.3">
      <c r="A91">
        <v>1934</v>
      </c>
      <c r="B91">
        <v>6</v>
      </c>
      <c r="C91" t="e">
        <v>#REF!</v>
      </c>
      <c r="D91" t="e">
        <v>#REF!</v>
      </c>
    </row>
    <row r="92" spans="1:4" x14ac:dyDescent="0.3">
      <c r="A92">
        <v>1934</v>
      </c>
      <c r="B92">
        <v>7</v>
      </c>
      <c r="C92" t="e">
        <v>#REF!</v>
      </c>
      <c r="D92" t="e">
        <v>#REF!</v>
      </c>
    </row>
    <row r="93" spans="1:4" x14ac:dyDescent="0.3">
      <c r="A93">
        <v>1934</v>
      </c>
      <c r="B93">
        <v>8</v>
      </c>
      <c r="C93" t="e">
        <v>#REF!</v>
      </c>
      <c r="D93" t="e">
        <v>#REF!</v>
      </c>
    </row>
    <row r="94" spans="1:4" x14ac:dyDescent="0.3">
      <c r="A94">
        <v>1934</v>
      </c>
      <c r="B94">
        <v>9</v>
      </c>
      <c r="C94" t="e">
        <v>#REF!</v>
      </c>
      <c r="D94" t="e">
        <v>#REF!</v>
      </c>
    </row>
    <row r="95" spans="1:4" x14ac:dyDescent="0.3">
      <c r="A95">
        <v>1934</v>
      </c>
      <c r="B95">
        <v>10</v>
      </c>
      <c r="C95" t="e">
        <v>#REF!</v>
      </c>
      <c r="D95" t="e">
        <v>#REF!</v>
      </c>
    </row>
    <row r="96" spans="1:4" x14ac:dyDescent="0.3">
      <c r="A96">
        <v>1934</v>
      </c>
      <c r="B96">
        <v>11</v>
      </c>
      <c r="C96" t="e">
        <v>#REF!</v>
      </c>
      <c r="D96" t="e">
        <v>#REF!</v>
      </c>
    </row>
    <row r="97" spans="1:4" x14ac:dyDescent="0.3">
      <c r="A97">
        <v>1934</v>
      </c>
      <c r="B97">
        <v>12</v>
      </c>
      <c r="C97" t="e">
        <v>#REF!</v>
      </c>
      <c r="D97" t="e">
        <v>#REF!</v>
      </c>
    </row>
    <row r="98" spans="1:4" x14ac:dyDescent="0.3">
      <c r="A98">
        <v>1935</v>
      </c>
      <c r="B98">
        <v>1</v>
      </c>
      <c r="C98" t="e">
        <v>#REF!</v>
      </c>
      <c r="D98" t="e">
        <v>#REF!</v>
      </c>
    </row>
    <row r="99" spans="1:4" x14ac:dyDescent="0.3">
      <c r="A99">
        <v>1935</v>
      </c>
      <c r="B99">
        <v>2</v>
      </c>
      <c r="C99" t="e">
        <v>#REF!</v>
      </c>
      <c r="D99" t="e">
        <v>#REF!</v>
      </c>
    </row>
    <row r="100" spans="1:4" x14ac:dyDescent="0.3">
      <c r="A100">
        <v>1935</v>
      </c>
      <c r="B100">
        <v>3</v>
      </c>
      <c r="C100" t="e">
        <v>#REF!</v>
      </c>
      <c r="D100" t="e">
        <v>#REF!</v>
      </c>
    </row>
    <row r="101" spans="1:4" x14ac:dyDescent="0.3">
      <c r="A101">
        <v>1935</v>
      </c>
      <c r="B101">
        <v>4</v>
      </c>
      <c r="C101" t="e">
        <v>#REF!</v>
      </c>
      <c r="D101" t="e">
        <v>#REF!</v>
      </c>
    </row>
    <row r="102" spans="1:4" x14ac:dyDescent="0.3">
      <c r="A102">
        <v>1935</v>
      </c>
      <c r="B102">
        <v>5</v>
      </c>
      <c r="C102" t="e">
        <v>#REF!</v>
      </c>
      <c r="D102" t="e">
        <v>#REF!</v>
      </c>
    </row>
    <row r="103" spans="1:4" x14ac:dyDescent="0.3">
      <c r="A103">
        <v>1935</v>
      </c>
      <c r="B103">
        <v>6</v>
      </c>
      <c r="C103" t="e">
        <v>#REF!</v>
      </c>
      <c r="D103" t="e">
        <v>#REF!</v>
      </c>
    </row>
    <row r="104" spans="1:4" x14ac:dyDescent="0.3">
      <c r="A104">
        <v>1935</v>
      </c>
      <c r="B104">
        <v>7</v>
      </c>
      <c r="C104" t="e">
        <v>#REF!</v>
      </c>
      <c r="D104" t="e">
        <v>#REF!</v>
      </c>
    </row>
    <row r="105" spans="1:4" x14ac:dyDescent="0.3">
      <c r="A105">
        <v>1935</v>
      </c>
      <c r="B105">
        <v>8</v>
      </c>
      <c r="C105" t="e">
        <v>#REF!</v>
      </c>
      <c r="D105" t="e">
        <v>#REF!</v>
      </c>
    </row>
    <row r="106" spans="1:4" x14ac:dyDescent="0.3">
      <c r="A106">
        <v>1935</v>
      </c>
      <c r="B106">
        <v>9</v>
      </c>
      <c r="C106" t="e">
        <v>#REF!</v>
      </c>
      <c r="D106" t="e">
        <v>#REF!</v>
      </c>
    </row>
    <row r="107" spans="1:4" x14ac:dyDescent="0.3">
      <c r="A107">
        <v>1935</v>
      </c>
      <c r="B107">
        <v>10</v>
      </c>
      <c r="C107" t="e">
        <v>#REF!</v>
      </c>
      <c r="D107" t="e">
        <v>#REF!</v>
      </c>
    </row>
    <row r="108" spans="1:4" x14ac:dyDescent="0.3">
      <c r="A108">
        <v>1935</v>
      </c>
      <c r="B108">
        <v>11</v>
      </c>
      <c r="C108" t="e">
        <v>#REF!</v>
      </c>
      <c r="D108" t="e">
        <v>#REF!</v>
      </c>
    </row>
    <row r="109" spans="1:4" x14ac:dyDescent="0.3">
      <c r="A109">
        <v>1935</v>
      </c>
      <c r="B109">
        <v>12</v>
      </c>
      <c r="C109" t="e">
        <v>#REF!</v>
      </c>
      <c r="D109" t="e">
        <v>#REF!</v>
      </c>
    </row>
    <row r="110" spans="1:4" x14ac:dyDescent="0.3">
      <c r="A110">
        <v>1936</v>
      </c>
      <c r="B110">
        <v>1</v>
      </c>
      <c r="C110" t="e">
        <v>#REF!</v>
      </c>
      <c r="D110" t="e">
        <v>#REF!</v>
      </c>
    </row>
    <row r="111" spans="1:4" x14ac:dyDescent="0.3">
      <c r="A111">
        <v>1936</v>
      </c>
      <c r="B111">
        <v>2</v>
      </c>
      <c r="C111" t="e">
        <v>#REF!</v>
      </c>
      <c r="D111" t="e">
        <v>#REF!</v>
      </c>
    </row>
    <row r="112" spans="1:4" x14ac:dyDescent="0.3">
      <c r="A112">
        <v>1936</v>
      </c>
      <c r="B112">
        <v>3</v>
      </c>
      <c r="C112" t="e">
        <v>#REF!</v>
      </c>
      <c r="D112" t="e">
        <v>#REF!</v>
      </c>
    </row>
    <row r="113" spans="1:4" x14ac:dyDescent="0.3">
      <c r="A113">
        <v>1936</v>
      </c>
      <c r="B113">
        <v>4</v>
      </c>
      <c r="C113" t="e">
        <v>#REF!</v>
      </c>
      <c r="D113" t="e">
        <v>#REF!</v>
      </c>
    </row>
    <row r="114" spans="1:4" x14ac:dyDescent="0.3">
      <c r="A114">
        <v>1936</v>
      </c>
      <c r="B114">
        <v>5</v>
      </c>
      <c r="C114" t="e">
        <v>#REF!</v>
      </c>
      <c r="D114" t="e">
        <v>#REF!</v>
      </c>
    </row>
    <row r="115" spans="1:4" x14ac:dyDescent="0.3">
      <c r="A115">
        <v>1936</v>
      </c>
      <c r="B115">
        <v>6</v>
      </c>
      <c r="C115" t="e">
        <v>#REF!</v>
      </c>
      <c r="D115" t="e">
        <v>#REF!</v>
      </c>
    </row>
    <row r="116" spans="1:4" x14ac:dyDescent="0.3">
      <c r="A116">
        <v>1936</v>
      </c>
      <c r="B116">
        <v>7</v>
      </c>
      <c r="C116" t="e">
        <v>#REF!</v>
      </c>
      <c r="D116" t="e">
        <v>#REF!</v>
      </c>
    </row>
    <row r="117" spans="1:4" x14ac:dyDescent="0.3">
      <c r="A117">
        <v>1936</v>
      </c>
      <c r="B117">
        <v>8</v>
      </c>
      <c r="C117" t="e">
        <v>#REF!</v>
      </c>
      <c r="D117" t="e">
        <v>#REF!</v>
      </c>
    </row>
    <row r="118" spans="1:4" x14ac:dyDescent="0.3">
      <c r="A118">
        <v>1936</v>
      </c>
      <c r="B118">
        <v>9</v>
      </c>
      <c r="C118" t="e">
        <v>#REF!</v>
      </c>
      <c r="D118" t="e">
        <v>#REF!</v>
      </c>
    </row>
    <row r="119" spans="1:4" x14ac:dyDescent="0.3">
      <c r="A119">
        <v>1936</v>
      </c>
      <c r="B119">
        <v>10</v>
      </c>
      <c r="C119" t="e">
        <v>#REF!</v>
      </c>
      <c r="D119" t="e">
        <v>#REF!</v>
      </c>
    </row>
    <row r="120" spans="1:4" x14ac:dyDescent="0.3">
      <c r="A120">
        <v>1936</v>
      </c>
      <c r="B120">
        <v>11</v>
      </c>
      <c r="C120" t="e">
        <v>#REF!</v>
      </c>
      <c r="D120" t="e">
        <v>#REF!</v>
      </c>
    </row>
    <row r="121" spans="1:4" x14ac:dyDescent="0.3">
      <c r="A121">
        <v>1936</v>
      </c>
      <c r="B121">
        <v>12</v>
      </c>
      <c r="C121" t="e">
        <v>#REF!</v>
      </c>
      <c r="D121" t="e">
        <v>#REF!</v>
      </c>
    </row>
    <row r="122" spans="1:4" x14ac:dyDescent="0.3">
      <c r="A122">
        <v>1937</v>
      </c>
      <c r="B122">
        <v>1</v>
      </c>
      <c r="C122" t="e">
        <v>#REF!</v>
      </c>
      <c r="D122" t="e">
        <v>#REF!</v>
      </c>
    </row>
    <row r="123" spans="1:4" x14ac:dyDescent="0.3">
      <c r="A123">
        <v>1937</v>
      </c>
      <c r="B123">
        <v>2</v>
      </c>
      <c r="C123" t="e">
        <v>#REF!</v>
      </c>
      <c r="D123" t="e">
        <v>#REF!</v>
      </c>
    </row>
    <row r="124" spans="1:4" x14ac:dyDescent="0.3">
      <c r="A124">
        <v>1937</v>
      </c>
      <c r="B124">
        <v>3</v>
      </c>
      <c r="C124" t="e">
        <v>#REF!</v>
      </c>
      <c r="D124" t="e">
        <v>#REF!</v>
      </c>
    </row>
    <row r="125" spans="1:4" x14ac:dyDescent="0.3">
      <c r="A125">
        <v>1937</v>
      </c>
      <c r="B125">
        <v>4</v>
      </c>
      <c r="C125" t="e">
        <v>#REF!</v>
      </c>
      <c r="D125" t="e">
        <v>#REF!</v>
      </c>
    </row>
    <row r="126" spans="1:4" x14ac:dyDescent="0.3">
      <c r="A126">
        <v>1937</v>
      </c>
      <c r="B126">
        <v>5</v>
      </c>
      <c r="C126" t="e">
        <v>#REF!</v>
      </c>
      <c r="D126" t="e">
        <v>#REF!</v>
      </c>
    </row>
    <row r="127" spans="1:4" x14ac:dyDescent="0.3">
      <c r="A127">
        <v>1937</v>
      </c>
      <c r="B127">
        <v>6</v>
      </c>
      <c r="C127" t="e">
        <v>#REF!</v>
      </c>
      <c r="D127" t="e">
        <v>#REF!</v>
      </c>
    </row>
    <row r="128" spans="1:4" x14ac:dyDescent="0.3">
      <c r="A128">
        <v>1937</v>
      </c>
      <c r="B128">
        <v>7</v>
      </c>
      <c r="C128" t="e">
        <v>#REF!</v>
      </c>
      <c r="D128" t="e">
        <v>#REF!</v>
      </c>
    </row>
    <row r="129" spans="1:4" x14ac:dyDescent="0.3">
      <c r="A129">
        <v>1937</v>
      </c>
      <c r="B129">
        <v>8</v>
      </c>
      <c r="C129" t="e">
        <v>#REF!</v>
      </c>
      <c r="D129" t="e">
        <v>#REF!</v>
      </c>
    </row>
    <row r="130" spans="1:4" x14ac:dyDescent="0.3">
      <c r="A130">
        <v>1937</v>
      </c>
      <c r="B130">
        <v>9</v>
      </c>
      <c r="C130" t="e">
        <v>#REF!</v>
      </c>
      <c r="D130" t="e">
        <v>#REF!</v>
      </c>
    </row>
    <row r="131" spans="1:4" x14ac:dyDescent="0.3">
      <c r="A131">
        <v>1937</v>
      </c>
      <c r="B131">
        <v>10</v>
      </c>
      <c r="C131" t="e">
        <v>#REF!</v>
      </c>
      <c r="D131" t="e">
        <v>#REF!</v>
      </c>
    </row>
    <row r="132" spans="1:4" x14ac:dyDescent="0.3">
      <c r="A132">
        <v>1937</v>
      </c>
      <c r="B132">
        <v>11</v>
      </c>
      <c r="C132" t="e">
        <v>#REF!</v>
      </c>
      <c r="D132" t="e">
        <v>#REF!</v>
      </c>
    </row>
    <row r="133" spans="1:4" x14ac:dyDescent="0.3">
      <c r="A133">
        <v>1937</v>
      </c>
      <c r="B133">
        <v>12</v>
      </c>
      <c r="C133" t="e">
        <v>#REF!</v>
      </c>
      <c r="D133" t="e">
        <v>#REF!</v>
      </c>
    </row>
    <row r="134" spans="1:4" x14ac:dyDescent="0.3">
      <c r="A134">
        <v>1938</v>
      </c>
      <c r="B134">
        <v>1</v>
      </c>
      <c r="C134" t="e">
        <v>#REF!</v>
      </c>
      <c r="D134" t="e">
        <v>#REF!</v>
      </c>
    </row>
    <row r="135" spans="1:4" x14ac:dyDescent="0.3">
      <c r="A135">
        <v>1938</v>
      </c>
      <c r="B135">
        <v>2</v>
      </c>
      <c r="C135" t="e">
        <v>#REF!</v>
      </c>
      <c r="D135" t="e">
        <v>#REF!</v>
      </c>
    </row>
    <row r="136" spans="1:4" x14ac:dyDescent="0.3">
      <c r="A136">
        <v>1938</v>
      </c>
      <c r="B136">
        <v>3</v>
      </c>
      <c r="C136" t="e">
        <v>#REF!</v>
      </c>
      <c r="D136" t="e">
        <v>#REF!</v>
      </c>
    </row>
    <row r="137" spans="1:4" x14ac:dyDescent="0.3">
      <c r="A137">
        <v>1938</v>
      </c>
      <c r="B137">
        <v>4</v>
      </c>
      <c r="C137" t="e">
        <v>#REF!</v>
      </c>
      <c r="D137" t="e">
        <v>#REF!</v>
      </c>
    </row>
    <row r="138" spans="1:4" x14ac:dyDescent="0.3">
      <c r="A138">
        <v>1938</v>
      </c>
      <c r="B138">
        <v>5</v>
      </c>
      <c r="C138" t="e">
        <v>#REF!</v>
      </c>
      <c r="D138" t="e">
        <v>#REF!</v>
      </c>
    </row>
    <row r="139" spans="1:4" x14ac:dyDescent="0.3">
      <c r="A139">
        <v>1938</v>
      </c>
      <c r="B139">
        <v>6</v>
      </c>
      <c r="C139" t="e">
        <v>#REF!</v>
      </c>
      <c r="D139" t="e">
        <v>#REF!</v>
      </c>
    </row>
    <row r="140" spans="1:4" x14ac:dyDescent="0.3">
      <c r="A140">
        <v>1938</v>
      </c>
      <c r="B140">
        <v>7</v>
      </c>
      <c r="C140" t="e">
        <v>#REF!</v>
      </c>
      <c r="D140" t="e">
        <v>#REF!</v>
      </c>
    </row>
    <row r="141" spans="1:4" x14ac:dyDescent="0.3">
      <c r="A141">
        <v>1938</v>
      </c>
      <c r="B141">
        <v>8</v>
      </c>
      <c r="C141" t="e">
        <v>#REF!</v>
      </c>
      <c r="D141" t="e">
        <v>#REF!</v>
      </c>
    </row>
    <row r="142" spans="1:4" x14ac:dyDescent="0.3">
      <c r="A142">
        <v>1938</v>
      </c>
      <c r="B142">
        <v>9</v>
      </c>
      <c r="C142" t="e">
        <v>#REF!</v>
      </c>
      <c r="D142" t="e">
        <v>#REF!</v>
      </c>
    </row>
    <row r="143" spans="1:4" x14ac:dyDescent="0.3">
      <c r="A143">
        <v>1938</v>
      </c>
      <c r="B143">
        <v>10</v>
      </c>
      <c r="C143" t="e">
        <v>#REF!</v>
      </c>
      <c r="D143" t="e">
        <v>#REF!</v>
      </c>
    </row>
    <row r="144" spans="1:4" x14ac:dyDescent="0.3">
      <c r="A144">
        <v>1938</v>
      </c>
      <c r="B144">
        <v>11</v>
      </c>
      <c r="C144" t="e">
        <v>#REF!</v>
      </c>
      <c r="D144" t="e">
        <v>#REF!</v>
      </c>
    </row>
    <row r="145" spans="1:4" x14ac:dyDescent="0.3">
      <c r="A145">
        <v>1938</v>
      </c>
      <c r="B145">
        <v>12</v>
      </c>
      <c r="C145" t="e">
        <v>#REF!</v>
      </c>
      <c r="D145" t="e">
        <v>#REF!</v>
      </c>
    </row>
    <row r="146" spans="1:4" x14ac:dyDescent="0.3">
      <c r="A146">
        <v>1939</v>
      </c>
      <c r="B146">
        <v>1</v>
      </c>
      <c r="C146" t="e">
        <v>#REF!</v>
      </c>
      <c r="D146" t="e">
        <v>#REF!</v>
      </c>
    </row>
    <row r="147" spans="1:4" x14ac:dyDescent="0.3">
      <c r="A147">
        <v>1939</v>
      </c>
      <c r="B147">
        <v>2</v>
      </c>
      <c r="C147" t="e">
        <v>#REF!</v>
      </c>
      <c r="D147" t="e">
        <v>#REF!</v>
      </c>
    </row>
    <row r="148" spans="1:4" x14ac:dyDescent="0.3">
      <c r="A148">
        <v>1939</v>
      </c>
      <c r="B148">
        <v>3</v>
      </c>
      <c r="C148" t="e">
        <v>#REF!</v>
      </c>
      <c r="D148" t="e">
        <v>#REF!</v>
      </c>
    </row>
    <row r="149" spans="1:4" x14ac:dyDescent="0.3">
      <c r="A149">
        <v>1939</v>
      </c>
      <c r="B149">
        <v>4</v>
      </c>
      <c r="C149" t="e">
        <v>#REF!</v>
      </c>
      <c r="D149" t="e">
        <v>#REF!</v>
      </c>
    </row>
    <row r="150" spans="1:4" x14ac:dyDescent="0.3">
      <c r="A150">
        <v>1939</v>
      </c>
      <c r="B150">
        <v>5</v>
      </c>
      <c r="C150" t="e">
        <v>#REF!</v>
      </c>
      <c r="D150" t="e">
        <v>#REF!</v>
      </c>
    </row>
    <row r="151" spans="1:4" x14ac:dyDescent="0.3">
      <c r="A151">
        <v>1939</v>
      </c>
      <c r="B151">
        <v>6</v>
      </c>
      <c r="C151" t="e">
        <v>#REF!</v>
      </c>
      <c r="D151" t="e">
        <v>#REF!</v>
      </c>
    </row>
    <row r="152" spans="1:4" x14ac:dyDescent="0.3">
      <c r="A152">
        <v>1939</v>
      </c>
      <c r="B152">
        <v>7</v>
      </c>
      <c r="C152" t="e">
        <v>#REF!</v>
      </c>
      <c r="D152" t="e">
        <v>#REF!</v>
      </c>
    </row>
    <row r="153" spans="1:4" x14ac:dyDescent="0.3">
      <c r="A153">
        <v>1939</v>
      </c>
      <c r="B153">
        <v>8</v>
      </c>
      <c r="C153" t="e">
        <v>#REF!</v>
      </c>
      <c r="D153" t="e">
        <v>#REF!</v>
      </c>
    </row>
    <row r="154" spans="1:4" x14ac:dyDescent="0.3">
      <c r="A154">
        <v>1939</v>
      </c>
      <c r="B154">
        <v>9</v>
      </c>
      <c r="C154" t="e">
        <v>#REF!</v>
      </c>
      <c r="D154" t="e">
        <v>#REF!</v>
      </c>
    </row>
    <row r="155" spans="1:4" x14ac:dyDescent="0.3">
      <c r="A155">
        <v>1939</v>
      </c>
      <c r="B155">
        <v>10</v>
      </c>
      <c r="C155" t="e">
        <v>#REF!</v>
      </c>
      <c r="D155" t="e">
        <v>#REF!</v>
      </c>
    </row>
    <row r="156" spans="1:4" x14ac:dyDescent="0.3">
      <c r="A156">
        <v>1939</v>
      </c>
      <c r="B156">
        <v>11</v>
      </c>
      <c r="C156" t="e">
        <v>#REF!</v>
      </c>
      <c r="D156" t="e">
        <v>#REF!</v>
      </c>
    </row>
    <row r="157" spans="1:4" x14ac:dyDescent="0.3">
      <c r="A157">
        <v>1939</v>
      </c>
      <c r="B157">
        <v>12</v>
      </c>
      <c r="C157" t="e">
        <v>#REF!</v>
      </c>
      <c r="D157" t="e">
        <v>#REF!</v>
      </c>
    </row>
    <row r="158" spans="1:4" x14ac:dyDescent="0.3">
      <c r="A158">
        <v>1940</v>
      </c>
      <c r="B158">
        <v>1</v>
      </c>
      <c r="C158" t="e">
        <v>#REF!</v>
      </c>
      <c r="D158" t="e">
        <v>#REF!</v>
      </c>
    </row>
    <row r="159" spans="1:4" x14ac:dyDescent="0.3">
      <c r="A159">
        <v>1940</v>
      </c>
      <c r="B159">
        <v>2</v>
      </c>
      <c r="C159" t="e">
        <v>#REF!</v>
      </c>
      <c r="D159" t="e">
        <v>#REF!</v>
      </c>
    </row>
    <row r="160" spans="1:4" x14ac:dyDescent="0.3">
      <c r="A160">
        <v>1940</v>
      </c>
      <c r="B160">
        <v>3</v>
      </c>
      <c r="C160" t="e">
        <v>#REF!</v>
      </c>
      <c r="D160" t="e">
        <v>#REF!</v>
      </c>
    </row>
    <row r="161" spans="1:4" x14ac:dyDescent="0.3">
      <c r="A161">
        <v>1940</v>
      </c>
      <c r="B161">
        <v>4</v>
      </c>
      <c r="C161" t="e">
        <v>#REF!</v>
      </c>
      <c r="D161" t="e">
        <v>#REF!</v>
      </c>
    </row>
    <row r="162" spans="1:4" x14ac:dyDescent="0.3">
      <c r="A162">
        <v>1940</v>
      </c>
      <c r="B162">
        <v>5</v>
      </c>
      <c r="C162" t="e">
        <v>#REF!</v>
      </c>
      <c r="D162" t="e">
        <v>#REF!</v>
      </c>
    </row>
    <row r="163" spans="1:4" x14ac:dyDescent="0.3">
      <c r="A163">
        <v>1940</v>
      </c>
      <c r="B163">
        <v>6</v>
      </c>
      <c r="C163" t="e">
        <v>#REF!</v>
      </c>
      <c r="D163" t="e">
        <v>#REF!</v>
      </c>
    </row>
    <row r="164" spans="1:4" x14ac:dyDescent="0.3">
      <c r="A164">
        <v>1940</v>
      </c>
      <c r="B164">
        <v>7</v>
      </c>
      <c r="C164" t="e">
        <v>#REF!</v>
      </c>
      <c r="D164" t="e">
        <v>#REF!</v>
      </c>
    </row>
    <row r="165" spans="1:4" x14ac:dyDescent="0.3">
      <c r="A165">
        <v>1940</v>
      </c>
      <c r="B165">
        <v>8</v>
      </c>
      <c r="C165" t="e">
        <v>#REF!</v>
      </c>
      <c r="D165" t="e">
        <v>#REF!</v>
      </c>
    </row>
    <row r="166" spans="1:4" x14ac:dyDescent="0.3">
      <c r="A166">
        <v>1940</v>
      </c>
      <c r="B166">
        <v>9</v>
      </c>
      <c r="C166" t="e">
        <v>#REF!</v>
      </c>
      <c r="D166" t="e">
        <v>#REF!</v>
      </c>
    </row>
    <row r="167" spans="1:4" x14ac:dyDescent="0.3">
      <c r="A167">
        <v>1940</v>
      </c>
      <c r="B167">
        <v>10</v>
      </c>
      <c r="C167" t="e">
        <v>#REF!</v>
      </c>
      <c r="D167" t="e">
        <v>#REF!</v>
      </c>
    </row>
    <row r="168" spans="1:4" x14ac:dyDescent="0.3">
      <c r="A168">
        <v>1940</v>
      </c>
      <c r="B168">
        <v>11</v>
      </c>
      <c r="C168" t="e">
        <v>#REF!</v>
      </c>
      <c r="D168" t="e">
        <v>#REF!</v>
      </c>
    </row>
    <row r="169" spans="1:4" x14ac:dyDescent="0.3">
      <c r="A169">
        <v>1940</v>
      </c>
      <c r="B169">
        <v>12</v>
      </c>
      <c r="C169" t="e">
        <v>#REF!</v>
      </c>
      <c r="D169" t="e">
        <v>#REF!</v>
      </c>
    </row>
    <row r="170" spans="1:4" x14ac:dyDescent="0.3">
      <c r="A170">
        <v>1941</v>
      </c>
      <c r="B170">
        <v>1</v>
      </c>
      <c r="C170" t="e">
        <v>#REF!</v>
      </c>
      <c r="D170" t="e">
        <v>#REF!</v>
      </c>
    </row>
    <row r="171" spans="1:4" x14ac:dyDescent="0.3">
      <c r="A171">
        <v>1941</v>
      </c>
      <c r="B171">
        <v>2</v>
      </c>
      <c r="C171" t="e">
        <v>#REF!</v>
      </c>
      <c r="D171" t="e">
        <v>#REF!</v>
      </c>
    </row>
    <row r="172" spans="1:4" x14ac:dyDescent="0.3">
      <c r="A172">
        <v>1941</v>
      </c>
      <c r="B172">
        <v>3</v>
      </c>
      <c r="C172" t="e">
        <v>#REF!</v>
      </c>
      <c r="D172" t="e">
        <v>#REF!</v>
      </c>
    </row>
    <row r="173" spans="1:4" x14ac:dyDescent="0.3">
      <c r="A173">
        <v>1941</v>
      </c>
      <c r="B173">
        <v>4</v>
      </c>
      <c r="C173" t="e">
        <v>#REF!</v>
      </c>
      <c r="D173" t="e">
        <v>#REF!</v>
      </c>
    </row>
    <row r="174" spans="1:4" x14ac:dyDescent="0.3">
      <c r="A174">
        <v>1941</v>
      </c>
      <c r="B174">
        <v>5</v>
      </c>
      <c r="C174" t="e">
        <v>#REF!</v>
      </c>
      <c r="D174" t="e">
        <v>#REF!</v>
      </c>
    </row>
    <row r="175" spans="1:4" x14ac:dyDescent="0.3">
      <c r="A175">
        <v>1941</v>
      </c>
      <c r="B175">
        <v>6</v>
      </c>
      <c r="C175" t="e">
        <v>#REF!</v>
      </c>
      <c r="D175" t="e">
        <v>#REF!</v>
      </c>
    </row>
    <row r="176" spans="1:4" x14ac:dyDescent="0.3">
      <c r="A176">
        <v>1941</v>
      </c>
      <c r="B176">
        <v>7</v>
      </c>
      <c r="C176" t="e">
        <v>#REF!</v>
      </c>
      <c r="D176" t="e">
        <v>#REF!</v>
      </c>
    </row>
    <row r="177" spans="1:4" x14ac:dyDescent="0.3">
      <c r="A177">
        <v>1941</v>
      </c>
      <c r="B177">
        <v>8</v>
      </c>
      <c r="C177" t="e">
        <v>#REF!</v>
      </c>
      <c r="D177" t="e">
        <v>#REF!</v>
      </c>
    </row>
    <row r="178" spans="1:4" x14ac:dyDescent="0.3">
      <c r="A178">
        <v>1941</v>
      </c>
      <c r="B178">
        <v>9</v>
      </c>
      <c r="C178" t="e">
        <v>#REF!</v>
      </c>
      <c r="D178" t="e">
        <v>#REF!</v>
      </c>
    </row>
    <row r="179" spans="1:4" x14ac:dyDescent="0.3">
      <c r="A179">
        <v>1941</v>
      </c>
      <c r="B179">
        <v>10</v>
      </c>
      <c r="C179" t="e">
        <v>#REF!</v>
      </c>
      <c r="D179" t="e">
        <v>#REF!</v>
      </c>
    </row>
    <row r="180" spans="1:4" x14ac:dyDescent="0.3">
      <c r="A180">
        <v>1941</v>
      </c>
      <c r="B180">
        <v>11</v>
      </c>
      <c r="C180" t="e">
        <v>#REF!</v>
      </c>
      <c r="D180" t="e">
        <v>#REF!</v>
      </c>
    </row>
    <row r="181" spans="1:4" x14ac:dyDescent="0.3">
      <c r="A181">
        <v>1941</v>
      </c>
      <c r="B181">
        <v>12</v>
      </c>
      <c r="C181" t="e">
        <v>#REF!</v>
      </c>
      <c r="D181" t="e">
        <v>#REF!</v>
      </c>
    </row>
    <row r="182" spans="1:4" x14ac:dyDescent="0.3">
      <c r="A182">
        <v>1942</v>
      </c>
      <c r="B182">
        <v>1</v>
      </c>
      <c r="C182" t="e">
        <v>#REF!</v>
      </c>
      <c r="D182" t="e">
        <v>#REF!</v>
      </c>
    </row>
    <row r="183" spans="1:4" x14ac:dyDescent="0.3">
      <c r="A183">
        <v>1942</v>
      </c>
      <c r="B183">
        <v>2</v>
      </c>
      <c r="C183" t="e">
        <v>#REF!</v>
      </c>
      <c r="D183" t="e">
        <v>#REF!</v>
      </c>
    </row>
    <row r="184" spans="1:4" x14ac:dyDescent="0.3">
      <c r="A184">
        <v>1942</v>
      </c>
      <c r="B184">
        <v>3</v>
      </c>
      <c r="C184" t="e">
        <v>#REF!</v>
      </c>
      <c r="D184" t="e">
        <v>#REF!</v>
      </c>
    </row>
    <row r="185" spans="1:4" x14ac:dyDescent="0.3">
      <c r="A185">
        <v>1942</v>
      </c>
      <c r="B185">
        <v>4</v>
      </c>
      <c r="C185" t="e">
        <v>#REF!</v>
      </c>
      <c r="D185" t="e">
        <v>#REF!</v>
      </c>
    </row>
    <row r="186" spans="1:4" x14ac:dyDescent="0.3">
      <c r="A186">
        <v>1942</v>
      </c>
      <c r="B186">
        <v>5</v>
      </c>
      <c r="C186" t="e">
        <v>#REF!</v>
      </c>
      <c r="D186" t="e">
        <v>#REF!</v>
      </c>
    </row>
    <row r="187" spans="1:4" x14ac:dyDescent="0.3">
      <c r="A187">
        <v>1942</v>
      </c>
      <c r="B187">
        <v>6</v>
      </c>
      <c r="C187" t="e">
        <v>#REF!</v>
      </c>
      <c r="D187" t="e">
        <v>#REF!</v>
      </c>
    </row>
    <row r="188" spans="1:4" x14ac:dyDescent="0.3">
      <c r="A188">
        <v>1942</v>
      </c>
      <c r="B188">
        <v>7</v>
      </c>
      <c r="C188" t="e">
        <v>#REF!</v>
      </c>
      <c r="D188" t="e">
        <v>#REF!</v>
      </c>
    </row>
    <row r="189" spans="1:4" x14ac:dyDescent="0.3">
      <c r="A189">
        <v>1942</v>
      </c>
      <c r="B189">
        <v>8</v>
      </c>
      <c r="C189" t="e">
        <v>#REF!</v>
      </c>
      <c r="D189" t="e">
        <v>#REF!</v>
      </c>
    </row>
    <row r="190" spans="1:4" x14ac:dyDescent="0.3">
      <c r="A190">
        <v>1942</v>
      </c>
      <c r="B190">
        <v>9</v>
      </c>
      <c r="C190" t="e">
        <v>#REF!</v>
      </c>
      <c r="D190" t="e">
        <v>#REF!</v>
      </c>
    </row>
    <row r="191" spans="1:4" x14ac:dyDescent="0.3">
      <c r="A191">
        <v>1942</v>
      </c>
      <c r="B191">
        <v>10</v>
      </c>
      <c r="C191" t="e">
        <v>#REF!</v>
      </c>
      <c r="D191" t="e">
        <v>#REF!</v>
      </c>
    </row>
    <row r="192" spans="1:4" x14ac:dyDescent="0.3">
      <c r="A192">
        <v>1942</v>
      </c>
      <c r="B192">
        <v>11</v>
      </c>
      <c r="C192" t="e">
        <v>#REF!</v>
      </c>
      <c r="D192" t="e">
        <v>#REF!</v>
      </c>
    </row>
    <row r="193" spans="1:4" x14ac:dyDescent="0.3">
      <c r="A193">
        <v>1942</v>
      </c>
      <c r="B193">
        <v>12</v>
      </c>
      <c r="C193" t="e">
        <v>#REF!</v>
      </c>
      <c r="D193" t="e">
        <v>#REF!</v>
      </c>
    </row>
    <row r="194" spans="1:4" x14ac:dyDescent="0.3">
      <c r="A194">
        <v>1943</v>
      </c>
      <c r="B194">
        <v>1</v>
      </c>
      <c r="C194" t="e">
        <v>#REF!</v>
      </c>
      <c r="D194" t="e">
        <v>#REF!</v>
      </c>
    </row>
    <row r="195" spans="1:4" x14ac:dyDescent="0.3">
      <c r="A195">
        <v>1943</v>
      </c>
      <c r="B195">
        <v>2</v>
      </c>
      <c r="C195" t="e">
        <v>#REF!</v>
      </c>
      <c r="D195" t="e">
        <v>#REF!</v>
      </c>
    </row>
    <row r="196" spans="1:4" x14ac:dyDescent="0.3">
      <c r="A196">
        <v>1943</v>
      </c>
      <c r="B196">
        <v>3</v>
      </c>
      <c r="C196" t="e">
        <v>#REF!</v>
      </c>
      <c r="D196" t="e">
        <v>#REF!</v>
      </c>
    </row>
    <row r="197" spans="1:4" x14ac:dyDescent="0.3">
      <c r="A197">
        <v>1943</v>
      </c>
      <c r="B197">
        <v>4</v>
      </c>
      <c r="C197" t="e">
        <v>#REF!</v>
      </c>
      <c r="D197" t="e">
        <v>#REF!</v>
      </c>
    </row>
    <row r="198" spans="1:4" x14ac:dyDescent="0.3">
      <c r="A198">
        <v>1943</v>
      </c>
      <c r="B198">
        <v>5</v>
      </c>
      <c r="C198" t="e">
        <v>#REF!</v>
      </c>
      <c r="D198" t="e">
        <v>#REF!</v>
      </c>
    </row>
    <row r="199" spans="1:4" x14ac:dyDescent="0.3">
      <c r="A199">
        <v>1943</v>
      </c>
      <c r="B199">
        <v>6</v>
      </c>
      <c r="C199" t="e">
        <v>#REF!</v>
      </c>
      <c r="D199" t="e">
        <v>#REF!</v>
      </c>
    </row>
    <row r="200" spans="1:4" x14ac:dyDescent="0.3">
      <c r="A200">
        <v>1943</v>
      </c>
      <c r="B200">
        <v>7</v>
      </c>
      <c r="C200" t="e">
        <v>#REF!</v>
      </c>
      <c r="D200" t="e">
        <v>#REF!</v>
      </c>
    </row>
    <row r="201" spans="1:4" x14ac:dyDescent="0.3">
      <c r="A201">
        <v>1943</v>
      </c>
      <c r="B201">
        <v>8</v>
      </c>
      <c r="C201" t="e">
        <v>#REF!</v>
      </c>
      <c r="D201" t="e">
        <v>#REF!</v>
      </c>
    </row>
    <row r="202" spans="1:4" x14ac:dyDescent="0.3">
      <c r="A202">
        <v>1943</v>
      </c>
      <c r="B202">
        <v>9</v>
      </c>
      <c r="C202" t="e">
        <v>#REF!</v>
      </c>
      <c r="D202" t="e">
        <v>#REF!</v>
      </c>
    </row>
    <row r="203" spans="1:4" x14ac:dyDescent="0.3">
      <c r="A203">
        <v>1943</v>
      </c>
      <c r="B203">
        <v>10</v>
      </c>
      <c r="C203" t="e">
        <v>#REF!</v>
      </c>
      <c r="D203" t="e">
        <v>#REF!</v>
      </c>
    </row>
    <row r="204" spans="1:4" x14ac:dyDescent="0.3">
      <c r="A204">
        <v>1943</v>
      </c>
      <c r="B204">
        <v>11</v>
      </c>
      <c r="C204" t="e">
        <v>#REF!</v>
      </c>
      <c r="D204" t="e">
        <v>#REF!</v>
      </c>
    </row>
    <row r="205" spans="1:4" x14ac:dyDescent="0.3">
      <c r="A205">
        <v>1943</v>
      </c>
      <c r="B205">
        <v>12</v>
      </c>
      <c r="C205" t="e">
        <v>#REF!</v>
      </c>
      <c r="D205" t="e">
        <v>#REF!</v>
      </c>
    </row>
    <row r="206" spans="1:4" x14ac:dyDescent="0.3">
      <c r="A206">
        <v>1944</v>
      </c>
      <c r="B206">
        <v>1</v>
      </c>
      <c r="C206" t="e">
        <v>#REF!</v>
      </c>
      <c r="D206" t="e">
        <v>#REF!</v>
      </c>
    </row>
    <row r="207" spans="1:4" x14ac:dyDescent="0.3">
      <c r="A207">
        <v>1944</v>
      </c>
      <c r="B207">
        <v>2</v>
      </c>
      <c r="C207" t="e">
        <v>#REF!</v>
      </c>
      <c r="D207" t="e">
        <v>#REF!</v>
      </c>
    </row>
    <row r="208" spans="1:4" x14ac:dyDescent="0.3">
      <c r="A208">
        <v>1944</v>
      </c>
      <c r="B208">
        <v>3</v>
      </c>
      <c r="C208" t="e">
        <v>#REF!</v>
      </c>
      <c r="D208" t="e">
        <v>#REF!</v>
      </c>
    </row>
    <row r="209" spans="1:4" x14ac:dyDescent="0.3">
      <c r="A209">
        <v>1944</v>
      </c>
      <c r="B209">
        <v>4</v>
      </c>
      <c r="C209" t="e">
        <v>#REF!</v>
      </c>
      <c r="D209" t="e">
        <v>#REF!</v>
      </c>
    </row>
    <row r="210" spans="1:4" x14ac:dyDescent="0.3">
      <c r="A210">
        <v>1944</v>
      </c>
      <c r="B210">
        <v>5</v>
      </c>
      <c r="C210" t="e">
        <v>#REF!</v>
      </c>
      <c r="D210" t="e">
        <v>#REF!</v>
      </c>
    </row>
    <row r="211" spans="1:4" x14ac:dyDescent="0.3">
      <c r="A211">
        <v>1944</v>
      </c>
      <c r="B211">
        <v>6</v>
      </c>
      <c r="C211" t="e">
        <v>#REF!</v>
      </c>
      <c r="D211" t="e">
        <v>#REF!</v>
      </c>
    </row>
    <row r="212" spans="1:4" x14ac:dyDescent="0.3">
      <c r="A212">
        <v>1944</v>
      </c>
      <c r="B212">
        <v>7</v>
      </c>
      <c r="C212" t="e">
        <v>#REF!</v>
      </c>
      <c r="D212" t="e">
        <v>#REF!</v>
      </c>
    </row>
    <row r="213" spans="1:4" x14ac:dyDescent="0.3">
      <c r="A213">
        <v>1944</v>
      </c>
      <c r="B213">
        <v>8</v>
      </c>
      <c r="C213" t="e">
        <v>#REF!</v>
      </c>
      <c r="D213" t="e">
        <v>#REF!</v>
      </c>
    </row>
    <row r="214" spans="1:4" x14ac:dyDescent="0.3">
      <c r="A214">
        <v>1944</v>
      </c>
      <c r="B214">
        <v>9</v>
      </c>
      <c r="C214" t="e">
        <v>#REF!</v>
      </c>
      <c r="D214" t="e">
        <v>#REF!</v>
      </c>
    </row>
    <row r="215" spans="1:4" x14ac:dyDescent="0.3">
      <c r="A215">
        <v>1944</v>
      </c>
      <c r="B215">
        <v>10</v>
      </c>
      <c r="C215" t="e">
        <v>#REF!</v>
      </c>
      <c r="D215" t="e">
        <v>#REF!</v>
      </c>
    </row>
    <row r="216" spans="1:4" x14ac:dyDescent="0.3">
      <c r="A216">
        <v>1944</v>
      </c>
      <c r="B216">
        <v>11</v>
      </c>
      <c r="C216" t="e">
        <v>#REF!</v>
      </c>
      <c r="D216" t="e">
        <v>#REF!</v>
      </c>
    </row>
    <row r="217" spans="1:4" x14ac:dyDescent="0.3">
      <c r="A217">
        <v>1944</v>
      </c>
      <c r="B217">
        <v>12</v>
      </c>
      <c r="C217" t="e">
        <v>#REF!</v>
      </c>
      <c r="D217" t="e">
        <v>#REF!</v>
      </c>
    </row>
    <row r="218" spans="1:4" x14ac:dyDescent="0.3">
      <c r="A218">
        <v>1945</v>
      </c>
      <c r="B218">
        <v>1</v>
      </c>
      <c r="C218" t="e">
        <v>#REF!</v>
      </c>
      <c r="D218" t="e">
        <v>#REF!</v>
      </c>
    </row>
    <row r="219" spans="1:4" x14ac:dyDescent="0.3">
      <c r="A219">
        <v>1945</v>
      </c>
      <c r="B219">
        <v>2</v>
      </c>
      <c r="C219" t="e">
        <v>#REF!</v>
      </c>
      <c r="D219" t="e">
        <v>#REF!</v>
      </c>
    </row>
    <row r="220" spans="1:4" x14ac:dyDescent="0.3">
      <c r="A220">
        <v>1945</v>
      </c>
      <c r="B220">
        <v>3</v>
      </c>
      <c r="C220" t="e">
        <v>#REF!</v>
      </c>
      <c r="D220" t="e">
        <v>#REF!</v>
      </c>
    </row>
    <row r="221" spans="1:4" x14ac:dyDescent="0.3">
      <c r="A221">
        <v>1945</v>
      </c>
      <c r="B221">
        <v>4</v>
      </c>
      <c r="C221" t="e">
        <v>#REF!</v>
      </c>
      <c r="D221" t="e">
        <v>#REF!</v>
      </c>
    </row>
    <row r="222" spans="1:4" x14ac:dyDescent="0.3">
      <c r="A222">
        <v>1945</v>
      </c>
      <c r="B222">
        <v>5</v>
      </c>
      <c r="C222" t="e">
        <v>#REF!</v>
      </c>
      <c r="D222" t="e">
        <v>#REF!</v>
      </c>
    </row>
    <row r="223" spans="1:4" x14ac:dyDescent="0.3">
      <c r="A223">
        <v>1945</v>
      </c>
      <c r="B223">
        <v>6</v>
      </c>
      <c r="C223" t="e">
        <v>#REF!</v>
      </c>
      <c r="D223" t="e">
        <v>#REF!</v>
      </c>
    </row>
    <row r="224" spans="1:4" x14ac:dyDescent="0.3">
      <c r="A224">
        <v>1945</v>
      </c>
      <c r="B224">
        <v>7</v>
      </c>
      <c r="C224" t="e">
        <v>#REF!</v>
      </c>
      <c r="D224" t="e">
        <v>#REF!</v>
      </c>
    </row>
    <row r="225" spans="1:4" x14ac:dyDescent="0.3">
      <c r="A225">
        <v>1945</v>
      </c>
      <c r="B225">
        <v>8</v>
      </c>
      <c r="C225" t="e">
        <v>#REF!</v>
      </c>
      <c r="D225" t="e">
        <v>#REF!</v>
      </c>
    </row>
    <row r="226" spans="1:4" x14ac:dyDescent="0.3">
      <c r="A226">
        <v>1945</v>
      </c>
      <c r="B226">
        <v>9</v>
      </c>
      <c r="C226" t="e">
        <v>#REF!</v>
      </c>
      <c r="D226" t="e">
        <v>#REF!</v>
      </c>
    </row>
    <row r="227" spans="1:4" x14ac:dyDescent="0.3">
      <c r="A227">
        <v>1945</v>
      </c>
      <c r="B227">
        <v>10</v>
      </c>
      <c r="C227" t="e">
        <v>#REF!</v>
      </c>
      <c r="D227" t="e">
        <v>#REF!</v>
      </c>
    </row>
    <row r="228" spans="1:4" x14ac:dyDescent="0.3">
      <c r="A228">
        <v>1945</v>
      </c>
      <c r="B228">
        <v>11</v>
      </c>
      <c r="C228" t="e">
        <v>#REF!</v>
      </c>
      <c r="D228" t="e">
        <v>#REF!</v>
      </c>
    </row>
    <row r="229" spans="1:4" x14ac:dyDescent="0.3">
      <c r="A229">
        <v>1945</v>
      </c>
      <c r="B229">
        <v>12</v>
      </c>
      <c r="C229" t="e">
        <v>#REF!</v>
      </c>
      <c r="D229" t="e">
        <v>#REF!</v>
      </c>
    </row>
    <row r="230" spans="1:4" x14ac:dyDescent="0.3">
      <c r="A230">
        <v>1946</v>
      </c>
      <c r="B230">
        <v>1</v>
      </c>
      <c r="C230" t="e">
        <v>#REF!</v>
      </c>
      <c r="D230" t="e">
        <v>#REF!</v>
      </c>
    </row>
    <row r="231" spans="1:4" x14ac:dyDescent="0.3">
      <c r="A231">
        <v>1946</v>
      </c>
      <c r="B231">
        <v>2</v>
      </c>
      <c r="C231" t="e">
        <v>#REF!</v>
      </c>
      <c r="D231" t="e">
        <v>#REF!</v>
      </c>
    </row>
    <row r="232" spans="1:4" x14ac:dyDescent="0.3">
      <c r="A232">
        <v>1946</v>
      </c>
      <c r="B232">
        <v>3</v>
      </c>
      <c r="C232" t="e">
        <v>#REF!</v>
      </c>
      <c r="D232" t="e">
        <v>#REF!</v>
      </c>
    </row>
    <row r="233" spans="1:4" x14ac:dyDescent="0.3">
      <c r="A233">
        <v>1946</v>
      </c>
      <c r="B233">
        <v>4</v>
      </c>
      <c r="C233" t="e">
        <v>#REF!</v>
      </c>
      <c r="D233" t="e">
        <v>#REF!</v>
      </c>
    </row>
    <row r="234" spans="1:4" x14ac:dyDescent="0.3">
      <c r="A234">
        <v>1946</v>
      </c>
      <c r="B234">
        <v>5</v>
      </c>
      <c r="C234" t="e">
        <v>#REF!</v>
      </c>
      <c r="D234" t="e">
        <v>#REF!</v>
      </c>
    </row>
    <row r="235" spans="1:4" x14ac:dyDescent="0.3">
      <c r="A235">
        <v>1946</v>
      </c>
      <c r="B235">
        <v>6</v>
      </c>
      <c r="C235" t="e">
        <v>#REF!</v>
      </c>
      <c r="D235" t="e">
        <v>#REF!</v>
      </c>
    </row>
    <row r="236" spans="1:4" x14ac:dyDescent="0.3">
      <c r="A236">
        <v>1946</v>
      </c>
      <c r="B236">
        <v>7</v>
      </c>
      <c r="C236" t="e">
        <v>#REF!</v>
      </c>
      <c r="D236" t="e">
        <v>#REF!</v>
      </c>
    </row>
    <row r="237" spans="1:4" x14ac:dyDescent="0.3">
      <c r="A237">
        <v>1946</v>
      </c>
      <c r="B237">
        <v>8</v>
      </c>
      <c r="C237" t="e">
        <v>#REF!</v>
      </c>
      <c r="D237" t="e">
        <v>#REF!</v>
      </c>
    </row>
    <row r="238" spans="1:4" x14ac:dyDescent="0.3">
      <c r="A238">
        <v>1946</v>
      </c>
      <c r="B238">
        <v>9</v>
      </c>
      <c r="C238" t="e">
        <v>#REF!</v>
      </c>
      <c r="D238" t="e">
        <v>#REF!</v>
      </c>
    </row>
    <row r="239" spans="1:4" x14ac:dyDescent="0.3">
      <c r="A239">
        <v>1946</v>
      </c>
      <c r="B239">
        <v>10</v>
      </c>
      <c r="C239" t="e">
        <v>#REF!</v>
      </c>
      <c r="D239" t="e">
        <v>#REF!</v>
      </c>
    </row>
    <row r="240" spans="1:4" x14ac:dyDescent="0.3">
      <c r="A240">
        <v>1946</v>
      </c>
      <c r="B240">
        <v>11</v>
      </c>
      <c r="C240" t="e">
        <v>#REF!</v>
      </c>
      <c r="D240" t="e">
        <v>#REF!</v>
      </c>
    </row>
    <row r="241" spans="1:4" x14ac:dyDescent="0.3">
      <c r="A241">
        <v>1946</v>
      </c>
      <c r="B241">
        <v>12</v>
      </c>
      <c r="C241" t="e">
        <v>#REF!</v>
      </c>
      <c r="D241" t="e">
        <v>#REF!</v>
      </c>
    </row>
    <row r="242" spans="1:4" x14ac:dyDescent="0.3">
      <c r="A242">
        <v>1947</v>
      </c>
      <c r="B242">
        <v>1</v>
      </c>
      <c r="C242" t="e">
        <v>#REF!</v>
      </c>
      <c r="D242" t="e">
        <v>#REF!</v>
      </c>
    </row>
    <row r="243" spans="1:4" x14ac:dyDescent="0.3">
      <c r="A243">
        <v>1947</v>
      </c>
      <c r="B243">
        <v>2</v>
      </c>
      <c r="C243" t="e">
        <v>#REF!</v>
      </c>
      <c r="D243" t="e">
        <v>#REF!</v>
      </c>
    </row>
    <row r="244" spans="1:4" x14ac:dyDescent="0.3">
      <c r="A244">
        <v>1947</v>
      </c>
      <c r="B244">
        <v>3</v>
      </c>
      <c r="C244" t="e">
        <v>#REF!</v>
      </c>
      <c r="D244" t="e">
        <v>#REF!</v>
      </c>
    </row>
    <row r="245" spans="1:4" x14ac:dyDescent="0.3">
      <c r="A245">
        <v>1947</v>
      </c>
      <c r="B245">
        <v>4</v>
      </c>
      <c r="C245" t="e">
        <v>#REF!</v>
      </c>
      <c r="D245" t="e">
        <v>#REF!</v>
      </c>
    </row>
    <row r="246" spans="1:4" x14ac:dyDescent="0.3">
      <c r="A246">
        <v>1947</v>
      </c>
      <c r="B246">
        <v>5</v>
      </c>
      <c r="C246" t="e">
        <v>#REF!</v>
      </c>
      <c r="D246" t="e">
        <v>#REF!</v>
      </c>
    </row>
    <row r="247" spans="1:4" x14ac:dyDescent="0.3">
      <c r="A247">
        <v>1947</v>
      </c>
      <c r="B247">
        <v>6</v>
      </c>
      <c r="C247" t="e">
        <v>#REF!</v>
      </c>
      <c r="D247" t="e">
        <v>#REF!</v>
      </c>
    </row>
    <row r="248" spans="1:4" x14ac:dyDescent="0.3">
      <c r="A248">
        <v>1947</v>
      </c>
      <c r="B248">
        <v>7</v>
      </c>
      <c r="C248" t="e">
        <v>#REF!</v>
      </c>
      <c r="D248" t="e">
        <v>#REF!</v>
      </c>
    </row>
    <row r="249" spans="1:4" x14ac:dyDescent="0.3">
      <c r="A249">
        <v>1947</v>
      </c>
      <c r="B249">
        <v>8</v>
      </c>
      <c r="C249" t="e">
        <v>#REF!</v>
      </c>
      <c r="D249" t="e">
        <v>#REF!</v>
      </c>
    </row>
    <row r="250" spans="1:4" x14ac:dyDescent="0.3">
      <c r="A250">
        <v>1947</v>
      </c>
      <c r="B250">
        <v>9</v>
      </c>
      <c r="C250" t="e">
        <v>#REF!</v>
      </c>
      <c r="D250" t="e">
        <v>#REF!</v>
      </c>
    </row>
    <row r="251" spans="1:4" x14ac:dyDescent="0.3">
      <c r="A251">
        <v>1947</v>
      </c>
      <c r="B251">
        <v>10</v>
      </c>
      <c r="C251" t="e">
        <v>#REF!</v>
      </c>
      <c r="D251" t="e">
        <v>#REF!</v>
      </c>
    </row>
    <row r="252" spans="1:4" x14ac:dyDescent="0.3">
      <c r="A252">
        <v>1947</v>
      </c>
      <c r="B252">
        <v>11</v>
      </c>
      <c r="C252" t="e">
        <v>#REF!</v>
      </c>
      <c r="D252" t="e">
        <v>#REF!</v>
      </c>
    </row>
    <row r="253" spans="1:4" x14ac:dyDescent="0.3">
      <c r="A253">
        <v>1947</v>
      </c>
      <c r="B253">
        <v>12</v>
      </c>
      <c r="C253" t="e">
        <v>#REF!</v>
      </c>
      <c r="D253" t="e">
        <v>#REF!</v>
      </c>
    </row>
    <row r="254" spans="1:4" x14ac:dyDescent="0.3">
      <c r="A254">
        <v>1948</v>
      </c>
      <c r="B254">
        <v>1</v>
      </c>
      <c r="C254" t="e">
        <v>#REF!</v>
      </c>
      <c r="D254" t="e">
        <v>#REF!</v>
      </c>
    </row>
    <row r="255" spans="1:4" x14ac:dyDescent="0.3">
      <c r="A255">
        <v>1948</v>
      </c>
      <c r="B255">
        <v>2</v>
      </c>
      <c r="C255" t="e">
        <v>#REF!</v>
      </c>
      <c r="D255" t="e">
        <v>#REF!</v>
      </c>
    </row>
    <row r="256" spans="1:4" x14ac:dyDescent="0.3">
      <c r="A256">
        <v>1948</v>
      </c>
      <c r="B256">
        <v>3</v>
      </c>
      <c r="C256" t="e">
        <v>#REF!</v>
      </c>
      <c r="D256" t="e">
        <v>#REF!</v>
      </c>
    </row>
    <row r="257" spans="1:4" x14ac:dyDescent="0.3">
      <c r="A257">
        <v>1948</v>
      </c>
      <c r="B257">
        <v>4</v>
      </c>
      <c r="C257" t="e">
        <v>#REF!</v>
      </c>
      <c r="D257" t="e">
        <v>#REF!</v>
      </c>
    </row>
    <row r="258" spans="1:4" x14ac:dyDescent="0.3">
      <c r="A258">
        <v>1948</v>
      </c>
      <c r="B258">
        <v>5</v>
      </c>
      <c r="C258" t="e">
        <v>#REF!</v>
      </c>
      <c r="D258" t="e">
        <v>#REF!</v>
      </c>
    </row>
    <row r="259" spans="1:4" x14ac:dyDescent="0.3">
      <c r="A259">
        <v>1948</v>
      </c>
      <c r="B259">
        <v>6</v>
      </c>
      <c r="C259" t="e">
        <v>#REF!</v>
      </c>
      <c r="D259" t="e">
        <v>#REF!</v>
      </c>
    </row>
    <row r="260" spans="1:4" x14ac:dyDescent="0.3">
      <c r="A260">
        <v>1948</v>
      </c>
      <c r="B260">
        <v>7</v>
      </c>
      <c r="C260" t="e">
        <v>#REF!</v>
      </c>
      <c r="D260" t="e">
        <v>#REF!</v>
      </c>
    </row>
    <row r="261" spans="1:4" x14ac:dyDescent="0.3">
      <c r="A261">
        <v>1948</v>
      </c>
      <c r="B261">
        <v>8</v>
      </c>
      <c r="C261" t="e">
        <v>#REF!</v>
      </c>
      <c r="D261" t="e">
        <v>#REF!</v>
      </c>
    </row>
    <row r="262" spans="1:4" x14ac:dyDescent="0.3">
      <c r="A262">
        <v>1948</v>
      </c>
      <c r="B262">
        <v>9</v>
      </c>
      <c r="C262" t="e">
        <v>#REF!</v>
      </c>
      <c r="D262" t="e">
        <v>#REF!</v>
      </c>
    </row>
    <row r="263" spans="1:4" x14ac:dyDescent="0.3">
      <c r="A263">
        <v>1948</v>
      </c>
      <c r="B263">
        <v>10</v>
      </c>
      <c r="C263" t="e">
        <v>#REF!</v>
      </c>
      <c r="D263" t="e">
        <v>#REF!</v>
      </c>
    </row>
    <row r="264" spans="1:4" x14ac:dyDescent="0.3">
      <c r="A264">
        <v>1948</v>
      </c>
      <c r="B264">
        <v>11</v>
      </c>
      <c r="C264" t="e">
        <v>#REF!</v>
      </c>
      <c r="D264" t="e">
        <v>#REF!</v>
      </c>
    </row>
    <row r="265" spans="1:4" x14ac:dyDescent="0.3">
      <c r="A265">
        <v>1948</v>
      </c>
      <c r="B265">
        <v>12</v>
      </c>
      <c r="C265" t="e">
        <v>#REF!</v>
      </c>
      <c r="D265" t="e">
        <v>#REF!</v>
      </c>
    </row>
    <row r="266" spans="1:4" x14ac:dyDescent="0.3">
      <c r="A266">
        <v>1949</v>
      </c>
      <c r="B266">
        <v>1</v>
      </c>
      <c r="C266" t="e">
        <v>#REF!</v>
      </c>
      <c r="D266" t="e">
        <v>#REF!</v>
      </c>
    </row>
    <row r="267" spans="1:4" x14ac:dyDescent="0.3">
      <c r="A267">
        <v>1949</v>
      </c>
      <c r="B267">
        <v>2</v>
      </c>
      <c r="C267" t="e">
        <v>#REF!</v>
      </c>
      <c r="D267" t="e">
        <v>#REF!</v>
      </c>
    </row>
    <row r="268" spans="1:4" x14ac:dyDescent="0.3">
      <c r="A268">
        <v>1949</v>
      </c>
      <c r="B268">
        <v>3</v>
      </c>
      <c r="C268" t="e">
        <v>#REF!</v>
      </c>
      <c r="D268" t="e">
        <v>#REF!</v>
      </c>
    </row>
    <row r="269" spans="1:4" x14ac:dyDescent="0.3">
      <c r="A269">
        <v>1949</v>
      </c>
      <c r="B269">
        <v>4</v>
      </c>
      <c r="C269" t="e">
        <v>#REF!</v>
      </c>
      <c r="D269" t="e">
        <v>#REF!</v>
      </c>
    </row>
    <row r="270" spans="1:4" x14ac:dyDescent="0.3">
      <c r="A270">
        <v>1949</v>
      </c>
      <c r="B270">
        <v>5</v>
      </c>
      <c r="C270" t="e">
        <v>#REF!</v>
      </c>
      <c r="D270" t="e">
        <v>#REF!</v>
      </c>
    </row>
    <row r="271" spans="1:4" x14ac:dyDescent="0.3">
      <c r="A271">
        <v>1949</v>
      </c>
      <c r="B271">
        <v>6</v>
      </c>
      <c r="C271" t="e">
        <v>#REF!</v>
      </c>
      <c r="D271" t="e">
        <v>#REF!</v>
      </c>
    </row>
    <row r="272" spans="1:4" x14ac:dyDescent="0.3">
      <c r="A272">
        <v>1949</v>
      </c>
      <c r="B272">
        <v>7</v>
      </c>
      <c r="C272" t="e">
        <v>#REF!</v>
      </c>
      <c r="D272" t="e">
        <v>#REF!</v>
      </c>
    </row>
    <row r="273" spans="1:4" x14ac:dyDescent="0.3">
      <c r="A273">
        <v>1949</v>
      </c>
      <c r="B273">
        <v>8</v>
      </c>
      <c r="C273" t="e">
        <v>#REF!</v>
      </c>
      <c r="D273" t="e">
        <v>#REF!</v>
      </c>
    </row>
    <row r="274" spans="1:4" x14ac:dyDescent="0.3">
      <c r="A274">
        <v>1949</v>
      </c>
      <c r="B274">
        <v>9</v>
      </c>
      <c r="C274" t="e">
        <v>#REF!</v>
      </c>
      <c r="D274" t="e">
        <v>#REF!</v>
      </c>
    </row>
    <row r="275" spans="1:4" x14ac:dyDescent="0.3">
      <c r="A275">
        <v>1949</v>
      </c>
      <c r="B275">
        <v>10</v>
      </c>
      <c r="C275" t="e">
        <v>#REF!</v>
      </c>
      <c r="D275" t="e">
        <v>#REF!</v>
      </c>
    </row>
    <row r="276" spans="1:4" x14ac:dyDescent="0.3">
      <c r="A276">
        <v>1949</v>
      </c>
      <c r="B276">
        <v>11</v>
      </c>
      <c r="C276" t="e">
        <v>#REF!</v>
      </c>
      <c r="D276" t="e">
        <v>#REF!</v>
      </c>
    </row>
    <row r="277" spans="1:4" x14ac:dyDescent="0.3">
      <c r="A277">
        <v>1949</v>
      </c>
      <c r="B277">
        <v>12</v>
      </c>
      <c r="C277" t="e">
        <v>#REF!</v>
      </c>
      <c r="D277" t="e">
        <v>#REF!</v>
      </c>
    </row>
    <row r="278" spans="1:4" x14ac:dyDescent="0.3">
      <c r="A278">
        <v>1950</v>
      </c>
      <c r="B278">
        <v>1</v>
      </c>
      <c r="C278" t="e">
        <v>#REF!</v>
      </c>
      <c r="D278" t="e">
        <v>#REF!</v>
      </c>
    </row>
    <row r="279" spans="1:4" x14ac:dyDescent="0.3">
      <c r="A279">
        <v>1950</v>
      </c>
      <c r="B279">
        <v>2</v>
      </c>
      <c r="C279" t="e">
        <v>#REF!</v>
      </c>
      <c r="D279" t="e">
        <v>#REF!</v>
      </c>
    </row>
    <row r="280" spans="1:4" x14ac:dyDescent="0.3">
      <c r="A280">
        <v>1950</v>
      </c>
      <c r="B280">
        <v>3</v>
      </c>
      <c r="C280" t="e">
        <v>#REF!</v>
      </c>
      <c r="D280" t="e">
        <v>#REF!</v>
      </c>
    </row>
    <row r="281" spans="1:4" x14ac:dyDescent="0.3">
      <c r="A281">
        <v>1950</v>
      </c>
      <c r="B281">
        <v>4</v>
      </c>
      <c r="C281" t="e">
        <v>#REF!</v>
      </c>
      <c r="D281" t="e">
        <v>#REF!</v>
      </c>
    </row>
    <row r="282" spans="1:4" x14ac:dyDescent="0.3">
      <c r="A282">
        <v>1950</v>
      </c>
      <c r="B282">
        <v>5</v>
      </c>
      <c r="C282" t="e">
        <v>#REF!</v>
      </c>
      <c r="D282" t="e">
        <v>#REF!</v>
      </c>
    </row>
    <row r="283" spans="1:4" x14ac:dyDescent="0.3">
      <c r="A283">
        <v>1950</v>
      </c>
      <c r="B283">
        <v>6</v>
      </c>
      <c r="C283" t="e">
        <v>#REF!</v>
      </c>
      <c r="D283" t="e">
        <v>#REF!</v>
      </c>
    </row>
    <row r="284" spans="1:4" x14ac:dyDescent="0.3">
      <c r="A284">
        <v>1950</v>
      </c>
      <c r="B284">
        <v>7</v>
      </c>
      <c r="C284" t="e">
        <v>#REF!</v>
      </c>
      <c r="D284" t="e">
        <v>#REF!</v>
      </c>
    </row>
    <row r="285" spans="1:4" x14ac:dyDescent="0.3">
      <c r="A285">
        <v>1950</v>
      </c>
      <c r="B285">
        <v>8</v>
      </c>
      <c r="C285" t="e">
        <v>#REF!</v>
      </c>
      <c r="D285" t="e">
        <v>#REF!</v>
      </c>
    </row>
    <row r="286" spans="1:4" x14ac:dyDescent="0.3">
      <c r="A286">
        <v>1950</v>
      </c>
      <c r="B286">
        <v>9</v>
      </c>
      <c r="C286" t="e">
        <v>#REF!</v>
      </c>
      <c r="D286" t="e">
        <v>#REF!</v>
      </c>
    </row>
    <row r="287" spans="1:4" x14ac:dyDescent="0.3">
      <c r="A287">
        <v>1950</v>
      </c>
      <c r="B287">
        <v>10</v>
      </c>
      <c r="C287" t="e">
        <v>#REF!</v>
      </c>
      <c r="D287" t="e">
        <v>#REF!</v>
      </c>
    </row>
    <row r="288" spans="1:4" x14ac:dyDescent="0.3">
      <c r="A288">
        <v>1950</v>
      </c>
      <c r="B288">
        <v>11</v>
      </c>
      <c r="C288" t="e">
        <v>#REF!</v>
      </c>
      <c r="D288" t="e">
        <v>#REF!</v>
      </c>
    </row>
    <row r="289" spans="1:4" x14ac:dyDescent="0.3">
      <c r="A289">
        <v>1950</v>
      </c>
      <c r="B289">
        <v>12</v>
      </c>
      <c r="C289" t="e">
        <v>#REF!</v>
      </c>
      <c r="D289" t="e">
        <v>#REF!</v>
      </c>
    </row>
    <row r="290" spans="1:4" x14ac:dyDescent="0.3">
      <c r="A290">
        <v>1951</v>
      </c>
      <c r="B290">
        <v>1</v>
      </c>
      <c r="C290" t="e">
        <v>#REF!</v>
      </c>
      <c r="D290" t="e">
        <v>#REF!</v>
      </c>
    </row>
    <row r="291" spans="1:4" x14ac:dyDescent="0.3">
      <c r="A291">
        <v>1951</v>
      </c>
      <c r="B291">
        <v>2</v>
      </c>
      <c r="C291" t="e">
        <v>#REF!</v>
      </c>
      <c r="D291" t="e">
        <v>#REF!</v>
      </c>
    </row>
    <row r="292" spans="1:4" x14ac:dyDescent="0.3">
      <c r="A292">
        <v>1951</v>
      </c>
      <c r="B292">
        <v>3</v>
      </c>
      <c r="C292" t="e">
        <v>#REF!</v>
      </c>
      <c r="D292" t="e">
        <v>#REF!</v>
      </c>
    </row>
    <row r="293" spans="1:4" x14ac:dyDescent="0.3">
      <c r="A293">
        <v>1951</v>
      </c>
      <c r="B293">
        <v>4</v>
      </c>
      <c r="C293" t="e">
        <v>#REF!</v>
      </c>
      <c r="D293" t="e">
        <v>#REF!</v>
      </c>
    </row>
    <row r="294" spans="1:4" x14ac:dyDescent="0.3">
      <c r="A294">
        <v>1951</v>
      </c>
      <c r="B294">
        <v>5</v>
      </c>
      <c r="C294" t="e">
        <v>#REF!</v>
      </c>
      <c r="D294" t="e">
        <v>#REF!</v>
      </c>
    </row>
    <row r="295" spans="1:4" x14ac:dyDescent="0.3">
      <c r="A295">
        <v>1951</v>
      </c>
      <c r="B295">
        <v>6</v>
      </c>
      <c r="C295" t="e">
        <v>#REF!</v>
      </c>
      <c r="D295" t="e">
        <v>#REF!</v>
      </c>
    </row>
    <row r="296" spans="1:4" x14ac:dyDescent="0.3">
      <c r="A296">
        <v>1951</v>
      </c>
      <c r="B296">
        <v>7</v>
      </c>
      <c r="C296" t="e">
        <v>#REF!</v>
      </c>
      <c r="D296" t="e">
        <v>#REF!</v>
      </c>
    </row>
    <row r="297" spans="1:4" x14ac:dyDescent="0.3">
      <c r="A297">
        <v>1951</v>
      </c>
      <c r="B297">
        <v>8</v>
      </c>
      <c r="C297" t="e">
        <v>#REF!</v>
      </c>
      <c r="D297" t="e">
        <v>#REF!</v>
      </c>
    </row>
    <row r="298" spans="1:4" x14ac:dyDescent="0.3">
      <c r="A298">
        <v>1951</v>
      </c>
      <c r="B298">
        <v>9</v>
      </c>
      <c r="C298" t="e">
        <v>#REF!</v>
      </c>
      <c r="D298" t="e">
        <v>#REF!</v>
      </c>
    </row>
    <row r="299" spans="1:4" x14ac:dyDescent="0.3">
      <c r="A299">
        <v>1951</v>
      </c>
      <c r="B299">
        <v>10</v>
      </c>
      <c r="C299" t="e">
        <v>#REF!</v>
      </c>
      <c r="D299" t="e">
        <v>#REF!</v>
      </c>
    </row>
    <row r="300" spans="1:4" x14ac:dyDescent="0.3">
      <c r="A300">
        <v>1951</v>
      </c>
      <c r="B300">
        <v>11</v>
      </c>
      <c r="C300" t="e">
        <v>#REF!</v>
      </c>
      <c r="D300" t="e">
        <v>#REF!</v>
      </c>
    </row>
    <row r="301" spans="1:4" x14ac:dyDescent="0.3">
      <c r="A301">
        <v>1951</v>
      </c>
      <c r="B301">
        <v>12</v>
      </c>
      <c r="C301" t="e">
        <v>#REF!</v>
      </c>
      <c r="D301" t="e">
        <v>#REF!</v>
      </c>
    </row>
    <row r="302" spans="1:4" x14ac:dyDescent="0.3">
      <c r="A302">
        <v>1952</v>
      </c>
      <c r="B302">
        <v>1</v>
      </c>
      <c r="C302" t="e">
        <v>#REF!</v>
      </c>
      <c r="D302" t="e">
        <v>#REF!</v>
      </c>
    </row>
    <row r="303" spans="1:4" x14ac:dyDescent="0.3">
      <c r="A303">
        <v>1952</v>
      </c>
      <c r="B303">
        <v>2</v>
      </c>
      <c r="C303" t="e">
        <v>#REF!</v>
      </c>
      <c r="D303" t="e">
        <v>#REF!</v>
      </c>
    </row>
    <row r="304" spans="1:4" x14ac:dyDescent="0.3">
      <c r="A304">
        <v>1952</v>
      </c>
      <c r="B304">
        <v>3</v>
      </c>
      <c r="C304" t="e">
        <v>#REF!</v>
      </c>
      <c r="D304" t="e">
        <v>#REF!</v>
      </c>
    </row>
    <row r="305" spans="1:4" x14ac:dyDescent="0.3">
      <c r="A305">
        <v>1952</v>
      </c>
      <c r="B305">
        <v>4</v>
      </c>
      <c r="C305" t="e">
        <v>#REF!</v>
      </c>
      <c r="D305" t="e">
        <v>#REF!</v>
      </c>
    </row>
    <row r="306" spans="1:4" x14ac:dyDescent="0.3">
      <c r="A306">
        <v>1952</v>
      </c>
      <c r="B306">
        <v>5</v>
      </c>
      <c r="C306" t="e">
        <v>#REF!</v>
      </c>
      <c r="D306" t="e">
        <v>#REF!</v>
      </c>
    </row>
    <row r="307" spans="1:4" x14ac:dyDescent="0.3">
      <c r="A307">
        <v>1952</v>
      </c>
      <c r="B307">
        <v>6</v>
      </c>
      <c r="C307" t="e">
        <v>#REF!</v>
      </c>
      <c r="D307" t="e">
        <v>#REF!</v>
      </c>
    </row>
    <row r="308" spans="1:4" x14ac:dyDescent="0.3">
      <c r="A308">
        <v>1952</v>
      </c>
      <c r="B308">
        <v>7</v>
      </c>
      <c r="C308" t="e">
        <v>#REF!</v>
      </c>
      <c r="D308" t="e">
        <v>#REF!</v>
      </c>
    </row>
    <row r="309" spans="1:4" x14ac:dyDescent="0.3">
      <c r="A309">
        <v>1952</v>
      </c>
      <c r="B309">
        <v>8</v>
      </c>
      <c r="C309" t="e">
        <v>#REF!</v>
      </c>
      <c r="D309" t="e">
        <v>#REF!</v>
      </c>
    </row>
    <row r="310" spans="1:4" x14ac:dyDescent="0.3">
      <c r="A310">
        <v>1952</v>
      </c>
      <c r="B310">
        <v>9</v>
      </c>
      <c r="C310" t="e">
        <v>#REF!</v>
      </c>
      <c r="D310" t="e">
        <v>#REF!</v>
      </c>
    </row>
    <row r="311" spans="1:4" x14ac:dyDescent="0.3">
      <c r="A311">
        <v>1952</v>
      </c>
      <c r="B311">
        <v>10</v>
      </c>
      <c r="C311" t="e">
        <v>#REF!</v>
      </c>
      <c r="D311" t="e">
        <v>#REF!</v>
      </c>
    </row>
    <row r="312" spans="1:4" x14ac:dyDescent="0.3">
      <c r="A312">
        <v>1952</v>
      </c>
      <c r="B312">
        <v>11</v>
      </c>
      <c r="C312" t="e">
        <v>#REF!</v>
      </c>
      <c r="D312" t="e">
        <v>#REF!</v>
      </c>
    </row>
    <row r="313" spans="1:4" x14ac:dyDescent="0.3">
      <c r="A313">
        <v>1952</v>
      </c>
      <c r="B313">
        <v>12</v>
      </c>
      <c r="C313" t="e">
        <v>#REF!</v>
      </c>
      <c r="D313" t="e">
        <v>#REF!</v>
      </c>
    </row>
    <row r="314" spans="1:4" x14ac:dyDescent="0.3">
      <c r="A314">
        <v>1953</v>
      </c>
      <c r="B314">
        <v>1</v>
      </c>
      <c r="C314" t="e">
        <v>#REF!</v>
      </c>
      <c r="D314" t="e">
        <v>#REF!</v>
      </c>
    </row>
    <row r="315" spans="1:4" x14ac:dyDescent="0.3">
      <c r="A315">
        <v>1953</v>
      </c>
      <c r="B315">
        <v>2</v>
      </c>
      <c r="C315" t="e">
        <v>#REF!</v>
      </c>
      <c r="D315" t="e">
        <v>#REF!</v>
      </c>
    </row>
    <row r="316" spans="1:4" x14ac:dyDescent="0.3">
      <c r="A316">
        <v>1953</v>
      </c>
      <c r="B316">
        <v>3</v>
      </c>
      <c r="C316" t="e">
        <v>#REF!</v>
      </c>
      <c r="D316" t="e">
        <v>#REF!</v>
      </c>
    </row>
    <row r="317" spans="1:4" x14ac:dyDescent="0.3">
      <c r="A317">
        <v>1953</v>
      </c>
      <c r="B317">
        <v>4</v>
      </c>
      <c r="C317" t="e">
        <v>#REF!</v>
      </c>
      <c r="D317" t="e">
        <v>#REF!</v>
      </c>
    </row>
    <row r="318" spans="1:4" x14ac:dyDescent="0.3">
      <c r="A318">
        <v>1953</v>
      </c>
      <c r="B318">
        <v>5</v>
      </c>
      <c r="C318" t="e">
        <v>#REF!</v>
      </c>
      <c r="D318" t="e">
        <v>#REF!</v>
      </c>
    </row>
    <row r="319" spans="1:4" x14ac:dyDescent="0.3">
      <c r="A319">
        <v>1953</v>
      </c>
      <c r="B319">
        <v>6</v>
      </c>
      <c r="C319" t="e">
        <v>#REF!</v>
      </c>
      <c r="D319" t="e">
        <v>#REF!</v>
      </c>
    </row>
    <row r="320" spans="1:4" x14ac:dyDescent="0.3">
      <c r="A320">
        <v>1953</v>
      </c>
      <c r="B320">
        <v>7</v>
      </c>
      <c r="C320" t="e">
        <v>#REF!</v>
      </c>
      <c r="D320" t="e">
        <v>#REF!</v>
      </c>
    </row>
    <row r="321" spans="1:4" x14ac:dyDescent="0.3">
      <c r="A321">
        <v>1953</v>
      </c>
      <c r="B321">
        <v>8</v>
      </c>
      <c r="C321" t="e">
        <v>#REF!</v>
      </c>
      <c r="D321" t="e">
        <v>#REF!</v>
      </c>
    </row>
    <row r="322" spans="1:4" x14ac:dyDescent="0.3">
      <c r="A322">
        <v>1953</v>
      </c>
      <c r="B322">
        <v>9</v>
      </c>
      <c r="C322" t="e">
        <v>#REF!</v>
      </c>
      <c r="D322" t="e">
        <v>#REF!</v>
      </c>
    </row>
    <row r="323" spans="1:4" x14ac:dyDescent="0.3">
      <c r="A323">
        <v>1953</v>
      </c>
      <c r="B323">
        <v>10</v>
      </c>
      <c r="C323" t="e">
        <v>#REF!</v>
      </c>
      <c r="D323" t="e">
        <v>#REF!</v>
      </c>
    </row>
    <row r="324" spans="1:4" x14ac:dyDescent="0.3">
      <c r="A324">
        <v>1953</v>
      </c>
      <c r="B324">
        <v>11</v>
      </c>
      <c r="C324" t="e">
        <v>#REF!</v>
      </c>
      <c r="D324" t="e">
        <v>#REF!</v>
      </c>
    </row>
    <row r="325" spans="1:4" x14ac:dyDescent="0.3">
      <c r="A325">
        <v>1953</v>
      </c>
      <c r="B325">
        <v>12</v>
      </c>
      <c r="C325" t="e">
        <v>#REF!</v>
      </c>
      <c r="D325" t="e">
        <v>#REF!</v>
      </c>
    </row>
    <row r="326" spans="1:4" x14ac:dyDescent="0.3">
      <c r="A326">
        <v>1954</v>
      </c>
      <c r="B326">
        <v>1</v>
      </c>
      <c r="C326" t="e">
        <v>#REF!</v>
      </c>
      <c r="D326" t="e">
        <v>#REF!</v>
      </c>
    </row>
    <row r="327" spans="1:4" x14ac:dyDescent="0.3">
      <c r="A327">
        <v>1954</v>
      </c>
      <c r="B327">
        <v>2</v>
      </c>
      <c r="C327" t="e">
        <v>#REF!</v>
      </c>
      <c r="D327" t="e">
        <v>#REF!</v>
      </c>
    </row>
    <row r="328" spans="1:4" x14ac:dyDescent="0.3">
      <c r="A328">
        <v>1954</v>
      </c>
      <c r="B328">
        <v>3</v>
      </c>
      <c r="C328" t="e">
        <v>#REF!</v>
      </c>
      <c r="D328" t="e">
        <v>#REF!</v>
      </c>
    </row>
    <row r="329" spans="1:4" x14ac:dyDescent="0.3">
      <c r="A329">
        <v>1954</v>
      </c>
      <c r="B329">
        <v>4</v>
      </c>
      <c r="C329" t="e">
        <v>#REF!</v>
      </c>
      <c r="D329" t="e">
        <v>#REF!</v>
      </c>
    </row>
    <row r="330" spans="1:4" x14ac:dyDescent="0.3">
      <c r="A330">
        <v>1954</v>
      </c>
      <c r="B330">
        <v>5</v>
      </c>
      <c r="C330" t="e">
        <v>#REF!</v>
      </c>
      <c r="D330" t="e">
        <v>#REF!</v>
      </c>
    </row>
    <row r="331" spans="1:4" x14ac:dyDescent="0.3">
      <c r="A331">
        <v>1954</v>
      </c>
      <c r="B331">
        <v>6</v>
      </c>
      <c r="C331" t="e">
        <v>#REF!</v>
      </c>
      <c r="D331" t="e">
        <v>#REF!</v>
      </c>
    </row>
    <row r="332" spans="1:4" x14ac:dyDescent="0.3">
      <c r="A332">
        <v>1954</v>
      </c>
      <c r="B332">
        <v>7</v>
      </c>
      <c r="C332" t="e">
        <v>#REF!</v>
      </c>
      <c r="D332" t="e">
        <v>#REF!</v>
      </c>
    </row>
    <row r="333" spans="1:4" x14ac:dyDescent="0.3">
      <c r="A333">
        <v>1954</v>
      </c>
      <c r="B333">
        <v>8</v>
      </c>
      <c r="C333" t="e">
        <v>#REF!</v>
      </c>
      <c r="D333" t="e">
        <v>#REF!</v>
      </c>
    </row>
    <row r="334" spans="1:4" x14ac:dyDescent="0.3">
      <c r="A334">
        <v>1954</v>
      </c>
      <c r="B334">
        <v>9</v>
      </c>
      <c r="C334" t="e">
        <v>#REF!</v>
      </c>
      <c r="D334" t="e">
        <v>#REF!</v>
      </c>
    </row>
    <row r="335" spans="1:4" x14ac:dyDescent="0.3">
      <c r="A335">
        <v>1954</v>
      </c>
      <c r="B335">
        <v>10</v>
      </c>
      <c r="C335" t="e">
        <v>#REF!</v>
      </c>
      <c r="D335" t="e">
        <v>#REF!</v>
      </c>
    </row>
    <row r="336" spans="1:4" x14ac:dyDescent="0.3">
      <c r="A336">
        <v>1954</v>
      </c>
      <c r="B336">
        <v>11</v>
      </c>
      <c r="C336" t="e">
        <v>#REF!</v>
      </c>
      <c r="D336" t="e">
        <v>#REF!</v>
      </c>
    </row>
    <row r="337" spans="1:4" x14ac:dyDescent="0.3">
      <c r="A337">
        <v>1954</v>
      </c>
      <c r="B337">
        <v>12</v>
      </c>
      <c r="C337" t="e">
        <v>#REF!</v>
      </c>
      <c r="D337" t="e">
        <v>#REF!</v>
      </c>
    </row>
    <row r="338" spans="1:4" x14ac:dyDescent="0.3">
      <c r="A338">
        <v>1955</v>
      </c>
      <c r="B338">
        <v>1</v>
      </c>
      <c r="C338" t="e">
        <v>#REF!</v>
      </c>
      <c r="D338" t="e">
        <v>#REF!</v>
      </c>
    </row>
    <row r="339" spans="1:4" x14ac:dyDescent="0.3">
      <c r="A339">
        <v>1955</v>
      </c>
      <c r="B339">
        <v>2</v>
      </c>
      <c r="C339" t="e">
        <v>#REF!</v>
      </c>
      <c r="D339" t="e">
        <v>#REF!</v>
      </c>
    </row>
    <row r="340" spans="1:4" x14ac:dyDescent="0.3">
      <c r="A340">
        <v>1955</v>
      </c>
      <c r="B340">
        <v>3</v>
      </c>
      <c r="C340" t="e">
        <v>#REF!</v>
      </c>
      <c r="D340" t="e">
        <v>#REF!</v>
      </c>
    </row>
    <row r="341" spans="1:4" x14ac:dyDescent="0.3">
      <c r="A341">
        <v>1955</v>
      </c>
      <c r="B341">
        <v>4</v>
      </c>
      <c r="C341" t="e">
        <v>#REF!</v>
      </c>
      <c r="D341" t="e">
        <v>#REF!</v>
      </c>
    </row>
    <row r="342" spans="1:4" x14ac:dyDescent="0.3">
      <c r="A342">
        <v>1955</v>
      </c>
      <c r="B342">
        <v>5</v>
      </c>
      <c r="C342" t="e">
        <v>#REF!</v>
      </c>
      <c r="D342" t="e">
        <v>#REF!</v>
      </c>
    </row>
    <row r="343" spans="1:4" x14ac:dyDescent="0.3">
      <c r="A343">
        <v>1955</v>
      </c>
      <c r="B343">
        <v>6</v>
      </c>
      <c r="C343" t="e">
        <v>#REF!</v>
      </c>
      <c r="D343" t="e">
        <v>#REF!</v>
      </c>
    </row>
    <row r="344" spans="1:4" x14ac:dyDescent="0.3">
      <c r="A344">
        <v>1955</v>
      </c>
      <c r="B344">
        <v>7</v>
      </c>
      <c r="C344" t="e">
        <v>#REF!</v>
      </c>
      <c r="D344" t="e">
        <v>#REF!</v>
      </c>
    </row>
    <row r="345" spans="1:4" x14ac:dyDescent="0.3">
      <c r="A345">
        <v>1955</v>
      </c>
      <c r="B345">
        <v>8</v>
      </c>
      <c r="C345" t="e">
        <v>#REF!</v>
      </c>
      <c r="D345" t="e">
        <v>#REF!</v>
      </c>
    </row>
    <row r="346" spans="1:4" x14ac:dyDescent="0.3">
      <c r="A346">
        <v>1955</v>
      </c>
      <c r="B346">
        <v>9</v>
      </c>
      <c r="C346" t="e">
        <v>#REF!</v>
      </c>
      <c r="D346" t="e">
        <v>#REF!</v>
      </c>
    </row>
    <row r="347" spans="1:4" x14ac:dyDescent="0.3">
      <c r="A347">
        <v>1955</v>
      </c>
      <c r="B347">
        <v>10</v>
      </c>
      <c r="C347" t="e">
        <v>#REF!</v>
      </c>
      <c r="D347" t="e">
        <v>#REF!</v>
      </c>
    </row>
    <row r="348" spans="1:4" x14ac:dyDescent="0.3">
      <c r="A348">
        <v>1955</v>
      </c>
      <c r="B348">
        <v>11</v>
      </c>
      <c r="C348" t="e">
        <v>#REF!</v>
      </c>
      <c r="D348" t="e">
        <v>#REF!</v>
      </c>
    </row>
    <row r="349" spans="1:4" x14ac:dyDescent="0.3">
      <c r="A349">
        <v>1955</v>
      </c>
      <c r="B349">
        <v>12</v>
      </c>
      <c r="C349" t="e">
        <v>#REF!</v>
      </c>
      <c r="D349" t="e">
        <v>#REF!</v>
      </c>
    </row>
    <row r="350" spans="1:4" x14ac:dyDescent="0.3">
      <c r="A350">
        <v>1956</v>
      </c>
      <c r="B350">
        <v>1</v>
      </c>
      <c r="C350" t="e">
        <v>#REF!</v>
      </c>
      <c r="D350" t="e">
        <v>#REF!</v>
      </c>
    </row>
    <row r="351" spans="1:4" x14ac:dyDescent="0.3">
      <c r="A351">
        <v>1956</v>
      </c>
      <c r="B351">
        <v>2</v>
      </c>
      <c r="C351" t="e">
        <v>#REF!</v>
      </c>
      <c r="D351" t="e">
        <v>#REF!</v>
      </c>
    </row>
    <row r="352" spans="1:4" x14ac:dyDescent="0.3">
      <c r="A352">
        <v>1956</v>
      </c>
      <c r="B352">
        <v>3</v>
      </c>
      <c r="C352" t="e">
        <v>#REF!</v>
      </c>
      <c r="D352" t="e">
        <v>#REF!</v>
      </c>
    </row>
    <row r="353" spans="1:4" x14ac:dyDescent="0.3">
      <c r="A353">
        <v>1956</v>
      </c>
      <c r="B353">
        <v>4</v>
      </c>
      <c r="C353" t="e">
        <v>#REF!</v>
      </c>
      <c r="D353" t="e">
        <v>#REF!</v>
      </c>
    </row>
    <row r="354" spans="1:4" x14ac:dyDescent="0.3">
      <c r="A354">
        <v>1956</v>
      </c>
      <c r="B354">
        <v>5</v>
      </c>
      <c r="C354" t="e">
        <v>#REF!</v>
      </c>
      <c r="D354" t="e">
        <v>#REF!</v>
      </c>
    </row>
    <row r="355" spans="1:4" x14ac:dyDescent="0.3">
      <c r="A355">
        <v>1956</v>
      </c>
      <c r="B355">
        <v>6</v>
      </c>
      <c r="C355" t="e">
        <v>#REF!</v>
      </c>
      <c r="D355" t="e">
        <v>#REF!</v>
      </c>
    </row>
    <row r="356" spans="1:4" x14ac:dyDescent="0.3">
      <c r="A356">
        <v>1956</v>
      </c>
      <c r="B356">
        <v>7</v>
      </c>
      <c r="C356" t="e">
        <v>#REF!</v>
      </c>
      <c r="D356" t="e">
        <v>#REF!</v>
      </c>
    </row>
    <row r="357" spans="1:4" x14ac:dyDescent="0.3">
      <c r="A357">
        <v>1956</v>
      </c>
      <c r="B357">
        <v>8</v>
      </c>
      <c r="C357" t="e">
        <v>#REF!</v>
      </c>
      <c r="D357" t="e">
        <v>#REF!</v>
      </c>
    </row>
    <row r="358" spans="1:4" x14ac:dyDescent="0.3">
      <c r="A358">
        <v>1956</v>
      </c>
      <c r="B358">
        <v>9</v>
      </c>
      <c r="C358" t="e">
        <v>#REF!</v>
      </c>
      <c r="D358" t="e">
        <v>#REF!</v>
      </c>
    </row>
    <row r="359" spans="1:4" x14ac:dyDescent="0.3">
      <c r="A359">
        <v>1956</v>
      </c>
      <c r="B359">
        <v>10</v>
      </c>
      <c r="C359" t="e">
        <v>#REF!</v>
      </c>
      <c r="D359" t="e">
        <v>#REF!</v>
      </c>
    </row>
    <row r="360" spans="1:4" x14ac:dyDescent="0.3">
      <c r="A360">
        <v>1956</v>
      </c>
      <c r="B360">
        <v>11</v>
      </c>
      <c r="C360" t="e">
        <v>#REF!</v>
      </c>
      <c r="D360" t="e">
        <v>#REF!</v>
      </c>
    </row>
    <row r="361" spans="1:4" x14ac:dyDescent="0.3">
      <c r="A361">
        <v>1956</v>
      </c>
      <c r="B361">
        <v>12</v>
      </c>
      <c r="C361" t="e">
        <v>#REF!</v>
      </c>
      <c r="D361" t="e">
        <v>#REF!</v>
      </c>
    </row>
    <row r="362" spans="1:4" x14ac:dyDescent="0.3">
      <c r="A362">
        <v>1957</v>
      </c>
      <c r="B362">
        <v>1</v>
      </c>
      <c r="C362" t="e">
        <v>#REF!</v>
      </c>
      <c r="D362" t="e">
        <v>#REF!</v>
      </c>
    </row>
    <row r="363" spans="1:4" x14ac:dyDescent="0.3">
      <c r="A363">
        <v>1957</v>
      </c>
      <c r="B363">
        <v>2</v>
      </c>
      <c r="C363" t="e">
        <v>#REF!</v>
      </c>
      <c r="D363" t="e">
        <v>#REF!</v>
      </c>
    </row>
    <row r="364" spans="1:4" x14ac:dyDescent="0.3">
      <c r="A364">
        <v>1957</v>
      </c>
      <c r="B364">
        <v>3</v>
      </c>
      <c r="C364" t="e">
        <v>#REF!</v>
      </c>
      <c r="D364" t="e">
        <v>#REF!</v>
      </c>
    </row>
    <row r="365" spans="1:4" x14ac:dyDescent="0.3">
      <c r="A365">
        <v>1957</v>
      </c>
      <c r="B365">
        <v>4</v>
      </c>
      <c r="C365" t="e">
        <v>#REF!</v>
      </c>
      <c r="D365" t="e">
        <v>#REF!</v>
      </c>
    </row>
    <row r="366" spans="1:4" x14ac:dyDescent="0.3">
      <c r="A366">
        <v>1957</v>
      </c>
      <c r="B366">
        <v>5</v>
      </c>
      <c r="C366" t="e">
        <v>#REF!</v>
      </c>
      <c r="D366" t="e">
        <v>#REF!</v>
      </c>
    </row>
    <row r="367" spans="1:4" x14ac:dyDescent="0.3">
      <c r="A367">
        <v>1957</v>
      </c>
      <c r="B367">
        <v>6</v>
      </c>
      <c r="C367" t="e">
        <v>#REF!</v>
      </c>
      <c r="D367" t="e">
        <v>#REF!</v>
      </c>
    </row>
    <row r="368" spans="1:4" x14ac:dyDescent="0.3">
      <c r="A368">
        <v>1957</v>
      </c>
      <c r="B368">
        <v>7</v>
      </c>
      <c r="C368" t="e">
        <v>#REF!</v>
      </c>
      <c r="D368" t="e">
        <v>#REF!</v>
      </c>
    </row>
    <row r="369" spans="1:4" x14ac:dyDescent="0.3">
      <c r="A369">
        <v>1957</v>
      </c>
      <c r="B369">
        <v>8</v>
      </c>
      <c r="C369" t="e">
        <v>#REF!</v>
      </c>
      <c r="D369" t="e">
        <v>#REF!</v>
      </c>
    </row>
    <row r="370" spans="1:4" x14ac:dyDescent="0.3">
      <c r="A370">
        <v>1957</v>
      </c>
      <c r="B370">
        <v>9</v>
      </c>
      <c r="C370" t="e">
        <v>#REF!</v>
      </c>
      <c r="D370" t="e">
        <v>#REF!</v>
      </c>
    </row>
    <row r="371" spans="1:4" x14ac:dyDescent="0.3">
      <c r="A371">
        <v>1957</v>
      </c>
      <c r="B371">
        <v>10</v>
      </c>
      <c r="C371" t="e">
        <v>#REF!</v>
      </c>
      <c r="D371" t="e">
        <v>#REF!</v>
      </c>
    </row>
    <row r="372" spans="1:4" x14ac:dyDescent="0.3">
      <c r="A372">
        <v>1957</v>
      </c>
      <c r="B372">
        <v>11</v>
      </c>
      <c r="C372" t="e">
        <v>#REF!</v>
      </c>
      <c r="D372" t="e">
        <v>#REF!</v>
      </c>
    </row>
    <row r="373" spans="1:4" x14ac:dyDescent="0.3">
      <c r="A373">
        <v>1957</v>
      </c>
      <c r="B373">
        <v>12</v>
      </c>
      <c r="C373" t="e">
        <v>#REF!</v>
      </c>
      <c r="D373" t="e">
        <v>#REF!</v>
      </c>
    </row>
    <row r="374" spans="1:4" x14ac:dyDescent="0.3">
      <c r="A374">
        <v>1958</v>
      </c>
      <c r="B374">
        <v>1</v>
      </c>
      <c r="C374" t="e">
        <v>#REF!</v>
      </c>
      <c r="D374" t="e">
        <v>#REF!</v>
      </c>
    </row>
    <row r="375" spans="1:4" x14ac:dyDescent="0.3">
      <c r="A375">
        <v>1958</v>
      </c>
      <c r="B375">
        <v>2</v>
      </c>
      <c r="C375" t="e">
        <v>#REF!</v>
      </c>
      <c r="D375" t="e">
        <v>#REF!</v>
      </c>
    </row>
    <row r="376" spans="1:4" x14ac:dyDescent="0.3">
      <c r="A376">
        <v>1958</v>
      </c>
      <c r="B376">
        <v>3</v>
      </c>
      <c r="C376" t="e">
        <v>#REF!</v>
      </c>
      <c r="D376" t="e">
        <v>#REF!</v>
      </c>
    </row>
    <row r="377" spans="1:4" x14ac:dyDescent="0.3">
      <c r="A377">
        <v>1958</v>
      </c>
      <c r="B377">
        <v>4</v>
      </c>
      <c r="C377" t="e">
        <v>#REF!</v>
      </c>
      <c r="D377" t="e">
        <v>#REF!</v>
      </c>
    </row>
    <row r="378" spans="1:4" x14ac:dyDescent="0.3">
      <c r="A378">
        <v>1958</v>
      </c>
      <c r="B378">
        <v>5</v>
      </c>
      <c r="C378" t="e">
        <v>#REF!</v>
      </c>
      <c r="D378" t="e">
        <v>#REF!</v>
      </c>
    </row>
    <row r="379" spans="1:4" x14ac:dyDescent="0.3">
      <c r="A379">
        <v>1958</v>
      </c>
      <c r="B379">
        <v>6</v>
      </c>
      <c r="C379" t="e">
        <v>#REF!</v>
      </c>
      <c r="D379" t="e">
        <v>#REF!</v>
      </c>
    </row>
    <row r="380" spans="1:4" x14ac:dyDescent="0.3">
      <c r="A380">
        <v>1958</v>
      </c>
      <c r="B380">
        <v>7</v>
      </c>
      <c r="C380" t="e">
        <v>#REF!</v>
      </c>
      <c r="D380" t="e">
        <v>#REF!</v>
      </c>
    </row>
    <row r="381" spans="1:4" x14ac:dyDescent="0.3">
      <c r="A381">
        <v>1958</v>
      </c>
      <c r="B381">
        <v>8</v>
      </c>
      <c r="C381" t="e">
        <v>#REF!</v>
      </c>
      <c r="D381" t="e">
        <v>#REF!</v>
      </c>
    </row>
    <row r="382" spans="1:4" x14ac:dyDescent="0.3">
      <c r="A382">
        <v>1958</v>
      </c>
      <c r="B382">
        <v>9</v>
      </c>
      <c r="C382" t="e">
        <v>#REF!</v>
      </c>
      <c r="D382" t="e">
        <v>#REF!</v>
      </c>
    </row>
    <row r="383" spans="1:4" x14ac:dyDescent="0.3">
      <c r="A383">
        <v>1958</v>
      </c>
      <c r="B383">
        <v>10</v>
      </c>
      <c r="C383" t="e">
        <v>#REF!</v>
      </c>
      <c r="D383" t="e">
        <v>#REF!</v>
      </c>
    </row>
    <row r="384" spans="1:4" x14ac:dyDescent="0.3">
      <c r="A384">
        <v>1958</v>
      </c>
      <c r="B384">
        <v>11</v>
      </c>
      <c r="C384" t="e">
        <v>#REF!</v>
      </c>
      <c r="D384" t="e">
        <v>#REF!</v>
      </c>
    </row>
    <row r="385" spans="1:4" x14ac:dyDescent="0.3">
      <c r="A385">
        <v>1958</v>
      </c>
      <c r="B385">
        <v>12</v>
      </c>
      <c r="C385" t="e">
        <v>#REF!</v>
      </c>
      <c r="D385" t="e">
        <v>#REF!</v>
      </c>
    </row>
    <row r="386" spans="1:4" x14ac:dyDescent="0.3">
      <c r="A386">
        <v>1959</v>
      </c>
      <c r="B386">
        <v>1</v>
      </c>
      <c r="C386" t="e">
        <v>#REF!</v>
      </c>
      <c r="D386" t="e">
        <v>#REF!</v>
      </c>
    </row>
    <row r="387" spans="1:4" x14ac:dyDescent="0.3">
      <c r="A387">
        <v>1959</v>
      </c>
      <c r="B387">
        <v>2</v>
      </c>
      <c r="C387" t="e">
        <v>#REF!</v>
      </c>
      <c r="D387" t="e">
        <v>#REF!</v>
      </c>
    </row>
    <row r="388" spans="1:4" x14ac:dyDescent="0.3">
      <c r="A388">
        <v>1959</v>
      </c>
      <c r="B388">
        <v>3</v>
      </c>
      <c r="C388" t="e">
        <v>#REF!</v>
      </c>
      <c r="D388" t="e">
        <v>#REF!</v>
      </c>
    </row>
    <row r="389" spans="1:4" x14ac:dyDescent="0.3">
      <c r="A389">
        <v>1959</v>
      </c>
      <c r="B389">
        <v>4</v>
      </c>
      <c r="C389" t="e">
        <v>#REF!</v>
      </c>
      <c r="D389" t="e">
        <v>#REF!</v>
      </c>
    </row>
    <row r="390" spans="1:4" x14ac:dyDescent="0.3">
      <c r="A390">
        <v>1959</v>
      </c>
      <c r="B390">
        <v>5</v>
      </c>
      <c r="C390" t="e">
        <v>#REF!</v>
      </c>
      <c r="D390" t="e">
        <v>#REF!</v>
      </c>
    </row>
    <row r="391" spans="1:4" x14ac:dyDescent="0.3">
      <c r="A391">
        <v>1959</v>
      </c>
      <c r="B391">
        <v>6</v>
      </c>
      <c r="C391" t="e">
        <v>#REF!</v>
      </c>
      <c r="D391" t="e">
        <v>#REF!</v>
      </c>
    </row>
    <row r="392" spans="1:4" x14ac:dyDescent="0.3">
      <c r="A392">
        <v>1959</v>
      </c>
      <c r="B392">
        <v>7</v>
      </c>
      <c r="C392" t="e">
        <v>#REF!</v>
      </c>
      <c r="D392" t="e">
        <v>#REF!</v>
      </c>
    </row>
    <row r="393" spans="1:4" x14ac:dyDescent="0.3">
      <c r="A393">
        <v>1959</v>
      </c>
      <c r="B393">
        <v>8</v>
      </c>
      <c r="C393" t="e">
        <v>#REF!</v>
      </c>
      <c r="D393" t="e">
        <v>#REF!</v>
      </c>
    </row>
    <row r="394" spans="1:4" x14ac:dyDescent="0.3">
      <c r="A394">
        <v>1959</v>
      </c>
      <c r="B394">
        <v>9</v>
      </c>
      <c r="C394" t="e">
        <v>#REF!</v>
      </c>
      <c r="D394" t="e">
        <v>#REF!</v>
      </c>
    </row>
    <row r="395" spans="1:4" x14ac:dyDescent="0.3">
      <c r="A395">
        <v>1959</v>
      </c>
      <c r="B395">
        <v>10</v>
      </c>
      <c r="C395" t="e">
        <v>#REF!</v>
      </c>
      <c r="D395" t="e">
        <v>#REF!</v>
      </c>
    </row>
    <row r="396" spans="1:4" x14ac:dyDescent="0.3">
      <c r="A396">
        <v>1959</v>
      </c>
      <c r="B396">
        <v>11</v>
      </c>
      <c r="C396" t="e">
        <v>#REF!</v>
      </c>
      <c r="D396" t="e">
        <v>#REF!</v>
      </c>
    </row>
    <row r="397" spans="1:4" x14ac:dyDescent="0.3">
      <c r="A397">
        <v>1959</v>
      </c>
      <c r="B397">
        <v>12</v>
      </c>
      <c r="C397" t="e">
        <v>#REF!</v>
      </c>
      <c r="D397" t="e">
        <v>#REF!</v>
      </c>
    </row>
    <row r="398" spans="1:4" x14ac:dyDescent="0.3">
      <c r="A398">
        <v>1960</v>
      </c>
      <c r="B398">
        <v>1</v>
      </c>
      <c r="C398" t="e">
        <v>#REF!</v>
      </c>
      <c r="D398" t="e">
        <v>#REF!</v>
      </c>
    </row>
    <row r="399" spans="1:4" x14ac:dyDescent="0.3">
      <c r="A399">
        <v>1960</v>
      </c>
      <c r="B399">
        <v>2</v>
      </c>
      <c r="C399" t="e">
        <v>#REF!</v>
      </c>
      <c r="D399" t="e">
        <v>#REF!</v>
      </c>
    </row>
    <row r="400" spans="1:4" x14ac:dyDescent="0.3">
      <c r="A400">
        <v>1960</v>
      </c>
      <c r="B400">
        <v>3</v>
      </c>
      <c r="C400" t="e">
        <v>#REF!</v>
      </c>
      <c r="D400" t="e">
        <v>#REF!</v>
      </c>
    </row>
    <row r="401" spans="1:4" x14ac:dyDescent="0.3">
      <c r="A401">
        <v>1960</v>
      </c>
      <c r="B401">
        <v>4</v>
      </c>
      <c r="C401" t="e">
        <v>#REF!</v>
      </c>
      <c r="D401" t="e">
        <v>#REF!</v>
      </c>
    </row>
    <row r="402" spans="1:4" x14ac:dyDescent="0.3">
      <c r="A402">
        <v>1960</v>
      </c>
      <c r="B402">
        <v>5</v>
      </c>
      <c r="C402" t="e">
        <v>#REF!</v>
      </c>
      <c r="D402" t="e">
        <v>#REF!</v>
      </c>
    </row>
    <row r="403" spans="1:4" x14ac:dyDescent="0.3">
      <c r="A403">
        <v>1960</v>
      </c>
      <c r="B403">
        <v>6</v>
      </c>
      <c r="C403" t="e">
        <v>#REF!</v>
      </c>
      <c r="D403" t="e">
        <v>#REF!</v>
      </c>
    </row>
    <row r="404" spans="1:4" x14ac:dyDescent="0.3">
      <c r="A404">
        <v>1960</v>
      </c>
      <c r="B404">
        <v>7</v>
      </c>
      <c r="C404" t="e">
        <v>#REF!</v>
      </c>
      <c r="D404" t="e">
        <v>#REF!</v>
      </c>
    </row>
    <row r="405" spans="1:4" x14ac:dyDescent="0.3">
      <c r="A405">
        <v>1960</v>
      </c>
      <c r="B405">
        <v>8</v>
      </c>
      <c r="C405" t="e">
        <v>#REF!</v>
      </c>
      <c r="D405" t="e">
        <v>#REF!</v>
      </c>
    </row>
    <row r="406" spans="1:4" x14ac:dyDescent="0.3">
      <c r="A406">
        <v>1960</v>
      </c>
      <c r="B406">
        <v>9</v>
      </c>
      <c r="C406" t="e">
        <v>#REF!</v>
      </c>
      <c r="D406" t="e">
        <v>#REF!</v>
      </c>
    </row>
    <row r="407" spans="1:4" x14ac:dyDescent="0.3">
      <c r="A407">
        <v>1960</v>
      </c>
      <c r="B407">
        <v>10</v>
      </c>
      <c r="C407" t="e">
        <v>#REF!</v>
      </c>
      <c r="D407" t="e">
        <v>#REF!</v>
      </c>
    </row>
    <row r="408" spans="1:4" x14ac:dyDescent="0.3">
      <c r="A408">
        <v>1960</v>
      </c>
      <c r="B408">
        <v>11</v>
      </c>
      <c r="C408" t="e">
        <v>#REF!</v>
      </c>
      <c r="D408" t="e">
        <v>#REF!</v>
      </c>
    </row>
    <row r="409" spans="1:4" x14ac:dyDescent="0.3">
      <c r="A409">
        <v>1960</v>
      </c>
      <c r="B409">
        <v>12</v>
      </c>
      <c r="C409" t="e">
        <v>#REF!</v>
      </c>
      <c r="D409" t="e">
        <v>#REF!</v>
      </c>
    </row>
    <row r="410" spans="1:4" x14ac:dyDescent="0.3">
      <c r="A410">
        <v>1961</v>
      </c>
      <c r="B410">
        <v>1</v>
      </c>
      <c r="C410" t="e">
        <v>#REF!</v>
      </c>
      <c r="D410" t="e">
        <v>#REF!</v>
      </c>
    </row>
    <row r="411" spans="1:4" x14ac:dyDescent="0.3">
      <c r="A411">
        <v>1961</v>
      </c>
      <c r="B411">
        <v>2</v>
      </c>
      <c r="C411" t="e">
        <v>#REF!</v>
      </c>
      <c r="D411" t="e">
        <v>#REF!</v>
      </c>
    </row>
    <row r="412" spans="1:4" x14ac:dyDescent="0.3">
      <c r="A412">
        <v>1961</v>
      </c>
      <c r="B412">
        <v>3</v>
      </c>
      <c r="C412" t="e">
        <v>#REF!</v>
      </c>
      <c r="D412" t="e">
        <v>#REF!</v>
      </c>
    </row>
    <row r="413" spans="1:4" x14ac:dyDescent="0.3">
      <c r="A413">
        <v>1961</v>
      </c>
      <c r="B413">
        <v>4</v>
      </c>
      <c r="C413" t="e">
        <v>#REF!</v>
      </c>
      <c r="D413" t="e">
        <v>#REF!</v>
      </c>
    </row>
    <row r="414" spans="1:4" x14ac:dyDescent="0.3">
      <c r="A414">
        <v>1961</v>
      </c>
      <c r="B414">
        <v>5</v>
      </c>
      <c r="C414" t="e">
        <v>#REF!</v>
      </c>
      <c r="D414" t="e">
        <v>#REF!</v>
      </c>
    </row>
    <row r="415" spans="1:4" x14ac:dyDescent="0.3">
      <c r="A415">
        <v>1961</v>
      </c>
      <c r="B415">
        <v>6</v>
      </c>
      <c r="C415" t="e">
        <v>#REF!</v>
      </c>
      <c r="D415" t="e">
        <v>#REF!</v>
      </c>
    </row>
    <row r="416" spans="1:4" x14ac:dyDescent="0.3">
      <c r="A416">
        <v>1961</v>
      </c>
      <c r="B416">
        <v>7</v>
      </c>
      <c r="C416" t="e">
        <v>#REF!</v>
      </c>
      <c r="D416" t="e">
        <v>#REF!</v>
      </c>
    </row>
    <row r="417" spans="1:4" x14ac:dyDescent="0.3">
      <c r="A417">
        <v>1961</v>
      </c>
      <c r="B417">
        <v>8</v>
      </c>
      <c r="C417" t="e">
        <v>#REF!</v>
      </c>
      <c r="D417" t="e">
        <v>#REF!</v>
      </c>
    </row>
    <row r="418" spans="1:4" x14ac:dyDescent="0.3">
      <c r="A418">
        <v>1961</v>
      </c>
      <c r="B418">
        <v>9</v>
      </c>
      <c r="C418" t="e">
        <v>#REF!</v>
      </c>
      <c r="D418" t="e">
        <v>#REF!</v>
      </c>
    </row>
    <row r="419" spans="1:4" x14ac:dyDescent="0.3">
      <c r="A419">
        <v>1961</v>
      </c>
      <c r="B419">
        <v>10</v>
      </c>
      <c r="C419" t="e">
        <v>#REF!</v>
      </c>
      <c r="D419" t="e">
        <v>#REF!</v>
      </c>
    </row>
    <row r="420" spans="1:4" x14ac:dyDescent="0.3">
      <c r="A420">
        <v>1961</v>
      </c>
      <c r="B420">
        <v>11</v>
      </c>
      <c r="C420" t="e">
        <v>#REF!</v>
      </c>
      <c r="D420" t="e">
        <v>#REF!</v>
      </c>
    </row>
    <row r="421" spans="1:4" x14ac:dyDescent="0.3">
      <c r="A421">
        <v>1961</v>
      </c>
      <c r="B421">
        <v>12</v>
      </c>
      <c r="C421" t="e">
        <v>#REF!</v>
      </c>
      <c r="D421" t="e">
        <v>#REF!</v>
      </c>
    </row>
    <row r="422" spans="1:4" x14ac:dyDescent="0.3">
      <c r="A422">
        <v>1962</v>
      </c>
      <c r="B422">
        <v>1</v>
      </c>
      <c r="C422" t="e">
        <v>#REF!</v>
      </c>
      <c r="D422" t="e">
        <v>#REF!</v>
      </c>
    </row>
    <row r="423" spans="1:4" x14ac:dyDescent="0.3">
      <c r="A423">
        <v>1962</v>
      </c>
      <c r="B423">
        <v>2</v>
      </c>
      <c r="C423" t="e">
        <v>#REF!</v>
      </c>
      <c r="D423" t="e">
        <v>#REF!</v>
      </c>
    </row>
    <row r="424" spans="1:4" x14ac:dyDescent="0.3">
      <c r="A424">
        <v>1962</v>
      </c>
      <c r="B424">
        <v>3</v>
      </c>
      <c r="C424" t="e">
        <v>#REF!</v>
      </c>
      <c r="D424" t="e">
        <v>#REF!</v>
      </c>
    </row>
    <row r="425" spans="1:4" x14ac:dyDescent="0.3">
      <c r="A425">
        <v>1962</v>
      </c>
      <c r="B425">
        <v>4</v>
      </c>
      <c r="C425" t="e">
        <v>#REF!</v>
      </c>
      <c r="D425" t="e">
        <v>#REF!</v>
      </c>
    </row>
    <row r="426" spans="1:4" x14ac:dyDescent="0.3">
      <c r="A426">
        <v>1962</v>
      </c>
      <c r="B426">
        <v>5</v>
      </c>
      <c r="C426" t="e">
        <v>#REF!</v>
      </c>
      <c r="D426" t="e">
        <v>#REF!</v>
      </c>
    </row>
    <row r="427" spans="1:4" x14ac:dyDescent="0.3">
      <c r="A427">
        <v>1962</v>
      </c>
      <c r="B427">
        <v>6</v>
      </c>
      <c r="C427" t="e">
        <v>#REF!</v>
      </c>
      <c r="D427" t="e">
        <v>#REF!</v>
      </c>
    </row>
    <row r="428" spans="1:4" x14ac:dyDescent="0.3">
      <c r="A428">
        <v>1962</v>
      </c>
      <c r="B428">
        <v>7</v>
      </c>
      <c r="C428" t="e">
        <v>#REF!</v>
      </c>
      <c r="D428" t="e">
        <v>#REF!</v>
      </c>
    </row>
    <row r="429" spans="1:4" x14ac:dyDescent="0.3">
      <c r="A429">
        <v>1962</v>
      </c>
      <c r="B429">
        <v>8</v>
      </c>
      <c r="C429" t="e">
        <v>#REF!</v>
      </c>
      <c r="D429" t="e">
        <v>#REF!</v>
      </c>
    </row>
    <row r="430" spans="1:4" x14ac:dyDescent="0.3">
      <c r="A430">
        <v>1962</v>
      </c>
      <c r="B430">
        <v>9</v>
      </c>
      <c r="C430" t="e">
        <v>#REF!</v>
      </c>
      <c r="D430" t="e">
        <v>#REF!</v>
      </c>
    </row>
    <row r="431" spans="1:4" x14ac:dyDescent="0.3">
      <c r="A431">
        <v>1962</v>
      </c>
      <c r="B431">
        <v>10</v>
      </c>
      <c r="C431" t="e">
        <v>#REF!</v>
      </c>
      <c r="D431" t="e">
        <v>#REF!</v>
      </c>
    </row>
    <row r="432" spans="1:4" x14ac:dyDescent="0.3">
      <c r="A432">
        <v>1962</v>
      </c>
      <c r="B432">
        <v>11</v>
      </c>
      <c r="C432" t="e">
        <v>#REF!</v>
      </c>
      <c r="D432" t="e">
        <v>#REF!</v>
      </c>
    </row>
    <row r="433" spans="1:4" x14ac:dyDescent="0.3">
      <c r="A433">
        <v>1962</v>
      </c>
      <c r="B433">
        <v>12</v>
      </c>
      <c r="C433" t="e">
        <v>#REF!</v>
      </c>
      <c r="D433" t="e">
        <v>#REF!</v>
      </c>
    </row>
    <row r="434" spans="1:4" x14ac:dyDescent="0.3">
      <c r="A434">
        <v>1963</v>
      </c>
      <c r="B434">
        <v>1</v>
      </c>
      <c r="C434" t="e">
        <v>#REF!</v>
      </c>
      <c r="D434" t="e">
        <v>#REF!</v>
      </c>
    </row>
    <row r="435" spans="1:4" x14ac:dyDescent="0.3">
      <c r="A435">
        <v>1963</v>
      </c>
      <c r="B435">
        <v>2</v>
      </c>
      <c r="C435" t="e">
        <v>#REF!</v>
      </c>
      <c r="D435" t="e">
        <v>#REF!</v>
      </c>
    </row>
    <row r="436" spans="1:4" x14ac:dyDescent="0.3">
      <c r="A436">
        <v>1963</v>
      </c>
      <c r="B436">
        <v>3</v>
      </c>
      <c r="C436" t="e">
        <v>#REF!</v>
      </c>
      <c r="D436" t="e">
        <v>#REF!</v>
      </c>
    </row>
    <row r="437" spans="1:4" x14ac:dyDescent="0.3">
      <c r="A437">
        <v>1963</v>
      </c>
      <c r="B437">
        <v>4</v>
      </c>
      <c r="C437" t="e">
        <v>#REF!</v>
      </c>
      <c r="D437" t="e">
        <v>#REF!</v>
      </c>
    </row>
    <row r="438" spans="1:4" x14ac:dyDescent="0.3">
      <c r="A438">
        <v>1963</v>
      </c>
      <c r="B438">
        <v>5</v>
      </c>
      <c r="C438" t="e">
        <v>#REF!</v>
      </c>
      <c r="D438" t="e">
        <v>#REF!</v>
      </c>
    </row>
    <row r="439" spans="1:4" x14ac:dyDescent="0.3">
      <c r="A439">
        <v>1963</v>
      </c>
      <c r="B439">
        <v>6</v>
      </c>
      <c r="C439" t="e">
        <v>#REF!</v>
      </c>
      <c r="D439" t="e">
        <v>#REF!</v>
      </c>
    </row>
    <row r="440" spans="1:4" x14ac:dyDescent="0.3">
      <c r="A440">
        <v>1963</v>
      </c>
      <c r="B440">
        <v>7</v>
      </c>
      <c r="C440" t="e">
        <v>#REF!</v>
      </c>
      <c r="D440" t="e">
        <v>#REF!</v>
      </c>
    </row>
    <row r="441" spans="1:4" x14ac:dyDescent="0.3">
      <c r="A441">
        <v>1963</v>
      </c>
      <c r="B441">
        <v>8</v>
      </c>
      <c r="C441" t="e">
        <v>#REF!</v>
      </c>
      <c r="D441" t="e">
        <v>#REF!</v>
      </c>
    </row>
    <row r="442" spans="1:4" x14ac:dyDescent="0.3">
      <c r="A442">
        <v>1963</v>
      </c>
      <c r="B442">
        <v>9</v>
      </c>
      <c r="C442" t="e">
        <v>#REF!</v>
      </c>
      <c r="D442" t="e">
        <v>#REF!</v>
      </c>
    </row>
    <row r="443" spans="1:4" x14ac:dyDescent="0.3">
      <c r="A443">
        <v>1963</v>
      </c>
      <c r="B443">
        <v>10</v>
      </c>
      <c r="C443" t="e">
        <v>#REF!</v>
      </c>
      <c r="D443" t="e">
        <v>#REF!</v>
      </c>
    </row>
    <row r="444" spans="1:4" x14ac:dyDescent="0.3">
      <c r="A444">
        <v>1963</v>
      </c>
      <c r="B444">
        <v>11</v>
      </c>
      <c r="C444" t="e">
        <v>#REF!</v>
      </c>
      <c r="D444" t="e">
        <v>#REF!</v>
      </c>
    </row>
    <row r="445" spans="1:4" x14ac:dyDescent="0.3">
      <c r="A445">
        <v>1963</v>
      </c>
      <c r="B445">
        <v>12</v>
      </c>
      <c r="C445" t="e">
        <v>#REF!</v>
      </c>
      <c r="D445" t="e">
        <v>#REF!</v>
      </c>
    </row>
    <row r="446" spans="1:4" x14ac:dyDescent="0.3">
      <c r="A446">
        <v>1964</v>
      </c>
      <c r="B446">
        <v>1</v>
      </c>
      <c r="C446" t="e">
        <v>#REF!</v>
      </c>
      <c r="D446" t="e">
        <v>#REF!</v>
      </c>
    </row>
    <row r="447" spans="1:4" x14ac:dyDescent="0.3">
      <c r="A447">
        <v>1964</v>
      </c>
      <c r="B447">
        <v>2</v>
      </c>
      <c r="C447" t="e">
        <v>#REF!</v>
      </c>
      <c r="D447" t="e">
        <v>#REF!</v>
      </c>
    </row>
    <row r="448" spans="1:4" x14ac:dyDescent="0.3">
      <c r="A448">
        <v>1964</v>
      </c>
      <c r="B448">
        <v>3</v>
      </c>
      <c r="C448" t="e">
        <v>#REF!</v>
      </c>
      <c r="D448" t="e">
        <v>#REF!</v>
      </c>
    </row>
    <row r="449" spans="1:4" x14ac:dyDescent="0.3">
      <c r="A449">
        <v>1964</v>
      </c>
      <c r="B449">
        <v>4</v>
      </c>
      <c r="C449" t="e">
        <v>#REF!</v>
      </c>
      <c r="D449" t="e">
        <v>#REF!</v>
      </c>
    </row>
    <row r="450" spans="1:4" x14ac:dyDescent="0.3">
      <c r="A450">
        <v>1964</v>
      </c>
      <c r="B450">
        <v>5</v>
      </c>
      <c r="C450" t="e">
        <v>#REF!</v>
      </c>
      <c r="D450" t="e">
        <v>#REF!</v>
      </c>
    </row>
    <row r="451" spans="1:4" x14ac:dyDescent="0.3">
      <c r="A451">
        <v>1964</v>
      </c>
      <c r="B451">
        <v>6</v>
      </c>
      <c r="C451" t="e">
        <v>#REF!</v>
      </c>
      <c r="D451" t="e">
        <v>#REF!</v>
      </c>
    </row>
    <row r="452" spans="1:4" x14ac:dyDescent="0.3">
      <c r="A452">
        <v>1964</v>
      </c>
      <c r="B452">
        <v>7</v>
      </c>
      <c r="C452" t="e">
        <v>#REF!</v>
      </c>
      <c r="D452" t="e">
        <v>#REF!</v>
      </c>
    </row>
    <row r="453" spans="1:4" x14ac:dyDescent="0.3">
      <c r="A453">
        <v>1964</v>
      </c>
      <c r="B453">
        <v>8</v>
      </c>
      <c r="C453" t="e">
        <v>#REF!</v>
      </c>
      <c r="D453" t="e">
        <v>#REF!</v>
      </c>
    </row>
    <row r="454" spans="1:4" x14ac:dyDescent="0.3">
      <c r="A454">
        <v>1964</v>
      </c>
      <c r="B454">
        <v>9</v>
      </c>
      <c r="C454" t="e">
        <v>#REF!</v>
      </c>
      <c r="D454" t="e">
        <v>#REF!</v>
      </c>
    </row>
    <row r="455" spans="1:4" x14ac:dyDescent="0.3">
      <c r="A455">
        <v>1964</v>
      </c>
      <c r="B455">
        <v>10</v>
      </c>
      <c r="C455" t="e">
        <v>#REF!</v>
      </c>
      <c r="D455" t="e">
        <v>#REF!</v>
      </c>
    </row>
    <row r="456" spans="1:4" x14ac:dyDescent="0.3">
      <c r="A456">
        <v>1964</v>
      </c>
      <c r="B456">
        <v>11</v>
      </c>
      <c r="C456" t="e">
        <v>#REF!</v>
      </c>
      <c r="D456" t="e">
        <v>#REF!</v>
      </c>
    </row>
    <row r="457" spans="1:4" x14ac:dyDescent="0.3">
      <c r="A457">
        <v>1964</v>
      </c>
      <c r="B457">
        <v>12</v>
      </c>
      <c r="C457" t="e">
        <v>#REF!</v>
      </c>
      <c r="D457" t="e">
        <v>#REF!</v>
      </c>
    </row>
    <row r="458" spans="1:4" x14ac:dyDescent="0.3">
      <c r="A458">
        <v>1965</v>
      </c>
      <c r="B458">
        <v>1</v>
      </c>
      <c r="C458" t="e">
        <v>#REF!</v>
      </c>
      <c r="D458" t="e">
        <v>#REF!</v>
      </c>
    </row>
    <row r="459" spans="1:4" x14ac:dyDescent="0.3">
      <c r="A459">
        <v>1965</v>
      </c>
      <c r="B459">
        <v>2</v>
      </c>
      <c r="C459" t="e">
        <v>#REF!</v>
      </c>
      <c r="D459" t="e">
        <v>#REF!</v>
      </c>
    </row>
    <row r="460" spans="1:4" x14ac:dyDescent="0.3">
      <c r="A460">
        <v>1965</v>
      </c>
      <c r="B460">
        <v>3</v>
      </c>
      <c r="C460" t="e">
        <v>#REF!</v>
      </c>
      <c r="D460" t="e">
        <v>#REF!</v>
      </c>
    </row>
    <row r="461" spans="1:4" x14ac:dyDescent="0.3">
      <c r="A461">
        <v>1965</v>
      </c>
      <c r="B461">
        <v>4</v>
      </c>
      <c r="C461" t="e">
        <v>#REF!</v>
      </c>
      <c r="D461" t="e">
        <v>#REF!</v>
      </c>
    </row>
    <row r="462" spans="1:4" x14ac:dyDescent="0.3">
      <c r="A462">
        <v>1965</v>
      </c>
      <c r="B462">
        <v>5</v>
      </c>
      <c r="C462" t="e">
        <v>#REF!</v>
      </c>
      <c r="D462" t="e">
        <v>#REF!</v>
      </c>
    </row>
    <row r="463" spans="1:4" x14ac:dyDescent="0.3">
      <c r="A463">
        <v>1965</v>
      </c>
      <c r="B463">
        <v>6</v>
      </c>
      <c r="C463" t="e">
        <v>#REF!</v>
      </c>
      <c r="D463" t="e">
        <v>#REF!</v>
      </c>
    </row>
    <row r="464" spans="1:4" x14ac:dyDescent="0.3">
      <c r="A464">
        <v>1965</v>
      </c>
      <c r="B464">
        <v>7</v>
      </c>
      <c r="C464" t="e">
        <v>#REF!</v>
      </c>
      <c r="D464" t="e">
        <v>#REF!</v>
      </c>
    </row>
    <row r="465" spans="1:4" x14ac:dyDescent="0.3">
      <c r="A465">
        <v>1965</v>
      </c>
      <c r="B465">
        <v>8</v>
      </c>
      <c r="C465" t="e">
        <v>#REF!</v>
      </c>
      <c r="D465" t="e">
        <v>#REF!</v>
      </c>
    </row>
    <row r="466" spans="1:4" x14ac:dyDescent="0.3">
      <c r="A466">
        <v>1965</v>
      </c>
      <c r="B466">
        <v>9</v>
      </c>
      <c r="C466" t="e">
        <v>#REF!</v>
      </c>
      <c r="D466" t="e">
        <v>#REF!</v>
      </c>
    </row>
    <row r="467" spans="1:4" x14ac:dyDescent="0.3">
      <c r="A467">
        <v>1965</v>
      </c>
      <c r="B467">
        <v>10</v>
      </c>
      <c r="C467" t="e">
        <v>#REF!</v>
      </c>
      <c r="D467" t="e">
        <v>#REF!</v>
      </c>
    </row>
    <row r="468" spans="1:4" x14ac:dyDescent="0.3">
      <c r="A468">
        <v>1965</v>
      </c>
      <c r="B468">
        <v>11</v>
      </c>
      <c r="C468" t="e">
        <v>#REF!</v>
      </c>
      <c r="D468" t="e">
        <v>#REF!</v>
      </c>
    </row>
    <row r="469" spans="1:4" x14ac:dyDescent="0.3">
      <c r="A469">
        <v>1965</v>
      </c>
      <c r="B469">
        <v>12</v>
      </c>
      <c r="C469" t="e">
        <v>#REF!</v>
      </c>
      <c r="D469" t="e">
        <v>#REF!</v>
      </c>
    </row>
    <row r="470" spans="1:4" x14ac:dyDescent="0.3">
      <c r="A470">
        <v>1966</v>
      </c>
      <c r="B470">
        <v>1</v>
      </c>
      <c r="C470" t="e">
        <v>#REF!</v>
      </c>
      <c r="D470" t="e">
        <v>#REF!</v>
      </c>
    </row>
    <row r="471" spans="1:4" x14ac:dyDescent="0.3">
      <c r="A471">
        <v>1966</v>
      </c>
      <c r="B471">
        <v>2</v>
      </c>
      <c r="C471" t="e">
        <v>#REF!</v>
      </c>
      <c r="D471" t="e">
        <v>#REF!</v>
      </c>
    </row>
    <row r="472" spans="1:4" x14ac:dyDescent="0.3">
      <c r="A472">
        <v>1966</v>
      </c>
      <c r="B472">
        <v>3</v>
      </c>
      <c r="C472" t="e">
        <v>#REF!</v>
      </c>
      <c r="D472" t="e">
        <v>#REF!</v>
      </c>
    </row>
    <row r="473" spans="1:4" x14ac:dyDescent="0.3">
      <c r="A473">
        <v>1966</v>
      </c>
      <c r="B473">
        <v>4</v>
      </c>
      <c r="C473" t="e">
        <v>#REF!</v>
      </c>
      <c r="D473" t="e">
        <v>#REF!</v>
      </c>
    </row>
    <row r="474" spans="1:4" x14ac:dyDescent="0.3">
      <c r="A474">
        <v>1966</v>
      </c>
      <c r="B474">
        <v>5</v>
      </c>
      <c r="C474" t="e">
        <v>#REF!</v>
      </c>
      <c r="D474" t="e">
        <v>#REF!</v>
      </c>
    </row>
    <row r="475" spans="1:4" x14ac:dyDescent="0.3">
      <c r="A475">
        <v>1966</v>
      </c>
      <c r="B475">
        <v>6</v>
      </c>
      <c r="C475" t="e">
        <v>#REF!</v>
      </c>
      <c r="D475" t="e">
        <v>#REF!</v>
      </c>
    </row>
    <row r="476" spans="1:4" x14ac:dyDescent="0.3">
      <c r="A476">
        <v>1966</v>
      </c>
      <c r="B476">
        <v>7</v>
      </c>
      <c r="C476" t="e">
        <v>#REF!</v>
      </c>
      <c r="D476" t="e">
        <v>#REF!</v>
      </c>
    </row>
    <row r="477" spans="1:4" x14ac:dyDescent="0.3">
      <c r="A477">
        <v>1966</v>
      </c>
      <c r="B477">
        <v>8</v>
      </c>
      <c r="C477" t="e">
        <v>#REF!</v>
      </c>
      <c r="D477" t="e">
        <v>#REF!</v>
      </c>
    </row>
    <row r="478" spans="1:4" x14ac:dyDescent="0.3">
      <c r="A478">
        <v>1966</v>
      </c>
      <c r="B478">
        <v>9</v>
      </c>
      <c r="C478" t="e">
        <v>#REF!</v>
      </c>
      <c r="D478" t="e">
        <v>#REF!</v>
      </c>
    </row>
    <row r="479" spans="1:4" x14ac:dyDescent="0.3">
      <c r="A479">
        <v>1966</v>
      </c>
      <c r="B479">
        <v>10</v>
      </c>
      <c r="C479" t="e">
        <v>#REF!</v>
      </c>
      <c r="D479" t="e">
        <v>#REF!</v>
      </c>
    </row>
    <row r="480" spans="1:4" x14ac:dyDescent="0.3">
      <c r="A480">
        <v>1966</v>
      </c>
      <c r="B480">
        <v>11</v>
      </c>
      <c r="C480" t="e">
        <v>#REF!</v>
      </c>
      <c r="D480" t="e">
        <v>#REF!</v>
      </c>
    </row>
    <row r="481" spans="1:4" x14ac:dyDescent="0.3">
      <c r="A481">
        <v>1966</v>
      </c>
      <c r="B481">
        <v>12</v>
      </c>
      <c r="C481" t="e">
        <v>#REF!</v>
      </c>
      <c r="D481" t="e">
        <v>#REF!</v>
      </c>
    </row>
    <row r="482" spans="1:4" x14ac:dyDescent="0.3">
      <c r="A482">
        <v>1967</v>
      </c>
      <c r="B482">
        <v>1</v>
      </c>
      <c r="C482" t="e">
        <v>#REF!</v>
      </c>
      <c r="D482" t="e">
        <v>#REF!</v>
      </c>
    </row>
    <row r="483" spans="1:4" x14ac:dyDescent="0.3">
      <c r="A483">
        <v>1967</v>
      </c>
      <c r="B483">
        <v>2</v>
      </c>
      <c r="C483" t="e">
        <v>#REF!</v>
      </c>
      <c r="D483" t="e">
        <v>#REF!</v>
      </c>
    </row>
    <row r="484" spans="1:4" x14ac:dyDescent="0.3">
      <c r="A484">
        <v>1967</v>
      </c>
      <c r="B484">
        <v>3</v>
      </c>
      <c r="C484" t="e">
        <v>#REF!</v>
      </c>
      <c r="D484" t="e">
        <v>#REF!</v>
      </c>
    </row>
    <row r="485" spans="1:4" x14ac:dyDescent="0.3">
      <c r="A485">
        <v>1967</v>
      </c>
      <c r="B485">
        <v>4</v>
      </c>
      <c r="C485" t="e">
        <v>#REF!</v>
      </c>
      <c r="D485" t="e">
        <v>#REF!</v>
      </c>
    </row>
    <row r="486" spans="1:4" x14ac:dyDescent="0.3">
      <c r="A486">
        <v>1967</v>
      </c>
      <c r="B486">
        <v>5</v>
      </c>
      <c r="C486" t="e">
        <v>#REF!</v>
      </c>
      <c r="D486" t="e">
        <v>#REF!</v>
      </c>
    </row>
    <row r="487" spans="1:4" x14ac:dyDescent="0.3">
      <c r="A487">
        <v>1967</v>
      </c>
      <c r="B487">
        <v>6</v>
      </c>
      <c r="C487" t="e">
        <v>#REF!</v>
      </c>
      <c r="D487" t="e">
        <v>#REF!</v>
      </c>
    </row>
    <row r="488" spans="1:4" x14ac:dyDescent="0.3">
      <c r="A488">
        <v>1967</v>
      </c>
      <c r="B488">
        <v>7</v>
      </c>
      <c r="C488" t="e">
        <v>#REF!</v>
      </c>
      <c r="D488" t="e">
        <v>#REF!</v>
      </c>
    </row>
    <row r="489" spans="1:4" x14ac:dyDescent="0.3">
      <c r="A489">
        <v>1967</v>
      </c>
      <c r="B489">
        <v>8</v>
      </c>
      <c r="C489" t="e">
        <v>#REF!</v>
      </c>
      <c r="D489" t="e">
        <v>#REF!</v>
      </c>
    </row>
    <row r="490" spans="1:4" x14ac:dyDescent="0.3">
      <c r="A490">
        <v>1967</v>
      </c>
      <c r="B490">
        <v>9</v>
      </c>
      <c r="C490" t="e">
        <v>#REF!</v>
      </c>
      <c r="D490" t="e">
        <v>#REF!</v>
      </c>
    </row>
    <row r="491" spans="1:4" x14ac:dyDescent="0.3">
      <c r="A491">
        <v>1967</v>
      </c>
      <c r="B491">
        <v>10</v>
      </c>
      <c r="C491" t="e">
        <v>#REF!</v>
      </c>
      <c r="D491" t="e">
        <v>#REF!</v>
      </c>
    </row>
    <row r="492" spans="1:4" x14ac:dyDescent="0.3">
      <c r="A492">
        <v>1967</v>
      </c>
      <c r="B492">
        <v>11</v>
      </c>
      <c r="C492" t="e">
        <v>#REF!</v>
      </c>
      <c r="D492" t="e">
        <v>#REF!</v>
      </c>
    </row>
    <row r="493" spans="1:4" x14ac:dyDescent="0.3">
      <c r="A493">
        <v>1967</v>
      </c>
      <c r="B493">
        <v>12</v>
      </c>
      <c r="C493" t="e">
        <v>#REF!</v>
      </c>
      <c r="D493" t="e">
        <v>#REF!</v>
      </c>
    </row>
    <row r="494" spans="1:4" x14ac:dyDescent="0.3">
      <c r="A494">
        <v>1968</v>
      </c>
      <c r="B494">
        <v>1</v>
      </c>
      <c r="C494" t="e">
        <v>#REF!</v>
      </c>
      <c r="D494" t="e">
        <v>#REF!</v>
      </c>
    </row>
    <row r="495" spans="1:4" x14ac:dyDescent="0.3">
      <c r="A495">
        <v>1968</v>
      </c>
      <c r="B495">
        <v>2</v>
      </c>
      <c r="C495" t="e">
        <v>#REF!</v>
      </c>
      <c r="D495" t="e">
        <v>#REF!</v>
      </c>
    </row>
    <row r="496" spans="1:4" x14ac:dyDescent="0.3">
      <c r="A496">
        <v>1968</v>
      </c>
      <c r="B496">
        <v>3</v>
      </c>
      <c r="C496" t="e">
        <v>#REF!</v>
      </c>
      <c r="D496" t="e">
        <v>#REF!</v>
      </c>
    </row>
    <row r="497" spans="1:4" x14ac:dyDescent="0.3">
      <c r="A497">
        <v>1968</v>
      </c>
      <c r="B497">
        <v>4</v>
      </c>
      <c r="C497" t="e">
        <v>#REF!</v>
      </c>
      <c r="D497" t="e">
        <v>#REF!</v>
      </c>
    </row>
    <row r="498" spans="1:4" x14ac:dyDescent="0.3">
      <c r="A498">
        <v>1968</v>
      </c>
      <c r="B498">
        <v>5</v>
      </c>
      <c r="C498" t="e">
        <v>#REF!</v>
      </c>
      <c r="D498" t="e">
        <v>#REF!</v>
      </c>
    </row>
    <row r="499" spans="1:4" x14ac:dyDescent="0.3">
      <c r="A499">
        <v>1968</v>
      </c>
      <c r="B499">
        <v>6</v>
      </c>
      <c r="C499" t="e">
        <v>#REF!</v>
      </c>
      <c r="D499" t="e">
        <v>#REF!</v>
      </c>
    </row>
    <row r="500" spans="1:4" x14ac:dyDescent="0.3">
      <c r="A500">
        <v>1968</v>
      </c>
      <c r="B500">
        <v>7</v>
      </c>
      <c r="C500" t="e">
        <v>#REF!</v>
      </c>
      <c r="D500" t="e">
        <v>#REF!</v>
      </c>
    </row>
    <row r="501" spans="1:4" x14ac:dyDescent="0.3">
      <c r="A501">
        <v>1968</v>
      </c>
      <c r="B501">
        <v>8</v>
      </c>
      <c r="C501" t="e">
        <v>#REF!</v>
      </c>
      <c r="D501" t="e">
        <v>#REF!</v>
      </c>
    </row>
    <row r="502" spans="1:4" x14ac:dyDescent="0.3">
      <c r="A502">
        <v>1968</v>
      </c>
      <c r="B502">
        <v>9</v>
      </c>
      <c r="C502" t="e">
        <v>#REF!</v>
      </c>
      <c r="D502" t="e">
        <v>#REF!</v>
      </c>
    </row>
    <row r="503" spans="1:4" x14ac:dyDescent="0.3">
      <c r="A503">
        <v>1968</v>
      </c>
      <c r="B503">
        <v>10</v>
      </c>
      <c r="C503" t="e">
        <v>#REF!</v>
      </c>
      <c r="D503" t="e">
        <v>#REF!</v>
      </c>
    </row>
    <row r="504" spans="1:4" x14ac:dyDescent="0.3">
      <c r="A504">
        <v>1968</v>
      </c>
      <c r="B504">
        <v>11</v>
      </c>
      <c r="C504" t="e">
        <v>#REF!</v>
      </c>
      <c r="D504" t="e">
        <v>#REF!</v>
      </c>
    </row>
    <row r="505" spans="1:4" x14ac:dyDescent="0.3">
      <c r="A505">
        <v>1968</v>
      </c>
      <c r="B505">
        <v>12</v>
      </c>
      <c r="C505" t="e">
        <v>#REF!</v>
      </c>
      <c r="D505" t="e">
        <v>#REF!</v>
      </c>
    </row>
    <row r="506" spans="1:4" x14ac:dyDescent="0.3">
      <c r="A506">
        <v>1969</v>
      </c>
      <c r="B506">
        <v>1</v>
      </c>
      <c r="C506" t="e">
        <v>#REF!</v>
      </c>
      <c r="D506" t="e">
        <v>#REF!</v>
      </c>
    </row>
    <row r="507" spans="1:4" x14ac:dyDescent="0.3">
      <c r="A507">
        <v>1969</v>
      </c>
      <c r="B507">
        <v>2</v>
      </c>
      <c r="C507" t="e">
        <v>#REF!</v>
      </c>
      <c r="D507" t="e">
        <v>#REF!</v>
      </c>
    </row>
    <row r="508" spans="1:4" x14ac:dyDescent="0.3">
      <c r="A508">
        <v>1969</v>
      </c>
      <c r="B508">
        <v>3</v>
      </c>
      <c r="C508" t="e">
        <v>#REF!</v>
      </c>
      <c r="D508" t="e">
        <v>#REF!</v>
      </c>
    </row>
    <row r="509" spans="1:4" x14ac:dyDescent="0.3">
      <c r="A509">
        <v>1969</v>
      </c>
      <c r="B509">
        <v>4</v>
      </c>
      <c r="C509" t="e">
        <v>#REF!</v>
      </c>
      <c r="D509" t="e">
        <v>#REF!</v>
      </c>
    </row>
    <row r="510" spans="1:4" x14ac:dyDescent="0.3">
      <c r="A510">
        <v>1969</v>
      </c>
      <c r="B510">
        <v>5</v>
      </c>
      <c r="C510" t="e">
        <v>#REF!</v>
      </c>
      <c r="D510" t="e">
        <v>#REF!</v>
      </c>
    </row>
    <row r="511" spans="1:4" x14ac:dyDescent="0.3">
      <c r="A511">
        <v>1969</v>
      </c>
      <c r="B511">
        <v>6</v>
      </c>
      <c r="C511" t="e">
        <v>#REF!</v>
      </c>
      <c r="D511" t="e">
        <v>#REF!</v>
      </c>
    </row>
    <row r="512" spans="1:4" x14ac:dyDescent="0.3">
      <c r="A512">
        <v>1969</v>
      </c>
      <c r="B512">
        <v>7</v>
      </c>
      <c r="C512" t="e">
        <v>#REF!</v>
      </c>
      <c r="D512" t="e">
        <v>#REF!</v>
      </c>
    </row>
    <row r="513" spans="1:4" x14ac:dyDescent="0.3">
      <c r="A513">
        <v>1969</v>
      </c>
      <c r="B513">
        <v>8</v>
      </c>
      <c r="C513" t="e">
        <v>#REF!</v>
      </c>
      <c r="D513" t="e">
        <v>#REF!</v>
      </c>
    </row>
    <row r="514" spans="1:4" x14ac:dyDescent="0.3">
      <c r="A514">
        <v>1969</v>
      </c>
      <c r="B514">
        <v>9</v>
      </c>
      <c r="C514" t="e">
        <v>#REF!</v>
      </c>
      <c r="D514" t="e">
        <v>#REF!</v>
      </c>
    </row>
    <row r="515" spans="1:4" x14ac:dyDescent="0.3">
      <c r="A515">
        <v>1969</v>
      </c>
      <c r="B515">
        <v>10</v>
      </c>
      <c r="C515" t="e">
        <v>#REF!</v>
      </c>
      <c r="D515" t="e">
        <v>#REF!</v>
      </c>
    </row>
    <row r="516" spans="1:4" x14ac:dyDescent="0.3">
      <c r="A516">
        <v>1969</v>
      </c>
      <c r="B516">
        <v>11</v>
      </c>
      <c r="C516" t="e">
        <v>#REF!</v>
      </c>
      <c r="D516" t="e">
        <v>#REF!</v>
      </c>
    </row>
    <row r="517" spans="1:4" x14ac:dyDescent="0.3">
      <c r="A517">
        <v>1969</v>
      </c>
      <c r="B517">
        <v>12</v>
      </c>
      <c r="C517" t="e">
        <v>#REF!</v>
      </c>
      <c r="D517" t="e">
        <v>#REF!</v>
      </c>
    </row>
    <row r="518" spans="1:4" x14ac:dyDescent="0.3">
      <c r="A518">
        <v>1970</v>
      </c>
      <c r="B518">
        <v>1</v>
      </c>
      <c r="C518" t="e">
        <v>#REF!</v>
      </c>
      <c r="D518" t="e">
        <v>#REF!</v>
      </c>
    </row>
    <row r="519" spans="1:4" x14ac:dyDescent="0.3">
      <c r="A519">
        <v>1970</v>
      </c>
      <c r="B519">
        <v>2</v>
      </c>
      <c r="C519" t="e">
        <v>#REF!</v>
      </c>
      <c r="D519" t="e">
        <v>#REF!</v>
      </c>
    </row>
    <row r="520" spans="1:4" x14ac:dyDescent="0.3">
      <c r="A520">
        <v>1970</v>
      </c>
      <c r="B520">
        <v>3</v>
      </c>
      <c r="C520" t="e">
        <v>#REF!</v>
      </c>
      <c r="D520" t="e">
        <v>#REF!</v>
      </c>
    </row>
    <row r="521" spans="1:4" x14ac:dyDescent="0.3">
      <c r="A521">
        <v>1970</v>
      </c>
      <c r="B521">
        <v>4</v>
      </c>
      <c r="C521" t="e">
        <v>#REF!</v>
      </c>
      <c r="D521" t="e">
        <v>#REF!</v>
      </c>
    </row>
    <row r="522" spans="1:4" x14ac:dyDescent="0.3">
      <c r="A522">
        <v>1970</v>
      </c>
      <c r="B522">
        <v>5</v>
      </c>
      <c r="C522" t="e">
        <v>#REF!</v>
      </c>
      <c r="D522" t="e">
        <v>#REF!</v>
      </c>
    </row>
    <row r="523" spans="1:4" x14ac:dyDescent="0.3">
      <c r="A523">
        <v>1970</v>
      </c>
      <c r="B523">
        <v>6</v>
      </c>
      <c r="C523" t="e">
        <v>#REF!</v>
      </c>
      <c r="D523" t="e">
        <v>#REF!</v>
      </c>
    </row>
    <row r="524" spans="1:4" x14ac:dyDescent="0.3">
      <c r="A524">
        <v>1970</v>
      </c>
      <c r="B524">
        <v>7</v>
      </c>
      <c r="C524" t="e">
        <v>#REF!</v>
      </c>
      <c r="D524" t="e">
        <v>#REF!</v>
      </c>
    </row>
    <row r="525" spans="1:4" x14ac:dyDescent="0.3">
      <c r="A525">
        <v>1970</v>
      </c>
      <c r="B525">
        <v>8</v>
      </c>
      <c r="C525" t="e">
        <v>#REF!</v>
      </c>
      <c r="D525" t="e">
        <v>#REF!</v>
      </c>
    </row>
    <row r="526" spans="1:4" x14ac:dyDescent="0.3">
      <c r="A526">
        <v>1970</v>
      </c>
      <c r="B526">
        <v>9</v>
      </c>
      <c r="C526" t="e">
        <v>#REF!</v>
      </c>
      <c r="D526" t="e">
        <v>#REF!</v>
      </c>
    </row>
    <row r="527" spans="1:4" x14ac:dyDescent="0.3">
      <c r="A527">
        <v>1970</v>
      </c>
      <c r="B527">
        <v>10</v>
      </c>
      <c r="C527" t="e">
        <v>#REF!</v>
      </c>
      <c r="D527" t="e">
        <v>#REF!</v>
      </c>
    </row>
    <row r="528" spans="1:4" x14ac:dyDescent="0.3">
      <c r="A528">
        <v>1970</v>
      </c>
      <c r="B528">
        <v>11</v>
      </c>
      <c r="C528" t="e">
        <v>#REF!</v>
      </c>
      <c r="D528" t="e">
        <v>#REF!</v>
      </c>
    </row>
    <row r="529" spans="1:4" x14ac:dyDescent="0.3">
      <c r="A529">
        <v>1970</v>
      </c>
      <c r="B529">
        <v>12</v>
      </c>
      <c r="C529" t="e">
        <v>#REF!</v>
      </c>
      <c r="D529" t="e">
        <v>#REF!</v>
      </c>
    </row>
    <row r="530" spans="1:4" x14ac:dyDescent="0.3">
      <c r="A530">
        <v>1971</v>
      </c>
      <c r="B530">
        <v>1</v>
      </c>
      <c r="C530" t="e">
        <v>#REF!</v>
      </c>
      <c r="D530" t="e">
        <v>#REF!</v>
      </c>
    </row>
    <row r="531" spans="1:4" x14ac:dyDescent="0.3">
      <c r="A531">
        <v>1971</v>
      </c>
      <c r="B531">
        <v>2</v>
      </c>
      <c r="C531" t="e">
        <v>#REF!</v>
      </c>
      <c r="D531" t="e">
        <v>#REF!</v>
      </c>
    </row>
    <row r="532" spans="1:4" x14ac:dyDescent="0.3">
      <c r="A532">
        <v>1971</v>
      </c>
      <c r="B532">
        <v>3</v>
      </c>
      <c r="C532" t="e">
        <v>#REF!</v>
      </c>
      <c r="D532" t="e">
        <v>#REF!</v>
      </c>
    </row>
    <row r="533" spans="1:4" x14ac:dyDescent="0.3">
      <c r="A533">
        <v>1971</v>
      </c>
      <c r="B533">
        <v>4</v>
      </c>
      <c r="C533" t="e">
        <v>#REF!</v>
      </c>
      <c r="D533" t="e">
        <v>#REF!</v>
      </c>
    </row>
    <row r="534" spans="1:4" x14ac:dyDescent="0.3">
      <c r="A534">
        <v>1971</v>
      </c>
      <c r="B534">
        <v>5</v>
      </c>
      <c r="C534" t="e">
        <v>#REF!</v>
      </c>
      <c r="D534" t="e">
        <v>#REF!</v>
      </c>
    </row>
    <row r="535" spans="1:4" x14ac:dyDescent="0.3">
      <c r="A535">
        <v>1971</v>
      </c>
      <c r="B535">
        <v>6</v>
      </c>
      <c r="C535" t="e">
        <v>#REF!</v>
      </c>
      <c r="D535" t="e">
        <v>#REF!</v>
      </c>
    </row>
    <row r="536" spans="1:4" x14ac:dyDescent="0.3">
      <c r="A536">
        <v>1971</v>
      </c>
      <c r="B536">
        <v>7</v>
      </c>
      <c r="C536" t="e">
        <v>#REF!</v>
      </c>
      <c r="D536" t="e">
        <v>#REF!</v>
      </c>
    </row>
    <row r="537" spans="1:4" x14ac:dyDescent="0.3">
      <c r="A537">
        <v>1971</v>
      </c>
      <c r="B537">
        <v>8</v>
      </c>
      <c r="C537" t="e">
        <v>#REF!</v>
      </c>
      <c r="D537" t="e">
        <v>#REF!</v>
      </c>
    </row>
    <row r="538" spans="1:4" x14ac:dyDescent="0.3">
      <c r="A538">
        <v>1971</v>
      </c>
      <c r="B538">
        <v>9</v>
      </c>
      <c r="C538" t="e">
        <v>#REF!</v>
      </c>
      <c r="D538" t="e">
        <v>#REF!</v>
      </c>
    </row>
    <row r="539" spans="1:4" x14ac:dyDescent="0.3">
      <c r="A539">
        <v>1971</v>
      </c>
      <c r="B539">
        <v>10</v>
      </c>
      <c r="C539" t="e">
        <v>#REF!</v>
      </c>
      <c r="D539" t="e">
        <v>#REF!</v>
      </c>
    </row>
    <row r="540" spans="1:4" x14ac:dyDescent="0.3">
      <c r="A540">
        <v>1971</v>
      </c>
      <c r="B540">
        <v>11</v>
      </c>
      <c r="C540" t="e">
        <v>#REF!</v>
      </c>
      <c r="D540" t="e">
        <v>#REF!</v>
      </c>
    </row>
    <row r="541" spans="1:4" x14ac:dyDescent="0.3">
      <c r="A541">
        <v>1971</v>
      </c>
      <c r="B541">
        <v>12</v>
      </c>
      <c r="C541" t="e">
        <v>#REF!</v>
      </c>
      <c r="D541" t="e">
        <v>#REF!</v>
      </c>
    </row>
    <row r="542" spans="1:4" x14ac:dyDescent="0.3">
      <c r="A542">
        <v>1972</v>
      </c>
      <c r="B542">
        <v>1</v>
      </c>
      <c r="C542" t="e">
        <v>#REF!</v>
      </c>
      <c r="D542" t="e">
        <v>#REF!</v>
      </c>
    </row>
    <row r="543" spans="1:4" x14ac:dyDescent="0.3">
      <c r="A543">
        <v>1972</v>
      </c>
      <c r="B543">
        <v>2</v>
      </c>
      <c r="C543" t="e">
        <v>#REF!</v>
      </c>
      <c r="D543" t="e">
        <v>#REF!</v>
      </c>
    </row>
    <row r="544" spans="1:4" x14ac:dyDescent="0.3">
      <c r="A544">
        <v>1972</v>
      </c>
      <c r="B544">
        <v>3</v>
      </c>
      <c r="C544" t="e">
        <v>#REF!</v>
      </c>
      <c r="D544" t="e">
        <v>#REF!</v>
      </c>
    </row>
    <row r="545" spans="1:4" x14ac:dyDescent="0.3">
      <c r="A545">
        <v>1972</v>
      </c>
      <c r="B545">
        <v>4</v>
      </c>
      <c r="C545" t="e">
        <v>#REF!</v>
      </c>
      <c r="D545" t="e">
        <v>#REF!</v>
      </c>
    </row>
    <row r="546" spans="1:4" x14ac:dyDescent="0.3">
      <c r="A546">
        <v>1972</v>
      </c>
      <c r="B546">
        <v>5</v>
      </c>
      <c r="C546" t="e">
        <v>#REF!</v>
      </c>
      <c r="D546" t="e">
        <v>#REF!</v>
      </c>
    </row>
    <row r="547" spans="1:4" x14ac:dyDescent="0.3">
      <c r="A547">
        <v>1972</v>
      </c>
      <c r="B547">
        <v>6</v>
      </c>
      <c r="C547" t="e">
        <v>#REF!</v>
      </c>
      <c r="D547" t="e">
        <v>#REF!</v>
      </c>
    </row>
    <row r="548" spans="1:4" x14ac:dyDescent="0.3">
      <c r="A548">
        <v>1972</v>
      </c>
      <c r="B548">
        <v>7</v>
      </c>
      <c r="C548" t="e">
        <v>#REF!</v>
      </c>
      <c r="D548" t="e">
        <v>#REF!</v>
      </c>
    </row>
    <row r="549" spans="1:4" x14ac:dyDescent="0.3">
      <c r="A549">
        <v>1972</v>
      </c>
      <c r="B549">
        <v>8</v>
      </c>
      <c r="C549" t="e">
        <v>#REF!</v>
      </c>
      <c r="D549" t="e">
        <v>#REF!</v>
      </c>
    </row>
    <row r="550" spans="1:4" x14ac:dyDescent="0.3">
      <c r="A550">
        <v>1972</v>
      </c>
      <c r="B550">
        <v>9</v>
      </c>
      <c r="C550" t="e">
        <v>#REF!</v>
      </c>
      <c r="D550" t="e">
        <v>#REF!</v>
      </c>
    </row>
    <row r="551" spans="1:4" x14ac:dyDescent="0.3">
      <c r="A551">
        <v>1972</v>
      </c>
      <c r="B551">
        <v>10</v>
      </c>
      <c r="C551" t="e">
        <v>#REF!</v>
      </c>
      <c r="D551" t="e">
        <v>#REF!</v>
      </c>
    </row>
    <row r="552" spans="1:4" x14ac:dyDescent="0.3">
      <c r="A552">
        <v>1972</v>
      </c>
      <c r="B552">
        <v>11</v>
      </c>
      <c r="C552" t="e">
        <v>#REF!</v>
      </c>
      <c r="D552" t="e">
        <v>#REF!</v>
      </c>
    </row>
    <row r="553" spans="1:4" x14ac:dyDescent="0.3">
      <c r="A553">
        <v>1972</v>
      </c>
      <c r="B553">
        <v>12</v>
      </c>
      <c r="C553" t="e">
        <v>#REF!</v>
      </c>
      <c r="D553" t="e">
        <v>#REF!</v>
      </c>
    </row>
    <row r="554" spans="1:4" x14ac:dyDescent="0.3">
      <c r="A554">
        <v>1973</v>
      </c>
      <c r="B554">
        <v>1</v>
      </c>
      <c r="C554" t="e">
        <v>#REF!</v>
      </c>
      <c r="D554" t="e">
        <v>#REF!</v>
      </c>
    </row>
    <row r="555" spans="1:4" x14ac:dyDescent="0.3">
      <c r="A555">
        <v>1973</v>
      </c>
      <c r="B555">
        <v>2</v>
      </c>
      <c r="C555" t="e">
        <v>#REF!</v>
      </c>
      <c r="D555" t="e">
        <v>#REF!</v>
      </c>
    </row>
    <row r="556" spans="1:4" x14ac:dyDescent="0.3">
      <c r="A556">
        <v>1973</v>
      </c>
      <c r="B556">
        <v>3</v>
      </c>
      <c r="C556" t="e">
        <v>#REF!</v>
      </c>
      <c r="D556" t="e">
        <v>#REF!</v>
      </c>
    </row>
    <row r="557" spans="1:4" x14ac:dyDescent="0.3">
      <c r="A557">
        <v>1973</v>
      </c>
      <c r="B557">
        <v>4</v>
      </c>
      <c r="C557" t="e">
        <v>#REF!</v>
      </c>
      <c r="D557" t="e">
        <v>#REF!</v>
      </c>
    </row>
    <row r="558" spans="1:4" x14ac:dyDescent="0.3">
      <c r="A558">
        <v>1973</v>
      </c>
      <c r="B558">
        <v>5</v>
      </c>
      <c r="C558" t="e">
        <v>#REF!</v>
      </c>
      <c r="D558" t="e">
        <v>#REF!</v>
      </c>
    </row>
    <row r="559" spans="1:4" x14ac:dyDescent="0.3">
      <c r="A559">
        <v>1973</v>
      </c>
      <c r="B559">
        <v>6</v>
      </c>
      <c r="C559" t="e">
        <v>#REF!</v>
      </c>
      <c r="D559" t="e">
        <v>#REF!</v>
      </c>
    </row>
    <row r="560" spans="1:4" x14ac:dyDescent="0.3">
      <c r="A560">
        <v>1973</v>
      </c>
      <c r="B560">
        <v>7</v>
      </c>
      <c r="C560" t="e">
        <v>#REF!</v>
      </c>
      <c r="D560" t="e">
        <v>#REF!</v>
      </c>
    </row>
    <row r="561" spans="1:4" x14ac:dyDescent="0.3">
      <c r="A561">
        <v>1973</v>
      </c>
      <c r="B561">
        <v>8</v>
      </c>
      <c r="C561" t="e">
        <v>#REF!</v>
      </c>
      <c r="D561" t="e">
        <v>#REF!</v>
      </c>
    </row>
    <row r="562" spans="1:4" x14ac:dyDescent="0.3">
      <c r="A562">
        <v>1973</v>
      </c>
      <c r="B562">
        <v>9</v>
      </c>
      <c r="C562" t="e">
        <v>#REF!</v>
      </c>
      <c r="D562" t="e">
        <v>#REF!</v>
      </c>
    </row>
    <row r="563" spans="1:4" x14ac:dyDescent="0.3">
      <c r="A563">
        <v>1973</v>
      </c>
      <c r="B563">
        <v>10</v>
      </c>
      <c r="C563" t="e">
        <v>#REF!</v>
      </c>
      <c r="D563" t="e">
        <v>#REF!</v>
      </c>
    </row>
    <row r="564" spans="1:4" x14ac:dyDescent="0.3">
      <c r="A564">
        <v>1973</v>
      </c>
      <c r="B564">
        <v>11</v>
      </c>
      <c r="C564" t="e">
        <v>#REF!</v>
      </c>
      <c r="D564" t="e">
        <v>#REF!</v>
      </c>
    </row>
    <row r="565" spans="1:4" x14ac:dyDescent="0.3">
      <c r="A565">
        <v>1973</v>
      </c>
      <c r="B565">
        <v>12</v>
      </c>
      <c r="C565" t="e">
        <v>#REF!</v>
      </c>
      <c r="D565" t="e">
        <v>#REF!</v>
      </c>
    </row>
    <row r="566" spans="1:4" x14ac:dyDescent="0.3">
      <c r="A566">
        <v>1974</v>
      </c>
      <c r="B566">
        <v>1</v>
      </c>
      <c r="C566" t="e">
        <v>#REF!</v>
      </c>
      <c r="D566" t="e">
        <v>#REF!</v>
      </c>
    </row>
    <row r="567" spans="1:4" x14ac:dyDescent="0.3">
      <c r="A567">
        <v>1974</v>
      </c>
      <c r="B567">
        <v>2</v>
      </c>
      <c r="C567" t="e">
        <v>#REF!</v>
      </c>
      <c r="D567" t="e">
        <v>#REF!</v>
      </c>
    </row>
    <row r="568" spans="1:4" x14ac:dyDescent="0.3">
      <c r="A568">
        <v>1974</v>
      </c>
      <c r="B568">
        <v>3</v>
      </c>
      <c r="C568" t="e">
        <v>#REF!</v>
      </c>
      <c r="D568" t="e">
        <v>#REF!</v>
      </c>
    </row>
    <row r="569" spans="1:4" x14ac:dyDescent="0.3">
      <c r="A569">
        <v>1974</v>
      </c>
      <c r="B569">
        <v>4</v>
      </c>
      <c r="C569" t="e">
        <v>#REF!</v>
      </c>
      <c r="D569" t="e">
        <v>#REF!</v>
      </c>
    </row>
    <row r="570" spans="1:4" x14ac:dyDescent="0.3">
      <c r="A570">
        <v>1974</v>
      </c>
      <c r="B570">
        <v>5</v>
      </c>
      <c r="C570" t="e">
        <v>#REF!</v>
      </c>
      <c r="D570" t="e">
        <v>#REF!</v>
      </c>
    </row>
    <row r="571" spans="1:4" x14ac:dyDescent="0.3">
      <c r="A571">
        <v>1974</v>
      </c>
      <c r="B571">
        <v>6</v>
      </c>
      <c r="C571" t="e">
        <v>#REF!</v>
      </c>
      <c r="D571" t="e">
        <v>#REF!</v>
      </c>
    </row>
    <row r="572" spans="1:4" x14ac:dyDescent="0.3">
      <c r="A572">
        <v>1974</v>
      </c>
      <c r="B572">
        <v>7</v>
      </c>
      <c r="C572" t="e">
        <v>#REF!</v>
      </c>
      <c r="D572" t="e">
        <v>#REF!</v>
      </c>
    </row>
    <row r="573" spans="1:4" x14ac:dyDescent="0.3">
      <c r="A573">
        <v>1974</v>
      </c>
      <c r="B573">
        <v>8</v>
      </c>
      <c r="C573" t="e">
        <v>#REF!</v>
      </c>
      <c r="D573" t="e">
        <v>#REF!</v>
      </c>
    </row>
    <row r="574" spans="1:4" x14ac:dyDescent="0.3">
      <c r="A574">
        <v>1974</v>
      </c>
      <c r="B574">
        <v>9</v>
      </c>
      <c r="C574" t="e">
        <v>#REF!</v>
      </c>
      <c r="D574" t="e">
        <v>#REF!</v>
      </c>
    </row>
    <row r="575" spans="1:4" x14ac:dyDescent="0.3">
      <c r="A575">
        <v>1974</v>
      </c>
      <c r="B575">
        <v>10</v>
      </c>
      <c r="C575" t="e">
        <v>#REF!</v>
      </c>
      <c r="D575" t="e">
        <v>#REF!</v>
      </c>
    </row>
    <row r="576" spans="1:4" x14ac:dyDescent="0.3">
      <c r="A576">
        <v>1974</v>
      </c>
      <c r="B576">
        <v>11</v>
      </c>
      <c r="C576" t="e">
        <v>#REF!</v>
      </c>
      <c r="D576" t="e">
        <v>#REF!</v>
      </c>
    </row>
    <row r="577" spans="1:4" x14ac:dyDescent="0.3">
      <c r="A577">
        <v>1974</v>
      </c>
      <c r="B577">
        <v>12</v>
      </c>
      <c r="C577" t="e">
        <v>#REF!</v>
      </c>
      <c r="D577" t="e">
        <v>#REF!</v>
      </c>
    </row>
    <row r="578" spans="1:4" x14ac:dyDescent="0.3">
      <c r="A578">
        <v>1975</v>
      </c>
      <c r="B578">
        <v>1</v>
      </c>
      <c r="C578" t="e">
        <v>#REF!</v>
      </c>
      <c r="D578" t="e">
        <v>#REF!</v>
      </c>
    </row>
    <row r="579" spans="1:4" x14ac:dyDescent="0.3">
      <c r="A579">
        <v>1975</v>
      </c>
      <c r="B579">
        <v>2</v>
      </c>
      <c r="C579" t="e">
        <v>#REF!</v>
      </c>
      <c r="D579" t="e">
        <v>#REF!</v>
      </c>
    </row>
    <row r="580" spans="1:4" x14ac:dyDescent="0.3">
      <c r="A580">
        <v>1975</v>
      </c>
      <c r="B580">
        <v>3</v>
      </c>
      <c r="C580" t="e">
        <v>#REF!</v>
      </c>
      <c r="D580" t="e">
        <v>#REF!</v>
      </c>
    </row>
    <row r="581" spans="1:4" x14ac:dyDescent="0.3">
      <c r="A581">
        <v>1975</v>
      </c>
      <c r="B581">
        <v>4</v>
      </c>
      <c r="C581" t="e">
        <v>#REF!</v>
      </c>
      <c r="D581" t="e">
        <v>#REF!</v>
      </c>
    </row>
    <row r="582" spans="1:4" x14ac:dyDescent="0.3">
      <c r="A582">
        <v>1975</v>
      </c>
      <c r="B582">
        <v>5</v>
      </c>
      <c r="C582" t="e">
        <v>#REF!</v>
      </c>
      <c r="D582" t="e">
        <v>#REF!</v>
      </c>
    </row>
    <row r="583" spans="1:4" x14ac:dyDescent="0.3">
      <c r="A583">
        <v>1975</v>
      </c>
      <c r="B583">
        <v>6</v>
      </c>
      <c r="C583" t="e">
        <v>#REF!</v>
      </c>
      <c r="D583" t="e">
        <v>#REF!</v>
      </c>
    </row>
    <row r="584" spans="1:4" x14ac:dyDescent="0.3">
      <c r="A584">
        <v>1975</v>
      </c>
      <c r="B584">
        <v>7</v>
      </c>
      <c r="C584" t="e">
        <v>#REF!</v>
      </c>
      <c r="D584" t="e">
        <v>#REF!</v>
      </c>
    </row>
    <row r="585" spans="1:4" x14ac:dyDescent="0.3">
      <c r="A585">
        <v>1975</v>
      </c>
      <c r="B585">
        <v>8</v>
      </c>
      <c r="C585" t="e">
        <v>#REF!</v>
      </c>
      <c r="D585" t="e">
        <v>#REF!</v>
      </c>
    </row>
    <row r="586" spans="1:4" x14ac:dyDescent="0.3">
      <c r="A586">
        <v>1975</v>
      </c>
      <c r="B586">
        <v>9</v>
      </c>
      <c r="C586" t="e">
        <v>#REF!</v>
      </c>
      <c r="D586" t="e">
        <v>#REF!</v>
      </c>
    </row>
    <row r="587" spans="1:4" x14ac:dyDescent="0.3">
      <c r="A587">
        <v>1975</v>
      </c>
      <c r="B587">
        <v>10</v>
      </c>
      <c r="C587" t="e">
        <v>#REF!</v>
      </c>
      <c r="D587" t="e">
        <v>#REF!</v>
      </c>
    </row>
    <row r="588" spans="1:4" x14ac:dyDescent="0.3">
      <c r="A588">
        <v>1975</v>
      </c>
      <c r="B588">
        <v>11</v>
      </c>
      <c r="C588" t="e">
        <v>#REF!</v>
      </c>
      <c r="D588" t="e">
        <v>#REF!</v>
      </c>
    </row>
    <row r="589" spans="1:4" x14ac:dyDescent="0.3">
      <c r="A589">
        <v>1975</v>
      </c>
      <c r="B589">
        <v>12</v>
      </c>
      <c r="C589" t="e">
        <v>#REF!</v>
      </c>
      <c r="D589" t="e">
        <v>#REF!</v>
      </c>
    </row>
    <row r="590" spans="1:4" x14ac:dyDescent="0.3">
      <c r="A590">
        <v>1976</v>
      </c>
      <c r="B590">
        <v>1</v>
      </c>
      <c r="C590" t="e">
        <v>#REF!</v>
      </c>
      <c r="D590" t="e">
        <v>#REF!</v>
      </c>
    </row>
    <row r="591" spans="1:4" x14ac:dyDescent="0.3">
      <c r="A591">
        <v>1976</v>
      </c>
      <c r="B591">
        <v>2</v>
      </c>
      <c r="C591" t="e">
        <v>#REF!</v>
      </c>
      <c r="D591" t="e">
        <v>#REF!</v>
      </c>
    </row>
    <row r="592" spans="1:4" x14ac:dyDescent="0.3">
      <c r="A592">
        <v>1976</v>
      </c>
      <c r="B592">
        <v>3</v>
      </c>
      <c r="C592" t="e">
        <v>#REF!</v>
      </c>
      <c r="D592" t="e">
        <v>#REF!</v>
      </c>
    </row>
    <row r="593" spans="1:4" x14ac:dyDescent="0.3">
      <c r="A593">
        <v>1976</v>
      </c>
      <c r="B593">
        <v>4</v>
      </c>
      <c r="C593" t="e">
        <v>#REF!</v>
      </c>
      <c r="D593" t="e">
        <v>#REF!</v>
      </c>
    </row>
    <row r="594" spans="1:4" x14ac:dyDescent="0.3">
      <c r="A594">
        <v>1976</v>
      </c>
      <c r="B594">
        <v>5</v>
      </c>
      <c r="C594" t="e">
        <v>#REF!</v>
      </c>
      <c r="D594" t="e">
        <v>#REF!</v>
      </c>
    </row>
    <row r="595" spans="1:4" x14ac:dyDescent="0.3">
      <c r="A595">
        <v>1976</v>
      </c>
      <c r="B595">
        <v>6</v>
      </c>
      <c r="C595" t="e">
        <v>#REF!</v>
      </c>
      <c r="D595" t="e">
        <v>#REF!</v>
      </c>
    </row>
    <row r="596" spans="1:4" x14ac:dyDescent="0.3">
      <c r="A596">
        <v>1976</v>
      </c>
      <c r="B596">
        <v>7</v>
      </c>
      <c r="C596" t="e">
        <v>#REF!</v>
      </c>
      <c r="D596" t="e">
        <v>#REF!</v>
      </c>
    </row>
    <row r="597" spans="1:4" x14ac:dyDescent="0.3">
      <c r="A597">
        <v>1976</v>
      </c>
      <c r="B597">
        <v>8</v>
      </c>
      <c r="C597" t="e">
        <v>#REF!</v>
      </c>
      <c r="D597" t="e">
        <v>#REF!</v>
      </c>
    </row>
    <row r="598" spans="1:4" x14ac:dyDescent="0.3">
      <c r="A598">
        <v>1976</v>
      </c>
      <c r="B598">
        <v>9</v>
      </c>
      <c r="C598" t="e">
        <v>#REF!</v>
      </c>
      <c r="D598" t="e">
        <v>#REF!</v>
      </c>
    </row>
    <row r="599" spans="1:4" x14ac:dyDescent="0.3">
      <c r="A599">
        <v>1976</v>
      </c>
      <c r="B599">
        <v>10</v>
      </c>
      <c r="C599" t="e">
        <v>#REF!</v>
      </c>
      <c r="D599" t="e">
        <v>#REF!</v>
      </c>
    </row>
    <row r="600" spans="1:4" x14ac:dyDescent="0.3">
      <c r="A600">
        <v>1976</v>
      </c>
      <c r="B600">
        <v>11</v>
      </c>
      <c r="C600" t="e">
        <v>#REF!</v>
      </c>
      <c r="D600" t="e">
        <v>#REF!</v>
      </c>
    </row>
    <row r="601" spans="1:4" x14ac:dyDescent="0.3">
      <c r="A601">
        <v>1976</v>
      </c>
      <c r="B601">
        <v>12</v>
      </c>
      <c r="C601" t="e">
        <v>#REF!</v>
      </c>
      <c r="D601" t="e">
        <v>#REF!</v>
      </c>
    </row>
    <row r="602" spans="1:4" x14ac:dyDescent="0.3">
      <c r="A602">
        <v>1977</v>
      </c>
      <c r="B602">
        <v>1</v>
      </c>
      <c r="C602" t="e">
        <v>#REF!</v>
      </c>
      <c r="D602" t="e">
        <v>#REF!</v>
      </c>
    </row>
    <row r="603" spans="1:4" x14ac:dyDescent="0.3">
      <c r="A603">
        <v>1977</v>
      </c>
      <c r="B603">
        <v>2</v>
      </c>
      <c r="C603" t="e">
        <v>#REF!</v>
      </c>
      <c r="D603" t="e">
        <v>#REF!</v>
      </c>
    </row>
    <row r="604" spans="1:4" x14ac:dyDescent="0.3">
      <c r="A604">
        <v>1977</v>
      </c>
      <c r="B604">
        <v>3</v>
      </c>
      <c r="C604" t="e">
        <v>#REF!</v>
      </c>
      <c r="D604" t="e">
        <v>#REF!</v>
      </c>
    </row>
    <row r="605" spans="1:4" x14ac:dyDescent="0.3">
      <c r="A605">
        <v>1977</v>
      </c>
      <c r="B605">
        <v>4</v>
      </c>
      <c r="C605" t="e">
        <v>#REF!</v>
      </c>
      <c r="D605" t="e">
        <v>#REF!</v>
      </c>
    </row>
    <row r="606" spans="1:4" x14ac:dyDescent="0.3">
      <c r="A606">
        <v>1977</v>
      </c>
      <c r="B606">
        <v>5</v>
      </c>
      <c r="C606" t="e">
        <v>#REF!</v>
      </c>
      <c r="D606" t="e">
        <v>#REF!</v>
      </c>
    </row>
    <row r="607" spans="1:4" x14ac:dyDescent="0.3">
      <c r="A607">
        <v>1977</v>
      </c>
      <c r="B607">
        <v>6</v>
      </c>
      <c r="C607" t="e">
        <v>#REF!</v>
      </c>
      <c r="D607" t="e">
        <v>#REF!</v>
      </c>
    </row>
    <row r="608" spans="1:4" x14ac:dyDescent="0.3">
      <c r="A608">
        <v>1977</v>
      </c>
      <c r="B608">
        <v>7</v>
      </c>
      <c r="C608" t="e">
        <v>#REF!</v>
      </c>
      <c r="D608" t="e">
        <v>#REF!</v>
      </c>
    </row>
    <row r="609" spans="1:4" x14ac:dyDescent="0.3">
      <c r="A609">
        <v>1977</v>
      </c>
      <c r="B609">
        <v>8</v>
      </c>
      <c r="C609" t="e">
        <v>#REF!</v>
      </c>
      <c r="D609" t="e">
        <v>#REF!</v>
      </c>
    </row>
    <row r="610" spans="1:4" x14ac:dyDescent="0.3">
      <c r="A610">
        <v>1977</v>
      </c>
      <c r="B610">
        <v>9</v>
      </c>
      <c r="C610" t="e">
        <v>#REF!</v>
      </c>
      <c r="D610" t="e">
        <v>#REF!</v>
      </c>
    </row>
    <row r="611" spans="1:4" x14ac:dyDescent="0.3">
      <c r="A611">
        <v>1977</v>
      </c>
      <c r="B611">
        <v>10</v>
      </c>
      <c r="C611" t="e">
        <v>#REF!</v>
      </c>
      <c r="D611" t="e">
        <v>#REF!</v>
      </c>
    </row>
    <row r="612" spans="1:4" x14ac:dyDescent="0.3">
      <c r="A612">
        <v>1977</v>
      </c>
      <c r="B612">
        <v>11</v>
      </c>
      <c r="C612" t="e">
        <v>#REF!</v>
      </c>
      <c r="D612" t="e">
        <v>#REF!</v>
      </c>
    </row>
    <row r="613" spans="1:4" x14ac:dyDescent="0.3">
      <c r="A613">
        <v>1977</v>
      </c>
      <c r="B613">
        <v>12</v>
      </c>
      <c r="C613" t="e">
        <v>#REF!</v>
      </c>
      <c r="D613" t="e">
        <v>#REF!</v>
      </c>
    </row>
    <row r="614" spans="1:4" x14ac:dyDescent="0.3">
      <c r="A614">
        <v>1978</v>
      </c>
      <c r="B614">
        <v>1</v>
      </c>
      <c r="C614" t="e">
        <v>#REF!</v>
      </c>
      <c r="D614" t="e">
        <v>#REF!</v>
      </c>
    </row>
    <row r="615" spans="1:4" x14ac:dyDescent="0.3">
      <c r="A615">
        <v>1978</v>
      </c>
      <c r="B615">
        <v>2</v>
      </c>
      <c r="C615" t="e">
        <v>#REF!</v>
      </c>
      <c r="D615" t="e">
        <v>#REF!</v>
      </c>
    </row>
    <row r="616" spans="1:4" x14ac:dyDescent="0.3">
      <c r="A616">
        <v>1978</v>
      </c>
      <c r="B616">
        <v>3</v>
      </c>
      <c r="C616" t="e">
        <v>#REF!</v>
      </c>
      <c r="D616" t="e">
        <v>#REF!</v>
      </c>
    </row>
    <row r="617" spans="1:4" x14ac:dyDescent="0.3">
      <c r="A617">
        <v>1978</v>
      </c>
      <c r="B617">
        <v>4</v>
      </c>
      <c r="C617" t="e">
        <v>#REF!</v>
      </c>
      <c r="D617" t="e">
        <v>#REF!</v>
      </c>
    </row>
    <row r="618" spans="1:4" x14ac:dyDescent="0.3">
      <c r="A618">
        <v>1978</v>
      </c>
      <c r="B618">
        <v>5</v>
      </c>
      <c r="C618" t="e">
        <v>#REF!</v>
      </c>
      <c r="D618" t="e">
        <v>#REF!</v>
      </c>
    </row>
    <row r="619" spans="1:4" x14ac:dyDescent="0.3">
      <c r="A619">
        <v>1978</v>
      </c>
      <c r="B619">
        <v>6</v>
      </c>
      <c r="C619" t="e">
        <v>#REF!</v>
      </c>
      <c r="D619" t="e">
        <v>#REF!</v>
      </c>
    </row>
    <row r="620" spans="1:4" x14ac:dyDescent="0.3">
      <c r="A620">
        <v>1978</v>
      </c>
      <c r="B620">
        <v>7</v>
      </c>
      <c r="C620" t="e">
        <v>#REF!</v>
      </c>
      <c r="D620" t="e">
        <v>#REF!</v>
      </c>
    </row>
    <row r="621" spans="1:4" x14ac:dyDescent="0.3">
      <c r="A621">
        <v>1978</v>
      </c>
      <c r="B621">
        <v>8</v>
      </c>
      <c r="C621" t="e">
        <v>#REF!</v>
      </c>
      <c r="D621" t="e">
        <v>#REF!</v>
      </c>
    </row>
    <row r="622" spans="1:4" x14ac:dyDescent="0.3">
      <c r="A622">
        <v>1978</v>
      </c>
      <c r="B622">
        <v>9</v>
      </c>
      <c r="C622" t="e">
        <v>#REF!</v>
      </c>
      <c r="D622" t="e">
        <v>#REF!</v>
      </c>
    </row>
    <row r="623" spans="1:4" x14ac:dyDescent="0.3">
      <c r="A623">
        <v>1978</v>
      </c>
      <c r="B623">
        <v>10</v>
      </c>
      <c r="C623" t="e">
        <v>#REF!</v>
      </c>
      <c r="D623" t="e">
        <v>#REF!</v>
      </c>
    </row>
    <row r="624" spans="1:4" x14ac:dyDescent="0.3">
      <c r="A624">
        <v>1978</v>
      </c>
      <c r="B624">
        <v>11</v>
      </c>
      <c r="C624" t="e">
        <v>#REF!</v>
      </c>
      <c r="D624" t="e">
        <v>#REF!</v>
      </c>
    </row>
    <row r="625" spans="1:4" x14ac:dyDescent="0.3">
      <c r="A625">
        <v>1978</v>
      </c>
      <c r="B625">
        <v>12</v>
      </c>
      <c r="C625" t="e">
        <v>#REF!</v>
      </c>
      <c r="D625" t="e">
        <v>#REF!</v>
      </c>
    </row>
    <row r="626" spans="1:4" x14ac:dyDescent="0.3">
      <c r="A626">
        <v>1979</v>
      </c>
      <c r="B626">
        <v>1</v>
      </c>
      <c r="C626" t="e">
        <v>#REF!</v>
      </c>
      <c r="D626" t="e">
        <v>#REF!</v>
      </c>
    </row>
    <row r="627" spans="1:4" x14ac:dyDescent="0.3">
      <c r="A627">
        <v>1979</v>
      </c>
      <c r="B627">
        <v>2</v>
      </c>
      <c r="C627" t="e">
        <v>#REF!</v>
      </c>
      <c r="D627" t="e">
        <v>#REF!</v>
      </c>
    </row>
    <row r="628" spans="1:4" x14ac:dyDescent="0.3">
      <c r="A628">
        <v>1979</v>
      </c>
      <c r="B628">
        <v>3</v>
      </c>
      <c r="C628" t="e">
        <v>#REF!</v>
      </c>
      <c r="D628" t="e">
        <v>#REF!</v>
      </c>
    </row>
    <row r="629" spans="1:4" x14ac:dyDescent="0.3">
      <c r="A629">
        <v>1979</v>
      </c>
      <c r="B629">
        <v>4</v>
      </c>
      <c r="C629" t="e">
        <v>#REF!</v>
      </c>
      <c r="D629" t="e">
        <v>#REF!</v>
      </c>
    </row>
    <row r="630" spans="1:4" x14ac:dyDescent="0.3">
      <c r="A630">
        <v>1979</v>
      </c>
      <c r="B630">
        <v>5</v>
      </c>
      <c r="C630" t="e">
        <v>#REF!</v>
      </c>
      <c r="D630" t="e">
        <v>#REF!</v>
      </c>
    </row>
    <row r="631" spans="1:4" x14ac:dyDescent="0.3">
      <c r="A631">
        <v>1979</v>
      </c>
      <c r="B631">
        <v>6</v>
      </c>
      <c r="C631" t="e">
        <v>#REF!</v>
      </c>
      <c r="D631" t="e">
        <v>#REF!</v>
      </c>
    </row>
    <row r="632" spans="1:4" x14ac:dyDescent="0.3">
      <c r="A632">
        <v>1979</v>
      </c>
      <c r="B632">
        <v>7</v>
      </c>
      <c r="C632" t="e">
        <v>#REF!</v>
      </c>
      <c r="D632" t="e">
        <v>#REF!</v>
      </c>
    </row>
    <row r="633" spans="1:4" x14ac:dyDescent="0.3">
      <c r="A633">
        <v>1979</v>
      </c>
      <c r="B633">
        <v>8</v>
      </c>
      <c r="C633" t="e">
        <v>#REF!</v>
      </c>
      <c r="D633" t="e">
        <v>#REF!</v>
      </c>
    </row>
    <row r="634" spans="1:4" x14ac:dyDescent="0.3">
      <c r="A634">
        <v>1979</v>
      </c>
      <c r="B634">
        <v>9</v>
      </c>
      <c r="C634" t="e">
        <v>#REF!</v>
      </c>
      <c r="D634" t="e">
        <v>#REF!</v>
      </c>
    </row>
    <row r="635" spans="1:4" x14ac:dyDescent="0.3">
      <c r="A635">
        <v>1979</v>
      </c>
      <c r="B635">
        <v>10</v>
      </c>
      <c r="C635" t="e">
        <v>#REF!</v>
      </c>
      <c r="D635" t="e">
        <v>#REF!</v>
      </c>
    </row>
    <row r="636" spans="1:4" x14ac:dyDescent="0.3">
      <c r="A636">
        <v>1979</v>
      </c>
      <c r="B636">
        <v>11</v>
      </c>
      <c r="C636" t="e">
        <v>#REF!</v>
      </c>
      <c r="D636" t="e">
        <v>#REF!</v>
      </c>
    </row>
    <row r="637" spans="1:4" x14ac:dyDescent="0.3">
      <c r="A637">
        <v>1979</v>
      </c>
      <c r="B637">
        <v>12</v>
      </c>
      <c r="C637" t="e">
        <v>#REF!</v>
      </c>
      <c r="D637" t="e">
        <v>#REF!</v>
      </c>
    </row>
    <row r="638" spans="1:4" x14ac:dyDescent="0.3">
      <c r="A638">
        <v>1980</v>
      </c>
      <c r="B638">
        <v>1</v>
      </c>
      <c r="C638" t="e">
        <v>#REF!</v>
      </c>
      <c r="D638" t="e">
        <v>#REF!</v>
      </c>
    </row>
    <row r="639" spans="1:4" x14ac:dyDescent="0.3">
      <c r="A639">
        <v>1980</v>
      </c>
      <c r="B639">
        <v>2</v>
      </c>
      <c r="C639" t="e">
        <v>#REF!</v>
      </c>
      <c r="D639" t="e">
        <v>#REF!</v>
      </c>
    </row>
    <row r="640" spans="1:4" x14ac:dyDescent="0.3">
      <c r="A640">
        <v>1980</v>
      </c>
      <c r="B640">
        <v>3</v>
      </c>
      <c r="C640" t="e">
        <v>#REF!</v>
      </c>
      <c r="D640" t="e">
        <v>#REF!</v>
      </c>
    </row>
    <row r="641" spans="1:4" x14ac:dyDescent="0.3">
      <c r="A641">
        <v>1980</v>
      </c>
      <c r="B641">
        <v>4</v>
      </c>
      <c r="C641" t="e">
        <v>#REF!</v>
      </c>
      <c r="D641" t="e">
        <v>#REF!</v>
      </c>
    </row>
    <row r="642" spans="1:4" x14ac:dyDescent="0.3">
      <c r="A642">
        <v>1980</v>
      </c>
      <c r="B642">
        <v>5</v>
      </c>
      <c r="C642" t="e">
        <v>#REF!</v>
      </c>
      <c r="D642" t="e">
        <v>#REF!</v>
      </c>
    </row>
    <row r="643" spans="1:4" x14ac:dyDescent="0.3">
      <c r="A643">
        <v>1980</v>
      </c>
      <c r="B643">
        <v>6</v>
      </c>
      <c r="C643" t="e">
        <v>#REF!</v>
      </c>
      <c r="D643" t="e">
        <v>#REF!</v>
      </c>
    </row>
    <row r="644" spans="1:4" x14ac:dyDescent="0.3">
      <c r="A644">
        <v>1980</v>
      </c>
      <c r="B644">
        <v>7</v>
      </c>
      <c r="C644" t="e">
        <v>#REF!</v>
      </c>
      <c r="D644" t="e">
        <v>#REF!</v>
      </c>
    </row>
    <row r="645" spans="1:4" x14ac:dyDescent="0.3">
      <c r="A645">
        <v>1980</v>
      </c>
      <c r="B645">
        <v>8</v>
      </c>
      <c r="C645" t="e">
        <v>#REF!</v>
      </c>
      <c r="D645" t="e">
        <v>#REF!</v>
      </c>
    </row>
    <row r="646" spans="1:4" x14ac:dyDescent="0.3">
      <c r="A646">
        <v>1980</v>
      </c>
      <c r="B646">
        <v>9</v>
      </c>
      <c r="C646" t="e">
        <v>#REF!</v>
      </c>
      <c r="D646" t="e">
        <v>#REF!</v>
      </c>
    </row>
    <row r="647" spans="1:4" x14ac:dyDescent="0.3">
      <c r="A647">
        <v>1980</v>
      </c>
      <c r="B647">
        <v>10</v>
      </c>
      <c r="C647" t="e">
        <v>#REF!</v>
      </c>
      <c r="D647" t="e">
        <v>#REF!</v>
      </c>
    </row>
    <row r="648" spans="1:4" x14ac:dyDescent="0.3">
      <c r="A648">
        <v>1980</v>
      </c>
      <c r="B648">
        <v>11</v>
      </c>
      <c r="C648" t="e">
        <v>#REF!</v>
      </c>
      <c r="D648" t="e">
        <v>#REF!</v>
      </c>
    </row>
    <row r="649" spans="1:4" x14ac:dyDescent="0.3">
      <c r="A649">
        <v>1980</v>
      </c>
      <c r="B649">
        <v>12</v>
      </c>
      <c r="C649" t="e">
        <v>#REF!</v>
      </c>
      <c r="D649" t="e">
        <v>#REF!</v>
      </c>
    </row>
    <row r="650" spans="1:4" x14ac:dyDescent="0.3">
      <c r="A650">
        <v>1981</v>
      </c>
      <c r="B650">
        <v>1</v>
      </c>
      <c r="C650" t="e">
        <v>#REF!</v>
      </c>
      <c r="D650" t="e">
        <v>#REF!</v>
      </c>
    </row>
    <row r="651" spans="1:4" x14ac:dyDescent="0.3">
      <c r="A651">
        <v>1981</v>
      </c>
      <c r="B651">
        <v>2</v>
      </c>
      <c r="C651" t="e">
        <v>#REF!</v>
      </c>
      <c r="D651" t="e">
        <v>#REF!</v>
      </c>
    </row>
    <row r="652" spans="1:4" x14ac:dyDescent="0.3">
      <c r="A652">
        <v>1981</v>
      </c>
      <c r="B652">
        <v>3</v>
      </c>
      <c r="C652" t="e">
        <v>#REF!</v>
      </c>
      <c r="D652" t="e">
        <v>#REF!</v>
      </c>
    </row>
    <row r="653" spans="1:4" x14ac:dyDescent="0.3">
      <c r="A653">
        <v>1981</v>
      </c>
      <c r="B653">
        <v>4</v>
      </c>
      <c r="C653" t="e">
        <v>#REF!</v>
      </c>
      <c r="D653" t="e">
        <v>#REF!</v>
      </c>
    </row>
    <row r="654" spans="1:4" x14ac:dyDescent="0.3">
      <c r="A654">
        <v>1981</v>
      </c>
      <c r="B654">
        <v>5</v>
      </c>
      <c r="C654" t="e">
        <v>#REF!</v>
      </c>
      <c r="D654" t="e">
        <v>#REF!</v>
      </c>
    </row>
    <row r="655" spans="1:4" x14ac:dyDescent="0.3">
      <c r="A655">
        <v>1981</v>
      </c>
      <c r="B655">
        <v>6</v>
      </c>
      <c r="C655" t="e">
        <v>#REF!</v>
      </c>
      <c r="D655" t="e">
        <v>#REF!</v>
      </c>
    </row>
    <row r="656" spans="1:4" x14ac:dyDescent="0.3">
      <c r="A656">
        <v>1981</v>
      </c>
      <c r="B656">
        <v>7</v>
      </c>
      <c r="C656" t="e">
        <v>#REF!</v>
      </c>
      <c r="D656" t="e">
        <v>#REF!</v>
      </c>
    </row>
    <row r="657" spans="1:4" x14ac:dyDescent="0.3">
      <c r="A657">
        <v>1981</v>
      </c>
      <c r="B657">
        <v>8</v>
      </c>
      <c r="C657" t="e">
        <v>#REF!</v>
      </c>
      <c r="D657" t="e">
        <v>#REF!</v>
      </c>
    </row>
    <row r="658" spans="1:4" x14ac:dyDescent="0.3">
      <c r="A658">
        <v>1981</v>
      </c>
      <c r="B658">
        <v>9</v>
      </c>
      <c r="C658" t="e">
        <v>#REF!</v>
      </c>
      <c r="D658" t="e">
        <v>#REF!</v>
      </c>
    </row>
    <row r="659" spans="1:4" x14ac:dyDescent="0.3">
      <c r="A659">
        <v>1981</v>
      </c>
      <c r="B659">
        <v>10</v>
      </c>
      <c r="C659" t="e">
        <v>#REF!</v>
      </c>
      <c r="D659" t="e">
        <v>#REF!</v>
      </c>
    </row>
    <row r="660" spans="1:4" x14ac:dyDescent="0.3">
      <c r="A660">
        <v>1981</v>
      </c>
      <c r="B660">
        <v>11</v>
      </c>
      <c r="C660" t="e">
        <v>#REF!</v>
      </c>
      <c r="D660" t="e">
        <v>#REF!</v>
      </c>
    </row>
    <row r="661" spans="1:4" x14ac:dyDescent="0.3">
      <c r="A661">
        <v>1981</v>
      </c>
      <c r="B661">
        <v>12</v>
      </c>
      <c r="C661" t="e">
        <v>#REF!</v>
      </c>
      <c r="D661" t="e">
        <v>#REF!</v>
      </c>
    </row>
    <row r="662" spans="1:4" x14ac:dyDescent="0.3">
      <c r="A662">
        <v>1982</v>
      </c>
      <c r="B662">
        <v>1</v>
      </c>
      <c r="C662" t="e">
        <v>#REF!</v>
      </c>
      <c r="D662" t="e">
        <v>#REF!</v>
      </c>
    </row>
    <row r="663" spans="1:4" x14ac:dyDescent="0.3">
      <c r="A663">
        <v>1982</v>
      </c>
      <c r="B663">
        <v>2</v>
      </c>
      <c r="C663" t="e">
        <v>#REF!</v>
      </c>
      <c r="D663" t="e">
        <v>#REF!</v>
      </c>
    </row>
    <row r="664" spans="1:4" x14ac:dyDescent="0.3">
      <c r="A664">
        <v>1982</v>
      </c>
      <c r="B664">
        <v>3</v>
      </c>
      <c r="C664" t="e">
        <v>#REF!</v>
      </c>
      <c r="D664" t="e">
        <v>#REF!</v>
      </c>
    </row>
    <row r="665" spans="1:4" x14ac:dyDescent="0.3">
      <c r="A665">
        <v>1982</v>
      </c>
      <c r="B665">
        <v>4</v>
      </c>
      <c r="C665" t="e">
        <v>#REF!</v>
      </c>
      <c r="D665" t="e">
        <v>#REF!</v>
      </c>
    </row>
    <row r="666" spans="1:4" x14ac:dyDescent="0.3">
      <c r="A666">
        <v>1982</v>
      </c>
      <c r="B666">
        <v>5</v>
      </c>
      <c r="C666" t="e">
        <v>#REF!</v>
      </c>
      <c r="D666" t="e">
        <v>#REF!</v>
      </c>
    </row>
    <row r="667" spans="1:4" x14ac:dyDescent="0.3">
      <c r="A667">
        <v>1982</v>
      </c>
      <c r="B667">
        <v>6</v>
      </c>
      <c r="C667" t="e">
        <v>#REF!</v>
      </c>
      <c r="D667" t="e">
        <v>#REF!</v>
      </c>
    </row>
    <row r="668" spans="1:4" x14ac:dyDescent="0.3">
      <c r="A668">
        <v>1982</v>
      </c>
      <c r="B668">
        <v>7</v>
      </c>
      <c r="C668" t="e">
        <v>#REF!</v>
      </c>
      <c r="D668" t="e">
        <v>#REF!</v>
      </c>
    </row>
    <row r="669" spans="1:4" x14ac:dyDescent="0.3">
      <c r="A669">
        <v>1982</v>
      </c>
      <c r="B669">
        <v>8</v>
      </c>
      <c r="C669" t="e">
        <v>#REF!</v>
      </c>
      <c r="D669" t="e">
        <v>#REF!</v>
      </c>
    </row>
    <row r="670" spans="1:4" x14ac:dyDescent="0.3">
      <c r="A670">
        <v>1982</v>
      </c>
      <c r="B670">
        <v>9</v>
      </c>
      <c r="C670" t="e">
        <v>#REF!</v>
      </c>
      <c r="D670" t="e">
        <v>#REF!</v>
      </c>
    </row>
    <row r="671" spans="1:4" x14ac:dyDescent="0.3">
      <c r="A671">
        <v>1982</v>
      </c>
      <c r="B671">
        <v>10</v>
      </c>
      <c r="C671" t="e">
        <v>#REF!</v>
      </c>
      <c r="D671" t="e">
        <v>#REF!</v>
      </c>
    </row>
    <row r="672" spans="1:4" x14ac:dyDescent="0.3">
      <c r="A672">
        <v>1982</v>
      </c>
      <c r="B672">
        <v>11</v>
      </c>
      <c r="C672" t="e">
        <v>#REF!</v>
      </c>
      <c r="D672" t="e">
        <v>#REF!</v>
      </c>
    </row>
    <row r="673" spans="1:4" x14ac:dyDescent="0.3">
      <c r="A673">
        <v>1982</v>
      </c>
      <c r="B673">
        <v>12</v>
      </c>
      <c r="C673" t="e">
        <v>#REF!</v>
      </c>
      <c r="D673" t="e">
        <v>#REF!</v>
      </c>
    </row>
    <row r="674" spans="1:4" x14ac:dyDescent="0.3">
      <c r="A674">
        <v>1983</v>
      </c>
      <c r="B674">
        <v>1</v>
      </c>
      <c r="C674" t="e">
        <v>#REF!</v>
      </c>
      <c r="D674" t="e">
        <v>#REF!</v>
      </c>
    </row>
    <row r="675" spans="1:4" x14ac:dyDescent="0.3">
      <c r="A675">
        <v>1983</v>
      </c>
      <c r="B675">
        <v>2</v>
      </c>
      <c r="C675" t="e">
        <v>#REF!</v>
      </c>
      <c r="D675" t="e">
        <v>#REF!</v>
      </c>
    </row>
    <row r="676" spans="1:4" x14ac:dyDescent="0.3">
      <c r="A676">
        <v>1983</v>
      </c>
      <c r="B676">
        <v>3</v>
      </c>
      <c r="C676" t="e">
        <v>#REF!</v>
      </c>
      <c r="D676" t="e">
        <v>#REF!</v>
      </c>
    </row>
    <row r="677" spans="1:4" x14ac:dyDescent="0.3">
      <c r="A677">
        <v>1983</v>
      </c>
      <c r="B677">
        <v>4</v>
      </c>
      <c r="C677" t="e">
        <v>#REF!</v>
      </c>
      <c r="D677" t="e">
        <v>#REF!</v>
      </c>
    </row>
    <row r="678" spans="1:4" x14ac:dyDescent="0.3">
      <c r="A678">
        <v>1983</v>
      </c>
      <c r="B678">
        <v>5</v>
      </c>
      <c r="C678" t="e">
        <v>#REF!</v>
      </c>
      <c r="D678" t="e">
        <v>#REF!</v>
      </c>
    </row>
    <row r="679" spans="1:4" x14ac:dyDescent="0.3">
      <c r="A679">
        <v>1983</v>
      </c>
      <c r="B679">
        <v>6</v>
      </c>
      <c r="C679" t="e">
        <v>#REF!</v>
      </c>
      <c r="D679" t="e">
        <v>#REF!</v>
      </c>
    </row>
    <row r="680" spans="1:4" x14ac:dyDescent="0.3">
      <c r="A680">
        <v>1983</v>
      </c>
      <c r="B680">
        <v>7</v>
      </c>
      <c r="C680" t="e">
        <v>#REF!</v>
      </c>
      <c r="D680" t="e">
        <v>#REF!</v>
      </c>
    </row>
    <row r="681" spans="1:4" x14ac:dyDescent="0.3">
      <c r="A681">
        <v>1983</v>
      </c>
      <c r="B681">
        <v>8</v>
      </c>
      <c r="C681" t="e">
        <v>#REF!</v>
      </c>
      <c r="D681" t="e">
        <v>#REF!</v>
      </c>
    </row>
    <row r="682" spans="1:4" x14ac:dyDescent="0.3">
      <c r="A682">
        <v>1983</v>
      </c>
      <c r="B682">
        <v>9</v>
      </c>
      <c r="C682" t="e">
        <v>#REF!</v>
      </c>
      <c r="D682" t="e">
        <v>#REF!</v>
      </c>
    </row>
    <row r="683" spans="1:4" x14ac:dyDescent="0.3">
      <c r="A683">
        <v>1983</v>
      </c>
      <c r="B683">
        <v>10</v>
      </c>
      <c r="C683" t="e">
        <v>#REF!</v>
      </c>
      <c r="D683" t="e">
        <v>#REF!</v>
      </c>
    </row>
    <row r="684" spans="1:4" x14ac:dyDescent="0.3">
      <c r="A684">
        <v>1983</v>
      </c>
      <c r="B684">
        <v>11</v>
      </c>
      <c r="C684" t="e">
        <v>#REF!</v>
      </c>
      <c r="D684" t="e">
        <v>#REF!</v>
      </c>
    </row>
    <row r="685" spans="1:4" x14ac:dyDescent="0.3">
      <c r="A685">
        <v>1983</v>
      </c>
      <c r="B685">
        <v>12</v>
      </c>
      <c r="C685" t="e">
        <v>#REF!</v>
      </c>
      <c r="D685" t="e">
        <v>#REF!</v>
      </c>
    </row>
    <row r="686" spans="1:4" x14ac:dyDescent="0.3">
      <c r="A686">
        <v>1984</v>
      </c>
      <c r="B686">
        <v>1</v>
      </c>
      <c r="C686" t="e">
        <v>#REF!</v>
      </c>
      <c r="D686" t="e">
        <v>#REF!</v>
      </c>
    </row>
    <row r="687" spans="1:4" x14ac:dyDescent="0.3">
      <c r="A687">
        <v>1984</v>
      </c>
      <c r="B687">
        <v>2</v>
      </c>
      <c r="C687" t="e">
        <v>#REF!</v>
      </c>
      <c r="D687" t="e">
        <v>#REF!</v>
      </c>
    </row>
    <row r="688" spans="1:4" x14ac:dyDescent="0.3">
      <c r="A688">
        <v>1984</v>
      </c>
      <c r="B688">
        <v>3</v>
      </c>
      <c r="C688" t="e">
        <v>#REF!</v>
      </c>
      <c r="D688" t="e">
        <v>#REF!</v>
      </c>
    </row>
    <row r="689" spans="1:4" x14ac:dyDescent="0.3">
      <c r="A689">
        <v>1984</v>
      </c>
      <c r="B689">
        <v>4</v>
      </c>
      <c r="C689" t="e">
        <v>#REF!</v>
      </c>
      <c r="D689" t="e">
        <v>#REF!</v>
      </c>
    </row>
    <row r="690" spans="1:4" x14ac:dyDescent="0.3">
      <c r="A690">
        <v>1984</v>
      </c>
      <c r="B690">
        <v>5</v>
      </c>
      <c r="C690" t="e">
        <v>#REF!</v>
      </c>
      <c r="D690" t="e">
        <v>#REF!</v>
      </c>
    </row>
    <row r="691" spans="1:4" x14ac:dyDescent="0.3">
      <c r="A691">
        <v>1984</v>
      </c>
      <c r="B691">
        <v>6</v>
      </c>
      <c r="C691" t="e">
        <v>#REF!</v>
      </c>
      <c r="D691" t="e">
        <v>#REF!</v>
      </c>
    </row>
    <row r="692" spans="1:4" x14ac:dyDescent="0.3">
      <c r="A692">
        <v>1984</v>
      </c>
      <c r="B692">
        <v>7</v>
      </c>
      <c r="C692" t="e">
        <v>#REF!</v>
      </c>
      <c r="D692" t="e">
        <v>#REF!</v>
      </c>
    </row>
    <row r="693" spans="1:4" x14ac:dyDescent="0.3">
      <c r="A693">
        <v>1984</v>
      </c>
      <c r="B693">
        <v>8</v>
      </c>
      <c r="C693" t="e">
        <v>#REF!</v>
      </c>
      <c r="D693" t="e">
        <v>#REF!</v>
      </c>
    </row>
    <row r="694" spans="1:4" x14ac:dyDescent="0.3">
      <c r="A694">
        <v>1984</v>
      </c>
      <c r="B694">
        <v>9</v>
      </c>
      <c r="C694" t="e">
        <v>#REF!</v>
      </c>
      <c r="D694" t="e">
        <v>#REF!</v>
      </c>
    </row>
    <row r="695" spans="1:4" x14ac:dyDescent="0.3">
      <c r="A695">
        <v>1984</v>
      </c>
      <c r="B695">
        <v>10</v>
      </c>
      <c r="C695" t="e">
        <v>#REF!</v>
      </c>
      <c r="D695" t="e">
        <v>#REF!</v>
      </c>
    </row>
    <row r="696" spans="1:4" x14ac:dyDescent="0.3">
      <c r="A696">
        <v>1984</v>
      </c>
      <c r="B696">
        <v>11</v>
      </c>
      <c r="C696" t="e">
        <v>#REF!</v>
      </c>
      <c r="D696" t="e">
        <v>#REF!</v>
      </c>
    </row>
    <row r="697" spans="1:4" x14ac:dyDescent="0.3">
      <c r="A697">
        <v>1984</v>
      </c>
      <c r="B697">
        <v>12</v>
      </c>
      <c r="C697" t="e">
        <v>#REF!</v>
      </c>
      <c r="D697" t="e">
        <v>#REF!</v>
      </c>
    </row>
    <row r="698" spans="1:4" x14ac:dyDescent="0.3">
      <c r="A698">
        <v>1985</v>
      </c>
      <c r="B698">
        <v>1</v>
      </c>
      <c r="C698" t="e">
        <v>#REF!</v>
      </c>
      <c r="D698" t="e">
        <v>#REF!</v>
      </c>
    </row>
    <row r="699" spans="1:4" x14ac:dyDescent="0.3">
      <c r="A699">
        <v>1985</v>
      </c>
      <c r="B699">
        <v>2</v>
      </c>
      <c r="C699" t="e">
        <v>#REF!</v>
      </c>
      <c r="D699" t="e">
        <v>#REF!</v>
      </c>
    </row>
    <row r="700" spans="1:4" x14ac:dyDescent="0.3">
      <c r="A700">
        <v>1985</v>
      </c>
      <c r="B700">
        <v>3</v>
      </c>
      <c r="C700" t="e">
        <v>#REF!</v>
      </c>
      <c r="D700" t="e">
        <v>#REF!</v>
      </c>
    </row>
    <row r="701" spans="1:4" x14ac:dyDescent="0.3">
      <c r="A701">
        <v>1985</v>
      </c>
      <c r="B701">
        <v>4</v>
      </c>
      <c r="C701" t="e">
        <v>#REF!</v>
      </c>
      <c r="D701" t="e">
        <v>#REF!</v>
      </c>
    </row>
    <row r="702" spans="1:4" x14ac:dyDescent="0.3">
      <c r="A702">
        <v>1985</v>
      </c>
      <c r="B702">
        <v>5</v>
      </c>
      <c r="C702" t="e">
        <v>#REF!</v>
      </c>
      <c r="D702" t="e">
        <v>#REF!</v>
      </c>
    </row>
    <row r="703" spans="1:4" x14ac:dyDescent="0.3">
      <c r="A703">
        <v>1985</v>
      </c>
      <c r="B703">
        <v>6</v>
      </c>
      <c r="C703" t="e">
        <v>#REF!</v>
      </c>
      <c r="D703" t="e">
        <v>#REF!</v>
      </c>
    </row>
    <row r="704" spans="1:4" x14ac:dyDescent="0.3">
      <c r="A704">
        <v>1985</v>
      </c>
      <c r="B704">
        <v>7</v>
      </c>
      <c r="C704" t="e">
        <v>#REF!</v>
      </c>
      <c r="D704" t="e">
        <v>#REF!</v>
      </c>
    </row>
    <row r="705" spans="1:4" x14ac:dyDescent="0.3">
      <c r="A705">
        <v>1985</v>
      </c>
      <c r="B705">
        <v>8</v>
      </c>
      <c r="C705" t="e">
        <v>#REF!</v>
      </c>
      <c r="D705" t="e">
        <v>#REF!</v>
      </c>
    </row>
    <row r="706" spans="1:4" x14ac:dyDescent="0.3">
      <c r="A706">
        <v>1985</v>
      </c>
      <c r="B706">
        <v>9</v>
      </c>
      <c r="C706" t="e">
        <v>#REF!</v>
      </c>
      <c r="D706" t="e">
        <v>#REF!</v>
      </c>
    </row>
    <row r="707" spans="1:4" x14ac:dyDescent="0.3">
      <c r="A707">
        <v>1985</v>
      </c>
      <c r="B707">
        <v>10</v>
      </c>
      <c r="C707" t="e">
        <v>#REF!</v>
      </c>
      <c r="D707" t="e">
        <v>#REF!</v>
      </c>
    </row>
    <row r="708" spans="1:4" x14ac:dyDescent="0.3">
      <c r="A708">
        <v>1985</v>
      </c>
      <c r="B708">
        <v>11</v>
      </c>
      <c r="C708" t="e">
        <v>#REF!</v>
      </c>
      <c r="D708" t="e">
        <v>#REF!</v>
      </c>
    </row>
    <row r="709" spans="1:4" x14ac:dyDescent="0.3">
      <c r="A709">
        <v>1985</v>
      </c>
      <c r="B709">
        <v>12</v>
      </c>
      <c r="C709" t="e">
        <v>#REF!</v>
      </c>
      <c r="D709" t="e">
        <v>#REF!</v>
      </c>
    </row>
    <row r="710" spans="1:4" x14ac:dyDescent="0.3">
      <c r="A710">
        <v>1986</v>
      </c>
      <c r="B710">
        <v>1</v>
      </c>
      <c r="C710" t="e">
        <v>#REF!</v>
      </c>
      <c r="D710" t="e">
        <v>#REF!</v>
      </c>
    </row>
    <row r="711" spans="1:4" x14ac:dyDescent="0.3">
      <c r="A711">
        <v>1986</v>
      </c>
      <c r="B711">
        <v>2</v>
      </c>
      <c r="C711" t="e">
        <v>#REF!</v>
      </c>
      <c r="D711" t="e">
        <v>#REF!</v>
      </c>
    </row>
    <row r="712" spans="1:4" x14ac:dyDescent="0.3">
      <c r="A712">
        <v>1986</v>
      </c>
      <c r="B712">
        <v>3</v>
      </c>
      <c r="C712" t="e">
        <v>#REF!</v>
      </c>
      <c r="D712" t="e">
        <v>#REF!</v>
      </c>
    </row>
    <row r="713" spans="1:4" x14ac:dyDescent="0.3">
      <c r="A713">
        <v>1986</v>
      </c>
      <c r="B713">
        <v>4</v>
      </c>
      <c r="C713" t="e">
        <v>#REF!</v>
      </c>
      <c r="D713" t="e">
        <v>#REF!</v>
      </c>
    </row>
    <row r="714" spans="1:4" x14ac:dyDescent="0.3">
      <c r="A714">
        <v>1986</v>
      </c>
      <c r="B714">
        <v>5</v>
      </c>
      <c r="C714" t="e">
        <v>#REF!</v>
      </c>
      <c r="D714" t="e">
        <v>#REF!</v>
      </c>
    </row>
    <row r="715" spans="1:4" x14ac:dyDescent="0.3">
      <c r="A715">
        <v>1986</v>
      </c>
      <c r="B715">
        <v>6</v>
      </c>
      <c r="C715" t="e">
        <v>#REF!</v>
      </c>
      <c r="D715" t="e">
        <v>#REF!</v>
      </c>
    </row>
    <row r="716" spans="1:4" x14ac:dyDescent="0.3">
      <c r="A716">
        <v>1986</v>
      </c>
      <c r="B716">
        <v>7</v>
      </c>
      <c r="C716" t="e">
        <v>#REF!</v>
      </c>
      <c r="D716" t="e">
        <v>#REF!</v>
      </c>
    </row>
    <row r="717" spans="1:4" x14ac:dyDescent="0.3">
      <c r="A717">
        <v>1986</v>
      </c>
      <c r="B717">
        <v>8</v>
      </c>
      <c r="C717" t="e">
        <v>#REF!</v>
      </c>
      <c r="D717" t="e">
        <v>#REF!</v>
      </c>
    </row>
    <row r="718" spans="1:4" x14ac:dyDescent="0.3">
      <c r="A718">
        <v>1986</v>
      </c>
      <c r="B718">
        <v>9</v>
      </c>
      <c r="C718" t="e">
        <v>#REF!</v>
      </c>
      <c r="D718" t="e">
        <v>#REF!</v>
      </c>
    </row>
    <row r="719" spans="1:4" x14ac:dyDescent="0.3">
      <c r="A719">
        <v>1986</v>
      </c>
      <c r="B719">
        <v>10</v>
      </c>
      <c r="C719" t="e">
        <v>#REF!</v>
      </c>
      <c r="D719" t="e">
        <v>#REF!</v>
      </c>
    </row>
    <row r="720" spans="1:4" x14ac:dyDescent="0.3">
      <c r="A720">
        <v>1986</v>
      </c>
      <c r="B720">
        <v>11</v>
      </c>
      <c r="C720" t="e">
        <v>#REF!</v>
      </c>
      <c r="D720" t="e">
        <v>#REF!</v>
      </c>
    </row>
    <row r="721" spans="1:4" x14ac:dyDescent="0.3">
      <c r="A721">
        <v>1986</v>
      </c>
      <c r="B721">
        <v>12</v>
      </c>
      <c r="C721" t="e">
        <v>#REF!</v>
      </c>
      <c r="D721" t="e">
        <v>#REF!</v>
      </c>
    </row>
    <row r="722" spans="1:4" x14ac:dyDescent="0.3">
      <c r="A722">
        <v>1987</v>
      </c>
      <c r="B722">
        <v>1</v>
      </c>
      <c r="C722" t="e">
        <v>#REF!</v>
      </c>
      <c r="D722" t="e">
        <v>#REF!</v>
      </c>
    </row>
    <row r="723" spans="1:4" x14ac:dyDescent="0.3">
      <c r="A723">
        <v>1987</v>
      </c>
      <c r="B723">
        <v>2</v>
      </c>
      <c r="C723" t="e">
        <v>#REF!</v>
      </c>
      <c r="D723" t="e">
        <v>#REF!</v>
      </c>
    </row>
    <row r="724" spans="1:4" x14ac:dyDescent="0.3">
      <c r="A724">
        <v>1987</v>
      </c>
      <c r="B724">
        <v>3</v>
      </c>
      <c r="C724" t="e">
        <v>#REF!</v>
      </c>
      <c r="D724" t="e">
        <v>#REF!</v>
      </c>
    </row>
    <row r="725" spans="1:4" x14ac:dyDescent="0.3">
      <c r="A725">
        <v>1987</v>
      </c>
      <c r="B725">
        <v>4</v>
      </c>
      <c r="C725" t="e">
        <v>#REF!</v>
      </c>
      <c r="D725" t="e">
        <v>#REF!</v>
      </c>
    </row>
    <row r="726" spans="1:4" x14ac:dyDescent="0.3">
      <c r="A726">
        <v>1987</v>
      </c>
      <c r="B726">
        <v>5</v>
      </c>
      <c r="C726" t="e">
        <v>#REF!</v>
      </c>
      <c r="D726" t="e">
        <v>#REF!</v>
      </c>
    </row>
    <row r="727" spans="1:4" x14ac:dyDescent="0.3">
      <c r="A727">
        <v>1987</v>
      </c>
      <c r="B727">
        <v>6</v>
      </c>
      <c r="C727" t="e">
        <v>#REF!</v>
      </c>
      <c r="D727" t="e">
        <v>#REF!</v>
      </c>
    </row>
    <row r="728" spans="1:4" x14ac:dyDescent="0.3">
      <c r="A728">
        <v>1987</v>
      </c>
      <c r="B728">
        <v>7</v>
      </c>
      <c r="C728" t="e">
        <v>#REF!</v>
      </c>
      <c r="D728" t="e">
        <v>#REF!</v>
      </c>
    </row>
    <row r="729" spans="1:4" x14ac:dyDescent="0.3">
      <c r="A729">
        <v>1987</v>
      </c>
      <c r="B729">
        <v>8</v>
      </c>
      <c r="C729" t="e">
        <v>#REF!</v>
      </c>
      <c r="D729" t="e">
        <v>#REF!</v>
      </c>
    </row>
    <row r="730" spans="1:4" x14ac:dyDescent="0.3">
      <c r="A730">
        <v>1987</v>
      </c>
      <c r="B730">
        <v>9</v>
      </c>
      <c r="C730" t="e">
        <v>#REF!</v>
      </c>
      <c r="D730" t="e">
        <v>#REF!</v>
      </c>
    </row>
    <row r="731" spans="1:4" x14ac:dyDescent="0.3">
      <c r="A731">
        <v>1987</v>
      </c>
      <c r="B731">
        <v>10</v>
      </c>
      <c r="C731" t="e">
        <v>#REF!</v>
      </c>
      <c r="D731" t="e">
        <v>#REF!</v>
      </c>
    </row>
    <row r="732" spans="1:4" x14ac:dyDescent="0.3">
      <c r="A732">
        <v>1987</v>
      </c>
      <c r="B732">
        <v>11</v>
      </c>
      <c r="C732" t="e">
        <v>#REF!</v>
      </c>
      <c r="D732" t="e">
        <v>#REF!</v>
      </c>
    </row>
    <row r="733" spans="1:4" x14ac:dyDescent="0.3">
      <c r="A733">
        <v>1987</v>
      </c>
      <c r="B733">
        <v>12</v>
      </c>
      <c r="C733" t="e">
        <v>#REF!</v>
      </c>
      <c r="D733" t="e">
        <v>#REF!</v>
      </c>
    </row>
    <row r="734" spans="1:4" x14ac:dyDescent="0.3">
      <c r="A734">
        <v>1988</v>
      </c>
      <c r="B734">
        <v>1</v>
      </c>
      <c r="C734" t="e">
        <v>#REF!</v>
      </c>
      <c r="D734" t="e">
        <v>#REF!</v>
      </c>
    </row>
    <row r="735" spans="1:4" x14ac:dyDescent="0.3">
      <c r="A735">
        <v>1988</v>
      </c>
      <c r="B735">
        <v>2</v>
      </c>
      <c r="C735" t="e">
        <v>#REF!</v>
      </c>
      <c r="D735" t="e">
        <v>#REF!</v>
      </c>
    </row>
    <row r="736" spans="1:4" x14ac:dyDescent="0.3">
      <c r="A736">
        <v>1988</v>
      </c>
      <c r="B736">
        <v>3</v>
      </c>
      <c r="C736" t="e">
        <v>#REF!</v>
      </c>
      <c r="D736" t="e">
        <v>#REF!</v>
      </c>
    </row>
    <row r="737" spans="1:4" x14ac:dyDescent="0.3">
      <c r="A737">
        <v>1988</v>
      </c>
      <c r="B737">
        <v>4</v>
      </c>
      <c r="C737" t="e">
        <v>#REF!</v>
      </c>
      <c r="D737" t="e">
        <v>#REF!</v>
      </c>
    </row>
    <row r="738" spans="1:4" x14ac:dyDescent="0.3">
      <c r="A738">
        <v>1988</v>
      </c>
      <c r="B738">
        <v>5</v>
      </c>
      <c r="C738" t="e">
        <v>#REF!</v>
      </c>
      <c r="D738" t="e">
        <v>#REF!</v>
      </c>
    </row>
    <row r="739" spans="1:4" x14ac:dyDescent="0.3">
      <c r="A739">
        <v>1988</v>
      </c>
      <c r="B739">
        <v>6</v>
      </c>
      <c r="C739" t="e">
        <v>#REF!</v>
      </c>
      <c r="D739" t="e">
        <v>#REF!</v>
      </c>
    </row>
    <row r="740" spans="1:4" x14ac:dyDescent="0.3">
      <c r="A740">
        <v>1988</v>
      </c>
      <c r="B740">
        <v>7</v>
      </c>
      <c r="C740" t="e">
        <v>#REF!</v>
      </c>
      <c r="D740" t="e">
        <v>#REF!</v>
      </c>
    </row>
    <row r="741" spans="1:4" x14ac:dyDescent="0.3">
      <c r="A741">
        <v>1988</v>
      </c>
      <c r="B741">
        <v>8</v>
      </c>
      <c r="C741" t="e">
        <v>#REF!</v>
      </c>
      <c r="D741" t="e">
        <v>#REF!</v>
      </c>
    </row>
    <row r="742" spans="1:4" x14ac:dyDescent="0.3">
      <c r="A742">
        <v>1988</v>
      </c>
      <c r="B742">
        <v>9</v>
      </c>
      <c r="C742" t="e">
        <v>#REF!</v>
      </c>
      <c r="D742" t="e">
        <v>#REF!</v>
      </c>
    </row>
    <row r="743" spans="1:4" x14ac:dyDescent="0.3">
      <c r="A743">
        <v>1988</v>
      </c>
      <c r="B743">
        <v>10</v>
      </c>
      <c r="C743" t="e">
        <v>#REF!</v>
      </c>
      <c r="D743" t="e">
        <v>#REF!</v>
      </c>
    </row>
    <row r="744" spans="1:4" x14ac:dyDescent="0.3">
      <c r="A744">
        <v>1988</v>
      </c>
      <c r="B744">
        <v>11</v>
      </c>
      <c r="C744" t="e">
        <v>#REF!</v>
      </c>
      <c r="D744" t="e">
        <v>#REF!</v>
      </c>
    </row>
    <row r="745" spans="1:4" x14ac:dyDescent="0.3">
      <c r="A745">
        <v>1988</v>
      </c>
      <c r="B745">
        <v>12</v>
      </c>
      <c r="C745" t="e">
        <v>#REF!</v>
      </c>
      <c r="D745" t="e">
        <v>#REF!</v>
      </c>
    </row>
    <row r="746" spans="1:4" x14ac:dyDescent="0.3">
      <c r="A746">
        <v>1989</v>
      </c>
      <c r="B746">
        <v>1</v>
      </c>
      <c r="C746" t="e">
        <v>#REF!</v>
      </c>
      <c r="D746" t="e">
        <v>#REF!</v>
      </c>
    </row>
    <row r="747" spans="1:4" x14ac:dyDescent="0.3">
      <c r="A747">
        <v>1989</v>
      </c>
      <c r="B747">
        <v>2</v>
      </c>
      <c r="C747" t="e">
        <v>#REF!</v>
      </c>
      <c r="D747" t="e">
        <v>#REF!</v>
      </c>
    </row>
    <row r="748" spans="1:4" x14ac:dyDescent="0.3">
      <c r="A748">
        <v>1989</v>
      </c>
      <c r="B748">
        <v>3</v>
      </c>
      <c r="C748" t="e">
        <v>#REF!</v>
      </c>
      <c r="D748" t="e">
        <v>#REF!</v>
      </c>
    </row>
    <row r="749" spans="1:4" x14ac:dyDescent="0.3">
      <c r="A749">
        <v>1989</v>
      </c>
      <c r="B749">
        <v>4</v>
      </c>
      <c r="C749" t="e">
        <v>#REF!</v>
      </c>
      <c r="D749" t="e">
        <v>#REF!</v>
      </c>
    </row>
    <row r="750" spans="1:4" x14ac:dyDescent="0.3">
      <c r="A750">
        <v>1989</v>
      </c>
      <c r="B750">
        <v>5</v>
      </c>
      <c r="C750" t="e">
        <v>#REF!</v>
      </c>
      <c r="D750" t="e">
        <v>#REF!</v>
      </c>
    </row>
    <row r="751" spans="1:4" x14ac:dyDescent="0.3">
      <c r="A751">
        <v>1989</v>
      </c>
      <c r="B751">
        <v>6</v>
      </c>
      <c r="C751" t="e">
        <v>#REF!</v>
      </c>
      <c r="D751" t="e">
        <v>#REF!</v>
      </c>
    </row>
    <row r="752" spans="1:4" x14ac:dyDescent="0.3">
      <c r="A752">
        <v>1989</v>
      </c>
      <c r="B752">
        <v>7</v>
      </c>
      <c r="C752" t="e">
        <v>#REF!</v>
      </c>
      <c r="D752" t="e">
        <v>#REF!</v>
      </c>
    </row>
    <row r="753" spans="1:4" x14ac:dyDescent="0.3">
      <c r="A753">
        <v>1989</v>
      </c>
      <c r="B753">
        <v>8</v>
      </c>
      <c r="C753" t="e">
        <v>#REF!</v>
      </c>
      <c r="D753" t="e">
        <v>#REF!</v>
      </c>
    </row>
    <row r="754" spans="1:4" x14ac:dyDescent="0.3">
      <c r="A754">
        <v>1989</v>
      </c>
      <c r="B754">
        <v>9</v>
      </c>
      <c r="C754" t="e">
        <v>#REF!</v>
      </c>
      <c r="D754" t="e">
        <v>#REF!</v>
      </c>
    </row>
    <row r="755" spans="1:4" x14ac:dyDescent="0.3">
      <c r="A755">
        <v>1989</v>
      </c>
      <c r="B755">
        <v>10</v>
      </c>
      <c r="C755" t="e">
        <v>#REF!</v>
      </c>
      <c r="D755" t="e">
        <v>#REF!</v>
      </c>
    </row>
    <row r="756" spans="1:4" x14ac:dyDescent="0.3">
      <c r="A756">
        <v>1989</v>
      </c>
      <c r="B756">
        <v>11</v>
      </c>
      <c r="C756" t="e">
        <v>#REF!</v>
      </c>
      <c r="D756" t="e">
        <v>#REF!</v>
      </c>
    </row>
    <row r="757" spans="1:4" x14ac:dyDescent="0.3">
      <c r="A757">
        <v>1989</v>
      </c>
      <c r="B757">
        <v>12</v>
      </c>
      <c r="C757" t="e">
        <v>#REF!</v>
      </c>
      <c r="D757" t="e">
        <v>#REF!</v>
      </c>
    </row>
    <row r="758" spans="1:4" x14ac:dyDescent="0.3">
      <c r="A758">
        <v>1990</v>
      </c>
      <c r="B758">
        <v>1</v>
      </c>
      <c r="C758" t="e">
        <v>#REF!</v>
      </c>
      <c r="D758" t="e">
        <v>#REF!</v>
      </c>
    </row>
    <row r="759" spans="1:4" x14ac:dyDescent="0.3">
      <c r="A759">
        <v>1990</v>
      </c>
      <c r="B759">
        <v>2</v>
      </c>
      <c r="C759" t="e">
        <v>#REF!</v>
      </c>
      <c r="D759" t="e">
        <v>#REF!</v>
      </c>
    </row>
    <row r="760" spans="1:4" x14ac:dyDescent="0.3">
      <c r="A760">
        <v>1990</v>
      </c>
      <c r="B760">
        <v>3</v>
      </c>
      <c r="C760" t="e">
        <v>#REF!</v>
      </c>
      <c r="D760" t="e">
        <v>#REF!</v>
      </c>
    </row>
    <row r="761" spans="1:4" x14ac:dyDescent="0.3">
      <c r="A761">
        <v>1990</v>
      </c>
      <c r="B761">
        <v>4</v>
      </c>
      <c r="C761" t="e">
        <v>#REF!</v>
      </c>
      <c r="D761" t="e">
        <v>#REF!</v>
      </c>
    </row>
    <row r="762" spans="1:4" x14ac:dyDescent="0.3">
      <c r="A762">
        <v>1990</v>
      </c>
      <c r="B762">
        <v>5</v>
      </c>
      <c r="C762" t="e">
        <v>#REF!</v>
      </c>
      <c r="D762" t="e">
        <v>#REF!</v>
      </c>
    </row>
    <row r="763" spans="1:4" x14ac:dyDescent="0.3">
      <c r="A763">
        <v>1990</v>
      </c>
      <c r="B763">
        <v>6</v>
      </c>
      <c r="C763" t="e">
        <v>#REF!</v>
      </c>
      <c r="D763" t="e">
        <v>#REF!</v>
      </c>
    </row>
    <row r="764" spans="1:4" x14ac:dyDescent="0.3">
      <c r="A764">
        <v>1990</v>
      </c>
      <c r="B764">
        <v>7</v>
      </c>
      <c r="C764" t="e">
        <v>#REF!</v>
      </c>
      <c r="D764" t="e">
        <v>#REF!</v>
      </c>
    </row>
    <row r="765" spans="1:4" x14ac:dyDescent="0.3">
      <c r="A765">
        <v>1990</v>
      </c>
      <c r="B765">
        <v>8</v>
      </c>
      <c r="C765" t="e">
        <v>#REF!</v>
      </c>
      <c r="D765" t="e">
        <v>#REF!</v>
      </c>
    </row>
    <row r="766" spans="1:4" x14ac:dyDescent="0.3">
      <c r="A766">
        <v>1990</v>
      </c>
      <c r="B766">
        <v>9</v>
      </c>
      <c r="C766" t="e">
        <v>#REF!</v>
      </c>
      <c r="D766" t="e">
        <v>#REF!</v>
      </c>
    </row>
    <row r="767" spans="1:4" x14ac:dyDescent="0.3">
      <c r="A767">
        <v>1990</v>
      </c>
      <c r="B767">
        <v>10</v>
      </c>
      <c r="C767" t="e">
        <v>#REF!</v>
      </c>
      <c r="D767" t="e">
        <v>#REF!</v>
      </c>
    </row>
    <row r="768" spans="1:4" x14ac:dyDescent="0.3">
      <c r="A768">
        <v>1990</v>
      </c>
      <c r="B768">
        <v>11</v>
      </c>
      <c r="C768" t="e">
        <v>#REF!</v>
      </c>
      <c r="D768" t="e">
        <v>#REF!</v>
      </c>
    </row>
    <row r="769" spans="1:4" x14ac:dyDescent="0.3">
      <c r="A769">
        <v>1990</v>
      </c>
      <c r="B769">
        <v>12</v>
      </c>
      <c r="C769" t="e">
        <v>#REF!</v>
      </c>
      <c r="D769" t="e">
        <v>#REF!</v>
      </c>
    </row>
    <row r="770" spans="1:4" x14ac:dyDescent="0.3">
      <c r="A770">
        <v>1991</v>
      </c>
      <c r="B770">
        <v>1</v>
      </c>
      <c r="C770" t="e">
        <v>#REF!</v>
      </c>
      <c r="D770" t="e">
        <v>#REF!</v>
      </c>
    </row>
    <row r="771" spans="1:4" x14ac:dyDescent="0.3">
      <c r="A771">
        <v>1991</v>
      </c>
      <c r="B771">
        <v>2</v>
      </c>
      <c r="C771" t="e">
        <v>#REF!</v>
      </c>
      <c r="D771" t="e">
        <v>#REF!</v>
      </c>
    </row>
    <row r="772" spans="1:4" x14ac:dyDescent="0.3">
      <c r="A772">
        <v>1991</v>
      </c>
      <c r="B772">
        <v>3</v>
      </c>
      <c r="C772" t="e">
        <v>#REF!</v>
      </c>
      <c r="D772" t="e">
        <v>#REF!</v>
      </c>
    </row>
    <row r="773" spans="1:4" x14ac:dyDescent="0.3">
      <c r="A773">
        <v>1991</v>
      </c>
      <c r="B773">
        <v>4</v>
      </c>
      <c r="C773" t="e">
        <v>#REF!</v>
      </c>
      <c r="D773" t="e">
        <v>#REF!</v>
      </c>
    </row>
    <row r="774" spans="1:4" x14ac:dyDescent="0.3">
      <c r="A774">
        <v>1991</v>
      </c>
      <c r="B774">
        <v>5</v>
      </c>
      <c r="C774" t="e">
        <v>#REF!</v>
      </c>
      <c r="D774" t="e">
        <v>#REF!</v>
      </c>
    </row>
    <row r="775" spans="1:4" x14ac:dyDescent="0.3">
      <c r="A775">
        <v>1991</v>
      </c>
      <c r="B775">
        <v>6</v>
      </c>
      <c r="C775" t="e">
        <v>#REF!</v>
      </c>
      <c r="D775" t="e">
        <v>#REF!</v>
      </c>
    </row>
    <row r="776" spans="1:4" x14ac:dyDescent="0.3">
      <c r="A776">
        <v>1991</v>
      </c>
      <c r="B776">
        <v>7</v>
      </c>
      <c r="C776" t="e">
        <v>#REF!</v>
      </c>
      <c r="D776" t="e">
        <v>#REF!</v>
      </c>
    </row>
    <row r="777" spans="1:4" x14ac:dyDescent="0.3">
      <c r="A777">
        <v>1991</v>
      </c>
      <c r="B777">
        <v>8</v>
      </c>
      <c r="C777" t="e">
        <v>#REF!</v>
      </c>
      <c r="D777" t="e">
        <v>#REF!</v>
      </c>
    </row>
    <row r="778" spans="1:4" x14ac:dyDescent="0.3">
      <c r="A778">
        <v>1991</v>
      </c>
      <c r="B778">
        <v>9</v>
      </c>
      <c r="C778" t="e">
        <v>#REF!</v>
      </c>
      <c r="D778" t="e">
        <v>#REF!</v>
      </c>
    </row>
    <row r="779" spans="1:4" x14ac:dyDescent="0.3">
      <c r="A779">
        <v>1991</v>
      </c>
      <c r="B779">
        <v>10</v>
      </c>
      <c r="C779" t="e">
        <v>#REF!</v>
      </c>
      <c r="D779" t="e">
        <v>#REF!</v>
      </c>
    </row>
    <row r="780" spans="1:4" x14ac:dyDescent="0.3">
      <c r="A780">
        <v>1991</v>
      </c>
      <c r="B780">
        <v>11</v>
      </c>
      <c r="C780" t="e">
        <v>#REF!</v>
      </c>
      <c r="D780" t="e">
        <v>#REF!</v>
      </c>
    </row>
    <row r="781" spans="1:4" x14ac:dyDescent="0.3">
      <c r="A781">
        <v>1991</v>
      </c>
      <c r="B781">
        <v>12</v>
      </c>
      <c r="C781" t="e">
        <v>#REF!</v>
      </c>
      <c r="D781" t="e">
        <v>#REF!</v>
      </c>
    </row>
    <row r="782" spans="1:4" x14ac:dyDescent="0.3">
      <c r="A782">
        <v>1992</v>
      </c>
      <c r="B782">
        <v>1</v>
      </c>
      <c r="C782" t="e">
        <v>#REF!</v>
      </c>
      <c r="D782" t="e">
        <v>#REF!</v>
      </c>
    </row>
    <row r="783" spans="1:4" x14ac:dyDescent="0.3">
      <c r="A783">
        <v>1992</v>
      </c>
      <c r="B783">
        <v>2</v>
      </c>
      <c r="C783" t="e">
        <v>#REF!</v>
      </c>
      <c r="D783" t="e">
        <v>#REF!</v>
      </c>
    </row>
    <row r="784" spans="1:4" x14ac:dyDescent="0.3">
      <c r="A784">
        <v>1992</v>
      </c>
      <c r="B784">
        <v>3</v>
      </c>
      <c r="C784" t="e">
        <v>#REF!</v>
      </c>
      <c r="D784" t="e">
        <v>#REF!</v>
      </c>
    </row>
    <row r="785" spans="1:4" x14ac:dyDescent="0.3">
      <c r="A785">
        <v>1992</v>
      </c>
      <c r="B785">
        <v>4</v>
      </c>
      <c r="C785" t="e">
        <v>#REF!</v>
      </c>
      <c r="D785" t="e">
        <v>#REF!</v>
      </c>
    </row>
    <row r="786" spans="1:4" x14ac:dyDescent="0.3">
      <c r="A786">
        <v>1992</v>
      </c>
      <c r="B786">
        <v>5</v>
      </c>
      <c r="C786" t="e">
        <v>#REF!</v>
      </c>
      <c r="D786" t="e">
        <v>#REF!</v>
      </c>
    </row>
    <row r="787" spans="1:4" x14ac:dyDescent="0.3">
      <c r="A787">
        <v>1992</v>
      </c>
      <c r="B787">
        <v>6</v>
      </c>
      <c r="C787" t="e">
        <v>#REF!</v>
      </c>
      <c r="D787" t="e">
        <v>#REF!</v>
      </c>
    </row>
    <row r="788" spans="1:4" x14ac:dyDescent="0.3">
      <c r="A788">
        <v>1992</v>
      </c>
      <c r="B788">
        <v>7</v>
      </c>
      <c r="C788" t="e">
        <v>#REF!</v>
      </c>
      <c r="D788" t="e">
        <v>#REF!</v>
      </c>
    </row>
    <row r="789" spans="1:4" x14ac:dyDescent="0.3">
      <c r="A789">
        <v>1992</v>
      </c>
      <c r="B789">
        <v>8</v>
      </c>
      <c r="C789" t="e">
        <v>#REF!</v>
      </c>
      <c r="D789" t="e">
        <v>#REF!</v>
      </c>
    </row>
    <row r="790" spans="1:4" x14ac:dyDescent="0.3">
      <c r="A790">
        <v>1992</v>
      </c>
      <c r="B790">
        <v>9</v>
      </c>
      <c r="C790" t="e">
        <v>#REF!</v>
      </c>
      <c r="D790" t="e">
        <v>#REF!</v>
      </c>
    </row>
    <row r="791" spans="1:4" x14ac:dyDescent="0.3">
      <c r="A791">
        <v>1992</v>
      </c>
      <c r="B791">
        <v>10</v>
      </c>
      <c r="C791" t="e">
        <v>#REF!</v>
      </c>
      <c r="D791" t="e">
        <v>#REF!</v>
      </c>
    </row>
    <row r="792" spans="1:4" x14ac:dyDescent="0.3">
      <c r="A792">
        <v>1992</v>
      </c>
      <c r="B792">
        <v>11</v>
      </c>
      <c r="C792" t="e">
        <v>#REF!</v>
      </c>
      <c r="D792" t="e">
        <v>#REF!</v>
      </c>
    </row>
    <row r="793" spans="1:4" x14ac:dyDescent="0.3">
      <c r="A793">
        <v>1992</v>
      </c>
      <c r="B793">
        <v>12</v>
      </c>
      <c r="C793" t="e">
        <v>#REF!</v>
      </c>
      <c r="D793" t="e">
        <v>#REF!</v>
      </c>
    </row>
    <row r="794" spans="1:4" x14ac:dyDescent="0.3">
      <c r="A794">
        <v>1993</v>
      </c>
      <c r="B794">
        <v>1</v>
      </c>
      <c r="C794" t="e">
        <v>#REF!</v>
      </c>
      <c r="D794" t="e">
        <v>#REF!</v>
      </c>
    </row>
    <row r="795" spans="1:4" x14ac:dyDescent="0.3">
      <c r="A795">
        <v>1993</v>
      </c>
      <c r="B795">
        <v>2</v>
      </c>
      <c r="C795" t="e">
        <v>#REF!</v>
      </c>
      <c r="D795" t="e">
        <v>#REF!</v>
      </c>
    </row>
    <row r="796" spans="1:4" x14ac:dyDescent="0.3">
      <c r="A796">
        <v>1993</v>
      </c>
      <c r="B796">
        <v>3</v>
      </c>
      <c r="C796" t="e">
        <v>#REF!</v>
      </c>
      <c r="D796" t="e">
        <v>#REF!</v>
      </c>
    </row>
    <row r="797" spans="1:4" x14ac:dyDescent="0.3">
      <c r="A797">
        <v>1993</v>
      </c>
      <c r="B797">
        <v>4</v>
      </c>
      <c r="C797" t="e">
        <v>#REF!</v>
      </c>
      <c r="D797" t="e">
        <v>#REF!</v>
      </c>
    </row>
    <row r="798" spans="1:4" x14ac:dyDescent="0.3">
      <c r="A798">
        <v>1993</v>
      </c>
      <c r="B798">
        <v>5</v>
      </c>
      <c r="C798" t="e">
        <v>#REF!</v>
      </c>
      <c r="D798" t="e">
        <v>#REF!</v>
      </c>
    </row>
    <row r="799" spans="1:4" x14ac:dyDescent="0.3">
      <c r="A799">
        <v>1993</v>
      </c>
      <c r="B799">
        <v>6</v>
      </c>
      <c r="C799" t="e">
        <v>#REF!</v>
      </c>
      <c r="D799" t="e">
        <v>#REF!</v>
      </c>
    </row>
    <row r="800" spans="1:4" x14ac:dyDescent="0.3">
      <c r="A800">
        <v>1993</v>
      </c>
      <c r="B800">
        <v>7</v>
      </c>
      <c r="C800" t="e">
        <v>#REF!</v>
      </c>
      <c r="D800" t="e">
        <v>#REF!</v>
      </c>
    </row>
    <row r="801" spans="1:4" x14ac:dyDescent="0.3">
      <c r="A801">
        <v>1993</v>
      </c>
      <c r="B801">
        <v>8</v>
      </c>
      <c r="C801" t="e">
        <v>#REF!</v>
      </c>
      <c r="D801" t="e">
        <v>#REF!</v>
      </c>
    </row>
    <row r="802" spans="1:4" x14ac:dyDescent="0.3">
      <c r="A802">
        <v>1993</v>
      </c>
      <c r="B802">
        <v>9</v>
      </c>
      <c r="C802" t="e">
        <v>#REF!</v>
      </c>
      <c r="D802" t="e">
        <v>#REF!</v>
      </c>
    </row>
    <row r="803" spans="1:4" x14ac:dyDescent="0.3">
      <c r="A803">
        <v>1993</v>
      </c>
      <c r="B803">
        <v>10</v>
      </c>
      <c r="C803" t="e">
        <v>#REF!</v>
      </c>
      <c r="D803" t="e">
        <v>#REF!</v>
      </c>
    </row>
    <row r="804" spans="1:4" x14ac:dyDescent="0.3">
      <c r="A804">
        <v>1993</v>
      </c>
      <c r="B804">
        <v>11</v>
      </c>
      <c r="C804" t="e">
        <v>#REF!</v>
      </c>
      <c r="D804" t="e">
        <v>#REF!</v>
      </c>
    </row>
    <row r="805" spans="1:4" x14ac:dyDescent="0.3">
      <c r="A805">
        <v>1993</v>
      </c>
      <c r="B805">
        <v>12</v>
      </c>
      <c r="C805" t="e">
        <v>#REF!</v>
      </c>
      <c r="D805" t="e">
        <v>#REF!</v>
      </c>
    </row>
    <row r="806" spans="1:4" x14ac:dyDescent="0.3">
      <c r="A806">
        <v>1994</v>
      </c>
      <c r="B806">
        <v>1</v>
      </c>
      <c r="C806" t="e">
        <v>#REF!</v>
      </c>
      <c r="D806" t="e">
        <v>#REF!</v>
      </c>
    </row>
    <row r="807" spans="1:4" x14ac:dyDescent="0.3">
      <c r="A807">
        <v>1994</v>
      </c>
      <c r="B807">
        <v>2</v>
      </c>
      <c r="C807" t="e">
        <v>#REF!</v>
      </c>
      <c r="D807" t="e">
        <v>#REF!</v>
      </c>
    </row>
    <row r="808" spans="1:4" x14ac:dyDescent="0.3">
      <c r="A808">
        <v>1994</v>
      </c>
      <c r="B808">
        <v>3</v>
      </c>
      <c r="C808" t="e">
        <v>#REF!</v>
      </c>
      <c r="D808" t="e">
        <v>#REF!</v>
      </c>
    </row>
    <row r="809" spans="1:4" x14ac:dyDescent="0.3">
      <c r="A809">
        <v>1994</v>
      </c>
      <c r="B809">
        <v>4</v>
      </c>
      <c r="C809" t="e">
        <v>#REF!</v>
      </c>
      <c r="D809" t="e">
        <v>#REF!</v>
      </c>
    </row>
    <row r="810" spans="1:4" x14ac:dyDescent="0.3">
      <c r="A810">
        <v>1994</v>
      </c>
      <c r="B810">
        <v>5</v>
      </c>
      <c r="C810" t="e">
        <v>#REF!</v>
      </c>
      <c r="D810" t="e">
        <v>#REF!</v>
      </c>
    </row>
    <row r="811" spans="1:4" x14ac:dyDescent="0.3">
      <c r="A811">
        <v>1994</v>
      </c>
      <c r="B811">
        <v>6</v>
      </c>
      <c r="C811" t="e">
        <v>#REF!</v>
      </c>
      <c r="D811" t="e">
        <v>#REF!</v>
      </c>
    </row>
    <row r="812" spans="1:4" x14ac:dyDescent="0.3">
      <c r="A812">
        <v>1994</v>
      </c>
      <c r="B812">
        <v>7</v>
      </c>
      <c r="C812" t="e">
        <v>#REF!</v>
      </c>
      <c r="D812" t="e">
        <v>#REF!</v>
      </c>
    </row>
    <row r="813" spans="1:4" x14ac:dyDescent="0.3">
      <c r="A813">
        <v>1994</v>
      </c>
      <c r="B813">
        <v>8</v>
      </c>
      <c r="C813" t="e">
        <v>#REF!</v>
      </c>
      <c r="D813" t="e">
        <v>#REF!</v>
      </c>
    </row>
    <row r="814" spans="1:4" x14ac:dyDescent="0.3">
      <c r="A814">
        <v>1994</v>
      </c>
      <c r="B814">
        <v>9</v>
      </c>
      <c r="C814" t="e">
        <v>#REF!</v>
      </c>
      <c r="D814" t="e">
        <v>#REF!</v>
      </c>
    </row>
    <row r="815" spans="1:4" x14ac:dyDescent="0.3">
      <c r="A815">
        <v>1994</v>
      </c>
      <c r="B815">
        <v>10</v>
      </c>
      <c r="C815" t="e">
        <v>#REF!</v>
      </c>
      <c r="D815" t="e">
        <v>#REF!</v>
      </c>
    </row>
    <row r="816" spans="1:4" x14ac:dyDescent="0.3">
      <c r="A816">
        <v>1994</v>
      </c>
      <c r="B816">
        <v>11</v>
      </c>
      <c r="C816" t="e">
        <v>#REF!</v>
      </c>
      <c r="D816" t="e">
        <v>#REF!</v>
      </c>
    </row>
    <row r="817" spans="1:4" x14ac:dyDescent="0.3">
      <c r="A817">
        <v>1994</v>
      </c>
      <c r="B817">
        <v>12</v>
      </c>
      <c r="C817" t="e">
        <v>#REF!</v>
      </c>
      <c r="D817" t="e">
        <v>#REF!</v>
      </c>
    </row>
    <row r="818" spans="1:4" x14ac:dyDescent="0.3">
      <c r="A818">
        <v>1995</v>
      </c>
      <c r="B818">
        <v>1</v>
      </c>
      <c r="C818" t="e">
        <v>#REF!</v>
      </c>
      <c r="D818" t="e">
        <v>#REF!</v>
      </c>
    </row>
    <row r="819" spans="1:4" x14ac:dyDescent="0.3">
      <c r="A819">
        <v>1995</v>
      </c>
      <c r="B819">
        <v>2</v>
      </c>
      <c r="C819" t="e">
        <v>#REF!</v>
      </c>
      <c r="D819" t="e">
        <v>#REF!</v>
      </c>
    </row>
    <row r="820" spans="1:4" x14ac:dyDescent="0.3">
      <c r="A820">
        <v>1995</v>
      </c>
      <c r="B820">
        <v>3</v>
      </c>
      <c r="C820" t="e">
        <v>#REF!</v>
      </c>
      <c r="D820" t="e">
        <v>#REF!</v>
      </c>
    </row>
    <row r="821" spans="1:4" x14ac:dyDescent="0.3">
      <c r="A821">
        <v>1995</v>
      </c>
      <c r="B821">
        <v>4</v>
      </c>
      <c r="C821" t="e">
        <v>#REF!</v>
      </c>
      <c r="D821" t="e">
        <v>#REF!</v>
      </c>
    </row>
    <row r="822" spans="1:4" x14ac:dyDescent="0.3">
      <c r="A822">
        <v>1995</v>
      </c>
      <c r="B822">
        <v>5</v>
      </c>
      <c r="C822" t="e">
        <v>#REF!</v>
      </c>
      <c r="D822" t="e">
        <v>#REF!</v>
      </c>
    </row>
    <row r="823" spans="1:4" x14ac:dyDescent="0.3">
      <c r="A823">
        <v>1995</v>
      </c>
      <c r="B823">
        <v>6</v>
      </c>
      <c r="C823" t="e">
        <v>#REF!</v>
      </c>
      <c r="D823" t="e">
        <v>#REF!</v>
      </c>
    </row>
    <row r="824" spans="1:4" x14ac:dyDescent="0.3">
      <c r="A824">
        <v>1995</v>
      </c>
      <c r="B824">
        <v>7</v>
      </c>
      <c r="C824" t="e">
        <v>#REF!</v>
      </c>
      <c r="D824" t="e">
        <v>#REF!</v>
      </c>
    </row>
    <row r="825" spans="1:4" x14ac:dyDescent="0.3">
      <c r="A825">
        <v>1995</v>
      </c>
      <c r="B825">
        <v>8</v>
      </c>
      <c r="C825" t="e">
        <v>#REF!</v>
      </c>
      <c r="D825" t="e">
        <v>#REF!</v>
      </c>
    </row>
    <row r="826" spans="1:4" x14ac:dyDescent="0.3">
      <c r="A826">
        <v>1995</v>
      </c>
      <c r="B826">
        <v>9</v>
      </c>
      <c r="C826" t="e">
        <v>#REF!</v>
      </c>
      <c r="D826" t="e">
        <v>#REF!</v>
      </c>
    </row>
    <row r="827" spans="1:4" x14ac:dyDescent="0.3">
      <c r="A827">
        <v>1995</v>
      </c>
      <c r="B827">
        <v>10</v>
      </c>
      <c r="C827" t="e">
        <v>#REF!</v>
      </c>
      <c r="D827" t="e">
        <v>#REF!</v>
      </c>
    </row>
    <row r="828" spans="1:4" x14ac:dyDescent="0.3">
      <c r="A828">
        <v>1995</v>
      </c>
      <c r="B828">
        <v>11</v>
      </c>
      <c r="C828" t="e">
        <v>#REF!</v>
      </c>
      <c r="D828" t="e">
        <v>#REF!</v>
      </c>
    </row>
    <row r="829" spans="1:4" x14ac:dyDescent="0.3">
      <c r="A829">
        <v>1995</v>
      </c>
      <c r="B829">
        <v>12</v>
      </c>
      <c r="C829" t="e">
        <v>#REF!</v>
      </c>
      <c r="D829" t="e">
        <v>#REF!</v>
      </c>
    </row>
    <row r="830" spans="1:4" x14ac:dyDescent="0.3">
      <c r="A830">
        <v>1996</v>
      </c>
      <c r="B830">
        <v>1</v>
      </c>
      <c r="C830" t="e">
        <v>#REF!</v>
      </c>
      <c r="D830" t="e">
        <v>#REF!</v>
      </c>
    </row>
    <row r="831" spans="1:4" x14ac:dyDescent="0.3">
      <c r="A831">
        <v>1996</v>
      </c>
      <c r="B831">
        <v>2</v>
      </c>
      <c r="C831" t="e">
        <v>#REF!</v>
      </c>
      <c r="D831" t="e">
        <v>#REF!</v>
      </c>
    </row>
    <row r="832" spans="1:4" x14ac:dyDescent="0.3">
      <c r="A832">
        <v>1996</v>
      </c>
      <c r="B832">
        <v>3</v>
      </c>
      <c r="C832" t="e">
        <v>#REF!</v>
      </c>
      <c r="D832" t="e">
        <v>#REF!</v>
      </c>
    </row>
    <row r="833" spans="1:4" x14ac:dyDescent="0.3">
      <c r="A833">
        <v>1996</v>
      </c>
      <c r="B833">
        <v>4</v>
      </c>
      <c r="C833" t="e">
        <v>#REF!</v>
      </c>
      <c r="D833" t="e">
        <v>#REF!</v>
      </c>
    </row>
    <row r="834" spans="1:4" x14ac:dyDescent="0.3">
      <c r="A834">
        <v>1996</v>
      </c>
      <c r="B834">
        <v>5</v>
      </c>
      <c r="C834" t="e">
        <v>#REF!</v>
      </c>
      <c r="D834" t="e">
        <v>#REF!</v>
      </c>
    </row>
    <row r="835" spans="1:4" x14ac:dyDescent="0.3">
      <c r="A835">
        <v>1996</v>
      </c>
      <c r="B835">
        <v>6</v>
      </c>
      <c r="C835" t="e">
        <v>#REF!</v>
      </c>
      <c r="D835" t="e">
        <v>#REF!</v>
      </c>
    </row>
    <row r="836" spans="1:4" x14ac:dyDescent="0.3">
      <c r="A836">
        <v>1996</v>
      </c>
      <c r="B836">
        <v>7</v>
      </c>
      <c r="C836" t="e">
        <v>#REF!</v>
      </c>
      <c r="D836" t="e">
        <v>#REF!</v>
      </c>
    </row>
    <row r="837" spans="1:4" x14ac:dyDescent="0.3">
      <c r="A837">
        <v>1996</v>
      </c>
      <c r="B837">
        <v>8</v>
      </c>
      <c r="C837" t="e">
        <v>#REF!</v>
      </c>
      <c r="D837" t="e">
        <v>#REF!</v>
      </c>
    </row>
    <row r="838" spans="1:4" x14ac:dyDescent="0.3">
      <c r="A838">
        <v>1996</v>
      </c>
      <c r="B838">
        <v>9</v>
      </c>
      <c r="C838" t="e">
        <v>#REF!</v>
      </c>
      <c r="D838" t="e">
        <v>#REF!</v>
      </c>
    </row>
    <row r="839" spans="1:4" x14ac:dyDescent="0.3">
      <c r="A839">
        <v>1996</v>
      </c>
      <c r="B839">
        <v>10</v>
      </c>
      <c r="C839" t="e">
        <v>#REF!</v>
      </c>
      <c r="D839" t="e">
        <v>#REF!</v>
      </c>
    </row>
    <row r="840" spans="1:4" x14ac:dyDescent="0.3">
      <c r="A840">
        <v>1996</v>
      </c>
      <c r="B840">
        <v>11</v>
      </c>
      <c r="C840" t="e">
        <v>#REF!</v>
      </c>
      <c r="D840" t="e">
        <v>#REF!</v>
      </c>
    </row>
    <row r="841" spans="1:4" x14ac:dyDescent="0.3">
      <c r="A841">
        <v>1996</v>
      </c>
      <c r="B841">
        <v>12</v>
      </c>
      <c r="C841" t="e">
        <v>#REF!</v>
      </c>
      <c r="D841" t="e">
        <v>#REF!</v>
      </c>
    </row>
    <row r="842" spans="1:4" x14ac:dyDescent="0.3">
      <c r="A842">
        <v>1997</v>
      </c>
      <c r="B842">
        <v>1</v>
      </c>
      <c r="C842" t="e">
        <v>#REF!</v>
      </c>
      <c r="D842" t="e">
        <v>#REF!</v>
      </c>
    </row>
    <row r="843" spans="1:4" x14ac:dyDescent="0.3">
      <c r="A843">
        <v>1997</v>
      </c>
      <c r="B843">
        <v>2</v>
      </c>
      <c r="C843" t="e">
        <v>#REF!</v>
      </c>
      <c r="D843" t="e">
        <v>#REF!</v>
      </c>
    </row>
    <row r="844" spans="1:4" x14ac:dyDescent="0.3">
      <c r="A844">
        <v>1997</v>
      </c>
      <c r="B844">
        <v>3</v>
      </c>
      <c r="C844" t="e">
        <v>#REF!</v>
      </c>
      <c r="D844" t="e">
        <v>#REF!</v>
      </c>
    </row>
    <row r="845" spans="1:4" x14ac:dyDescent="0.3">
      <c r="A845">
        <v>1997</v>
      </c>
      <c r="B845">
        <v>4</v>
      </c>
      <c r="C845" t="e">
        <v>#REF!</v>
      </c>
      <c r="D845" t="e">
        <v>#REF!</v>
      </c>
    </row>
    <row r="846" spans="1:4" x14ac:dyDescent="0.3">
      <c r="A846">
        <v>1997</v>
      </c>
      <c r="B846">
        <v>5</v>
      </c>
      <c r="C846" t="e">
        <v>#REF!</v>
      </c>
      <c r="D846" t="e">
        <v>#REF!</v>
      </c>
    </row>
    <row r="847" spans="1:4" x14ac:dyDescent="0.3">
      <c r="A847">
        <v>1997</v>
      </c>
      <c r="B847">
        <v>6</v>
      </c>
      <c r="C847" t="e">
        <v>#REF!</v>
      </c>
      <c r="D847" t="e">
        <v>#REF!</v>
      </c>
    </row>
    <row r="848" spans="1:4" x14ac:dyDescent="0.3">
      <c r="A848">
        <v>1997</v>
      </c>
      <c r="B848">
        <v>7</v>
      </c>
      <c r="C848" t="e">
        <v>#REF!</v>
      </c>
      <c r="D848" t="e">
        <v>#REF!</v>
      </c>
    </row>
    <row r="849" spans="1:4" x14ac:dyDescent="0.3">
      <c r="A849">
        <v>1997</v>
      </c>
      <c r="B849">
        <v>8</v>
      </c>
      <c r="C849" t="e">
        <v>#REF!</v>
      </c>
      <c r="D849" t="e">
        <v>#REF!</v>
      </c>
    </row>
    <row r="850" spans="1:4" x14ac:dyDescent="0.3">
      <c r="A850">
        <v>1997</v>
      </c>
      <c r="B850">
        <v>9</v>
      </c>
      <c r="C850" t="e">
        <v>#REF!</v>
      </c>
      <c r="D850" t="e">
        <v>#REF!</v>
      </c>
    </row>
    <row r="851" spans="1:4" x14ac:dyDescent="0.3">
      <c r="A851">
        <v>1997</v>
      </c>
      <c r="B851">
        <v>10</v>
      </c>
      <c r="C851" t="e">
        <v>#REF!</v>
      </c>
      <c r="D851" t="e">
        <v>#REF!</v>
      </c>
    </row>
    <row r="852" spans="1:4" x14ac:dyDescent="0.3">
      <c r="A852">
        <v>1997</v>
      </c>
      <c r="B852">
        <v>11</v>
      </c>
      <c r="C852" t="e">
        <v>#REF!</v>
      </c>
      <c r="D852" t="e">
        <v>#REF!</v>
      </c>
    </row>
    <row r="853" spans="1:4" x14ac:dyDescent="0.3">
      <c r="A853">
        <v>1997</v>
      </c>
      <c r="B853">
        <v>12</v>
      </c>
      <c r="C853" t="e">
        <v>#REF!</v>
      </c>
      <c r="D853" t="e">
        <v>#REF!</v>
      </c>
    </row>
    <row r="854" spans="1:4" x14ac:dyDescent="0.3">
      <c r="A854">
        <v>1998</v>
      </c>
      <c r="B854">
        <v>1</v>
      </c>
      <c r="C854" t="e">
        <v>#REF!</v>
      </c>
      <c r="D854" t="e">
        <v>#REF!</v>
      </c>
    </row>
    <row r="855" spans="1:4" x14ac:dyDescent="0.3">
      <c r="A855">
        <v>1998</v>
      </c>
      <c r="B855">
        <v>2</v>
      </c>
      <c r="C855" t="e">
        <v>#REF!</v>
      </c>
      <c r="D855" t="e">
        <v>#REF!</v>
      </c>
    </row>
    <row r="856" spans="1:4" x14ac:dyDescent="0.3">
      <c r="A856">
        <v>1998</v>
      </c>
      <c r="B856">
        <v>3</v>
      </c>
      <c r="C856" t="e">
        <v>#REF!</v>
      </c>
      <c r="D856" t="e">
        <v>#REF!</v>
      </c>
    </row>
    <row r="857" spans="1:4" x14ac:dyDescent="0.3">
      <c r="A857">
        <v>1998</v>
      </c>
      <c r="B857">
        <v>4</v>
      </c>
      <c r="C857" t="e">
        <v>#REF!</v>
      </c>
      <c r="D857" t="e">
        <v>#REF!</v>
      </c>
    </row>
    <row r="858" spans="1:4" x14ac:dyDescent="0.3">
      <c r="A858">
        <v>1998</v>
      </c>
      <c r="B858">
        <v>5</v>
      </c>
      <c r="C858" t="e">
        <v>#REF!</v>
      </c>
      <c r="D858" t="e">
        <v>#REF!</v>
      </c>
    </row>
    <row r="859" spans="1:4" x14ac:dyDescent="0.3">
      <c r="A859">
        <v>1998</v>
      </c>
      <c r="B859">
        <v>6</v>
      </c>
      <c r="C859" t="e">
        <v>#REF!</v>
      </c>
      <c r="D859" t="e">
        <v>#REF!</v>
      </c>
    </row>
    <row r="860" spans="1:4" x14ac:dyDescent="0.3">
      <c r="A860">
        <v>1998</v>
      </c>
      <c r="B860">
        <v>7</v>
      </c>
      <c r="C860" t="e">
        <v>#REF!</v>
      </c>
      <c r="D860" t="e">
        <v>#REF!</v>
      </c>
    </row>
    <row r="861" spans="1:4" x14ac:dyDescent="0.3">
      <c r="A861">
        <v>1998</v>
      </c>
      <c r="B861">
        <v>8</v>
      </c>
      <c r="C861" t="e">
        <v>#REF!</v>
      </c>
      <c r="D861" t="e">
        <v>#REF!</v>
      </c>
    </row>
    <row r="862" spans="1:4" x14ac:dyDescent="0.3">
      <c r="A862">
        <v>1998</v>
      </c>
      <c r="B862">
        <v>9</v>
      </c>
      <c r="C862" t="e">
        <v>#REF!</v>
      </c>
      <c r="D862" t="e">
        <v>#REF!</v>
      </c>
    </row>
    <row r="863" spans="1:4" x14ac:dyDescent="0.3">
      <c r="A863">
        <v>1998</v>
      </c>
      <c r="B863">
        <v>10</v>
      </c>
      <c r="C863" t="e">
        <v>#REF!</v>
      </c>
      <c r="D863" t="e">
        <v>#REF!</v>
      </c>
    </row>
    <row r="864" spans="1:4" x14ac:dyDescent="0.3">
      <c r="A864">
        <v>1998</v>
      </c>
      <c r="B864">
        <v>11</v>
      </c>
      <c r="C864" t="e">
        <v>#REF!</v>
      </c>
      <c r="D864" t="e">
        <v>#REF!</v>
      </c>
    </row>
    <row r="865" spans="1:4" x14ac:dyDescent="0.3">
      <c r="A865">
        <v>1998</v>
      </c>
      <c r="B865">
        <v>12</v>
      </c>
      <c r="C865" t="e">
        <v>#REF!</v>
      </c>
      <c r="D865" t="e">
        <v>#REF!</v>
      </c>
    </row>
    <row r="866" spans="1:4" x14ac:dyDescent="0.3">
      <c r="A866">
        <v>1999</v>
      </c>
      <c r="B866">
        <v>1</v>
      </c>
      <c r="C866" t="e">
        <v>#REF!</v>
      </c>
      <c r="D866" t="e">
        <v>#REF!</v>
      </c>
    </row>
    <row r="867" spans="1:4" x14ac:dyDescent="0.3">
      <c r="A867">
        <v>1999</v>
      </c>
      <c r="B867">
        <v>2</v>
      </c>
      <c r="C867" t="e">
        <v>#REF!</v>
      </c>
      <c r="D867" t="e">
        <v>#REF!</v>
      </c>
    </row>
    <row r="868" spans="1:4" x14ac:dyDescent="0.3">
      <c r="A868">
        <v>1999</v>
      </c>
      <c r="B868">
        <v>3</v>
      </c>
      <c r="C868" t="e">
        <v>#REF!</v>
      </c>
      <c r="D868" t="e">
        <v>#REF!</v>
      </c>
    </row>
    <row r="869" spans="1:4" x14ac:dyDescent="0.3">
      <c r="A869">
        <v>1999</v>
      </c>
      <c r="B869">
        <v>4</v>
      </c>
      <c r="C869" t="e">
        <v>#REF!</v>
      </c>
      <c r="D869" t="e">
        <v>#REF!</v>
      </c>
    </row>
    <row r="870" spans="1:4" x14ac:dyDescent="0.3">
      <c r="A870">
        <v>1999</v>
      </c>
      <c r="B870">
        <v>5</v>
      </c>
      <c r="C870" t="e">
        <v>#REF!</v>
      </c>
      <c r="D870" t="e">
        <v>#REF!</v>
      </c>
    </row>
    <row r="871" spans="1:4" x14ac:dyDescent="0.3">
      <c r="A871">
        <v>1999</v>
      </c>
      <c r="B871">
        <v>6</v>
      </c>
      <c r="C871" t="e">
        <v>#REF!</v>
      </c>
      <c r="D871" t="e">
        <v>#REF!</v>
      </c>
    </row>
    <row r="872" spans="1:4" x14ac:dyDescent="0.3">
      <c r="A872">
        <v>1999</v>
      </c>
      <c r="B872">
        <v>7</v>
      </c>
      <c r="C872" t="e">
        <v>#REF!</v>
      </c>
      <c r="D872" t="e">
        <v>#REF!</v>
      </c>
    </row>
    <row r="873" spans="1:4" x14ac:dyDescent="0.3">
      <c r="A873">
        <v>1999</v>
      </c>
      <c r="B873">
        <v>8</v>
      </c>
      <c r="C873" t="e">
        <v>#REF!</v>
      </c>
      <c r="D873" t="e">
        <v>#REF!</v>
      </c>
    </row>
    <row r="874" spans="1:4" x14ac:dyDescent="0.3">
      <c r="A874">
        <v>1999</v>
      </c>
      <c r="B874">
        <v>9</v>
      </c>
      <c r="C874" t="e">
        <v>#REF!</v>
      </c>
      <c r="D874" t="e">
        <v>#REF!</v>
      </c>
    </row>
    <row r="875" spans="1:4" x14ac:dyDescent="0.3">
      <c r="A875">
        <v>1999</v>
      </c>
      <c r="B875">
        <v>10</v>
      </c>
      <c r="C875" t="e">
        <v>#REF!</v>
      </c>
      <c r="D875" t="e">
        <v>#REF!</v>
      </c>
    </row>
    <row r="876" spans="1:4" x14ac:dyDescent="0.3">
      <c r="A876">
        <v>1999</v>
      </c>
      <c r="B876">
        <v>11</v>
      </c>
      <c r="C876" t="e">
        <v>#REF!</v>
      </c>
      <c r="D876" t="e">
        <v>#REF!</v>
      </c>
    </row>
    <row r="877" spans="1:4" x14ac:dyDescent="0.3">
      <c r="A877">
        <v>1999</v>
      </c>
      <c r="B877">
        <v>12</v>
      </c>
      <c r="C877" t="e">
        <v>#REF!</v>
      </c>
      <c r="D877" t="e">
        <v>#REF!</v>
      </c>
    </row>
    <row r="878" spans="1:4" x14ac:dyDescent="0.3">
      <c r="A878">
        <v>2000</v>
      </c>
      <c r="B878">
        <v>1</v>
      </c>
      <c r="C878" t="e">
        <v>#REF!</v>
      </c>
      <c r="D878" t="e">
        <v>#REF!</v>
      </c>
    </row>
    <row r="879" spans="1:4" x14ac:dyDescent="0.3">
      <c r="A879">
        <v>2000</v>
      </c>
      <c r="B879">
        <v>2</v>
      </c>
      <c r="C879" t="e">
        <v>#REF!</v>
      </c>
      <c r="D879" t="e">
        <v>#REF!</v>
      </c>
    </row>
    <row r="880" spans="1:4" x14ac:dyDescent="0.3">
      <c r="A880">
        <v>2000</v>
      </c>
      <c r="B880">
        <v>3</v>
      </c>
      <c r="C880" t="e">
        <v>#REF!</v>
      </c>
      <c r="D880" t="e">
        <v>#REF!</v>
      </c>
    </row>
    <row r="881" spans="1:4" x14ac:dyDescent="0.3">
      <c r="A881">
        <v>2000</v>
      </c>
      <c r="B881">
        <v>4</v>
      </c>
      <c r="C881" t="e">
        <v>#REF!</v>
      </c>
      <c r="D881" t="e">
        <v>#REF!</v>
      </c>
    </row>
    <row r="882" spans="1:4" x14ac:dyDescent="0.3">
      <c r="A882">
        <v>2000</v>
      </c>
      <c r="B882">
        <v>5</v>
      </c>
      <c r="C882" t="e">
        <v>#REF!</v>
      </c>
      <c r="D882" t="e">
        <v>#REF!</v>
      </c>
    </row>
    <row r="883" spans="1:4" x14ac:dyDescent="0.3">
      <c r="A883">
        <v>2000</v>
      </c>
      <c r="B883">
        <v>6</v>
      </c>
      <c r="C883" t="e">
        <v>#REF!</v>
      </c>
      <c r="D883" t="e">
        <v>#REF!</v>
      </c>
    </row>
    <row r="884" spans="1:4" x14ac:dyDescent="0.3">
      <c r="A884">
        <v>2000</v>
      </c>
      <c r="B884">
        <v>7</v>
      </c>
      <c r="C884" t="e">
        <v>#REF!</v>
      </c>
      <c r="D884" t="e">
        <v>#REF!</v>
      </c>
    </row>
    <row r="885" spans="1:4" x14ac:dyDescent="0.3">
      <c r="A885">
        <v>2000</v>
      </c>
      <c r="B885">
        <v>8</v>
      </c>
      <c r="C885" t="e">
        <v>#REF!</v>
      </c>
      <c r="D885" t="e">
        <v>#REF!</v>
      </c>
    </row>
    <row r="886" spans="1:4" x14ac:dyDescent="0.3">
      <c r="A886">
        <v>2000</v>
      </c>
      <c r="B886">
        <v>9</v>
      </c>
      <c r="C886" t="e">
        <v>#REF!</v>
      </c>
      <c r="D886" t="e">
        <v>#REF!</v>
      </c>
    </row>
    <row r="887" spans="1:4" x14ac:dyDescent="0.3">
      <c r="A887">
        <v>2000</v>
      </c>
      <c r="B887">
        <v>10</v>
      </c>
      <c r="C887" t="e">
        <v>#REF!</v>
      </c>
      <c r="D887" t="e">
        <v>#REF!</v>
      </c>
    </row>
    <row r="888" spans="1:4" x14ac:dyDescent="0.3">
      <c r="A888">
        <v>2000</v>
      </c>
      <c r="B888">
        <v>11</v>
      </c>
      <c r="C888" t="e">
        <v>#REF!</v>
      </c>
      <c r="D888" t="e">
        <v>#REF!</v>
      </c>
    </row>
    <row r="889" spans="1:4" x14ac:dyDescent="0.3">
      <c r="A889">
        <v>2000</v>
      </c>
      <c r="B889">
        <v>12</v>
      </c>
      <c r="C889" t="e">
        <v>#REF!</v>
      </c>
      <c r="D889" t="e">
        <v>#REF!</v>
      </c>
    </row>
    <row r="890" spans="1:4" x14ac:dyDescent="0.3">
      <c r="A890">
        <v>2001</v>
      </c>
      <c r="B890">
        <v>1</v>
      </c>
      <c r="C890" t="e">
        <v>#REF!</v>
      </c>
      <c r="D890" t="e">
        <v>#REF!</v>
      </c>
    </row>
    <row r="891" spans="1:4" x14ac:dyDescent="0.3">
      <c r="A891">
        <v>2001</v>
      </c>
      <c r="B891">
        <v>2</v>
      </c>
      <c r="C891" t="e">
        <v>#REF!</v>
      </c>
      <c r="D891" t="e">
        <v>#REF!</v>
      </c>
    </row>
    <row r="892" spans="1:4" x14ac:dyDescent="0.3">
      <c r="A892">
        <v>2001</v>
      </c>
      <c r="B892">
        <v>3</v>
      </c>
      <c r="C892" t="e">
        <v>#REF!</v>
      </c>
      <c r="D892" t="e">
        <v>#REF!</v>
      </c>
    </row>
    <row r="893" spans="1:4" x14ac:dyDescent="0.3">
      <c r="A893">
        <v>2001</v>
      </c>
      <c r="B893">
        <v>4</v>
      </c>
      <c r="C893" t="e">
        <v>#REF!</v>
      </c>
      <c r="D893" t="e">
        <v>#REF!</v>
      </c>
    </row>
    <row r="894" spans="1:4" x14ac:dyDescent="0.3">
      <c r="A894">
        <v>2001</v>
      </c>
      <c r="B894">
        <v>5</v>
      </c>
      <c r="C894" t="e">
        <v>#REF!</v>
      </c>
      <c r="D894" t="e">
        <v>#REF!</v>
      </c>
    </row>
    <row r="895" spans="1:4" x14ac:dyDescent="0.3">
      <c r="A895">
        <v>2001</v>
      </c>
      <c r="B895">
        <v>6</v>
      </c>
      <c r="C895" t="e">
        <v>#REF!</v>
      </c>
      <c r="D895" t="e">
        <v>#REF!</v>
      </c>
    </row>
    <row r="896" spans="1:4" x14ac:dyDescent="0.3">
      <c r="A896">
        <v>2001</v>
      </c>
      <c r="B896">
        <v>7</v>
      </c>
      <c r="C896" t="e">
        <v>#REF!</v>
      </c>
      <c r="D896" t="e">
        <v>#REF!</v>
      </c>
    </row>
    <row r="897" spans="1:4" x14ac:dyDescent="0.3">
      <c r="A897">
        <v>2001</v>
      </c>
      <c r="B897">
        <v>8</v>
      </c>
      <c r="C897" t="e">
        <v>#REF!</v>
      </c>
      <c r="D897" t="e">
        <v>#REF!</v>
      </c>
    </row>
    <row r="898" spans="1:4" x14ac:dyDescent="0.3">
      <c r="A898">
        <v>2001</v>
      </c>
      <c r="B898">
        <v>9</v>
      </c>
      <c r="C898" t="e">
        <v>#REF!</v>
      </c>
      <c r="D898" t="e">
        <v>#REF!</v>
      </c>
    </row>
    <row r="899" spans="1:4" x14ac:dyDescent="0.3">
      <c r="A899">
        <v>2001</v>
      </c>
      <c r="B899">
        <v>10</v>
      </c>
      <c r="C899" t="e">
        <v>#REF!</v>
      </c>
      <c r="D899" t="e">
        <v>#REF!</v>
      </c>
    </row>
    <row r="900" spans="1:4" x14ac:dyDescent="0.3">
      <c r="A900">
        <v>2001</v>
      </c>
      <c r="B900">
        <v>11</v>
      </c>
      <c r="C900" t="e">
        <v>#REF!</v>
      </c>
      <c r="D900" t="e">
        <v>#REF!</v>
      </c>
    </row>
    <row r="901" spans="1:4" x14ac:dyDescent="0.3">
      <c r="A901">
        <v>2001</v>
      </c>
      <c r="B901">
        <v>12</v>
      </c>
      <c r="C901" t="e">
        <v>#REF!</v>
      </c>
      <c r="D901" t="e">
        <v>#REF!</v>
      </c>
    </row>
    <row r="902" spans="1:4" x14ac:dyDescent="0.3">
      <c r="A902">
        <v>2002</v>
      </c>
      <c r="B902">
        <v>1</v>
      </c>
      <c r="C902" t="e">
        <v>#REF!</v>
      </c>
      <c r="D902" t="e">
        <v>#REF!</v>
      </c>
    </row>
    <row r="903" spans="1:4" x14ac:dyDescent="0.3">
      <c r="A903">
        <v>2002</v>
      </c>
      <c r="B903">
        <v>2</v>
      </c>
      <c r="C903" t="e">
        <v>#REF!</v>
      </c>
      <c r="D903" t="e">
        <v>#REF!</v>
      </c>
    </row>
    <row r="904" spans="1:4" x14ac:dyDescent="0.3">
      <c r="A904">
        <v>2002</v>
      </c>
      <c r="B904">
        <v>3</v>
      </c>
      <c r="C904" t="e">
        <v>#REF!</v>
      </c>
      <c r="D904" t="e">
        <v>#REF!</v>
      </c>
    </row>
    <row r="905" spans="1:4" x14ac:dyDescent="0.3">
      <c r="A905">
        <v>2002</v>
      </c>
      <c r="B905">
        <v>4</v>
      </c>
      <c r="C905" t="e">
        <v>#REF!</v>
      </c>
      <c r="D905" t="e">
        <v>#REF!</v>
      </c>
    </row>
    <row r="906" spans="1:4" x14ac:dyDescent="0.3">
      <c r="A906">
        <v>2002</v>
      </c>
      <c r="B906">
        <v>5</v>
      </c>
      <c r="C906" t="e">
        <v>#REF!</v>
      </c>
      <c r="D906" t="e">
        <v>#REF!</v>
      </c>
    </row>
    <row r="907" spans="1:4" x14ac:dyDescent="0.3">
      <c r="A907">
        <v>2002</v>
      </c>
      <c r="B907">
        <v>6</v>
      </c>
      <c r="C907" t="e">
        <v>#REF!</v>
      </c>
      <c r="D907" t="e">
        <v>#REF!</v>
      </c>
    </row>
    <row r="908" spans="1:4" x14ac:dyDescent="0.3">
      <c r="A908">
        <v>2002</v>
      </c>
      <c r="B908">
        <v>7</v>
      </c>
      <c r="C908" t="e">
        <v>#REF!</v>
      </c>
      <c r="D908" t="e">
        <v>#REF!</v>
      </c>
    </row>
    <row r="909" spans="1:4" x14ac:dyDescent="0.3">
      <c r="A909">
        <v>2002</v>
      </c>
      <c r="B909">
        <v>8</v>
      </c>
      <c r="C909" t="e">
        <v>#REF!</v>
      </c>
      <c r="D909" t="e">
        <v>#REF!</v>
      </c>
    </row>
    <row r="910" spans="1:4" x14ac:dyDescent="0.3">
      <c r="A910">
        <v>2002</v>
      </c>
      <c r="B910">
        <v>9</v>
      </c>
      <c r="C910" t="e">
        <v>#REF!</v>
      </c>
      <c r="D910" t="e">
        <v>#REF!</v>
      </c>
    </row>
    <row r="911" spans="1:4" x14ac:dyDescent="0.3">
      <c r="A911">
        <v>2002</v>
      </c>
      <c r="B911">
        <v>10</v>
      </c>
      <c r="C911" t="e">
        <v>#REF!</v>
      </c>
      <c r="D911" t="e">
        <v>#REF!</v>
      </c>
    </row>
    <row r="912" spans="1:4" x14ac:dyDescent="0.3">
      <c r="A912">
        <v>2002</v>
      </c>
      <c r="B912">
        <v>11</v>
      </c>
      <c r="C912" t="e">
        <v>#REF!</v>
      </c>
      <c r="D912" t="e">
        <v>#REF!</v>
      </c>
    </row>
    <row r="913" spans="1:4" x14ac:dyDescent="0.3">
      <c r="A913">
        <v>2002</v>
      </c>
      <c r="B913">
        <v>12</v>
      </c>
      <c r="C913" t="e">
        <v>#REF!</v>
      </c>
      <c r="D913" t="e">
        <v>#REF!</v>
      </c>
    </row>
    <row r="914" spans="1:4" x14ac:dyDescent="0.3">
      <c r="A914">
        <v>2003</v>
      </c>
      <c r="B914">
        <v>1</v>
      </c>
      <c r="C914" t="e">
        <v>#REF!</v>
      </c>
      <c r="D914" t="e">
        <v>#REF!</v>
      </c>
    </row>
    <row r="915" spans="1:4" x14ac:dyDescent="0.3">
      <c r="A915">
        <v>2003</v>
      </c>
      <c r="B915">
        <v>2</v>
      </c>
      <c r="C915" t="e">
        <v>#REF!</v>
      </c>
      <c r="D915" t="e">
        <v>#REF!</v>
      </c>
    </row>
    <row r="916" spans="1:4" x14ac:dyDescent="0.3">
      <c r="A916">
        <v>2003</v>
      </c>
      <c r="B916">
        <v>3</v>
      </c>
      <c r="C916" t="e">
        <v>#REF!</v>
      </c>
      <c r="D916" t="e">
        <v>#REF!</v>
      </c>
    </row>
    <row r="917" spans="1:4" x14ac:dyDescent="0.3">
      <c r="A917">
        <v>2003</v>
      </c>
      <c r="B917">
        <v>4</v>
      </c>
      <c r="C917" t="e">
        <v>#REF!</v>
      </c>
      <c r="D917" t="e">
        <v>#REF!</v>
      </c>
    </row>
    <row r="918" spans="1:4" x14ac:dyDescent="0.3">
      <c r="A918">
        <v>2003</v>
      </c>
      <c r="B918">
        <v>5</v>
      </c>
      <c r="C918" t="e">
        <v>#REF!</v>
      </c>
      <c r="D918" t="e">
        <v>#REF!</v>
      </c>
    </row>
    <row r="919" spans="1:4" x14ac:dyDescent="0.3">
      <c r="A919">
        <v>2003</v>
      </c>
      <c r="B919">
        <v>6</v>
      </c>
      <c r="C919" t="e">
        <v>#REF!</v>
      </c>
      <c r="D919" t="e">
        <v>#REF!</v>
      </c>
    </row>
    <row r="920" spans="1:4" x14ac:dyDescent="0.3">
      <c r="A920">
        <v>2003</v>
      </c>
      <c r="B920">
        <v>7</v>
      </c>
      <c r="C920" t="e">
        <v>#REF!</v>
      </c>
      <c r="D920" t="e">
        <v>#REF!</v>
      </c>
    </row>
    <row r="921" spans="1:4" x14ac:dyDescent="0.3">
      <c r="A921">
        <v>2003</v>
      </c>
      <c r="B921">
        <v>8</v>
      </c>
      <c r="C921" t="e">
        <v>#REF!</v>
      </c>
      <c r="D921" t="e">
        <v>#REF!</v>
      </c>
    </row>
    <row r="922" spans="1:4" x14ac:dyDescent="0.3">
      <c r="A922">
        <v>2003</v>
      </c>
      <c r="B922">
        <v>9</v>
      </c>
      <c r="C922" t="e">
        <v>#REF!</v>
      </c>
      <c r="D922" t="e">
        <v>#REF!</v>
      </c>
    </row>
    <row r="923" spans="1:4" x14ac:dyDescent="0.3">
      <c r="A923">
        <v>2003</v>
      </c>
      <c r="B923">
        <v>10</v>
      </c>
      <c r="C923" t="e">
        <v>#REF!</v>
      </c>
      <c r="D923" t="e">
        <v>#REF!</v>
      </c>
    </row>
    <row r="924" spans="1:4" x14ac:dyDescent="0.3">
      <c r="A924">
        <v>2003</v>
      </c>
      <c r="B924">
        <v>11</v>
      </c>
      <c r="C924" t="e">
        <v>#REF!</v>
      </c>
      <c r="D924" t="e">
        <v>#REF!</v>
      </c>
    </row>
    <row r="925" spans="1:4" x14ac:dyDescent="0.3">
      <c r="A925">
        <v>2003</v>
      </c>
      <c r="B925">
        <v>12</v>
      </c>
      <c r="C925" t="e">
        <v>#REF!</v>
      </c>
      <c r="D925" t="e">
        <v>#REF!</v>
      </c>
    </row>
    <row r="926" spans="1:4" x14ac:dyDescent="0.3">
      <c r="A926">
        <v>2004</v>
      </c>
      <c r="B926">
        <v>1</v>
      </c>
      <c r="C926" t="e">
        <v>#REF!</v>
      </c>
      <c r="D926" t="e">
        <v>#REF!</v>
      </c>
    </row>
    <row r="927" spans="1:4" x14ac:dyDescent="0.3">
      <c r="A927">
        <v>2004</v>
      </c>
      <c r="B927">
        <v>2</v>
      </c>
      <c r="C927" t="e">
        <v>#REF!</v>
      </c>
      <c r="D927" t="e">
        <v>#REF!</v>
      </c>
    </row>
    <row r="928" spans="1:4" x14ac:dyDescent="0.3">
      <c r="A928">
        <v>2004</v>
      </c>
      <c r="B928">
        <v>3</v>
      </c>
      <c r="C928" t="e">
        <v>#REF!</v>
      </c>
      <c r="D928" t="e">
        <v>#REF!</v>
      </c>
    </row>
    <row r="929" spans="1:4" x14ac:dyDescent="0.3">
      <c r="A929">
        <v>2004</v>
      </c>
      <c r="B929">
        <v>4</v>
      </c>
      <c r="C929" t="e">
        <v>#REF!</v>
      </c>
      <c r="D929" t="e">
        <v>#REF!</v>
      </c>
    </row>
    <row r="930" spans="1:4" x14ac:dyDescent="0.3">
      <c r="A930">
        <v>2004</v>
      </c>
      <c r="B930">
        <v>5</v>
      </c>
      <c r="C930" t="e">
        <v>#REF!</v>
      </c>
      <c r="D930" t="e">
        <v>#REF!</v>
      </c>
    </row>
    <row r="931" spans="1:4" x14ac:dyDescent="0.3">
      <c r="A931">
        <v>2004</v>
      </c>
      <c r="B931">
        <v>6</v>
      </c>
      <c r="C931" t="e">
        <v>#REF!</v>
      </c>
      <c r="D931" t="e">
        <v>#REF!</v>
      </c>
    </row>
    <row r="932" spans="1:4" x14ac:dyDescent="0.3">
      <c r="A932">
        <v>2004</v>
      </c>
      <c r="B932">
        <v>7</v>
      </c>
      <c r="C932" t="e">
        <v>#REF!</v>
      </c>
      <c r="D932" t="e">
        <v>#REF!</v>
      </c>
    </row>
    <row r="933" spans="1:4" x14ac:dyDescent="0.3">
      <c r="A933">
        <v>2004</v>
      </c>
      <c r="B933">
        <v>8</v>
      </c>
      <c r="C933" t="e">
        <v>#REF!</v>
      </c>
      <c r="D933" t="e">
        <v>#REF!</v>
      </c>
    </row>
    <row r="934" spans="1:4" x14ac:dyDescent="0.3">
      <c r="A934">
        <v>2004</v>
      </c>
      <c r="B934">
        <v>9</v>
      </c>
      <c r="C934" t="e">
        <v>#REF!</v>
      </c>
      <c r="D934" t="e">
        <v>#REF!</v>
      </c>
    </row>
    <row r="935" spans="1:4" x14ac:dyDescent="0.3">
      <c r="A935">
        <v>2004</v>
      </c>
      <c r="B935">
        <v>10</v>
      </c>
      <c r="C935" t="e">
        <v>#REF!</v>
      </c>
      <c r="D935" t="e">
        <v>#REF!</v>
      </c>
    </row>
    <row r="936" spans="1:4" x14ac:dyDescent="0.3">
      <c r="A936">
        <v>2004</v>
      </c>
      <c r="B936">
        <v>11</v>
      </c>
      <c r="C936" t="e">
        <v>#REF!</v>
      </c>
      <c r="D936" t="e">
        <v>#REF!</v>
      </c>
    </row>
    <row r="937" spans="1:4" x14ac:dyDescent="0.3">
      <c r="A937">
        <v>2004</v>
      </c>
      <c r="B937">
        <v>12</v>
      </c>
      <c r="C937" t="e">
        <v>#REF!</v>
      </c>
      <c r="D937" t="e">
        <v>#REF!</v>
      </c>
    </row>
    <row r="938" spans="1:4" x14ac:dyDescent="0.3">
      <c r="A938">
        <v>2005</v>
      </c>
      <c r="B938">
        <v>1</v>
      </c>
      <c r="C938" t="e">
        <v>#REF!</v>
      </c>
      <c r="D938" t="e">
        <v>#REF!</v>
      </c>
    </row>
    <row r="939" spans="1:4" x14ac:dyDescent="0.3">
      <c r="A939">
        <v>2005</v>
      </c>
      <c r="B939">
        <v>2</v>
      </c>
      <c r="C939" t="e">
        <v>#REF!</v>
      </c>
      <c r="D939" t="e">
        <v>#REF!</v>
      </c>
    </row>
    <row r="940" spans="1:4" x14ac:dyDescent="0.3">
      <c r="A940">
        <v>2005</v>
      </c>
      <c r="B940">
        <v>3</v>
      </c>
      <c r="C940" t="e">
        <v>#REF!</v>
      </c>
      <c r="D940" t="e">
        <v>#REF!</v>
      </c>
    </row>
    <row r="941" spans="1:4" x14ac:dyDescent="0.3">
      <c r="A941">
        <v>2005</v>
      </c>
      <c r="B941">
        <v>4</v>
      </c>
      <c r="C941" t="e">
        <v>#REF!</v>
      </c>
      <c r="D941" t="e">
        <v>#REF!</v>
      </c>
    </row>
    <row r="942" spans="1:4" x14ac:dyDescent="0.3">
      <c r="A942">
        <v>2005</v>
      </c>
      <c r="B942">
        <v>5</v>
      </c>
      <c r="C942" t="e">
        <v>#REF!</v>
      </c>
      <c r="D942" t="e">
        <v>#REF!</v>
      </c>
    </row>
    <row r="943" spans="1:4" x14ac:dyDescent="0.3">
      <c r="A943">
        <v>2005</v>
      </c>
      <c r="B943">
        <v>6</v>
      </c>
      <c r="C943" t="e">
        <v>#REF!</v>
      </c>
      <c r="D943" t="e">
        <v>#REF!</v>
      </c>
    </row>
    <row r="944" spans="1:4" x14ac:dyDescent="0.3">
      <c r="A944">
        <v>2005</v>
      </c>
      <c r="B944">
        <v>7</v>
      </c>
      <c r="C944" t="e">
        <v>#REF!</v>
      </c>
      <c r="D944" t="e">
        <v>#REF!</v>
      </c>
    </row>
    <row r="945" spans="1:4" x14ac:dyDescent="0.3">
      <c r="A945">
        <v>2005</v>
      </c>
      <c r="B945">
        <v>8</v>
      </c>
      <c r="C945" t="e">
        <v>#REF!</v>
      </c>
      <c r="D945" t="e">
        <v>#REF!</v>
      </c>
    </row>
    <row r="946" spans="1:4" x14ac:dyDescent="0.3">
      <c r="A946">
        <v>2005</v>
      </c>
      <c r="B946">
        <v>9</v>
      </c>
      <c r="C946" t="e">
        <v>#REF!</v>
      </c>
      <c r="D946" t="e">
        <v>#REF!</v>
      </c>
    </row>
    <row r="947" spans="1:4" x14ac:dyDescent="0.3">
      <c r="A947">
        <v>2005</v>
      </c>
      <c r="B947">
        <v>10</v>
      </c>
      <c r="C947" t="e">
        <v>#REF!</v>
      </c>
      <c r="D947" t="e">
        <v>#REF!</v>
      </c>
    </row>
    <row r="948" spans="1:4" x14ac:dyDescent="0.3">
      <c r="A948">
        <v>2005</v>
      </c>
      <c r="B948">
        <v>11</v>
      </c>
      <c r="C948" t="e">
        <v>#REF!</v>
      </c>
      <c r="D948" t="e">
        <v>#REF!</v>
      </c>
    </row>
    <row r="949" spans="1:4" x14ac:dyDescent="0.3">
      <c r="A949">
        <v>2005</v>
      </c>
      <c r="B949">
        <v>12</v>
      </c>
      <c r="C949" t="e">
        <v>#REF!</v>
      </c>
      <c r="D949" t="e">
        <v>#REF!</v>
      </c>
    </row>
    <row r="950" spans="1:4" x14ac:dyDescent="0.3">
      <c r="A950">
        <v>2006</v>
      </c>
      <c r="B950">
        <v>1</v>
      </c>
      <c r="C950" t="e">
        <v>#REF!</v>
      </c>
      <c r="D950" t="e">
        <v>#REF!</v>
      </c>
    </row>
    <row r="951" spans="1:4" x14ac:dyDescent="0.3">
      <c r="A951">
        <v>2006</v>
      </c>
      <c r="B951">
        <v>2</v>
      </c>
      <c r="C951" t="e">
        <v>#REF!</v>
      </c>
      <c r="D951" t="e">
        <v>#REF!</v>
      </c>
    </row>
    <row r="952" spans="1:4" x14ac:dyDescent="0.3">
      <c r="A952">
        <v>2006</v>
      </c>
      <c r="B952">
        <v>3</v>
      </c>
      <c r="C952" t="e">
        <v>#REF!</v>
      </c>
      <c r="D952" t="e">
        <v>#REF!</v>
      </c>
    </row>
    <row r="953" spans="1:4" x14ac:dyDescent="0.3">
      <c r="A953">
        <v>2006</v>
      </c>
      <c r="B953">
        <v>4</v>
      </c>
      <c r="C953" t="e">
        <v>#REF!</v>
      </c>
      <c r="D953" t="e">
        <v>#REF!</v>
      </c>
    </row>
    <row r="954" spans="1:4" x14ac:dyDescent="0.3">
      <c r="A954">
        <v>2006</v>
      </c>
      <c r="B954">
        <v>5</v>
      </c>
      <c r="C954" t="e">
        <v>#REF!</v>
      </c>
      <c r="D954" t="e">
        <v>#REF!</v>
      </c>
    </row>
    <row r="955" spans="1:4" x14ac:dyDescent="0.3">
      <c r="A955">
        <v>2006</v>
      </c>
      <c r="B955">
        <v>6</v>
      </c>
      <c r="C955" t="e">
        <v>#REF!</v>
      </c>
      <c r="D955" t="e">
        <v>#REF!</v>
      </c>
    </row>
    <row r="956" spans="1:4" x14ac:dyDescent="0.3">
      <c r="A956">
        <v>2006</v>
      </c>
      <c r="B956">
        <v>7</v>
      </c>
      <c r="C956" t="e">
        <v>#REF!</v>
      </c>
      <c r="D956" t="e">
        <v>#REF!</v>
      </c>
    </row>
    <row r="957" spans="1:4" x14ac:dyDescent="0.3">
      <c r="A957">
        <v>2006</v>
      </c>
      <c r="B957">
        <v>8</v>
      </c>
      <c r="C957" t="e">
        <v>#REF!</v>
      </c>
      <c r="D957" t="e">
        <v>#REF!</v>
      </c>
    </row>
    <row r="958" spans="1:4" x14ac:dyDescent="0.3">
      <c r="A958">
        <v>2006</v>
      </c>
      <c r="B958">
        <v>9</v>
      </c>
      <c r="C958" t="e">
        <v>#REF!</v>
      </c>
      <c r="D958" t="e">
        <v>#REF!</v>
      </c>
    </row>
    <row r="959" spans="1:4" x14ac:dyDescent="0.3">
      <c r="A959">
        <v>2006</v>
      </c>
      <c r="B959">
        <v>10</v>
      </c>
      <c r="C959" t="e">
        <v>#REF!</v>
      </c>
      <c r="D959" t="e">
        <v>#REF!</v>
      </c>
    </row>
    <row r="960" spans="1:4" x14ac:dyDescent="0.3">
      <c r="A960">
        <v>2006</v>
      </c>
      <c r="B960">
        <v>11</v>
      </c>
      <c r="C960" t="e">
        <v>#REF!</v>
      </c>
      <c r="D960" t="e">
        <v>#REF!</v>
      </c>
    </row>
    <row r="961" spans="1:4" x14ac:dyDescent="0.3">
      <c r="A961">
        <v>2006</v>
      </c>
      <c r="B961">
        <v>12</v>
      </c>
      <c r="C961" t="e">
        <v>#REF!</v>
      </c>
      <c r="D961" t="e">
        <v>#REF!</v>
      </c>
    </row>
    <row r="962" spans="1:4" x14ac:dyDescent="0.3">
      <c r="A962">
        <v>2007</v>
      </c>
      <c r="B962">
        <v>1</v>
      </c>
      <c r="C962" t="e">
        <v>#REF!</v>
      </c>
      <c r="D962" t="e">
        <v>#REF!</v>
      </c>
    </row>
    <row r="963" spans="1:4" x14ac:dyDescent="0.3">
      <c r="A963">
        <v>2007</v>
      </c>
      <c r="B963">
        <v>2</v>
      </c>
      <c r="C963" t="e">
        <v>#REF!</v>
      </c>
      <c r="D963" t="e">
        <v>#REF!</v>
      </c>
    </row>
    <row r="964" spans="1:4" x14ac:dyDescent="0.3">
      <c r="A964">
        <v>2007</v>
      </c>
      <c r="B964">
        <v>3</v>
      </c>
      <c r="C964" t="e">
        <v>#REF!</v>
      </c>
      <c r="D964" t="e">
        <v>#REF!</v>
      </c>
    </row>
    <row r="965" spans="1:4" x14ac:dyDescent="0.3">
      <c r="A965">
        <v>2007</v>
      </c>
      <c r="B965">
        <v>4</v>
      </c>
      <c r="C965" t="e">
        <v>#REF!</v>
      </c>
      <c r="D965" t="e">
        <v>#REF!</v>
      </c>
    </row>
    <row r="966" spans="1:4" x14ac:dyDescent="0.3">
      <c r="A966">
        <v>2007</v>
      </c>
      <c r="B966">
        <v>5</v>
      </c>
      <c r="C966" t="e">
        <v>#REF!</v>
      </c>
      <c r="D966" t="e">
        <v>#REF!</v>
      </c>
    </row>
    <row r="967" spans="1:4" x14ac:dyDescent="0.3">
      <c r="A967">
        <v>2007</v>
      </c>
      <c r="B967">
        <v>6</v>
      </c>
      <c r="C967" t="e">
        <v>#REF!</v>
      </c>
      <c r="D967" t="e">
        <v>#REF!</v>
      </c>
    </row>
    <row r="968" spans="1:4" x14ac:dyDescent="0.3">
      <c r="A968">
        <v>2007</v>
      </c>
      <c r="B968">
        <v>7</v>
      </c>
      <c r="C968" t="e">
        <v>#REF!</v>
      </c>
      <c r="D968" t="e">
        <v>#REF!</v>
      </c>
    </row>
    <row r="969" spans="1:4" x14ac:dyDescent="0.3">
      <c r="A969">
        <v>2007</v>
      </c>
      <c r="B969">
        <v>8</v>
      </c>
      <c r="C969" t="e">
        <v>#REF!</v>
      </c>
      <c r="D969" t="e">
        <v>#REF!</v>
      </c>
    </row>
    <row r="970" spans="1:4" x14ac:dyDescent="0.3">
      <c r="A970">
        <v>2007</v>
      </c>
      <c r="B970">
        <v>9</v>
      </c>
      <c r="C970" t="e">
        <v>#REF!</v>
      </c>
      <c r="D970" t="e">
        <v>#REF!</v>
      </c>
    </row>
    <row r="971" spans="1:4" x14ac:dyDescent="0.3">
      <c r="A971">
        <v>2007</v>
      </c>
      <c r="B971">
        <v>10</v>
      </c>
      <c r="C971" t="e">
        <v>#REF!</v>
      </c>
      <c r="D971" t="e">
        <v>#REF!</v>
      </c>
    </row>
    <row r="972" spans="1:4" x14ac:dyDescent="0.3">
      <c r="A972">
        <v>2007</v>
      </c>
      <c r="B972">
        <v>11</v>
      </c>
      <c r="C972" t="e">
        <v>#REF!</v>
      </c>
      <c r="D972" t="e">
        <v>#REF!</v>
      </c>
    </row>
    <row r="973" spans="1:4" x14ac:dyDescent="0.3">
      <c r="A973">
        <v>2007</v>
      </c>
      <c r="B973">
        <v>12</v>
      </c>
      <c r="C973" t="e">
        <v>#REF!</v>
      </c>
      <c r="D973" t="e">
        <v>#REF!</v>
      </c>
    </row>
    <row r="974" spans="1:4" x14ac:dyDescent="0.3">
      <c r="A974">
        <v>2008</v>
      </c>
      <c r="B974">
        <v>1</v>
      </c>
      <c r="C974" t="e">
        <v>#REF!</v>
      </c>
      <c r="D974" t="e">
        <v>#REF!</v>
      </c>
    </row>
    <row r="975" spans="1:4" x14ac:dyDescent="0.3">
      <c r="A975">
        <v>2008</v>
      </c>
      <c r="B975">
        <v>2</v>
      </c>
      <c r="C975" t="e">
        <v>#REF!</v>
      </c>
      <c r="D975" t="e">
        <v>#REF!</v>
      </c>
    </row>
    <row r="976" spans="1:4" x14ac:dyDescent="0.3">
      <c r="A976">
        <v>2008</v>
      </c>
      <c r="B976">
        <v>3</v>
      </c>
      <c r="C976" t="e">
        <v>#REF!</v>
      </c>
      <c r="D976" t="e">
        <v>#REF!</v>
      </c>
    </row>
    <row r="977" spans="1:4" x14ac:dyDescent="0.3">
      <c r="A977">
        <v>2008</v>
      </c>
      <c r="B977">
        <v>4</v>
      </c>
      <c r="C977" t="e">
        <v>#REF!</v>
      </c>
      <c r="D977" t="e">
        <v>#REF!</v>
      </c>
    </row>
    <row r="978" spans="1:4" x14ac:dyDescent="0.3">
      <c r="A978">
        <v>2008</v>
      </c>
      <c r="B978">
        <v>5</v>
      </c>
      <c r="C978" t="e">
        <v>#REF!</v>
      </c>
      <c r="D978" t="e">
        <v>#REF!</v>
      </c>
    </row>
    <row r="979" spans="1:4" x14ac:dyDescent="0.3">
      <c r="A979">
        <v>2008</v>
      </c>
      <c r="B979">
        <v>6</v>
      </c>
      <c r="C979" t="e">
        <v>#REF!</v>
      </c>
      <c r="D979" t="e">
        <v>#REF!</v>
      </c>
    </row>
    <row r="980" spans="1:4" x14ac:dyDescent="0.3">
      <c r="A980">
        <v>2008</v>
      </c>
      <c r="B980">
        <v>7</v>
      </c>
      <c r="C980" t="e">
        <v>#REF!</v>
      </c>
      <c r="D980" t="e">
        <v>#REF!</v>
      </c>
    </row>
    <row r="981" spans="1:4" x14ac:dyDescent="0.3">
      <c r="A981">
        <v>2008</v>
      </c>
      <c r="B981">
        <v>8</v>
      </c>
      <c r="C981" t="e">
        <v>#REF!</v>
      </c>
      <c r="D981" t="e">
        <v>#REF!</v>
      </c>
    </row>
    <row r="982" spans="1:4" x14ac:dyDescent="0.3">
      <c r="A982">
        <v>2008</v>
      </c>
      <c r="B982">
        <v>9</v>
      </c>
      <c r="C982" t="e">
        <v>#REF!</v>
      </c>
      <c r="D982" t="e">
        <v>#REF!</v>
      </c>
    </row>
    <row r="983" spans="1:4" x14ac:dyDescent="0.3">
      <c r="A983">
        <v>2008</v>
      </c>
      <c r="B983">
        <v>10</v>
      </c>
      <c r="C983" t="e">
        <v>#REF!</v>
      </c>
      <c r="D983" t="e">
        <v>#REF!</v>
      </c>
    </row>
    <row r="984" spans="1:4" x14ac:dyDescent="0.3">
      <c r="A984">
        <v>2008</v>
      </c>
      <c r="B984">
        <v>11</v>
      </c>
      <c r="C984" t="e">
        <v>#REF!</v>
      </c>
      <c r="D984" t="e">
        <v>#REF!</v>
      </c>
    </row>
    <row r="985" spans="1:4" x14ac:dyDescent="0.3">
      <c r="A985">
        <v>2008</v>
      </c>
      <c r="B985">
        <v>12</v>
      </c>
      <c r="C985" t="e">
        <v>#REF!</v>
      </c>
      <c r="D985" t="e">
        <v>#REF!</v>
      </c>
    </row>
    <row r="986" spans="1:4" x14ac:dyDescent="0.3">
      <c r="A986">
        <v>2009</v>
      </c>
      <c r="B986">
        <v>1</v>
      </c>
      <c r="C986" t="e">
        <v>#REF!</v>
      </c>
      <c r="D986" t="e">
        <v>#REF!</v>
      </c>
    </row>
    <row r="987" spans="1:4" x14ac:dyDescent="0.3">
      <c r="A987">
        <v>2009</v>
      </c>
      <c r="B987">
        <v>2</v>
      </c>
      <c r="C987" t="e">
        <v>#REF!</v>
      </c>
      <c r="D987" t="e">
        <v>#REF!</v>
      </c>
    </row>
    <row r="988" spans="1:4" x14ac:dyDescent="0.3">
      <c r="A988">
        <v>2009</v>
      </c>
      <c r="B988">
        <v>3</v>
      </c>
      <c r="C988" t="e">
        <v>#REF!</v>
      </c>
      <c r="D988" t="e">
        <v>#REF!</v>
      </c>
    </row>
    <row r="989" spans="1:4" x14ac:dyDescent="0.3">
      <c r="A989">
        <v>2009</v>
      </c>
      <c r="B989">
        <v>4</v>
      </c>
      <c r="C989" t="e">
        <v>#REF!</v>
      </c>
      <c r="D989" t="e">
        <v>#REF!</v>
      </c>
    </row>
    <row r="990" spans="1:4" x14ac:dyDescent="0.3">
      <c r="A990">
        <v>2009</v>
      </c>
      <c r="B990">
        <v>5</v>
      </c>
      <c r="C990" t="e">
        <v>#REF!</v>
      </c>
      <c r="D990" t="e">
        <v>#REF!</v>
      </c>
    </row>
    <row r="991" spans="1:4" x14ac:dyDescent="0.3">
      <c r="A991">
        <v>2009</v>
      </c>
      <c r="B991">
        <v>6</v>
      </c>
      <c r="C991" t="e">
        <v>#REF!</v>
      </c>
      <c r="D991" t="e">
        <v>#REF!</v>
      </c>
    </row>
    <row r="992" spans="1:4" x14ac:dyDescent="0.3">
      <c r="A992">
        <v>2009</v>
      </c>
      <c r="B992">
        <v>7</v>
      </c>
      <c r="C992" t="e">
        <v>#REF!</v>
      </c>
      <c r="D992" t="e">
        <v>#REF!</v>
      </c>
    </row>
    <row r="993" spans="1:4" x14ac:dyDescent="0.3">
      <c r="A993">
        <v>2009</v>
      </c>
      <c r="B993">
        <v>8</v>
      </c>
      <c r="C993" t="e">
        <v>#REF!</v>
      </c>
      <c r="D993" t="e">
        <v>#REF!</v>
      </c>
    </row>
    <row r="994" spans="1:4" x14ac:dyDescent="0.3">
      <c r="A994">
        <v>2009</v>
      </c>
      <c r="B994">
        <v>9</v>
      </c>
      <c r="C994" t="e">
        <v>#REF!</v>
      </c>
      <c r="D994" t="e">
        <v>#REF!</v>
      </c>
    </row>
    <row r="995" spans="1:4" x14ac:dyDescent="0.3">
      <c r="A995">
        <v>2009</v>
      </c>
      <c r="B995">
        <v>10</v>
      </c>
      <c r="C995" t="e">
        <v>#REF!</v>
      </c>
      <c r="D995" t="e">
        <v>#REF!</v>
      </c>
    </row>
    <row r="996" spans="1:4" x14ac:dyDescent="0.3">
      <c r="A996">
        <v>2009</v>
      </c>
      <c r="B996">
        <v>11</v>
      </c>
      <c r="C996" t="e">
        <v>#REF!</v>
      </c>
      <c r="D996" t="e">
        <v>#REF!</v>
      </c>
    </row>
    <row r="997" spans="1:4" x14ac:dyDescent="0.3">
      <c r="A997">
        <v>2009</v>
      </c>
      <c r="B997">
        <v>12</v>
      </c>
      <c r="C997" t="e">
        <v>#REF!</v>
      </c>
      <c r="D997" t="e">
        <v>#REF!</v>
      </c>
    </row>
    <row r="998" spans="1:4" x14ac:dyDescent="0.3">
      <c r="A998">
        <v>2010</v>
      </c>
      <c r="B998">
        <v>1</v>
      </c>
      <c r="C998" t="e">
        <v>#REF!</v>
      </c>
      <c r="D998" t="e">
        <v>#REF!</v>
      </c>
    </row>
    <row r="999" spans="1:4" x14ac:dyDescent="0.3">
      <c r="A999">
        <v>2010</v>
      </c>
      <c r="B999">
        <v>2</v>
      </c>
      <c r="C999" t="e">
        <v>#REF!</v>
      </c>
      <c r="D999" t="e">
        <v>#REF!</v>
      </c>
    </row>
    <row r="1000" spans="1:4" x14ac:dyDescent="0.3">
      <c r="A1000">
        <v>2010</v>
      </c>
      <c r="B1000">
        <v>3</v>
      </c>
      <c r="C1000" t="e">
        <v>#REF!</v>
      </c>
      <c r="D1000" t="e">
        <v>#REF!</v>
      </c>
    </row>
    <row r="1001" spans="1:4" x14ac:dyDescent="0.3">
      <c r="A1001">
        <v>2010</v>
      </c>
      <c r="B1001">
        <v>4</v>
      </c>
      <c r="C1001" t="e">
        <v>#REF!</v>
      </c>
      <c r="D1001" t="e">
        <v>#REF!</v>
      </c>
    </row>
    <row r="1002" spans="1:4" x14ac:dyDescent="0.3">
      <c r="A1002">
        <v>2010</v>
      </c>
      <c r="B1002">
        <v>5</v>
      </c>
      <c r="C1002" t="e">
        <v>#REF!</v>
      </c>
      <c r="D1002" t="e">
        <v>#REF!</v>
      </c>
    </row>
    <row r="1003" spans="1:4" x14ac:dyDescent="0.3">
      <c r="A1003">
        <v>2010</v>
      </c>
      <c r="B1003">
        <v>6</v>
      </c>
      <c r="C1003" t="e">
        <v>#REF!</v>
      </c>
      <c r="D1003" t="e">
        <v>#REF!</v>
      </c>
    </row>
    <row r="1004" spans="1:4" x14ac:dyDescent="0.3">
      <c r="A1004">
        <v>2010</v>
      </c>
      <c r="B1004">
        <v>7</v>
      </c>
      <c r="C1004" t="e">
        <v>#REF!</v>
      </c>
      <c r="D1004" t="e">
        <v>#REF!</v>
      </c>
    </row>
    <row r="1005" spans="1:4" x14ac:dyDescent="0.3">
      <c r="A1005">
        <v>2010</v>
      </c>
      <c r="B1005">
        <v>8</v>
      </c>
      <c r="C1005" t="e">
        <v>#REF!</v>
      </c>
      <c r="D1005" t="e">
        <v>#REF!</v>
      </c>
    </row>
    <row r="1006" spans="1:4" x14ac:dyDescent="0.3">
      <c r="A1006">
        <v>2010</v>
      </c>
      <c r="B1006">
        <v>9</v>
      </c>
      <c r="C1006" t="e">
        <v>#REF!</v>
      </c>
      <c r="D1006" t="e">
        <v>#REF!</v>
      </c>
    </row>
    <row r="1007" spans="1:4" x14ac:dyDescent="0.3">
      <c r="A1007">
        <v>2010</v>
      </c>
      <c r="B1007">
        <v>10</v>
      </c>
      <c r="C1007" t="e">
        <v>#REF!</v>
      </c>
      <c r="D1007" t="e">
        <v>#REF!</v>
      </c>
    </row>
    <row r="1008" spans="1:4" x14ac:dyDescent="0.3">
      <c r="A1008">
        <v>2010</v>
      </c>
      <c r="B1008">
        <v>11</v>
      </c>
      <c r="C1008" t="e">
        <v>#REF!</v>
      </c>
      <c r="D1008" t="e">
        <v>#REF!</v>
      </c>
    </row>
    <row r="1009" spans="1:4" x14ac:dyDescent="0.3">
      <c r="A1009">
        <v>2010</v>
      </c>
      <c r="B1009">
        <v>12</v>
      </c>
      <c r="C1009" t="e">
        <v>#REF!</v>
      </c>
      <c r="D1009" t="e">
        <v>#REF!</v>
      </c>
    </row>
    <row r="1010" spans="1:4" x14ac:dyDescent="0.3">
      <c r="A1010">
        <v>2011</v>
      </c>
      <c r="B1010">
        <v>1</v>
      </c>
      <c r="C1010" t="e">
        <v>#REF!</v>
      </c>
      <c r="D1010" t="e">
        <v>#REF!</v>
      </c>
    </row>
    <row r="1011" spans="1:4" x14ac:dyDescent="0.3">
      <c r="A1011">
        <v>2011</v>
      </c>
      <c r="B1011">
        <v>2</v>
      </c>
      <c r="C1011" t="e">
        <v>#REF!</v>
      </c>
      <c r="D1011" t="e">
        <v>#REF!</v>
      </c>
    </row>
    <row r="1012" spans="1:4" x14ac:dyDescent="0.3">
      <c r="A1012">
        <v>2011</v>
      </c>
      <c r="B1012">
        <v>3</v>
      </c>
      <c r="C1012" t="e">
        <v>#REF!</v>
      </c>
      <c r="D1012" t="e">
        <v>#REF!</v>
      </c>
    </row>
    <row r="1013" spans="1:4" x14ac:dyDescent="0.3">
      <c r="A1013">
        <v>2011</v>
      </c>
      <c r="B1013">
        <v>4</v>
      </c>
      <c r="C1013" t="e">
        <v>#REF!</v>
      </c>
      <c r="D1013" t="e">
        <v>#REF!</v>
      </c>
    </row>
    <row r="1014" spans="1:4" x14ac:dyDescent="0.3">
      <c r="A1014">
        <v>2011</v>
      </c>
      <c r="B1014">
        <v>5</v>
      </c>
      <c r="C1014" t="e">
        <v>#REF!</v>
      </c>
      <c r="D1014" t="e">
        <v>#REF!</v>
      </c>
    </row>
    <row r="1015" spans="1:4" x14ac:dyDescent="0.3">
      <c r="A1015">
        <v>2011</v>
      </c>
      <c r="B1015">
        <v>6</v>
      </c>
      <c r="C1015" t="e">
        <v>#REF!</v>
      </c>
      <c r="D1015" t="e">
        <v>#REF!</v>
      </c>
    </row>
    <row r="1016" spans="1:4" x14ac:dyDescent="0.3">
      <c r="A1016">
        <v>2011</v>
      </c>
      <c r="B1016">
        <v>7</v>
      </c>
      <c r="C1016" t="e">
        <v>#REF!</v>
      </c>
      <c r="D1016" t="e">
        <v>#REF!</v>
      </c>
    </row>
    <row r="1017" spans="1:4" x14ac:dyDescent="0.3">
      <c r="A1017">
        <v>2011</v>
      </c>
      <c r="B1017">
        <v>8</v>
      </c>
      <c r="C1017" t="e">
        <v>#REF!</v>
      </c>
      <c r="D1017" t="e">
        <v>#REF!</v>
      </c>
    </row>
    <row r="1018" spans="1:4" x14ac:dyDescent="0.3">
      <c r="A1018">
        <v>2011</v>
      </c>
      <c r="B1018">
        <v>9</v>
      </c>
      <c r="C1018" t="e">
        <v>#REF!</v>
      </c>
      <c r="D1018" t="e">
        <v>#REF!</v>
      </c>
    </row>
    <row r="1019" spans="1:4" x14ac:dyDescent="0.3">
      <c r="A1019">
        <v>2011</v>
      </c>
      <c r="B1019">
        <v>10</v>
      </c>
      <c r="C1019" t="e">
        <v>#REF!</v>
      </c>
      <c r="D1019" t="e">
        <v>#REF!</v>
      </c>
    </row>
    <row r="1020" spans="1:4" x14ac:dyDescent="0.3">
      <c r="A1020">
        <v>2011</v>
      </c>
      <c r="B1020">
        <v>11</v>
      </c>
      <c r="C1020" t="e">
        <v>#REF!</v>
      </c>
      <c r="D1020" t="e">
        <v>#REF!</v>
      </c>
    </row>
    <row r="1021" spans="1:4" x14ac:dyDescent="0.3">
      <c r="A1021">
        <v>2011</v>
      </c>
      <c r="B1021">
        <v>12</v>
      </c>
      <c r="C1021" t="e">
        <v>#REF!</v>
      </c>
      <c r="D1021" t="e">
        <v>#REF!</v>
      </c>
    </row>
    <row r="1022" spans="1:4" x14ac:dyDescent="0.3">
      <c r="A1022">
        <v>2012</v>
      </c>
      <c r="B1022">
        <v>1</v>
      </c>
      <c r="C1022" t="e">
        <v>#REF!</v>
      </c>
      <c r="D1022" t="e">
        <v>#REF!</v>
      </c>
    </row>
    <row r="1023" spans="1:4" x14ac:dyDescent="0.3">
      <c r="A1023">
        <v>2012</v>
      </c>
      <c r="B1023">
        <v>2</v>
      </c>
      <c r="C1023" t="e">
        <v>#REF!</v>
      </c>
      <c r="D1023" t="e">
        <v>#REF!</v>
      </c>
    </row>
    <row r="1024" spans="1:4" x14ac:dyDescent="0.3">
      <c r="A1024">
        <v>2012</v>
      </c>
      <c r="B1024">
        <v>3</v>
      </c>
      <c r="C1024" t="e">
        <v>#REF!</v>
      </c>
      <c r="D1024" t="e">
        <v>#REF!</v>
      </c>
    </row>
    <row r="1025" spans="1:4" x14ac:dyDescent="0.3">
      <c r="A1025">
        <v>2012</v>
      </c>
      <c r="B1025">
        <v>4</v>
      </c>
      <c r="C1025" t="e">
        <v>#REF!</v>
      </c>
      <c r="D1025" t="e">
        <v>#REF!</v>
      </c>
    </row>
    <row r="1026" spans="1:4" x14ac:dyDescent="0.3">
      <c r="A1026">
        <v>2012</v>
      </c>
      <c r="B1026">
        <v>5</v>
      </c>
      <c r="C1026" t="e">
        <v>#REF!</v>
      </c>
      <c r="D1026" t="e">
        <v>#REF!</v>
      </c>
    </row>
    <row r="1027" spans="1:4" x14ac:dyDescent="0.3">
      <c r="A1027">
        <v>2012</v>
      </c>
      <c r="B1027">
        <v>6</v>
      </c>
      <c r="C1027" t="e">
        <v>#REF!</v>
      </c>
      <c r="D1027" t="e">
        <v>#REF!</v>
      </c>
    </row>
    <row r="1028" spans="1:4" x14ac:dyDescent="0.3">
      <c r="A1028">
        <v>2012</v>
      </c>
      <c r="B1028">
        <v>7</v>
      </c>
      <c r="C1028" t="e">
        <v>#REF!</v>
      </c>
      <c r="D1028" t="e">
        <v>#REF!</v>
      </c>
    </row>
    <row r="1029" spans="1:4" x14ac:dyDescent="0.3">
      <c r="A1029">
        <v>2012</v>
      </c>
      <c r="B1029">
        <v>8</v>
      </c>
      <c r="C1029" t="e">
        <v>#REF!</v>
      </c>
      <c r="D1029" t="e">
        <v>#REF!</v>
      </c>
    </row>
    <row r="1030" spans="1:4" x14ac:dyDescent="0.3">
      <c r="A1030">
        <v>2012</v>
      </c>
      <c r="B1030">
        <v>9</v>
      </c>
      <c r="C1030" t="e">
        <v>#REF!</v>
      </c>
      <c r="D1030" t="e">
        <v>#REF!</v>
      </c>
    </row>
    <row r="1031" spans="1:4" x14ac:dyDescent="0.3">
      <c r="A1031">
        <v>2012</v>
      </c>
      <c r="B1031">
        <v>10</v>
      </c>
      <c r="C1031" t="e">
        <v>#REF!</v>
      </c>
      <c r="D1031" t="e">
        <v>#REF!</v>
      </c>
    </row>
    <row r="1032" spans="1:4" x14ac:dyDescent="0.3">
      <c r="A1032">
        <v>2012</v>
      </c>
      <c r="B1032">
        <v>11</v>
      </c>
      <c r="C1032" t="e">
        <v>#REF!</v>
      </c>
      <c r="D1032" t="e">
        <v>#REF!</v>
      </c>
    </row>
    <row r="1033" spans="1:4" x14ac:dyDescent="0.3">
      <c r="A1033">
        <v>2012</v>
      </c>
      <c r="B1033">
        <v>12</v>
      </c>
      <c r="C1033" t="e">
        <v>#REF!</v>
      </c>
      <c r="D1033" t="e">
        <v>#REF!</v>
      </c>
    </row>
    <row r="1034" spans="1:4" x14ac:dyDescent="0.3">
      <c r="A1034">
        <v>2013</v>
      </c>
      <c r="B1034">
        <v>1</v>
      </c>
      <c r="C1034" t="e">
        <v>#REF!</v>
      </c>
      <c r="D1034" t="e">
        <v>#REF!</v>
      </c>
    </row>
    <row r="1035" spans="1:4" x14ac:dyDescent="0.3">
      <c r="A1035">
        <v>2013</v>
      </c>
      <c r="B1035">
        <v>2</v>
      </c>
      <c r="C1035" t="e">
        <v>#REF!</v>
      </c>
      <c r="D1035" t="e">
        <v>#REF!</v>
      </c>
    </row>
    <row r="1036" spans="1:4" x14ac:dyDescent="0.3">
      <c r="A1036">
        <v>2013</v>
      </c>
      <c r="B1036">
        <v>3</v>
      </c>
      <c r="C1036" t="e">
        <v>#REF!</v>
      </c>
      <c r="D1036" t="e">
        <v>#REF!</v>
      </c>
    </row>
    <row r="1037" spans="1:4" x14ac:dyDescent="0.3">
      <c r="A1037">
        <v>2013</v>
      </c>
      <c r="B1037">
        <v>4</v>
      </c>
      <c r="C1037" t="e">
        <v>#REF!</v>
      </c>
      <c r="D1037" t="e">
        <v>#REF!</v>
      </c>
    </row>
    <row r="1038" spans="1:4" x14ac:dyDescent="0.3">
      <c r="A1038">
        <v>2013</v>
      </c>
      <c r="B1038">
        <v>5</v>
      </c>
      <c r="C1038" t="e">
        <v>#REF!</v>
      </c>
      <c r="D1038" t="e">
        <v>#REF!</v>
      </c>
    </row>
    <row r="1039" spans="1:4" x14ac:dyDescent="0.3">
      <c r="A1039">
        <v>2013</v>
      </c>
      <c r="B1039">
        <v>6</v>
      </c>
      <c r="C1039" t="e">
        <v>#REF!</v>
      </c>
      <c r="D1039" t="e">
        <v>#REF!</v>
      </c>
    </row>
    <row r="1040" spans="1:4" x14ac:dyDescent="0.3">
      <c r="A1040">
        <v>2013</v>
      </c>
      <c r="B1040">
        <v>7</v>
      </c>
      <c r="C1040" t="e">
        <v>#REF!</v>
      </c>
      <c r="D1040" t="e">
        <v>#REF!</v>
      </c>
    </row>
    <row r="1041" spans="1:4" x14ac:dyDescent="0.3">
      <c r="A1041">
        <v>2013</v>
      </c>
      <c r="B1041">
        <v>8</v>
      </c>
      <c r="C1041" t="e">
        <v>#REF!</v>
      </c>
      <c r="D1041" t="e">
        <v>#REF!</v>
      </c>
    </row>
    <row r="1042" spans="1:4" x14ac:dyDescent="0.3">
      <c r="A1042">
        <v>2013</v>
      </c>
      <c r="B1042">
        <v>9</v>
      </c>
      <c r="C1042" t="e">
        <v>#REF!</v>
      </c>
      <c r="D1042" t="e">
        <v>#REF!</v>
      </c>
    </row>
    <row r="1043" spans="1:4" x14ac:dyDescent="0.3">
      <c r="A1043">
        <v>2013</v>
      </c>
      <c r="B1043">
        <v>10</v>
      </c>
      <c r="C1043" t="e">
        <v>#REF!</v>
      </c>
      <c r="D1043" t="e">
        <v>#REF!</v>
      </c>
    </row>
    <row r="1044" spans="1:4" x14ac:dyDescent="0.3">
      <c r="A1044">
        <v>2013</v>
      </c>
      <c r="B1044">
        <v>11</v>
      </c>
      <c r="C1044" t="e">
        <v>#REF!</v>
      </c>
      <c r="D1044" t="e">
        <v>#REF!</v>
      </c>
    </row>
    <row r="1045" spans="1:4" x14ac:dyDescent="0.3">
      <c r="A1045">
        <v>2013</v>
      </c>
      <c r="B1045">
        <v>12</v>
      </c>
      <c r="C1045" t="e">
        <v>#REF!</v>
      </c>
      <c r="D1045" t="e">
        <v>#REF!</v>
      </c>
    </row>
    <row r="1046" spans="1:4" x14ac:dyDescent="0.3">
      <c r="A1046">
        <v>2014</v>
      </c>
      <c r="B1046">
        <v>1</v>
      </c>
      <c r="C1046" t="e">
        <v>#REF!</v>
      </c>
      <c r="D1046" t="e">
        <v>#REF!</v>
      </c>
    </row>
    <row r="1047" spans="1:4" x14ac:dyDescent="0.3">
      <c r="A1047">
        <v>2014</v>
      </c>
      <c r="B1047">
        <v>2</v>
      </c>
      <c r="C1047" t="e">
        <v>#REF!</v>
      </c>
      <c r="D1047" t="e">
        <v>#REF!</v>
      </c>
    </row>
    <row r="1048" spans="1:4" x14ac:dyDescent="0.3">
      <c r="A1048">
        <v>2014</v>
      </c>
      <c r="B1048">
        <v>3</v>
      </c>
      <c r="C1048" t="e">
        <v>#REF!</v>
      </c>
      <c r="D1048" t="e">
        <v>#REF!</v>
      </c>
    </row>
    <row r="1049" spans="1:4" x14ac:dyDescent="0.3">
      <c r="A1049">
        <v>2014</v>
      </c>
      <c r="B1049">
        <v>4</v>
      </c>
      <c r="C1049" t="e">
        <v>#REF!</v>
      </c>
      <c r="D1049" t="e">
        <v>#REF!</v>
      </c>
    </row>
    <row r="1050" spans="1:4" x14ac:dyDescent="0.3">
      <c r="A1050">
        <v>2014</v>
      </c>
      <c r="B1050">
        <v>5</v>
      </c>
      <c r="C1050" t="e">
        <v>#REF!</v>
      </c>
      <c r="D1050" t="e">
        <v>#REF!</v>
      </c>
    </row>
    <row r="1051" spans="1:4" x14ac:dyDescent="0.3">
      <c r="A1051">
        <v>2014</v>
      </c>
      <c r="B1051">
        <v>6</v>
      </c>
      <c r="C1051" t="e">
        <v>#REF!</v>
      </c>
      <c r="D1051" t="e">
        <v>#REF!</v>
      </c>
    </row>
    <row r="1052" spans="1:4" x14ac:dyDescent="0.3">
      <c r="A1052">
        <v>2014</v>
      </c>
      <c r="B1052">
        <v>7</v>
      </c>
      <c r="C1052" t="e">
        <v>#REF!</v>
      </c>
      <c r="D1052" t="e">
        <v>#REF!</v>
      </c>
    </row>
    <row r="1053" spans="1:4" x14ac:dyDescent="0.3">
      <c r="A1053">
        <v>2014</v>
      </c>
      <c r="B1053">
        <v>8</v>
      </c>
      <c r="C1053" t="e">
        <v>#REF!</v>
      </c>
      <c r="D1053" t="e">
        <v>#REF!</v>
      </c>
    </row>
    <row r="1054" spans="1:4" x14ac:dyDescent="0.3">
      <c r="A1054">
        <v>2014</v>
      </c>
      <c r="B1054">
        <v>9</v>
      </c>
      <c r="C1054" t="e">
        <v>#REF!</v>
      </c>
      <c r="D1054" t="e">
        <v>#REF!</v>
      </c>
    </row>
    <row r="1055" spans="1:4" x14ac:dyDescent="0.3">
      <c r="A1055">
        <v>2014</v>
      </c>
      <c r="B1055">
        <v>10</v>
      </c>
      <c r="C1055" t="e">
        <v>#REF!</v>
      </c>
      <c r="D1055" t="e">
        <v>#REF!</v>
      </c>
    </row>
    <row r="1056" spans="1:4" x14ac:dyDescent="0.3">
      <c r="A1056">
        <v>2014</v>
      </c>
      <c r="B1056">
        <v>11</v>
      </c>
      <c r="C1056" t="e">
        <v>#REF!</v>
      </c>
      <c r="D1056" t="e">
        <v>#REF!</v>
      </c>
    </row>
    <row r="1057" spans="1:4" x14ac:dyDescent="0.3">
      <c r="A1057">
        <v>2014</v>
      </c>
      <c r="B1057">
        <v>12</v>
      </c>
      <c r="C1057" t="e">
        <v>#REF!</v>
      </c>
      <c r="D1057" t="e">
        <v>#REF!</v>
      </c>
    </row>
    <row r="1058" spans="1:4" x14ac:dyDescent="0.3">
      <c r="A1058">
        <v>2015</v>
      </c>
      <c r="B1058">
        <v>1</v>
      </c>
      <c r="C1058" t="e">
        <v>#REF!</v>
      </c>
      <c r="D1058" t="e">
        <v>#REF!</v>
      </c>
    </row>
    <row r="1059" spans="1:4" x14ac:dyDescent="0.3">
      <c r="A1059">
        <v>2015</v>
      </c>
      <c r="B1059">
        <v>2</v>
      </c>
      <c r="C1059" t="e">
        <v>#REF!</v>
      </c>
      <c r="D1059" t="e">
        <v>#REF!</v>
      </c>
    </row>
    <row r="1060" spans="1:4" x14ac:dyDescent="0.3">
      <c r="A1060">
        <v>2015</v>
      </c>
      <c r="B1060">
        <v>3</v>
      </c>
      <c r="C1060" t="e">
        <v>#REF!</v>
      </c>
      <c r="D1060" t="e">
        <v>#REF!</v>
      </c>
    </row>
    <row r="1061" spans="1:4" x14ac:dyDescent="0.3">
      <c r="A1061">
        <v>2015</v>
      </c>
      <c r="B1061">
        <v>4</v>
      </c>
      <c r="C1061" t="e">
        <v>#REF!</v>
      </c>
      <c r="D1061" t="e">
        <v>#REF!</v>
      </c>
    </row>
    <row r="1062" spans="1:4" x14ac:dyDescent="0.3">
      <c r="A1062">
        <v>2015</v>
      </c>
      <c r="B1062">
        <v>5</v>
      </c>
      <c r="C1062" t="e">
        <v>#REF!</v>
      </c>
      <c r="D1062" t="e">
        <v>#REF!</v>
      </c>
    </row>
    <row r="1063" spans="1:4" x14ac:dyDescent="0.3">
      <c r="A1063">
        <v>2015</v>
      </c>
      <c r="B1063">
        <v>6</v>
      </c>
      <c r="C1063" t="e">
        <v>#REF!</v>
      </c>
      <c r="D1063" t="e">
        <v>#REF!</v>
      </c>
    </row>
    <row r="1064" spans="1:4" x14ac:dyDescent="0.3">
      <c r="A1064">
        <v>2015</v>
      </c>
      <c r="B1064">
        <v>7</v>
      </c>
      <c r="C1064" t="e">
        <v>#REF!</v>
      </c>
      <c r="D1064" t="e">
        <v>#REF!</v>
      </c>
    </row>
    <row r="1065" spans="1:4" x14ac:dyDescent="0.3">
      <c r="A1065">
        <v>2015</v>
      </c>
      <c r="B1065">
        <v>8</v>
      </c>
      <c r="C1065" t="e">
        <v>#REF!</v>
      </c>
      <c r="D1065" t="e">
        <v>#REF!</v>
      </c>
    </row>
    <row r="1066" spans="1:4" x14ac:dyDescent="0.3">
      <c r="A1066">
        <v>2015</v>
      </c>
      <c r="B1066">
        <v>9</v>
      </c>
      <c r="C1066" t="e">
        <v>#REF!</v>
      </c>
      <c r="D1066" t="e">
        <v>#REF!</v>
      </c>
    </row>
    <row r="1067" spans="1:4" x14ac:dyDescent="0.3">
      <c r="A1067">
        <v>2015</v>
      </c>
      <c r="B1067">
        <v>10</v>
      </c>
      <c r="C1067" t="e">
        <v>#REF!</v>
      </c>
      <c r="D1067" t="e">
        <v>#REF!</v>
      </c>
    </row>
    <row r="1068" spans="1:4" x14ac:dyDescent="0.3">
      <c r="A1068">
        <v>2015</v>
      </c>
      <c r="B1068">
        <v>11</v>
      </c>
      <c r="C1068" t="e">
        <v>#REF!</v>
      </c>
      <c r="D1068" t="e">
        <v>#REF!</v>
      </c>
    </row>
    <row r="1069" spans="1:4" x14ac:dyDescent="0.3">
      <c r="A1069">
        <v>2015</v>
      </c>
      <c r="B1069">
        <v>12</v>
      </c>
      <c r="C1069" t="e">
        <v>#REF!</v>
      </c>
      <c r="D1069" t="e">
        <v>#REF!</v>
      </c>
    </row>
    <row r="1070" spans="1:4" x14ac:dyDescent="0.3">
      <c r="A1070">
        <v>2016</v>
      </c>
      <c r="B1070">
        <v>1</v>
      </c>
      <c r="C1070" t="e">
        <v>#REF!</v>
      </c>
      <c r="D1070" t="e">
        <v>#REF!</v>
      </c>
    </row>
    <row r="1071" spans="1:4" x14ac:dyDescent="0.3">
      <c r="A1071">
        <v>2016</v>
      </c>
      <c r="B1071">
        <v>2</v>
      </c>
      <c r="C1071" t="e">
        <v>#REF!</v>
      </c>
      <c r="D1071" t="e">
        <v>#REF!</v>
      </c>
    </row>
    <row r="1072" spans="1:4" x14ac:dyDescent="0.3">
      <c r="A1072">
        <v>2016</v>
      </c>
      <c r="B1072">
        <v>3</v>
      </c>
      <c r="C1072" t="e">
        <v>#REF!</v>
      </c>
      <c r="D1072" t="e">
        <v>#REF!</v>
      </c>
    </row>
    <row r="1073" spans="1:4" x14ac:dyDescent="0.3">
      <c r="A1073">
        <v>2016</v>
      </c>
      <c r="B1073">
        <v>4</v>
      </c>
      <c r="C1073" t="e">
        <v>#REF!</v>
      </c>
      <c r="D1073" t="e">
        <v>#REF!</v>
      </c>
    </row>
    <row r="1074" spans="1:4" x14ac:dyDescent="0.3">
      <c r="A1074">
        <v>2016</v>
      </c>
      <c r="B1074">
        <v>5</v>
      </c>
      <c r="C1074" t="e">
        <v>#REF!</v>
      </c>
      <c r="D1074" t="e">
        <v>#REF!</v>
      </c>
    </row>
    <row r="1075" spans="1:4" x14ac:dyDescent="0.3">
      <c r="A1075">
        <v>2016</v>
      </c>
      <c r="B1075">
        <v>6</v>
      </c>
      <c r="C1075" t="e">
        <v>#REF!</v>
      </c>
      <c r="D1075" t="e">
        <v>#REF!</v>
      </c>
    </row>
    <row r="1076" spans="1:4" x14ac:dyDescent="0.3">
      <c r="A1076">
        <v>2016</v>
      </c>
      <c r="B1076">
        <v>7</v>
      </c>
      <c r="C1076" t="e">
        <v>#REF!</v>
      </c>
      <c r="D1076" t="e">
        <v>#REF!</v>
      </c>
    </row>
    <row r="1077" spans="1:4" x14ac:dyDescent="0.3">
      <c r="A1077">
        <v>2016</v>
      </c>
      <c r="B1077">
        <v>8</v>
      </c>
      <c r="C1077" t="e">
        <v>#REF!</v>
      </c>
      <c r="D1077" t="e">
        <v>#REF!</v>
      </c>
    </row>
    <row r="1078" spans="1:4" x14ac:dyDescent="0.3">
      <c r="A1078">
        <v>2016</v>
      </c>
      <c r="B1078">
        <v>9</v>
      </c>
      <c r="C1078" t="e">
        <v>#REF!</v>
      </c>
      <c r="D1078" t="e">
        <v>#REF!</v>
      </c>
    </row>
    <row r="1079" spans="1:4" x14ac:dyDescent="0.3">
      <c r="A1079">
        <v>2016</v>
      </c>
      <c r="B1079">
        <v>10</v>
      </c>
      <c r="C1079" t="e">
        <v>#REF!</v>
      </c>
      <c r="D1079" t="e">
        <v>#REF!</v>
      </c>
    </row>
    <row r="1080" spans="1:4" x14ac:dyDescent="0.3">
      <c r="A1080">
        <v>2016</v>
      </c>
      <c r="B1080">
        <v>11</v>
      </c>
      <c r="C1080" t="e">
        <v>#REF!</v>
      </c>
      <c r="D1080" t="e">
        <v>#REF!</v>
      </c>
    </row>
    <row r="1081" spans="1:4" x14ac:dyDescent="0.3">
      <c r="A1081">
        <v>2016</v>
      </c>
      <c r="B1081">
        <v>12</v>
      </c>
      <c r="C1081" t="e">
        <v>#REF!</v>
      </c>
      <c r="D1081" t="e">
        <v>#REF!</v>
      </c>
    </row>
    <row r="1082" spans="1:4" x14ac:dyDescent="0.3">
      <c r="A1082">
        <v>2017</v>
      </c>
      <c r="B1082">
        <v>1</v>
      </c>
      <c r="C1082" t="e">
        <v>#REF!</v>
      </c>
      <c r="D1082" t="e">
        <v>#REF!</v>
      </c>
    </row>
    <row r="1083" spans="1:4" x14ac:dyDescent="0.3">
      <c r="A1083">
        <v>2017</v>
      </c>
      <c r="B1083">
        <v>2</v>
      </c>
      <c r="C1083" t="e">
        <v>#REF!</v>
      </c>
      <c r="D1083" t="e">
        <v>#REF!</v>
      </c>
    </row>
    <row r="1084" spans="1:4" x14ac:dyDescent="0.3">
      <c r="A1084">
        <v>2017</v>
      </c>
      <c r="B1084">
        <v>3</v>
      </c>
      <c r="C1084" t="e">
        <v>#REF!</v>
      </c>
      <c r="D1084" t="e">
        <v>#REF!</v>
      </c>
    </row>
    <row r="1085" spans="1:4" x14ac:dyDescent="0.3">
      <c r="A1085">
        <v>2017</v>
      </c>
      <c r="B1085">
        <v>4</v>
      </c>
      <c r="C1085" t="e">
        <v>#REF!</v>
      </c>
      <c r="D1085" t="e">
        <v>#REF!</v>
      </c>
    </row>
    <row r="1086" spans="1:4" x14ac:dyDescent="0.3">
      <c r="A1086">
        <v>2017</v>
      </c>
      <c r="B1086">
        <v>5</v>
      </c>
      <c r="C1086" t="e">
        <v>#REF!</v>
      </c>
      <c r="D1086" t="e">
        <v>#REF!</v>
      </c>
    </row>
    <row r="1087" spans="1:4" x14ac:dyDescent="0.3">
      <c r="A1087">
        <v>2017</v>
      </c>
      <c r="B1087">
        <v>6</v>
      </c>
      <c r="C1087" t="e">
        <v>#REF!</v>
      </c>
      <c r="D1087" t="e">
        <v>#REF!</v>
      </c>
    </row>
    <row r="1088" spans="1:4" x14ac:dyDescent="0.3">
      <c r="A1088">
        <v>2017</v>
      </c>
      <c r="B1088">
        <v>7</v>
      </c>
      <c r="C1088" t="e">
        <v>#REF!</v>
      </c>
      <c r="D1088" t="e">
        <v>#REF!</v>
      </c>
    </row>
    <row r="1089" spans="1:4" x14ac:dyDescent="0.3">
      <c r="A1089">
        <v>2017</v>
      </c>
      <c r="B1089">
        <v>8</v>
      </c>
      <c r="C1089" t="e">
        <v>#REF!</v>
      </c>
      <c r="D1089" t="e">
        <v>#REF!</v>
      </c>
    </row>
    <row r="1090" spans="1:4" x14ac:dyDescent="0.3">
      <c r="A1090">
        <v>2017</v>
      </c>
      <c r="B1090">
        <v>9</v>
      </c>
      <c r="C1090" t="e">
        <v>#REF!</v>
      </c>
      <c r="D1090" t="e">
        <v>#REF!</v>
      </c>
    </row>
    <row r="1091" spans="1:4" x14ac:dyDescent="0.3">
      <c r="A1091">
        <v>2017</v>
      </c>
      <c r="B1091">
        <v>10</v>
      </c>
      <c r="C1091" t="e">
        <v>#REF!</v>
      </c>
      <c r="D1091" t="e">
        <v>#REF!</v>
      </c>
    </row>
    <row r="1092" spans="1:4" x14ac:dyDescent="0.3">
      <c r="A1092">
        <v>2017</v>
      </c>
      <c r="B1092">
        <v>11</v>
      </c>
      <c r="C1092" t="e">
        <v>#REF!</v>
      </c>
      <c r="D1092" t="e">
        <v>#REF!</v>
      </c>
    </row>
    <row r="1093" spans="1:4" x14ac:dyDescent="0.3">
      <c r="A1093">
        <v>2017</v>
      </c>
      <c r="B1093">
        <v>12</v>
      </c>
      <c r="C1093" t="e">
        <v>#REF!</v>
      </c>
      <c r="D1093" t="e">
        <v>#REF!</v>
      </c>
    </row>
    <row r="1094" spans="1:4" x14ac:dyDescent="0.3">
      <c r="A1094">
        <v>2018</v>
      </c>
      <c r="B1094">
        <v>1</v>
      </c>
      <c r="C1094" t="e">
        <v>#REF!</v>
      </c>
      <c r="D1094" t="e">
        <v>#REF!</v>
      </c>
    </row>
    <row r="1095" spans="1:4" x14ac:dyDescent="0.3">
      <c r="A1095">
        <v>2018</v>
      </c>
      <c r="B1095">
        <v>2</v>
      </c>
      <c r="C1095" t="e">
        <v>#REF!</v>
      </c>
      <c r="D1095" t="e">
        <v>#REF!</v>
      </c>
    </row>
    <row r="1096" spans="1:4" x14ac:dyDescent="0.3">
      <c r="A1096">
        <v>2018</v>
      </c>
      <c r="B1096">
        <v>3</v>
      </c>
      <c r="C1096" t="e">
        <v>#REF!</v>
      </c>
      <c r="D1096" t="e">
        <v>#REF!</v>
      </c>
    </row>
    <row r="1097" spans="1:4" x14ac:dyDescent="0.3">
      <c r="A1097">
        <v>2018</v>
      </c>
      <c r="B1097">
        <v>4</v>
      </c>
      <c r="C1097" t="e">
        <v>#REF!</v>
      </c>
      <c r="D1097" t="e">
        <v>#REF!</v>
      </c>
    </row>
    <row r="1098" spans="1:4" x14ac:dyDescent="0.3">
      <c r="A1098">
        <v>2018</v>
      </c>
      <c r="B1098">
        <v>5</v>
      </c>
      <c r="C1098" t="e">
        <v>#REF!</v>
      </c>
      <c r="D1098" t="e">
        <v>#REF!</v>
      </c>
    </row>
    <row r="1099" spans="1:4" x14ac:dyDescent="0.3">
      <c r="A1099">
        <v>2018</v>
      </c>
      <c r="B1099">
        <v>6</v>
      </c>
      <c r="C1099" t="e">
        <v>#REF!</v>
      </c>
      <c r="D1099" t="e">
        <v>#REF!</v>
      </c>
    </row>
    <row r="1100" spans="1:4" x14ac:dyDescent="0.3">
      <c r="A1100">
        <v>2018</v>
      </c>
      <c r="B1100">
        <v>7</v>
      </c>
      <c r="C1100" t="e">
        <v>#REF!</v>
      </c>
      <c r="D1100" t="e">
        <v>#REF!</v>
      </c>
    </row>
    <row r="1101" spans="1:4" x14ac:dyDescent="0.3">
      <c r="A1101">
        <v>2018</v>
      </c>
      <c r="B1101">
        <v>8</v>
      </c>
      <c r="C1101" t="e">
        <v>#REF!</v>
      </c>
      <c r="D1101" t="e">
        <v>#REF!</v>
      </c>
    </row>
    <row r="1102" spans="1:4" x14ac:dyDescent="0.3">
      <c r="A1102">
        <v>2018</v>
      </c>
      <c r="B1102">
        <v>9</v>
      </c>
      <c r="C1102" t="e">
        <v>#REF!</v>
      </c>
      <c r="D1102" t="e">
        <v>#REF!</v>
      </c>
    </row>
    <row r="1103" spans="1:4" x14ac:dyDescent="0.3">
      <c r="A1103">
        <v>2018</v>
      </c>
      <c r="B1103">
        <v>10</v>
      </c>
      <c r="C1103" t="e">
        <v>#REF!</v>
      </c>
      <c r="D1103" t="e">
        <v>#REF!</v>
      </c>
    </row>
    <row r="1104" spans="1:4" x14ac:dyDescent="0.3">
      <c r="A1104">
        <v>2018</v>
      </c>
      <c r="B1104">
        <v>11</v>
      </c>
      <c r="C1104" t="e">
        <v>#REF!</v>
      </c>
      <c r="D1104" t="e">
        <v>#REF!</v>
      </c>
    </row>
    <row r="1105" spans="1:4" x14ac:dyDescent="0.3">
      <c r="A1105">
        <v>2018</v>
      </c>
      <c r="B1105">
        <v>12</v>
      </c>
      <c r="C1105" t="e">
        <v>#REF!</v>
      </c>
      <c r="D1105" t="e">
        <v>#REF!</v>
      </c>
    </row>
    <row r="1106" spans="1:4" x14ac:dyDescent="0.3">
      <c r="A1106">
        <v>2019</v>
      </c>
      <c r="B1106">
        <v>1</v>
      </c>
      <c r="C1106" t="e">
        <v>#REF!</v>
      </c>
      <c r="D1106" t="e">
        <v>#REF!</v>
      </c>
    </row>
    <row r="1107" spans="1:4" x14ac:dyDescent="0.3">
      <c r="A1107">
        <v>2019</v>
      </c>
      <c r="B1107">
        <v>2</v>
      </c>
      <c r="C1107" t="e">
        <v>#REF!</v>
      </c>
      <c r="D1107" t="e">
        <v>#REF!</v>
      </c>
    </row>
    <row r="1108" spans="1:4" x14ac:dyDescent="0.3">
      <c r="A1108">
        <v>2019</v>
      </c>
      <c r="B1108">
        <v>3</v>
      </c>
      <c r="C1108" t="e">
        <v>#REF!</v>
      </c>
      <c r="D1108" t="e">
        <v>#REF!</v>
      </c>
    </row>
    <row r="1109" spans="1:4" x14ac:dyDescent="0.3">
      <c r="A1109">
        <v>2019</v>
      </c>
      <c r="B1109">
        <v>4</v>
      </c>
      <c r="C1109" t="e">
        <v>#REF!</v>
      </c>
      <c r="D1109" t="e">
        <v>#REF!</v>
      </c>
    </row>
    <row r="1110" spans="1:4" x14ac:dyDescent="0.3">
      <c r="A1110">
        <v>2019</v>
      </c>
      <c r="B1110">
        <v>5</v>
      </c>
      <c r="C1110" t="e">
        <v>#REF!</v>
      </c>
      <c r="D1110" t="e">
        <v>#REF!</v>
      </c>
    </row>
    <row r="1111" spans="1:4" x14ac:dyDescent="0.3">
      <c r="A1111">
        <v>2019</v>
      </c>
      <c r="B1111">
        <v>6</v>
      </c>
      <c r="C1111" t="e">
        <v>#REF!</v>
      </c>
      <c r="D1111" t="e">
        <v>#REF!</v>
      </c>
    </row>
    <row r="1112" spans="1:4" x14ac:dyDescent="0.3">
      <c r="A1112">
        <v>2019</v>
      </c>
      <c r="B1112">
        <v>7</v>
      </c>
      <c r="C1112" t="e">
        <v>#REF!</v>
      </c>
      <c r="D1112" t="e">
        <v>#REF!</v>
      </c>
    </row>
    <row r="1113" spans="1:4" x14ac:dyDescent="0.3">
      <c r="A1113">
        <v>2019</v>
      </c>
      <c r="B1113">
        <v>8</v>
      </c>
      <c r="C1113" t="e">
        <v>#REF!</v>
      </c>
      <c r="D1113" t="e">
        <v>#REF!</v>
      </c>
    </row>
    <row r="1114" spans="1:4" x14ac:dyDescent="0.3">
      <c r="A1114">
        <v>2019</v>
      </c>
      <c r="B1114">
        <v>9</v>
      </c>
      <c r="C1114" t="e">
        <v>#REF!</v>
      </c>
      <c r="D1114" t="e"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1141"/>
  <sheetViews>
    <sheetView tabSelected="1" zoomScale="83" workbookViewId="0"/>
  </sheetViews>
  <sheetFormatPr defaultRowHeight="14.4" x14ac:dyDescent="0.3"/>
  <cols>
    <col min="1" max="1" width="9.5546875" bestFit="1" customWidth="1"/>
    <col min="2" max="2" width="9.5546875" customWidth="1"/>
  </cols>
  <sheetData>
    <row r="1" spans="1:2" x14ac:dyDescent="0.3">
      <c r="A1" t="s">
        <v>0</v>
      </c>
      <c r="B1" t="s">
        <v>1</v>
      </c>
    </row>
    <row r="19" spans="1:45" x14ac:dyDescent="0.3">
      <c r="R19" t="s">
        <v>65</v>
      </c>
    </row>
    <row r="20" spans="1:45" x14ac:dyDescent="0.3">
      <c r="R20" t="s">
        <v>66</v>
      </c>
      <c r="S20" t="s">
        <v>68</v>
      </c>
      <c r="T20" t="s">
        <v>69</v>
      </c>
      <c r="U20" t="s">
        <v>70</v>
      </c>
      <c r="V20" t="s">
        <v>71</v>
      </c>
      <c r="W20" t="s">
        <v>72</v>
      </c>
      <c r="X20" t="s">
        <v>73</v>
      </c>
      <c r="Y20" t="s">
        <v>74</v>
      </c>
      <c r="Z20" t="s">
        <v>75</v>
      </c>
      <c r="AA20" t="s">
        <v>76</v>
      </c>
      <c r="AB20" t="s">
        <v>77</v>
      </c>
      <c r="AC20" t="s">
        <v>78</v>
      </c>
      <c r="AD20" t="s">
        <v>79</v>
      </c>
      <c r="AE20" t="s">
        <v>80</v>
      </c>
      <c r="AF20" t="s">
        <v>81</v>
      </c>
      <c r="AG20" t="s">
        <v>82</v>
      </c>
      <c r="AH20" t="s">
        <v>83</v>
      </c>
      <c r="AI20" t="s">
        <v>84</v>
      </c>
      <c r="AJ20" t="s">
        <v>85</v>
      </c>
      <c r="AK20" t="s">
        <v>86</v>
      </c>
      <c r="AL20" t="s">
        <v>87</v>
      </c>
      <c r="AM20" t="s">
        <v>88</v>
      </c>
      <c r="AN20" t="s">
        <v>89</v>
      </c>
      <c r="AO20" t="s">
        <v>90</v>
      </c>
      <c r="AP20" t="s">
        <v>67</v>
      </c>
    </row>
    <row r="26" spans="1:45" x14ac:dyDescent="0.3">
      <c r="A26">
        <v>1927</v>
      </c>
      <c r="B26">
        <v>1</v>
      </c>
      <c r="C26">
        <f>SLOPE(FMBtest!C2:C25,Data!$AM2:$AM25)</f>
        <v>0.61626130701380311</v>
      </c>
      <c r="D26">
        <f>SLOPE(FMBtest!D2:D25,Data!$AM2:$AM25)</f>
        <v>-0.13970616151902535</v>
      </c>
      <c r="E26">
        <f>SLOPE(FMBtest!E2:E25,Data!$AM2:$AM25)</f>
        <v>0.15170182794516071</v>
      </c>
      <c r="F26">
        <f>SLOPE(FMBtest!F2:F25,Data!$AM2:$AM25)</f>
        <v>0.16115734069652249</v>
      </c>
      <c r="G26">
        <f>SLOPE(FMBtest!G2:G25,Data!$AM2:$AM25)</f>
        <v>0.64810728544454388</v>
      </c>
      <c r="H26">
        <f>SLOPE(FMBtest!H2:H25,Data!$AM2:$AM25)</f>
        <v>0.33898261456704093</v>
      </c>
      <c r="I26">
        <f>SLOPE(FMBtest!I2:I25,Data!$AM2:$AM25)</f>
        <v>0.15380951756492961</v>
      </c>
      <c r="J26">
        <f>SLOPE(FMBtest!J2:J25,Data!$AM2:$AM25)</f>
        <v>-0.29930060163011224</v>
      </c>
      <c r="K26">
        <f>SLOPE(FMBtest!K2:K25,Data!$AM2:$AM25)</f>
        <v>0.29054085665792212</v>
      </c>
      <c r="L26">
        <f>SLOPE(FMBtest!L2:L25,Data!$AM2:$AM25)</f>
        <v>0.28105596704477298</v>
      </c>
      <c r="N26" s="5">
        <f t="array" ref="N26:O26">LINEST(FMBtest!C26:L26,FM_ROLLING!C26:L26,TRUE,FALSE)</f>
        <v>3.069140540712723</v>
      </c>
      <c r="O26" s="5">
        <v>0.23998804954593678</v>
      </c>
      <c r="R26">
        <f>SLOPE(FMBtest!C2:C13,Data!$AB8:$AB19)</f>
        <v>1.5181779431798548</v>
      </c>
      <c r="S26">
        <f>SLOPE(FMBtest!D2:D13,Data!$AB8:$AB19)</f>
        <v>0.93451394730357784</v>
      </c>
      <c r="T26">
        <f>SLOPE(FMBtest!E2:E13,Data!$AB8:$AB19)</f>
        <v>0.69357282647792695</v>
      </c>
      <c r="U26">
        <f>SLOPE(FMBtest!F2:F13,Data!$AB8:$AB19)</f>
        <v>1.0119314657626195</v>
      </c>
      <c r="V26">
        <f>SLOPE(FMBtest!G2:G13,Data!$AB8:$AB19)</f>
        <v>2.1124847413751597</v>
      </c>
      <c r="W26">
        <f>SLOPE(FMBtest!H2:H13,Data!$AB8:$AB19)</f>
        <v>1.0497402847521375</v>
      </c>
      <c r="X26">
        <f>SLOPE(FMBtest!I2:I13,Data!$AB8:$AB19)</f>
        <v>0.92904633240719492</v>
      </c>
      <c r="Y26">
        <f>SLOPE(FMBtest!J2:J13,Data!$AB8:$AB19)</f>
        <v>0.91112399774554687</v>
      </c>
      <c r="Z26">
        <f>SLOPE(FMBtest!K2:K13,Data!$AB8:$AB19)</f>
        <v>0.30869791179877587</v>
      </c>
      <c r="AA26">
        <f>SLOPE(FMBtest!L2:L13,Data!$AB8:$AB19)</f>
        <v>0.97395483730269972</v>
      </c>
      <c r="AB26">
        <f>SLOPE(FMBtest!M2:M13,Data!$AB8:$AB19)</f>
        <v>1.0982513828350029</v>
      </c>
      <c r="AC26">
        <f>SLOPE(FMBtest!N2:N13,Data!$AB8:$AB19)</f>
        <v>0.94552564723475485</v>
      </c>
      <c r="AD26">
        <f>SLOPE(FMBtest!O2:O13,Data!$AB8:$AB19)</f>
        <v>0.67601797331475388</v>
      </c>
      <c r="AE26">
        <f>SLOPE(FMBtest!P2:P13,Data!$AB8:$AB19)</f>
        <v>0.93456846768003754</v>
      </c>
      <c r="AF26">
        <f>SLOPE(FMBtest!Q2:Q13,Data!$AB8:$AB19)</f>
        <v>1.1024402470835135</v>
      </c>
      <c r="AG26">
        <f>SLOPE(FMBtest!R2:R13,Data!$AB8:$AB19)</f>
        <v>1.4378821736778455</v>
      </c>
      <c r="AH26">
        <f>SLOPE(FMBtest!S2:S13,Data!$AB8:$AB19)</f>
        <v>1.0732704295639219</v>
      </c>
      <c r="AI26">
        <f>SLOPE(FMBtest!T2:T13,Data!$AB8:$AB19)</f>
        <v>0.85165288788061588</v>
      </c>
      <c r="AJ26">
        <f>SLOPE(FMBtest!U2:U13,Data!$AB8:$AB19)</f>
        <v>0.91263074269497735</v>
      </c>
      <c r="AK26">
        <f>SLOPE(FMBtest!V2:V13,Data!$AB8:$AB19)</f>
        <v>1.084626245117948</v>
      </c>
      <c r="AL26">
        <f>SLOPE(FMBtest!W2:W13,Data!$AB8:$AB19)</f>
        <v>1.8212744173400284</v>
      </c>
      <c r="AM26">
        <f>SLOPE(FMBtest!X2:X13,Data!$AB8:$AB19)</f>
        <v>0.81510299394753005</v>
      </c>
      <c r="AN26">
        <f>SLOPE(FMBtest!Y2:Y13,Data!$AB8:$AB19)</f>
        <v>0.97218894355087659</v>
      </c>
      <c r="AO26">
        <f>SLOPE(FMBtest!Z2:Z13,Data!$AB8:$AB19)</f>
        <v>1.029426134094636</v>
      </c>
      <c r="AP26">
        <f>SLOPE(FMBtest!AA2:AA13,Data!$AB8:$AB19)</f>
        <v>1.2685956967137664</v>
      </c>
      <c r="AR26">
        <f t="array" ref="AR26:AS26">LINEST(FMBtest!C2:AA2,FM_ROLLING!R26:AP26,TRUE,FALSE)</f>
        <v>-5.7624691515257149</v>
      </c>
      <c r="AS26">
        <v>6.2785413853366956</v>
      </c>
    </row>
    <row r="27" spans="1:45" x14ac:dyDescent="0.3">
      <c r="A27">
        <v>1927</v>
      </c>
      <c r="B27">
        <v>2</v>
      </c>
      <c r="C27">
        <f>SLOPE(FMBtest!C3:C26,Data!$AM3:$AM26)</f>
        <v>0.6329940718734729</v>
      </c>
      <c r="D27">
        <f>SLOPE(FMBtest!D3:D26,Data!$AM3:$AM26)</f>
        <v>-0.12208619026055598</v>
      </c>
      <c r="E27">
        <f>SLOPE(FMBtest!E3:E26,Data!$AM3:$AM26)</f>
        <v>0.16843951456497699</v>
      </c>
      <c r="F27">
        <f>SLOPE(FMBtest!F3:F26,Data!$AM3:$AM26)</f>
        <v>0.16558240207463704</v>
      </c>
      <c r="G27">
        <f>SLOPE(FMBtest!G3:G26,Data!$AM3:$AM26)</f>
        <v>0.68081802847663142</v>
      </c>
      <c r="H27">
        <f>SLOPE(FMBtest!H3:H26,Data!$AM3:$AM26)</f>
        <v>0.37033794708819012</v>
      </c>
      <c r="I27">
        <f>SLOPE(FMBtest!I3:I26,Data!$AM3:$AM26)</f>
        <v>0.12498081046525766</v>
      </c>
      <c r="J27">
        <f>SLOPE(FMBtest!J3:J26,Data!$AM3:$AM26)</f>
        <v>-0.26949801955682334</v>
      </c>
      <c r="K27">
        <f>SLOPE(FMBtest!K3:K26,Data!$AM3:$AM26)</f>
        <v>0.28784177326949562</v>
      </c>
      <c r="L27">
        <f>SLOPE(FMBtest!L3:L26,Data!$AM3:$AM26)</f>
        <v>0.29979926129453022</v>
      </c>
      <c r="N27" s="5">
        <f t="array" ref="N27:O27">LINEST(FMBtest!C27:L27,FM_ROLLING!C27:L27,TRUE,FALSE)</f>
        <v>-0.12941477545421826</v>
      </c>
      <c r="O27" s="5">
        <v>0.88127282850324429</v>
      </c>
      <c r="R27">
        <f>SLOPE(FMBtest!C3:C14,Data!$AB9:$AB20)</f>
        <v>1.4146201655242034</v>
      </c>
      <c r="S27">
        <f>SLOPE(FMBtest!D3:D14,Data!$AB9:$AB20)</f>
        <v>0.62706082666970231</v>
      </c>
      <c r="T27">
        <f>SLOPE(FMBtest!E3:E14,Data!$AB9:$AB20)</f>
        <v>0.73434134246718941</v>
      </c>
      <c r="U27">
        <f>SLOPE(FMBtest!F3:F14,Data!$AB9:$AB20)</f>
        <v>1.0447395163117055</v>
      </c>
      <c r="V27">
        <f>SLOPE(FMBtest!G3:G14,Data!$AB9:$AB20)</f>
        <v>1.8761155727736401</v>
      </c>
      <c r="W27">
        <f>SLOPE(FMBtest!H3:H14,Data!$AB9:$AB20)</f>
        <v>0.90798913007086157</v>
      </c>
      <c r="X27">
        <f>SLOPE(FMBtest!I3:I14,Data!$AB9:$AB20)</f>
        <v>1.0619332661717213</v>
      </c>
      <c r="Y27">
        <f>SLOPE(FMBtest!J3:J14,Data!$AB9:$AB20)</f>
        <v>0.82185459333936317</v>
      </c>
      <c r="Z27">
        <f>SLOPE(FMBtest!K3:K14,Data!$AB9:$AB20)</f>
        <v>0.26339443531484719</v>
      </c>
      <c r="AA27">
        <f>SLOPE(FMBtest!L3:L14,Data!$AB9:$AB20)</f>
        <v>0.86122241215171069</v>
      </c>
      <c r="AB27">
        <f>SLOPE(FMBtest!M3:M14,Data!$AB9:$AB20)</f>
        <v>1.027091467327292</v>
      </c>
      <c r="AC27">
        <f>SLOPE(FMBtest!N3:N14,Data!$AB9:$AB20)</f>
        <v>0.89583677280679752</v>
      </c>
      <c r="AD27">
        <f>SLOPE(FMBtest!O3:O14,Data!$AB9:$AB20)</f>
        <v>0.71631865545007722</v>
      </c>
      <c r="AE27">
        <f>SLOPE(FMBtest!P3:P14,Data!$AB9:$AB20)</f>
        <v>0.92532927161823098</v>
      </c>
      <c r="AF27">
        <f>SLOPE(FMBtest!Q3:Q14,Data!$AB9:$AB20)</f>
        <v>1.0053579588473112</v>
      </c>
      <c r="AG27">
        <f>SLOPE(FMBtest!R3:R14,Data!$AB9:$AB20)</f>
        <v>1.4173719367135345</v>
      </c>
      <c r="AH27">
        <f>SLOPE(FMBtest!S3:S14,Data!$AB9:$AB20)</f>
        <v>1.1457066019649276</v>
      </c>
      <c r="AI27">
        <f>SLOPE(FMBtest!T3:T14,Data!$AB9:$AB20)</f>
        <v>0.78055216450731224</v>
      </c>
      <c r="AJ27">
        <f>SLOPE(FMBtest!U3:U14,Data!$AB9:$AB20)</f>
        <v>0.95718562673767982</v>
      </c>
      <c r="AK27">
        <f>SLOPE(FMBtest!V3:V14,Data!$AB9:$AB20)</f>
        <v>1.1181470968611917</v>
      </c>
      <c r="AL27">
        <f>SLOPE(FMBtest!W3:W14,Data!$AB9:$AB20)</f>
        <v>1.7009845880032246</v>
      </c>
      <c r="AM27">
        <f>SLOPE(FMBtest!X3:X14,Data!$AB9:$AB20)</f>
        <v>0.8167658658918221</v>
      </c>
      <c r="AN27">
        <f>SLOPE(FMBtest!Y3:Y14,Data!$AB9:$AB20)</f>
        <v>0.96821580166651011</v>
      </c>
      <c r="AO27">
        <f>SLOPE(FMBtest!Z3:Z14,Data!$AB9:$AB20)</f>
        <v>1.0242115456860981</v>
      </c>
      <c r="AP27">
        <f>SLOPE(FMBtest!AA3:AA14,Data!$AB9:$AB20)</f>
        <v>1.2818965897432999</v>
      </c>
      <c r="AR27">
        <f t="array" ref="AR27:AS27">LINEST(FMBtest!C3:AA3,FM_ROLLING!R27:AP27,TRUE,FALSE)</f>
        <v>1.2809175886203639</v>
      </c>
      <c r="AS27">
        <v>4.7940826891799508</v>
      </c>
    </row>
    <row r="28" spans="1:45" x14ac:dyDescent="0.3">
      <c r="A28">
        <v>1927</v>
      </c>
      <c r="B28">
        <v>3</v>
      </c>
      <c r="C28">
        <f>SLOPE(FMBtest!C4:C27,Data!$AM4:$AM27)</f>
        <v>0.47685269531883645</v>
      </c>
      <c r="D28">
        <f>SLOPE(FMBtest!D4:D27,Data!$AM4:$AM27)</f>
        <v>-0.14403249745363367</v>
      </c>
      <c r="E28">
        <f>SLOPE(FMBtest!E4:E27,Data!$AM4:$AM27)</f>
        <v>0.19086352602592863</v>
      </c>
      <c r="F28">
        <f>SLOPE(FMBtest!F4:F27,Data!$AM4:$AM27)</f>
        <v>6.421278842762837E-2</v>
      </c>
      <c r="G28">
        <f>SLOPE(FMBtest!G4:G27,Data!$AM4:$AM27)</f>
        <v>0.56513618156989065</v>
      </c>
      <c r="H28">
        <f>SLOPE(FMBtest!H4:H27,Data!$AM4:$AM27)</f>
        <v>0.30194303798366656</v>
      </c>
      <c r="I28">
        <f>SLOPE(FMBtest!I4:I27,Data!$AM4:$AM27)</f>
        <v>6.912250983067128E-2</v>
      </c>
      <c r="J28">
        <f>SLOPE(FMBtest!J4:J27,Data!$AM4:$AM27)</f>
        <v>-0.37115837327505374</v>
      </c>
      <c r="K28">
        <f>SLOPE(FMBtest!K4:K27,Data!$AM4:$AM27)</f>
        <v>0.3221414364221401</v>
      </c>
      <c r="L28">
        <f>SLOPE(FMBtest!L4:L27,Data!$AM4:$AM27)</f>
        <v>0.30871629882311824</v>
      </c>
      <c r="N28" s="5">
        <f t="array" ref="N28:O28">LINEST(FMBtest!C28:L28,FM_ROLLING!C28:L28,TRUE,FALSE)</f>
        <v>7.8042096405318908</v>
      </c>
      <c r="O28" s="5">
        <v>-4.7791130455344009</v>
      </c>
      <c r="R28">
        <f>SLOPE(FMBtest!C4:C15,Data!$AB10:$AB21)</f>
        <v>1.3006143294539159</v>
      </c>
      <c r="S28">
        <f>SLOPE(FMBtest!D4:D15,Data!$AB10:$AB21)</f>
        <v>0.6205964919594148</v>
      </c>
      <c r="T28">
        <f>SLOPE(FMBtest!E4:E15,Data!$AB10:$AB21)</f>
        <v>0.53085579383981152</v>
      </c>
      <c r="U28">
        <f>SLOPE(FMBtest!F4:F15,Data!$AB10:$AB21)</f>
        <v>1.1243675971929532</v>
      </c>
      <c r="V28">
        <f>SLOPE(FMBtest!G4:G15,Data!$AB10:$AB21)</f>
        <v>1.8856963259807604</v>
      </c>
      <c r="W28">
        <f>SLOPE(FMBtest!H4:H15,Data!$AB10:$AB21)</f>
        <v>0.92252570584808746</v>
      </c>
      <c r="X28">
        <f>SLOPE(FMBtest!I4:I15,Data!$AB10:$AB21)</f>
        <v>1.0353359010841818</v>
      </c>
      <c r="Y28">
        <f>SLOPE(FMBtest!J4:J15,Data!$AB10:$AB21)</f>
        <v>0.8978384379357216</v>
      </c>
      <c r="Z28">
        <f>SLOPE(FMBtest!K4:K15,Data!$AB10:$AB21)</f>
        <v>0.37912003887827828</v>
      </c>
      <c r="AA28">
        <f>SLOPE(FMBtest!L4:L15,Data!$AB10:$AB21)</f>
        <v>0.96871647927789961</v>
      </c>
      <c r="AB28">
        <f>SLOPE(FMBtest!M4:M15,Data!$AB10:$AB21)</f>
        <v>0.98396413632409385</v>
      </c>
      <c r="AC28">
        <f>SLOPE(FMBtest!N4:N15,Data!$AB10:$AB21)</f>
        <v>0.86169315779600542</v>
      </c>
      <c r="AD28">
        <f>SLOPE(FMBtest!O4:O15,Data!$AB10:$AB21)</f>
        <v>0.72014408219728099</v>
      </c>
      <c r="AE28">
        <f>SLOPE(FMBtest!P4:P15,Data!$AB10:$AB21)</f>
        <v>0.90546786124491674</v>
      </c>
      <c r="AF28">
        <f>SLOPE(FMBtest!Q4:Q15,Data!$AB10:$AB21)</f>
        <v>1.062339300739499</v>
      </c>
      <c r="AG28">
        <f>SLOPE(FMBtest!R4:R15,Data!$AB10:$AB21)</f>
        <v>1.3527609172377555</v>
      </c>
      <c r="AH28">
        <f>SLOPE(FMBtest!S4:S15,Data!$AB10:$AB21)</f>
        <v>1.0214376845045268</v>
      </c>
      <c r="AI28">
        <f>SLOPE(FMBtest!T4:T15,Data!$AB10:$AB21)</f>
        <v>0.79830839996796699</v>
      </c>
      <c r="AJ28">
        <f>SLOPE(FMBtest!U4:U15,Data!$AB10:$AB21)</f>
        <v>1.0094434504252587</v>
      </c>
      <c r="AK28">
        <f>SLOPE(FMBtest!V4:V15,Data!$AB10:$AB21)</f>
        <v>1.2179424790168094</v>
      </c>
      <c r="AL28">
        <f>SLOPE(FMBtest!W4:W15,Data!$AB10:$AB21)</f>
        <v>1.2304323453233619</v>
      </c>
      <c r="AM28">
        <f>SLOPE(FMBtest!X4:X15,Data!$AB10:$AB21)</f>
        <v>0.75138723269812402</v>
      </c>
      <c r="AN28">
        <f>SLOPE(FMBtest!Y4:Y15,Data!$AB10:$AB21)</f>
        <v>0.94243831748326778</v>
      </c>
      <c r="AO28">
        <f>SLOPE(FMBtest!Z4:Z15,Data!$AB10:$AB21)</f>
        <v>1.0590241157221167</v>
      </c>
      <c r="AP28">
        <f>SLOPE(FMBtest!AA4:AA15,Data!$AB10:$AB21)</f>
        <v>1.2874844634984086</v>
      </c>
      <c r="AR28">
        <f t="array" ref="AR28:AS28">LINEST(FMBtest!C4:AA4,FM_ROLLING!R28:AP28,TRUE,FALSE)</f>
        <v>-4.3851509955532136E-3</v>
      </c>
      <c r="AS28">
        <v>-2.0408376631830119</v>
      </c>
    </row>
    <row r="29" spans="1:45" x14ac:dyDescent="0.3">
      <c r="A29">
        <v>1927</v>
      </c>
      <c r="B29">
        <v>4</v>
      </c>
      <c r="C29">
        <f>SLOPE(FMBtest!C5:C28,Data!$AM5:$AM28)</f>
        <v>0.43204027077522833</v>
      </c>
      <c r="D29">
        <f>SLOPE(FMBtest!D5:D28,Data!$AM5:$AM28)</f>
        <v>-0.17664151241086407</v>
      </c>
      <c r="E29">
        <f>SLOPE(FMBtest!E5:E28,Data!$AM5:$AM28)</f>
        <v>0.11500302070757458</v>
      </c>
      <c r="F29">
        <f>SLOPE(FMBtest!F5:F28,Data!$AM5:$AM28)</f>
        <v>1.9783208061344815E-2</v>
      </c>
      <c r="G29">
        <f>SLOPE(FMBtest!G5:G28,Data!$AM5:$AM28)</f>
        <v>0.56445267275201927</v>
      </c>
      <c r="H29">
        <f>SLOPE(FMBtest!H5:H28,Data!$AM5:$AM28)</f>
        <v>0.26066607350954296</v>
      </c>
      <c r="I29">
        <f>SLOPE(FMBtest!I5:I28,Data!$AM5:$AM28)</f>
        <v>2.3946531978059196E-2</v>
      </c>
      <c r="J29">
        <f>SLOPE(FMBtest!J5:J28,Data!$AM5:$AM28)</f>
        <v>-0.41837636718223387</v>
      </c>
      <c r="K29">
        <f>SLOPE(FMBtest!K5:K28,Data!$AM5:$AM28)</f>
        <v>0.28886676033356601</v>
      </c>
      <c r="L29">
        <f>SLOPE(FMBtest!L5:L28,Data!$AM5:$AM28)</f>
        <v>0.27992418772923677</v>
      </c>
      <c r="N29" s="5">
        <f t="array" ref="N29:O29">LINEST(FMBtest!C29:L29,FM_ROLLING!C29:L29,TRUE,FALSE)</f>
        <v>1.0492571456272095</v>
      </c>
      <c r="O29" s="5">
        <v>-0.10281157699583957</v>
      </c>
      <c r="R29">
        <f>SLOPE(FMBtest!C5:C16,Data!$AB11:$AB22)</f>
        <v>1.0680056486860201</v>
      </c>
      <c r="S29">
        <f>SLOPE(FMBtest!D5:D16,Data!$AB11:$AB22)</f>
        <v>0.61188913914688958</v>
      </c>
      <c r="T29">
        <f>SLOPE(FMBtest!E5:E16,Data!$AB11:$AB22)</f>
        <v>0.4745750951671498</v>
      </c>
      <c r="U29">
        <f>SLOPE(FMBtest!F5:F16,Data!$AB11:$AB22)</f>
        <v>0.68490027105548057</v>
      </c>
      <c r="V29">
        <f>SLOPE(FMBtest!G5:G16,Data!$AB11:$AB22)</f>
        <v>1.3957234628368582</v>
      </c>
      <c r="W29">
        <f>SLOPE(FMBtest!H5:H16,Data!$AB11:$AB22)</f>
        <v>0.81381879887224762</v>
      </c>
      <c r="X29">
        <f>SLOPE(FMBtest!I5:I16,Data!$AB11:$AB22)</f>
        <v>0.86692443830121235</v>
      </c>
      <c r="Y29">
        <f>SLOPE(FMBtest!J5:J16,Data!$AB11:$AB22)</f>
        <v>0.80485605278814476</v>
      </c>
      <c r="Z29">
        <f>SLOPE(FMBtest!K5:K16,Data!$AB11:$AB22)</f>
        <v>0.46893017356893368</v>
      </c>
      <c r="AA29">
        <f>SLOPE(FMBtest!L5:L16,Data!$AB11:$AB22)</f>
        <v>1.0605710011873328</v>
      </c>
      <c r="AB29">
        <f>SLOPE(FMBtest!M5:M16,Data!$AB11:$AB22)</f>
        <v>0.86563349828915592</v>
      </c>
      <c r="AC29">
        <f>SLOPE(FMBtest!N5:N16,Data!$AB11:$AB22)</f>
        <v>0.88553231747559258</v>
      </c>
      <c r="AD29">
        <f>SLOPE(FMBtest!O5:O16,Data!$AB11:$AB22)</f>
        <v>0.68002491705011026</v>
      </c>
      <c r="AE29">
        <f>SLOPE(FMBtest!P5:P16,Data!$AB11:$AB22)</f>
        <v>0.83888274698756438</v>
      </c>
      <c r="AF29">
        <f>SLOPE(FMBtest!Q5:Q16,Data!$AB11:$AB22)</f>
        <v>0.93306464487556973</v>
      </c>
      <c r="AG29">
        <f>SLOPE(FMBtest!R5:R16,Data!$AB11:$AB22)</f>
        <v>1.3004771746850847</v>
      </c>
      <c r="AH29">
        <f>SLOPE(FMBtest!S5:S16,Data!$AB11:$AB22)</f>
        <v>0.87537881633232029</v>
      </c>
      <c r="AI29">
        <f>SLOPE(FMBtest!T5:T16,Data!$AB11:$AB22)</f>
        <v>0.7259525741030709</v>
      </c>
      <c r="AJ29">
        <f>SLOPE(FMBtest!U5:U16,Data!$AB11:$AB22)</f>
        <v>0.986373220861536</v>
      </c>
      <c r="AK29">
        <f>SLOPE(FMBtest!V5:V16,Data!$AB11:$AB22)</f>
        <v>1.1596991782096102</v>
      </c>
      <c r="AL29">
        <f>SLOPE(FMBtest!W5:W16,Data!$AB11:$AB22)</f>
        <v>1.5440386873050524</v>
      </c>
      <c r="AM29">
        <f>SLOPE(FMBtest!X5:X16,Data!$AB11:$AB22)</f>
        <v>0.6828831398563121</v>
      </c>
      <c r="AN29">
        <f>SLOPE(FMBtest!Y5:Y16,Data!$AB11:$AB22)</f>
        <v>0.80941664979806449</v>
      </c>
      <c r="AO29">
        <f>SLOPE(FMBtest!Z5:Z16,Data!$AB11:$AB22)</f>
        <v>0.97197567635965354</v>
      </c>
      <c r="AP29">
        <f>SLOPE(FMBtest!AA5:AA16,Data!$AB11:$AB22)</f>
        <v>1.579817719852072</v>
      </c>
      <c r="AR29">
        <f t="array" ref="AR29:AS29">LINEST(FMBtest!C5:AA5,FM_ROLLING!R29:AP29,TRUE,FALSE)</f>
        <v>-31.249044796141302</v>
      </c>
      <c r="AS29">
        <v>24.911199103304583</v>
      </c>
    </row>
    <row r="30" spans="1:45" x14ac:dyDescent="0.3">
      <c r="A30">
        <v>1927</v>
      </c>
      <c r="B30">
        <v>5</v>
      </c>
      <c r="C30">
        <f>SLOPE(FMBtest!C6:C29,Data!$AM6:$AM29)</f>
        <v>0.45660625974347507</v>
      </c>
      <c r="D30">
        <f>SLOPE(FMBtest!D6:D29,Data!$AM6:$AM29)</f>
        <v>-0.25711094465461315</v>
      </c>
      <c r="E30">
        <f>SLOPE(FMBtest!E6:E29,Data!$AM6:$AM29)</f>
        <v>7.5761486022899713E-2</v>
      </c>
      <c r="F30">
        <f>SLOPE(FMBtest!F6:F29,Data!$AM6:$AM29)</f>
        <v>0.12109185671032997</v>
      </c>
      <c r="G30">
        <f>SLOPE(FMBtest!G6:G29,Data!$AM6:$AM29)</f>
        <v>0.42582194889785507</v>
      </c>
      <c r="H30">
        <f>SLOPE(FMBtest!H6:H29,Data!$AM6:$AM29)</f>
        <v>0.25161892932103225</v>
      </c>
      <c r="I30">
        <f>SLOPE(FMBtest!I6:I29,Data!$AM6:$AM29)</f>
        <v>2.1528140589997389E-2</v>
      </c>
      <c r="J30">
        <f>SLOPE(FMBtest!J6:J29,Data!$AM6:$AM29)</f>
        <v>-0.55767053223416096</v>
      </c>
      <c r="K30">
        <f>SLOPE(FMBtest!K6:K29,Data!$AM6:$AM29)</f>
        <v>0.35831789414345894</v>
      </c>
      <c r="L30">
        <f>SLOPE(FMBtest!L6:L29,Data!$AM6:$AM29)</f>
        <v>0.38367208629440552</v>
      </c>
      <c r="N30" s="5">
        <f t="array" ref="N30:O30">LINEST(FMBtest!C30:L30,FM_ROLLING!C30:L30,TRUE,FALSE)</f>
        <v>-2.4403785450006512</v>
      </c>
      <c r="O30" s="5">
        <v>-12.699720101516712</v>
      </c>
      <c r="R30">
        <f>SLOPE(FMBtest!C6:C17,Data!$AB12:$AB23)</f>
        <v>1.1116929243476028</v>
      </c>
      <c r="S30">
        <f>SLOPE(FMBtest!D6:D17,Data!$AB12:$AB23)</f>
        <v>0.84991822625369007</v>
      </c>
      <c r="T30">
        <f>SLOPE(FMBtest!E6:E17,Data!$AB12:$AB23)</f>
        <v>0.54561463387218245</v>
      </c>
      <c r="U30">
        <f>SLOPE(FMBtest!F6:F17,Data!$AB12:$AB23)</f>
        <v>0.77484551275853486</v>
      </c>
      <c r="V30">
        <f>SLOPE(FMBtest!G6:G17,Data!$AB12:$AB23)</f>
        <v>1.3445056117569874</v>
      </c>
      <c r="W30">
        <f>SLOPE(FMBtest!H6:H17,Data!$AB12:$AB23)</f>
        <v>0.83431745354292952</v>
      </c>
      <c r="X30">
        <f>SLOPE(FMBtest!I6:I17,Data!$AB12:$AB23)</f>
        <v>0.86851319932703297</v>
      </c>
      <c r="Y30">
        <f>SLOPE(FMBtest!J6:J17,Data!$AB12:$AB23)</f>
        <v>0.94911930913404685</v>
      </c>
      <c r="Z30">
        <f>SLOPE(FMBtest!K6:K17,Data!$AB12:$AB23)</f>
        <v>0.49487270535546435</v>
      </c>
      <c r="AA30">
        <f>SLOPE(FMBtest!L6:L17,Data!$AB12:$AB23)</f>
        <v>1.1485620202454356</v>
      </c>
      <c r="AB30">
        <f>SLOPE(FMBtest!M6:M17,Data!$AB12:$AB23)</f>
        <v>0.81819535301171786</v>
      </c>
      <c r="AC30">
        <f>SLOPE(FMBtest!N6:N17,Data!$AB12:$AB23)</f>
        <v>0.90707018286956842</v>
      </c>
      <c r="AD30">
        <f>SLOPE(FMBtest!O6:O17,Data!$AB12:$AB23)</f>
        <v>0.69459845376020346</v>
      </c>
      <c r="AE30">
        <f>SLOPE(FMBtest!P6:P17,Data!$AB12:$AB23)</f>
        <v>0.84216209139236309</v>
      </c>
      <c r="AF30">
        <f>SLOPE(FMBtest!Q6:Q17,Data!$AB12:$AB23)</f>
        <v>0.9820148146680675</v>
      </c>
      <c r="AG30">
        <f>SLOPE(FMBtest!R6:R17,Data!$AB12:$AB23)</f>
        <v>1.2957756081027392</v>
      </c>
      <c r="AH30">
        <f>SLOPE(FMBtest!S6:S17,Data!$AB12:$AB23)</f>
        <v>0.84889671658220844</v>
      </c>
      <c r="AI30">
        <f>SLOPE(FMBtest!T6:T17,Data!$AB12:$AB23)</f>
        <v>0.78274790365276159</v>
      </c>
      <c r="AJ30">
        <f>SLOPE(FMBtest!U6:U17,Data!$AB12:$AB23)</f>
        <v>0.95348959099345354</v>
      </c>
      <c r="AK30">
        <f>SLOPE(FMBtest!V6:V17,Data!$AB12:$AB23)</f>
        <v>1.1616599026122594</v>
      </c>
      <c r="AL30">
        <f>SLOPE(FMBtest!W6:W17,Data!$AB12:$AB23)</f>
        <v>0.63411159257789407</v>
      </c>
      <c r="AM30">
        <f>SLOPE(FMBtest!X6:X17,Data!$AB12:$AB23)</f>
        <v>0.7292141042324024</v>
      </c>
      <c r="AN30">
        <f>SLOPE(FMBtest!Y6:Y17,Data!$AB12:$AB23)</f>
        <v>0.80714871581302927</v>
      </c>
      <c r="AO30">
        <f>SLOPE(FMBtest!Z6:Z17,Data!$AB12:$AB23)</f>
        <v>0.95557085396339447</v>
      </c>
      <c r="AP30">
        <f>SLOPE(FMBtest!AA6:AA17,Data!$AB12:$AB23)</f>
        <v>1.5486872164432093</v>
      </c>
      <c r="AR30">
        <f t="array" ref="AR30:AS30">LINEST(FMBtest!C6:AA6,FM_ROLLING!R30:AP30,TRUE,FALSE)</f>
        <v>6.3206430057422942</v>
      </c>
      <c r="AS30">
        <v>0.74491200867743323</v>
      </c>
    </row>
    <row r="31" spans="1:45" x14ac:dyDescent="0.3">
      <c r="A31">
        <v>1927</v>
      </c>
      <c r="B31">
        <v>6</v>
      </c>
      <c r="C31">
        <f>SLOPE(FMBtest!C7:C30,Data!$AM7:$AM30)</f>
        <v>-8.3408144325951505E-2</v>
      </c>
      <c r="D31">
        <f>SLOPE(FMBtest!D7:D30,Data!$AM7:$AM30)</f>
        <v>-0.66348739879919683</v>
      </c>
      <c r="E31">
        <f>SLOPE(FMBtest!E7:E30,Data!$AM7:$AM30)</f>
        <v>-0.25005062697724245</v>
      </c>
      <c r="F31">
        <f>SLOPE(FMBtest!F7:F30,Data!$AM7:$AM30)</f>
        <v>-0.2264506157090859</v>
      </c>
      <c r="G31">
        <f>SLOPE(FMBtest!G7:G30,Data!$AM7:$AM30)</f>
        <v>-0.22172423525359733</v>
      </c>
      <c r="H31">
        <f>SLOPE(FMBtest!H7:H30,Data!$AM7:$AM30)</f>
        <v>-9.7809858361397328E-2</v>
      </c>
      <c r="I31">
        <f>SLOPE(FMBtest!I7:I30,Data!$AM7:$AM30)</f>
        <v>-0.26585913315984611</v>
      </c>
      <c r="J31">
        <f>SLOPE(FMBtest!J7:J30,Data!$AM7:$AM30)</f>
        <v>-0.81841511782664889</v>
      </c>
      <c r="K31">
        <f>SLOPE(FMBtest!K7:K30,Data!$AM7:$AM30)</f>
        <v>1.7430695521651923E-2</v>
      </c>
      <c r="L31">
        <f>SLOPE(FMBtest!L7:L30,Data!$AM7:$AM30)</f>
        <v>-0.22986614280368728</v>
      </c>
      <c r="N31" s="5">
        <f t="array" ref="N31:O31">LINEST(FMBtest!C31:L31,FM_ROLLING!C31:L31,TRUE,FALSE)</f>
        <v>4.6161559427562375</v>
      </c>
      <c r="O31" s="5">
        <v>7.8968223728018518</v>
      </c>
      <c r="R31">
        <f>SLOPE(FMBtest!C7:C18,Data!$AB13:$AB24)</f>
        <v>1.1041888257429144</v>
      </c>
      <c r="S31">
        <f>SLOPE(FMBtest!D7:D18,Data!$AB13:$AB24)</f>
        <v>0.76833169044827032</v>
      </c>
      <c r="T31">
        <f>SLOPE(FMBtest!E7:E18,Data!$AB13:$AB24)</f>
        <v>0.60099744810814826</v>
      </c>
      <c r="U31">
        <f>SLOPE(FMBtest!F7:F18,Data!$AB13:$AB24)</f>
        <v>0.60120323643949702</v>
      </c>
      <c r="V31">
        <f>SLOPE(FMBtest!G7:G18,Data!$AB13:$AB24)</f>
        <v>1.081682099745618</v>
      </c>
      <c r="W31">
        <f>SLOPE(FMBtest!H7:H18,Data!$AB13:$AB24)</f>
        <v>0.92578970655821102</v>
      </c>
      <c r="X31">
        <f>SLOPE(FMBtest!I7:I18,Data!$AB13:$AB24)</f>
        <v>0.89238543280387916</v>
      </c>
      <c r="Y31">
        <f>SLOPE(FMBtest!J7:J18,Data!$AB13:$AB24)</f>
        <v>0.88484437296662999</v>
      </c>
      <c r="Z31">
        <f>SLOPE(FMBtest!K7:K18,Data!$AB13:$AB24)</f>
        <v>0.47897379800407275</v>
      </c>
      <c r="AA31">
        <f>SLOPE(FMBtest!L7:L18,Data!$AB13:$AB24)</f>
        <v>1.1468134566652852</v>
      </c>
      <c r="AB31">
        <f>SLOPE(FMBtest!M7:M18,Data!$AB13:$AB24)</f>
        <v>0.84599515781087298</v>
      </c>
      <c r="AC31">
        <f>SLOPE(FMBtest!N7:N18,Data!$AB13:$AB24)</f>
        <v>0.90621511689436129</v>
      </c>
      <c r="AD31">
        <f>SLOPE(FMBtest!O7:O18,Data!$AB13:$AB24)</f>
        <v>0.58564701021290144</v>
      </c>
      <c r="AE31">
        <f>SLOPE(FMBtest!P7:P18,Data!$AB13:$AB24)</f>
        <v>0.80827497695919248</v>
      </c>
      <c r="AF31">
        <f>SLOPE(FMBtest!Q7:Q18,Data!$AB13:$AB24)</f>
        <v>0.96872958673659915</v>
      </c>
      <c r="AG31">
        <f>SLOPE(FMBtest!R7:R18,Data!$AB13:$AB24)</f>
        <v>1.2834183149642631</v>
      </c>
      <c r="AH31">
        <f>SLOPE(FMBtest!S7:S18,Data!$AB13:$AB24)</f>
        <v>0.86831389072133092</v>
      </c>
      <c r="AI31">
        <f>SLOPE(FMBtest!T7:T18,Data!$AB13:$AB24)</f>
        <v>0.81901039524672448</v>
      </c>
      <c r="AJ31">
        <f>SLOPE(FMBtest!U7:U18,Data!$AB13:$AB24)</f>
        <v>0.90962570773637275</v>
      </c>
      <c r="AK31">
        <f>SLOPE(FMBtest!V7:V18,Data!$AB13:$AB24)</f>
        <v>1.1052633088818302</v>
      </c>
      <c r="AL31">
        <f>SLOPE(FMBtest!W7:W18,Data!$AB13:$AB24)</f>
        <v>0.61094252445310882</v>
      </c>
      <c r="AM31">
        <f>SLOPE(FMBtest!X7:X18,Data!$AB13:$AB24)</f>
        <v>0.76074432711586015</v>
      </c>
      <c r="AN31">
        <f>SLOPE(FMBtest!Y7:Y18,Data!$AB13:$AB24)</f>
        <v>0.78798064361499676</v>
      </c>
      <c r="AO31">
        <f>SLOPE(FMBtest!Z7:Z18,Data!$AB13:$AB24)</f>
        <v>0.95689279073406552</v>
      </c>
      <c r="AP31">
        <f>SLOPE(FMBtest!AA7:AA18,Data!$AB13:$AB24)</f>
        <v>1.5726530302499884</v>
      </c>
      <c r="AR31">
        <f t="array" ref="AR31:AS31">LINEST(FMBtest!C7:AA7,FM_ROLLING!R31:AP31,TRUE,FALSE)</f>
        <v>-4.9212874682545795</v>
      </c>
      <c r="AS31">
        <v>2.0408507659762929</v>
      </c>
    </row>
    <row r="32" spans="1:45" x14ac:dyDescent="0.3">
      <c r="A32">
        <v>1927</v>
      </c>
      <c r="B32">
        <v>7</v>
      </c>
      <c r="C32">
        <f>SLOPE(FMBtest!C8:C31,Data!$AM8:$AM31)</f>
        <v>-9.1245662794382065E-2</v>
      </c>
      <c r="D32">
        <f>SLOPE(FMBtest!D8:D31,Data!$AM8:$AM31)</f>
        <v>-0.64754433894496666</v>
      </c>
      <c r="E32">
        <f>SLOPE(FMBtest!E8:E31,Data!$AM8:$AM31)</f>
        <v>-0.25101983120433863</v>
      </c>
      <c r="F32">
        <f>SLOPE(FMBtest!F8:F31,Data!$AM8:$AM31)</f>
        <v>-0.24074558686208325</v>
      </c>
      <c r="G32">
        <f>SLOPE(FMBtest!G8:G31,Data!$AM8:$AM31)</f>
        <v>-0.30888260761498487</v>
      </c>
      <c r="H32">
        <f>SLOPE(FMBtest!H8:H31,Data!$AM8:$AM31)</f>
        <v>-0.11947382332524609</v>
      </c>
      <c r="I32">
        <f>SLOPE(FMBtest!I8:I31,Data!$AM8:$AM31)</f>
        <v>-0.27488017673045501</v>
      </c>
      <c r="J32">
        <f>SLOPE(FMBtest!J8:J31,Data!$AM8:$AM31)</f>
        <v>-0.8222593038085434</v>
      </c>
      <c r="K32">
        <f>SLOPE(FMBtest!K8:K31,Data!$AM8:$AM31)</f>
        <v>-1.1262415193606289E-2</v>
      </c>
      <c r="L32">
        <f>SLOPE(FMBtest!L8:L31,Data!$AM8:$AM31)</f>
        <v>-0.29110840662507981</v>
      </c>
      <c r="N32" s="5">
        <f t="array" ref="N32:O32">LINEST(FMBtest!C32:L32,FM_ROLLING!C32:L32,TRUE,FALSE)</f>
        <v>-3.0835959913381594</v>
      </c>
      <c r="O32" s="5">
        <v>-1.9830938291130347</v>
      </c>
      <c r="R32">
        <f>SLOPE(FMBtest!C8:C19,Data!$AB14:$AB25)</f>
        <v>1.2493158348116258</v>
      </c>
      <c r="S32">
        <f>SLOPE(FMBtest!D8:D19,Data!$AB14:$AB25)</f>
        <v>0.92248094791609558</v>
      </c>
      <c r="T32">
        <f>SLOPE(FMBtest!E8:E19,Data!$AB14:$AB25)</f>
        <v>1.0400114670267224</v>
      </c>
      <c r="U32">
        <f>SLOPE(FMBtest!F8:F19,Data!$AB14:$AB25)</f>
        <v>0.97867448976841986</v>
      </c>
      <c r="V32">
        <f>SLOPE(FMBtest!G8:G19,Data!$AB14:$AB25)</f>
        <v>1.1682925560039734</v>
      </c>
      <c r="W32">
        <f>SLOPE(FMBtest!H8:H19,Data!$AB14:$AB25)</f>
        <v>1.115781193518621</v>
      </c>
      <c r="X32">
        <f>SLOPE(FMBtest!I8:I19,Data!$AB14:$AB25)</f>
        <v>1.0885326015747183</v>
      </c>
      <c r="Y32">
        <f>SLOPE(FMBtest!J8:J19,Data!$AB14:$AB25)</f>
        <v>1.1113193678453051</v>
      </c>
      <c r="Z32">
        <f>SLOPE(FMBtest!K8:K19,Data!$AB14:$AB25)</f>
        <v>0.70716243126985712</v>
      </c>
      <c r="AA32">
        <f>SLOPE(FMBtest!L8:L19,Data!$AB14:$AB25)</f>
        <v>1.1177883878233927</v>
      </c>
      <c r="AB32">
        <f>SLOPE(FMBtest!M8:M19,Data!$AB14:$AB25)</f>
        <v>0.86431320036910053</v>
      </c>
      <c r="AC32">
        <f>SLOPE(FMBtest!N8:N19,Data!$AB14:$AB25)</f>
        <v>0.98339325489787943</v>
      </c>
      <c r="AD32">
        <f>SLOPE(FMBtest!O8:O19,Data!$AB14:$AB25)</f>
        <v>0.65585306222581119</v>
      </c>
      <c r="AE32">
        <f>SLOPE(FMBtest!P8:P19,Data!$AB14:$AB25)</f>
        <v>0.84841826583987601</v>
      </c>
      <c r="AF32">
        <f>SLOPE(FMBtest!Q8:Q19,Data!$AB14:$AB25)</f>
        <v>1.0349377258674377</v>
      </c>
      <c r="AG32">
        <f>SLOPE(FMBtest!R8:R19,Data!$AB14:$AB25)</f>
        <v>1.2824805390431817</v>
      </c>
      <c r="AH32">
        <f>SLOPE(FMBtest!S8:S19,Data!$AB14:$AB25)</f>
        <v>0.90727087551771202</v>
      </c>
      <c r="AI32">
        <f>SLOPE(FMBtest!T8:T19,Data!$AB14:$AB25)</f>
        <v>0.80789199064424422</v>
      </c>
      <c r="AJ32">
        <f>SLOPE(FMBtest!U8:U19,Data!$AB14:$AB25)</f>
        <v>0.97295026897332937</v>
      </c>
      <c r="AK32">
        <f>SLOPE(FMBtest!V8:V19,Data!$AB14:$AB25)</f>
        <v>1.1668838029641428</v>
      </c>
      <c r="AL32">
        <f>SLOPE(FMBtest!W8:W19,Data!$AB14:$AB25)</f>
        <v>0.74168663794024692</v>
      </c>
      <c r="AM32">
        <f>SLOPE(FMBtest!X8:X19,Data!$AB14:$AB25)</f>
        <v>0.72698951519752752</v>
      </c>
      <c r="AN32">
        <f>SLOPE(FMBtest!Y8:Y19,Data!$AB14:$AB25)</f>
        <v>0.7793744987822091</v>
      </c>
      <c r="AO32">
        <f>SLOPE(FMBtest!Z8:Z19,Data!$AB14:$AB25)</f>
        <v>0.98127269128515249</v>
      </c>
      <c r="AP32">
        <f>SLOPE(FMBtest!AA8:AA19,Data!$AB14:$AB25)</f>
        <v>1.4756827480720247</v>
      </c>
      <c r="AR32">
        <f t="array" ref="AR32:AS32">LINEST(FMBtest!C8:AA8,FM_ROLLING!R32:AP32,TRUE,FALSE)</f>
        <v>7.1031251980067651</v>
      </c>
      <c r="AS32">
        <v>-1.3840586635235779</v>
      </c>
    </row>
    <row r="33" spans="1:45" x14ac:dyDescent="0.3">
      <c r="A33">
        <v>1927</v>
      </c>
      <c r="B33">
        <v>8</v>
      </c>
      <c r="C33">
        <f>SLOPE(FMBtest!C9:C32,Data!$AM9:$AM32)</f>
        <v>-9.7530129152830339E-2</v>
      </c>
      <c r="D33">
        <f>SLOPE(FMBtest!D9:D32,Data!$AM9:$AM32)</f>
        <v>-0.64650826073196122</v>
      </c>
      <c r="E33">
        <f>SLOPE(FMBtest!E9:E32,Data!$AM9:$AM32)</f>
        <v>-0.25957132259076943</v>
      </c>
      <c r="F33">
        <f>SLOPE(FMBtest!F9:F32,Data!$AM9:$AM32)</f>
        <v>-0.26857726922463926</v>
      </c>
      <c r="G33">
        <f>SLOPE(FMBtest!G9:G32,Data!$AM9:$AM32)</f>
        <v>-0.3065770950216124</v>
      </c>
      <c r="H33">
        <f>SLOPE(FMBtest!H9:H32,Data!$AM9:$AM32)</f>
        <v>-9.6829125346669112E-2</v>
      </c>
      <c r="I33">
        <f>SLOPE(FMBtest!I9:I32,Data!$AM9:$AM32)</f>
        <v>-0.22998050596176692</v>
      </c>
      <c r="J33">
        <f>SLOPE(FMBtest!J9:J32,Data!$AM9:$AM32)</f>
        <v>-0.81251051018878162</v>
      </c>
      <c r="K33">
        <f>SLOPE(FMBtest!K9:K32,Data!$AM9:$AM32)</f>
        <v>-8.2745777680697258E-3</v>
      </c>
      <c r="L33">
        <f>SLOPE(FMBtest!L9:L32,Data!$AM9:$AM32)</f>
        <v>-0.26559416615912473</v>
      </c>
      <c r="N33" s="5">
        <f t="array" ref="N33:O33">LINEST(FMBtest!C33:L33,FM_ROLLING!C33:L33,TRUE,FALSE)</f>
        <v>1.5621243686026369</v>
      </c>
      <c r="O33" s="5">
        <v>0.22138026318814627</v>
      </c>
      <c r="R33">
        <f>SLOPE(FMBtest!C9:C20,Data!$AB15:$AB26)</f>
        <v>1.4605890827312893</v>
      </c>
      <c r="S33">
        <f>SLOPE(FMBtest!D9:D20,Data!$AB15:$AB26)</f>
        <v>1.0233226099267598</v>
      </c>
      <c r="T33">
        <f>SLOPE(FMBtest!E9:E20,Data!$AB15:$AB26)</f>
        <v>1.2074648765505567</v>
      </c>
      <c r="U33">
        <f>SLOPE(FMBtest!F9:F20,Data!$AB15:$AB26)</f>
        <v>0.99258184221137846</v>
      </c>
      <c r="V33">
        <f>SLOPE(FMBtest!G9:G20,Data!$AB15:$AB26)</f>
        <v>1.1542147251142656</v>
      </c>
      <c r="W33">
        <f>SLOPE(FMBtest!H9:H20,Data!$AB15:$AB26)</f>
        <v>1.2007853370589918</v>
      </c>
      <c r="X33">
        <f>SLOPE(FMBtest!I9:I20,Data!$AB15:$AB26)</f>
        <v>1.0613271681147114</v>
      </c>
      <c r="Y33">
        <f>SLOPE(FMBtest!J9:J20,Data!$AB15:$AB26)</f>
        <v>1.288607194689338</v>
      </c>
      <c r="Z33">
        <f>SLOPE(FMBtest!K9:K20,Data!$AB15:$AB26)</f>
        <v>0.807998323098431</v>
      </c>
      <c r="AA33">
        <f>SLOPE(FMBtest!L9:L20,Data!$AB15:$AB26)</f>
        <v>1.1718921809135205</v>
      </c>
      <c r="AB33">
        <f>SLOPE(FMBtest!M9:M20,Data!$AB15:$AB26)</f>
        <v>0.93484509088842027</v>
      </c>
      <c r="AC33">
        <f>SLOPE(FMBtest!N9:N20,Data!$AB15:$AB26)</f>
        <v>1.1409982893472341</v>
      </c>
      <c r="AD33">
        <f>SLOPE(FMBtest!O9:O20,Data!$AB15:$AB26)</f>
        <v>0.73748834251425111</v>
      </c>
      <c r="AE33">
        <f>SLOPE(FMBtest!P9:P20,Data!$AB15:$AB26)</f>
        <v>0.89815469772250478</v>
      </c>
      <c r="AF33">
        <f>SLOPE(FMBtest!Q9:Q20,Data!$AB15:$AB26)</f>
        <v>0.96220025828547473</v>
      </c>
      <c r="AG33">
        <f>SLOPE(FMBtest!R9:R20,Data!$AB15:$AB26)</f>
        <v>1.3310326267490669</v>
      </c>
      <c r="AH33">
        <f>SLOPE(FMBtest!S9:S20,Data!$AB15:$AB26)</f>
        <v>0.95982346347676417</v>
      </c>
      <c r="AI33">
        <f>SLOPE(FMBtest!T9:T20,Data!$AB15:$AB26)</f>
        <v>0.8006021924066915</v>
      </c>
      <c r="AJ33">
        <f>SLOPE(FMBtest!U9:U20,Data!$AB15:$AB26)</f>
        <v>0.92377842872191329</v>
      </c>
      <c r="AK33">
        <f>SLOPE(FMBtest!V9:V20,Data!$AB15:$AB26)</f>
        <v>1.2457909592978331</v>
      </c>
      <c r="AL33">
        <f>SLOPE(FMBtest!W9:W20,Data!$AB15:$AB26)</f>
        <v>0.78430373945497167</v>
      </c>
      <c r="AM33">
        <f>SLOPE(FMBtest!X9:X20,Data!$AB15:$AB26)</f>
        <v>0.75611545040972195</v>
      </c>
      <c r="AN33">
        <f>SLOPE(FMBtest!Y9:Y20,Data!$AB15:$AB26)</f>
        <v>0.71002659239034871</v>
      </c>
      <c r="AO33">
        <f>SLOPE(FMBtest!Z9:Z20,Data!$AB15:$AB26)</f>
        <v>0.9467313742243888</v>
      </c>
      <c r="AP33">
        <f>SLOPE(FMBtest!AA9:AA20,Data!$AB15:$AB26)</f>
        <v>1.4792371518963734</v>
      </c>
      <c r="AR33">
        <f t="array" ref="AR33:AS33">LINEST(FMBtest!C9:AA9,FM_ROLLING!R33:AP33,TRUE,FALSE)</f>
        <v>-1.3580806810086465</v>
      </c>
      <c r="AS33">
        <v>1.796512663162146</v>
      </c>
    </row>
    <row r="34" spans="1:45" x14ac:dyDescent="0.3">
      <c r="A34">
        <v>1927</v>
      </c>
      <c r="B34">
        <v>9</v>
      </c>
      <c r="C34">
        <f>SLOPE(FMBtest!C10:C33,Data!$AM10:$AM33)</f>
        <v>-4.7253056948609769E-2</v>
      </c>
      <c r="D34">
        <f>SLOPE(FMBtest!D10:D33,Data!$AM10:$AM33)</f>
        <v>-0.57278475737415735</v>
      </c>
      <c r="E34">
        <f>SLOPE(FMBtest!E10:E33,Data!$AM10:$AM33)</f>
        <v>-0.18202082366356648</v>
      </c>
      <c r="F34">
        <f>SLOPE(FMBtest!F10:F33,Data!$AM10:$AM33)</f>
        <v>-0.27709410030927617</v>
      </c>
      <c r="G34">
        <f>SLOPE(FMBtest!G10:G33,Data!$AM10:$AM33)</f>
        <v>-0.32687991986009901</v>
      </c>
      <c r="H34">
        <f>SLOPE(FMBtest!H10:H33,Data!$AM10:$AM33)</f>
        <v>-9.2014895477961225E-2</v>
      </c>
      <c r="I34">
        <f>SLOPE(FMBtest!I10:I33,Data!$AM10:$AM33)</f>
        <v>-0.21327715622123478</v>
      </c>
      <c r="J34">
        <f>SLOPE(FMBtest!J10:J33,Data!$AM10:$AM33)</f>
        <v>-0.78361549517280049</v>
      </c>
      <c r="K34">
        <f>SLOPE(FMBtest!K10:K33,Data!$AM10:$AM33)</f>
        <v>-3.8760201766682593E-2</v>
      </c>
      <c r="L34">
        <f>SLOPE(FMBtest!L10:L33,Data!$AM10:$AM33)</f>
        <v>-0.20650141719059206</v>
      </c>
      <c r="N34" s="5">
        <f t="array" ref="N34:O34">LINEST(FMBtest!C34:L34,FM_ROLLING!C34:L34,TRUE,FALSE)</f>
        <v>-7.5085253954613833</v>
      </c>
      <c r="O34" s="5">
        <v>-7.8764874984080819</v>
      </c>
      <c r="R34">
        <f>SLOPE(FMBtest!C10:C21,Data!$AB16:$AB27)</f>
        <v>1.3741940100643171</v>
      </c>
      <c r="S34">
        <f>SLOPE(FMBtest!D10:D21,Data!$AB16:$AB27)</f>
        <v>0.90494343119457776</v>
      </c>
      <c r="T34">
        <f>SLOPE(FMBtest!E10:E21,Data!$AB16:$AB27)</f>
        <v>1.156439623333843</v>
      </c>
      <c r="U34">
        <f>SLOPE(FMBtest!F10:F21,Data!$AB16:$AB27)</f>
        <v>0.87764615828316883</v>
      </c>
      <c r="V34">
        <f>SLOPE(FMBtest!G10:G21,Data!$AB16:$AB27)</f>
        <v>0.93231561167961075</v>
      </c>
      <c r="W34">
        <f>SLOPE(FMBtest!H10:H21,Data!$AB16:$AB27)</f>
        <v>1.0639772510976304</v>
      </c>
      <c r="X34">
        <f>SLOPE(FMBtest!I10:I21,Data!$AB16:$AB27)</f>
        <v>1.0098651147749835</v>
      </c>
      <c r="Y34">
        <f>SLOPE(FMBtest!J10:J21,Data!$AB16:$AB27)</f>
        <v>1.1240924299595481</v>
      </c>
      <c r="Z34">
        <f>SLOPE(FMBtest!K10:K21,Data!$AB16:$AB27)</f>
        <v>0.87769215830735048</v>
      </c>
      <c r="AA34">
        <f>SLOPE(FMBtest!L10:L21,Data!$AB16:$AB27)</f>
        <v>1.162314393545409</v>
      </c>
      <c r="AB34">
        <f>SLOPE(FMBtest!M10:M21,Data!$AB16:$AB27)</f>
        <v>1.0229600771382596</v>
      </c>
      <c r="AC34">
        <f>SLOPE(FMBtest!N10:N21,Data!$AB16:$AB27)</f>
        <v>1.0433197351012991</v>
      </c>
      <c r="AD34">
        <f>SLOPE(FMBtest!O10:O21,Data!$AB16:$AB27)</f>
        <v>0.77185870541202495</v>
      </c>
      <c r="AE34">
        <f>SLOPE(FMBtest!P10:P21,Data!$AB16:$AB27)</f>
        <v>0.93379285046987159</v>
      </c>
      <c r="AF34">
        <f>SLOPE(FMBtest!Q10:Q21,Data!$AB16:$AB27)</f>
        <v>0.90773887786958152</v>
      </c>
      <c r="AG34">
        <f>SLOPE(FMBtest!R10:R21,Data!$AB16:$AB27)</f>
        <v>1.2444256576004744</v>
      </c>
      <c r="AH34">
        <f>SLOPE(FMBtest!S10:S21,Data!$AB16:$AB27)</f>
        <v>0.95521547132046203</v>
      </c>
      <c r="AI34">
        <f>SLOPE(FMBtest!T10:T21,Data!$AB16:$AB27)</f>
        <v>0.83591338463254983</v>
      </c>
      <c r="AJ34">
        <f>SLOPE(FMBtest!U10:U21,Data!$AB16:$AB27)</f>
        <v>0.97227147686188942</v>
      </c>
      <c r="AK34">
        <f>SLOPE(FMBtest!V10:V21,Data!$AB16:$AB27)</f>
        <v>1.3318862754950112</v>
      </c>
      <c r="AL34">
        <f>SLOPE(FMBtest!W10:W21,Data!$AB16:$AB27)</f>
        <v>0.79824936825780157</v>
      </c>
      <c r="AM34">
        <f>SLOPE(FMBtest!X10:X21,Data!$AB16:$AB27)</f>
        <v>0.73619186988168495</v>
      </c>
      <c r="AN34">
        <f>SLOPE(FMBtest!Y10:Y21,Data!$AB16:$AB27)</f>
        <v>0.74048109645153537</v>
      </c>
      <c r="AO34">
        <f>SLOPE(FMBtest!Z10:Z21,Data!$AB16:$AB27)</f>
        <v>1.0158046709795103</v>
      </c>
      <c r="AP34">
        <f>SLOPE(FMBtest!AA10:AA21,Data!$AB16:$AB27)</f>
        <v>1.451193285130717</v>
      </c>
      <c r="AR34">
        <f t="array" ref="AR34:AS34">LINEST(FMBtest!C10:AA10,FM_ROLLING!R34:AP34,TRUE,FALSE)</f>
        <v>2.7467181671307861</v>
      </c>
      <c r="AS34">
        <v>-0.25401216198970911</v>
      </c>
    </row>
    <row r="35" spans="1:45" x14ac:dyDescent="0.3">
      <c r="A35">
        <v>1927</v>
      </c>
      <c r="B35">
        <v>10</v>
      </c>
      <c r="C35">
        <f>SLOPE(FMBtest!C11:C34,Data!$AM11:$AM34)</f>
        <v>5.9589067128417883E-2</v>
      </c>
      <c r="D35">
        <f>SLOPE(FMBtest!D11:D34,Data!$AM11:$AM34)</f>
        <v>-0.52136945437337823</v>
      </c>
      <c r="E35">
        <f>SLOPE(FMBtest!E11:E34,Data!$AM11:$AM34)</f>
        <v>-0.14336211173722641</v>
      </c>
      <c r="F35">
        <f>SLOPE(FMBtest!F11:F34,Data!$AM11:$AM34)</f>
        <v>-0.19314884178166783</v>
      </c>
      <c r="G35">
        <f>SLOPE(FMBtest!G11:G34,Data!$AM11:$AM34)</f>
        <v>-0.27378652528336983</v>
      </c>
      <c r="H35">
        <f>SLOPE(FMBtest!H11:H34,Data!$AM11:$AM34)</f>
        <v>-2.1241050691376807E-2</v>
      </c>
      <c r="I35">
        <f>SLOPE(FMBtest!I11:I34,Data!$AM11:$AM34)</f>
        <v>-0.16840716430911803</v>
      </c>
      <c r="J35">
        <f>SLOPE(FMBtest!J11:J34,Data!$AM11:$AM34)</f>
        <v>-0.76594003308363656</v>
      </c>
      <c r="K35">
        <f>SLOPE(FMBtest!K11:K34,Data!$AM11:$AM34)</f>
        <v>2.8434224957087556E-2</v>
      </c>
      <c r="L35">
        <f>SLOPE(FMBtest!L11:L34,Data!$AM11:$AM34)</f>
        <v>-0.14768974383294237</v>
      </c>
      <c r="N35" s="5">
        <f t="array" ref="N35:O35">LINEST(FMBtest!C35:L35,FM_ROLLING!C35:L35,TRUE,FALSE)</f>
        <v>-0.75958705542185823</v>
      </c>
      <c r="O35" s="5">
        <v>-23.757077388143745</v>
      </c>
      <c r="R35">
        <f>SLOPE(FMBtest!C11:C22,Data!$AB17:$AB28)</f>
        <v>1.4665064896287161</v>
      </c>
      <c r="S35">
        <f>SLOPE(FMBtest!D11:D22,Data!$AB17:$AB28)</f>
        <v>1.0679484744017855</v>
      </c>
      <c r="T35">
        <f>SLOPE(FMBtest!E11:E22,Data!$AB17:$AB28)</f>
        <v>1.3117687187749267</v>
      </c>
      <c r="U35">
        <f>SLOPE(FMBtest!F11:F22,Data!$AB17:$AB28)</f>
        <v>0.87198660423497076</v>
      </c>
      <c r="V35">
        <f>SLOPE(FMBtest!G11:G22,Data!$AB17:$AB28)</f>
        <v>0.98559103895832245</v>
      </c>
      <c r="W35">
        <f>SLOPE(FMBtest!H11:H22,Data!$AB17:$AB28)</f>
        <v>1.0962601042846949</v>
      </c>
      <c r="X35">
        <f>SLOPE(FMBtest!I11:I22,Data!$AB17:$AB28)</f>
        <v>1.0622662343468678</v>
      </c>
      <c r="Y35">
        <f>SLOPE(FMBtest!J11:J22,Data!$AB17:$AB28)</f>
        <v>1.2488437785813811</v>
      </c>
      <c r="Z35">
        <f>SLOPE(FMBtest!K11:K22,Data!$AB17:$AB28)</f>
        <v>0.95919901369043947</v>
      </c>
      <c r="AA35">
        <f>SLOPE(FMBtest!L11:L22,Data!$AB17:$AB28)</f>
        <v>1.2315657468556118</v>
      </c>
      <c r="AB35">
        <f>SLOPE(FMBtest!M11:M22,Data!$AB17:$AB28)</f>
        <v>1.0528595234247908</v>
      </c>
      <c r="AC35">
        <f>SLOPE(FMBtest!N11:N22,Data!$AB17:$AB28)</f>
        <v>1.0540996273938943</v>
      </c>
      <c r="AD35">
        <f>SLOPE(FMBtest!O11:O22,Data!$AB17:$AB28)</f>
        <v>0.82278990121369433</v>
      </c>
      <c r="AE35">
        <f>SLOPE(FMBtest!P11:P22,Data!$AB17:$AB28)</f>
        <v>0.96955103172173218</v>
      </c>
      <c r="AF35">
        <f>SLOPE(FMBtest!Q11:Q22,Data!$AB17:$AB28)</f>
        <v>0.93503619090163936</v>
      </c>
      <c r="AG35">
        <f>SLOPE(FMBtest!R11:R22,Data!$AB17:$AB28)</f>
        <v>1.2992443781566045</v>
      </c>
      <c r="AH35">
        <f>SLOPE(FMBtest!S11:S22,Data!$AB17:$AB28)</f>
        <v>0.93817669487705446</v>
      </c>
      <c r="AI35">
        <f>SLOPE(FMBtest!T11:T22,Data!$AB17:$AB28)</f>
        <v>0.87210978283991158</v>
      </c>
      <c r="AJ35">
        <f>SLOPE(FMBtest!U11:U22,Data!$AB17:$AB28)</f>
        <v>1.0049958893574784</v>
      </c>
      <c r="AK35">
        <f>SLOPE(FMBtest!V11:V22,Data!$AB17:$AB28)</f>
        <v>1.315577225095506</v>
      </c>
      <c r="AL35">
        <f>SLOPE(FMBtest!W11:W22,Data!$AB17:$AB28)</f>
        <v>0.8352987068937574</v>
      </c>
      <c r="AM35">
        <f>SLOPE(FMBtest!X11:X22,Data!$AB17:$AB28)</f>
        <v>0.72828218689362534</v>
      </c>
      <c r="AN35">
        <f>SLOPE(FMBtest!Y11:Y22,Data!$AB17:$AB28)</f>
        <v>0.71276180499346731</v>
      </c>
      <c r="AO35">
        <f>SLOPE(FMBtest!Z11:Z22,Data!$AB17:$AB28)</f>
        <v>1.0167536358177451</v>
      </c>
      <c r="AP35">
        <f>SLOPE(FMBtest!AA11:AA22,Data!$AB17:$AB28)</f>
        <v>1.4779455863711375</v>
      </c>
      <c r="AR35">
        <f t="array" ref="AR35:AS35">LINEST(FMBtest!C11:AA11,FM_ROLLING!R35:AP35,TRUE,FALSE)</f>
        <v>-4.5895202776524346</v>
      </c>
      <c r="AS35">
        <v>1.286244626751945</v>
      </c>
    </row>
    <row r="36" spans="1:45" x14ac:dyDescent="0.3">
      <c r="A36">
        <v>1927</v>
      </c>
      <c r="B36">
        <v>11</v>
      </c>
      <c r="C36">
        <f>SLOPE(FMBtest!C12:C35,Data!$AM12:$AM35)</f>
        <v>6.6530575836342143E-2</v>
      </c>
      <c r="D36">
        <f>SLOPE(FMBtest!D12:D35,Data!$AM12:$AM35)</f>
        <v>-0.49843424129753677</v>
      </c>
      <c r="E36">
        <f>SLOPE(FMBtest!E12:E35,Data!$AM12:$AM35)</f>
        <v>-0.10159821461854943</v>
      </c>
      <c r="F36">
        <f>SLOPE(FMBtest!F12:F35,Data!$AM12:$AM35)</f>
        <v>-0.12667870806012327</v>
      </c>
      <c r="G36">
        <f>SLOPE(FMBtest!G12:G35,Data!$AM12:$AM35)</f>
        <v>-0.25538622340768391</v>
      </c>
      <c r="H36">
        <f>SLOPE(FMBtest!H12:H35,Data!$AM12:$AM35)</f>
        <v>1.9799962450889035E-2</v>
      </c>
      <c r="I36">
        <f>SLOPE(FMBtest!I12:I35,Data!$AM12:$AM35)</f>
        <v>-0.14819536603534506</v>
      </c>
      <c r="J36">
        <f>SLOPE(FMBtest!J12:J35,Data!$AM12:$AM35)</f>
        <v>-0.74905274494811047</v>
      </c>
      <c r="K36">
        <f>SLOPE(FMBtest!K12:K35,Data!$AM12:$AM35)</f>
        <v>8.2883406604679855E-2</v>
      </c>
      <c r="L36">
        <f>SLOPE(FMBtest!L12:L35,Data!$AM12:$AM35)</f>
        <v>-0.10768701819073488</v>
      </c>
      <c r="N36" s="5">
        <f t="array" ref="N36:O36">LINEST(FMBtest!C36:L36,FM_ROLLING!C36:L36,TRUE,FALSE)</f>
        <v>-5.7191303431209626</v>
      </c>
      <c r="O36" s="5">
        <v>-12.92163413515048</v>
      </c>
      <c r="R36">
        <f>SLOPE(FMBtest!C12:C23,Data!$AB18:$AB29)</f>
        <v>1.3603175851385556</v>
      </c>
      <c r="S36">
        <f>SLOPE(FMBtest!D12:D23,Data!$AB18:$AB29)</f>
        <v>0.93397038157642331</v>
      </c>
      <c r="T36">
        <f>SLOPE(FMBtest!E12:E23,Data!$AB18:$AB29)</f>
        <v>1.5036234755279079</v>
      </c>
      <c r="U36">
        <f>SLOPE(FMBtest!F12:F23,Data!$AB18:$AB29)</f>
        <v>1.0083405721722247</v>
      </c>
      <c r="V36">
        <f>SLOPE(FMBtest!G12:G23,Data!$AB18:$AB29)</f>
        <v>0.74399789854390197</v>
      </c>
      <c r="W36">
        <f>SLOPE(FMBtest!H12:H23,Data!$AB18:$AB29)</f>
        <v>1.2176774499128369</v>
      </c>
      <c r="X36">
        <f>SLOPE(FMBtest!I12:I23,Data!$AB18:$AB29)</f>
        <v>1.0723003719376514</v>
      </c>
      <c r="Y36">
        <f>SLOPE(FMBtest!J12:J23,Data!$AB18:$AB29)</f>
        <v>1.2721371957577234</v>
      </c>
      <c r="Z36">
        <f>SLOPE(FMBtest!K12:K23,Data!$AB18:$AB29)</f>
        <v>1.1190001230513882</v>
      </c>
      <c r="AA36">
        <f>SLOPE(FMBtest!L12:L23,Data!$AB18:$AB29)</f>
        <v>1.2313312867357444</v>
      </c>
      <c r="AB36">
        <f>SLOPE(FMBtest!M12:M23,Data!$AB18:$AB29)</f>
        <v>1.1555310230194313</v>
      </c>
      <c r="AC36">
        <f>SLOPE(FMBtest!N12:N23,Data!$AB18:$AB29)</f>
        <v>1.0425636121681852</v>
      </c>
      <c r="AD36">
        <f>SLOPE(FMBtest!O12:O23,Data!$AB18:$AB29)</f>
        <v>0.91126321756717477</v>
      </c>
      <c r="AE36">
        <f>SLOPE(FMBtest!P12:P23,Data!$AB18:$AB29)</f>
        <v>0.97934774854745332</v>
      </c>
      <c r="AF36">
        <f>SLOPE(FMBtest!Q12:Q23,Data!$AB18:$AB29)</f>
        <v>0.98253978370029982</v>
      </c>
      <c r="AG36">
        <f>SLOPE(FMBtest!R12:R23,Data!$AB18:$AB29)</f>
        <v>1.3229820598984954</v>
      </c>
      <c r="AH36">
        <f>SLOPE(FMBtest!S12:S23,Data!$AB18:$AB29)</f>
        <v>1.0057393053665462</v>
      </c>
      <c r="AI36">
        <f>SLOPE(FMBtest!T12:T23,Data!$AB18:$AB29)</f>
        <v>0.89320417145727982</v>
      </c>
      <c r="AJ36">
        <f>SLOPE(FMBtest!U12:U23,Data!$AB18:$AB29)</f>
        <v>1.0998228151267724</v>
      </c>
      <c r="AK36">
        <f>SLOPE(FMBtest!V12:V23,Data!$AB18:$AB29)</f>
        <v>1.3326445599041992</v>
      </c>
      <c r="AL36">
        <f>SLOPE(FMBtest!W12:W23,Data!$AB18:$AB29)</f>
        <v>0.96080425414051163</v>
      </c>
      <c r="AM36">
        <f>SLOPE(FMBtest!X12:X23,Data!$AB18:$AB29)</f>
        <v>0.77063860020147568</v>
      </c>
      <c r="AN36">
        <f>SLOPE(FMBtest!Y12:Y23,Data!$AB18:$AB29)</f>
        <v>0.68472059197300328</v>
      </c>
      <c r="AO36">
        <f>SLOPE(FMBtest!Z12:Z23,Data!$AB18:$AB29)</f>
        <v>0.99127247760244164</v>
      </c>
      <c r="AP36">
        <f>SLOPE(FMBtest!AA12:AA23,Data!$AB18:$AB29)</f>
        <v>1.4535223954287546</v>
      </c>
      <c r="AR36">
        <f t="array" ref="AR36:AS36">LINEST(FMBtest!C12:AA12,FM_ROLLING!R36:AP36,TRUE,FALSE)</f>
        <v>10.732907993819378</v>
      </c>
      <c r="AS36">
        <v>-3.2011029039805194</v>
      </c>
    </row>
    <row r="37" spans="1:45" x14ac:dyDescent="0.3">
      <c r="A37">
        <v>1927</v>
      </c>
      <c r="B37">
        <v>12</v>
      </c>
      <c r="C37">
        <f>SLOPE(FMBtest!C13:C36,Data!$AM13:$AM36)</f>
        <v>0.1608189672042952</v>
      </c>
      <c r="D37">
        <f>SLOPE(FMBtest!D13:D36,Data!$AM13:$AM36)</f>
        <v>-0.26174284408816467</v>
      </c>
      <c r="E37">
        <f>SLOPE(FMBtest!E13:E36,Data!$AM13:$AM36)</f>
        <v>0.18606562806783478</v>
      </c>
      <c r="F37">
        <f>SLOPE(FMBtest!F13:F36,Data!$AM13:$AM36)</f>
        <v>1.4750227669398442E-2</v>
      </c>
      <c r="G37">
        <f>SLOPE(FMBtest!G13:G36,Data!$AM13:$AM36)</f>
        <v>-0.22156150381712852</v>
      </c>
      <c r="H37">
        <f>SLOPE(FMBtest!H13:H36,Data!$AM13:$AM36)</f>
        <v>0.14800624959109487</v>
      </c>
      <c r="I37">
        <f>SLOPE(FMBtest!I13:I36,Data!$AM13:$AM36)</f>
        <v>-3.3641301589243326E-2</v>
      </c>
      <c r="J37">
        <f>SLOPE(FMBtest!J13:J36,Data!$AM13:$AM36)</f>
        <v>-0.46631512987851498</v>
      </c>
      <c r="K37">
        <f>SLOPE(FMBtest!K13:K36,Data!$AM13:$AM36)</f>
        <v>0.18363581915751173</v>
      </c>
      <c r="L37">
        <f>SLOPE(FMBtest!L13:L36,Data!$AM13:$AM36)</f>
        <v>0.18867812273841564</v>
      </c>
      <c r="N37" s="5">
        <f t="array" ref="N37:O37">LINEST(FMBtest!C37:L37,FM_ROLLING!C37:L37,TRUE,FALSE)</f>
        <v>-9.8232391608305445</v>
      </c>
      <c r="O37" s="5">
        <v>-6.2365150757420729</v>
      </c>
      <c r="R37">
        <f>SLOPE(FMBtest!C13:C24,Data!$AB19:$AB30)</f>
        <v>1.0136919898430514</v>
      </c>
      <c r="S37">
        <f>SLOPE(FMBtest!D13:D24,Data!$AB19:$AB30)</f>
        <v>1.2484254439325435</v>
      </c>
      <c r="T37">
        <f>SLOPE(FMBtest!E13:E24,Data!$AB19:$AB30)</f>
        <v>1.0878629105060844</v>
      </c>
      <c r="U37">
        <f>SLOPE(FMBtest!F13:F24,Data!$AB19:$AB30)</f>
        <v>1.1593314722410464</v>
      </c>
      <c r="V37">
        <f>SLOPE(FMBtest!G13:G24,Data!$AB19:$AB30)</f>
        <v>0.75810483590427447</v>
      </c>
      <c r="W37">
        <f>SLOPE(FMBtest!H13:H24,Data!$AB19:$AB30)</f>
        <v>0.93412239814275866</v>
      </c>
      <c r="X37">
        <f>SLOPE(FMBtest!I13:I24,Data!$AB19:$AB30)</f>
        <v>0.82582166664840739</v>
      </c>
      <c r="Y37">
        <f>SLOPE(FMBtest!J13:J24,Data!$AB19:$AB30)</f>
        <v>1.2302958715593064</v>
      </c>
      <c r="Z37">
        <f>SLOPE(FMBtest!K13:K24,Data!$AB19:$AB30)</f>
        <v>0.80904274019636369</v>
      </c>
      <c r="AA37">
        <f>SLOPE(FMBtest!L13:L24,Data!$AB19:$AB30)</f>
        <v>1.1946069062639209</v>
      </c>
      <c r="AB37">
        <f>SLOPE(FMBtest!M13:M24,Data!$AB19:$AB30)</f>
        <v>0.93068858754705286</v>
      </c>
      <c r="AC37">
        <f>SLOPE(FMBtest!N13:N24,Data!$AB19:$AB30)</f>
        <v>0.97591672975514354</v>
      </c>
      <c r="AD37">
        <f>SLOPE(FMBtest!O13:O24,Data!$AB19:$AB30)</f>
        <v>0.80725458914426684</v>
      </c>
      <c r="AE37">
        <f>SLOPE(FMBtest!P13:P24,Data!$AB19:$AB30)</f>
        <v>0.86722608515144561</v>
      </c>
      <c r="AF37">
        <f>SLOPE(FMBtest!Q13:Q24,Data!$AB19:$AB30)</f>
        <v>1.0301517153971498</v>
      </c>
      <c r="AG37">
        <f>SLOPE(FMBtest!R13:R24,Data!$AB19:$AB30)</f>
        <v>1.148124582680573</v>
      </c>
      <c r="AH37">
        <f>SLOPE(FMBtest!S13:S24,Data!$AB19:$AB30)</f>
        <v>0.90557977681974011</v>
      </c>
      <c r="AI37">
        <f>SLOPE(FMBtest!T13:T24,Data!$AB19:$AB30)</f>
        <v>0.9071523765634405</v>
      </c>
      <c r="AJ37">
        <f>SLOPE(FMBtest!U13:U24,Data!$AB19:$AB30)</f>
        <v>1.0361753429506682</v>
      </c>
      <c r="AK37">
        <f>SLOPE(FMBtest!V13:V24,Data!$AB19:$AB30)</f>
        <v>1.3453103504892729</v>
      </c>
      <c r="AL37">
        <f>SLOPE(FMBtest!W13:W24,Data!$AB19:$AB30)</f>
        <v>0.85431676708891457</v>
      </c>
      <c r="AM37">
        <f>SLOPE(FMBtest!X13:X24,Data!$AB19:$AB30)</f>
        <v>0.84766128253170758</v>
      </c>
      <c r="AN37">
        <f>SLOPE(FMBtest!Y13:Y24,Data!$AB19:$AB30)</f>
        <v>0.78447565330186886</v>
      </c>
      <c r="AO37">
        <f>SLOPE(FMBtest!Z13:Z24,Data!$AB19:$AB30)</f>
        <v>1.1875683379457518</v>
      </c>
      <c r="AP37">
        <f>SLOPE(FMBtest!AA13:AA24,Data!$AB19:$AB30)</f>
        <v>1.229828488029219</v>
      </c>
      <c r="AR37">
        <f t="array" ref="AR37:AS37">LINEST(FMBtest!C13:AA13,FM_ROLLING!R37:AP37,TRUE,FALSE)</f>
        <v>4.2275846456224695</v>
      </c>
      <c r="AS37">
        <v>-1.2692634575420287</v>
      </c>
    </row>
    <row r="38" spans="1:45" x14ac:dyDescent="0.3">
      <c r="A38">
        <v>1928</v>
      </c>
      <c r="B38">
        <v>1</v>
      </c>
      <c r="C38">
        <f>SLOPE(FMBtest!C14:C37,Data!$AM14:$AM37)</f>
        <v>1.3542383626540149E-2</v>
      </c>
      <c r="D38">
        <f>SLOPE(FMBtest!D14:D37,Data!$AM14:$AM37)</f>
        <v>-0.4171462633088408</v>
      </c>
      <c r="E38">
        <f>SLOPE(FMBtest!E14:E37,Data!$AM14:$AM37)</f>
        <v>0.1374953605412951</v>
      </c>
      <c r="F38">
        <f>SLOPE(FMBtest!F14:F37,Data!$AM14:$AM37)</f>
        <v>-0.106149680369633</v>
      </c>
      <c r="G38">
        <f>SLOPE(FMBtest!G14:G37,Data!$AM14:$AM37)</f>
        <v>-8.1217859231827061E-2</v>
      </c>
      <c r="H38">
        <f>SLOPE(FMBtest!H14:H37,Data!$AM14:$AM37)</f>
        <v>-4.8151410886762794E-2</v>
      </c>
      <c r="I38">
        <f>SLOPE(FMBtest!I14:I37,Data!$AM14:$AM37)</f>
        <v>3.5741531026143976E-2</v>
      </c>
      <c r="J38">
        <f>SLOPE(FMBtest!J14:J37,Data!$AM14:$AM37)</f>
        <v>-0.39678337568756278</v>
      </c>
      <c r="K38">
        <f>SLOPE(FMBtest!K14:K37,Data!$AM14:$AM37)</f>
        <v>0.12753644052861945</v>
      </c>
      <c r="L38">
        <f>SLOPE(FMBtest!L14:L37,Data!$AM14:$AM37)</f>
        <v>0.12353856889601667</v>
      </c>
      <c r="N38" s="5">
        <f t="array" ref="N38:O38">LINEST(FMBtest!C38:L38,FM_ROLLING!C38:L38,TRUE,FALSE)</f>
        <v>-8.1828767330510335</v>
      </c>
      <c r="O38" s="5">
        <v>13.703539919264543</v>
      </c>
      <c r="R38">
        <f>SLOPE(FMBtest!C14:C25,Data!$AB20:$AB31)</f>
        <v>1.0921492460815481</v>
      </c>
      <c r="S38">
        <f>SLOPE(FMBtest!D14:D25,Data!$AB20:$AB31)</f>
        <v>1.256970488338685</v>
      </c>
      <c r="T38">
        <f>SLOPE(FMBtest!E14:E25,Data!$AB20:$AB31)</f>
        <v>1.1377900559529814</v>
      </c>
      <c r="U38">
        <f>SLOPE(FMBtest!F14:F25,Data!$AB20:$AB31)</f>
        <v>1.1579686034772423</v>
      </c>
      <c r="V38">
        <f>SLOPE(FMBtest!G14:G25,Data!$AB20:$AB31)</f>
        <v>0.86223558131156264</v>
      </c>
      <c r="W38">
        <f>SLOPE(FMBtest!H14:H25,Data!$AB20:$AB31)</f>
        <v>0.95901810112793162</v>
      </c>
      <c r="X38">
        <f>SLOPE(FMBtest!I14:I25,Data!$AB20:$AB31)</f>
        <v>0.8102890841926722</v>
      </c>
      <c r="Y38">
        <f>SLOPE(FMBtest!J14:J25,Data!$AB20:$AB31)</f>
        <v>1.2400712116822603</v>
      </c>
      <c r="Z38">
        <f>SLOPE(FMBtest!K14:K25,Data!$AB20:$AB31)</f>
        <v>0.8139809896200082</v>
      </c>
      <c r="AA38">
        <f>SLOPE(FMBtest!L14:L25,Data!$AB20:$AB31)</f>
        <v>1.2075508989396797</v>
      </c>
      <c r="AB38">
        <f>SLOPE(FMBtest!M14:M25,Data!$AB20:$AB31)</f>
        <v>0.93208796605263888</v>
      </c>
      <c r="AC38">
        <f>SLOPE(FMBtest!N14:N25,Data!$AB20:$AB31)</f>
        <v>0.96311006631517371</v>
      </c>
      <c r="AD38">
        <f>SLOPE(FMBtest!O14:O25,Data!$AB20:$AB31)</f>
        <v>0.79535279993587893</v>
      </c>
      <c r="AE38">
        <f>SLOPE(FMBtest!P14:P25,Data!$AB20:$AB31)</f>
        <v>0.88178336852825834</v>
      </c>
      <c r="AF38">
        <f>SLOPE(FMBtest!Q14:Q25,Data!$AB20:$AB31)</f>
        <v>1.0435366035173701</v>
      </c>
      <c r="AG38">
        <f>SLOPE(FMBtest!R14:R25,Data!$AB20:$AB31)</f>
        <v>1.1600634048565408</v>
      </c>
      <c r="AH38">
        <f>SLOPE(FMBtest!S14:S25,Data!$AB20:$AB31)</f>
        <v>0.89801067715435123</v>
      </c>
      <c r="AI38">
        <f>SLOPE(FMBtest!T14:T25,Data!$AB20:$AB31)</f>
        <v>0.92176419491970418</v>
      </c>
      <c r="AJ38">
        <f>SLOPE(FMBtest!U14:U25,Data!$AB20:$AB31)</f>
        <v>1.0264987253995035</v>
      </c>
      <c r="AK38">
        <f>SLOPE(FMBtest!V14:V25,Data!$AB20:$AB31)</f>
        <v>1.3293620769333203</v>
      </c>
      <c r="AL38">
        <f>SLOPE(FMBtest!W14:W25,Data!$AB20:$AB31)</f>
        <v>0.83605864538197794</v>
      </c>
      <c r="AM38">
        <f>SLOPE(FMBtest!X14:X25,Data!$AB20:$AB31)</f>
        <v>0.85614168016251502</v>
      </c>
      <c r="AN38">
        <f>SLOPE(FMBtest!Y14:Y25,Data!$AB20:$AB31)</f>
        <v>0.79944361562620525</v>
      </c>
      <c r="AO38">
        <f>SLOPE(FMBtest!Z14:Z25,Data!$AB20:$AB31)</f>
        <v>1.1623324072684291</v>
      </c>
      <c r="AP38">
        <f>SLOPE(FMBtest!AA14:AA25,Data!$AB20:$AB31)</f>
        <v>1.2455086455927189</v>
      </c>
      <c r="AR38">
        <f t="array" ref="AR38:AS38">LINEST(FMBtest!C14:AA14,FM_ROLLING!R38:AP38,TRUE,FALSE)</f>
        <v>6.1105474230019894</v>
      </c>
      <c r="AS38">
        <v>-4.6580468840542082</v>
      </c>
    </row>
    <row r="39" spans="1:45" x14ac:dyDescent="0.3">
      <c r="A39">
        <v>1928</v>
      </c>
      <c r="B39">
        <v>2</v>
      </c>
      <c r="C39">
        <f>SLOPE(FMBtest!C15:C38,Data!$AM15:$AM38)</f>
        <v>9.2309800784161011E-2</v>
      </c>
      <c r="D39">
        <f>SLOPE(FMBtest!D15:D38,Data!$AM15:$AM38)</f>
        <v>-0.50532284195236421</v>
      </c>
      <c r="E39">
        <f>SLOPE(FMBtest!E15:E38,Data!$AM15:$AM38)</f>
        <v>0.19106019969477836</v>
      </c>
      <c r="F39">
        <f>SLOPE(FMBtest!F15:F38,Data!$AM15:$AM38)</f>
        <v>-7.4896988879516666E-2</v>
      </c>
      <c r="G39">
        <f>SLOPE(FMBtest!G15:G38,Data!$AM15:$AM38)</f>
        <v>-0.10203790178414023</v>
      </c>
      <c r="H39">
        <f>SLOPE(FMBtest!H15:H38,Data!$AM15:$AM38)</f>
        <v>-7.9986243828057847E-3</v>
      </c>
      <c r="I39">
        <f>SLOPE(FMBtest!I15:I38,Data!$AM15:$AM38)</f>
        <v>7.2004913225768116E-2</v>
      </c>
      <c r="J39">
        <f>SLOPE(FMBtest!J15:J38,Data!$AM15:$AM38)</f>
        <v>-0.40142296451867338</v>
      </c>
      <c r="K39">
        <f>SLOPE(FMBtest!K15:K38,Data!$AM15:$AM38)</f>
        <v>0.13651792775886099</v>
      </c>
      <c r="L39">
        <f>SLOPE(FMBtest!L15:L38,Data!$AM15:$AM38)</f>
        <v>0.11109940370955187</v>
      </c>
      <c r="N39" s="5">
        <f t="array" ref="N39:O39">LINEST(FMBtest!C39:L39,FM_ROLLING!C39:L39,TRUE,FALSE)</f>
        <v>1.1475353640465924</v>
      </c>
      <c r="O39" s="5">
        <v>3.4750785702057709</v>
      </c>
      <c r="R39">
        <f>SLOPE(FMBtest!C15:C26,Data!$AB21:$AB32)</f>
        <v>1.1237187143130809</v>
      </c>
      <c r="S39">
        <f>SLOPE(FMBtest!D15:D26,Data!$AB21:$AB32)</f>
        <v>1.4177082350095014</v>
      </c>
      <c r="T39">
        <f>SLOPE(FMBtest!E15:E26,Data!$AB21:$AB32)</f>
        <v>1.0844120530970569</v>
      </c>
      <c r="U39">
        <f>SLOPE(FMBtest!F15:F26,Data!$AB21:$AB32)</f>
        <v>1.1815521974511138</v>
      </c>
      <c r="V39">
        <f>SLOPE(FMBtest!G15:G26,Data!$AB21:$AB32)</f>
        <v>0.96403985876290255</v>
      </c>
      <c r="W39">
        <f>SLOPE(FMBtest!H15:H26,Data!$AB21:$AB32)</f>
        <v>1.0228813829843575</v>
      </c>
      <c r="X39">
        <f>SLOPE(FMBtest!I15:I26,Data!$AB21:$AB32)</f>
        <v>0.82373857218738589</v>
      </c>
      <c r="Y39">
        <f>SLOPE(FMBtest!J15:J26,Data!$AB21:$AB32)</f>
        <v>1.2447821202924449</v>
      </c>
      <c r="Z39">
        <f>SLOPE(FMBtest!K15:K26,Data!$AB21:$AB32)</f>
        <v>0.88213680994474264</v>
      </c>
      <c r="AA39">
        <f>SLOPE(FMBtest!L15:L26,Data!$AB21:$AB32)</f>
        <v>1.2621491020882365</v>
      </c>
      <c r="AB39">
        <f>SLOPE(FMBtest!M15:M26,Data!$AB21:$AB32)</f>
        <v>0.91860046560623776</v>
      </c>
      <c r="AC39">
        <f>SLOPE(FMBtest!N15:N26,Data!$AB21:$AB32)</f>
        <v>0.9965798399519683</v>
      </c>
      <c r="AD39">
        <f>SLOPE(FMBtest!O15:O26,Data!$AB21:$AB32)</f>
        <v>0.78055837826419916</v>
      </c>
      <c r="AE39">
        <f>SLOPE(FMBtest!P15:P26,Data!$AB21:$AB32)</f>
        <v>0.89375766112488708</v>
      </c>
      <c r="AF39">
        <f>SLOPE(FMBtest!Q15:Q26,Data!$AB21:$AB32)</f>
        <v>1.0956246122102031</v>
      </c>
      <c r="AG39">
        <f>SLOPE(FMBtest!R15:R26,Data!$AB21:$AB32)</f>
        <v>1.1612016179413671</v>
      </c>
      <c r="AH39">
        <f>SLOPE(FMBtest!S15:S26,Data!$AB21:$AB32)</f>
        <v>0.87350349696335039</v>
      </c>
      <c r="AI39">
        <f>SLOPE(FMBtest!T15:T26,Data!$AB21:$AB32)</f>
        <v>0.96419910496045236</v>
      </c>
      <c r="AJ39">
        <f>SLOPE(FMBtest!U15:U26,Data!$AB21:$AB32)</f>
        <v>1.0170333420325262</v>
      </c>
      <c r="AK39">
        <f>SLOPE(FMBtest!V15:V26,Data!$AB21:$AB32)</f>
        <v>1.3046094887380042</v>
      </c>
      <c r="AL39">
        <f>SLOPE(FMBtest!W15:W26,Data!$AB21:$AB32)</f>
        <v>0.83541603620416216</v>
      </c>
      <c r="AM39">
        <f>SLOPE(FMBtest!X15:X26,Data!$AB21:$AB32)</f>
        <v>0.85321506142944681</v>
      </c>
      <c r="AN39">
        <f>SLOPE(FMBtest!Y15:Y26,Data!$AB21:$AB32)</f>
        <v>0.81572861497996618</v>
      </c>
      <c r="AO39">
        <f>SLOPE(FMBtest!Z15:Z26,Data!$AB21:$AB32)</f>
        <v>1.1870031532193164</v>
      </c>
      <c r="AP39">
        <f>SLOPE(FMBtest!AA15:AA26,Data!$AB21:$AB32)</f>
        <v>1.1756970708568941</v>
      </c>
      <c r="AR39">
        <f t="array" ref="AR39:AS39">LINEST(FMBtest!C15:AA15,FM_ROLLING!R39:AP39,TRUE,FALSE)</f>
        <v>-1.4679581463032692</v>
      </c>
      <c r="AS39">
        <v>-1.2067787114018529</v>
      </c>
    </row>
    <row r="40" spans="1:45" x14ac:dyDescent="0.3">
      <c r="A40">
        <v>1928</v>
      </c>
      <c r="B40">
        <v>3</v>
      </c>
      <c r="C40">
        <f>SLOPE(FMBtest!C16:C39,Data!$AM16:$AM39)</f>
        <v>0.17554306612741855</v>
      </c>
      <c r="D40">
        <f>SLOPE(FMBtest!D16:D39,Data!$AM16:$AM39)</f>
        <v>-0.41499936063731968</v>
      </c>
      <c r="E40">
        <f>SLOPE(FMBtest!E16:E39,Data!$AM16:$AM39)</f>
        <v>0.23541381573027959</v>
      </c>
      <c r="F40">
        <f>SLOPE(FMBtest!F16:F39,Data!$AM16:$AM39)</f>
        <v>-1.3259641608041545E-2</v>
      </c>
      <c r="G40">
        <f>SLOPE(FMBtest!G16:G39,Data!$AM16:$AM39)</f>
        <v>-6.2974024055848246E-2</v>
      </c>
      <c r="H40">
        <f>SLOPE(FMBtest!H16:H39,Data!$AM16:$AM39)</f>
        <v>-1.833910516581186E-3</v>
      </c>
      <c r="I40">
        <f>SLOPE(FMBtest!I16:I39,Data!$AM16:$AM39)</f>
        <v>0.10755485750619945</v>
      </c>
      <c r="J40">
        <f>SLOPE(FMBtest!J16:J39,Data!$AM16:$AM39)</f>
        <v>-0.38671957753624653</v>
      </c>
      <c r="K40">
        <f>SLOPE(FMBtest!K16:K39,Data!$AM16:$AM39)</f>
        <v>0.14598209809592905</v>
      </c>
      <c r="L40">
        <f>SLOPE(FMBtest!L16:L39,Data!$AM16:$AM39)</f>
        <v>0.16813883217865319</v>
      </c>
      <c r="N40" s="5">
        <f t="array" ref="N40:O40">LINEST(FMBtest!C40:L40,FM_ROLLING!C40:L40,TRUE,FALSE)</f>
        <v>4.8769351145333575</v>
      </c>
      <c r="O40" s="5">
        <v>10.921996624107855</v>
      </c>
      <c r="R40">
        <f>SLOPE(FMBtest!C16:C27,Data!$AB22:$AB33)</f>
        <v>1.2345685893093867</v>
      </c>
      <c r="S40">
        <f>SLOPE(FMBtest!D16:D27,Data!$AB22:$AB33)</f>
        <v>1.3810764515160976</v>
      </c>
      <c r="T40">
        <f>SLOPE(FMBtest!E16:E27,Data!$AB22:$AB33)</f>
        <v>1.1814846892609581</v>
      </c>
      <c r="U40">
        <f>SLOPE(FMBtest!F16:F27,Data!$AB22:$AB33)</f>
        <v>1.1501830048955932</v>
      </c>
      <c r="V40">
        <f>SLOPE(FMBtest!G16:G27,Data!$AB22:$AB33)</f>
        <v>0.88903325796127985</v>
      </c>
      <c r="W40">
        <f>SLOPE(FMBtest!H16:H27,Data!$AB22:$AB33)</f>
        <v>1.0186025248555104</v>
      </c>
      <c r="X40">
        <f>SLOPE(FMBtest!I16:I27,Data!$AB22:$AB33)</f>
        <v>0.79393932555404378</v>
      </c>
      <c r="Y40">
        <f>SLOPE(FMBtest!J16:J27,Data!$AB22:$AB33)</f>
        <v>1.2657222193918285</v>
      </c>
      <c r="Z40">
        <f>SLOPE(FMBtest!K16:K27,Data!$AB22:$AB33)</f>
        <v>0.6603298521770874</v>
      </c>
      <c r="AA40">
        <f>SLOPE(FMBtest!L16:L27,Data!$AB22:$AB33)</f>
        <v>1.0740429840676948</v>
      </c>
      <c r="AB40">
        <f>SLOPE(FMBtest!M16:M27,Data!$AB22:$AB33)</f>
        <v>0.84037400403861084</v>
      </c>
      <c r="AC40">
        <f>SLOPE(FMBtest!N16:N27,Data!$AB22:$AB33)</f>
        <v>0.91810842930362391</v>
      </c>
      <c r="AD40">
        <f>SLOPE(FMBtest!O16:O27,Data!$AB22:$AB33)</f>
        <v>0.78507259503825522</v>
      </c>
      <c r="AE40">
        <f>SLOPE(FMBtest!P16:P27,Data!$AB22:$AB33)</f>
        <v>0.8520611743428651</v>
      </c>
      <c r="AF40">
        <f>SLOPE(FMBtest!Q16:Q27,Data!$AB22:$AB33)</f>
        <v>0.95874254841882223</v>
      </c>
      <c r="AG40">
        <f>SLOPE(FMBtest!R16:R27,Data!$AB22:$AB33)</f>
        <v>1.0787566722731257</v>
      </c>
      <c r="AH40">
        <f>SLOPE(FMBtest!S16:S27,Data!$AB22:$AB33)</f>
        <v>0.84394953206754331</v>
      </c>
      <c r="AI40">
        <f>SLOPE(FMBtest!T16:T27,Data!$AB22:$AB33)</f>
        <v>0.95808445339988568</v>
      </c>
      <c r="AJ40">
        <f>SLOPE(FMBtest!U16:U27,Data!$AB22:$AB33)</f>
        <v>0.91181321590201014</v>
      </c>
      <c r="AK40">
        <f>SLOPE(FMBtest!V16:V27,Data!$AB22:$AB33)</f>
        <v>1.2375922475631733</v>
      </c>
      <c r="AL40">
        <f>SLOPE(FMBtest!W16:W27,Data!$AB22:$AB33)</f>
        <v>0.88687307872783661</v>
      </c>
      <c r="AM40">
        <f>SLOPE(FMBtest!X16:X27,Data!$AB22:$AB33)</f>
        <v>0.90506050450836106</v>
      </c>
      <c r="AN40">
        <f>SLOPE(FMBtest!Y16:Y27,Data!$AB22:$AB33)</f>
        <v>0.84081771098504643</v>
      </c>
      <c r="AO40">
        <f>SLOPE(FMBtest!Z16:Z27,Data!$AB22:$AB33)</f>
        <v>1.188236146923189</v>
      </c>
      <c r="AP40">
        <f>SLOPE(FMBtest!AA16:AA27,Data!$AB22:$AB33)</f>
        <v>1.1643640749416813</v>
      </c>
      <c r="AR40">
        <f t="array" ref="AR40:AS40">LINEST(FMBtest!C16:AA16,FM_ROLLING!R40:AP40,TRUE,FALSE)</f>
        <v>3.474199262995687</v>
      </c>
      <c r="AS40">
        <v>3.1975757310665021</v>
      </c>
    </row>
    <row r="41" spans="1:45" x14ac:dyDescent="0.3">
      <c r="A41">
        <v>1928</v>
      </c>
      <c r="B41">
        <v>4</v>
      </c>
      <c r="C41">
        <f>SLOPE(FMBtest!C17:C40,Data!$AM17:$AM40)</f>
        <v>-0.18340219326608578</v>
      </c>
      <c r="D41">
        <f>SLOPE(FMBtest!D17:D40,Data!$AM17:$AM40)</f>
        <v>-0.50611279993618097</v>
      </c>
      <c r="E41">
        <f>SLOPE(FMBtest!E17:E40,Data!$AM17:$AM40)</f>
        <v>6.3320066014106932E-2</v>
      </c>
      <c r="F41">
        <f>SLOPE(FMBtest!F17:F40,Data!$AM17:$AM40)</f>
        <v>-0.25076480296192205</v>
      </c>
      <c r="G41">
        <f>SLOPE(FMBtest!G17:G40,Data!$AM17:$AM40)</f>
        <v>-0.25028801681017437</v>
      </c>
      <c r="H41">
        <f>SLOPE(FMBtest!H17:H40,Data!$AM17:$AM40)</f>
        <v>-0.18351896830610001</v>
      </c>
      <c r="I41">
        <f>SLOPE(FMBtest!I17:I40,Data!$AM17:$AM40)</f>
        <v>-5.0368514642990261E-2</v>
      </c>
      <c r="J41">
        <f>SLOPE(FMBtest!J17:J40,Data!$AM17:$AM40)</f>
        <v>-0.44998840736158002</v>
      </c>
      <c r="K41">
        <f>SLOPE(FMBtest!K17:K40,Data!$AM17:$AM40)</f>
        <v>3.0836440828039179E-2</v>
      </c>
      <c r="L41">
        <f>SLOPE(FMBtest!L17:L40,Data!$AM17:$AM40)</f>
        <v>-3.8498671287880405E-2</v>
      </c>
      <c r="N41" s="5">
        <f t="array" ref="N41:O41">LINEST(FMBtest!C41:L41,FM_ROLLING!C41:L41,TRUE,FALSE)</f>
        <v>1.2580680921410272</v>
      </c>
      <c r="O41" s="5">
        <v>-4.6541843533370892</v>
      </c>
      <c r="R41">
        <f>SLOPE(FMBtest!C17:C28,Data!$AB23:$AB34)</f>
        <v>1.4111462659792591</v>
      </c>
      <c r="S41">
        <f>SLOPE(FMBtest!D17:D28,Data!$AB23:$AB34)</f>
        <v>1.7668499905888162</v>
      </c>
      <c r="T41">
        <f>SLOPE(FMBtest!E17:E28,Data!$AB23:$AB34)</f>
        <v>1.4462466372428922</v>
      </c>
      <c r="U41">
        <f>SLOPE(FMBtest!F17:F28,Data!$AB23:$AB34)</f>
        <v>1.4702922859345464</v>
      </c>
      <c r="V41">
        <f>SLOPE(FMBtest!G17:G28,Data!$AB23:$AB34)</f>
        <v>0.95835622592923142</v>
      </c>
      <c r="W41">
        <f>SLOPE(FMBtest!H17:H28,Data!$AB23:$AB34)</f>
        <v>1.053560389833843</v>
      </c>
      <c r="X41">
        <f>SLOPE(FMBtest!I17:I28,Data!$AB23:$AB34)</f>
        <v>0.85118356655278549</v>
      </c>
      <c r="Y41">
        <f>SLOPE(FMBtest!J17:J28,Data!$AB23:$AB34)</f>
        <v>1.4877051266395191</v>
      </c>
      <c r="Z41">
        <f>SLOPE(FMBtest!K17:K28,Data!$AB23:$AB34)</f>
        <v>0.74984179457449851</v>
      </c>
      <c r="AA41">
        <f>SLOPE(FMBtest!L17:L28,Data!$AB23:$AB34)</f>
        <v>1.0617583634839773</v>
      </c>
      <c r="AB41">
        <f>SLOPE(FMBtest!M17:M28,Data!$AB23:$AB34)</f>
        <v>0.893004404621349</v>
      </c>
      <c r="AC41">
        <f>SLOPE(FMBtest!N17:N28,Data!$AB23:$AB34)</f>
        <v>0.96753429161430982</v>
      </c>
      <c r="AD41">
        <f>SLOPE(FMBtest!O17:O28,Data!$AB23:$AB34)</f>
        <v>0.84311196982866976</v>
      </c>
      <c r="AE41">
        <f>SLOPE(FMBtest!P17:P28,Data!$AB23:$AB34)</f>
        <v>0.97381569763279019</v>
      </c>
      <c r="AF41">
        <f>SLOPE(FMBtest!Q17:Q28,Data!$AB23:$AB34)</f>
        <v>1.0966085365462519</v>
      </c>
      <c r="AG41">
        <f>SLOPE(FMBtest!R17:R28,Data!$AB23:$AB34)</f>
        <v>1.1338872592593034</v>
      </c>
      <c r="AH41">
        <f>SLOPE(FMBtest!S17:S28,Data!$AB23:$AB34)</f>
        <v>0.837559776136927</v>
      </c>
      <c r="AI41">
        <f>SLOPE(FMBtest!T17:T28,Data!$AB23:$AB34)</f>
        <v>1.1042348963281137</v>
      </c>
      <c r="AJ41">
        <f>SLOPE(FMBtest!U17:U28,Data!$AB23:$AB34)</f>
        <v>1.002147811423818</v>
      </c>
      <c r="AK41">
        <f>SLOPE(FMBtest!V17:V28,Data!$AB23:$AB34)</f>
        <v>1.4161730604858198</v>
      </c>
      <c r="AL41">
        <f>SLOPE(FMBtest!W17:W28,Data!$AB23:$AB34)</f>
        <v>0.82238474835380926</v>
      </c>
      <c r="AM41">
        <f>SLOPE(FMBtest!X17:X28,Data!$AB23:$AB34)</f>
        <v>1.0029692401458477</v>
      </c>
      <c r="AN41">
        <f>SLOPE(FMBtest!Y17:Y28,Data!$AB23:$AB34)</f>
        <v>0.84616290560785168</v>
      </c>
      <c r="AO41">
        <f>SLOPE(FMBtest!Z17:Z28,Data!$AB23:$AB34)</f>
        <v>1.3179648995861422</v>
      </c>
      <c r="AP41">
        <f>SLOPE(FMBtest!AA17:AA28,Data!$AB23:$AB34)</f>
        <v>0.88083154228364513</v>
      </c>
      <c r="AR41">
        <f t="array" ref="AR41:AS41">LINEST(FMBtest!C17:AA17,FM_ROLLING!R41:AP41,TRUE,FALSE)</f>
        <v>19.873921075226274</v>
      </c>
      <c r="AS41">
        <v>-13.4801063907765</v>
      </c>
    </row>
    <row r="42" spans="1:45" x14ac:dyDescent="0.3">
      <c r="A42">
        <v>1928</v>
      </c>
      <c r="B42">
        <v>5</v>
      </c>
      <c r="C42">
        <f>SLOPE(FMBtest!C18:C41,Data!$AM18:$AM41)</f>
        <v>1.0433162266580651E-2</v>
      </c>
      <c r="D42">
        <f>SLOPE(FMBtest!D18:D41,Data!$AM18:$AM41)</f>
        <v>0.11697433320418256</v>
      </c>
      <c r="E42">
        <f>SLOPE(FMBtest!E18:E41,Data!$AM18:$AM41)</f>
        <v>0.26263696962311434</v>
      </c>
      <c r="F42">
        <f>SLOPE(FMBtest!F18:F41,Data!$AM18:$AM41)</f>
        <v>-2.3018952642739822E-2</v>
      </c>
      <c r="G42">
        <f>SLOPE(FMBtest!G18:G41,Data!$AM18:$AM41)</f>
        <v>7.0946405001926033E-2</v>
      </c>
      <c r="H42">
        <f>SLOPE(FMBtest!H18:H41,Data!$AM18:$AM41)</f>
        <v>-3.4853322164932352E-2</v>
      </c>
      <c r="I42">
        <f>SLOPE(FMBtest!I18:I41,Data!$AM18:$AM41)</f>
        <v>0.105395120135142</v>
      </c>
      <c r="J42">
        <f>SLOPE(FMBtest!J18:J41,Data!$AM18:$AM41)</f>
        <v>3.0365162547147766E-2</v>
      </c>
      <c r="K42">
        <f>SLOPE(FMBtest!K18:K41,Data!$AM18:$AM41)</f>
        <v>0.26683422821865588</v>
      </c>
      <c r="L42">
        <f>SLOPE(FMBtest!L18:L41,Data!$AM18:$AM41)</f>
        <v>-2.7197952798221948E-2</v>
      </c>
      <c r="N42" s="5">
        <f t="array" ref="N42:O42">LINEST(FMBtest!C42:L42,FM_ROLLING!C42:L42,TRUE,FALSE)</f>
        <v>-9.967815009055764</v>
      </c>
      <c r="O42" s="5">
        <v>-4.7259904969253279</v>
      </c>
      <c r="R42">
        <f>SLOPE(FMBtest!C18:C29,Data!$AB24:$AB35)</f>
        <v>1.3786270115127659</v>
      </c>
      <c r="S42">
        <f>SLOPE(FMBtest!D18:D29,Data!$AB24:$AB35)</f>
        <v>1.5056770445335335</v>
      </c>
      <c r="T42">
        <f>SLOPE(FMBtest!E18:E29,Data!$AB24:$AB35)</f>
        <v>1.3134694688717972</v>
      </c>
      <c r="U42">
        <f>SLOPE(FMBtest!F18:F29,Data!$AB24:$AB35)</f>
        <v>1.4373732836429995</v>
      </c>
      <c r="V42">
        <f>SLOPE(FMBtest!G18:G29,Data!$AB24:$AB35)</f>
        <v>0.91011700576269106</v>
      </c>
      <c r="W42">
        <f>SLOPE(FMBtest!H18:H29,Data!$AB24:$AB35)</f>
        <v>0.97030051478408286</v>
      </c>
      <c r="X42">
        <f>SLOPE(FMBtest!I18:I29,Data!$AB24:$AB35)</f>
        <v>0.83647984783697182</v>
      </c>
      <c r="Y42">
        <f>SLOPE(FMBtest!J18:J29,Data!$AB24:$AB35)</f>
        <v>1.2451905066148408</v>
      </c>
      <c r="Z42">
        <f>SLOPE(FMBtest!K18:K29,Data!$AB24:$AB35)</f>
        <v>0.78728534170544451</v>
      </c>
      <c r="AA42">
        <f>SLOPE(FMBtest!L18:L29,Data!$AB24:$AB35)</f>
        <v>1.0515770391879544</v>
      </c>
      <c r="AB42">
        <f>SLOPE(FMBtest!M18:M29,Data!$AB24:$AB35)</f>
        <v>0.88592836654565499</v>
      </c>
      <c r="AC42">
        <f>SLOPE(FMBtest!N18:N29,Data!$AB24:$AB35)</f>
        <v>0.93939595470989146</v>
      </c>
      <c r="AD42">
        <f>SLOPE(FMBtest!O18:O29,Data!$AB24:$AB35)</f>
        <v>0.8041421261715459</v>
      </c>
      <c r="AE42">
        <f>SLOPE(FMBtest!P18:P29,Data!$AB24:$AB35)</f>
        <v>0.95956439726075693</v>
      </c>
      <c r="AF42">
        <f>SLOPE(FMBtest!Q18:Q29,Data!$AB24:$AB35)</f>
        <v>1.0627919610980543</v>
      </c>
      <c r="AG42">
        <f>SLOPE(FMBtest!R18:R29,Data!$AB24:$AB35)</f>
        <v>1.1481455195957546</v>
      </c>
      <c r="AH42">
        <f>SLOPE(FMBtest!S18:S29,Data!$AB24:$AB35)</f>
        <v>0.8251166543764582</v>
      </c>
      <c r="AI42">
        <f>SLOPE(FMBtest!T18:T29,Data!$AB24:$AB35)</f>
        <v>1.0434354570255941</v>
      </c>
      <c r="AJ42">
        <f>SLOPE(FMBtest!U18:U29,Data!$AB24:$AB35)</f>
        <v>1.0272687422284792</v>
      </c>
      <c r="AK42">
        <f>SLOPE(FMBtest!V18:V29,Data!$AB24:$AB35)</f>
        <v>1.4333533471023556</v>
      </c>
      <c r="AL42">
        <f>SLOPE(FMBtest!W18:W29,Data!$AB24:$AB35)</f>
        <v>0.75680920837429055</v>
      </c>
      <c r="AM42">
        <f>SLOPE(FMBtest!X18:X29,Data!$AB24:$AB35)</f>
        <v>0.9231888337475761</v>
      </c>
      <c r="AN42">
        <f>SLOPE(FMBtest!Y18:Y29,Data!$AB24:$AB35)</f>
        <v>0.85403498263467026</v>
      </c>
      <c r="AO42">
        <f>SLOPE(FMBtest!Z18:Z29,Data!$AB24:$AB35)</f>
        <v>1.3583038376275651</v>
      </c>
      <c r="AP42">
        <f>SLOPE(FMBtest!AA18:AA29,Data!$AB24:$AB35)</f>
        <v>0.93009174150441942</v>
      </c>
      <c r="AR42">
        <f t="array" ref="AR42:AS42">LINEST(FMBtest!C18:AA18,FM_ROLLING!R42:AP42,TRUE,FALSE)</f>
        <v>10.991337112874705</v>
      </c>
      <c r="AS42">
        <v>-8.5746302699179733</v>
      </c>
    </row>
    <row r="43" spans="1:45" x14ac:dyDescent="0.3">
      <c r="A43">
        <v>1928</v>
      </c>
      <c r="B43">
        <v>6</v>
      </c>
      <c r="C43">
        <f>SLOPE(FMBtest!C19:C42,Data!$AM19:$AM42)</f>
        <v>4.1300333097921006E-2</v>
      </c>
      <c r="D43">
        <f>SLOPE(FMBtest!D19:D42,Data!$AM19:$AM42)</f>
        <v>0.14460097303070535</v>
      </c>
      <c r="E43">
        <f>SLOPE(FMBtest!E19:E42,Data!$AM19:$AM42)</f>
        <v>0.28685125744038986</v>
      </c>
      <c r="F43">
        <f>SLOPE(FMBtest!F19:F42,Data!$AM19:$AM42)</f>
        <v>-0.1116004914960714</v>
      </c>
      <c r="G43">
        <f>SLOPE(FMBtest!G19:G42,Data!$AM19:$AM42)</f>
        <v>0.1188188744941495</v>
      </c>
      <c r="H43">
        <f>SLOPE(FMBtest!H19:H42,Data!$AM19:$AM42)</f>
        <v>2.571057467624709E-2</v>
      </c>
      <c r="I43">
        <f>SLOPE(FMBtest!I19:I42,Data!$AM19:$AM42)</f>
        <v>0.12161940226575038</v>
      </c>
      <c r="J43">
        <f>SLOPE(FMBtest!J19:J42,Data!$AM19:$AM42)</f>
        <v>2.4876187550437669E-2</v>
      </c>
      <c r="K43">
        <f>SLOPE(FMBtest!K19:K42,Data!$AM19:$AM42)</f>
        <v>0.24000561549713031</v>
      </c>
      <c r="L43">
        <f>SLOPE(FMBtest!L19:L42,Data!$AM19:$AM42)</f>
        <v>1.6842028614734432E-2</v>
      </c>
      <c r="N43" s="5">
        <f t="array" ref="N43:O43">LINEST(FMBtest!C43:L43,FM_ROLLING!C43:L43,TRUE,FALSE)</f>
        <v>-6.6456804243551897</v>
      </c>
      <c r="O43" s="5">
        <v>-20.622891197930315</v>
      </c>
      <c r="R43">
        <f>SLOPE(FMBtest!C19:C30,Data!$AB25:$AB36)</f>
        <v>1.5246462167383574</v>
      </c>
      <c r="S43">
        <f>SLOPE(FMBtest!D19:D30,Data!$AB25:$AB36)</f>
        <v>1.6468559462240939</v>
      </c>
      <c r="T43">
        <f>SLOPE(FMBtest!E19:E30,Data!$AB25:$AB36)</f>
        <v>1.2908859547275424</v>
      </c>
      <c r="U43">
        <f>SLOPE(FMBtest!F19:F30,Data!$AB25:$AB36)</f>
        <v>1.4308594666337229</v>
      </c>
      <c r="V43">
        <f>SLOPE(FMBtest!G19:G30,Data!$AB25:$AB36)</f>
        <v>1.3169289089293683</v>
      </c>
      <c r="W43">
        <f>SLOPE(FMBtest!H19:H30,Data!$AB25:$AB36)</f>
        <v>1.0179113464291505</v>
      </c>
      <c r="X43">
        <f>SLOPE(FMBtest!I19:I30,Data!$AB25:$AB36)</f>
        <v>0.93920143846245907</v>
      </c>
      <c r="Y43">
        <f>SLOPE(FMBtest!J19:J30,Data!$AB25:$AB36)</f>
        <v>1.3322960483118511</v>
      </c>
      <c r="Z43">
        <f>SLOPE(FMBtest!K19:K30,Data!$AB25:$AB36)</f>
        <v>0.88848347611595047</v>
      </c>
      <c r="AA43">
        <f>SLOPE(FMBtest!L19:L30,Data!$AB25:$AB36)</f>
        <v>1.4264807896909504</v>
      </c>
      <c r="AB43">
        <f>SLOPE(FMBtest!M19:M30,Data!$AB25:$AB36)</f>
        <v>0.89955908569829712</v>
      </c>
      <c r="AC43">
        <f>SLOPE(FMBtest!N19:N30,Data!$AB25:$AB36)</f>
        <v>0.99212384349687144</v>
      </c>
      <c r="AD43">
        <f>SLOPE(FMBtest!O19:O30,Data!$AB25:$AB36)</f>
        <v>0.85450968106206926</v>
      </c>
      <c r="AE43">
        <f>SLOPE(FMBtest!P19:P30,Data!$AB25:$AB36)</f>
        <v>1.0276331802214502</v>
      </c>
      <c r="AF43">
        <f>SLOPE(FMBtest!Q19:Q30,Data!$AB25:$AB36)</f>
        <v>1.2209075721140996</v>
      </c>
      <c r="AG43">
        <f>SLOPE(FMBtest!R19:R30,Data!$AB25:$AB36)</f>
        <v>1.0191370101225947</v>
      </c>
      <c r="AH43">
        <f>SLOPE(FMBtest!S19:S30,Data!$AB25:$AB36)</f>
        <v>0.8317340684009098</v>
      </c>
      <c r="AI43">
        <f>SLOPE(FMBtest!T19:T30,Data!$AB25:$AB36)</f>
        <v>0.94476822789087322</v>
      </c>
      <c r="AJ43">
        <f>SLOPE(FMBtest!U19:U30,Data!$AB25:$AB36)</f>
        <v>1.1231834844764081</v>
      </c>
      <c r="AK43">
        <f>SLOPE(FMBtest!V19:V30,Data!$AB25:$AB36)</f>
        <v>1.4876548633065187</v>
      </c>
      <c r="AL43">
        <f>SLOPE(FMBtest!W19:W30,Data!$AB25:$AB36)</f>
        <v>1.0089001515316833</v>
      </c>
      <c r="AM43">
        <f>SLOPE(FMBtest!X19:X30,Data!$AB25:$AB36)</f>
        <v>0.75957449521966047</v>
      </c>
      <c r="AN43">
        <f>SLOPE(FMBtest!Y19:Y30,Data!$AB25:$AB36)</f>
        <v>0.86058350841127729</v>
      </c>
      <c r="AO43">
        <f>SLOPE(FMBtest!Z19:Z30,Data!$AB25:$AB36)</f>
        <v>1.2162501917816828</v>
      </c>
      <c r="AP43">
        <f>SLOPE(FMBtest!AA19:AA30,Data!$AB25:$AB36)</f>
        <v>1.0489062292880613</v>
      </c>
      <c r="AR43">
        <f t="array" ref="AR43:AS43">LINEST(FMBtest!C19:AA19,FM_ROLLING!R43:AP43,TRUE,FALSE)</f>
        <v>-6.6153368250448903</v>
      </c>
      <c r="AS43">
        <v>0.1006781597727997</v>
      </c>
    </row>
    <row r="44" spans="1:45" x14ac:dyDescent="0.3">
      <c r="A44">
        <v>1928</v>
      </c>
      <c r="B44">
        <v>7</v>
      </c>
      <c r="C44">
        <f>SLOPE(FMBtest!C20:C43,Data!$AM20:$AM43)</f>
        <v>4.0736976694809905E-2</v>
      </c>
      <c r="D44">
        <f>SLOPE(FMBtest!D20:D43,Data!$AM20:$AM43)</f>
        <v>0.14507223163115576</v>
      </c>
      <c r="E44">
        <f>SLOPE(FMBtest!E20:E43,Data!$AM20:$AM43)</f>
        <v>0.28905469206206857</v>
      </c>
      <c r="F44">
        <f>SLOPE(FMBtest!F20:F43,Data!$AM20:$AM43)</f>
        <v>-0.10359034693881927</v>
      </c>
      <c r="G44">
        <f>SLOPE(FMBtest!G20:G43,Data!$AM20:$AM43)</f>
        <v>0.11661250674111436</v>
      </c>
      <c r="H44">
        <f>SLOPE(FMBtest!H20:H43,Data!$AM20:$AM43)</f>
        <v>1.8928416977279428E-2</v>
      </c>
      <c r="I44">
        <f>SLOPE(FMBtest!I20:I43,Data!$AM20:$AM43)</f>
        <v>0.1178465678006624</v>
      </c>
      <c r="J44">
        <f>SLOPE(FMBtest!J20:J43,Data!$AM20:$AM43)</f>
        <v>2.160152000783621E-2</v>
      </c>
      <c r="K44">
        <f>SLOPE(FMBtest!K20:K43,Data!$AM20:$AM43)</f>
        <v>0.23989291001503274</v>
      </c>
      <c r="L44">
        <f>SLOPE(FMBtest!L20:L43,Data!$AM20:$AM43)</f>
        <v>1.3945574305826916E-2</v>
      </c>
      <c r="N44" s="5">
        <f t="array" ref="N44:O44">LINEST(FMBtest!C44:L44,FM_ROLLING!C44:L44,TRUE,FALSE)</f>
        <v>7.7598525283159452</v>
      </c>
      <c r="O44" s="5">
        <v>2.592534859687309</v>
      </c>
      <c r="R44">
        <f>SLOPE(FMBtest!C20:C31,Data!$AB26:$AB37)</f>
        <v>1.3233972984246303</v>
      </c>
      <c r="S44">
        <f>SLOPE(FMBtest!D20:D31,Data!$AB26:$AB37)</f>
        <v>1.3448262491995495</v>
      </c>
      <c r="T44">
        <f>SLOPE(FMBtest!E20:E31,Data!$AB26:$AB37)</f>
        <v>0.97913074287282698</v>
      </c>
      <c r="U44">
        <f>SLOPE(FMBtest!F20:F31,Data!$AB26:$AB37)</f>
        <v>1.1365145513705992</v>
      </c>
      <c r="V44">
        <f>SLOPE(FMBtest!G20:G31,Data!$AB26:$AB37)</f>
        <v>1.4169482255879291</v>
      </c>
      <c r="W44">
        <f>SLOPE(FMBtest!H20:H31,Data!$AB26:$AB37)</f>
        <v>0.91927027762578295</v>
      </c>
      <c r="X44">
        <f>SLOPE(FMBtest!I20:I31,Data!$AB26:$AB37)</f>
        <v>0.75210069715472894</v>
      </c>
      <c r="Y44">
        <f>SLOPE(FMBtest!J20:J31,Data!$AB26:$AB37)</f>
        <v>1.2105057055787114</v>
      </c>
      <c r="Z44">
        <f>SLOPE(FMBtest!K20:K31,Data!$AB26:$AB37)</f>
        <v>0.80448500723267169</v>
      </c>
      <c r="AA44">
        <f>SLOPE(FMBtest!L20:L31,Data!$AB26:$AB37)</f>
        <v>1.5007034016960177</v>
      </c>
      <c r="AB44">
        <f>SLOPE(FMBtest!M20:M31,Data!$AB26:$AB37)</f>
        <v>0.74664179949478648</v>
      </c>
      <c r="AC44">
        <f>SLOPE(FMBtest!N20:N31,Data!$AB26:$AB37)</f>
        <v>0.94063181553144937</v>
      </c>
      <c r="AD44">
        <f>SLOPE(FMBtest!O20:O31,Data!$AB26:$AB37)</f>
        <v>0.85773706490855228</v>
      </c>
      <c r="AE44">
        <f>SLOPE(FMBtest!P20:P31,Data!$AB26:$AB37)</f>
        <v>1.0667810975921153</v>
      </c>
      <c r="AF44">
        <f>SLOPE(FMBtest!Q20:Q31,Data!$AB26:$AB37)</f>
        <v>1.219555898723379</v>
      </c>
      <c r="AG44">
        <f>SLOPE(FMBtest!R20:R31,Data!$AB26:$AB37)</f>
        <v>0.56419378116590091</v>
      </c>
      <c r="AH44">
        <f>SLOPE(FMBtest!S20:S31,Data!$AB26:$AB37)</f>
        <v>0.80455059729748546</v>
      </c>
      <c r="AI44">
        <f>SLOPE(FMBtest!T20:T31,Data!$AB26:$AB37)</f>
        <v>0.8835937621407659</v>
      </c>
      <c r="AJ44">
        <f>SLOPE(FMBtest!U20:U31,Data!$AB26:$AB37)</f>
        <v>1.0541498660995665</v>
      </c>
      <c r="AK44">
        <f>SLOPE(FMBtest!V20:V31,Data!$AB26:$AB37)</f>
        <v>1.536823260294589</v>
      </c>
      <c r="AL44">
        <f>SLOPE(FMBtest!W20:W31,Data!$AB26:$AB37)</f>
        <v>-1.8647706493388607</v>
      </c>
      <c r="AM44">
        <f>SLOPE(FMBtest!X20:X31,Data!$AB26:$AB37)</f>
        <v>0.70761163279190586</v>
      </c>
      <c r="AN44">
        <f>SLOPE(FMBtest!Y20:Y31,Data!$AB26:$AB37)</f>
        <v>0.78642070629223126</v>
      </c>
      <c r="AO44">
        <f>SLOPE(FMBtest!Z20:Z31,Data!$AB26:$AB37)</f>
        <v>1.1714109683457032</v>
      </c>
      <c r="AP44">
        <f>SLOPE(FMBtest!AA20:AA31,Data!$AB26:$AB37)</f>
        <v>1.1843715404368929</v>
      </c>
      <c r="AR44">
        <f t="array" ref="AR44:AS44">LINEST(FMBtest!C20:AA20,FM_ROLLING!R44:AP44,TRUE,FALSE)</f>
        <v>0.45999391965808695</v>
      </c>
      <c r="AS44">
        <v>-0.22326996400481097</v>
      </c>
    </row>
    <row r="45" spans="1:45" x14ac:dyDescent="0.3">
      <c r="A45">
        <v>1928</v>
      </c>
      <c r="B45">
        <v>8</v>
      </c>
      <c r="C45">
        <f>SLOPE(FMBtest!C21:C44,Data!$AM21:$AM44)</f>
        <v>6.1867313778924266E-2</v>
      </c>
      <c r="D45">
        <f>SLOPE(FMBtest!D21:D44,Data!$AM21:$AM44)</f>
        <v>0.16432347177675208</v>
      </c>
      <c r="E45">
        <f>SLOPE(FMBtest!E21:E44,Data!$AM21:$AM44)</f>
        <v>0.30404274158223388</v>
      </c>
      <c r="F45">
        <f>SLOPE(FMBtest!F21:F44,Data!$AM21:$AM44)</f>
        <v>-0.10515772267083269</v>
      </c>
      <c r="G45">
        <f>SLOPE(FMBtest!G21:G44,Data!$AM21:$AM44)</f>
        <v>0.17756114472368176</v>
      </c>
      <c r="H45">
        <f>SLOPE(FMBtest!H21:H44,Data!$AM21:$AM44)</f>
        <v>3.8564687412641262E-2</v>
      </c>
      <c r="I45">
        <f>SLOPE(FMBtest!I21:I44,Data!$AM21:$AM44)</f>
        <v>0.13704592289875048</v>
      </c>
      <c r="J45">
        <f>SLOPE(FMBtest!J21:J44,Data!$AM21:$AM44)</f>
        <v>5.0737938533755737E-2</v>
      </c>
      <c r="K45">
        <f>SLOPE(FMBtest!K21:K44,Data!$AM21:$AM44)</f>
        <v>0.24678656664805282</v>
      </c>
      <c r="L45">
        <f>SLOPE(FMBtest!L21:L44,Data!$AM21:$AM44)</f>
        <v>2.409221141862123E-2</v>
      </c>
      <c r="N45" s="5">
        <f t="array" ref="N45:O45">LINEST(FMBtest!C45:L45,FM_ROLLING!C45:L45,TRUE,FALSE)</f>
        <v>12.919280847467981</v>
      </c>
      <c r="O45" s="5">
        <v>-4.1609455477066302</v>
      </c>
      <c r="R45">
        <f>SLOPE(FMBtest!C21:C32,Data!$AB27:$AB38)</f>
        <v>1.3118402330870882</v>
      </c>
      <c r="S45">
        <f>SLOPE(FMBtest!D21:D32,Data!$AB27:$AB38)</f>
        <v>1.3862633187228348</v>
      </c>
      <c r="T45">
        <f>SLOPE(FMBtest!E21:E32,Data!$AB27:$AB38)</f>
        <v>0.95850435784983556</v>
      </c>
      <c r="U45">
        <f>SLOPE(FMBtest!F21:F32,Data!$AB27:$AB38)</f>
        <v>1.0810239503086327</v>
      </c>
      <c r="V45">
        <f>SLOPE(FMBtest!G21:G32,Data!$AB27:$AB38)</f>
        <v>1.3896402728503954</v>
      </c>
      <c r="W45">
        <f>SLOPE(FMBtest!H21:H32,Data!$AB27:$AB38)</f>
        <v>0.89409785790362661</v>
      </c>
      <c r="X45">
        <f>SLOPE(FMBtest!I21:I32,Data!$AB27:$AB38)</f>
        <v>0.74449453347941219</v>
      </c>
      <c r="Y45">
        <f>SLOPE(FMBtest!J21:J32,Data!$AB27:$AB38)</f>
        <v>1.2038031096649899</v>
      </c>
      <c r="Z45">
        <f>SLOPE(FMBtest!K21:K32,Data!$AB27:$AB38)</f>
        <v>0.79864387505727452</v>
      </c>
      <c r="AA45">
        <f>SLOPE(FMBtest!L21:L32,Data!$AB27:$AB38)</f>
        <v>1.4789282963571422</v>
      </c>
      <c r="AB45">
        <f>SLOPE(FMBtest!M21:M32,Data!$AB27:$AB38)</f>
        <v>0.74224620960244936</v>
      </c>
      <c r="AC45">
        <f>SLOPE(FMBtest!N21:N32,Data!$AB27:$AB38)</f>
        <v>0.923799055489119</v>
      </c>
      <c r="AD45">
        <f>SLOPE(FMBtest!O21:O32,Data!$AB27:$AB38)</f>
        <v>0.86931728394504315</v>
      </c>
      <c r="AE45">
        <f>SLOPE(FMBtest!P21:P32,Data!$AB27:$AB38)</f>
        <v>1.057061902625982</v>
      </c>
      <c r="AF45">
        <f>SLOPE(FMBtest!Q21:Q32,Data!$AB27:$AB38)</f>
        <v>1.2036007433901286</v>
      </c>
      <c r="AG45">
        <f>SLOPE(FMBtest!R21:R32,Data!$AB27:$AB38)</f>
        <v>0.56445443699500863</v>
      </c>
      <c r="AH45">
        <f>SLOPE(FMBtest!S21:S32,Data!$AB27:$AB38)</f>
        <v>0.79829836710437951</v>
      </c>
      <c r="AI45">
        <f>SLOPE(FMBtest!T21:T32,Data!$AB27:$AB38)</f>
        <v>0.87223280310919804</v>
      </c>
      <c r="AJ45">
        <f>SLOPE(FMBtest!U21:U32,Data!$AB27:$AB38)</f>
        <v>1.0497371091141579</v>
      </c>
      <c r="AK45">
        <f>SLOPE(FMBtest!V21:V32,Data!$AB27:$AB38)</f>
        <v>1.5220252757003065</v>
      </c>
      <c r="AL45">
        <f>SLOPE(FMBtest!W21:W32,Data!$AB27:$AB38)</f>
        <v>-2.3157650925804685</v>
      </c>
      <c r="AM45">
        <f>SLOPE(FMBtest!X21:X32,Data!$AB27:$AB38)</f>
        <v>0.68008800239513989</v>
      </c>
      <c r="AN45">
        <f>SLOPE(FMBtest!Y21:Y32,Data!$AB27:$AB38)</f>
        <v>0.79983309997949548</v>
      </c>
      <c r="AO45">
        <f>SLOPE(FMBtest!Z21:Z32,Data!$AB27:$AB38)</f>
        <v>1.147229296184793</v>
      </c>
      <c r="AP45">
        <f>SLOPE(FMBtest!AA21:AA32,Data!$AB27:$AB38)</f>
        <v>1.1915910413922948</v>
      </c>
      <c r="AR45">
        <f t="array" ref="AR45:AS45">LINEST(FMBtest!C21:AA21,FM_ROLLING!R45:AP45,TRUE,FALSE)</f>
        <v>0.37251048067054832</v>
      </c>
      <c r="AS45">
        <v>5.3421310878653658</v>
      </c>
    </row>
    <row r="46" spans="1:45" x14ac:dyDescent="0.3">
      <c r="A46">
        <v>1928</v>
      </c>
      <c r="B46">
        <v>9</v>
      </c>
      <c r="C46">
        <f>SLOPE(FMBtest!C22:C45,Data!$AM22:$AM45)</f>
        <v>7.4160786863541189E-2</v>
      </c>
      <c r="D46">
        <f>SLOPE(FMBtest!D22:D45,Data!$AM22:$AM45)</f>
        <v>0.17603036167193709</v>
      </c>
      <c r="E46">
        <f>SLOPE(FMBtest!E22:E45,Data!$AM22:$AM45)</f>
        <v>0.33403865245695497</v>
      </c>
      <c r="F46">
        <f>SLOPE(FMBtest!F22:F45,Data!$AM22:$AM45)</f>
        <v>-0.10715021790268478</v>
      </c>
      <c r="G46">
        <f>SLOPE(FMBtest!G22:G45,Data!$AM22:$AM45)</f>
        <v>0.1712418620116162</v>
      </c>
      <c r="H46">
        <f>SLOPE(FMBtest!H22:H45,Data!$AM22:$AM45)</f>
        <v>5.1016025263806011E-2</v>
      </c>
      <c r="I46">
        <f>SLOPE(FMBtest!I22:I45,Data!$AM22:$AM45)</f>
        <v>0.14751129601772636</v>
      </c>
      <c r="J46">
        <f>SLOPE(FMBtest!J22:J45,Data!$AM22:$AM45)</f>
        <v>5.8207574897147688E-2</v>
      </c>
      <c r="K46">
        <f>SLOPE(FMBtest!K22:K45,Data!$AM22:$AM45)</f>
        <v>0.2668769911529088</v>
      </c>
      <c r="L46">
        <f>SLOPE(FMBtest!L22:L45,Data!$AM22:$AM45)</f>
        <v>4.3623047756370936E-2</v>
      </c>
      <c r="N46" s="5">
        <f t="array" ref="N46:O46">LINEST(FMBtest!C46:L46,FM_ROLLING!C46:L46,TRUE,FALSE)</f>
        <v>16.824643485484195</v>
      </c>
      <c r="O46" s="5">
        <v>-18.717130273319103</v>
      </c>
      <c r="R46">
        <f>SLOPE(FMBtest!C22:C33,Data!$AB28:$AB39)</f>
        <v>1.1025236199400918</v>
      </c>
      <c r="S46">
        <f>SLOPE(FMBtest!D22:D33,Data!$AB28:$AB39)</f>
        <v>1.2222660511947263</v>
      </c>
      <c r="T46">
        <f>SLOPE(FMBtest!E22:E33,Data!$AB28:$AB39)</f>
        <v>0.73230383389914155</v>
      </c>
      <c r="U46">
        <f>SLOPE(FMBtest!F22:F33,Data!$AB28:$AB39)</f>
        <v>1.073992996630079</v>
      </c>
      <c r="V46">
        <f>SLOPE(FMBtest!G22:G33,Data!$AB28:$AB39)</f>
        <v>1.4168811218093442</v>
      </c>
      <c r="W46">
        <f>SLOPE(FMBtest!H22:H33,Data!$AB28:$AB39)</f>
        <v>0.80907025286056022</v>
      </c>
      <c r="X46">
        <f>SLOPE(FMBtest!I22:I33,Data!$AB28:$AB39)</f>
        <v>0.64414417047874373</v>
      </c>
      <c r="Y46">
        <f>SLOPE(FMBtest!J22:J33,Data!$AB28:$AB39)</f>
        <v>1.1163315268720451</v>
      </c>
      <c r="Z46">
        <f>SLOPE(FMBtest!K22:K33,Data!$AB28:$AB39)</f>
        <v>0.74921000271985616</v>
      </c>
      <c r="AA46">
        <f>SLOPE(FMBtest!L22:L33,Data!$AB28:$AB39)</f>
        <v>1.2510203763669576</v>
      </c>
      <c r="AB46">
        <f>SLOPE(FMBtest!M22:M33,Data!$AB28:$AB39)</f>
        <v>0.68894080966838378</v>
      </c>
      <c r="AC46">
        <f>SLOPE(FMBtest!N22:N33,Data!$AB28:$AB39)</f>
        <v>0.78601694204777417</v>
      </c>
      <c r="AD46">
        <f>SLOPE(FMBtest!O22:O33,Data!$AB28:$AB39)</f>
        <v>0.77748591216897478</v>
      </c>
      <c r="AE46">
        <f>SLOPE(FMBtest!P22:P33,Data!$AB28:$AB39)</f>
        <v>1.0011683362448509</v>
      </c>
      <c r="AF46">
        <f>SLOPE(FMBtest!Q22:Q33,Data!$AB28:$AB39)</f>
        <v>1.0639763584702153</v>
      </c>
      <c r="AG46">
        <f>SLOPE(FMBtest!R22:R33,Data!$AB28:$AB39)</f>
        <v>0.49830907448176942</v>
      </c>
      <c r="AH46">
        <f>SLOPE(FMBtest!S22:S33,Data!$AB28:$AB39)</f>
        <v>0.67966068421965586</v>
      </c>
      <c r="AI46">
        <f>SLOPE(FMBtest!T22:T33,Data!$AB28:$AB39)</f>
        <v>0.75087907145624488</v>
      </c>
      <c r="AJ46">
        <f>SLOPE(FMBtest!U22:U33,Data!$AB28:$AB39)</f>
        <v>0.9587098533725994</v>
      </c>
      <c r="AK46">
        <f>SLOPE(FMBtest!V22:V33,Data!$AB28:$AB39)</f>
        <v>1.3806163731185623</v>
      </c>
      <c r="AL46">
        <f>SLOPE(FMBtest!W22:W33,Data!$AB28:$AB39)</f>
        <v>-2.1525906370176133</v>
      </c>
      <c r="AM46">
        <f>SLOPE(FMBtest!X22:X33,Data!$AB28:$AB39)</f>
        <v>0.66759671996921954</v>
      </c>
      <c r="AN46">
        <f>SLOPE(FMBtest!Y22:Y33,Data!$AB28:$AB39)</f>
        <v>0.8070074652854804</v>
      </c>
      <c r="AO46">
        <f>SLOPE(FMBtest!Z22:Z33,Data!$AB28:$AB39)</f>
        <v>1.1820623928769147</v>
      </c>
      <c r="AP46">
        <f>SLOPE(FMBtest!AA22:AA33,Data!$AB28:$AB39)</f>
        <v>1.1966679758972967</v>
      </c>
      <c r="AR46">
        <f t="array" ref="AR46:AS46">LINEST(FMBtest!C22:AA22,FM_ROLLING!R46:AP46,TRUE,FALSE)</f>
        <v>1.8639919159242568</v>
      </c>
      <c r="AS46">
        <v>3.2234656221685372</v>
      </c>
    </row>
    <row r="47" spans="1:45" x14ac:dyDescent="0.3">
      <c r="A47">
        <v>1928</v>
      </c>
      <c r="B47">
        <v>10</v>
      </c>
      <c r="C47">
        <f>SLOPE(FMBtest!C23:C46,Data!$AM23:$AM46)</f>
        <v>-9.966415650888083E-2</v>
      </c>
      <c r="D47">
        <f>SLOPE(FMBtest!D23:D46,Data!$AM23:$AM46)</f>
        <v>3.9387797488021009E-3</v>
      </c>
      <c r="E47">
        <f>SLOPE(FMBtest!E23:E46,Data!$AM23:$AM46)</f>
        <v>0.18432226615377767</v>
      </c>
      <c r="F47">
        <f>SLOPE(FMBtest!F23:F46,Data!$AM23:$AM46)</f>
        <v>-0.22967050632898092</v>
      </c>
      <c r="G47">
        <f>SLOPE(FMBtest!G23:G46,Data!$AM23:$AM46)</f>
        <v>0.10991002728706468</v>
      </c>
      <c r="H47">
        <f>SLOPE(FMBtest!H23:H46,Data!$AM23:$AM46)</f>
        <v>-9.3389550080397177E-2</v>
      </c>
      <c r="I47">
        <f>SLOPE(FMBtest!I23:I46,Data!$AM23:$AM46)</f>
        <v>2.6829040637797952E-2</v>
      </c>
      <c r="J47">
        <f>SLOPE(FMBtest!J23:J46,Data!$AM23:$AM46)</f>
        <v>-5.9780509169413375E-2</v>
      </c>
      <c r="K47">
        <f>SLOPE(FMBtest!K23:K46,Data!$AM23:$AM46)</f>
        <v>0.1727493425151802</v>
      </c>
      <c r="L47">
        <f>SLOPE(FMBtest!L23:L46,Data!$AM23:$AM46)</f>
        <v>-9.7980298396013715E-2</v>
      </c>
      <c r="N47" s="5">
        <f t="array" ref="N47:O47">LINEST(FMBtest!C47:L47,FM_ROLLING!C47:L47,TRUE,FALSE)</f>
        <v>27.074890729122561</v>
      </c>
      <c r="O47" s="5">
        <v>-9.5649943641468393</v>
      </c>
      <c r="R47">
        <f>SLOPE(FMBtest!C23:C34,Data!$AB29:$AB40)</f>
        <v>1.1245489330066127</v>
      </c>
      <c r="S47">
        <f>SLOPE(FMBtest!D23:D34,Data!$AB29:$AB40)</f>
        <v>1.1265725032125098</v>
      </c>
      <c r="T47">
        <f>SLOPE(FMBtest!E23:E34,Data!$AB29:$AB40)</f>
        <v>0.67563161817682527</v>
      </c>
      <c r="U47">
        <f>SLOPE(FMBtest!F23:F34,Data!$AB29:$AB40)</f>
        <v>1.0292613475988224</v>
      </c>
      <c r="V47">
        <f>SLOPE(FMBtest!G23:G34,Data!$AB29:$AB40)</f>
        <v>1.2883876023434337</v>
      </c>
      <c r="W47">
        <f>SLOPE(FMBtest!H23:H34,Data!$AB29:$AB40)</f>
        <v>0.77642003457933106</v>
      </c>
      <c r="X47">
        <f>SLOPE(FMBtest!I23:I34,Data!$AB29:$AB40)</f>
        <v>0.64000677425743902</v>
      </c>
      <c r="Y47">
        <f>SLOPE(FMBtest!J23:J34,Data!$AB29:$AB40)</f>
        <v>0.94079834815281871</v>
      </c>
      <c r="Z47">
        <f>SLOPE(FMBtest!K23:K34,Data!$AB29:$AB40)</f>
        <v>0.81271139653996194</v>
      </c>
      <c r="AA47">
        <f>SLOPE(FMBtest!L23:L34,Data!$AB29:$AB40)</f>
        <v>1.1426145763266493</v>
      </c>
      <c r="AB47">
        <f>SLOPE(FMBtest!M23:M34,Data!$AB29:$AB40)</f>
        <v>0.69160403508452994</v>
      </c>
      <c r="AC47">
        <f>SLOPE(FMBtest!N23:N34,Data!$AB29:$AB40)</f>
        <v>0.69467340520297427</v>
      </c>
      <c r="AD47">
        <f>SLOPE(FMBtest!O23:O34,Data!$AB29:$AB40)</f>
        <v>0.72507709545100951</v>
      </c>
      <c r="AE47">
        <f>SLOPE(FMBtest!P23:P34,Data!$AB29:$AB40)</f>
        <v>0.88055414956756695</v>
      </c>
      <c r="AF47">
        <f>SLOPE(FMBtest!Q23:Q34,Data!$AB29:$AB40)</f>
        <v>0.9502797251641657</v>
      </c>
      <c r="AG47">
        <f>SLOPE(FMBtest!R23:R34,Data!$AB29:$AB40)</f>
        <v>0.71237440593685208</v>
      </c>
      <c r="AH47">
        <f>SLOPE(FMBtest!S23:S34,Data!$AB29:$AB40)</f>
        <v>0.66761713580950943</v>
      </c>
      <c r="AI47">
        <f>SLOPE(FMBtest!T23:T34,Data!$AB29:$AB40)</f>
        <v>0.73531263485125831</v>
      </c>
      <c r="AJ47">
        <f>SLOPE(FMBtest!U23:U34,Data!$AB29:$AB40)</f>
        <v>0.91883989884541017</v>
      </c>
      <c r="AK47">
        <f>SLOPE(FMBtest!V23:V34,Data!$AB29:$AB40)</f>
        <v>1.0970902267941018</v>
      </c>
      <c r="AL47">
        <f>SLOPE(FMBtest!W23:W34,Data!$AB29:$AB40)</f>
        <v>-1.8510731170099879</v>
      </c>
      <c r="AM47">
        <f>SLOPE(FMBtest!X23:X34,Data!$AB29:$AB40)</f>
        <v>0.71633887744430613</v>
      </c>
      <c r="AN47">
        <f>SLOPE(FMBtest!Y23:Y34,Data!$AB29:$AB40)</f>
        <v>0.82485339186495887</v>
      </c>
      <c r="AO47">
        <f>SLOPE(FMBtest!Z23:Z34,Data!$AB29:$AB40)</f>
        <v>1.2159310824555343</v>
      </c>
      <c r="AP47">
        <f>SLOPE(FMBtest!AA23:AA34,Data!$AB29:$AB40)</f>
        <v>1.172268696902691</v>
      </c>
      <c r="AR47">
        <f t="array" ref="AR47:AS47">LINEST(FMBtest!C23:AA23,FM_ROLLING!R47:AP47,TRUE,FALSE)</f>
        <v>1.8599533272126614</v>
      </c>
      <c r="AS47">
        <v>-0.51949009713600591</v>
      </c>
    </row>
    <row r="48" spans="1:45" x14ac:dyDescent="0.3">
      <c r="A48">
        <v>1928</v>
      </c>
      <c r="B48">
        <v>11</v>
      </c>
      <c r="C48">
        <f>SLOPE(FMBtest!C24:C47,Data!$AM24:$AM47)</f>
        <v>-9.2654340164575272E-2</v>
      </c>
      <c r="D48">
        <f>SLOPE(FMBtest!D24:D47,Data!$AM24:$AM47)</f>
        <v>5.5367174465476995E-2</v>
      </c>
      <c r="E48">
        <f>SLOPE(FMBtest!E24:E47,Data!$AM24:$AM47)</f>
        <v>0.1867116323255564</v>
      </c>
      <c r="F48">
        <f>SLOPE(FMBtest!F24:F47,Data!$AM24:$AM47)</f>
        <v>-0.22846802933335156</v>
      </c>
      <c r="G48">
        <f>SLOPE(FMBtest!G24:G47,Data!$AM24:$AM47)</f>
        <v>8.6631986754656581E-2</v>
      </c>
      <c r="H48">
        <f>SLOPE(FMBtest!H24:H47,Data!$AM24:$AM47)</f>
        <v>-7.7898264642608489E-2</v>
      </c>
      <c r="I48">
        <f>SLOPE(FMBtest!I24:I47,Data!$AM24:$AM47)</f>
        <v>2.202223463452849E-2</v>
      </c>
      <c r="J48">
        <f>SLOPE(FMBtest!J24:J47,Data!$AM24:$AM47)</f>
        <v>-3.5780844876432516E-2</v>
      </c>
      <c r="K48">
        <f>SLOPE(FMBtest!K24:K47,Data!$AM24:$AM47)</f>
        <v>0.14994737901263219</v>
      </c>
      <c r="L48">
        <f>SLOPE(FMBtest!L24:L47,Data!$AM24:$AM47)</f>
        <v>-0.10230070366847074</v>
      </c>
      <c r="N48" s="5">
        <f t="array" ref="N48:O48">LINEST(FMBtest!C48:L48,FM_ROLLING!C48:L48,TRUE,FALSE)</f>
        <v>22.736532030892484</v>
      </c>
      <c r="O48" s="5">
        <v>-0.95118951348908032</v>
      </c>
      <c r="R48">
        <f>SLOPE(FMBtest!C24:C35,Data!$AB30:$AB41)</f>
        <v>0.94121921912754281</v>
      </c>
      <c r="S48">
        <f>SLOPE(FMBtest!D24:D35,Data!$AB30:$AB41)</f>
        <v>1.1109926511184693</v>
      </c>
      <c r="T48">
        <f>SLOPE(FMBtest!E24:E35,Data!$AB30:$AB41)</f>
        <v>0.70748589613364998</v>
      </c>
      <c r="U48">
        <f>SLOPE(FMBtest!F24:F35,Data!$AB30:$AB41)</f>
        <v>1.1999844806291964</v>
      </c>
      <c r="V48">
        <f>SLOPE(FMBtest!G24:G35,Data!$AB30:$AB41)</f>
        <v>1.3305951173302719</v>
      </c>
      <c r="W48">
        <f>SLOPE(FMBtest!H24:H35,Data!$AB30:$AB41)</f>
        <v>0.86771757991952714</v>
      </c>
      <c r="X48">
        <f>SLOPE(FMBtest!I24:I35,Data!$AB30:$AB41)</f>
        <v>0.75740520816811041</v>
      </c>
      <c r="Y48">
        <f>SLOPE(FMBtest!J24:J35,Data!$AB30:$AB41)</f>
        <v>0.88358084772827306</v>
      </c>
      <c r="Z48">
        <f>SLOPE(FMBtest!K24:K35,Data!$AB30:$AB41)</f>
        <v>0.93979597030347972</v>
      </c>
      <c r="AA48">
        <f>SLOPE(FMBtest!L24:L35,Data!$AB30:$AB41)</f>
        <v>1.2485433462407871</v>
      </c>
      <c r="AB48">
        <f>SLOPE(FMBtest!M24:M35,Data!$AB30:$AB41)</f>
        <v>1.179437517762405</v>
      </c>
      <c r="AC48">
        <f>SLOPE(FMBtest!N24:N35,Data!$AB30:$AB41)</f>
        <v>0.85510039271665728</v>
      </c>
      <c r="AD48">
        <f>SLOPE(FMBtest!O24:O35,Data!$AB30:$AB41)</f>
        <v>0.77875611528299149</v>
      </c>
      <c r="AE48">
        <f>SLOPE(FMBtest!P24:P35,Data!$AB30:$AB41)</f>
        <v>0.8171345901607292</v>
      </c>
      <c r="AF48">
        <f>SLOPE(FMBtest!Q24:Q35,Data!$AB30:$AB41)</f>
        <v>0.92922308242986185</v>
      </c>
      <c r="AG48">
        <f>SLOPE(FMBtest!R24:R35,Data!$AB30:$AB41)</f>
        <v>1.3220209508442817</v>
      </c>
      <c r="AH48">
        <f>SLOPE(FMBtest!S24:S35,Data!$AB30:$AB41)</f>
        <v>0.83685109311760331</v>
      </c>
      <c r="AI48">
        <f>SLOPE(FMBtest!T24:T35,Data!$AB30:$AB41)</f>
        <v>0.67353402568445653</v>
      </c>
      <c r="AJ48">
        <f>SLOPE(FMBtest!U24:U35,Data!$AB30:$AB41)</f>
        <v>0.94934672382764029</v>
      </c>
      <c r="AK48">
        <f>SLOPE(FMBtest!V24:V35,Data!$AB30:$AB41)</f>
        <v>1.142142346017339</v>
      </c>
      <c r="AL48">
        <f>SLOPE(FMBtest!W24:W35,Data!$AB30:$AB41)</f>
        <v>-0.48693655431067617</v>
      </c>
      <c r="AM48">
        <f>SLOPE(FMBtest!X24:X35,Data!$AB30:$AB41)</f>
        <v>0.96366109716948622</v>
      </c>
      <c r="AN48">
        <f>SLOPE(FMBtest!Y24:Y35,Data!$AB30:$AB41)</f>
        <v>0.72006234498815958</v>
      </c>
      <c r="AO48">
        <f>SLOPE(FMBtest!Z24:Z35,Data!$AB30:$AB41)</f>
        <v>0.90050196485954992</v>
      </c>
      <c r="AP48">
        <f>SLOPE(FMBtest!AA24:AA35,Data!$AB30:$AB41)</f>
        <v>1.1400818840802041</v>
      </c>
      <c r="AR48">
        <f t="array" ref="AR48:AS48">LINEST(FMBtest!C24:AA24,FM_ROLLING!R48:AP48,TRUE,FALSE)</f>
        <v>4.4831505878760556</v>
      </c>
      <c r="AS48">
        <v>7.3902219979141845</v>
      </c>
    </row>
    <row r="49" spans="1:45" x14ac:dyDescent="0.3">
      <c r="A49">
        <v>1928</v>
      </c>
      <c r="B49">
        <v>12</v>
      </c>
      <c r="C49">
        <f>SLOPE(FMBtest!C25:C48,Data!$AM25:$AM48)</f>
        <v>-0.10971859609249177</v>
      </c>
      <c r="D49">
        <f>SLOPE(FMBtest!D25:D48,Data!$AM25:$AM48)</f>
        <v>3.0677422746861856E-2</v>
      </c>
      <c r="E49">
        <f>SLOPE(FMBtest!E25:E48,Data!$AM25:$AM48)</f>
        <v>0.1727599654113392</v>
      </c>
      <c r="F49">
        <f>SLOPE(FMBtest!F25:F48,Data!$AM25:$AM48)</f>
        <v>-0.23396791478481774</v>
      </c>
      <c r="G49">
        <f>SLOPE(FMBtest!G25:G48,Data!$AM25:$AM48)</f>
        <v>5.3475816461595035E-2</v>
      </c>
      <c r="H49">
        <f>SLOPE(FMBtest!H25:H48,Data!$AM25:$AM48)</f>
        <v>-9.7022575832667476E-2</v>
      </c>
      <c r="I49">
        <f>SLOPE(FMBtest!I25:I48,Data!$AM25:$AM48)</f>
        <v>1.2489452713932677E-2</v>
      </c>
      <c r="J49">
        <f>SLOPE(FMBtest!J25:J48,Data!$AM25:$AM48)</f>
        <v>-5.036429716847949E-2</v>
      </c>
      <c r="K49">
        <f>SLOPE(FMBtest!K25:K48,Data!$AM25:$AM48)</f>
        <v>0.13297487391428486</v>
      </c>
      <c r="L49">
        <f>SLOPE(FMBtest!L25:L48,Data!$AM25:$AM48)</f>
        <v>-0.11282360869007001</v>
      </c>
      <c r="N49" s="5">
        <f t="array" ref="N49:O49">LINEST(FMBtest!C49:L49,FM_ROLLING!C49:L49,TRUE,FALSE)</f>
        <v>-1.4070237268366026</v>
      </c>
      <c r="O49" s="5">
        <v>-18.90635426634973</v>
      </c>
      <c r="R49">
        <f>SLOPE(FMBtest!C25:C36,Data!$AB31:$AB42)</f>
        <v>0.80473891002505393</v>
      </c>
      <c r="S49">
        <f>SLOPE(FMBtest!D25:D36,Data!$AB31:$AB42)</f>
        <v>0.81990554657472026</v>
      </c>
      <c r="T49">
        <f>SLOPE(FMBtest!E25:E36,Data!$AB31:$AB42)</f>
        <v>0.7275901434383194</v>
      </c>
      <c r="U49">
        <f>SLOPE(FMBtest!F25:F36,Data!$AB31:$AB42)</f>
        <v>1.0062470391732636</v>
      </c>
      <c r="V49">
        <f>SLOPE(FMBtest!G25:G36,Data!$AB31:$AB42)</f>
        <v>1.126484442534321</v>
      </c>
      <c r="W49">
        <f>SLOPE(FMBtest!H25:H36,Data!$AB31:$AB42)</f>
        <v>0.82305098238399643</v>
      </c>
      <c r="X49">
        <f>SLOPE(FMBtest!I25:I36,Data!$AB31:$AB42)</f>
        <v>0.7106599530174792</v>
      </c>
      <c r="Y49">
        <f>SLOPE(FMBtest!J25:J36,Data!$AB31:$AB42)</f>
        <v>0.75196696572034161</v>
      </c>
      <c r="Z49">
        <f>SLOPE(FMBtest!K25:K36,Data!$AB31:$AB42)</f>
        <v>0.92149316018499983</v>
      </c>
      <c r="AA49">
        <f>SLOPE(FMBtest!L25:L36,Data!$AB31:$AB42)</f>
        <v>1.21584243762118</v>
      </c>
      <c r="AB49">
        <f>SLOPE(FMBtest!M25:M36,Data!$AB31:$AB42)</f>
        <v>1.1752835067909764</v>
      </c>
      <c r="AC49">
        <f>SLOPE(FMBtest!N25:N36,Data!$AB31:$AB42)</f>
        <v>0.75711819376138534</v>
      </c>
      <c r="AD49">
        <f>SLOPE(FMBtest!O25:O36,Data!$AB31:$AB42)</f>
        <v>0.76032015999452995</v>
      </c>
      <c r="AE49">
        <f>SLOPE(FMBtest!P25:P36,Data!$AB31:$AB42)</f>
        <v>0.86982484115317171</v>
      </c>
      <c r="AF49">
        <f>SLOPE(FMBtest!Q25:Q36,Data!$AB31:$AB42)</f>
        <v>0.94555338767416974</v>
      </c>
      <c r="AG49">
        <f>SLOPE(FMBtest!R25:R36,Data!$AB31:$AB42)</f>
        <v>1.2179850994105206</v>
      </c>
      <c r="AH49">
        <f>SLOPE(FMBtest!S25:S36,Data!$AB31:$AB42)</f>
        <v>0.78200501081770091</v>
      </c>
      <c r="AI49">
        <f>SLOPE(FMBtest!T25:T36,Data!$AB31:$AB42)</f>
        <v>0.62361787387000189</v>
      </c>
      <c r="AJ49">
        <f>SLOPE(FMBtest!U25:U36,Data!$AB31:$AB42)</f>
        <v>0.91773394804573205</v>
      </c>
      <c r="AK49">
        <f>SLOPE(FMBtest!V25:V36,Data!$AB31:$AB42)</f>
        <v>1.1436963083069196</v>
      </c>
      <c r="AL49">
        <f>SLOPE(FMBtest!W25:W36,Data!$AB31:$AB42)</f>
        <v>-0.97567726622288797</v>
      </c>
      <c r="AM49">
        <f>SLOPE(FMBtest!X25:X36,Data!$AB31:$AB42)</f>
        <v>0.9510890958550865</v>
      </c>
      <c r="AN49">
        <f>SLOPE(FMBtest!Y25:Y36,Data!$AB31:$AB42)</f>
        <v>0.68846938077819053</v>
      </c>
      <c r="AO49">
        <f>SLOPE(FMBtest!Z25:Z36,Data!$AB31:$AB42)</f>
        <v>0.85602042909399922</v>
      </c>
      <c r="AP49">
        <f>SLOPE(FMBtest!AA25:AA36,Data!$AB31:$AB42)</f>
        <v>1.1758058332560057</v>
      </c>
      <c r="AR49">
        <f t="array" ref="AR49:AS49">LINEST(FMBtest!C25:AA25,FM_ROLLING!R49:AP49,TRUE,FALSE)</f>
        <v>-0.53515954290991674</v>
      </c>
      <c r="AS49">
        <v>7.1847826432931416E-3</v>
      </c>
    </row>
    <row r="50" spans="1:45" x14ac:dyDescent="0.3">
      <c r="A50">
        <v>1929</v>
      </c>
      <c r="B50">
        <v>1</v>
      </c>
      <c r="C50">
        <f>SLOPE(FMBtest!C26:C49,Data!$AM26:$AM49)</f>
        <v>0.10794340881634376</v>
      </c>
      <c r="D50">
        <f>SLOPE(FMBtest!D26:D49,Data!$AM26:$AM49)</f>
        <v>0.23769834805153567</v>
      </c>
      <c r="E50">
        <f>SLOPE(FMBtest!E26:E49,Data!$AM26:$AM49)</f>
        <v>0.39683265811160184</v>
      </c>
      <c r="F50">
        <f>SLOPE(FMBtest!F26:F49,Data!$AM26:$AM49)</f>
        <v>-1.6821077734205794E-2</v>
      </c>
      <c r="G50">
        <f>SLOPE(FMBtest!G26:G49,Data!$AM26:$AM49)</f>
        <v>0.16403779633535376</v>
      </c>
      <c r="H50">
        <f>SLOPE(FMBtest!H26:H49,Data!$AM26:$AM49)</f>
        <v>0.15695706119882014</v>
      </c>
      <c r="I50">
        <f>SLOPE(FMBtest!I26:I49,Data!$AM26:$AM49)</f>
        <v>0.23388582662025509</v>
      </c>
      <c r="J50">
        <f>SLOPE(FMBtest!J26:J49,Data!$AM26:$AM49)</f>
        <v>0.10889167129389637</v>
      </c>
      <c r="K50">
        <f>SLOPE(FMBtest!K26:K49,Data!$AM26:$AM49)</f>
        <v>0.25494207690863546</v>
      </c>
      <c r="L50">
        <f>SLOPE(FMBtest!L26:L49,Data!$AM26:$AM49)</f>
        <v>3.7926246253741157E-2</v>
      </c>
      <c r="N50" s="5">
        <f t="array" ref="N50:O50">LINEST(FMBtest!C50:L50,FM_ROLLING!C50:L50,TRUE,FALSE)</f>
        <v>12.772237946346625</v>
      </c>
      <c r="O50" s="5">
        <v>15.589334053377243</v>
      </c>
      <c r="R50">
        <f>SLOPE(FMBtest!C26:C37,Data!$AB32:$AB43)</f>
        <v>0.78190697176319646</v>
      </c>
      <c r="S50">
        <f>SLOPE(FMBtest!D26:D37,Data!$AB32:$AB43)</f>
        <v>0.78699761772780452</v>
      </c>
      <c r="T50">
        <f>SLOPE(FMBtest!E26:E37,Data!$AB32:$AB43)</f>
        <v>0.71012266348146458</v>
      </c>
      <c r="U50">
        <f>SLOPE(FMBtest!F26:F37,Data!$AB32:$AB43)</f>
        <v>0.97731758096071231</v>
      </c>
      <c r="V50">
        <f>SLOPE(FMBtest!G26:G37,Data!$AB32:$AB43)</f>
        <v>1.1520685623801998</v>
      </c>
      <c r="W50">
        <f>SLOPE(FMBtest!H26:H37,Data!$AB32:$AB43)</f>
        <v>0.78281876067009748</v>
      </c>
      <c r="X50">
        <f>SLOPE(FMBtest!I26:I37,Data!$AB32:$AB43)</f>
        <v>0.71022086843399612</v>
      </c>
      <c r="Y50">
        <f>SLOPE(FMBtest!J26:J37,Data!$AB32:$AB43)</f>
        <v>0.73739404621316773</v>
      </c>
      <c r="Z50">
        <f>SLOPE(FMBtest!K26:K37,Data!$AB32:$AB43)</f>
        <v>0.91065713606646859</v>
      </c>
      <c r="AA50">
        <f>SLOPE(FMBtest!L26:L37,Data!$AB32:$AB43)</f>
        <v>1.203194872379663</v>
      </c>
      <c r="AB50">
        <f>SLOPE(FMBtest!M26:M37,Data!$AB32:$AB43)</f>
        <v>1.1526545432249609</v>
      </c>
      <c r="AC50">
        <f>SLOPE(FMBtest!N26:N37,Data!$AB32:$AB43)</f>
        <v>0.74943868172537997</v>
      </c>
      <c r="AD50">
        <f>SLOPE(FMBtest!O26:O37,Data!$AB32:$AB43)</f>
        <v>0.74475845614932268</v>
      </c>
      <c r="AE50">
        <f>SLOPE(FMBtest!P26:P37,Data!$AB32:$AB43)</f>
        <v>0.87212583642346286</v>
      </c>
      <c r="AF50">
        <f>SLOPE(FMBtest!Q26:Q37,Data!$AB32:$AB43)</f>
        <v>0.94732481885700237</v>
      </c>
      <c r="AG50">
        <f>SLOPE(FMBtest!R26:R37,Data!$AB32:$AB43)</f>
        <v>1.1989837998871518</v>
      </c>
      <c r="AH50">
        <f>SLOPE(FMBtest!S26:S37,Data!$AB32:$AB43)</f>
        <v>0.78108420797867706</v>
      </c>
      <c r="AI50">
        <f>SLOPE(FMBtest!T26:T37,Data!$AB32:$AB43)</f>
        <v>0.62228524108708561</v>
      </c>
      <c r="AJ50">
        <f>SLOPE(FMBtest!U26:U37,Data!$AB32:$AB43)</f>
        <v>0.90136591318141712</v>
      </c>
      <c r="AK50">
        <f>SLOPE(FMBtest!V26:V37,Data!$AB32:$AB43)</f>
        <v>1.1455959926792523</v>
      </c>
      <c r="AL50">
        <f>SLOPE(FMBtest!W26:W37,Data!$AB32:$AB43)</f>
        <v>-0.9035954074979734</v>
      </c>
      <c r="AM50">
        <f>SLOPE(FMBtest!X26:X37,Data!$AB32:$AB43)</f>
        <v>0.95591065225770011</v>
      </c>
      <c r="AN50">
        <f>SLOPE(FMBtest!Y26:Y37,Data!$AB32:$AB43)</f>
        <v>0.69412333284998373</v>
      </c>
      <c r="AO50">
        <f>SLOPE(FMBtest!Z26:Z37,Data!$AB32:$AB43)</f>
        <v>0.84201717769897189</v>
      </c>
      <c r="AP50">
        <f>SLOPE(FMBtest!AA26:AA37,Data!$AB32:$AB43)</f>
        <v>1.1810269185513547</v>
      </c>
      <c r="AR50">
        <f t="array" ref="AR50:AS50">LINEST(FMBtest!C26:AA26,FM_ROLLING!R50:AP50,TRUE,FALSE)</f>
        <v>-0.48392105783664363</v>
      </c>
      <c r="AS50">
        <v>2.9750826256849536</v>
      </c>
    </row>
    <row r="51" spans="1:45" x14ac:dyDescent="0.3">
      <c r="A51">
        <v>1929</v>
      </c>
      <c r="B51">
        <v>2</v>
      </c>
      <c r="C51">
        <f>SLOPE(FMBtest!C27:C50,Data!$AM27:$AM50)</f>
        <v>0.20016092695365456</v>
      </c>
      <c r="D51">
        <f>SLOPE(FMBtest!D27:D50,Data!$AM27:$AM50)</f>
        <v>0.29979315617918273</v>
      </c>
      <c r="E51">
        <f>SLOPE(FMBtest!E27:E50,Data!$AM27:$AM50)</f>
        <v>0.46148973550759376</v>
      </c>
      <c r="F51">
        <f>SLOPE(FMBtest!F27:F50,Data!$AM27:$AM50)</f>
        <v>3.0802039997464142E-2</v>
      </c>
      <c r="G51">
        <f>SLOPE(FMBtest!G27:G50,Data!$AM27:$AM50)</f>
        <v>0.22004417991391573</v>
      </c>
      <c r="H51">
        <f>SLOPE(FMBtest!H27:H50,Data!$AM27:$AM50)</f>
        <v>0.23263437289302186</v>
      </c>
      <c r="I51">
        <f>SLOPE(FMBtest!I27:I50,Data!$AM27:$AM50)</f>
        <v>0.28712479082924686</v>
      </c>
      <c r="J51">
        <f>SLOPE(FMBtest!J27:J50,Data!$AM27:$AM50)</f>
        <v>0.14417580070246289</v>
      </c>
      <c r="K51">
        <f>SLOPE(FMBtest!K27:K50,Data!$AM27:$AM50)</f>
        <v>0.2979630012851392</v>
      </c>
      <c r="L51">
        <f>SLOPE(FMBtest!L27:L50,Data!$AM27:$AM50)</f>
        <v>7.8803375412030433E-2</v>
      </c>
      <c r="N51" s="5">
        <f t="array" ref="N51:O51">LINEST(FMBtest!C51:L51,FM_ROLLING!C51:L51,TRUE,FALSE)</f>
        <v>4.2536656178856358</v>
      </c>
      <c r="O51" s="5">
        <v>18.136652803088925</v>
      </c>
      <c r="R51">
        <f>SLOPE(FMBtest!C27:C38,Data!$AB33:$AB44)</f>
        <v>0.94654789005081097</v>
      </c>
      <c r="S51">
        <f>SLOPE(FMBtest!D27:D38,Data!$AB33:$AB44)</f>
        <v>0.962808389294595</v>
      </c>
      <c r="T51">
        <f>SLOPE(FMBtest!E27:E38,Data!$AB33:$AB44)</f>
        <v>0.82825375732490758</v>
      </c>
      <c r="U51">
        <f>SLOPE(FMBtest!F27:F38,Data!$AB33:$AB44)</f>
        <v>1.0665286992294711</v>
      </c>
      <c r="V51">
        <f>SLOPE(FMBtest!G27:G38,Data!$AB33:$AB44)</f>
        <v>1.1945798016725071</v>
      </c>
      <c r="W51">
        <f>SLOPE(FMBtest!H27:H38,Data!$AB33:$AB44)</f>
        <v>0.96735286578224855</v>
      </c>
      <c r="X51">
        <f>SLOPE(FMBtest!I27:I38,Data!$AB33:$AB44)</f>
        <v>0.79325408403320319</v>
      </c>
      <c r="Y51">
        <f>SLOPE(FMBtest!J27:J38,Data!$AB33:$AB44)</f>
        <v>0.80760004873099556</v>
      </c>
      <c r="Z51">
        <f>SLOPE(FMBtest!K27:K38,Data!$AB33:$AB44)</f>
        <v>0.94359471034138254</v>
      </c>
      <c r="AA51">
        <f>SLOPE(FMBtest!L27:L38,Data!$AB33:$AB44)</f>
        <v>1.2721432231724021</v>
      </c>
      <c r="AB51">
        <f>SLOPE(FMBtest!M27:M38,Data!$AB33:$AB44)</f>
        <v>1.2988351712370325</v>
      </c>
      <c r="AC51">
        <f>SLOPE(FMBtest!N27:N38,Data!$AB33:$AB44)</f>
        <v>0.82072833690638125</v>
      </c>
      <c r="AD51">
        <f>SLOPE(FMBtest!O27:O38,Data!$AB33:$AB44)</f>
        <v>0.77251875820211358</v>
      </c>
      <c r="AE51">
        <f>SLOPE(FMBtest!P27:P38,Data!$AB33:$AB44)</f>
        <v>0.91472733978787657</v>
      </c>
      <c r="AF51">
        <f>SLOPE(FMBtest!Q27:Q38,Data!$AB33:$AB44)</f>
        <v>0.91803714613482568</v>
      </c>
      <c r="AG51">
        <f>SLOPE(FMBtest!R27:R38,Data!$AB33:$AB44)</f>
        <v>1.202582000790323</v>
      </c>
      <c r="AH51">
        <f>SLOPE(FMBtest!S27:S38,Data!$AB33:$AB44)</f>
        <v>0.83503133886495562</v>
      </c>
      <c r="AI51">
        <f>SLOPE(FMBtest!T27:T38,Data!$AB33:$AB44)</f>
        <v>0.64098408368136328</v>
      </c>
      <c r="AJ51">
        <f>SLOPE(FMBtest!U27:U38,Data!$AB33:$AB44)</f>
        <v>0.91681755483852589</v>
      </c>
      <c r="AK51">
        <f>SLOPE(FMBtest!V27:V38,Data!$AB33:$AB44)</f>
        <v>1.1428374651361561</v>
      </c>
      <c r="AL51">
        <f>SLOPE(FMBtest!W27:W38,Data!$AB33:$AB44)</f>
        <v>-0.89809465636869346</v>
      </c>
      <c r="AM51">
        <f>SLOPE(FMBtest!X27:X38,Data!$AB33:$AB44)</f>
        <v>0.94041989555387118</v>
      </c>
      <c r="AN51">
        <f>SLOPE(FMBtest!Y27:Y38,Data!$AB33:$AB44)</f>
        <v>0.70352933517375016</v>
      </c>
      <c r="AO51">
        <f>SLOPE(FMBtest!Z27:Z38,Data!$AB33:$AB44)</f>
        <v>0.79863160683756185</v>
      </c>
      <c r="AP51">
        <f>SLOPE(FMBtest!AA27:AA38,Data!$AB33:$AB44)</f>
        <v>1.1929620570798882</v>
      </c>
      <c r="AR51">
        <f t="array" ref="AR51:AS51">LINEST(FMBtest!C27:AA27,FM_ROLLING!R51:AP51,TRUE,FALSE)</f>
        <v>1.3732557545959934</v>
      </c>
      <c r="AS51">
        <v>-0.5871428351085165</v>
      </c>
    </row>
    <row r="52" spans="1:45" x14ac:dyDescent="0.3">
      <c r="A52">
        <v>1929</v>
      </c>
      <c r="B52">
        <v>3</v>
      </c>
      <c r="C52">
        <f>SLOPE(FMBtest!C28:C51,Data!$AM28:$AM51)</f>
        <v>0.21393568081548353</v>
      </c>
      <c r="D52">
        <f>SLOPE(FMBtest!D28:D51,Data!$AM28:$AM51)</f>
        <v>0.28050938891687593</v>
      </c>
      <c r="E52">
        <f>SLOPE(FMBtest!E28:E51,Data!$AM28:$AM51)</f>
        <v>0.43279509784588766</v>
      </c>
      <c r="F52">
        <f>SLOPE(FMBtest!F28:F51,Data!$AM28:$AM51)</f>
        <v>2.7932278855664881E-2</v>
      </c>
      <c r="G52">
        <f>SLOPE(FMBtest!G28:G51,Data!$AM28:$AM51)</f>
        <v>0.22816543151777208</v>
      </c>
      <c r="H52">
        <f>SLOPE(FMBtest!H28:H51,Data!$AM28:$AM51)</f>
        <v>0.22568912648608264</v>
      </c>
      <c r="I52">
        <f>SLOPE(FMBtest!I28:I51,Data!$AM28:$AM51)</f>
        <v>0.28341194352573273</v>
      </c>
      <c r="J52">
        <f>SLOPE(FMBtest!J28:J51,Data!$AM28:$AM51)</f>
        <v>0.15201340435436933</v>
      </c>
      <c r="K52">
        <f>SLOPE(FMBtest!K28:K51,Data!$AM28:$AM51)</f>
        <v>0.26428660372517848</v>
      </c>
      <c r="L52">
        <f>SLOPE(FMBtest!L28:L51,Data!$AM28:$AM51)</f>
        <v>4.3946681336470783E-2</v>
      </c>
      <c r="N52" s="5">
        <f t="array" ref="N52:O52">LINEST(FMBtest!C52:L52,FM_ROLLING!C52:L52,TRUE,FALSE)</f>
        <v>11.777837481810396</v>
      </c>
      <c r="O52" s="5">
        <v>-7.3693981586483392</v>
      </c>
      <c r="R52">
        <f>SLOPE(FMBtest!C28:C39,Data!$AB34:$AB45)</f>
        <v>0.98088579645723883</v>
      </c>
      <c r="S52">
        <f>SLOPE(FMBtest!D28:D39,Data!$AB34:$AB45)</f>
        <v>0.98594762522442392</v>
      </c>
      <c r="T52">
        <f>SLOPE(FMBtest!E28:E39,Data!$AB34:$AB45)</f>
        <v>0.84223131334604695</v>
      </c>
      <c r="U52">
        <f>SLOPE(FMBtest!F28:F39,Data!$AB34:$AB45)</f>
        <v>1.0847180443963127</v>
      </c>
      <c r="V52">
        <f>SLOPE(FMBtest!G28:G39,Data!$AB34:$AB45)</f>
        <v>1.1969520415930051</v>
      </c>
      <c r="W52">
        <f>SLOPE(FMBtest!H28:H39,Data!$AB34:$AB45)</f>
        <v>0.96205424207546952</v>
      </c>
      <c r="X52">
        <f>SLOPE(FMBtest!I28:I39,Data!$AB34:$AB45)</f>
        <v>0.80326765692765512</v>
      </c>
      <c r="Y52">
        <f>SLOPE(FMBtest!J28:J39,Data!$AB34:$AB45)</f>
        <v>0.80894606403282576</v>
      </c>
      <c r="Z52">
        <f>SLOPE(FMBtest!K28:K39,Data!$AB34:$AB45)</f>
        <v>0.94168495522920614</v>
      </c>
      <c r="AA52">
        <f>SLOPE(FMBtest!L28:L39,Data!$AB34:$AB45)</f>
        <v>1.2864247454959055</v>
      </c>
      <c r="AB52">
        <f>SLOPE(FMBtest!M28:M39,Data!$AB34:$AB45)</f>
        <v>1.3096465372628892</v>
      </c>
      <c r="AC52">
        <f>SLOPE(FMBtest!N28:N39,Data!$AB34:$AB45)</f>
        <v>0.832931476145362</v>
      </c>
      <c r="AD52">
        <f>SLOPE(FMBtest!O28:O39,Data!$AB34:$AB45)</f>
        <v>0.77810437624835416</v>
      </c>
      <c r="AE52">
        <f>SLOPE(FMBtest!P28:P39,Data!$AB34:$AB45)</f>
        <v>0.91583684074234606</v>
      </c>
      <c r="AF52">
        <f>SLOPE(FMBtest!Q28:Q39,Data!$AB34:$AB45)</f>
        <v>0.91350817788546379</v>
      </c>
      <c r="AG52">
        <f>SLOPE(FMBtest!R28:R39,Data!$AB34:$AB45)</f>
        <v>1.2056851658505745</v>
      </c>
      <c r="AH52">
        <f>SLOPE(FMBtest!S28:S39,Data!$AB34:$AB45)</f>
        <v>0.83656430179998753</v>
      </c>
      <c r="AI52">
        <f>SLOPE(FMBtest!T28:T39,Data!$AB34:$AB45)</f>
        <v>0.63754058685557635</v>
      </c>
      <c r="AJ52">
        <f>SLOPE(FMBtest!U28:U39,Data!$AB34:$AB45)</f>
        <v>0.90344043718080158</v>
      </c>
      <c r="AK52">
        <f>SLOPE(FMBtest!V28:V39,Data!$AB34:$AB45)</f>
        <v>1.1387794020160713</v>
      </c>
      <c r="AL52">
        <f>SLOPE(FMBtest!W28:W39,Data!$AB34:$AB45)</f>
        <v>-0.81703404246456834</v>
      </c>
      <c r="AM52">
        <f>SLOPE(FMBtest!X28:X39,Data!$AB34:$AB45)</f>
        <v>0.94296569818822429</v>
      </c>
      <c r="AN52">
        <f>SLOPE(FMBtest!Y28:Y39,Data!$AB34:$AB45)</f>
        <v>0.70578693998194808</v>
      </c>
      <c r="AO52">
        <f>SLOPE(FMBtest!Z28:Z39,Data!$AB34:$AB45)</f>
        <v>0.79602660430807148</v>
      </c>
      <c r="AP52">
        <f>SLOPE(FMBtest!AA28:AA39,Data!$AB34:$AB45)</f>
        <v>1.1870968477132848</v>
      </c>
      <c r="AR52">
        <f t="array" ref="AR52:AS52">LINEST(FMBtest!C28:AA28,FM_ROLLING!R52:AP52,TRUE,FALSE)</f>
        <v>-2.3220115768819962</v>
      </c>
      <c r="AS52">
        <v>-0.61911208740641355</v>
      </c>
    </row>
    <row r="53" spans="1:45" x14ac:dyDescent="0.3">
      <c r="A53">
        <v>1929</v>
      </c>
      <c r="B53">
        <v>4</v>
      </c>
      <c r="C53">
        <f>SLOPE(FMBtest!C29:C52,Data!$AM29:$AM52)</f>
        <v>0.24667960744078971</v>
      </c>
      <c r="D53">
        <f>SLOPE(FMBtest!D29:D52,Data!$AM29:$AM52)</f>
        <v>0.24832982294038927</v>
      </c>
      <c r="E53">
        <f>SLOPE(FMBtest!E29:E52,Data!$AM29:$AM52)</f>
        <v>0.39843804340329969</v>
      </c>
      <c r="F53">
        <f>SLOPE(FMBtest!F29:F52,Data!$AM29:$AM52)</f>
        <v>0.11842368218865316</v>
      </c>
      <c r="G53">
        <f>SLOPE(FMBtest!G29:G52,Data!$AM29:$AM52)</f>
        <v>0.1031280855359458</v>
      </c>
      <c r="H53">
        <f>SLOPE(FMBtest!H29:H52,Data!$AM29:$AM52)</f>
        <v>0.28797106459581823</v>
      </c>
      <c r="I53">
        <f>SLOPE(FMBtest!I29:I52,Data!$AM29:$AM52)</f>
        <v>0.26531144500530185</v>
      </c>
      <c r="J53">
        <f>SLOPE(FMBtest!J29:J52,Data!$AM29:$AM52)</f>
        <v>0.13353760135743747</v>
      </c>
      <c r="K53">
        <f>SLOPE(FMBtest!K29:K52,Data!$AM29:$AM52)</f>
        <v>0.29394676051673152</v>
      </c>
      <c r="L53">
        <f>SLOPE(FMBtest!L29:L52,Data!$AM29:$AM52)</f>
        <v>1.4231990574170041E-2</v>
      </c>
      <c r="N53" s="5">
        <f t="array" ref="N53:O53">LINEST(FMBtest!C53:L53,FM_ROLLING!C53:L53,TRUE,FALSE)</f>
        <v>-9.5295608779302903</v>
      </c>
      <c r="O53" s="5">
        <v>-15.227264461982147</v>
      </c>
      <c r="R53">
        <f>SLOPE(FMBtest!C29:C40,Data!$AB35:$AB46)</f>
        <v>1.1338294993569009</v>
      </c>
      <c r="S53">
        <f>SLOPE(FMBtest!D29:D40,Data!$AB35:$AB46)</f>
        <v>1.028788819992779</v>
      </c>
      <c r="T53">
        <f>SLOPE(FMBtest!E29:E40,Data!$AB35:$AB46)</f>
        <v>0.88492441473819727</v>
      </c>
      <c r="U53">
        <f>SLOPE(FMBtest!F29:F40,Data!$AB35:$AB46)</f>
        <v>1.1827449184379102</v>
      </c>
      <c r="V53">
        <f>SLOPE(FMBtest!G29:G40,Data!$AB35:$AB46)</f>
        <v>1.2497662714775246</v>
      </c>
      <c r="W53">
        <f>SLOPE(FMBtest!H29:H40,Data!$AB35:$AB46)</f>
        <v>1.0032628905986065</v>
      </c>
      <c r="X53">
        <f>SLOPE(FMBtest!I29:I40,Data!$AB35:$AB46)</f>
        <v>0.83645559402822078</v>
      </c>
      <c r="Y53">
        <f>SLOPE(FMBtest!J29:J40,Data!$AB35:$AB46)</f>
        <v>0.82603519453662799</v>
      </c>
      <c r="Z53">
        <f>SLOPE(FMBtest!K29:K40,Data!$AB35:$AB46)</f>
        <v>0.94489699348821632</v>
      </c>
      <c r="AA53">
        <f>SLOPE(FMBtest!L29:L40,Data!$AB35:$AB46)</f>
        <v>1.3157461483159238</v>
      </c>
      <c r="AB53">
        <f>SLOPE(FMBtest!M29:M40,Data!$AB35:$AB46)</f>
        <v>1.3512851486874202</v>
      </c>
      <c r="AC53">
        <f>SLOPE(FMBtest!N29:N40,Data!$AB35:$AB46)</f>
        <v>0.8789170891499174</v>
      </c>
      <c r="AD53">
        <f>SLOPE(FMBtest!O29:O40,Data!$AB35:$AB46)</f>
        <v>0.8777548883890447</v>
      </c>
      <c r="AE53">
        <f>SLOPE(FMBtest!P29:P40,Data!$AB35:$AB46)</f>
        <v>0.91167469466655127</v>
      </c>
      <c r="AF53">
        <f>SLOPE(FMBtest!Q29:Q40,Data!$AB35:$AB46)</f>
        <v>0.94892743378718525</v>
      </c>
      <c r="AG53">
        <f>SLOPE(FMBtest!R29:R40,Data!$AB35:$AB46)</f>
        <v>1.2599237719280416</v>
      </c>
      <c r="AH53">
        <f>SLOPE(FMBtest!S29:S40,Data!$AB35:$AB46)</f>
        <v>0.83417150735942702</v>
      </c>
      <c r="AI53">
        <f>SLOPE(FMBtest!T29:T40,Data!$AB35:$AB46)</f>
        <v>0.66145217235320142</v>
      </c>
      <c r="AJ53">
        <f>SLOPE(FMBtest!U29:U40,Data!$AB35:$AB46)</f>
        <v>0.90727193322562361</v>
      </c>
      <c r="AK53">
        <f>SLOPE(FMBtest!V29:V40,Data!$AB35:$AB46)</f>
        <v>1.1231834356884181</v>
      </c>
      <c r="AL53">
        <f>SLOPE(FMBtest!W29:W40,Data!$AB35:$AB46)</f>
        <v>-0.63719363083623137</v>
      </c>
      <c r="AM53">
        <f>SLOPE(FMBtest!X29:X40,Data!$AB35:$AB46)</f>
        <v>1.0160136590901785</v>
      </c>
      <c r="AN53">
        <f>SLOPE(FMBtest!Y29:Y40,Data!$AB35:$AB46)</f>
        <v>0.70311523538717902</v>
      </c>
      <c r="AO53">
        <f>SLOPE(FMBtest!Z29:Z40,Data!$AB35:$AB46)</f>
        <v>0.78430519674679466</v>
      </c>
      <c r="AP53">
        <f>SLOPE(FMBtest!AA29:AA40,Data!$AB35:$AB46)</f>
        <v>1.1697325434005479</v>
      </c>
      <c r="AR53">
        <f t="array" ref="AR53:AS53">LINEST(FMBtest!C29:AA29,FM_ROLLING!R53:AP53,TRUE,FALSE)</f>
        <v>-0.56571121812423075</v>
      </c>
      <c r="AS53">
        <v>0.76451180429209098</v>
      </c>
    </row>
    <row r="54" spans="1:45" x14ac:dyDescent="0.3">
      <c r="A54">
        <v>1929</v>
      </c>
      <c r="B54">
        <v>5</v>
      </c>
      <c r="C54">
        <f>SLOPE(FMBtest!C30:C53,Data!$AM30:$AM53)</f>
        <v>0.33890021922717595</v>
      </c>
      <c r="D54">
        <f>SLOPE(FMBtest!D30:D53,Data!$AM30:$AM53)</f>
        <v>0.33124965611234225</v>
      </c>
      <c r="E54">
        <f>SLOPE(FMBtest!E30:E53,Data!$AM30:$AM53)</f>
        <v>0.42729446668840848</v>
      </c>
      <c r="F54">
        <f>SLOPE(FMBtest!F30:F53,Data!$AM30:$AM53)</f>
        <v>0.15845462119344889</v>
      </c>
      <c r="G54">
        <f>SLOPE(FMBtest!G30:G53,Data!$AM30:$AM53)</f>
        <v>0.17646922346677266</v>
      </c>
      <c r="H54">
        <f>SLOPE(FMBtest!H30:H53,Data!$AM30:$AM53)</f>
        <v>0.34384694546524242</v>
      </c>
      <c r="I54">
        <f>SLOPE(FMBtest!I30:I53,Data!$AM30:$AM53)</f>
        <v>0.33302065476263265</v>
      </c>
      <c r="J54">
        <f>SLOPE(FMBtest!J30:J53,Data!$AM30:$AM53)</f>
        <v>0.19791267593425638</v>
      </c>
      <c r="K54">
        <f>SLOPE(FMBtest!K30:K53,Data!$AM30:$AM53)</f>
        <v>0.33275723831375092</v>
      </c>
      <c r="L54">
        <f>SLOPE(FMBtest!L30:L53,Data!$AM30:$AM53)</f>
        <v>4.6005372358528619E-2</v>
      </c>
      <c r="N54" s="5">
        <f t="array" ref="N54:O54">LINEST(FMBtest!C54:L54,FM_ROLLING!C54:L54,TRUE,FALSE)</f>
        <v>-23.510500897959737</v>
      </c>
      <c r="O54" s="5">
        <v>-5.7702885294107888</v>
      </c>
      <c r="R54">
        <f>SLOPE(FMBtest!C30:C41,Data!$AB36:$AB47)</f>
        <v>1.1360326796475961</v>
      </c>
      <c r="S54">
        <f>SLOPE(FMBtest!D30:D41,Data!$AB36:$AB47)</f>
        <v>1.0424716768883902</v>
      </c>
      <c r="T54">
        <f>SLOPE(FMBtest!E30:E41,Data!$AB36:$AB47)</f>
        <v>0.88125979499462048</v>
      </c>
      <c r="U54">
        <f>SLOPE(FMBtest!F30:F41,Data!$AB36:$AB47)</f>
        <v>1.1714187817783623</v>
      </c>
      <c r="V54">
        <f>SLOPE(FMBtest!G30:G41,Data!$AB36:$AB47)</f>
        <v>1.255623649375428</v>
      </c>
      <c r="W54">
        <f>SLOPE(FMBtest!H30:H41,Data!$AB36:$AB47)</f>
        <v>0.99187729466402796</v>
      </c>
      <c r="X54">
        <f>SLOPE(FMBtest!I30:I41,Data!$AB36:$AB47)</f>
        <v>0.83710658397335147</v>
      </c>
      <c r="Y54">
        <f>SLOPE(FMBtest!J30:J41,Data!$AB36:$AB47)</f>
        <v>0.82634820640582229</v>
      </c>
      <c r="Z54">
        <f>SLOPE(FMBtest!K30:K41,Data!$AB36:$AB47)</f>
        <v>0.96963248249271794</v>
      </c>
      <c r="AA54">
        <f>SLOPE(FMBtest!L30:L41,Data!$AB36:$AB47)</f>
        <v>1.2997702870985286</v>
      </c>
      <c r="AB54">
        <f>SLOPE(FMBtest!M30:M41,Data!$AB36:$AB47)</f>
        <v>1.3610796410891066</v>
      </c>
      <c r="AC54">
        <f>SLOPE(FMBtest!N30:N41,Data!$AB36:$AB47)</f>
        <v>0.88798831847798532</v>
      </c>
      <c r="AD54">
        <f>SLOPE(FMBtest!O30:O41,Data!$AB36:$AB47)</f>
        <v>0.88645712558925105</v>
      </c>
      <c r="AE54">
        <f>SLOPE(FMBtest!P30:P41,Data!$AB36:$AB47)</f>
        <v>0.91831446827360896</v>
      </c>
      <c r="AF54">
        <f>SLOPE(FMBtest!Q30:Q41,Data!$AB36:$AB47)</f>
        <v>0.93604867589721752</v>
      </c>
      <c r="AG54">
        <f>SLOPE(FMBtest!R30:R41,Data!$AB36:$AB47)</f>
        <v>1.2444669079054853</v>
      </c>
      <c r="AH54">
        <f>SLOPE(FMBtest!S30:S41,Data!$AB36:$AB47)</f>
        <v>0.84922993077509146</v>
      </c>
      <c r="AI54">
        <f>SLOPE(FMBtest!T30:T41,Data!$AB36:$AB47)</f>
        <v>0.66604927851075335</v>
      </c>
      <c r="AJ54">
        <f>SLOPE(FMBtest!U30:U41,Data!$AB36:$AB47)</f>
        <v>0.90528670541632028</v>
      </c>
      <c r="AK54">
        <f>SLOPE(FMBtest!V30:V41,Data!$AB36:$AB47)</f>
        <v>1.1216117631631122</v>
      </c>
      <c r="AL54">
        <f>SLOPE(FMBtest!W30:W41,Data!$AB36:$AB47)</f>
        <v>-0.73815206153870283</v>
      </c>
      <c r="AM54">
        <f>SLOPE(FMBtest!X30:X41,Data!$AB36:$AB47)</f>
        <v>1.0258807641169012</v>
      </c>
      <c r="AN54">
        <f>SLOPE(FMBtest!Y30:Y41,Data!$AB36:$AB47)</f>
        <v>0.70339620650188794</v>
      </c>
      <c r="AO54">
        <f>SLOPE(FMBtest!Z30:Z41,Data!$AB36:$AB47)</f>
        <v>0.78652130888835114</v>
      </c>
      <c r="AP54">
        <f>SLOPE(FMBtest!AA30:AA41,Data!$AB36:$AB47)</f>
        <v>1.1704523233359097</v>
      </c>
      <c r="AR54">
        <f t="array" ref="AR54:AS54">LINEST(FMBtest!C30:AA30,FM_ROLLING!R54:AP54,TRUE,FALSE)</f>
        <v>-0.22533248062589681</v>
      </c>
      <c r="AS54">
        <v>-9.4638667516880588</v>
      </c>
    </row>
    <row r="55" spans="1:45" x14ac:dyDescent="0.3">
      <c r="A55">
        <v>1929</v>
      </c>
      <c r="B55">
        <v>6</v>
      </c>
      <c r="C55">
        <f>SLOPE(FMBtest!C31:C54,Data!$AM31:$AM54)</f>
        <v>0.50781060025643698</v>
      </c>
      <c r="D55">
        <f>SLOPE(FMBtest!D31:D54,Data!$AM31:$AM54)</f>
        <v>0.48163193707305835</v>
      </c>
      <c r="E55">
        <f>SLOPE(FMBtest!E31:E54,Data!$AM31:$AM54)</f>
        <v>0.54504490529903793</v>
      </c>
      <c r="F55">
        <f>SLOPE(FMBtest!F31:F54,Data!$AM31:$AM54)</f>
        <v>0.2452073558137976</v>
      </c>
      <c r="G55">
        <f>SLOPE(FMBtest!G31:G54,Data!$AM31:$AM54)</f>
        <v>0.36958717368800847</v>
      </c>
      <c r="H55">
        <f>SLOPE(FMBtest!H31:H54,Data!$AM31:$AM54)</f>
        <v>0.45013433284435916</v>
      </c>
      <c r="I55">
        <f>SLOPE(FMBtest!I31:I54,Data!$AM31:$AM54)</f>
        <v>0.44286399903520585</v>
      </c>
      <c r="J55">
        <f>SLOPE(FMBtest!J31:J54,Data!$AM31:$AM54)</f>
        <v>0.31440237877776916</v>
      </c>
      <c r="K55">
        <f>SLOPE(FMBtest!K31:K54,Data!$AM31:$AM54)</f>
        <v>0.43408194144429613</v>
      </c>
      <c r="L55">
        <f>SLOPE(FMBtest!L31:L54,Data!$AM31:$AM54)</f>
        <v>0.20503175827726663</v>
      </c>
      <c r="N55" s="5">
        <f t="array" ref="N55:O55">LINEST(FMBtest!C55:L55,FM_ROLLING!C55:L55,TRUE,FALSE)</f>
        <v>49.277933593486161</v>
      </c>
      <c r="O55" s="5">
        <v>-0.49645887903823649</v>
      </c>
      <c r="R55">
        <f>SLOPE(FMBtest!C31:C42,Data!$AB37:$AB48)</f>
        <v>1.0983908813926642</v>
      </c>
      <c r="S55">
        <f>SLOPE(FMBtest!D31:D42,Data!$AB37:$AB48)</f>
        <v>1.0022599550306857</v>
      </c>
      <c r="T55">
        <f>SLOPE(FMBtest!E31:E42,Data!$AB37:$AB48)</f>
        <v>0.88616489119089414</v>
      </c>
      <c r="U55">
        <f>SLOPE(FMBtest!F31:F42,Data!$AB37:$AB48)</f>
        <v>1.159793439286396</v>
      </c>
      <c r="V55">
        <f>SLOPE(FMBtest!G31:G42,Data!$AB37:$AB48)</f>
        <v>1.1879721200893252</v>
      </c>
      <c r="W55">
        <f>SLOPE(FMBtest!H31:H42,Data!$AB37:$AB48)</f>
        <v>0.98590306520226345</v>
      </c>
      <c r="X55">
        <f>SLOPE(FMBtest!I31:I42,Data!$AB37:$AB48)</f>
        <v>0.8161819431610593</v>
      </c>
      <c r="Y55">
        <f>SLOPE(FMBtest!J31:J42,Data!$AB37:$AB48)</f>
        <v>0.78763550860520426</v>
      </c>
      <c r="Z55">
        <f>SLOPE(FMBtest!K31:K42,Data!$AB37:$AB48)</f>
        <v>0.96710992356089975</v>
      </c>
      <c r="AA55">
        <f>SLOPE(FMBtest!L31:L42,Data!$AB37:$AB48)</f>
        <v>1.2396863641151359</v>
      </c>
      <c r="AB55">
        <f>SLOPE(FMBtest!M31:M42,Data!$AB37:$AB48)</f>
        <v>1.3834251352663041</v>
      </c>
      <c r="AC55">
        <f>SLOPE(FMBtest!N31:N42,Data!$AB37:$AB48)</f>
        <v>0.87714294864882802</v>
      </c>
      <c r="AD55">
        <f>SLOPE(FMBtest!O31:O42,Data!$AB37:$AB48)</f>
        <v>0.87750875732097655</v>
      </c>
      <c r="AE55">
        <f>SLOPE(FMBtest!P31:P42,Data!$AB37:$AB48)</f>
        <v>0.89979868699991816</v>
      </c>
      <c r="AF55">
        <f>SLOPE(FMBtest!Q31:Q42,Data!$AB37:$AB48)</f>
        <v>0.90323197387092868</v>
      </c>
      <c r="AG55">
        <f>SLOPE(FMBtest!R31:R42,Data!$AB37:$AB48)</f>
        <v>1.2923645672910844</v>
      </c>
      <c r="AH55">
        <f>SLOPE(FMBtest!S31:S42,Data!$AB37:$AB48)</f>
        <v>0.85180136838911746</v>
      </c>
      <c r="AI55">
        <f>SLOPE(FMBtest!T31:T42,Data!$AB37:$AB48)</f>
        <v>0.67715623622025867</v>
      </c>
      <c r="AJ55">
        <f>SLOPE(FMBtest!U31:U42,Data!$AB37:$AB48)</f>
        <v>0.89282043320324189</v>
      </c>
      <c r="AK55">
        <f>SLOPE(FMBtest!V31:V42,Data!$AB37:$AB48)</f>
        <v>1.0974531331594766</v>
      </c>
      <c r="AL55">
        <f>SLOPE(FMBtest!W31:W42,Data!$AB37:$AB48)</f>
        <v>-0.73982081782389608</v>
      </c>
      <c r="AM55">
        <f>SLOPE(FMBtest!X31:X42,Data!$AB37:$AB48)</f>
        <v>1.059758335345713</v>
      </c>
      <c r="AN55">
        <f>SLOPE(FMBtest!Y31:Y42,Data!$AB37:$AB48)</f>
        <v>0.69121198107211368</v>
      </c>
      <c r="AO55">
        <f>SLOPE(FMBtest!Z31:Z42,Data!$AB37:$AB48)</f>
        <v>0.79333169673219661</v>
      </c>
      <c r="AP55">
        <f>SLOPE(FMBtest!AA31:AA42,Data!$AB37:$AB48)</f>
        <v>1.1573788407991714</v>
      </c>
      <c r="AR55">
        <f t="array" ref="AR55:AS55">LINEST(FMBtest!C31:AA31,FM_ROLLING!R55:AP55,TRUE,FALSE)</f>
        <v>48.295448908827993</v>
      </c>
      <c r="AS55">
        <v>-41.228858855716233</v>
      </c>
    </row>
    <row r="56" spans="1:45" x14ac:dyDescent="0.3">
      <c r="A56">
        <v>1929</v>
      </c>
      <c r="B56">
        <v>7</v>
      </c>
      <c r="C56">
        <f>SLOPE(FMBtest!C32:C55,Data!$AM32:$AM55)</f>
        <v>0.37023659028416561</v>
      </c>
      <c r="D56">
        <f>SLOPE(FMBtest!D32:D55,Data!$AM32:$AM55)</f>
        <v>0.35820422787413619</v>
      </c>
      <c r="E56">
        <f>SLOPE(FMBtest!E32:E55,Data!$AM32:$AM55)</f>
        <v>0.38688219587869666</v>
      </c>
      <c r="F56">
        <f>SLOPE(FMBtest!F32:F55,Data!$AM32:$AM55)</f>
        <v>0.16276253393582144</v>
      </c>
      <c r="G56">
        <f>SLOPE(FMBtest!G32:G55,Data!$AM32:$AM55)</f>
        <v>0.21583611707021241</v>
      </c>
      <c r="H56">
        <f>SLOPE(FMBtest!H32:H55,Data!$AM32:$AM55)</f>
        <v>0.27921471393211655</v>
      </c>
      <c r="I56">
        <f>SLOPE(FMBtest!I32:I55,Data!$AM32:$AM55)</f>
        <v>0.33895390327126257</v>
      </c>
      <c r="J56">
        <f>SLOPE(FMBtest!J32:J55,Data!$AM32:$AM55)</f>
        <v>0.20540489272546272</v>
      </c>
      <c r="K56">
        <f>SLOPE(FMBtest!K32:K55,Data!$AM32:$AM55)</f>
        <v>0.36242372831168129</v>
      </c>
      <c r="L56">
        <f>SLOPE(FMBtest!L32:L55,Data!$AM32:$AM55)</f>
        <v>0.13111578514315897</v>
      </c>
      <c r="N56" s="5">
        <f t="array" ref="N56:O56">LINEST(FMBtest!C56:L56,FM_ROLLING!C56:L56,TRUE,FALSE)</f>
        <v>-19.942089308335323</v>
      </c>
      <c r="O56" s="5">
        <v>-0.80520951945659114</v>
      </c>
      <c r="R56">
        <f>SLOPE(FMBtest!C32:C43,Data!$AB38:$AB49)</f>
        <v>1.2004087691949552</v>
      </c>
      <c r="S56">
        <f>SLOPE(FMBtest!D32:D43,Data!$AB38:$AB49)</f>
        <v>1.0719653748607558</v>
      </c>
      <c r="T56">
        <f>SLOPE(FMBtest!E32:E43,Data!$AB38:$AB49)</f>
        <v>0.98455597425678798</v>
      </c>
      <c r="U56">
        <f>SLOPE(FMBtest!F32:F43,Data!$AB38:$AB49)</f>
        <v>1.0909048067554299</v>
      </c>
      <c r="V56">
        <f>SLOPE(FMBtest!G32:G43,Data!$AB38:$AB49)</f>
        <v>1.2586445290373764</v>
      </c>
      <c r="W56">
        <f>SLOPE(FMBtest!H32:H43,Data!$AB38:$AB49)</f>
        <v>1.1657444554385388</v>
      </c>
      <c r="X56">
        <f>SLOPE(FMBtest!I32:I43,Data!$AB38:$AB49)</f>
        <v>0.99345045241517627</v>
      </c>
      <c r="Y56">
        <f>SLOPE(FMBtest!J32:J43,Data!$AB38:$AB49)</f>
        <v>0.90110962875318235</v>
      </c>
      <c r="Z56">
        <f>SLOPE(FMBtest!K32:K43,Data!$AB38:$AB49)</f>
        <v>0.92468772646963504</v>
      </c>
      <c r="AA56">
        <f>SLOPE(FMBtest!L32:L43,Data!$AB38:$AB49)</f>
        <v>1.1551179200703834</v>
      </c>
      <c r="AB56">
        <f>SLOPE(FMBtest!M32:M43,Data!$AB38:$AB49)</f>
        <v>1.5353880419279113</v>
      </c>
      <c r="AC56">
        <f>SLOPE(FMBtest!N32:N43,Data!$AB38:$AB49)</f>
        <v>0.97018021062310855</v>
      </c>
      <c r="AD56">
        <f>SLOPE(FMBtest!O32:O43,Data!$AB38:$AB49)</f>
        <v>0.9293971150254311</v>
      </c>
      <c r="AE56">
        <f>SLOPE(FMBtest!P32:P43,Data!$AB38:$AB49)</f>
        <v>0.8273692774219279</v>
      </c>
      <c r="AF56">
        <f>SLOPE(FMBtest!Q32:Q43,Data!$AB38:$AB49)</f>
        <v>0.90674788586732324</v>
      </c>
      <c r="AG56">
        <f>SLOPE(FMBtest!R32:R43,Data!$AB38:$AB49)</f>
        <v>1.4539579441174806</v>
      </c>
      <c r="AH56">
        <f>SLOPE(FMBtest!S32:S43,Data!$AB38:$AB49)</f>
        <v>0.91201637046619977</v>
      </c>
      <c r="AI56">
        <f>SLOPE(FMBtest!T32:T43,Data!$AB38:$AB49)</f>
        <v>0.72977243455590746</v>
      </c>
      <c r="AJ56">
        <f>SLOPE(FMBtest!U32:U43,Data!$AB38:$AB49)</f>
        <v>0.83729043217506838</v>
      </c>
      <c r="AK56">
        <f>SLOPE(FMBtest!V32:V43,Data!$AB38:$AB49)</f>
        <v>1.044809554928634</v>
      </c>
      <c r="AL56">
        <f>SLOPE(FMBtest!W32:W43,Data!$AB38:$AB49)</f>
        <v>0.361342454286114</v>
      </c>
      <c r="AM56">
        <f>SLOPE(FMBtest!X32:X43,Data!$AB38:$AB49)</f>
        <v>1.1243751442967773</v>
      </c>
      <c r="AN56">
        <f>SLOPE(FMBtest!Y32:Y43,Data!$AB38:$AB49)</f>
        <v>0.81957513967312479</v>
      </c>
      <c r="AO56">
        <f>SLOPE(FMBtest!Z32:Z43,Data!$AB38:$AB49)</f>
        <v>0.75487303747405465</v>
      </c>
      <c r="AP56">
        <f>SLOPE(FMBtest!AA32:AA43,Data!$AB38:$AB49)</f>
        <v>1.0870575310631994</v>
      </c>
      <c r="AR56">
        <f t="array" ref="AR56:AS56">LINEST(FMBtest!C32:AA32,FM_ROLLING!R56:AP56,TRUE,FALSE)</f>
        <v>43.215763599460516</v>
      </c>
      <c r="AS56">
        <v>-46.344191830091368</v>
      </c>
    </row>
    <row r="57" spans="1:45" x14ac:dyDescent="0.3">
      <c r="A57">
        <v>1929</v>
      </c>
      <c r="B57">
        <v>8</v>
      </c>
      <c r="C57">
        <f>SLOPE(FMBtest!C33:C56,Data!$AM33:$AM56)</f>
        <v>0.31938479931996211</v>
      </c>
      <c r="D57">
        <f>SLOPE(FMBtest!D33:D56,Data!$AM33:$AM56)</f>
        <v>0.28971687082022191</v>
      </c>
      <c r="E57">
        <f>SLOPE(FMBtest!E33:E56,Data!$AM33:$AM56)</f>
        <v>0.37226086711544332</v>
      </c>
      <c r="F57">
        <f>SLOPE(FMBtest!F33:F56,Data!$AM33:$AM56)</f>
        <v>0.21159941882881933</v>
      </c>
      <c r="G57">
        <f>SLOPE(FMBtest!G33:G56,Data!$AM33:$AM56)</f>
        <v>0.1887548717653133</v>
      </c>
      <c r="H57">
        <f>SLOPE(FMBtest!H33:H56,Data!$AM33:$AM56)</f>
        <v>0.22520103683064718</v>
      </c>
      <c r="I57">
        <f>SLOPE(FMBtest!I33:I56,Data!$AM33:$AM56)</f>
        <v>0.28606586569323328</v>
      </c>
      <c r="J57">
        <f>SLOPE(FMBtest!J33:J56,Data!$AM33:$AM56)</f>
        <v>0.16883080609350481</v>
      </c>
      <c r="K57">
        <f>SLOPE(FMBtest!K33:K56,Data!$AM33:$AM56)</f>
        <v>0.32389457516472114</v>
      </c>
      <c r="L57">
        <f>SLOPE(FMBtest!L33:L56,Data!$AM33:$AM56)</f>
        <v>0.10075314362794861</v>
      </c>
      <c r="N57" s="5">
        <f t="array" ref="N57:O57">LINEST(FMBtest!C57:L57,FM_ROLLING!C57:L57,TRUE,FALSE)</f>
        <v>-22.653253470799537</v>
      </c>
      <c r="O57" s="5">
        <v>2.8006459713976462</v>
      </c>
      <c r="R57">
        <f>SLOPE(FMBtest!C33:C44,Data!$AB39:$AB50)</f>
        <v>1.237973243729781</v>
      </c>
      <c r="S57">
        <f>SLOPE(FMBtest!D33:D44,Data!$AB39:$AB50)</f>
        <v>1.0855275400905617</v>
      </c>
      <c r="T57">
        <f>SLOPE(FMBtest!E33:E44,Data!$AB39:$AB50)</f>
        <v>1.0113979338919079</v>
      </c>
      <c r="U57">
        <f>SLOPE(FMBtest!F33:F44,Data!$AB39:$AB50)</f>
        <v>1.1421506914194282</v>
      </c>
      <c r="V57">
        <f>SLOPE(FMBtest!G33:G44,Data!$AB39:$AB50)</f>
        <v>1.3886492698774666</v>
      </c>
      <c r="W57">
        <f>SLOPE(FMBtest!H33:H44,Data!$AB39:$AB50)</f>
        <v>1.1904414394256548</v>
      </c>
      <c r="X57">
        <f>SLOPE(FMBtest!I33:I44,Data!$AB39:$AB50)</f>
        <v>1.0151740292818678</v>
      </c>
      <c r="Y57">
        <f>SLOPE(FMBtest!J33:J44,Data!$AB39:$AB50)</f>
        <v>0.93143121636327697</v>
      </c>
      <c r="Z57">
        <f>SLOPE(FMBtest!K33:K44,Data!$AB39:$AB50)</f>
        <v>0.92267443266827953</v>
      </c>
      <c r="AA57">
        <f>SLOPE(FMBtest!L33:L44,Data!$AB39:$AB50)</f>
        <v>1.1540063692446652</v>
      </c>
      <c r="AB57">
        <f>SLOPE(FMBtest!M33:M44,Data!$AB39:$AB50)</f>
        <v>1.6112946546009006</v>
      </c>
      <c r="AC57">
        <f>SLOPE(FMBtest!N33:N44,Data!$AB39:$AB50)</f>
        <v>0.99067105356834106</v>
      </c>
      <c r="AD57">
        <f>SLOPE(FMBtest!O33:O44,Data!$AB39:$AB50)</f>
        <v>0.92223768269556117</v>
      </c>
      <c r="AE57">
        <f>SLOPE(FMBtest!P33:P44,Data!$AB39:$AB50)</f>
        <v>0.84643996716833192</v>
      </c>
      <c r="AF57">
        <f>SLOPE(FMBtest!Q33:Q44,Data!$AB39:$AB50)</f>
        <v>0.92529781874467232</v>
      </c>
      <c r="AG57">
        <f>SLOPE(FMBtest!R33:R44,Data!$AB39:$AB50)</f>
        <v>1.4919577668858099</v>
      </c>
      <c r="AH57">
        <f>SLOPE(FMBtest!S33:S44,Data!$AB39:$AB50)</f>
        <v>0.91624729140112116</v>
      </c>
      <c r="AI57">
        <f>SLOPE(FMBtest!T33:T44,Data!$AB39:$AB50)</f>
        <v>0.74865810452092407</v>
      </c>
      <c r="AJ57">
        <f>SLOPE(FMBtest!U33:U44,Data!$AB39:$AB50)</f>
        <v>0.84607386135767082</v>
      </c>
      <c r="AK57">
        <f>SLOPE(FMBtest!V33:V44,Data!$AB39:$AB50)</f>
        <v>1.0520197358348145</v>
      </c>
      <c r="AL57">
        <f>SLOPE(FMBtest!W33:W44,Data!$AB39:$AB50)</f>
        <v>1.0857063495357686</v>
      </c>
      <c r="AM57">
        <f>SLOPE(FMBtest!X33:X44,Data!$AB39:$AB50)</f>
        <v>1.1829952836088224</v>
      </c>
      <c r="AN57">
        <f>SLOPE(FMBtest!Y33:Y44,Data!$AB39:$AB50)</f>
        <v>0.8376695769129382</v>
      </c>
      <c r="AO57">
        <f>SLOPE(FMBtest!Z33:Z44,Data!$AB39:$AB50)</f>
        <v>0.73727820962954149</v>
      </c>
      <c r="AP57">
        <f>SLOPE(FMBtest!AA33:AA44,Data!$AB39:$AB50)</f>
        <v>1.0720392811777839</v>
      </c>
      <c r="AR57">
        <f t="array" ref="AR57:AS57">LINEST(FMBtest!C33:AA33,FM_ROLLING!R57:AP57,TRUE,FALSE)</f>
        <v>-3.673407045911512</v>
      </c>
      <c r="AS57">
        <v>6.209985162582039</v>
      </c>
    </row>
    <row r="58" spans="1:45" x14ac:dyDescent="0.3">
      <c r="A58">
        <v>1929</v>
      </c>
      <c r="B58">
        <v>9</v>
      </c>
      <c r="C58">
        <f>SLOPE(FMBtest!C34:C57,Data!$AM34:$AM57)</f>
        <v>0.26437825070307802</v>
      </c>
      <c r="D58">
        <f>SLOPE(FMBtest!D34:D57,Data!$AM34:$AM57)</f>
        <v>0.23127423506539921</v>
      </c>
      <c r="E58">
        <f>SLOPE(FMBtest!E34:E57,Data!$AM34:$AM57)</f>
        <v>0.30973194778043123</v>
      </c>
      <c r="F58">
        <f>SLOPE(FMBtest!F34:F57,Data!$AM34:$AM57)</f>
        <v>0.23892997410976188</v>
      </c>
      <c r="G58">
        <f>SLOPE(FMBtest!G34:G57,Data!$AM34:$AM57)</f>
        <v>0.17877006711752649</v>
      </c>
      <c r="H58">
        <f>SLOPE(FMBtest!H34:H57,Data!$AM34:$AM57)</f>
        <v>0.25678388480808734</v>
      </c>
      <c r="I58">
        <f>SLOPE(FMBtest!I34:I57,Data!$AM34:$AM57)</f>
        <v>0.27424286178504803</v>
      </c>
      <c r="J58">
        <f>SLOPE(FMBtest!J34:J57,Data!$AM34:$AM57)</f>
        <v>0.1618162335722354</v>
      </c>
      <c r="K58">
        <f>SLOPE(FMBtest!K34:K57,Data!$AM34:$AM57)</f>
        <v>0.27164498127931841</v>
      </c>
      <c r="L58">
        <f>SLOPE(FMBtest!L34:L57,Data!$AM34:$AM57)</f>
        <v>7.859779817589517E-2</v>
      </c>
      <c r="N58" s="5">
        <f t="array" ref="N58:O58">LINEST(FMBtest!C58:L58,FM_ROLLING!C58:L58,TRUE,FALSE)</f>
        <v>-20.765297718749171</v>
      </c>
      <c r="O58" s="5">
        <v>-27.604230040138326</v>
      </c>
      <c r="R58">
        <f>SLOPE(FMBtest!C34:C45,Data!$AB40:$AB51)</f>
        <v>1.3898493409480992</v>
      </c>
      <c r="S58">
        <f>SLOPE(FMBtest!D34:D45,Data!$AB40:$AB51)</f>
        <v>1.2124040830049023</v>
      </c>
      <c r="T58">
        <f>SLOPE(FMBtest!E34:E45,Data!$AB40:$AB51)</f>
        <v>1.1517299850579008</v>
      </c>
      <c r="U58">
        <f>SLOPE(FMBtest!F34:F45,Data!$AB40:$AB51)</f>
        <v>1.1832718774682736</v>
      </c>
      <c r="V58">
        <f>SLOPE(FMBtest!G34:G45,Data!$AB40:$AB51)</f>
        <v>1.483255106199675</v>
      </c>
      <c r="W58">
        <f>SLOPE(FMBtest!H34:H45,Data!$AB40:$AB51)</f>
        <v>1.3044338207447714</v>
      </c>
      <c r="X58">
        <f>SLOPE(FMBtest!I34:I45,Data!$AB40:$AB51)</f>
        <v>1.1142158299365437</v>
      </c>
      <c r="Y58">
        <f>SLOPE(FMBtest!J34:J45,Data!$AB40:$AB51)</f>
        <v>1.0008375161952896</v>
      </c>
      <c r="Z58">
        <f>SLOPE(FMBtest!K34:K45,Data!$AB40:$AB51)</f>
        <v>0.91458738878174328</v>
      </c>
      <c r="AA58">
        <f>SLOPE(FMBtest!L34:L45,Data!$AB40:$AB51)</f>
        <v>1.3128933820512048</v>
      </c>
      <c r="AB58">
        <f>SLOPE(FMBtest!M34:M45,Data!$AB40:$AB51)</f>
        <v>1.6869228476652172</v>
      </c>
      <c r="AC58">
        <f>SLOPE(FMBtest!N34:N45,Data!$AB40:$AB51)</f>
        <v>1.1124529461968085</v>
      </c>
      <c r="AD58">
        <f>SLOPE(FMBtest!O34:O45,Data!$AB40:$AB51)</f>
        <v>0.96685351142424381</v>
      </c>
      <c r="AE58">
        <f>SLOPE(FMBtest!P34:P45,Data!$AB40:$AB51)</f>
        <v>0.86235334254796348</v>
      </c>
      <c r="AF58">
        <f>SLOPE(FMBtest!Q34:Q45,Data!$AB40:$AB51)</f>
        <v>1.0243427361556745</v>
      </c>
      <c r="AG58">
        <f>SLOPE(FMBtest!R34:R45,Data!$AB40:$AB51)</f>
        <v>1.5987874264201316</v>
      </c>
      <c r="AH58">
        <f>SLOPE(FMBtest!S34:S45,Data!$AB40:$AB51)</f>
        <v>0.98515560432652172</v>
      </c>
      <c r="AI58">
        <f>SLOPE(FMBtest!T34:T45,Data!$AB40:$AB51)</f>
        <v>0.80479410824248099</v>
      </c>
      <c r="AJ58">
        <f>SLOPE(FMBtest!U34:U45,Data!$AB40:$AB51)</f>
        <v>0.86492666952859076</v>
      </c>
      <c r="AK58">
        <f>SLOPE(FMBtest!V34:V45,Data!$AB40:$AB51)</f>
        <v>1.0854393738809134</v>
      </c>
      <c r="AL58">
        <f>SLOPE(FMBtest!W34:W45,Data!$AB40:$AB51)</f>
        <v>1.1695687348180068</v>
      </c>
      <c r="AM58">
        <f>SLOPE(FMBtest!X34:X45,Data!$AB40:$AB51)</f>
        <v>1.2277490568294667</v>
      </c>
      <c r="AN58">
        <f>SLOPE(FMBtest!Y34:Y45,Data!$AB40:$AB51)</f>
        <v>0.84393779922790102</v>
      </c>
      <c r="AO58">
        <f>SLOPE(FMBtest!Z34:Z45,Data!$AB40:$AB51)</f>
        <v>0.65810310591172461</v>
      </c>
      <c r="AP58">
        <f>SLOPE(FMBtest!AA34:AA45,Data!$AB40:$AB51)</f>
        <v>1.0424246382812814</v>
      </c>
      <c r="AR58">
        <f t="array" ref="AR58:AS58">LINEST(FMBtest!C34:AA34,FM_ROLLING!R58:AP58,TRUE,FALSE)</f>
        <v>-6.2093511157421215</v>
      </c>
      <c r="AS58">
        <v>1.7763937097331084</v>
      </c>
    </row>
    <row r="59" spans="1:45" x14ac:dyDescent="0.3">
      <c r="A59">
        <v>1929</v>
      </c>
      <c r="B59">
        <v>10</v>
      </c>
      <c r="C59">
        <f>SLOPE(FMBtest!C35:C58,Data!$AM35:$AM58)</f>
        <v>0.35506052277129163</v>
      </c>
      <c r="D59">
        <f>SLOPE(FMBtest!D35:D58,Data!$AM35:$AM58)</f>
        <v>0.30938009177676196</v>
      </c>
      <c r="E59">
        <f>SLOPE(FMBtest!E35:E58,Data!$AM35:$AM58)</f>
        <v>0.38705671756333865</v>
      </c>
      <c r="F59">
        <f>SLOPE(FMBtest!F35:F58,Data!$AM35:$AM58)</f>
        <v>0.28448174539420001</v>
      </c>
      <c r="G59">
        <f>SLOPE(FMBtest!G35:G58,Data!$AM35:$AM58)</f>
        <v>0.2855963327011134</v>
      </c>
      <c r="H59">
        <f>SLOPE(FMBtest!H35:H58,Data!$AM35:$AM58)</f>
        <v>0.35535062785726251</v>
      </c>
      <c r="I59">
        <f>SLOPE(FMBtest!I35:I58,Data!$AM35:$AM58)</f>
        <v>0.36233756277701462</v>
      </c>
      <c r="J59">
        <f>SLOPE(FMBtest!J35:J58,Data!$AM35:$AM58)</f>
        <v>0.24064445431526446</v>
      </c>
      <c r="K59">
        <f>SLOPE(FMBtest!K35:K58,Data!$AM35:$AM58)</f>
        <v>0.3578796645005296</v>
      </c>
      <c r="L59">
        <f>SLOPE(FMBtest!L35:L58,Data!$AM35:$AM58)</f>
        <v>0.14673807546749795</v>
      </c>
      <c r="N59" s="5">
        <f t="array" ref="N59:O59">LINEST(FMBtest!C59:L59,FM_ROLLING!C59:L59,TRUE,FALSE)</f>
        <v>-30.922310808134501</v>
      </c>
      <c r="O59" s="5">
        <v>21.689066533254103</v>
      </c>
      <c r="R59">
        <f>SLOPE(FMBtest!C35:C46,Data!$AB41:$AB52)</f>
        <v>1.4516962304621925</v>
      </c>
      <c r="S59">
        <f>SLOPE(FMBtest!D35:D46,Data!$AB41:$AB52)</f>
        <v>1.2633085896526506</v>
      </c>
      <c r="T59">
        <f>SLOPE(FMBtest!E35:E46,Data!$AB41:$AB52)</f>
        <v>1.1564344818832875</v>
      </c>
      <c r="U59">
        <f>SLOPE(FMBtest!F35:F46,Data!$AB41:$AB52)</f>
        <v>1.2227807838937277</v>
      </c>
      <c r="V59">
        <f>SLOPE(FMBtest!G35:G46,Data!$AB41:$AB52)</f>
        <v>1.3600318029946263</v>
      </c>
      <c r="W59">
        <f>SLOPE(FMBtest!H35:H46,Data!$AB41:$AB52)</f>
        <v>1.3290502017826147</v>
      </c>
      <c r="X59">
        <f>SLOPE(FMBtest!I35:I46,Data!$AB41:$AB52)</f>
        <v>1.1755713565895916</v>
      </c>
      <c r="Y59">
        <f>SLOPE(FMBtest!J35:J46,Data!$AB41:$AB52)</f>
        <v>1.0355344978866632</v>
      </c>
      <c r="Z59">
        <f>SLOPE(FMBtest!K35:K46,Data!$AB41:$AB52)</f>
        <v>0.89061300144794486</v>
      </c>
      <c r="AA59">
        <f>SLOPE(FMBtest!L35:L46,Data!$AB41:$AB52)</f>
        <v>1.2887491812596654</v>
      </c>
      <c r="AB59">
        <f>SLOPE(FMBtest!M35:M46,Data!$AB41:$AB52)</f>
        <v>1.6989807505286003</v>
      </c>
      <c r="AC59">
        <f>SLOPE(FMBtest!N35:N46,Data!$AB41:$AB52)</f>
        <v>1.1224195618131445</v>
      </c>
      <c r="AD59">
        <f>SLOPE(FMBtest!O35:O46,Data!$AB41:$AB52)</f>
        <v>1.021143557919697</v>
      </c>
      <c r="AE59">
        <f>SLOPE(FMBtest!P35:P46,Data!$AB41:$AB52)</f>
        <v>0.86089607017374081</v>
      </c>
      <c r="AF59">
        <f>SLOPE(FMBtest!Q35:Q46,Data!$AB41:$AB52)</f>
        <v>1.0305525451946791</v>
      </c>
      <c r="AG59">
        <f>SLOPE(FMBtest!R35:R46,Data!$AB41:$AB52)</f>
        <v>1.6010279940214445</v>
      </c>
      <c r="AH59">
        <f>SLOPE(FMBtest!S35:S46,Data!$AB41:$AB52)</f>
        <v>1.0263871042507431</v>
      </c>
      <c r="AI59">
        <f>SLOPE(FMBtest!T35:T46,Data!$AB41:$AB52)</f>
        <v>0.82809933808850089</v>
      </c>
      <c r="AJ59">
        <f>SLOPE(FMBtest!U35:U46,Data!$AB41:$AB52)</f>
        <v>0.8873612810850714</v>
      </c>
      <c r="AK59">
        <f>SLOPE(FMBtest!V35:V46,Data!$AB41:$AB52)</f>
        <v>1.056063496470131</v>
      </c>
      <c r="AL59">
        <f>SLOPE(FMBtest!W35:W46,Data!$AB41:$AB52)</f>
        <v>1.2233914166722917</v>
      </c>
      <c r="AM59">
        <f>SLOPE(FMBtest!X35:X46,Data!$AB41:$AB52)</f>
        <v>1.2728771861905728</v>
      </c>
      <c r="AN59">
        <f>SLOPE(FMBtest!Y35:Y46,Data!$AB41:$AB52)</f>
        <v>0.87384426550661287</v>
      </c>
      <c r="AO59">
        <f>SLOPE(FMBtest!Z35:Z46,Data!$AB41:$AB52)</f>
        <v>0.67152753281010369</v>
      </c>
      <c r="AP59">
        <f>SLOPE(FMBtest!AA35:AA46,Data!$AB41:$AB52)</f>
        <v>1.0246100715991873</v>
      </c>
      <c r="AR59">
        <f t="array" ref="AR59:AS59">LINEST(FMBtest!C35:AA35,FM_ROLLING!R59:AP59,TRUE,FALSE)</f>
        <v>-24.420060069542853</v>
      </c>
      <c r="AS59">
        <v>5.1795679808243271</v>
      </c>
    </row>
    <row r="60" spans="1:45" x14ac:dyDescent="0.3">
      <c r="A60">
        <v>1929</v>
      </c>
      <c r="B60">
        <v>11</v>
      </c>
      <c r="C60">
        <f>SLOPE(FMBtest!C36:C59,Data!$AM36:$AM59)</f>
        <v>0.33579644817062909</v>
      </c>
      <c r="D60">
        <f>SLOPE(FMBtest!D36:D59,Data!$AM36:$AM59)</f>
        <v>0.25350317902812242</v>
      </c>
      <c r="E60">
        <f>SLOPE(FMBtest!E36:E59,Data!$AM36:$AM59)</f>
        <v>0.36846699390997756</v>
      </c>
      <c r="F60">
        <f>SLOPE(FMBtest!F36:F59,Data!$AM36:$AM59)</f>
        <v>0.25798748812839906</v>
      </c>
      <c r="G60">
        <f>SLOPE(FMBtest!G36:G59,Data!$AM36:$AM59)</f>
        <v>0.22287369037910196</v>
      </c>
      <c r="H60">
        <f>SLOPE(FMBtest!H36:H59,Data!$AM36:$AM59)</f>
        <v>0.27906171270457564</v>
      </c>
      <c r="I60">
        <f>SLOPE(FMBtest!I36:I59,Data!$AM36:$AM59)</f>
        <v>0.29380043917754939</v>
      </c>
      <c r="J60">
        <f>SLOPE(FMBtest!J36:J59,Data!$AM36:$AM59)</f>
        <v>0.21145170652715334</v>
      </c>
      <c r="K60">
        <f>SLOPE(FMBtest!K36:K59,Data!$AM36:$AM59)</f>
        <v>0.32091696068206843</v>
      </c>
      <c r="L60">
        <f>SLOPE(FMBtest!L36:L59,Data!$AM36:$AM59)</f>
        <v>9.8889640451448726E-2</v>
      </c>
      <c r="N60" s="5">
        <f t="array" ref="N60:O60">LINEST(FMBtest!C60:L60,FM_ROLLING!C60:L60,TRUE,FALSE)</f>
        <v>-19.950722852529235</v>
      </c>
      <c r="O60" s="5">
        <v>-4.2635261912514189</v>
      </c>
      <c r="R60">
        <f>SLOPE(FMBtest!C36:C47,Data!$AB42:$AB53)</f>
        <v>1.6543688615045726</v>
      </c>
      <c r="S60">
        <f>SLOPE(FMBtest!D36:D47,Data!$AB42:$AB53)</f>
        <v>1.3502303377439322</v>
      </c>
      <c r="T60">
        <f>SLOPE(FMBtest!E36:E47,Data!$AB42:$AB53)</f>
        <v>1.272311448886525</v>
      </c>
      <c r="U60">
        <f>SLOPE(FMBtest!F36:F47,Data!$AB42:$AB53)</f>
        <v>1.0983220689058937</v>
      </c>
      <c r="V60">
        <f>SLOPE(FMBtest!G36:G47,Data!$AB42:$AB53)</f>
        <v>1.207749461116475</v>
      </c>
      <c r="W60">
        <f>SLOPE(FMBtest!H36:H47,Data!$AB42:$AB53)</f>
        <v>1.4919721429728641</v>
      </c>
      <c r="X60">
        <f>SLOPE(FMBtest!I36:I47,Data!$AB42:$AB53)</f>
        <v>1.2876444378574847</v>
      </c>
      <c r="Y60">
        <f>SLOPE(FMBtest!J36:J47,Data!$AB42:$AB53)</f>
        <v>1.1520453599349634</v>
      </c>
      <c r="Z60">
        <f>SLOPE(FMBtest!K36:K47,Data!$AB42:$AB53)</f>
        <v>0.72415629402153481</v>
      </c>
      <c r="AA60">
        <f>SLOPE(FMBtest!L36:L47,Data!$AB42:$AB53)</f>
        <v>1.1721868536394524</v>
      </c>
      <c r="AB60">
        <f>SLOPE(FMBtest!M36:M47,Data!$AB42:$AB53)</f>
        <v>1.6983251202180669</v>
      </c>
      <c r="AC60">
        <f>SLOPE(FMBtest!N36:N47,Data!$AB42:$AB53)</f>
        <v>1.1597804362940507</v>
      </c>
      <c r="AD60">
        <f>SLOPE(FMBtest!O36:O47,Data!$AB42:$AB53)</f>
        <v>1.1238516713562428</v>
      </c>
      <c r="AE60">
        <f>SLOPE(FMBtest!P36:P47,Data!$AB42:$AB53)</f>
        <v>0.89592446404064929</v>
      </c>
      <c r="AF60">
        <f>SLOPE(FMBtest!Q36:Q47,Data!$AB42:$AB53)</f>
        <v>1.1043705687863841</v>
      </c>
      <c r="AG60">
        <f>SLOPE(FMBtest!R36:R47,Data!$AB42:$AB53)</f>
        <v>1.3727027433475945</v>
      </c>
      <c r="AH60">
        <f>SLOPE(FMBtest!S36:S47,Data!$AB42:$AB53)</f>
        <v>1.0918418810031842</v>
      </c>
      <c r="AI60">
        <f>SLOPE(FMBtest!T36:T47,Data!$AB42:$AB53)</f>
        <v>0.96381441628761377</v>
      </c>
      <c r="AJ60">
        <f>SLOPE(FMBtest!U36:U47,Data!$AB42:$AB53)</f>
        <v>0.84862469368821547</v>
      </c>
      <c r="AK60">
        <f>SLOPE(FMBtest!V36:V47,Data!$AB42:$AB53)</f>
        <v>0.98128034511793683</v>
      </c>
      <c r="AL60">
        <f>SLOPE(FMBtest!W36:W47,Data!$AB42:$AB53)</f>
        <v>1.1669632978000763</v>
      </c>
      <c r="AM60">
        <f>SLOPE(FMBtest!X36:X47,Data!$AB42:$AB53)</f>
        <v>1.3576072481741164</v>
      </c>
      <c r="AN60">
        <f>SLOPE(FMBtest!Y36:Y47,Data!$AB42:$AB53)</f>
        <v>1.0146606105385056</v>
      </c>
      <c r="AO60">
        <f>SLOPE(FMBtest!Z36:Z47,Data!$AB42:$AB53)</f>
        <v>0.75993169419749385</v>
      </c>
      <c r="AP60">
        <f>SLOPE(FMBtest!AA36:AA47,Data!$AB42:$AB53)</f>
        <v>0.98289151059568136</v>
      </c>
      <c r="AR60">
        <f t="array" ref="AR60:AS60">LINEST(FMBtest!C36:AA36,FM_ROLLING!R60:AP60,TRUE,FALSE)</f>
        <v>-4.3980475307861502</v>
      </c>
      <c r="AS60">
        <v>-7.2563534728739931</v>
      </c>
    </row>
    <row r="61" spans="1:45" x14ac:dyDescent="0.3">
      <c r="A61">
        <v>1929</v>
      </c>
      <c r="B61">
        <v>12</v>
      </c>
      <c r="C61">
        <f>SLOPE(FMBtest!C37:C60,Data!$AM37:$AM60)</f>
        <v>0.35988492452585308</v>
      </c>
      <c r="D61">
        <f>SLOPE(FMBtest!D37:D60,Data!$AM37:$AM60)</f>
        <v>0.25647012355088949</v>
      </c>
      <c r="E61">
        <f>SLOPE(FMBtest!E37:E60,Data!$AM37:$AM60)</f>
        <v>0.34237392655365106</v>
      </c>
      <c r="F61">
        <f>SLOPE(FMBtest!F37:F60,Data!$AM37:$AM60)</f>
        <v>0.27924379376026359</v>
      </c>
      <c r="G61">
        <f>SLOPE(FMBtest!G37:G60,Data!$AM37:$AM60)</f>
        <v>0.24491402864124021</v>
      </c>
      <c r="H61">
        <f>SLOPE(FMBtest!H37:H60,Data!$AM37:$AM60)</f>
        <v>0.28504900324312638</v>
      </c>
      <c r="I61">
        <f>SLOPE(FMBtest!I37:I60,Data!$AM37:$AM60)</f>
        <v>0.30205323926291072</v>
      </c>
      <c r="J61">
        <f>SLOPE(FMBtest!J37:J60,Data!$AM37:$AM60)</f>
        <v>0.19590822544792733</v>
      </c>
      <c r="K61">
        <f>SLOPE(FMBtest!K37:K60,Data!$AM37:$AM60)</f>
        <v>0.33090395491881686</v>
      </c>
      <c r="L61">
        <f>SLOPE(FMBtest!L37:L60,Data!$AM37:$AM60)</f>
        <v>9.066218895656547E-2</v>
      </c>
      <c r="N61" s="5">
        <f t="array" ref="N61:O61">LINEST(FMBtest!C61:L61,FM_ROLLING!C61:L61,TRUE,FALSE)</f>
        <v>-11.298432608610465</v>
      </c>
      <c r="O61" s="5">
        <v>-17.522587578687467</v>
      </c>
      <c r="R61">
        <f>SLOPE(FMBtest!C37:C48,Data!$AB43:$AB54)</f>
        <v>1.7675108261111465</v>
      </c>
      <c r="S61">
        <f>SLOPE(FMBtest!D37:D48,Data!$AB43:$AB54)</f>
        <v>1.5182148244592679</v>
      </c>
      <c r="T61">
        <f>SLOPE(FMBtest!E37:E48,Data!$AB43:$AB54)</f>
        <v>1.2317090629606477</v>
      </c>
      <c r="U61">
        <f>SLOPE(FMBtest!F37:F48,Data!$AB43:$AB54)</f>
        <v>1.1392205199974761</v>
      </c>
      <c r="V61">
        <f>SLOPE(FMBtest!G37:G48,Data!$AB43:$AB54)</f>
        <v>1.387927753273644</v>
      </c>
      <c r="W61">
        <f>SLOPE(FMBtest!H37:H48,Data!$AB43:$AB54)</f>
        <v>1.6160935376003029</v>
      </c>
      <c r="X61">
        <f>SLOPE(FMBtest!I37:I48,Data!$AB43:$AB54)</f>
        <v>1.4074612697666149</v>
      </c>
      <c r="Y61">
        <f>SLOPE(FMBtest!J37:J48,Data!$AB43:$AB54)</f>
        <v>1.2413255175024518</v>
      </c>
      <c r="Z61">
        <f>SLOPE(FMBtest!K37:K48,Data!$AB43:$AB54)</f>
        <v>0.73926038302924635</v>
      </c>
      <c r="AA61">
        <f>SLOPE(FMBtest!L37:L48,Data!$AB43:$AB54)</f>
        <v>1.1192852759152725</v>
      </c>
      <c r="AB61">
        <f>SLOPE(FMBtest!M37:M48,Data!$AB43:$AB54)</f>
        <v>1.8081273552168948</v>
      </c>
      <c r="AC61">
        <f>SLOPE(FMBtest!N37:N48,Data!$AB43:$AB54)</f>
        <v>1.2439724801688585</v>
      </c>
      <c r="AD61">
        <f>SLOPE(FMBtest!O37:O48,Data!$AB43:$AB54)</f>
        <v>1.2265743603273933</v>
      </c>
      <c r="AE61">
        <f>SLOPE(FMBtest!P37:P48,Data!$AB43:$AB54)</f>
        <v>0.82933724124877406</v>
      </c>
      <c r="AF61">
        <f>SLOPE(FMBtest!Q37:Q48,Data!$AB43:$AB54)</f>
        <v>1.0652480971854978</v>
      </c>
      <c r="AG61">
        <f>SLOPE(FMBtest!R37:R48,Data!$AB43:$AB54)</f>
        <v>1.4029848520479273</v>
      </c>
      <c r="AH61">
        <f>SLOPE(FMBtest!S37:S48,Data!$AB43:$AB54)</f>
        <v>1.2263129276672382</v>
      </c>
      <c r="AI61">
        <f>SLOPE(FMBtest!T37:T48,Data!$AB43:$AB54)</f>
        <v>1.0263775115143936</v>
      </c>
      <c r="AJ61">
        <f>SLOPE(FMBtest!U37:U48,Data!$AB43:$AB54)</f>
        <v>0.87725283486380623</v>
      </c>
      <c r="AK61">
        <f>SLOPE(FMBtest!V37:V48,Data!$AB43:$AB54)</f>
        <v>0.89360178265183798</v>
      </c>
      <c r="AL61">
        <f>SLOPE(FMBtest!W37:W48,Data!$AB43:$AB54)</f>
        <v>1.174956380092574</v>
      </c>
      <c r="AM61">
        <f>SLOPE(FMBtest!X37:X48,Data!$AB43:$AB54)</f>
        <v>1.4236782393732039</v>
      </c>
      <c r="AN61">
        <f>SLOPE(FMBtest!Y37:Y48,Data!$AB43:$AB54)</f>
        <v>1.0972598897600763</v>
      </c>
      <c r="AO61">
        <f>SLOPE(FMBtest!Z37:Z48,Data!$AB43:$AB54)</f>
        <v>0.76576069562424365</v>
      </c>
      <c r="AP61">
        <f>SLOPE(FMBtest!AA37:AA48,Data!$AB43:$AB54)</f>
        <v>0.95057976334551209</v>
      </c>
      <c r="AR61">
        <f t="array" ref="AR61:AS61">LINEST(FMBtest!C37:AA37,FM_ROLLING!R61:AP61,TRUE,FALSE)</f>
        <v>-10.253921843105086</v>
      </c>
      <c r="AS61">
        <v>10.065348140731933</v>
      </c>
    </row>
    <row r="62" spans="1:45" x14ac:dyDescent="0.3">
      <c r="A62">
        <v>1930</v>
      </c>
      <c r="B62">
        <v>1</v>
      </c>
      <c r="C62">
        <f>SLOPE(FMBtest!C38:C61,Data!$AM38:$AM61)</f>
        <v>0.19067039984849621</v>
      </c>
      <c r="D62">
        <f>SLOPE(FMBtest!D38:D61,Data!$AM38:$AM61)</f>
        <v>0.11930943003473413</v>
      </c>
      <c r="E62">
        <f>SLOPE(FMBtest!E38:E61,Data!$AM38:$AM61)</f>
        <v>0.22750112815571605</v>
      </c>
      <c r="F62">
        <f>SLOPE(FMBtest!F38:F61,Data!$AM38:$AM61)</f>
        <v>0.16988317496892866</v>
      </c>
      <c r="G62">
        <f>SLOPE(FMBtest!G38:G61,Data!$AM38:$AM61)</f>
        <v>7.8005381074954709E-3</v>
      </c>
      <c r="H62">
        <f>SLOPE(FMBtest!H38:H61,Data!$AM38:$AM61)</f>
        <v>0.15143577872062589</v>
      </c>
      <c r="I62">
        <f>SLOPE(FMBtest!I38:I61,Data!$AM38:$AM61)</f>
        <v>0.11620950772791609</v>
      </c>
      <c r="J62">
        <f>SLOPE(FMBtest!J38:J61,Data!$AM38:$AM61)</f>
        <v>-2.7403783867947606E-3</v>
      </c>
      <c r="K62">
        <f>SLOPE(FMBtest!K38:K61,Data!$AM38:$AM61)</f>
        <v>0.2530317575338813</v>
      </c>
      <c r="L62">
        <f>SLOPE(FMBtest!L38:L61,Data!$AM38:$AM61)</f>
        <v>-2.6318350817931485E-3</v>
      </c>
      <c r="N62" s="5">
        <f t="array" ref="N62:O62">LINEST(FMBtest!C62:L62,FM_ROLLING!C62:L62,TRUE,FALSE)</f>
        <v>16.336114568830148</v>
      </c>
      <c r="O62" s="5">
        <v>12.052890924793395</v>
      </c>
      <c r="R62">
        <f>SLOPE(FMBtest!C38:C49,Data!$AB44:$AB55)</f>
        <v>1.949177747378509</v>
      </c>
      <c r="S62">
        <f>SLOPE(FMBtest!D38:D49,Data!$AB44:$AB55)</f>
        <v>1.657390000455097</v>
      </c>
      <c r="T62">
        <f>SLOPE(FMBtest!E38:E49,Data!$AB44:$AB55)</f>
        <v>1.4098490283685856</v>
      </c>
      <c r="U62">
        <f>SLOPE(FMBtest!F38:F49,Data!$AB44:$AB55)</f>
        <v>1.2791589813330049</v>
      </c>
      <c r="V62">
        <f>SLOPE(FMBtest!G38:G49,Data!$AB44:$AB55)</f>
        <v>1.4444171349254575</v>
      </c>
      <c r="W62">
        <f>SLOPE(FMBtest!H38:H49,Data!$AB44:$AB55)</f>
        <v>1.8091672533844472</v>
      </c>
      <c r="X62">
        <f>SLOPE(FMBtest!I38:I49,Data!$AB44:$AB55)</f>
        <v>1.489049905366661</v>
      </c>
      <c r="Y62">
        <f>SLOPE(FMBtest!J38:J49,Data!$AB44:$AB55)</f>
        <v>1.2925875124147699</v>
      </c>
      <c r="Z62">
        <f>SLOPE(FMBtest!K38:K49,Data!$AB44:$AB55)</f>
        <v>0.83067609296822098</v>
      </c>
      <c r="AA62">
        <f>SLOPE(FMBtest!L38:L49,Data!$AB44:$AB55)</f>
        <v>1.2083899415602322</v>
      </c>
      <c r="AB62">
        <f>SLOPE(FMBtest!M38:M49,Data!$AB44:$AB55)</f>
        <v>1.8596078605905018</v>
      </c>
      <c r="AC62">
        <f>SLOPE(FMBtest!N38:N49,Data!$AB44:$AB55)</f>
        <v>1.2961665466460717</v>
      </c>
      <c r="AD62">
        <f>SLOPE(FMBtest!O38:O49,Data!$AB44:$AB55)</f>
        <v>1.2547848731217226</v>
      </c>
      <c r="AE62">
        <f>SLOPE(FMBtest!P38:P49,Data!$AB44:$AB55)</f>
        <v>0.8766333286038972</v>
      </c>
      <c r="AF62">
        <f>SLOPE(FMBtest!Q38:Q49,Data!$AB44:$AB55)</f>
        <v>1.0516402554430904</v>
      </c>
      <c r="AG62">
        <f>SLOPE(FMBtest!R38:R49,Data!$AB44:$AB55)</f>
        <v>1.4829375553812509</v>
      </c>
      <c r="AH62">
        <f>SLOPE(FMBtest!S38:S49,Data!$AB44:$AB55)</f>
        <v>1.2397517916085528</v>
      </c>
      <c r="AI62">
        <f>SLOPE(FMBtest!T38:T49,Data!$AB44:$AB55)</f>
        <v>1.0611880834272529</v>
      </c>
      <c r="AJ62">
        <f>SLOPE(FMBtest!U38:U49,Data!$AB44:$AB55)</f>
        <v>0.91653108578037035</v>
      </c>
      <c r="AK62">
        <f>SLOPE(FMBtest!V38:V49,Data!$AB44:$AB55)</f>
        <v>0.86416652389123738</v>
      </c>
      <c r="AL62">
        <f>SLOPE(FMBtest!W38:W49,Data!$AB44:$AB55)</f>
        <v>1.1837059660497879</v>
      </c>
      <c r="AM62">
        <f>SLOPE(FMBtest!X38:X49,Data!$AB44:$AB55)</f>
        <v>1.456863694528399</v>
      </c>
      <c r="AN62">
        <f>SLOPE(FMBtest!Y38:Y49,Data!$AB44:$AB55)</f>
        <v>1.1173003330236893</v>
      </c>
      <c r="AO62">
        <f>SLOPE(FMBtest!Z38:Z49,Data!$AB44:$AB55)</f>
        <v>0.77746625591960328</v>
      </c>
      <c r="AP62">
        <f>SLOPE(FMBtest!AA38:AA49,Data!$AB44:$AB55)</f>
        <v>0.9144901779428023</v>
      </c>
      <c r="AR62">
        <f t="array" ref="AR62:AS62">LINEST(FMBtest!C38:AA38,FM_ROLLING!R62:AP62,TRUE,FALSE)</f>
        <v>14.585137658753386</v>
      </c>
      <c r="AS62">
        <v>-8.847030010912631</v>
      </c>
    </row>
    <row r="63" spans="1:45" x14ac:dyDescent="0.3">
      <c r="A63">
        <v>1930</v>
      </c>
      <c r="B63">
        <v>2</v>
      </c>
      <c r="C63">
        <f>SLOPE(FMBtest!C39:C62,Data!$AM39:$AM62)</f>
        <v>2.1654557625647074E-2</v>
      </c>
      <c r="D63">
        <f>SLOPE(FMBtest!D39:D62,Data!$AM39:$AM62)</f>
        <v>-4.6964060889363293E-2</v>
      </c>
      <c r="E63">
        <f>SLOPE(FMBtest!E39:E62,Data!$AM39:$AM62)</f>
        <v>0.10747486600653529</v>
      </c>
      <c r="F63">
        <f>SLOPE(FMBtest!F39:F62,Data!$AM39:$AM62)</f>
        <v>9.2877222691358508E-2</v>
      </c>
      <c r="G63">
        <f>SLOPE(FMBtest!G39:G62,Data!$AM39:$AM62)</f>
        <v>-4.8694729994999311E-2</v>
      </c>
      <c r="H63">
        <f>SLOPE(FMBtest!H39:H62,Data!$AM39:$AM62)</f>
        <v>2.0927820701232457E-2</v>
      </c>
      <c r="I63">
        <f>SLOPE(FMBtest!I39:I62,Data!$AM39:$AM62)</f>
        <v>2.3451751979857584E-2</v>
      </c>
      <c r="J63">
        <f>SLOPE(FMBtest!J39:J62,Data!$AM39:$AM62)</f>
        <v>-0.11629372932836668</v>
      </c>
      <c r="K63">
        <f>SLOPE(FMBtest!K39:K62,Data!$AM39:$AM62)</f>
        <v>0.19916687106964129</v>
      </c>
      <c r="L63">
        <f>SLOPE(FMBtest!L39:L62,Data!$AM39:$AM62)</f>
        <v>-5.9304510182440484E-2</v>
      </c>
      <c r="N63" s="5">
        <f t="array" ref="N63:O63">LINEST(FMBtest!C63:L63,FM_ROLLING!C63:L63,TRUE,FALSE)</f>
        <v>5.5141897375822486</v>
      </c>
      <c r="O63" s="5">
        <v>1.4758614661664824</v>
      </c>
      <c r="R63">
        <f>SLOPE(FMBtest!C39:C50,Data!$AB45:$AB56)</f>
        <v>2.0349996962028065</v>
      </c>
      <c r="S63">
        <f>SLOPE(FMBtest!D39:D50,Data!$AB45:$AB56)</f>
        <v>1.5998802394077996</v>
      </c>
      <c r="T63">
        <f>SLOPE(FMBtest!E39:E50,Data!$AB45:$AB56)</f>
        <v>1.5113168049310208</v>
      </c>
      <c r="U63">
        <f>SLOPE(FMBtest!F39:F50,Data!$AB45:$AB56)</f>
        <v>1.2795739789713185</v>
      </c>
      <c r="V63">
        <f>SLOPE(FMBtest!G39:G50,Data!$AB45:$AB56)</f>
        <v>1.5846340159930836</v>
      </c>
      <c r="W63">
        <f>SLOPE(FMBtest!H39:H50,Data!$AB45:$AB56)</f>
        <v>1.8300132483511866</v>
      </c>
      <c r="X63">
        <f>SLOPE(FMBtest!I39:I50,Data!$AB45:$AB56)</f>
        <v>1.563263783426575</v>
      </c>
      <c r="Y63">
        <f>SLOPE(FMBtest!J39:J50,Data!$AB45:$AB56)</f>
        <v>1.2775383529065132</v>
      </c>
      <c r="Z63">
        <f>SLOPE(FMBtest!K39:K50,Data!$AB45:$AB56)</f>
        <v>0.90602688032079015</v>
      </c>
      <c r="AA63">
        <f>SLOPE(FMBtest!L39:L50,Data!$AB45:$AB56)</f>
        <v>1.2329940842326297</v>
      </c>
      <c r="AB63">
        <f>SLOPE(FMBtest!M39:M50,Data!$AB45:$AB56)</f>
        <v>1.8062554861685594</v>
      </c>
      <c r="AC63">
        <f>SLOPE(FMBtest!N39:N50,Data!$AB45:$AB56)</f>
        <v>1.2650246609785589</v>
      </c>
      <c r="AD63">
        <f>SLOPE(FMBtest!O39:O50,Data!$AB45:$AB56)</f>
        <v>1.354048618314341</v>
      </c>
      <c r="AE63">
        <f>SLOPE(FMBtest!P39:P50,Data!$AB45:$AB56)</f>
        <v>0.85929058856834373</v>
      </c>
      <c r="AF63">
        <f>SLOPE(FMBtest!Q39:Q50,Data!$AB45:$AB56)</f>
        <v>1.0823446093786364</v>
      </c>
      <c r="AG63">
        <f>SLOPE(FMBtest!R39:R50,Data!$AB45:$AB56)</f>
        <v>1.5481515265634389</v>
      </c>
      <c r="AH63">
        <f>SLOPE(FMBtest!S39:S50,Data!$AB45:$AB56)</f>
        <v>1.2590621840195939</v>
      </c>
      <c r="AI63">
        <f>SLOPE(FMBtest!T39:T50,Data!$AB45:$AB56)</f>
        <v>1.049776030191895</v>
      </c>
      <c r="AJ63">
        <f>SLOPE(FMBtest!U39:U50,Data!$AB45:$AB56)</f>
        <v>0.91054867252129112</v>
      </c>
      <c r="AK63">
        <f>SLOPE(FMBtest!V39:V50,Data!$AB45:$AB56)</f>
        <v>0.88191639295819879</v>
      </c>
      <c r="AL63">
        <f>SLOPE(FMBtest!W39:W50,Data!$AB45:$AB56)</f>
        <v>1.5037210534577483</v>
      </c>
      <c r="AM63">
        <f>SLOPE(FMBtest!X39:X50,Data!$AB45:$AB56)</f>
        <v>1.5209130989256918</v>
      </c>
      <c r="AN63">
        <f>SLOPE(FMBtest!Y39:Y50,Data!$AB45:$AB56)</f>
        <v>1.1064451961159802</v>
      </c>
      <c r="AO63">
        <f>SLOPE(FMBtest!Z39:Z50,Data!$AB45:$AB56)</f>
        <v>0.78381680770401752</v>
      </c>
      <c r="AP63">
        <f>SLOPE(FMBtest!AA39:AA50,Data!$AB45:$AB56)</f>
        <v>0.90879650834115366</v>
      </c>
      <c r="AR63">
        <f t="array" ref="AR63:AS63">LINEST(FMBtest!C39:AA39,FM_ROLLING!R63:AP63,TRUE,FALSE)</f>
        <v>1.5305906624096297</v>
      </c>
      <c r="AS63">
        <v>0.35201477613945986</v>
      </c>
    </row>
    <row r="64" spans="1:45" x14ac:dyDescent="0.3">
      <c r="A64">
        <v>1930</v>
      </c>
      <c r="B64">
        <v>3</v>
      </c>
      <c r="C64">
        <f>SLOPE(FMBtest!C40:C63,Data!$AM40:$AM63)</f>
        <v>-4.1845455339602204E-2</v>
      </c>
      <c r="D64">
        <f>SLOPE(FMBtest!D40:D63,Data!$AM40:$AM63)</f>
        <v>-0.10622388451190486</v>
      </c>
      <c r="E64">
        <f>SLOPE(FMBtest!E40:E63,Data!$AM40:$AM63)</f>
        <v>6.8614148065362618E-2</v>
      </c>
      <c r="F64">
        <f>SLOPE(FMBtest!F40:F63,Data!$AM40:$AM63)</f>
        <v>7.2741937796005754E-2</v>
      </c>
      <c r="G64">
        <f>SLOPE(FMBtest!G40:G63,Data!$AM40:$AM63)</f>
        <v>-7.7457643884066049E-2</v>
      </c>
      <c r="H64">
        <f>SLOPE(FMBtest!H40:H63,Data!$AM40:$AM63)</f>
        <v>1.2354555653606778E-2</v>
      </c>
      <c r="I64">
        <f>SLOPE(FMBtest!I40:I63,Data!$AM40:$AM63)</f>
        <v>-1.8870106423247338E-2</v>
      </c>
      <c r="J64">
        <f>SLOPE(FMBtest!J40:J63,Data!$AM40:$AM63)</f>
        <v>-0.14292691012513742</v>
      </c>
      <c r="K64">
        <f>SLOPE(FMBtest!K40:K63,Data!$AM40:$AM63)</f>
        <v>0.19390781653495939</v>
      </c>
      <c r="L64">
        <f>SLOPE(FMBtest!L40:L63,Data!$AM40:$AM63)</f>
        <v>-0.10272953481243402</v>
      </c>
      <c r="N64" s="5">
        <f t="array" ref="N64:O64">LINEST(FMBtest!C64:L64,FM_ROLLING!C64:L64,TRUE,FALSE)</f>
        <v>-1.7913331294918204</v>
      </c>
      <c r="O64" s="5">
        <v>-12.601514867231502</v>
      </c>
      <c r="R64">
        <f>SLOPE(FMBtest!C40:C51,Data!$AB46:$AB57)</f>
        <v>2.1894671437252704</v>
      </c>
      <c r="S64">
        <f>SLOPE(FMBtest!D40:D51,Data!$AB46:$AB57)</f>
        <v>1.6642263515443148</v>
      </c>
      <c r="T64">
        <f>SLOPE(FMBtest!E40:E51,Data!$AB46:$AB57)</f>
        <v>1.7030915259236321</v>
      </c>
      <c r="U64">
        <f>SLOPE(FMBtest!F40:F51,Data!$AB46:$AB57)</f>
        <v>1.6523678377244595</v>
      </c>
      <c r="V64">
        <f>SLOPE(FMBtest!G40:G51,Data!$AB46:$AB57)</f>
        <v>1.3674797517068342</v>
      </c>
      <c r="W64">
        <f>SLOPE(FMBtest!H40:H51,Data!$AB46:$AB57)</f>
        <v>1.8945124589140045</v>
      </c>
      <c r="X64">
        <f>SLOPE(FMBtest!I40:I51,Data!$AB46:$AB57)</f>
        <v>1.5576316441946092</v>
      </c>
      <c r="Y64">
        <f>SLOPE(FMBtest!J40:J51,Data!$AB46:$AB57)</f>
        <v>1.2870461130311743</v>
      </c>
      <c r="Z64">
        <f>SLOPE(FMBtest!K40:K51,Data!$AB46:$AB57)</f>
        <v>0.94418626263271999</v>
      </c>
      <c r="AA64">
        <f>SLOPE(FMBtest!L40:L51,Data!$AB46:$AB57)</f>
        <v>1.0593350423020265</v>
      </c>
      <c r="AB64">
        <f>SLOPE(FMBtest!M40:M51,Data!$AB46:$AB57)</f>
        <v>1.7535577422697755</v>
      </c>
      <c r="AC64">
        <f>SLOPE(FMBtest!N40:N51,Data!$AB46:$AB57)</f>
        <v>1.3878210921200878</v>
      </c>
      <c r="AD64">
        <f>SLOPE(FMBtest!O40:O51,Data!$AB46:$AB57)</f>
        <v>1.3573098987144649</v>
      </c>
      <c r="AE64">
        <f>SLOPE(FMBtest!P40:P51,Data!$AB46:$AB57)</f>
        <v>0.91759809255830094</v>
      </c>
      <c r="AF64">
        <f>SLOPE(FMBtest!Q40:Q51,Data!$AB46:$AB57)</f>
        <v>1.0626378493737665</v>
      </c>
      <c r="AG64">
        <f>SLOPE(FMBtest!R40:R51,Data!$AB46:$AB57)</f>
        <v>1.7893112170510863</v>
      </c>
      <c r="AH64">
        <f>SLOPE(FMBtest!S40:S51,Data!$AB46:$AB57)</f>
        <v>1.2802216500064834</v>
      </c>
      <c r="AI64">
        <f>SLOPE(FMBtest!T40:T51,Data!$AB46:$AB57)</f>
        <v>1.1189059359295466</v>
      </c>
      <c r="AJ64">
        <f>SLOPE(FMBtest!U40:U51,Data!$AB46:$AB57)</f>
        <v>0.90977579447129431</v>
      </c>
      <c r="AK64">
        <f>SLOPE(FMBtest!V40:V51,Data!$AB46:$AB57)</f>
        <v>0.80424502329954628</v>
      </c>
      <c r="AL64">
        <f>SLOPE(FMBtest!W40:W51,Data!$AB46:$AB57)</f>
        <v>1.8387650201101069</v>
      </c>
      <c r="AM64">
        <f>SLOPE(FMBtest!X40:X51,Data!$AB46:$AB57)</f>
        <v>1.6806817888014947</v>
      </c>
      <c r="AN64">
        <f>SLOPE(FMBtest!Y40:Y51,Data!$AB46:$AB57)</f>
        <v>1.1517517404442397</v>
      </c>
      <c r="AO64">
        <f>SLOPE(FMBtest!Z40:Z51,Data!$AB46:$AB57)</f>
        <v>0.8056352528372609</v>
      </c>
      <c r="AP64">
        <f>SLOPE(FMBtest!AA40:AA51,Data!$AB46:$AB57)</f>
        <v>0.85839390326133536</v>
      </c>
      <c r="AR64">
        <f t="array" ref="AR64:AS64">LINEST(FMBtest!C40:AA40,FM_ROLLING!R64:AP64,TRUE,FALSE)</f>
        <v>4.444318308533858</v>
      </c>
      <c r="AS64">
        <v>2.7217350803953861</v>
      </c>
    </row>
    <row r="65" spans="1:45" x14ac:dyDescent="0.3">
      <c r="A65">
        <v>1930</v>
      </c>
      <c r="B65">
        <v>4</v>
      </c>
      <c r="C65">
        <f>SLOPE(FMBtest!C41:C64,Data!$AM41:$AM64)</f>
        <v>0.10186532381748249</v>
      </c>
      <c r="D65">
        <f>SLOPE(FMBtest!D41:D64,Data!$AM41:$AM64)</f>
        <v>6.8096084411537403E-2</v>
      </c>
      <c r="E65">
        <f>SLOPE(FMBtest!E41:E64,Data!$AM41:$AM64)</f>
        <v>0.1679734727944556</v>
      </c>
      <c r="F65">
        <f>SLOPE(FMBtest!F41:F64,Data!$AM41:$AM64)</f>
        <v>8.286371972265151E-2</v>
      </c>
      <c r="G65">
        <f>SLOPE(FMBtest!G41:G64,Data!$AM41:$AM64)</f>
        <v>2.3227060347718632E-2</v>
      </c>
      <c r="H65">
        <f>SLOPE(FMBtest!H41:H64,Data!$AM41:$AM64)</f>
        <v>0.14917409529382245</v>
      </c>
      <c r="I65">
        <f>SLOPE(FMBtest!I41:I64,Data!$AM41:$AM64)</f>
        <v>5.7525583076535547E-2</v>
      </c>
      <c r="J65">
        <f>SLOPE(FMBtest!J41:J64,Data!$AM41:$AM64)</f>
        <v>1.4903847994997076E-2</v>
      </c>
      <c r="K65">
        <f>SLOPE(FMBtest!K41:K64,Data!$AM41:$AM64)</f>
        <v>0.26721472190797391</v>
      </c>
      <c r="L65">
        <f>SLOPE(FMBtest!L41:L64,Data!$AM41:$AM64)</f>
        <v>-2.7305287085703074E-2</v>
      </c>
      <c r="N65" s="5">
        <f t="array" ref="N65:O65">LINEST(FMBtest!C65:L65,FM_ROLLING!C65:L65,TRUE,FALSE)</f>
        <v>-3.014083754293241</v>
      </c>
      <c r="O65" s="5">
        <v>-19.840063074969631</v>
      </c>
      <c r="R65">
        <f>SLOPE(FMBtest!C41:C52,Data!$AB47:$AB58)</f>
        <v>2.1294996594400422</v>
      </c>
      <c r="S65">
        <f>SLOPE(FMBtest!D41:D52,Data!$AB47:$AB58)</f>
        <v>1.648643665946566</v>
      </c>
      <c r="T65">
        <f>SLOPE(FMBtest!E41:E52,Data!$AB47:$AB58)</f>
        <v>1.7389638235956129</v>
      </c>
      <c r="U65">
        <f>SLOPE(FMBtest!F41:F52,Data!$AB47:$AB58)</f>
        <v>1.6427202400170371</v>
      </c>
      <c r="V65">
        <f>SLOPE(FMBtest!G41:G52,Data!$AB47:$AB58)</f>
        <v>1.248611457950574</v>
      </c>
      <c r="W65">
        <f>SLOPE(FMBtest!H41:H52,Data!$AB47:$AB58)</f>
        <v>1.9703272836926049</v>
      </c>
      <c r="X65">
        <f>SLOPE(FMBtest!I41:I52,Data!$AB47:$AB58)</f>
        <v>1.5564473485309966</v>
      </c>
      <c r="Y65">
        <f>SLOPE(FMBtest!J41:J52,Data!$AB47:$AB58)</f>
        <v>1.2801332495834179</v>
      </c>
      <c r="Z65">
        <f>SLOPE(FMBtest!K41:K52,Data!$AB47:$AB58)</f>
        <v>0.98319141542506838</v>
      </c>
      <c r="AA65">
        <f>SLOPE(FMBtest!L41:L52,Data!$AB47:$AB58)</f>
        <v>0.98345419317014482</v>
      </c>
      <c r="AB65">
        <f>SLOPE(FMBtest!M41:M52,Data!$AB47:$AB58)</f>
        <v>1.7881226708114006</v>
      </c>
      <c r="AC65">
        <f>SLOPE(FMBtest!N41:N52,Data!$AB47:$AB58)</f>
        <v>1.3812788725519625</v>
      </c>
      <c r="AD65">
        <f>SLOPE(FMBtest!O41:O52,Data!$AB47:$AB58)</f>
        <v>1.2553135860054203</v>
      </c>
      <c r="AE65">
        <f>SLOPE(FMBtest!P41:P52,Data!$AB47:$AB58)</f>
        <v>0.92476142714080012</v>
      </c>
      <c r="AF65">
        <f>SLOPE(FMBtest!Q41:Q52,Data!$AB47:$AB58)</f>
        <v>1.0139820738155643</v>
      </c>
      <c r="AG65">
        <f>SLOPE(FMBtest!R41:R52,Data!$AB47:$AB58)</f>
        <v>1.9281149111679223</v>
      </c>
      <c r="AH65">
        <f>SLOPE(FMBtest!S41:S52,Data!$AB47:$AB58)</f>
        <v>1.3282334569309475</v>
      </c>
      <c r="AI65">
        <f>SLOPE(FMBtest!T41:T52,Data!$AB47:$AB58)</f>
        <v>1.145067590836033</v>
      </c>
      <c r="AJ65">
        <f>SLOPE(FMBtest!U41:U52,Data!$AB47:$AB58)</f>
        <v>0.90245201213930515</v>
      </c>
      <c r="AK65">
        <f>SLOPE(FMBtest!V41:V52,Data!$AB47:$AB58)</f>
        <v>0.76539457141756451</v>
      </c>
      <c r="AL65">
        <f>SLOPE(FMBtest!W41:W52,Data!$AB47:$AB58)</f>
        <v>2.2057812766138856</v>
      </c>
      <c r="AM65">
        <f>SLOPE(FMBtest!X41:X52,Data!$AB47:$AB58)</f>
        <v>1.6682742635036474</v>
      </c>
      <c r="AN65">
        <f>SLOPE(FMBtest!Y41:Y52,Data!$AB47:$AB58)</f>
        <v>1.2016417082401432</v>
      </c>
      <c r="AO65">
        <f>SLOPE(FMBtest!Z41:Z52,Data!$AB47:$AB58)</f>
        <v>0.81195463229009002</v>
      </c>
      <c r="AP65">
        <f>SLOPE(FMBtest!AA41:AA52,Data!$AB47:$AB58)</f>
        <v>0.83392656733358295</v>
      </c>
      <c r="AR65">
        <f t="array" ref="AR65:AS65">LINEST(FMBtest!C41:AA41,FM_ROLLING!R65:AP65,TRUE,FALSE)</f>
        <v>2.1043092971845136</v>
      </c>
      <c r="AS65">
        <v>-6.7405671359351063</v>
      </c>
    </row>
    <row r="66" spans="1:45" x14ac:dyDescent="0.3">
      <c r="A66">
        <v>1930</v>
      </c>
      <c r="B66">
        <v>5</v>
      </c>
      <c r="C66">
        <f>SLOPE(FMBtest!C42:C65,Data!$AM42:$AM65)</f>
        <v>6.568606494216922E-2</v>
      </c>
      <c r="D66">
        <f>SLOPE(FMBtest!D42:D65,Data!$AM42:$AM65)</f>
        <v>-2.8348111938750309E-2</v>
      </c>
      <c r="E66">
        <f>SLOPE(FMBtest!E42:E65,Data!$AM42:$AM65)</f>
        <v>9.7989403580117429E-2</v>
      </c>
      <c r="F66">
        <f>SLOPE(FMBtest!F42:F65,Data!$AM42:$AM65)</f>
        <v>-5.4597685200688034E-3</v>
      </c>
      <c r="G66">
        <f>SLOPE(FMBtest!G42:G65,Data!$AM42:$AM65)</f>
        <v>-0.11010125812210232</v>
      </c>
      <c r="H66">
        <f>SLOPE(FMBtest!H42:H65,Data!$AM42:$AM65)</f>
        <v>8.6588969951779018E-2</v>
      </c>
      <c r="I66">
        <f>SLOPE(FMBtest!I42:I65,Data!$AM42:$AM65)</f>
        <v>1.0807251882758535E-3</v>
      </c>
      <c r="J66">
        <f>SLOPE(FMBtest!J42:J65,Data!$AM42:$AM65)</f>
        <v>-4.4107807652420568E-2</v>
      </c>
      <c r="K66">
        <f>SLOPE(FMBtest!K42:K65,Data!$AM42:$AM65)</f>
        <v>0.17835401667231182</v>
      </c>
      <c r="L66">
        <f>SLOPE(FMBtest!L42:L65,Data!$AM42:$AM65)</f>
        <v>-4.0138479543964413E-2</v>
      </c>
      <c r="N66" s="5">
        <f t="array" ref="N66:O66">LINEST(FMBtest!C66:L66,FM_ROLLING!C66:L66,TRUE,FALSE)</f>
        <v>-28.216385626119976</v>
      </c>
      <c r="O66" s="5">
        <v>-15.201316370087383</v>
      </c>
      <c r="R66">
        <f>SLOPE(FMBtest!C42:C53,Data!$AB48:$AB59)</f>
        <v>2.1804489573634491</v>
      </c>
      <c r="S66">
        <f>SLOPE(FMBtest!D42:D53,Data!$AB48:$AB59)</f>
        <v>1.7119542307339659</v>
      </c>
      <c r="T66">
        <f>SLOPE(FMBtest!E42:E53,Data!$AB48:$AB59)</f>
        <v>1.7335295838770215</v>
      </c>
      <c r="U66">
        <f>SLOPE(FMBtest!F42:F53,Data!$AB48:$AB59)</f>
        <v>1.6411526201186339</v>
      </c>
      <c r="V66">
        <f>SLOPE(FMBtest!G42:G53,Data!$AB48:$AB59)</f>
        <v>1.331794663517655</v>
      </c>
      <c r="W66">
        <f>SLOPE(FMBtest!H42:H53,Data!$AB48:$AB59)</f>
        <v>1.9714099359528396</v>
      </c>
      <c r="X66">
        <f>SLOPE(FMBtest!I42:I53,Data!$AB48:$AB59)</f>
        <v>1.6040945297486211</v>
      </c>
      <c r="Y66">
        <f>SLOPE(FMBtest!J42:J53,Data!$AB48:$AB59)</f>
        <v>1.328262264421403</v>
      </c>
      <c r="Z66">
        <f>SLOPE(FMBtest!K42:K53,Data!$AB48:$AB59)</f>
        <v>1.0182514204773436</v>
      </c>
      <c r="AA66">
        <f>SLOPE(FMBtest!L42:L53,Data!$AB48:$AB59)</f>
        <v>0.9838566271201542</v>
      </c>
      <c r="AB66">
        <f>SLOPE(FMBtest!M42:M53,Data!$AB48:$AB59)</f>
        <v>1.819526875289293</v>
      </c>
      <c r="AC66">
        <f>SLOPE(FMBtest!N42:N53,Data!$AB48:$AB59)</f>
        <v>1.4195335720427698</v>
      </c>
      <c r="AD66">
        <f>SLOPE(FMBtest!O42:O53,Data!$AB48:$AB59)</f>
        <v>1.2893300054957655</v>
      </c>
      <c r="AE66">
        <f>SLOPE(FMBtest!P42:P53,Data!$AB48:$AB59)</f>
        <v>1.0054837279037114</v>
      </c>
      <c r="AF66">
        <f>SLOPE(FMBtest!Q42:Q53,Data!$AB48:$AB59)</f>
        <v>1.0269423029489513</v>
      </c>
      <c r="AG66">
        <f>SLOPE(FMBtest!R42:R53,Data!$AB48:$AB59)</f>
        <v>1.9586848590831498</v>
      </c>
      <c r="AH66">
        <f>SLOPE(FMBtest!S42:S53,Data!$AB48:$AB59)</f>
        <v>1.3456355431205431</v>
      </c>
      <c r="AI66">
        <f>SLOPE(FMBtest!T42:T53,Data!$AB48:$AB59)</f>
        <v>1.2031449098124412</v>
      </c>
      <c r="AJ66">
        <f>SLOPE(FMBtest!U42:U53,Data!$AB48:$AB59)</f>
        <v>0.9150268691090937</v>
      </c>
      <c r="AK66">
        <f>SLOPE(FMBtest!V42:V53,Data!$AB48:$AB59)</f>
        <v>0.76982003812537381</v>
      </c>
      <c r="AL66">
        <f>SLOPE(FMBtest!W42:W53,Data!$AB48:$AB59)</f>
        <v>2.1696882153926813</v>
      </c>
      <c r="AM66">
        <f>SLOPE(FMBtest!X42:X53,Data!$AB48:$AB59)</f>
        <v>1.7242899550358202</v>
      </c>
      <c r="AN66">
        <f>SLOPE(FMBtest!Y42:Y53,Data!$AB48:$AB59)</f>
        <v>1.2132042452620468</v>
      </c>
      <c r="AO66">
        <f>SLOPE(FMBtest!Z42:Z53,Data!$AB48:$AB59)</f>
        <v>0.82863243069828696</v>
      </c>
      <c r="AP66">
        <f>SLOPE(FMBtest!AA42:AA53,Data!$AB48:$AB59)</f>
        <v>0.80365510834074172</v>
      </c>
      <c r="AR66">
        <f t="array" ref="AR66:AS66">LINEST(FMBtest!C42:AA42,FM_ROLLING!R66:AP66,TRUE,FALSE)</f>
        <v>-2.6387035024149732</v>
      </c>
      <c r="AS66">
        <v>0.17110556927739395</v>
      </c>
    </row>
    <row r="67" spans="1:45" x14ac:dyDescent="0.3">
      <c r="A67">
        <v>1930</v>
      </c>
      <c r="B67">
        <v>6</v>
      </c>
      <c r="C67">
        <f>SLOPE(FMBtest!C43:C66,Data!$AM43:$AM66)</f>
        <v>5.7445103294873179E-2</v>
      </c>
      <c r="D67">
        <f>SLOPE(FMBtest!D43:D66,Data!$AM43:$AM66)</f>
        <v>-3.01374736922989E-2</v>
      </c>
      <c r="E67">
        <f>SLOPE(FMBtest!E43:E66,Data!$AM43:$AM66)</f>
        <v>9.7458092770557975E-2</v>
      </c>
      <c r="F67">
        <f>SLOPE(FMBtest!F43:F66,Data!$AM43:$AM66)</f>
        <v>4.3573154393396256E-2</v>
      </c>
      <c r="G67">
        <f>SLOPE(FMBtest!G43:G66,Data!$AM43:$AM66)</f>
        <v>-0.13397830569500085</v>
      </c>
      <c r="H67">
        <f>SLOPE(FMBtest!H43:H66,Data!$AM43:$AM66)</f>
        <v>0.14450621115106971</v>
      </c>
      <c r="I67">
        <f>SLOPE(FMBtest!I43:I66,Data!$AM43:$AM66)</f>
        <v>6.6331359758089486E-2</v>
      </c>
      <c r="J67">
        <f>SLOPE(FMBtest!J43:J66,Data!$AM43:$AM66)</f>
        <v>1.9650253903123235E-2</v>
      </c>
      <c r="K67">
        <f>SLOPE(FMBtest!K43:K66,Data!$AM43:$AM66)</f>
        <v>0.23034512674070584</v>
      </c>
      <c r="L67">
        <f>SLOPE(FMBtest!L43:L66,Data!$AM43:$AM66)</f>
        <v>1.1767934981576475E-2</v>
      </c>
      <c r="N67" s="5">
        <f t="array" ref="N67:O67">LINEST(FMBtest!C67:L67,FM_ROLLING!C67:L67,TRUE,FALSE)</f>
        <v>-8.1834229032730335</v>
      </c>
      <c r="O67" s="5">
        <v>1.8518680003250376</v>
      </c>
      <c r="R67">
        <f>SLOPE(FMBtest!C43:C54,Data!$AB49:$AB60)</f>
        <v>2.1371971916608521</v>
      </c>
      <c r="S67">
        <f>SLOPE(FMBtest!D43:D54,Data!$AB49:$AB60)</f>
        <v>1.5984747106458701</v>
      </c>
      <c r="T67">
        <f>SLOPE(FMBtest!E43:E54,Data!$AB49:$AB60)</f>
        <v>1.7102909397092045</v>
      </c>
      <c r="U67">
        <f>SLOPE(FMBtest!F43:F54,Data!$AB49:$AB60)</f>
        <v>1.5362560380542416</v>
      </c>
      <c r="V67">
        <f>SLOPE(FMBtest!G43:G54,Data!$AB49:$AB60)</f>
        <v>1.2172123777513235</v>
      </c>
      <c r="W67">
        <f>SLOPE(FMBtest!H43:H54,Data!$AB49:$AB60)</f>
        <v>1.9026954306658386</v>
      </c>
      <c r="X67">
        <f>SLOPE(FMBtest!I43:I54,Data!$AB49:$AB60)</f>
        <v>1.5498046585373844</v>
      </c>
      <c r="Y67">
        <f>SLOPE(FMBtest!J43:J54,Data!$AB49:$AB60)</f>
        <v>1.2791142690980755</v>
      </c>
      <c r="Z67">
        <f>SLOPE(FMBtest!K43:K54,Data!$AB49:$AB60)</f>
        <v>0.98674256058718457</v>
      </c>
      <c r="AA67">
        <f>SLOPE(FMBtest!L43:L54,Data!$AB49:$AB60)</f>
        <v>0.94718071175763707</v>
      </c>
      <c r="AB67">
        <f>SLOPE(FMBtest!M43:M54,Data!$AB49:$AB60)</f>
        <v>1.8094533622336442</v>
      </c>
      <c r="AC67">
        <f>SLOPE(FMBtest!N43:N54,Data!$AB49:$AB60)</f>
        <v>1.3959685037538767</v>
      </c>
      <c r="AD67">
        <f>SLOPE(FMBtest!O43:O54,Data!$AB49:$AB60)</f>
        <v>1.2759726633639377</v>
      </c>
      <c r="AE67">
        <f>SLOPE(FMBtest!P43:P54,Data!$AB49:$AB60)</f>
        <v>0.98729999183889872</v>
      </c>
      <c r="AF67">
        <f>SLOPE(FMBtest!Q43:Q54,Data!$AB49:$AB60)</f>
        <v>0.96681621295864961</v>
      </c>
      <c r="AG67">
        <f>SLOPE(FMBtest!R43:R54,Data!$AB49:$AB60)</f>
        <v>1.9724900398798013</v>
      </c>
      <c r="AH67">
        <f>SLOPE(FMBtest!S43:S54,Data!$AB49:$AB60)</f>
        <v>1.3837278346723996</v>
      </c>
      <c r="AI67">
        <f>SLOPE(FMBtest!T43:T54,Data!$AB49:$AB60)</f>
        <v>1.2208682249002107</v>
      </c>
      <c r="AJ67">
        <f>SLOPE(FMBtest!U43:U54,Data!$AB49:$AB60)</f>
        <v>0.9113266215420367</v>
      </c>
      <c r="AK67">
        <f>SLOPE(FMBtest!V43:V54,Data!$AB49:$AB60)</f>
        <v>0.77202737110427144</v>
      </c>
      <c r="AL67">
        <f>SLOPE(FMBtest!W43:W54,Data!$AB49:$AB60)</f>
        <v>2.0871502726481337</v>
      </c>
      <c r="AM67">
        <f>SLOPE(FMBtest!X43:X54,Data!$AB49:$AB60)</f>
        <v>1.6127873624821998</v>
      </c>
      <c r="AN67">
        <f>SLOPE(FMBtest!Y43:Y54,Data!$AB49:$AB60)</f>
        <v>1.2091068688907556</v>
      </c>
      <c r="AO67">
        <f>SLOPE(FMBtest!Z43:Z54,Data!$AB49:$AB60)</f>
        <v>0.86172354346405577</v>
      </c>
      <c r="AP67">
        <f>SLOPE(FMBtest!AA43:AA54,Data!$AB49:$AB60)</f>
        <v>0.80827811761916535</v>
      </c>
      <c r="AR67">
        <f t="array" ref="AR67:AS67">LINEST(FMBtest!C43:AA43,FM_ROLLING!R67:AP67,TRUE,FALSE)</f>
        <v>-7.8903976216844116</v>
      </c>
      <c r="AS67">
        <v>-8.787683776699355</v>
      </c>
    </row>
    <row r="68" spans="1:45" x14ac:dyDescent="0.3">
      <c r="A68">
        <v>1930</v>
      </c>
      <c r="B68">
        <v>7</v>
      </c>
      <c r="C68">
        <f>SLOPE(FMBtest!C44:C67,Data!$AM44:$AM67)</f>
        <v>6.6605748159077646E-2</v>
      </c>
      <c r="D68">
        <f>SLOPE(FMBtest!D44:D67,Data!$AM44:$AM67)</f>
        <v>-3.4724473807957457E-2</v>
      </c>
      <c r="E68">
        <f>SLOPE(FMBtest!E44:E67,Data!$AM44:$AM67)</f>
        <v>0.10410040742425679</v>
      </c>
      <c r="F68">
        <f>SLOPE(FMBtest!F44:F67,Data!$AM44:$AM67)</f>
        <v>4.7827166093727315E-2</v>
      </c>
      <c r="G68">
        <f>SLOPE(FMBtest!G44:G67,Data!$AM44:$AM67)</f>
        <v>-6.388744698384391E-2</v>
      </c>
      <c r="H68">
        <f>SLOPE(FMBtest!H44:H67,Data!$AM44:$AM67)</f>
        <v>0.12925609722210438</v>
      </c>
      <c r="I68">
        <f>SLOPE(FMBtest!I44:I67,Data!$AM44:$AM67)</f>
        <v>2.652423411163669E-2</v>
      </c>
      <c r="J68">
        <f>SLOPE(FMBtest!J44:J67,Data!$AM44:$AM67)</f>
        <v>-1.1589457366031607E-2</v>
      </c>
      <c r="K68">
        <f>SLOPE(FMBtest!K44:K67,Data!$AM44:$AM67)</f>
        <v>0.25015810884448686</v>
      </c>
      <c r="L68">
        <f>SLOPE(FMBtest!L44:L67,Data!$AM44:$AM67)</f>
        <v>-2.0540603195173989E-2</v>
      </c>
      <c r="N68" s="5">
        <f t="array" ref="N68:O68">LINEST(FMBtest!C68:L68,FM_ROLLING!C68:L68,TRUE,FALSE)</f>
        <v>43.280919436067855</v>
      </c>
      <c r="O68" s="5">
        <v>37.494092114689316</v>
      </c>
      <c r="R68">
        <f>SLOPE(FMBtest!C44:C55,Data!$AB50:$AB61)</f>
        <v>2.1190948212211138</v>
      </c>
      <c r="S68">
        <f>SLOPE(FMBtest!D44:D55,Data!$AB50:$AB61)</f>
        <v>1.665281103639132</v>
      </c>
      <c r="T68">
        <f>SLOPE(FMBtest!E44:E55,Data!$AB50:$AB61)</f>
        <v>1.7456954068056239</v>
      </c>
      <c r="U68">
        <f>SLOPE(FMBtest!F44:F55,Data!$AB50:$AB61)</f>
        <v>1.508494215957944</v>
      </c>
      <c r="V68">
        <f>SLOPE(FMBtest!G44:G55,Data!$AB50:$AB61)</f>
        <v>1.0812730520727016</v>
      </c>
      <c r="W68">
        <f>SLOPE(FMBtest!H44:H55,Data!$AB50:$AB61)</f>
        <v>1.9435658014945674</v>
      </c>
      <c r="X68">
        <f>SLOPE(FMBtest!I44:I55,Data!$AB50:$AB61)</f>
        <v>1.4629013547554082</v>
      </c>
      <c r="Y68">
        <f>SLOPE(FMBtest!J44:J55,Data!$AB50:$AB61)</f>
        <v>1.2892739459544325</v>
      </c>
      <c r="Z68">
        <f>SLOPE(FMBtest!K44:K55,Data!$AB50:$AB61)</f>
        <v>0.89487226798505848</v>
      </c>
      <c r="AA68">
        <f>SLOPE(FMBtest!L44:L55,Data!$AB50:$AB61)</f>
        <v>0.8074307314517738</v>
      </c>
      <c r="AB68">
        <f>SLOPE(FMBtest!M44:M55,Data!$AB50:$AB61)</f>
        <v>1.9227944948200606</v>
      </c>
      <c r="AC68">
        <f>SLOPE(FMBtest!N44:N55,Data!$AB50:$AB61)</f>
        <v>1.4905405404321459</v>
      </c>
      <c r="AD68">
        <f>SLOPE(FMBtest!O44:O55,Data!$AB50:$AB61)</f>
        <v>1.249692086459582</v>
      </c>
      <c r="AE68">
        <f>SLOPE(FMBtest!P44:P55,Data!$AB50:$AB61)</f>
        <v>0.99184089611055304</v>
      </c>
      <c r="AF68">
        <f>SLOPE(FMBtest!Q44:Q55,Data!$AB50:$AB61)</f>
        <v>0.78833219107090968</v>
      </c>
      <c r="AG68">
        <f>SLOPE(FMBtest!R44:R55,Data!$AB50:$AB61)</f>
        <v>2.2511894292656591</v>
      </c>
      <c r="AH68">
        <f>SLOPE(FMBtest!S44:S55,Data!$AB50:$AB61)</f>
        <v>1.6335670985214505</v>
      </c>
      <c r="AI68">
        <f>SLOPE(FMBtest!T44:T55,Data!$AB50:$AB61)</f>
        <v>1.4025532954121636</v>
      </c>
      <c r="AJ68">
        <f>SLOPE(FMBtest!U44:U55,Data!$AB50:$AB61)</f>
        <v>0.94969236185386985</v>
      </c>
      <c r="AK68">
        <f>SLOPE(FMBtest!V44:V55,Data!$AB50:$AB61)</f>
        <v>0.61460772583648404</v>
      </c>
      <c r="AL68">
        <f>SLOPE(FMBtest!W44:W55,Data!$AB50:$AB61)</f>
        <v>2.2677142629722944</v>
      </c>
      <c r="AM68">
        <f>SLOPE(FMBtest!X44:X55,Data!$AB50:$AB61)</f>
        <v>1.6610895491049538</v>
      </c>
      <c r="AN68">
        <f>SLOPE(FMBtest!Y44:Y55,Data!$AB50:$AB61)</f>
        <v>1.2167042891804722</v>
      </c>
      <c r="AO68">
        <f>SLOPE(FMBtest!Z44:Z55,Data!$AB50:$AB61)</f>
        <v>0.91266995804728968</v>
      </c>
      <c r="AP68">
        <f>SLOPE(FMBtest!AA44:AA55,Data!$AB50:$AB61)</f>
        <v>0.75833488164636353</v>
      </c>
      <c r="AR68">
        <f t="array" ref="AR68:AS68">LINEST(FMBtest!C44:AA44,FM_ROLLING!R68:AP68,TRUE,FALSE)</f>
        <v>0.1342375134980863</v>
      </c>
      <c r="AS68">
        <v>3.8144584609634342</v>
      </c>
    </row>
    <row r="69" spans="1:45" x14ac:dyDescent="0.3">
      <c r="A69">
        <v>1930</v>
      </c>
      <c r="B69">
        <v>8</v>
      </c>
      <c r="C69">
        <f>SLOPE(FMBtest!C45:C68,Data!$AM45:$AM68)</f>
        <v>8.7626947328141136E-2</v>
      </c>
      <c r="D69">
        <f>SLOPE(FMBtest!D45:D68,Data!$AM45:$AM68)</f>
        <v>-4.329464895353837E-3</v>
      </c>
      <c r="E69">
        <f>SLOPE(FMBtest!E45:E68,Data!$AM45:$AM68)</f>
        <v>0.13322785597849551</v>
      </c>
      <c r="F69">
        <f>SLOPE(FMBtest!F45:F68,Data!$AM45:$AM68)</f>
        <v>6.0666485788378681E-2</v>
      </c>
      <c r="G69">
        <f>SLOPE(FMBtest!G45:G68,Data!$AM45:$AM68)</f>
        <v>-0.12215300064413208</v>
      </c>
      <c r="H69">
        <f>SLOPE(FMBtest!H45:H68,Data!$AM45:$AM68)</f>
        <v>0.17264949833099955</v>
      </c>
      <c r="I69">
        <f>SLOPE(FMBtest!I45:I68,Data!$AM45:$AM68)</f>
        <v>5.6194220550807542E-2</v>
      </c>
      <c r="J69">
        <f>SLOPE(FMBtest!J45:J68,Data!$AM45:$AM68)</f>
        <v>-1.8283598647602949E-2</v>
      </c>
      <c r="K69">
        <f>SLOPE(FMBtest!K45:K68,Data!$AM45:$AM68)</f>
        <v>0.26263169435620759</v>
      </c>
      <c r="L69">
        <f>SLOPE(FMBtest!L45:L68,Data!$AM45:$AM68)</f>
        <v>-2.3708819014477536E-2</v>
      </c>
      <c r="N69" s="5">
        <f t="array" ref="N69:O69">LINEST(FMBtest!C69:L69,FM_ROLLING!C69:L69,TRUE,FALSE)</f>
        <v>12.636889178210089</v>
      </c>
      <c r="O69" s="5">
        <v>78.41207247658258</v>
      </c>
      <c r="R69">
        <f>SLOPE(FMBtest!C45:C56,Data!$AB51:$AB62)</f>
        <v>2.1712537183413323</v>
      </c>
      <c r="S69">
        <f>SLOPE(FMBtest!D45:D56,Data!$AB51:$AB62)</f>
        <v>1.7120157817213046</v>
      </c>
      <c r="T69">
        <f>SLOPE(FMBtest!E45:E56,Data!$AB51:$AB62)</f>
        <v>1.803017248538372</v>
      </c>
      <c r="U69">
        <f>SLOPE(FMBtest!F45:F56,Data!$AB51:$AB62)</f>
        <v>1.5303341953535476</v>
      </c>
      <c r="V69">
        <f>SLOPE(FMBtest!G45:G56,Data!$AB51:$AB62)</f>
        <v>1.0853190257341183</v>
      </c>
      <c r="W69">
        <f>SLOPE(FMBtest!H45:H56,Data!$AB51:$AB62)</f>
        <v>1.9978205978568064</v>
      </c>
      <c r="X69">
        <f>SLOPE(FMBtest!I45:I56,Data!$AB51:$AB62)</f>
        <v>1.4721648959173947</v>
      </c>
      <c r="Y69">
        <f>SLOPE(FMBtest!J45:J56,Data!$AB51:$AB62)</f>
        <v>1.2655264439534082</v>
      </c>
      <c r="Z69">
        <f>SLOPE(FMBtest!K45:K56,Data!$AB51:$AB62)</f>
        <v>0.91441022786334492</v>
      </c>
      <c r="AA69">
        <f>SLOPE(FMBtest!L45:L56,Data!$AB51:$AB62)</f>
        <v>0.80228683847212134</v>
      </c>
      <c r="AB69">
        <f>SLOPE(FMBtest!M45:M56,Data!$AB51:$AB62)</f>
        <v>1.9114580225762763</v>
      </c>
      <c r="AC69">
        <f>SLOPE(FMBtest!N45:N56,Data!$AB51:$AB62)</f>
        <v>1.5355916002344943</v>
      </c>
      <c r="AD69">
        <f>SLOPE(FMBtest!O45:O56,Data!$AB51:$AB62)</f>
        <v>1.2534833001811545</v>
      </c>
      <c r="AE69">
        <f>SLOPE(FMBtest!P45:P56,Data!$AB51:$AB62)</f>
        <v>1.0031416199898342</v>
      </c>
      <c r="AF69">
        <f>SLOPE(FMBtest!Q45:Q56,Data!$AB51:$AB62)</f>
        <v>0.77251553972978926</v>
      </c>
      <c r="AG69">
        <f>SLOPE(FMBtest!R45:R56,Data!$AB51:$AB62)</f>
        <v>2.3053971610953261</v>
      </c>
      <c r="AH69">
        <f>SLOPE(FMBtest!S45:S56,Data!$AB51:$AB62)</f>
        <v>1.6748604323988903</v>
      </c>
      <c r="AI69">
        <f>SLOPE(FMBtest!T45:T56,Data!$AB51:$AB62)</f>
        <v>1.4016899140926669</v>
      </c>
      <c r="AJ69">
        <f>SLOPE(FMBtest!U45:U56,Data!$AB51:$AB62)</f>
        <v>0.92821564137092361</v>
      </c>
      <c r="AK69">
        <f>SLOPE(FMBtest!V45:V56,Data!$AB51:$AB62)</f>
        <v>0.60290697126525916</v>
      </c>
      <c r="AL69">
        <f>SLOPE(FMBtest!W45:W56,Data!$AB51:$AB62)</f>
        <v>2.3923335628842035</v>
      </c>
      <c r="AM69">
        <f>SLOPE(FMBtest!X45:X56,Data!$AB51:$AB62)</f>
        <v>1.6629305671306684</v>
      </c>
      <c r="AN69">
        <f>SLOPE(FMBtest!Y45:Y56,Data!$AB51:$AB62)</f>
        <v>1.204281021003283</v>
      </c>
      <c r="AO69">
        <f>SLOPE(FMBtest!Z45:Z56,Data!$AB51:$AB62)</f>
        <v>0.91563526068274481</v>
      </c>
      <c r="AP69">
        <f>SLOPE(FMBtest!AA45:AA56,Data!$AB51:$AB62)</f>
        <v>0.7528038640599366</v>
      </c>
      <c r="AR69">
        <f t="array" ref="AR69:AS69">LINEST(FMBtest!C45:AA45,FM_ROLLING!R69:AP69,TRUE,FALSE)</f>
        <v>-1.5848922946451411</v>
      </c>
      <c r="AS69">
        <v>0.56577524981006455</v>
      </c>
    </row>
    <row r="70" spans="1:45" x14ac:dyDescent="0.3">
      <c r="A70">
        <v>1930</v>
      </c>
      <c r="B70">
        <v>9</v>
      </c>
      <c r="C70">
        <f>SLOPE(FMBtest!C46:C69,Data!$AM46:$AM69)</f>
        <v>0.55146852385389322</v>
      </c>
      <c r="D70">
        <f>SLOPE(FMBtest!D46:D69,Data!$AM46:$AM69)</f>
        <v>0.39747889567828482</v>
      </c>
      <c r="E70">
        <f>SLOPE(FMBtest!E46:E69,Data!$AM46:$AM69)</f>
        <v>0.52478825597412349</v>
      </c>
      <c r="F70">
        <f>SLOPE(FMBtest!F46:F69,Data!$AM46:$AM69)</f>
        <v>0.40760891739938415</v>
      </c>
      <c r="G70">
        <f>SLOPE(FMBtest!G46:G69,Data!$AM46:$AM69)</f>
        <v>0.18304418739769684</v>
      </c>
      <c r="H70">
        <f>SLOPE(FMBtest!H46:H69,Data!$AM46:$AM69)</f>
        <v>0.5661695665435218</v>
      </c>
      <c r="I70">
        <f>SLOPE(FMBtest!I46:I69,Data!$AM46:$AM69)</f>
        <v>0.33947308273109833</v>
      </c>
      <c r="J70">
        <f>SLOPE(FMBtest!J46:J69,Data!$AM46:$AM69)</f>
        <v>0.26402534960162916</v>
      </c>
      <c r="K70">
        <f>SLOPE(FMBtest!K46:K69,Data!$AM46:$AM69)</f>
        <v>0.46925417396824221</v>
      </c>
      <c r="L70">
        <f>SLOPE(FMBtest!L46:L69,Data!$AM46:$AM69)</f>
        <v>0.17523150529169601</v>
      </c>
      <c r="N70" s="5">
        <f t="array" ref="N70:O70">LINEST(FMBtest!C70:L70,FM_ROLLING!C70:L70,TRUE,FALSE)</f>
        <v>16.002978844137818</v>
      </c>
      <c r="O70" s="5">
        <v>-18.68182329084987</v>
      </c>
      <c r="R70">
        <f>SLOPE(FMBtest!C46:C57,Data!$AB52:$AB63)</f>
        <v>2.169837035357113</v>
      </c>
      <c r="S70">
        <f>SLOPE(FMBtest!D46:D57,Data!$AB52:$AB63)</f>
        <v>1.690783904701175</v>
      </c>
      <c r="T70">
        <f>SLOPE(FMBtest!E46:E57,Data!$AB52:$AB63)</f>
        <v>1.7709314432222996</v>
      </c>
      <c r="U70">
        <f>SLOPE(FMBtest!F46:F57,Data!$AB52:$AB63)</f>
        <v>1.5709532754184934</v>
      </c>
      <c r="V70">
        <f>SLOPE(FMBtest!G46:G57,Data!$AB52:$AB63)</f>
        <v>1.0966607048449069</v>
      </c>
      <c r="W70">
        <f>SLOPE(FMBtest!H46:H57,Data!$AB52:$AB63)</f>
        <v>2.0111765381573776</v>
      </c>
      <c r="X70">
        <f>SLOPE(FMBtest!I46:I57,Data!$AB52:$AB63)</f>
        <v>1.4746692403868384</v>
      </c>
      <c r="Y70">
        <f>SLOPE(FMBtest!J46:J57,Data!$AB52:$AB63)</f>
        <v>1.2683588520903686</v>
      </c>
      <c r="Z70">
        <f>SLOPE(FMBtest!K46:K57,Data!$AB52:$AB63)</f>
        <v>0.90859643645542332</v>
      </c>
      <c r="AA70">
        <f>SLOPE(FMBtest!L46:L57,Data!$AB52:$AB63)</f>
        <v>0.77627499289441171</v>
      </c>
      <c r="AB70">
        <f>SLOPE(FMBtest!M46:M57,Data!$AB52:$AB63)</f>
        <v>1.9037267890251428</v>
      </c>
      <c r="AC70">
        <f>SLOPE(FMBtest!N46:N57,Data!$AB52:$AB63)</f>
        <v>1.5384295618981418</v>
      </c>
      <c r="AD70">
        <f>SLOPE(FMBtest!O46:O57,Data!$AB52:$AB63)</f>
        <v>1.2751580901356765</v>
      </c>
      <c r="AE70">
        <f>SLOPE(FMBtest!P46:P57,Data!$AB52:$AB63)</f>
        <v>0.98512818775836009</v>
      </c>
      <c r="AF70">
        <f>SLOPE(FMBtest!Q46:Q57,Data!$AB52:$AB63)</f>
        <v>0.77074389987084757</v>
      </c>
      <c r="AG70">
        <f>SLOPE(FMBtest!R46:R57,Data!$AB52:$AB63)</f>
        <v>2.345083742855754</v>
      </c>
      <c r="AH70">
        <f>SLOPE(FMBtest!S46:S57,Data!$AB52:$AB63)</f>
        <v>1.6802456545461777</v>
      </c>
      <c r="AI70">
        <f>SLOPE(FMBtest!T46:T57,Data!$AB52:$AB63)</f>
        <v>1.394841232440361</v>
      </c>
      <c r="AJ70">
        <f>SLOPE(FMBtest!U46:U57,Data!$AB52:$AB63)</f>
        <v>0.91690938570900515</v>
      </c>
      <c r="AK70">
        <f>SLOPE(FMBtest!V46:V57,Data!$AB52:$AB63)</f>
        <v>0.59975899906191499</v>
      </c>
      <c r="AL70">
        <f>SLOPE(FMBtest!W46:W57,Data!$AB52:$AB63)</f>
        <v>2.3746642333401571</v>
      </c>
      <c r="AM70">
        <f>SLOPE(FMBtest!X46:X57,Data!$AB52:$AB63)</f>
        <v>1.6958613445687531</v>
      </c>
      <c r="AN70">
        <f>SLOPE(FMBtest!Y46:Y57,Data!$AB52:$AB63)</f>
        <v>1.2038617583864353</v>
      </c>
      <c r="AO70">
        <f>SLOPE(FMBtest!Z46:Z57,Data!$AB52:$AB63)</f>
        <v>0.89863307625584843</v>
      </c>
      <c r="AP70">
        <f>SLOPE(FMBtest!AA46:AA57,Data!$AB52:$AB63)</f>
        <v>0.75343593851935742</v>
      </c>
      <c r="AR70">
        <f t="array" ref="AR70:AS70">LINEST(FMBtest!C46:AA46,FM_ROLLING!R70:AP70,TRUE,FALSE)</f>
        <v>-8.6898259407194605</v>
      </c>
      <c r="AS70">
        <v>-3.747870030349036</v>
      </c>
    </row>
    <row r="71" spans="1:45" x14ac:dyDescent="0.3">
      <c r="A71">
        <v>1930</v>
      </c>
      <c r="B71">
        <v>10</v>
      </c>
      <c r="C71">
        <f>SLOPE(FMBtest!C47:C70,Data!$AM47:$AM70)</f>
        <v>0.72339346136364679</v>
      </c>
      <c r="D71">
        <f>SLOPE(FMBtest!D47:D70,Data!$AM47:$AM70)</f>
        <v>0.5895061482607491</v>
      </c>
      <c r="E71">
        <f>SLOPE(FMBtest!E47:E70,Data!$AM47:$AM70)</f>
        <v>0.66079763999669905</v>
      </c>
      <c r="F71">
        <f>SLOPE(FMBtest!F47:F70,Data!$AM47:$AM70)</f>
        <v>0.59597936113843553</v>
      </c>
      <c r="G71">
        <f>SLOPE(FMBtest!G47:G70,Data!$AM47:$AM70)</f>
        <v>0.30169070607786602</v>
      </c>
      <c r="H71">
        <f>SLOPE(FMBtest!H47:H70,Data!$AM47:$AM70)</f>
        <v>0.72664118146957446</v>
      </c>
      <c r="I71">
        <f>SLOPE(FMBtest!I47:I70,Data!$AM47:$AM70)</f>
        <v>0.48249723133643008</v>
      </c>
      <c r="J71">
        <f>SLOPE(FMBtest!J47:J70,Data!$AM47:$AM70)</f>
        <v>0.36078207396464296</v>
      </c>
      <c r="K71">
        <f>SLOPE(FMBtest!K47:K70,Data!$AM47:$AM70)</f>
        <v>0.56761274529750683</v>
      </c>
      <c r="L71">
        <f>SLOPE(FMBtest!L47:L70,Data!$AM47:$AM70)</f>
        <v>0.26926568560170089</v>
      </c>
      <c r="N71" s="5">
        <f t="array" ref="N71:O71">LINEST(FMBtest!C71:L71,FM_ROLLING!C71:L71,TRUE,FALSE)</f>
        <v>10.439275579102995</v>
      </c>
      <c r="O71" s="5">
        <v>-23.737023187433753</v>
      </c>
      <c r="R71">
        <f>SLOPE(FMBtest!C47:C58,Data!$AB53:$AB64)</f>
        <v>1.7425862321784675</v>
      </c>
      <c r="S71">
        <f>SLOPE(FMBtest!D47:D58,Data!$AB53:$AB64)</f>
        <v>1.4085955320929282</v>
      </c>
      <c r="T71">
        <f>SLOPE(FMBtest!E47:E58,Data!$AB53:$AB64)</f>
        <v>1.510054636628315</v>
      </c>
      <c r="U71">
        <f>SLOPE(FMBtest!F47:F58,Data!$AB53:$AB64)</f>
        <v>1.1599329044985176</v>
      </c>
      <c r="V71">
        <f>SLOPE(FMBtest!G47:G58,Data!$AB53:$AB64)</f>
        <v>1.3066635946364942</v>
      </c>
      <c r="W71">
        <f>SLOPE(FMBtest!H47:H58,Data!$AB53:$AB64)</f>
        <v>1.749652249894851</v>
      </c>
      <c r="X71">
        <f>SLOPE(FMBtest!I47:I58,Data!$AB53:$AB64)</f>
        <v>1.3413595062428962</v>
      </c>
      <c r="Y71">
        <f>SLOPE(FMBtest!J47:J58,Data!$AB53:$AB64)</f>
        <v>1.1883760269426966</v>
      </c>
      <c r="Z71">
        <f>SLOPE(FMBtest!K47:K58,Data!$AB53:$AB64)</f>
        <v>1.0380163733831946</v>
      </c>
      <c r="AA71">
        <f>SLOPE(FMBtest!L47:L58,Data!$AB53:$AB64)</f>
        <v>0.82395645153028096</v>
      </c>
      <c r="AB71">
        <f>SLOPE(FMBtest!M47:M58,Data!$AB53:$AB64)</f>
        <v>1.6586286698105568</v>
      </c>
      <c r="AC71">
        <f>SLOPE(FMBtest!N47:N58,Data!$AB53:$AB64)</f>
        <v>1.4112078178435281</v>
      </c>
      <c r="AD71">
        <f>SLOPE(FMBtest!O47:O58,Data!$AB53:$AB64)</f>
        <v>1.1707770763548673</v>
      </c>
      <c r="AE71">
        <f>SLOPE(FMBtest!P47:P58,Data!$AB53:$AB64)</f>
        <v>1.0276448640740232</v>
      </c>
      <c r="AF71">
        <f>SLOPE(FMBtest!Q47:Q58,Data!$AB53:$AB64)</f>
        <v>0.81513069890655188</v>
      </c>
      <c r="AG71">
        <f>SLOPE(FMBtest!R47:R58,Data!$AB53:$AB64)</f>
        <v>1.9413857324605499</v>
      </c>
      <c r="AH71">
        <f>SLOPE(FMBtest!S47:S58,Data!$AB53:$AB64)</f>
        <v>1.4943655998347147</v>
      </c>
      <c r="AI71">
        <f>SLOPE(FMBtest!T47:T58,Data!$AB53:$AB64)</f>
        <v>1.2487639546137643</v>
      </c>
      <c r="AJ71">
        <f>SLOPE(FMBtest!U47:U58,Data!$AB53:$AB64)</f>
        <v>1.0012948641251354</v>
      </c>
      <c r="AK71">
        <f>SLOPE(FMBtest!V47:V58,Data!$AB53:$AB64)</f>
        <v>0.6611327795122468</v>
      </c>
      <c r="AL71">
        <f>SLOPE(FMBtest!W47:W58,Data!$AB53:$AB64)</f>
        <v>1.9956750820378579</v>
      </c>
      <c r="AM71">
        <f>SLOPE(FMBtest!X47:X58,Data!$AB53:$AB64)</f>
        <v>1.3745202357020261</v>
      </c>
      <c r="AN71">
        <f>SLOPE(FMBtest!Y47:Y58,Data!$AB53:$AB64)</f>
        <v>1.1405774674651221</v>
      </c>
      <c r="AO71">
        <f>SLOPE(FMBtest!Z47:Z58,Data!$AB53:$AB64)</f>
        <v>0.96282740888490648</v>
      </c>
      <c r="AP71">
        <f>SLOPE(FMBtest!AA47:AA58,Data!$AB53:$AB64)</f>
        <v>0.820922990215883</v>
      </c>
      <c r="AR71">
        <f t="array" ref="AR71:AS71">LINEST(FMBtest!C47:AA47,FM_ROLLING!R71:AP71,TRUE,FALSE)</f>
        <v>-7.6130087701911178</v>
      </c>
      <c r="AS71">
        <v>-0.93876105093258388</v>
      </c>
    </row>
    <row r="72" spans="1:45" x14ac:dyDescent="0.3">
      <c r="A72">
        <v>1930</v>
      </c>
      <c r="B72">
        <v>11</v>
      </c>
      <c r="C72">
        <f>SLOPE(FMBtest!C48:C71,Data!$AM48:$AM71)</f>
        <v>0.79101058780453981</v>
      </c>
      <c r="D72">
        <f>SLOPE(FMBtest!D48:D71,Data!$AM48:$AM71)</f>
        <v>0.69886712419174668</v>
      </c>
      <c r="E72">
        <f>SLOPE(FMBtest!E48:E71,Data!$AM48:$AM71)</f>
        <v>0.7329932541001889</v>
      </c>
      <c r="F72">
        <f>SLOPE(FMBtest!F48:F71,Data!$AM48:$AM71)</f>
        <v>0.67080157505819116</v>
      </c>
      <c r="G72">
        <f>SLOPE(FMBtest!G48:G71,Data!$AM48:$AM71)</f>
        <v>0.41075976296345429</v>
      </c>
      <c r="H72">
        <f>SLOPE(FMBtest!H48:H71,Data!$AM48:$AM71)</f>
        <v>0.78012319739956459</v>
      </c>
      <c r="I72">
        <f>SLOPE(FMBtest!I48:I71,Data!$AM48:$AM71)</f>
        <v>0.54541411274859253</v>
      </c>
      <c r="J72">
        <f>SLOPE(FMBtest!J48:J71,Data!$AM48:$AM71)</f>
        <v>0.46931154686293935</v>
      </c>
      <c r="K72">
        <f>SLOPE(FMBtest!K48:K71,Data!$AM48:$AM71)</f>
        <v>0.5867876277521572</v>
      </c>
      <c r="L72">
        <f>SLOPE(FMBtest!L48:L71,Data!$AM48:$AM71)</f>
        <v>0.36225380471481139</v>
      </c>
      <c r="N72" s="5">
        <f t="array" ref="N72:O72">LINEST(FMBtest!C72:L72,FM_ROLLING!C72:L72,TRUE,FALSE)</f>
        <v>7.5180447961646006</v>
      </c>
      <c r="O72" s="5">
        <v>-12.345156020031059</v>
      </c>
      <c r="R72">
        <f>SLOPE(FMBtest!C48:C59,Data!$AB54:$AB65)</f>
        <v>1.6536836818322904</v>
      </c>
      <c r="S72">
        <f>SLOPE(FMBtest!D48:D59,Data!$AB54:$AB65)</f>
        <v>1.3934238675856265</v>
      </c>
      <c r="T72">
        <f>SLOPE(FMBtest!E48:E59,Data!$AB54:$AB65)</f>
        <v>1.4365119093120968</v>
      </c>
      <c r="U72">
        <f>SLOPE(FMBtest!F48:F59,Data!$AB54:$AB65)</f>
        <v>1.1545645113239329</v>
      </c>
      <c r="V72">
        <f>SLOPE(FMBtest!G48:G59,Data!$AB54:$AB65)</f>
        <v>1.3653612448343073</v>
      </c>
      <c r="W72">
        <f>SLOPE(FMBtest!H48:H59,Data!$AB54:$AB65)</f>
        <v>1.7415713500760976</v>
      </c>
      <c r="X72">
        <f>SLOPE(FMBtest!I48:I59,Data!$AB54:$AB65)</f>
        <v>1.3702797275896492</v>
      </c>
      <c r="Y72">
        <f>SLOPE(FMBtest!J48:J59,Data!$AB54:$AB65)</f>
        <v>1.151790641318897</v>
      </c>
      <c r="Z72">
        <f>SLOPE(FMBtest!K48:K59,Data!$AB54:$AB65)</f>
        <v>1.0763576007144593</v>
      </c>
      <c r="AA72">
        <f>SLOPE(FMBtest!L48:L59,Data!$AB54:$AB65)</f>
        <v>0.90410859591795856</v>
      </c>
      <c r="AB72">
        <f>SLOPE(FMBtest!M48:M59,Data!$AB54:$AB65)</f>
        <v>1.6116128459018151</v>
      </c>
      <c r="AC72">
        <f>SLOPE(FMBtest!N48:N59,Data!$AB54:$AB65)</f>
        <v>1.4063053271353734</v>
      </c>
      <c r="AD72">
        <f>SLOPE(FMBtest!O48:O59,Data!$AB54:$AB65)</f>
        <v>1.1770051468514207</v>
      </c>
      <c r="AE72">
        <f>SLOPE(FMBtest!P48:P59,Data!$AB54:$AB65)</f>
        <v>1.0618632505839036</v>
      </c>
      <c r="AF72">
        <f>SLOPE(FMBtest!Q48:Q59,Data!$AB54:$AB65)</f>
        <v>0.87049743230668875</v>
      </c>
      <c r="AG72">
        <f>SLOPE(FMBtest!R48:R59,Data!$AB54:$AB65)</f>
        <v>1.8270878704288966</v>
      </c>
      <c r="AH72">
        <f>SLOPE(FMBtest!S48:S59,Data!$AB54:$AB65)</f>
        <v>1.4997940340561835</v>
      </c>
      <c r="AI72">
        <f>SLOPE(FMBtest!T48:T59,Data!$AB54:$AB65)</f>
        <v>1.2242396309751198</v>
      </c>
      <c r="AJ72">
        <f>SLOPE(FMBtest!U48:U59,Data!$AB54:$AB65)</f>
        <v>1.0125886435440794</v>
      </c>
      <c r="AK72">
        <f>SLOPE(FMBtest!V48:V59,Data!$AB54:$AB65)</f>
        <v>0.7042961296695659</v>
      </c>
      <c r="AL72">
        <f>SLOPE(FMBtest!W48:W59,Data!$AB54:$AB65)</f>
        <v>1.8237974733270625</v>
      </c>
      <c r="AM72">
        <f>SLOPE(FMBtest!X48:X59,Data!$AB54:$AB65)</f>
        <v>1.2747679685001294</v>
      </c>
      <c r="AN72">
        <f>SLOPE(FMBtest!Y48:Y59,Data!$AB54:$AB65)</f>
        <v>1.1295154445163615</v>
      </c>
      <c r="AO72">
        <f>SLOPE(FMBtest!Z48:Z59,Data!$AB54:$AB65)</f>
        <v>0.9756288104647981</v>
      </c>
      <c r="AP72">
        <f>SLOPE(FMBtest!AA48:AA59,Data!$AB54:$AB65)</f>
        <v>0.83913886972937513</v>
      </c>
      <c r="AR72">
        <f t="array" ref="AR72:AS72">LINEST(FMBtest!C48:AA48,FM_ROLLING!R72:AP72,TRUE,FALSE)</f>
        <v>4.4335573057779385</v>
      </c>
      <c r="AS72">
        <v>-7.1300309859451225</v>
      </c>
    </row>
    <row r="73" spans="1:45" x14ac:dyDescent="0.3">
      <c r="A73">
        <v>1930</v>
      </c>
      <c r="B73">
        <v>12</v>
      </c>
      <c r="C73">
        <f>SLOPE(FMBtest!C49:C72,Data!$AM49:$AM72)</f>
        <v>0.81152628374659752</v>
      </c>
      <c r="D73">
        <f>SLOPE(FMBtest!D49:D72,Data!$AM49:$AM72)</f>
        <v>0.67166636605326002</v>
      </c>
      <c r="E73">
        <f>SLOPE(FMBtest!E49:E72,Data!$AM49:$AM72)</f>
        <v>0.73662293203755957</v>
      </c>
      <c r="F73">
        <f>SLOPE(FMBtest!F49:F72,Data!$AM49:$AM72)</f>
        <v>0.63129251380598861</v>
      </c>
      <c r="G73">
        <f>SLOPE(FMBtest!G49:G72,Data!$AM49:$AM72)</f>
        <v>0.40722015945546508</v>
      </c>
      <c r="H73">
        <f>SLOPE(FMBtest!H49:H72,Data!$AM49:$AM72)</f>
        <v>0.75784079802898419</v>
      </c>
      <c r="I73">
        <f>SLOPE(FMBtest!I49:I72,Data!$AM49:$AM72)</f>
        <v>0.5572058460778071</v>
      </c>
      <c r="J73">
        <f>SLOPE(FMBtest!J49:J72,Data!$AM49:$AM72)</f>
        <v>0.47546652138861512</v>
      </c>
      <c r="K73">
        <f>SLOPE(FMBtest!K49:K72,Data!$AM49:$AM72)</f>
        <v>0.56059452284219491</v>
      </c>
      <c r="L73">
        <f>SLOPE(FMBtest!L49:L72,Data!$AM49:$AM72)</f>
        <v>0.3974361917822255</v>
      </c>
      <c r="N73" s="5">
        <f t="array" ref="N73:O73">LINEST(FMBtest!C73:L73,FM_ROLLING!C73:L73,TRUE,FALSE)</f>
        <v>-27.13256972996232</v>
      </c>
      <c r="O73" s="5">
        <v>5.3611877067788924</v>
      </c>
      <c r="R73">
        <f>SLOPE(FMBtest!C49:C60,Data!$AB55:$AB66)</f>
        <v>1.6591593960857891</v>
      </c>
      <c r="S73">
        <f>SLOPE(FMBtest!D49:D60,Data!$AB55:$AB66)</f>
        <v>1.3835026533770332</v>
      </c>
      <c r="T73">
        <f>SLOPE(FMBtest!E49:E60,Data!$AB55:$AB66)</f>
        <v>1.4307492498633247</v>
      </c>
      <c r="U73">
        <f>SLOPE(FMBtest!F49:F60,Data!$AB55:$AB66)</f>
        <v>1.1717178222763778</v>
      </c>
      <c r="V73">
        <f>SLOPE(FMBtest!G49:G60,Data!$AB55:$AB66)</f>
        <v>1.3626373599152428</v>
      </c>
      <c r="W73">
        <f>SLOPE(FMBtest!H49:H60,Data!$AB55:$AB66)</f>
        <v>1.7343780460949174</v>
      </c>
      <c r="X73">
        <f>SLOPE(FMBtest!I49:I60,Data!$AB55:$AB66)</f>
        <v>1.3640286395779371</v>
      </c>
      <c r="Y73">
        <f>SLOPE(FMBtest!J49:J60,Data!$AB55:$AB66)</f>
        <v>1.1354593997271691</v>
      </c>
      <c r="Z73">
        <f>SLOPE(FMBtest!K49:K60,Data!$AB55:$AB66)</f>
        <v>1.0752581602212177</v>
      </c>
      <c r="AA73">
        <f>SLOPE(FMBtest!L49:L60,Data!$AB55:$AB66)</f>
        <v>0.90229124550308148</v>
      </c>
      <c r="AB73">
        <f>SLOPE(FMBtest!M49:M60,Data!$AB55:$AB66)</f>
        <v>1.6200903607220436</v>
      </c>
      <c r="AC73">
        <f>SLOPE(FMBtest!N49:N60,Data!$AB55:$AB66)</f>
        <v>1.4166187135722661</v>
      </c>
      <c r="AD73">
        <f>SLOPE(FMBtest!O49:O60,Data!$AB55:$AB66)</f>
        <v>1.1550582608422093</v>
      </c>
      <c r="AE73">
        <f>SLOPE(FMBtest!P49:P60,Data!$AB55:$AB66)</f>
        <v>1.0450069619718545</v>
      </c>
      <c r="AF73">
        <f>SLOPE(FMBtest!Q49:Q60,Data!$AB55:$AB66)</f>
        <v>0.86111256298410854</v>
      </c>
      <c r="AG73">
        <f>SLOPE(FMBtest!R49:R60,Data!$AB55:$AB66)</f>
        <v>1.8504799809558301</v>
      </c>
      <c r="AH73">
        <f>SLOPE(FMBtest!S49:S60,Data!$AB55:$AB66)</f>
        <v>1.5086041847135852</v>
      </c>
      <c r="AI73">
        <f>SLOPE(FMBtest!T49:T60,Data!$AB55:$AB66)</f>
        <v>1.2188839739891519</v>
      </c>
      <c r="AJ73">
        <f>SLOPE(FMBtest!U49:U60,Data!$AB55:$AB66)</f>
        <v>0.98698020848015511</v>
      </c>
      <c r="AK73">
        <f>SLOPE(FMBtest!V49:V60,Data!$AB55:$AB66)</f>
        <v>0.69168763350178653</v>
      </c>
      <c r="AL73">
        <f>SLOPE(FMBtest!W49:W60,Data!$AB55:$AB66)</f>
        <v>1.8324716226261983</v>
      </c>
      <c r="AM73">
        <f>SLOPE(FMBtest!X49:X60,Data!$AB55:$AB66)</f>
        <v>1.2685265737759699</v>
      </c>
      <c r="AN73">
        <f>SLOPE(FMBtest!Y49:Y60,Data!$AB55:$AB66)</f>
        <v>1.1403168025413366</v>
      </c>
      <c r="AO73">
        <f>SLOPE(FMBtest!Z49:Z60,Data!$AB55:$AB66)</f>
        <v>0.96887437511317398</v>
      </c>
      <c r="AP73">
        <f>SLOPE(FMBtest!AA49:AA60,Data!$AB55:$AB66)</f>
        <v>0.83831492289563547</v>
      </c>
      <c r="AR73">
        <f t="array" ref="AR73:AS73">LINEST(FMBtest!C49:AA49,FM_ROLLING!R73:AP73,TRUE,FALSE)</f>
        <v>-13.5439741174386</v>
      </c>
      <c r="AS73">
        <v>2.7028152696019703</v>
      </c>
    </row>
    <row r="74" spans="1:45" x14ac:dyDescent="0.3">
      <c r="A74">
        <v>1931</v>
      </c>
      <c r="B74">
        <v>1</v>
      </c>
      <c r="C74">
        <f>SLOPE(FMBtest!C50:C73,Data!$AM50:$AM73)</f>
        <v>0.70635225142629587</v>
      </c>
      <c r="D74">
        <f>SLOPE(FMBtest!D50:D73,Data!$AM50:$AM73)</f>
        <v>0.56959235188661783</v>
      </c>
      <c r="E74">
        <f>SLOPE(FMBtest!E50:E73,Data!$AM50:$AM73)</f>
        <v>0.60643090695997082</v>
      </c>
      <c r="F74">
        <f>SLOPE(FMBtest!F50:F73,Data!$AM50:$AM73)</f>
        <v>0.5546028730264525</v>
      </c>
      <c r="G74">
        <f>SLOPE(FMBtest!G50:G73,Data!$AM50:$AM73)</f>
        <v>0.35909139642706112</v>
      </c>
      <c r="H74">
        <f>SLOPE(FMBtest!H50:H73,Data!$AM50:$AM73)</f>
        <v>0.64682821023854042</v>
      </c>
      <c r="I74">
        <f>SLOPE(FMBtest!I50:I73,Data!$AM50:$AM73)</f>
        <v>0.47438210392341018</v>
      </c>
      <c r="J74">
        <f>SLOPE(FMBtest!J50:J73,Data!$AM50:$AM73)</f>
        <v>0.42215060067849192</v>
      </c>
      <c r="K74">
        <f>SLOPE(FMBtest!K50:K73,Data!$AM50:$AM73)</f>
        <v>0.51554798444998318</v>
      </c>
      <c r="L74">
        <f>SLOPE(FMBtest!L50:L73,Data!$AM50:$AM73)</f>
        <v>0.35326344604624105</v>
      </c>
      <c r="N74" s="5">
        <f t="array" ref="N74:O74">LINEST(FMBtest!C74:L74,FM_ROLLING!C74:L74,TRUE,FALSE)</f>
        <v>21.293824488681164</v>
      </c>
      <c r="O74" s="5">
        <v>-6.3413393705648708</v>
      </c>
      <c r="R74">
        <f>SLOPE(FMBtest!C50:C61,Data!$AB56:$AB67)</f>
        <v>1.67410974503917</v>
      </c>
      <c r="S74">
        <f>SLOPE(FMBtest!D50:D61,Data!$AB56:$AB67)</f>
        <v>1.3872853524935547</v>
      </c>
      <c r="T74">
        <f>SLOPE(FMBtest!E50:E61,Data!$AB56:$AB67)</f>
        <v>1.3982020400339277</v>
      </c>
      <c r="U74">
        <f>SLOPE(FMBtest!F50:F61,Data!$AB56:$AB67)</f>
        <v>1.1779766028245271</v>
      </c>
      <c r="V74">
        <f>SLOPE(FMBtest!G50:G61,Data!$AB56:$AB67)</f>
        <v>1.4030122160942151</v>
      </c>
      <c r="W74">
        <f>SLOPE(FMBtest!H50:H61,Data!$AB56:$AB67)</f>
        <v>1.7325173087371475</v>
      </c>
      <c r="X74">
        <f>SLOPE(FMBtest!I50:I61,Data!$AB56:$AB67)</f>
        <v>1.3515730938919883</v>
      </c>
      <c r="Y74">
        <f>SLOPE(FMBtest!J50:J61,Data!$AB56:$AB67)</f>
        <v>1.1776291966264154</v>
      </c>
      <c r="Z74">
        <f>SLOPE(FMBtest!K50:K61,Data!$AB56:$AB67)</f>
        <v>1.0353173070125197</v>
      </c>
      <c r="AA74">
        <f>SLOPE(FMBtest!L50:L61,Data!$AB56:$AB67)</f>
        <v>0.89872784480759127</v>
      </c>
      <c r="AB74">
        <f>SLOPE(FMBtest!M50:M61,Data!$AB56:$AB67)</f>
        <v>1.6312571727833174</v>
      </c>
      <c r="AC74">
        <f>SLOPE(FMBtest!N50:N61,Data!$AB56:$AB67)</f>
        <v>1.426541278347315</v>
      </c>
      <c r="AD74">
        <f>SLOPE(FMBtest!O50:O61,Data!$AB56:$AB67)</f>
        <v>1.1820720328619565</v>
      </c>
      <c r="AE74">
        <f>SLOPE(FMBtest!P50:P61,Data!$AB56:$AB67)</f>
        <v>1.0295236796423453</v>
      </c>
      <c r="AF74">
        <f>SLOPE(FMBtest!Q50:Q61,Data!$AB56:$AB67)</f>
        <v>0.85327755186006127</v>
      </c>
      <c r="AG74">
        <f>SLOPE(FMBtest!R50:R61,Data!$AB56:$AB67)</f>
        <v>1.8828252699795622</v>
      </c>
      <c r="AH74">
        <f>SLOPE(FMBtest!S50:S61,Data!$AB56:$AB67)</f>
        <v>1.5272490313586364</v>
      </c>
      <c r="AI74">
        <f>SLOPE(FMBtest!T50:T61,Data!$AB56:$AB67)</f>
        <v>1.2046621474723362</v>
      </c>
      <c r="AJ74">
        <f>SLOPE(FMBtest!U50:U61,Data!$AB56:$AB67)</f>
        <v>0.96508101114458056</v>
      </c>
      <c r="AK74">
        <f>SLOPE(FMBtest!V50:V61,Data!$AB56:$AB67)</f>
        <v>0.65407763152369269</v>
      </c>
      <c r="AL74">
        <f>SLOPE(FMBtest!W50:W61,Data!$AB56:$AB67)</f>
        <v>1.8293044865307448</v>
      </c>
      <c r="AM74">
        <f>SLOPE(FMBtest!X50:X61,Data!$AB56:$AB67)</f>
        <v>1.2836500141838827</v>
      </c>
      <c r="AN74">
        <f>SLOPE(FMBtest!Y50:Y61,Data!$AB56:$AB67)</f>
        <v>1.1436926550167268</v>
      </c>
      <c r="AO74">
        <f>SLOPE(FMBtest!Z50:Z61,Data!$AB56:$AB67)</f>
        <v>0.96016715069449621</v>
      </c>
      <c r="AP74">
        <f>SLOPE(FMBtest!AA50:AA61,Data!$AB56:$AB67)</f>
        <v>0.83892507490170953</v>
      </c>
      <c r="AR74">
        <f t="array" ref="AR74:AS74">LINEST(FMBtest!C50:AA50,FM_ROLLING!R74:AP74,TRUE,FALSE)</f>
        <v>14.625568480429934</v>
      </c>
      <c r="AS74">
        <v>-5.7047839497626729</v>
      </c>
    </row>
    <row r="75" spans="1:45" x14ac:dyDescent="0.3">
      <c r="A75">
        <v>1931</v>
      </c>
      <c r="B75">
        <v>2</v>
      </c>
      <c r="C75">
        <f>SLOPE(FMBtest!C51:C74,Data!$AM51:$AM74)</f>
        <v>0.45071393701519846</v>
      </c>
      <c r="D75">
        <f>SLOPE(FMBtest!D51:D74,Data!$AM51:$AM74)</f>
        <v>0.42433909335143882</v>
      </c>
      <c r="E75">
        <f>SLOPE(FMBtest!E51:E74,Data!$AM51:$AM74)</f>
        <v>0.3609986268416765</v>
      </c>
      <c r="F75">
        <f>SLOPE(FMBtest!F51:F74,Data!$AM51:$AM74)</f>
        <v>0.43999124854834037</v>
      </c>
      <c r="G75">
        <f>SLOPE(FMBtest!G51:G74,Data!$AM51:$AM74)</f>
        <v>0.13997111143832891</v>
      </c>
      <c r="H75">
        <f>SLOPE(FMBtest!H51:H74,Data!$AM51:$AM74)</f>
        <v>0.38661296293763414</v>
      </c>
      <c r="I75">
        <f>SLOPE(FMBtest!I51:I74,Data!$AM51:$AM74)</f>
        <v>0.34250273364092293</v>
      </c>
      <c r="J75">
        <f>SLOPE(FMBtest!J51:J74,Data!$AM51:$AM74)</f>
        <v>0.29925764439086117</v>
      </c>
      <c r="K75">
        <f>SLOPE(FMBtest!K51:K74,Data!$AM51:$AM74)</f>
        <v>0.36874983292412883</v>
      </c>
      <c r="L75">
        <f>SLOPE(FMBtest!L51:L74,Data!$AM51:$AM74)</f>
        <v>0.22622200309987794</v>
      </c>
      <c r="N75" s="5">
        <f t="array" ref="N75:O75">LINEST(FMBtest!C75:L75,FM_ROLLING!C75:L75,TRUE,FALSE)</f>
        <v>-23.179522205699762</v>
      </c>
      <c r="O75" s="5">
        <v>-7.7527297184932182</v>
      </c>
      <c r="R75">
        <f>SLOPE(FMBtest!C51:C62,Data!$AB57:$AB68)</f>
        <v>1.610932412857073</v>
      </c>
      <c r="S75">
        <f>SLOPE(FMBtest!D51:D62,Data!$AB57:$AB68)</f>
        <v>1.3835978381825165</v>
      </c>
      <c r="T75">
        <f>SLOPE(FMBtest!E51:E62,Data!$AB57:$AB68)</f>
        <v>1.396413786694586</v>
      </c>
      <c r="U75">
        <f>SLOPE(FMBtest!F51:F62,Data!$AB57:$AB68)</f>
        <v>1.1740036041484223</v>
      </c>
      <c r="V75">
        <f>SLOPE(FMBtest!G51:G62,Data!$AB57:$AB68)</f>
        <v>1.3701226177732349</v>
      </c>
      <c r="W75">
        <f>SLOPE(FMBtest!H51:H62,Data!$AB57:$AB68)</f>
        <v>1.6902480645351927</v>
      </c>
      <c r="X75">
        <f>SLOPE(FMBtest!I51:I62,Data!$AB57:$AB68)</f>
        <v>1.3280316937398928</v>
      </c>
      <c r="Y75">
        <f>SLOPE(FMBtest!J51:J62,Data!$AB57:$AB68)</f>
        <v>1.2084053032541597</v>
      </c>
      <c r="Z75">
        <f>SLOPE(FMBtest!K51:K62,Data!$AB57:$AB68)</f>
        <v>0.98626217472505928</v>
      </c>
      <c r="AA75">
        <f>SLOPE(FMBtest!L51:L62,Data!$AB57:$AB68)</f>
        <v>0.8618870496451424</v>
      </c>
      <c r="AB75">
        <f>SLOPE(FMBtest!M51:M62,Data!$AB57:$AB68)</f>
        <v>1.6221556071395951</v>
      </c>
      <c r="AC75">
        <f>SLOPE(FMBtest!N51:N62,Data!$AB57:$AB68)</f>
        <v>1.4312220584897195</v>
      </c>
      <c r="AD75">
        <f>SLOPE(FMBtest!O51:O62,Data!$AB57:$AB68)</f>
        <v>1.1516194197567842</v>
      </c>
      <c r="AE75">
        <f>SLOPE(FMBtest!P51:P62,Data!$AB57:$AB68)</f>
        <v>1.0249428032205812</v>
      </c>
      <c r="AF75">
        <f>SLOPE(FMBtest!Q51:Q62,Data!$AB57:$AB68)</f>
        <v>0.86094429125186012</v>
      </c>
      <c r="AG75">
        <f>SLOPE(FMBtest!R51:R62,Data!$AB57:$AB68)</f>
        <v>1.9263377926702159</v>
      </c>
      <c r="AH75">
        <f>SLOPE(FMBtest!S51:S62,Data!$AB57:$AB68)</f>
        <v>1.5207711361554492</v>
      </c>
      <c r="AI75">
        <f>SLOPE(FMBtest!T51:T62,Data!$AB57:$AB68)</f>
        <v>1.2125658264542176</v>
      </c>
      <c r="AJ75">
        <f>SLOPE(FMBtest!U51:U62,Data!$AB57:$AB68)</f>
        <v>0.96760016718735709</v>
      </c>
      <c r="AK75">
        <f>SLOPE(FMBtest!V51:V62,Data!$AB57:$AB68)</f>
        <v>0.64969650491454933</v>
      </c>
      <c r="AL75">
        <f>SLOPE(FMBtest!W51:W62,Data!$AB57:$AB68)</f>
        <v>1.7924232462620409</v>
      </c>
      <c r="AM75">
        <f>SLOPE(FMBtest!X51:X62,Data!$AB57:$AB68)</f>
        <v>1.285409284992828</v>
      </c>
      <c r="AN75">
        <f>SLOPE(FMBtest!Y51:Y62,Data!$AB57:$AB68)</f>
        <v>1.1446446823742418</v>
      </c>
      <c r="AO75">
        <f>SLOPE(FMBtest!Z51:Z62,Data!$AB57:$AB68)</f>
        <v>0.9643237869094885</v>
      </c>
      <c r="AP75">
        <f>SLOPE(FMBtest!AA51:AA62,Data!$AB57:$AB68)</f>
        <v>0.83876107418968338</v>
      </c>
      <c r="AR75">
        <f t="array" ref="AR75:AS75">LINEST(FMBtest!C51:AA51,FM_ROLLING!R75:AP75,TRUE,FALSE)</f>
        <v>20.103154511071068</v>
      </c>
      <c r="AS75">
        <v>-8.1738335560346052</v>
      </c>
    </row>
    <row r="76" spans="1:45" x14ac:dyDescent="0.3">
      <c r="A76">
        <v>1931</v>
      </c>
      <c r="B76">
        <v>3</v>
      </c>
      <c r="C76">
        <f>SLOPE(FMBtest!C52:C75,Data!$AM52:$AM75)</f>
        <v>0.18882353716572919</v>
      </c>
      <c r="D76">
        <f>SLOPE(FMBtest!D52:D75,Data!$AM52:$AM75)</f>
        <v>0.13846559723770144</v>
      </c>
      <c r="E76">
        <f>SLOPE(FMBtest!E52:E75,Data!$AM52:$AM75)</f>
        <v>0.13361574746311847</v>
      </c>
      <c r="F76">
        <f>SLOPE(FMBtest!F52:F75,Data!$AM52:$AM75)</f>
        <v>0.17752114230356289</v>
      </c>
      <c r="G76">
        <f>SLOPE(FMBtest!G52:G75,Data!$AM52:$AM75)</f>
        <v>4.7528990080091128E-2</v>
      </c>
      <c r="H76">
        <f>SLOPE(FMBtest!H52:H75,Data!$AM52:$AM75)</f>
        <v>0.15520793822925422</v>
      </c>
      <c r="I76">
        <f>SLOPE(FMBtest!I52:I75,Data!$AM52:$AM75)</f>
        <v>7.9826535733004009E-2</v>
      </c>
      <c r="J76">
        <f>SLOPE(FMBtest!J52:J75,Data!$AM52:$AM75)</f>
        <v>9.7314369080168911E-2</v>
      </c>
      <c r="K76">
        <f>SLOPE(FMBtest!K52:K75,Data!$AM52:$AM75)</f>
        <v>0.17163424237208932</v>
      </c>
      <c r="L76">
        <f>SLOPE(FMBtest!L52:L75,Data!$AM52:$AM75)</f>
        <v>6.3532327473771633E-2</v>
      </c>
      <c r="N76" s="5">
        <f t="array" ref="N76:O76">LINEST(FMBtest!C76:L76,FM_ROLLING!C76:L76,TRUE,FALSE)</f>
        <v>-61.818132176400375</v>
      </c>
      <c r="O76" s="5">
        <v>21.979720054405625</v>
      </c>
      <c r="R76">
        <f>SLOPE(FMBtest!C52:C63,Data!$AB58:$AB69)</f>
        <v>1.3687017183293957</v>
      </c>
      <c r="S76">
        <f>SLOPE(FMBtest!D52:D63,Data!$AB58:$AB69)</f>
        <v>1.2766411346092483</v>
      </c>
      <c r="T76">
        <f>SLOPE(FMBtest!E52:E63,Data!$AB58:$AB69)</f>
        <v>1.1966985739604816</v>
      </c>
      <c r="U76">
        <f>SLOPE(FMBtest!F52:F63,Data!$AB58:$AB69)</f>
        <v>0.92829607077180687</v>
      </c>
      <c r="V76">
        <f>SLOPE(FMBtest!G52:G63,Data!$AB58:$AB69)</f>
        <v>1.4333907826710792</v>
      </c>
      <c r="W76">
        <f>SLOPE(FMBtest!H52:H63,Data!$AB58:$AB69)</f>
        <v>1.6257930664637401</v>
      </c>
      <c r="X76">
        <f>SLOPE(FMBtest!I52:I63,Data!$AB58:$AB69)</f>
        <v>1.2539864451519758</v>
      </c>
      <c r="Y76">
        <f>SLOPE(FMBtest!J52:J63,Data!$AB58:$AB69)</f>
        <v>1.1742948302164078</v>
      </c>
      <c r="Z76">
        <f>SLOPE(FMBtest!K52:K63,Data!$AB58:$AB69)</f>
        <v>0.97659075649105087</v>
      </c>
      <c r="AA76">
        <f>SLOPE(FMBtest!L52:L63,Data!$AB58:$AB69)</f>
        <v>0.92316669798974937</v>
      </c>
      <c r="AB76">
        <f>SLOPE(FMBtest!M52:M63,Data!$AB58:$AB69)</f>
        <v>1.5698607376891351</v>
      </c>
      <c r="AC76">
        <f>SLOPE(FMBtest!N52:N63,Data!$AB58:$AB69)</f>
        <v>1.3113278978278293</v>
      </c>
      <c r="AD76">
        <f>SLOPE(FMBtest!O52:O63,Data!$AB58:$AB69)</f>
        <v>1.0776189678915544</v>
      </c>
      <c r="AE76">
        <f>SLOPE(FMBtest!P52:P63,Data!$AB58:$AB69)</f>
        <v>0.95048971748269306</v>
      </c>
      <c r="AF76">
        <f>SLOPE(FMBtest!Q52:Q63,Data!$AB58:$AB69)</f>
        <v>0.82581525956887514</v>
      </c>
      <c r="AG76">
        <f>SLOPE(FMBtest!R52:R63,Data!$AB58:$AB69)</f>
        <v>1.7272558409867471</v>
      </c>
      <c r="AH76">
        <f>SLOPE(FMBtest!S52:S63,Data!$AB58:$AB69)</f>
        <v>1.499481711487098</v>
      </c>
      <c r="AI76">
        <f>SLOPE(FMBtest!T52:T63,Data!$AB58:$AB69)</f>
        <v>1.227308685005515</v>
      </c>
      <c r="AJ76">
        <f>SLOPE(FMBtest!U52:U63,Data!$AB58:$AB69)</f>
        <v>0.99164128843996169</v>
      </c>
      <c r="AK76">
        <f>SLOPE(FMBtest!V52:V63,Data!$AB58:$AB69)</f>
        <v>0.66488093214728883</v>
      </c>
      <c r="AL76">
        <f>SLOPE(FMBtest!W52:W63,Data!$AB58:$AB69)</f>
        <v>1.6266195118876567</v>
      </c>
      <c r="AM76">
        <f>SLOPE(FMBtest!X52:X63,Data!$AB58:$AB69)</f>
        <v>1.1512054393618338</v>
      </c>
      <c r="AN76">
        <f>SLOPE(FMBtest!Y52:Y63,Data!$AB58:$AB69)</f>
        <v>1.1110603360930291</v>
      </c>
      <c r="AO76">
        <f>SLOPE(FMBtest!Z52:Z63,Data!$AB58:$AB69)</f>
        <v>0.98284569765454832</v>
      </c>
      <c r="AP76">
        <f>SLOPE(FMBtest!AA52:AA63,Data!$AB58:$AB69)</f>
        <v>0.8623963875248013</v>
      </c>
      <c r="AR76">
        <f t="array" ref="AR76:AS76">LINEST(FMBtest!C52:AA52,FM_ROLLING!R76:AP76,TRUE,FALSE)</f>
        <v>-10.371064732464975</v>
      </c>
      <c r="AS76">
        <v>5.1659269423654814</v>
      </c>
    </row>
    <row r="77" spans="1:45" x14ac:dyDescent="0.3">
      <c r="A77">
        <v>1931</v>
      </c>
      <c r="B77">
        <v>4</v>
      </c>
      <c r="C77">
        <f>SLOPE(FMBtest!C53:C76,Data!$AM53:$AM76)</f>
        <v>0.174010972115139</v>
      </c>
      <c r="D77">
        <f>SLOPE(FMBtest!D53:D76,Data!$AM53:$AM76)</f>
        <v>0.13450706551421923</v>
      </c>
      <c r="E77">
        <f>SLOPE(FMBtest!E53:E76,Data!$AM53:$AM76)</f>
        <v>0.12569055118173603</v>
      </c>
      <c r="F77">
        <f>SLOPE(FMBtest!F53:F76,Data!$AM53:$AM76)</f>
        <v>0.15488713575271926</v>
      </c>
      <c r="G77">
        <f>SLOPE(FMBtest!G53:G76,Data!$AM53:$AM76)</f>
        <v>6.9506382195079486E-2</v>
      </c>
      <c r="H77">
        <f>SLOPE(FMBtest!H53:H76,Data!$AM53:$AM76)</f>
        <v>0.1315046750632014</v>
      </c>
      <c r="I77">
        <f>SLOPE(FMBtest!I53:I76,Data!$AM53:$AM76)</f>
        <v>7.569071002705062E-2</v>
      </c>
      <c r="J77">
        <f>SLOPE(FMBtest!J53:J76,Data!$AM53:$AM76)</f>
        <v>9.5139368671867536E-2</v>
      </c>
      <c r="K77">
        <f>SLOPE(FMBtest!K53:K76,Data!$AM53:$AM76)</f>
        <v>0.16246153658232906</v>
      </c>
      <c r="L77">
        <f>SLOPE(FMBtest!L53:L76,Data!$AM53:$AM76)</f>
        <v>6.5946225551946069E-2</v>
      </c>
      <c r="N77" s="5">
        <f t="array" ref="N77:O77">LINEST(FMBtest!C77:L77,FM_ROLLING!C77:L77,TRUE,FALSE)</f>
        <v>191.71809414337574</v>
      </c>
      <c r="O77" s="5">
        <v>32.555111566485579</v>
      </c>
      <c r="R77">
        <f>SLOPE(FMBtest!C53:C64,Data!$AB59:$AB70)</f>
        <v>1.3677311506178904</v>
      </c>
      <c r="S77">
        <f>SLOPE(FMBtest!D53:D64,Data!$AB59:$AB70)</f>
        <v>1.2984111748984539</v>
      </c>
      <c r="T77">
        <f>SLOPE(FMBtest!E53:E64,Data!$AB59:$AB70)</f>
        <v>1.2096938733211366</v>
      </c>
      <c r="U77">
        <f>SLOPE(FMBtest!F53:F64,Data!$AB59:$AB70)</f>
        <v>0.90278157261703218</v>
      </c>
      <c r="V77">
        <f>SLOPE(FMBtest!G53:G64,Data!$AB59:$AB70)</f>
        <v>1.4313991863704427</v>
      </c>
      <c r="W77">
        <f>SLOPE(FMBtest!H53:H64,Data!$AB59:$AB70)</f>
        <v>1.6281987415992625</v>
      </c>
      <c r="X77">
        <f>SLOPE(FMBtest!I53:I64,Data!$AB59:$AB70)</f>
        <v>1.245695503319743</v>
      </c>
      <c r="Y77">
        <f>SLOPE(FMBtest!J53:J64,Data!$AB59:$AB70)</f>
        <v>1.1889154011979153</v>
      </c>
      <c r="Z77">
        <f>SLOPE(FMBtest!K53:K64,Data!$AB59:$AB70)</f>
        <v>0.98991026086285727</v>
      </c>
      <c r="AA77">
        <f>SLOPE(FMBtest!L53:L64,Data!$AB59:$AB70)</f>
        <v>0.91621353882898515</v>
      </c>
      <c r="AB77">
        <f>SLOPE(FMBtest!M53:M64,Data!$AB59:$AB70)</f>
        <v>1.5912190944135773</v>
      </c>
      <c r="AC77">
        <f>SLOPE(FMBtest!N53:N64,Data!$AB59:$AB70)</f>
        <v>1.3095958778553585</v>
      </c>
      <c r="AD77">
        <f>SLOPE(FMBtest!O53:O64,Data!$AB59:$AB70)</f>
        <v>1.084868178098074</v>
      </c>
      <c r="AE77">
        <f>SLOPE(FMBtest!P53:P64,Data!$AB59:$AB70)</f>
        <v>0.93203596089805629</v>
      </c>
      <c r="AF77">
        <f>SLOPE(FMBtest!Q53:Q64,Data!$AB59:$AB70)</f>
        <v>0.82862287646452493</v>
      </c>
      <c r="AG77">
        <f>SLOPE(FMBtest!R53:R64,Data!$AB59:$AB70)</f>
        <v>1.7397869836572986</v>
      </c>
      <c r="AH77">
        <f>SLOPE(FMBtest!S53:S64,Data!$AB59:$AB70)</f>
        <v>1.4697479720088649</v>
      </c>
      <c r="AI77">
        <f>SLOPE(FMBtest!T53:T64,Data!$AB59:$AB70)</f>
        <v>1.2211654120567625</v>
      </c>
      <c r="AJ77">
        <f>SLOPE(FMBtest!U53:U64,Data!$AB59:$AB70)</f>
        <v>1.0050362298009665</v>
      </c>
      <c r="AK77">
        <f>SLOPE(FMBtest!V53:V64,Data!$AB59:$AB70)</f>
        <v>0.66522446003592672</v>
      </c>
      <c r="AL77">
        <f>SLOPE(FMBtest!W53:W64,Data!$AB59:$AB70)</f>
        <v>1.6441694477631763</v>
      </c>
      <c r="AM77">
        <f>SLOPE(FMBtest!X53:X64,Data!$AB59:$AB70)</f>
        <v>1.1666964646656706</v>
      </c>
      <c r="AN77">
        <f>SLOPE(FMBtest!Y53:Y64,Data!$AB59:$AB70)</f>
        <v>1.1112965626025619</v>
      </c>
      <c r="AO77">
        <f>SLOPE(FMBtest!Z53:Z64,Data!$AB59:$AB70)</f>
        <v>0.98203944383957298</v>
      </c>
      <c r="AP77">
        <f>SLOPE(FMBtest!AA53:AA64,Data!$AB59:$AB70)</f>
        <v>0.85371785308060533</v>
      </c>
      <c r="AR77">
        <f t="array" ref="AR77:AS77">LINEST(FMBtest!C53:AA53,FM_ROLLING!R77:AP77,TRUE,FALSE)</f>
        <v>-11.962313138057002</v>
      </c>
      <c r="AS77">
        <v>-1.532095734950591</v>
      </c>
    </row>
    <row r="78" spans="1:45" x14ac:dyDescent="0.3">
      <c r="A78">
        <v>1931</v>
      </c>
      <c r="B78">
        <v>5</v>
      </c>
      <c r="C78">
        <f>SLOPE(FMBtest!C54:C77,Data!$AM54:$AM77)</f>
        <v>2.7418788257457218E-2</v>
      </c>
      <c r="D78">
        <f>SLOPE(FMBtest!D54:D77,Data!$AM54:$AM77)</f>
        <v>-1.9053139166709587E-2</v>
      </c>
      <c r="E78">
        <f>SLOPE(FMBtest!E54:E77,Data!$AM54:$AM77)</f>
        <v>-3.3700048137487518E-3</v>
      </c>
      <c r="F78">
        <f>SLOPE(FMBtest!F54:F77,Data!$AM54:$AM77)</f>
        <v>-4.0114781809444423E-2</v>
      </c>
      <c r="G78">
        <f>SLOPE(FMBtest!G54:G77,Data!$AM54:$AM77)</f>
        <v>-5.6319183947593027E-2</v>
      </c>
      <c r="H78">
        <f>SLOPE(FMBtest!H54:H77,Data!$AM54:$AM77)</f>
        <v>-1.8611823007273497E-2</v>
      </c>
      <c r="I78">
        <f>SLOPE(FMBtest!I54:I77,Data!$AM54:$AM77)</f>
        <v>-5.8299506431418797E-2</v>
      </c>
      <c r="J78">
        <f>SLOPE(FMBtest!J54:J77,Data!$AM54:$AM77)</f>
        <v>-1.3590632043138872E-3</v>
      </c>
      <c r="K78">
        <f>SLOPE(FMBtest!K54:K77,Data!$AM54:$AM77)</f>
        <v>2.9875198326330749E-2</v>
      </c>
      <c r="L78">
        <f>SLOPE(FMBtest!L54:L77,Data!$AM54:$AM77)</f>
        <v>-3.8291331257997552E-2</v>
      </c>
      <c r="N78" s="5">
        <f t="array" ref="N78:O78">LINEST(FMBtest!C78:L78,FM_ROLLING!C78:L78,TRUE,FALSE)</f>
        <v>-8.958856431932551</v>
      </c>
      <c r="O78" s="5">
        <v>92.196420506827678</v>
      </c>
      <c r="R78">
        <f>SLOPE(FMBtest!C54:C65,Data!$AB60:$AB71)</f>
        <v>1.3033777185322204</v>
      </c>
      <c r="S78">
        <f>SLOPE(FMBtest!D54:D65,Data!$AB60:$AB71)</f>
        <v>1.2742542273567514</v>
      </c>
      <c r="T78">
        <f>SLOPE(FMBtest!E54:E65,Data!$AB60:$AB71)</f>
        <v>1.1833558912676416</v>
      </c>
      <c r="U78">
        <f>SLOPE(FMBtest!F54:F65,Data!$AB60:$AB71)</f>
        <v>0.94584712680515204</v>
      </c>
      <c r="V78">
        <f>SLOPE(FMBtest!G54:G65,Data!$AB60:$AB71)</f>
        <v>1.4271583680950544</v>
      </c>
      <c r="W78">
        <f>SLOPE(FMBtest!H54:H65,Data!$AB60:$AB71)</f>
        <v>1.6208034000654639</v>
      </c>
      <c r="X78">
        <f>SLOPE(FMBtest!I54:I65,Data!$AB60:$AB71)</f>
        <v>1.2003255627826634</v>
      </c>
      <c r="Y78">
        <f>SLOPE(FMBtest!J54:J65,Data!$AB60:$AB71)</f>
        <v>1.1545985603188651</v>
      </c>
      <c r="Z78">
        <f>SLOPE(FMBtest!K54:K65,Data!$AB60:$AB71)</f>
        <v>0.97636237494446687</v>
      </c>
      <c r="AA78">
        <f>SLOPE(FMBtest!L54:L65,Data!$AB60:$AB71)</f>
        <v>0.90519979845699039</v>
      </c>
      <c r="AB78">
        <f>SLOPE(FMBtest!M54:M65,Data!$AB60:$AB71)</f>
        <v>1.5187896669693846</v>
      </c>
      <c r="AC78">
        <f>SLOPE(FMBtest!N54:N65,Data!$AB60:$AB71)</f>
        <v>1.2156458815475037</v>
      </c>
      <c r="AD78">
        <f>SLOPE(FMBtest!O54:O65,Data!$AB60:$AB71)</f>
        <v>1.0868827986207439</v>
      </c>
      <c r="AE78">
        <f>SLOPE(FMBtest!P54:P65,Data!$AB60:$AB71)</f>
        <v>0.89717933235573188</v>
      </c>
      <c r="AF78">
        <f>SLOPE(FMBtest!Q54:Q65,Data!$AB60:$AB71)</f>
        <v>0.84518861027964265</v>
      </c>
      <c r="AG78">
        <f>SLOPE(FMBtest!R54:R65,Data!$AB60:$AB71)</f>
        <v>1.6832328536406094</v>
      </c>
      <c r="AH78">
        <f>SLOPE(FMBtest!S54:S65,Data!$AB60:$AB71)</f>
        <v>1.433969696317319</v>
      </c>
      <c r="AI78">
        <f>SLOPE(FMBtest!T54:T65,Data!$AB60:$AB71)</f>
        <v>1.1693385737112767</v>
      </c>
      <c r="AJ78">
        <f>SLOPE(FMBtest!U54:U65,Data!$AB60:$AB71)</f>
        <v>1.0185433119901659</v>
      </c>
      <c r="AK78">
        <f>SLOPE(FMBtest!V54:V65,Data!$AB60:$AB71)</f>
        <v>0.65611928093893324</v>
      </c>
      <c r="AL78">
        <f>SLOPE(FMBtest!W54:W65,Data!$AB60:$AB71)</f>
        <v>1.5703489285355898</v>
      </c>
      <c r="AM78">
        <f>SLOPE(FMBtest!X54:X65,Data!$AB60:$AB71)</f>
        <v>1.1595027846017478</v>
      </c>
      <c r="AN78">
        <f>SLOPE(FMBtest!Y54:Y65,Data!$AB60:$AB71)</f>
        <v>1.1133145464394421</v>
      </c>
      <c r="AO78">
        <f>SLOPE(FMBtest!Z54:Z65,Data!$AB60:$AB71)</f>
        <v>1.0063143809457524</v>
      </c>
      <c r="AP78">
        <f>SLOPE(FMBtest!AA54:AA65,Data!$AB60:$AB71)</f>
        <v>0.85068442218283469</v>
      </c>
      <c r="AR78">
        <f t="array" ref="AR78:AS78">LINEST(FMBtest!C54:AA54,FM_ROLLING!R78:AP78,TRUE,FALSE)</f>
        <v>-11.039263254550463</v>
      </c>
      <c r="AS78">
        <v>-1.2053260962206469</v>
      </c>
    </row>
    <row r="79" spans="1:45" x14ac:dyDescent="0.3">
      <c r="A79">
        <v>1931</v>
      </c>
      <c r="B79">
        <v>6</v>
      </c>
      <c r="C79">
        <f>SLOPE(FMBtest!C55:C78,Data!$AM55:$AM78)</f>
        <v>-3.3830233855094108E-2</v>
      </c>
      <c r="D79">
        <f>SLOPE(FMBtest!D55:D78,Data!$AM55:$AM78)</f>
        <v>-9.0148067792165679E-2</v>
      </c>
      <c r="E79">
        <f>SLOPE(FMBtest!E55:E78,Data!$AM55:$AM78)</f>
        <v>-7.8445780837895523E-2</v>
      </c>
      <c r="F79">
        <f>SLOPE(FMBtest!F55:F78,Data!$AM55:$AM78)</f>
        <v>-0.11717644447321929</v>
      </c>
      <c r="G79">
        <f>SLOPE(FMBtest!G55:G78,Data!$AM55:$AM78)</f>
        <v>-0.11099062651420229</v>
      </c>
      <c r="H79">
        <f>SLOPE(FMBtest!H55:H78,Data!$AM55:$AM78)</f>
        <v>-7.2353672526249774E-2</v>
      </c>
      <c r="I79">
        <f>SLOPE(FMBtest!I55:I78,Data!$AM55:$AM78)</f>
        <v>-0.11162673632366105</v>
      </c>
      <c r="J79">
        <f>SLOPE(FMBtest!J55:J78,Data!$AM55:$AM78)</f>
        <v>-3.723544474901707E-2</v>
      </c>
      <c r="K79">
        <f>SLOPE(FMBtest!K55:K78,Data!$AM55:$AM78)</f>
        <v>-2.45462429886984E-2</v>
      </c>
      <c r="L79">
        <f>SLOPE(FMBtest!L55:L78,Data!$AM55:$AM78)</f>
        <v>-8.2554125238030851E-2</v>
      </c>
      <c r="N79" s="5">
        <f t="array" ref="N79:O79">LINEST(FMBtest!C79:L79,FM_ROLLING!C79:L79,TRUE,FALSE)</f>
        <v>-97.271716870831142</v>
      </c>
      <c r="O79" s="5">
        <v>20.052977665880462</v>
      </c>
      <c r="R79">
        <f>SLOPE(FMBtest!C55:C66,Data!$AB61:$AB72)</f>
        <v>1.1481256910440159</v>
      </c>
      <c r="S79">
        <f>SLOPE(FMBtest!D55:D66,Data!$AB61:$AB72)</f>
        <v>1.1600275025766795</v>
      </c>
      <c r="T79">
        <f>SLOPE(FMBtest!E55:E66,Data!$AB61:$AB72)</f>
        <v>1.119889851575067</v>
      </c>
      <c r="U79">
        <f>SLOPE(FMBtest!F55:F66,Data!$AB61:$AB72)</f>
        <v>0.89231699943802101</v>
      </c>
      <c r="V79">
        <f>SLOPE(FMBtest!G55:G66,Data!$AB61:$AB72)</f>
        <v>1.3154830364187189</v>
      </c>
      <c r="W79">
        <f>SLOPE(FMBtest!H55:H66,Data!$AB61:$AB72)</f>
        <v>1.596543176713576</v>
      </c>
      <c r="X79">
        <f>SLOPE(FMBtest!I55:I66,Data!$AB61:$AB72)</f>
        <v>1.198974395511488</v>
      </c>
      <c r="Y79">
        <f>SLOPE(FMBtest!J55:J66,Data!$AB61:$AB72)</f>
        <v>1.1630033533312503</v>
      </c>
      <c r="Z79">
        <f>SLOPE(FMBtest!K55:K66,Data!$AB61:$AB72)</f>
        <v>0.97715303030869294</v>
      </c>
      <c r="AA79">
        <f>SLOPE(FMBtest!L55:L66,Data!$AB61:$AB72)</f>
        <v>0.9401261084679583</v>
      </c>
      <c r="AB79">
        <f>SLOPE(FMBtest!M55:M66,Data!$AB61:$AB72)</f>
        <v>1.5271866170496395</v>
      </c>
      <c r="AC79">
        <f>SLOPE(FMBtest!N55:N66,Data!$AB61:$AB72)</f>
        <v>1.2209826380712889</v>
      </c>
      <c r="AD79">
        <f>SLOPE(FMBtest!O55:O66,Data!$AB61:$AB72)</f>
        <v>1.0851207078609741</v>
      </c>
      <c r="AE79">
        <f>SLOPE(FMBtest!P55:P66,Data!$AB61:$AB72)</f>
        <v>0.93741623474765323</v>
      </c>
      <c r="AF79">
        <f>SLOPE(FMBtest!Q55:Q66,Data!$AB61:$AB72)</f>
        <v>0.86927223081963922</v>
      </c>
      <c r="AG79">
        <f>SLOPE(FMBtest!R55:R66,Data!$AB61:$AB72)</f>
        <v>1.6879206824028885</v>
      </c>
      <c r="AH79">
        <f>SLOPE(FMBtest!S55:S66,Data!$AB61:$AB72)</f>
        <v>1.4262878497021447</v>
      </c>
      <c r="AI79">
        <f>SLOPE(FMBtest!T55:T66,Data!$AB61:$AB72)</f>
        <v>1.1682074260509461</v>
      </c>
      <c r="AJ79">
        <f>SLOPE(FMBtest!U55:U66,Data!$AB61:$AB72)</f>
        <v>1.0423106967286744</v>
      </c>
      <c r="AK79">
        <f>SLOPE(FMBtest!V55:V66,Data!$AB61:$AB72)</f>
        <v>0.69966900083136663</v>
      </c>
      <c r="AL79">
        <f>SLOPE(FMBtest!W55:W66,Data!$AB61:$AB72)</f>
        <v>1.6780744876940297</v>
      </c>
      <c r="AM79">
        <f>SLOPE(FMBtest!X55:X66,Data!$AB61:$AB72)</f>
        <v>1.1755550167555728</v>
      </c>
      <c r="AN79">
        <f>SLOPE(FMBtest!Y55:Y66,Data!$AB61:$AB72)</f>
        <v>1.1332606611738911</v>
      </c>
      <c r="AO79">
        <f>SLOPE(FMBtest!Z55:Z66,Data!$AB61:$AB72)</f>
        <v>0.97793666646029465</v>
      </c>
      <c r="AP79">
        <f>SLOPE(FMBtest!AA55:AA66,Data!$AB61:$AB72)</f>
        <v>0.8493033918238877</v>
      </c>
      <c r="AR79">
        <f t="array" ref="AR79:AS79">LINEST(FMBtest!C55:AA55,FM_ROLLING!R79:AP79,TRUE,FALSE)</f>
        <v>35.225444306761169</v>
      </c>
      <c r="AS79">
        <v>-21.39443298280457</v>
      </c>
    </row>
    <row r="80" spans="1:45" x14ac:dyDescent="0.3">
      <c r="A80">
        <v>1931</v>
      </c>
      <c r="B80">
        <v>7</v>
      </c>
      <c r="C80">
        <f>SLOPE(FMBtest!C56:C79,Data!$AM56:$AM79)</f>
        <v>1.9185671048335649E-2</v>
      </c>
      <c r="D80">
        <f>SLOPE(FMBtest!D56:D79,Data!$AM56:$AM79)</f>
        <v>-4.4438130846912983E-2</v>
      </c>
      <c r="E80">
        <f>SLOPE(FMBtest!E56:E79,Data!$AM56:$AM79)</f>
        <v>-4.4272650288727962E-2</v>
      </c>
      <c r="F80">
        <f>SLOPE(FMBtest!F56:F79,Data!$AM56:$AM79)</f>
        <v>-7.0887424546395766E-2</v>
      </c>
      <c r="G80">
        <f>SLOPE(FMBtest!G56:G79,Data!$AM56:$AM79)</f>
        <v>-5.5086796386889243E-2</v>
      </c>
      <c r="H80">
        <f>SLOPE(FMBtest!H56:H79,Data!$AM56:$AM79)</f>
        <v>-3.8353559500399516E-2</v>
      </c>
      <c r="I80">
        <f>SLOPE(FMBtest!I56:I79,Data!$AM56:$AM79)</f>
        <v>-7.2799286402101107E-2</v>
      </c>
      <c r="J80">
        <f>SLOPE(FMBtest!J56:J79,Data!$AM56:$AM79)</f>
        <v>6.3350731974489783E-3</v>
      </c>
      <c r="K80">
        <f>SLOPE(FMBtest!K56:K79,Data!$AM56:$AM79)</f>
        <v>-2.5683841377453901E-3</v>
      </c>
      <c r="L80">
        <f>SLOPE(FMBtest!L56:L79,Data!$AM56:$AM79)</f>
        <v>-6.6336737127085488E-2</v>
      </c>
      <c r="N80" s="5">
        <f t="array" ref="N80:O80">LINEST(FMBtest!C80:L80,FM_ROLLING!C80:L80,TRUE,FALSE)</f>
        <v>-56.923467698142005</v>
      </c>
      <c r="O80" s="5">
        <v>-9.8657409397681306</v>
      </c>
      <c r="R80">
        <f>SLOPE(FMBtest!C56:C67,Data!$AB62:$AB73)</f>
        <v>1.0188198666833943</v>
      </c>
      <c r="S80">
        <f>SLOPE(FMBtest!D56:D67,Data!$AB62:$AB73)</f>
        <v>1.1153407912535915</v>
      </c>
      <c r="T80">
        <f>SLOPE(FMBtest!E56:E67,Data!$AB62:$AB73)</f>
        <v>0.94849543148945559</v>
      </c>
      <c r="U80">
        <f>SLOPE(FMBtest!F56:F67,Data!$AB62:$AB73)</f>
        <v>0.9221132675706103</v>
      </c>
      <c r="V80">
        <f>SLOPE(FMBtest!G56:G67,Data!$AB62:$AB73)</f>
        <v>1.2025988496846258</v>
      </c>
      <c r="W80">
        <f>SLOPE(FMBtest!H56:H67,Data!$AB62:$AB73)</f>
        <v>1.5316135835136713</v>
      </c>
      <c r="X80">
        <f>SLOPE(FMBtest!I56:I67,Data!$AB62:$AB73)</f>
        <v>1.2709254144528976</v>
      </c>
      <c r="Y80">
        <f>SLOPE(FMBtest!J56:J67,Data!$AB62:$AB73)</f>
        <v>1.1945082489534888</v>
      </c>
      <c r="Z80">
        <f>SLOPE(FMBtest!K56:K67,Data!$AB62:$AB73)</f>
        <v>1.0093239303752632</v>
      </c>
      <c r="AA80">
        <f>SLOPE(FMBtest!L56:L67,Data!$AB62:$AB73)</f>
        <v>1.0907731013194464</v>
      </c>
      <c r="AB80">
        <f>SLOPE(FMBtest!M56:M67,Data!$AB62:$AB73)</f>
        <v>1.4035523914075418</v>
      </c>
      <c r="AC80">
        <f>SLOPE(FMBtest!N56:N67,Data!$AB62:$AB73)</f>
        <v>1.1476524894393787</v>
      </c>
      <c r="AD80">
        <f>SLOPE(FMBtest!O56:O67,Data!$AB62:$AB73)</f>
        <v>1.141460911748992</v>
      </c>
      <c r="AE80">
        <f>SLOPE(FMBtest!P56:P67,Data!$AB62:$AB73)</f>
        <v>0.99627488403891695</v>
      </c>
      <c r="AF80">
        <f>SLOPE(FMBtest!Q56:Q67,Data!$AB62:$AB73)</f>
        <v>1.0207422881120551</v>
      </c>
      <c r="AG80">
        <f>SLOPE(FMBtest!R56:R67,Data!$AB62:$AB73)</f>
        <v>1.4815338039627872</v>
      </c>
      <c r="AH80">
        <f>SLOPE(FMBtest!S56:S67,Data!$AB62:$AB73)</f>
        <v>1.3014448269933385</v>
      </c>
      <c r="AI80">
        <f>SLOPE(FMBtest!T56:T67,Data!$AB62:$AB73)</f>
        <v>1.1088818977853341</v>
      </c>
      <c r="AJ80">
        <f>SLOPE(FMBtest!U56:U67,Data!$AB62:$AB73)</f>
        <v>1.0958071317434381</v>
      </c>
      <c r="AK80">
        <f>SLOPE(FMBtest!V56:V67,Data!$AB62:$AB73)</f>
        <v>0.78359195888408117</v>
      </c>
      <c r="AL80">
        <f>SLOPE(FMBtest!W56:W67,Data!$AB62:$AB73)</f>
        <v>1.4397964942806596</v>
      </c>
      <c r="AM80">
        <f>SLOPE(FMBtest!X56:X67,Data!$AB62:$AB73)</f>
        <v>1.0559456442730986</v>
      </c>
      <c r="AN80">
        <f>SLOPE(FMBtest!Y56:Y67,Data!$AB62:$AB73)</f>
        <v>1.0986956164280912</v>
      </c>
      <c r="AO80">
        <f>SLOPE(FMBtest!Z56:Z67,Data!$AB62:$AB73)</f>
        <v>0.9647170893200615</v>
      </c>
      <c r="AP80">
        <f>SLOPE(FMBtest!AA56:AA67,Data!$AB62:$AB73)</f>
        <v>0.91380938343389573</v>
      </c>
      <c r="AR80">
        <f t="array" ref="AR80:AS80">LINEST(FMBtest!C56:AA56,FM_ROLLING!R80:AP80,TRUE,FALSE)</f>
        <v>-17.471430886434693</v>
      </c>
      <c r="AS80">
        <v>11.81260078840063</v>
      </c>
    </row>
    <row r="81" spans="1:45" x14ac:dyDescent="0.3">
      <c r="A81">
        <v>1931</v>
      </c>
      <c r="B81">
        <v>8</v>
      </c>
      <c r="C81">
        <f>SLOPE(FMBtest!C57:C80,Data!$AM57:$AM80)</f>
        <v>3.3526121554392198E-2</v>
      </c>
      <c r="D81">
        <f>SLOPE(FMBtest!D57:D80,Data!$AM57:$AM80)</f>
        <v>-2.2404746248085607E-2</v>
      </c>
      <c r="E81">
        <f>SLOPE(FMBtest!E57:E80,Data!$AM57:$AM80)</f>
        <v>-3.2437827384503244E-2</v>
      </c>
      <c r="F81">
        <f>SLOPE(FMBtest!F57:F80,Data!$AM57:$AM80)</f>
        <v>-6.7068499268664011E-2</v>
      </c>
      <c r="G81">
        <f>SLOPE(FMBtest!G57:G80,Data!$AM57:$AM80)</f>
        <v>-4.1614262669611858E-2</v>
      </c>
      <c r="H81">
        <f>SLOPE(FMBtest!H57:H80,Data!$AM57:$AM80)</f>
        <v>-2.1773084144457805E-2</v>
      </c>
      <c r="I81">
        <f>SLOPE(FMBtest!I57:I80,Data!$AM57:$AM80)</f>
        <v>-5.7888865742051446E-2</v>
      </c>
      <c r="J81">
        <f>SLOPE(FMBtest!J57:J80,Data!$AM57:$AM80)</f>
        <v>1.4243238413424024E-2</v>
      </c>
      <c r="K81">
        <f>SLOPE(FMBtest!K57:K80,Data!$AM57:$AM80)</f>
        <v>-2.9647698741858976E-4</v>
      </c>
      <c r="L81">
        <f>SLOPE(FMBtest!L57:L80,Data!$AM57:$AM80)</f>
        <v>-6.6271596255096196E-2</v>
      </c>
      <c r="N81" s="5">
        <f t="array" ref="N81:O81">LINEST(FMBtest!C81:L81,FM_ROLLING!C81:L81,TRUE,FALSE)</f>
        <v>-101.03457190273922</v>
      </c>
      <c r="O81" s="5">
        <v>3.6880356773593483</v>
      </c>
      <c r="R81">
        <f>SLOPE(FMBtest!C57:C68,Data!$AB63:$AB74)</f>
        <v>1.2657673264385907</v>
      </c>
      <c r="S81">
        <f>SLOPE(FMBtest!D57:D68,Data!$AB63:$AB74)</f>
        <v>1.3516294410744767</v>
      </c>
      <c r="T81">
        <f>SLOPE(FMBtest!E57:E68,Data!$AB63:$AB74)</f>
        <v>1.1151232483255797</v>
      </c>
      <c r="U81">
        <f>SLOPE(FMBtest!F57:F68,Data!$AB63:$AB74)</f>
        <v>0.6833895060500681</v>
      </c>
      <c r="V81">
        <f>SLOPE(FMBtest!G57:G68,Data!$AB63:$AB74)</f>
        <v>0.71879867706360889</v>
      </c>
      <c r="W81">
        <f>SLOPE(FMBtest!H57:H68,Data!$AB63:$AB74)</f>
        <v>1.7452235581597053</v>
      </c>
      <c r="X81">
        <f>SLOPE(FMBtest!I57:I68,Data!$AB63:$AB74)</f>
        <v>1.5220496945291004</v>
      </c>
      <c r="Y81">
        <f>SLOPE(FMBtest!J57:J68,Data!$AB63:$AB74)</f>
        <v>1.1346121312577977</v>
      </c>
      <c r="Z81">
        <f>SLOPE(FMBtest!K57:K68,Data!$AB63:$AB74)</f>
        <v>0.91607891150352405</v>
      </c>
      <c r="AA81">
        <f>SLOPE(FMBtest!L57:L68,Data!$AB63:$AB74)</f>
        <v>0.83168951723871232</v>
      </c>
      <c r="AB81">
        <f>SLOPE(FMBtest!M57:M68,Data!$AB63:$AB74)</f>
        <v>1.800755154645673</v>
      </c>
      <c r="AC81">
        <f>SLOPE(FMBtest!N57:N68,Data!$AB63:$AB74)</f>
        <v>1.4367036370311728</v>
      </c>
      <c r="AD81">
        <f>SLOPE(FMBtest!O57:O68,Data!$AB63:$AB74)</f>
        <v>1.1189981669899376</v>
      </c>
      <c r="AE81">
        <f>SLOPE(FMBtest!P57:P68,Data!$AB63:$AB74)</f>
        <v>0.92820447927409666</v>
      </c>
      <c r="AF81">
        <f>SLOPE(FMBtest!Q57:Q68,Data!$AB63:$AB74)</f>
        <v>0.75631936422934354</v>
      </c>
      <c r="AG81">
        <f>SLOPE(FMBtest!R57:R68,Data!$AB63:$AB74)</f>
        <v>1.8320113899706962</v>
      </c>
      <c r="AH81">
        <f>SLOPE(FMBtest!S57:S68,Data!$AB63:$AB74)</f>
        <v>1.3309006077797361</v>
      </c>
      <c r="AI81">
        <f>SLOPE(FMBtest!T57:T68,Data!$AB63:$AB74)</f>
        <v>1.1089195165294825</v>
      </c>
      <c r="AJ81">
        <f>SLOPE(FMBtest!U57:U68,Data!$AB63:$AB74)</f>
        <v>0.98194988952889706</v>
      </c>
      <c r="AK81">
        <f>SLOPE(FMBtest!V57:V68,Data!$AB63:$AB74)</f>
        <v>0.70949597160322242</v>
      </c>
      <c r="AL81">
        <f>SLOPE(FMBtest!W57:W68,Data!$AB63:$AB74)</f>
        <v>1.8508240467262875</v>
      </c>
      <c r="AM81">
        <f>SLOPE(FMBtest!X57:X68,Data!$AB63:$AB74)</f>
        <v>1.3721402437910211</v>
      </c>
      <c r="AN81">
        <f>SLOPE(FMBtest!Y57:Y68,Data!$AB63:$AB74)</f>
        <v>1.213498565945337</v>
      </c>
      <c r="AO81">
        <f>SLOPE(FMBtest!Z57:Z68,Data!$AB63:$AB74)</f>
        <v>0.96969085739696392</v>
      </c>
      <c r="AP81">
        <f>SLOPE(FMBtest!AA57:AA68,Data!$AB63:$AB74)</f>
        <v>0.7279340883030333</v>
      </c>
      <c r="AR81">
        <f t="array" ref="AR81:AS81">LINEST(FMBtest!C57:AA57,FM_ROLLING!R81:AP81,TRUE,FALSE)</f>
        <v>1.1085056836126617</v>
      </c>
      <c r="AS81">
        <v>-2.6758095614290847</v>
      </c>
    </row>
    <row r="82" spans="1:45" x14ac:dyDescent="0.3">
      <c r="A82">
        <v>1931</v>
      </c>
      <c r="B82">
        <v>9</v>
      </c>
      <c r="C82">
        <f>SLOPE(FMBtest!C58:C81,Data!$AM58:$AM81)</f>
        <v>0.10910685697203822</v>
      </c>
      <c r="D82">
        <f>SLOPE(FMBtest!D58:D81,Data!$AM58:$AM81)</f>
        <v>1.5765515245821832E-2</v>
      </c>
      <c r="E82">
        <f>SLOPE(FMBtest!E58:E81,Data!$AM58:$AM81)</f>
        <v>2.4632520817442133E-2</v>
      </c>
      <c r="F82">
        <f>SLOPE(FMBtest!F58:F81,Data!$AM58:$AM81)</f>
        <v>-5.0349318440423167E-2</v>
      </c>
      <c r="G82">
        <f>SLOPE(FMBtest!G58:G81,Data!$AM58:$AM81)</f>
        <v>-3.5276120993424177E-2</v>
      </c>
      <c r="H82">
        <f>SLOPE(FMBtest!H58:H81,Data!$AM58:$AM81)</f>
        <v>-1.6096791647684926E-2</v>
      </c>
      <c r="I82">
        <f>SLOPE(FMBtest!I58:I81,Data!$AM58:$AM81)</f>
        <v>-4.0487330261785359E-2</v>
      </c>
      <c r="J82">
        <f>SLOPE(FMBtest!J58:J81,Data!$AM58:$AM81)</f>
        <v>1.2397222737447963E-2</v>
      </c>
      <c r="K82">
        <f>SLOPE(FMBtest!K58:K81,Data!$AM58:$AM81)</f>
        <v>2.8414336061269595E-2</v>
      </c>
      <c r="L82">
        <f>SLOPE(FMBtest!L58:L81,Data!$AM58:$AM81)</f>
        <v>-6.4532237897591882E-2</v>
      </c>
      <c r="N82" s="5">
        <f t="array" ref="N82:O82">LINEST(FMBtest!C82:L82,FM_ROLLING!C82:L82,TRUE,FALSE)</f>
        <v>5.2943792514794303</v>
      </c>
      <c r="O82" s="5">
        <v>-17.912303798149061</v>
      </c>
      <c r="R82">
        <f>SLOPE(FMBtest!C58:C69,Data!$AB64:$AB75)</f>
        <v>1.7896358837739323</v>
      </c>
      <c r="S82">
        <f>SLOPE(FMBtest!D58:D69,Data!$AB64:$AB75)</f>
        <v>1.7178419906884457</v>
      </c>
      <c r="T82">
        <f>SLOPE(FMBtest!E58:E69,Data!$AB64:$AB75)</f>
        <v>1.586122367730052</v>
      </c>
      <c r="U82">
        <f>SLOPE(FMBtest!F58:F69,Data!$AB64:$AB75)</f>
        <v>1.1571791703913901</v>
      </c>
      <c r="V82">
        <f>SLOPE(FMBtest!G58:G69,Data!$AB64:$AB75)</f>
        <v>1.1339034529650172</v>
      </c>
      <c r="W82">
        <f>SLOPE(FMBtest!H58:H69,Data!$AB64:$AB75)</f>
        <v>1.981360247456367</v>
      </c>
      <c r="X82">
        <f>SLOPE(FMBtest!I58:I69,Data!$AB64:$AB75)</f>
        <v>1.5819444468667223</v>
      </c>
      <c r="Y82">
        <f>SLOPE(FMBtest!J58:J69,Data!$AB64:$AB75)</f>
        <v>1.337562592702751</v>
      </c>
      <c r="Z82">
        <f>SLOPE(FMBtest!K58:K69,Data!$AB64:$AB75)</f>
        <v>1.0616808179217903</v>
      </c>
      <c r="AA82">
        <f>SLOPE(FMBtest!L58:L69,Data!$AB64:$AB75)</f>
        <v>0.99155827342342995</v>
      </c>
      <c r="AB82">
        <f>SLOPE(FMBtest!M58:M69,Data!$AB64:$AB75)</f>
        <v>2.03587647961273</v>
      </c>
      <c r="AC82">
        <f>SLOPE(FMBtest!N58:N69,Data!$AB64:$AB75)</f>
        <v>1.5360489753877933</v>
      </c>
      <c r="AD82">
        <f>SLOPE(FMBtest!O58:O69,Data!$AB64:$AB75)</f>
        <v>1.3196947055738988</v>
      </c>
      <c r="AE82">
        <f>SLOPE(FMBtest!P58:P69,Data!$AB64:$AB75)</f>
        <v>0.93561494585095029</v>
      </c>
      <c r="AF82">
        <f>SLOPE(FMBtest!Q58:Q69,Data!$AB64:$AB75)</f>
        <v>0.70053573917841949</v>
      </c>
      <c r="AG82">
        <f>SLOPE(FMBtest!R58:R69,Data!$AB64:$AB75)</f>
        <v>2.2039070670683869</v>
      </c>
      <c r="AH82">
        <f>SLOPE(FMBtest!S58:S69,Data!$AB64:$AB75)</f>
        <v>1.5143498227161418</v>
      </c>
      <c r="AI82">
        <f>SLOPE(FMBtest!T58:T69,Data!$AB64:$AB75)</f>
        <v>1.0827117259670316</v>
      </c>
      <c r="AJ82">
        <f>SLOPE(FMBtest!U58:U69,Data!$AB64:$AB75)</f>
        <v>0.98081203875659739</v>
      </c>
      <c r="AK82">
        <f>SLOPE(FMBtest!V58:V69,Data!$AB64:$AB75)</f>
        <v>0.68915562987906587</v>
      </c>
      <c r="AL82">
        <f>SLOPE(FMBtest!W58:W69,Data!$AB64:$AB75)</f>
        <v>1.8775298714469553</v>
      </c>
      <c r="AM82">
        <f>SLOPE(FMBtest!X58:X69,Data!$AB64:$AB75)</f>
        <v>1.3642351491652991</v>
      </c>
      <c r="AN82">
        <f>SLOPE(FMBtest!Y58:Y69,Data!$AB64:$AB75)</f>
        <v>1.2934050169785214</v>
      </c>
      <c r="AO82">
        <f>SLOPE(FMBtest!Z58:Z69,Data!$AB64:$AB75)</f>
        <v>0.90953906269845053</v>
      </c>
      <c r="AP82">
        <f>SLOPE(FMBtest!AA58:AA69,Data!$AB64:$AB75)</f>
        <v>0.65300552570989012</v>
      </c>
      <c r="AR82">
        <f t="array" ref="AR82:AS82">LINEST(FMBtest!C58:AA58,FM_ROLLING!R82:AP82,TRUE,FALSE)</f>
        <v>-9.2916423401526576</v>
      </c>
      <c r="AS82">
        <v>-19.755279112851913</v>
      </c>
    </row>
    <row r="83" spans="1:45" x14ac:dyDescent="0.3">
      <c r="A83">
        <v>1931</v>
      </c>
      <c r="B83">
        <v>10</v>
      </c>
      <c r="C83">
        <f>SLOPE(FMBtest!C59:C82,Data!$AM59:$AM82)</f>
        <v>4.7420243609221265E-2</v>
      </c>
      <c r="D83">
        <f>SLOPE(FMBtest!D59:D82,Data!$AM59:$AM82)</f>
        <v>-5.2520760345786802E-2</v>
      </c>
      <c r="E83">
        <f>SLOPE(FMBtest!E59:E82,Data!$AM59:$AM82)</f>
        <v>-3.6113212923523409E-2</v>
      </c>
      <c r="F83">
        <f>SLOPE(FMBtest!F59:F82,Data!$AM59:$AM82)</f>
        <v>-0.10395386776032089</v>
      </c>
      <c r="G83">
        <f>SLOPE(FMBtest!G59:G82,Data!$AM59:$AM82)</f>
        <v>-8.9511695488676254E-2</v>
      </c>
      <c r="H83">
        <f>SLOPE(FMBtest!H59:H82,Data!$AM59:$AM82)</f>
        <v>-7.4959328327526373E-2</v>
      </c>
      <c r="I83">
        <f>SLOPE(FMBtest!I59:I82,Data!$AM59:$AM82)</f>
        <v>-9.7247295765597722E-2</v>
      </c>
      <c r="J83">
        <f>SLOPE(FMBtest!J59:J82,Data!$AM59:$AM82)</f>
        <v>-3.3295067910577132E-2</v>
      </c>
      <c r="K83">
        <f>SLOPE(FMBtest!K59:K82,Data!$AM59:$AM82)</f>
        <v>-2.118033915289726E-2</v>
      </c>
      <c r="L83">
        <f>SLOPE(FMBtest!L59:L82,Data!$AM59:$AM82)</f>
        <v>-0.11467827351611287</v>
      </c>
      <c r="N83" s="5">
        <f t="array" ref="N83:O83">LINEST(FMBtest!C83:L83,FM_ROLLING!C83:L83,TRUE,FALSE)</f>
        <v>25.604117979927008</v>
      </c>
      <c r="O83" s="5">
        <v>-10.5681014182406</v>
      </c>
      <c r="R83">
        <f>SLOPE(FMBtest!C59:C70,Data!$AB65:$AB76)</f>
        <v>1.8661284241869387</v>
      </c>
      <c r="S83">
        <f>SLOPE(FMBtest!D59:D70,Data!$AB65:$AB76)</f>
        <v>1.8037211737849481</v>
      </c>
      <c r="T83">
        <f>SLOPE(FMBtest!E59:E70,Data!$AB65:$AB76)</f>
        <v>1.6472676643367916</v>
      </c>
      <c r="U83">
        <f>SLOPE(FMBtest!F59:F70,Data!$AB65:$AB76)</f>
        <v>1.2568450583949793</v>
      </c>
      <c r="V83">
        <f>SLOPE(FMBtest!G59:G70,Data!$AB65:$AB76)</f>
        <v>1.1045007189637228</v>
      </c>
      <c r="W83">
        <f>SLOPE(FMBtest!H59:H70,Data!$AB65:$AB76)</f>
        <v>2.0770648656119186</v>
      </c>
      <c r="X83">
        <f>SLOPE(FMBtest!I59:I70,Data!$AB65:$AB76)</f>
        <v>1.6242752211448499</v>
      </c>
      <c r="Y83">
        <f>SLOPE(FMBtest!J59:J70,Data!$AB65:$AB76)</f>
        <v>1.3651300678118932</v>
      </c>
      <c r="Z83">
        <f>SLOPE(FMBtest!K59:K70,Data!$AB65:$AB76)</f>
        <v>1.0491092005197833</v>
      </c>
      <c r="AA83">
        <f>SLOPE(FMBtest!L59:L70,Data!$AB65:$AB76)</f>
        <v>0.99335273266410451</v>
      </c>
      <c r="AB83">
        <f>SLOPE(FMBtest!M59:M70,Data!$AB65:$AB76)</f>
        <v>2.1459962999436635</v>
      </c>
      <c r="AC83">
        <f>SLOPE(FMBtest!N59:N70,Data!$AB65:$AB76)</f>
        <v>1.5864826214044325</v>
      </c>
      <c r="AD83">
        <f>SLOPE(FMBtest!O59:O70,Data!$AB65:$AB76)</f>
        <v>1.3583852511677428</v>
      </c>
      <c r="AE83">
        <f>SLOPE(FMBtest!P59:P70,Data!$AB65:$AB76)</f>
        <v>0.9088950599818173</v>
      </c>
      <c r="AF83">
        <f>SLOPE(FMBtest!Q59:Q70,Data!$AB65:$AB76)</f>
        <v>0.65725504067026319</v>
      </c>
      <c r="AG83">
        <f>SLOPE(FMBtest!R59:R70,Data!$AB65:$AB76)</f>
        <v>2.3569670035742121</v>
      </c>
      <c r="AH83">
        <f>SLOPE(FMBtest!S59:S70,Data!$AB65:$AB76)</f>
        <v>1.5589596756076833</v>
      </c>
      <c r="AI83">
        <f>SLOPE(FMBtest!T59:T70,Data!$AB65:$AB76)</f>
        <v>1.0828591751293786</v>
      </c>
      <c r="AJ83">
        <f>SLOPE(FMBtest!U59:U70,Data!$AB65:$AB76)</f>
        <v>0.94957187655373709</v>
      </c>
      <c r="AK83">
        <f>SLOPE(FMBtest!V59:V70,Data!$AB65:$AB76)</f>
        <v>0.66586611226176418</v>
      </c>
      <c r="AL83">
        <f>SLOPE(FMBtest!W59:W70,Data!$AB65:$AB76)</f>
        <v>1.9626405767098591</v>
      </c>
      <c r="AM83">
        <f>SLOPE(FMBtest!X59:X70,Data!$AB65:$AB76)</f>
        <v>1.4388368134112484</v>
      </c>
      <c r="AN83">
        <f>SLOPE(FMBtest!Y59:Y70,Data!$AB65:$AB76)</f>
        <v>1.3449173593671</v>
      </c>
      <c r="AO83">
        <f>SLOPE(FMBtest!Z59:Z70,Data!$AB65:$AB76)</f>
        <v>0.88992663172211661</v>
      </c>
      <c r="AP83">
        <f>SLOPE(FMBtest!AA59:AA70,Data!$AB65:$AB76)</f>
        <v>0.60442705377927275</v>
      </c>
      <c r="AR83">
        <f t="array" ref="AR83:AS83">LINEST(FMBtest!C59:AA59,FM_ROLLING!R83:AP83,TRUE,FALSE)</f>
        <v>-3.3545221341554976</v>
      </c>
      <c r="AS83">
        <v>14.464721401162436</v>
      </c>
    </row>
    <row r="84" spans="1:45" x14ac:dyDescent="0.3">
      <c r="A84">
        <v>1931</v>
      </c>
      <c r="B84">
        <v>11</v>
      </c>
      <c r="C84">
        <f>SLOPE(FMBtest!C60:C83,Data!$AM60:$AM83)</f>
        <v>-6.1379078773247137E-2</v>
      </c>
      <c r="D84">
        <f>SLOPE(FMBtest!D60:D83,Data!$AM60:$AM83)</f>
        <v>-0.18761756546212946</v>
      </c>
      <c r="E84">
        <f>SLOPE(FMBtest!E60:E83,Data!$AM60:$AM83)</f>
        <v>-0.13539742430015078</v>
      </c>
      <c r="F84">
        <f>SLOPE(FMBtest!F60:F83,Data!$AM60:$AM83)</f>
        <v>-0.21162819754818438</v>
      </c>
      <c r="G84">
        <f>SLOPE(FMBtest!G60:G83,Data!$AM60:$AM83)</f>
        <v>-0.14466921185290049</v>
      </c>
      <c r="H84">
        <f>SLOPE(FMBtest!H60:H83,Data!$AM60:$AM83)</f>
        <v>-0.1627355828665023</v>
      </c>
      <c r="I84">
        <f>SLOPE(FMBtest!I60:I83,Data!$AM60:$AM83)</f>
        <v>-0.15729908055374561</v>
      </c>
      <c r="J84">
        <f>SLOPE(FMBtest!J60:J83,Data!$AM60:$AM83)</f>
        <v>-0.15170973159425077</v>
      </c>
      <c r="K84">
        <f>SLOPE(FMBtest!K60:K83,Data!$AM60:$AM83)</f>
        <v>-0.10146183266017765</v>
      </c>
      <c r="L84">
        <f>SLOPE(FMBtest!L60:L83,Data!$AM60:$AM83)</f>
        <v>-0.17573621281461008</v>
      </c>
      <c r="N84" s="5">
        <f t="array" ref="N84:O84">LINEST(FMBtest!C84:L84,FM_ROLLING!C84:L84,TRUE,FALSE)</f>
        <v>-65.469022987883449</v>
      </c>
      <c r="O84" s="5">
        <v>-3.8744877248956051</v>
      </c>
      <c r="R84">
        <f>SLOPE(FMBtest!C60:C71,Data!$AB66:$AB77)</f>
        <v>1.9054076586026696</v>
      </c>
      <c r="S84">
        <f>SLOPE(FMBtest!D60:D71,Data!$AB66:$AB77)</f>
        <v>1.8359615540827312</v>
      </c>
      <c r="T84">
        <f>SLOPE(FMBtest!E60:E71,Data!$AB66:$AB77)</f>
        <v>1.6953749023315836</v>
      </c>
      <c r="U84">
        <f>SLOPE(FMBtest!F60:F71,Data!$AB66:$AB77)</f>
        <v>1.2679828562714945</v>
      </c>
      <c r="V84">
        <f>SLOPE(FMBtest!G60:G71,Data!$AB66:$AB77)</f>
        <v>1.0979235069759987</v>
      </c>
      <c r="W84">
        <f>SLOPE(FMBtest!H60:H71,Data!$AB66:$AB77)</f>
        <v>2.0709653448256877</v>
      </c>
      <c r="X84">
        <f>SLOPE(FMBtest!I60:I71,Data!$AB66:$AB77)</f>
        <v>1.632195780932175</v>
      </c>
      <c r="Y84">
        <f>SLOPE(FMBtest!J60:J71,Data!$AB66:$AB77)</f>
        <v>1.4065816878445747</v>
      </c>
      <c r="Z84">
        <f>SLOPE(FMBtest!K60:K71,Data!$AB66:$AB77)</f>
        <v>1.0409335317390929</v>
      </c>
      <c r="AA84">
        <f>SLOPE(FMBtest!L60:L71,Data!$AB66:$AB77)</f>
        <v>1.0038911380892035</v>
      </c>
      <c r="AB84">
        <f>SLOPE(FMBtest!M60:M71,Data!$AB66:$AB77)</f>
        <v>2.1525023716380955</v>
      </c>
      <c r="AC84">
        <f>SLOPE(FMBtest!N60:N71,Data!$AB66:$AB77)</f>
        <v>1.5939509828681826</v>
      </c>
      <c r="AD84">
        <f>SLOPE(FMBtest!O60:O71,Data!$AB66:$AB77)</f>
        <v>1.3638303359294908</v>
      </c>
      <c r="AE84">
        <f>SLOPE(FMBtest!P60:P71,Data!$AB66:$AB77)</f>
        <v>0.92128211319862019</v>
      </c>
      <c r="AF84">
        <f>SLOPE(FMBtest!Q60:Q71,Data!$AB66:$AB77)</f>
        <v>0.68515403199943803</v>
      </c>
      <c r="AG84">
        <f>SLOPE(FMBtest!R60:R71,Data!$AB66:$AB77)</f>
        <v>2.3933245096185081</v>
      </c>
      <c r="AH84">
        <f>SLOPE(FMBtest!S60:S71,Data!$AB66:$AB77)</f>
        <v>1.57036177946366</v>
      </c>
      <c r="AI84">
        <f>SLOPE(FMBtest!T60:T71,Data!$AB66:$AB77)</f>
        <v>1.0975240905038841</v>
      </c>
      <c r="AJ84">
        <f>SLOPE(FMBtest!U60:U71,Data!$AB66:$AB77)</f>
        <v>0.95232363402198017</v>
      </c>
      <c r="AK84">
        <f>SLOPE(FMBtest!V60:V71,Data!$AB66:$AB77)</f>
        <v>0.67378411434941621</v>
      </c>
      <c r="AL84">
        <f>SLOPE(FMBtest!W60:W71,Data!$AB66:$AB77)</f>
        <v>1.9896568775150283</v>
      </c>
      <c r="AM84">
        <f>SLOPE(FMBtest!X60:X71,Data!$AB66:$AB77)</f>
        <v>1.460243743594811</v>
      </c>
      <c r="AN84">
        <f>SLOPE(FMBtest!Y60:Y71,Data!$AB66:$AB77)</f>
        <v>1.3299963882681973</v>
      </c>
      <c r="AO84">
        <f>SLOPE(FMBtest!Z60:Z71,Data!$AB66:$AB77)</f>
        <v>0.88134047464339893</v>
      </c>
      <c r="AP84">
        <f>SLOPE(FMBtest!AA60:AA71,Data!$AB66:$AB77)</f>
        <v>0.59166410672638026</v>
      </c>
      <c r="AR84">
        <f t="array" ref="AR84:AS84">LINEST(FMBtest!C60:AA60,FM_ROLLING!R84:AP84,TRUE,FALSE)</f>
        <v>-7.8400294529309225</v>
      </c>
      <c r="AS84">
        <v>0.90424057656396961</v>
      </c>
    </row>
    <row r="85" spans="1:45" x14ac:dyDescent="0.3">
      <c r="A85">
        <v>1931</v>
      </c>
      <c r="B85">
        <v>12</v>
      </c>
      <c r="C85">
        <f>SLOPE(FMBtest!C61:C84,Data!$AM61:$AM84)</f>
        <v>-0.12669739848155823</v>
      </c>
      <c r="D85">
        <f>SLOPE(FMBtest!D61:D84,Data!$AM61:$AM84)</f>
        <v>-0.21267631210408589</v>
      </c>
      <c r="E85">
        <f>SLOPE(FMBtest!E61:E84,Data!$AM61:$AM84)</f>
        <v>-0.17834608771042229</v>
      </c>
      <c r="F85">
        <f>SLOPE(FMBtest!F61:F84,Data!$AM61:$AM84)</f>
        <v>-0.22589387094080093</v>
      </c>
      <c r="G85">
        <f>SLOPE(FMBtest!G61:G84,Data!$AM61:$AM84)</f>
        <v>-0.17286292801992806</v>
      </c>
      <c r="H85">
        <f>SLOPE(FMBtest!H61:H84,Data!$AM61:$AM84)</f>
        <v>-0.20938020227298448</v>
      </c>
      <c r="I85">
        <f>SLOPE(FMBtest!I61:I84,Data!$AM61:$AM84)</f>
        <v>-0.19116711621372998</v>
      </c>
      <c r="J85">
        <f>SLOPE(FMBtest!J61:J84,Data!$AM61:$AM84)</f>
        <v>-0.15797407567591645</v>
      </c>
      <c r="K85">
        <f>SLOPE(FMBtest!K61:K84,Data!$AM61:$AM84)</f>
        <v>-0.11401808571397393</v>
      </c>
      <c r="L85">
        <f>SLOPE(FMBtest!L61:L84,Data!$AM61:$AM84)</f>
        <v>-0.17273404175222073</v>
      </c>
      <c r="N85" s="5">
        <f t="array" ref="N85:O85">LINEST(FMBtest!C85:L85,FM_ROLLING!C85:L85,TRUE,FALSE)</f>
        <v>44.46365685395444</v>
      </c>
      <c r="O85" s="5">
        <v>8.5853852748543691</v>
      </c>
      <c r="R85">
        <f>SLOPE(FMBtest!C61:C72,Data!$AB67:$AB78)</f>
        <v>1.9048166202016035</v>
      </c>
      <c r="S85">
        <f>SLOPE(FMBtest!D61:D72,Data!$AB67:$AB78)</f>
        <v>1.8375751704720322</v>
      </c>
      <c r="T85">
        <f>SLOPE(FMBtest!E61:E72,Data!$AB67:$AB78)</f>
        <v>1.6998135669398244</v>
      </c>
      <c r="U85">
        <f>SLOPE(FMBtest!F61:F72,Data!$AB67:$AB78)</f>
        <v>1.2579935768807742</v>
      </c>
      <c r="V85">
        <f>SLOPE(FMBtest!G61:G72,Data!$AB67:$AB78)</f>
        <v>1.1091867008680512</v>
      </c>
      <c r="W85">
        <f>SLOPE(FMBtest!H61:H72,Data!$AB67:$AB78)</f>
        <v>2.0738528954294235</v>
      </c>
      <c r="X85">
        <f>SLOPE(FMBtest!I61:I72,Data!$AB67:$AB78)</f>
        <v>1.6366171290925657</v>
      </c>
      <c r="Y85">
        <f>SLOPE(FMBtest!J61:J72,Data!$AB67:$AB78)</f>
        <v>1.418664898290054</v>
      </c>
      <c r="Z85">
        <f>SLOPE(FMBtest!K61:K72,Data!$AB67:$AB78)</f>
        <v>1.0428381482170299</v>
      </c>
      <c r="AA85">
        <f>SLOPE(FMBtest!L61:L72,Data!$AB67:$AB78)</f>
        <v>1.0158354706282446</v>
      </c>
      <c r="AB85">
        <f>SLOPE(FMBtest!M61:M72,Data!$AB67:$AB78)</f>
        <v>2.1460218945888312</v>
      </c>
      <c r="AC85">
        <f>SLOPE(FMBtest!N61:N72,Data!$AB67:$AB78)</f>
        <v>1.5849024902142679</v>
      </c>
      <c r="AD85">
        <f>SLOPE(FMBtest!O61:O72,Data!$AB67:$AB78)</f>
        <v>1.3830827528437788</v>
      </c>
      <c r="AE85">
        <f>SLOPE(FMBtest!P61:P72,Data!$AB67:$AB78)</f>
        <v>0.92967913592551643</v>
      </c>
      <c r="AF85">
        <f>SLOPE(FMBtest!Q61:Q72,Data!$AB67:$AB78)</f>
        <v>0.69887253829019158</v>
      </c>
      <c r="AG85">
        <f>SLOPE(FMBtest!R61:R72,Data!$AB67:$AB78)</f>
        <v>2.384074651690518</v>
      </c>
      <c r="AH85">
        <f>SLOPE(FMBtest!S61:S72,Data!$AB67:$AB78)</f>
        <v>1.5617932813681523</v>
      </c>
      <c r="AI85">
        <f>SLOPE(FMBtest!T61:T72,Data!$AB67:$AB78)</f>
        <v>1.0951057533125474</v>
      </c>
      <c r="AJ85">
        <f>SLOPE(FMBtest!U61:U72,Data!$AB67:$AB78)</f>
        <v>0.96725702227460142</v>
      </c>
      <c r="AK85">
        <f>SLOPE(FMBtest!V61:V72,Data!$AB67:$AB78)</f>
        <v>0.67864237785955417</v>
      </c>
      <c r="AL85">
        <f>SLOPE(FMBtest!W61:W72,Data!$AB67:$AB78)</f>
        <v>1.9873442929238589</v>
      </c>
      <c r="AM85">
        <f>SLOPE(FMBtest!X61:X72,Data!$AB67:$AB78)</f>
        <v>1.4665052650566508</v>
      </c>
      <c r="AN85">
        <f>SLOPE(FMBtest!Y61:Y72,Data!$AB67:$AB78)</f>
        <v>1.3191402362715041</v>
      </c>
      <c r="AO85">
        <f>SLOPE(FMBtest!Z61:Z72,Data!$AB67:$AB78)</f>
        <v>0.88268516209271197</v>
      </c>
      <c r="AP85">
        <f>SLOPE(FMBtest!AA61:AA72,Data!$AB67:$AB78)</f>
        <v>0.60337622890811726</v>
      </c>
      <c r="AR85">
        <f t="array" ref="AR85:AS85">LINEST(FMBtest!C61:AA61,FM_ROLLING!R85:AP85,TRUE,FALSE)</f>
        <v>-12.526775194384257</v>
      </c>
      <c r="AS85">
        <v>-1.2044127396396576</v>
      </c>
    </row>
    <row r="86" spans="1:45" x14ac:dyDescent="0.3">
      <c r="A86">
        <v>1932</v>
      </c>
      <c r="B86">
        <v>1</v>
      </c>
      <c r="C86">
        <f>SLOPE(FMBtest!C62:C85,Data!$AM62:$AM85)</f>
        <v>-7.7520246939423304E-2</v>
      </c>
      <c r="D86">
        <f>SLOPE(FMBtest!D62:D85,Data!$AM62:$AM85)</f>
        <v>-0.16563490984704088</v>
      </c>
      <c r="E86">
        <f>SLOPE(FMBtest!E62:E85,Data!$AM62:$AM85)</f>
        <v>-0.14782495716497213</v>
      </c>
      <c r="F86">
        <f>SLOPE(FMBtest!F62:F85,Data!$AM62:$AM85)</f>
        <v>-0.1893367550317494</v>
      </c>
      <c r="G86">
        <f>SLOPE(FMBtest!G62:G85,Data!$AM62:$AM85)</f>
        <v>-0.12549491451046441</v>
      </c>
      <c r="H86">
        <f>SLOPE(FMBtest!H62:H85,Data!$AM62:$AM85)</f>
        <v>-0.16860711924455163</v>
      </c>
      <c r="I86">
        <f>SLOPE(FMBtest!I62:I85,Data!$AM62:$AM85)</f>
        <v>-0.14897127718820166</v>
      </c>
      <c r="J86">
        <f>SLOPE(FMBtest!J62:J85,Data!$AM62:$AM85)</f>
        <v>-0.11421386065234251</v>
      </c>
      <c r="K86">
        <f>SLOPE(FMBtest!K62:K85,Data!$AM62:$AM85)</f>
        <v>-7.9476256500211021E-2</v>
      </c>
      <c r="L86">
        <f>SLOPE(FMBtest!L62:L85,Data!$AM62:$AM85)</f>
        <v>-0.15157276660924182</v>
      </c>
      <c r="N86" s="5">
        <f t="array" ref="N86:O86">LINEST(FMBtest!C86:L86,FM_ROLLING!C86:L86,TRUE,FALSE)</f>
        <v>71.34255530300949</v>
      </c>
      <c r="O86" s="5">
        <v>54.534320688680872</v>
      </c>
      <c r="R86">
        <f>SLOPE(FMBtest!C62:C73,Data!$AB68:$AB79)</f>
        <v>1.8307950553729533</v>
      </c>
      <c r="S86">
        <f>SLOPE(FMBtest!D62:D73,Data!$AB68:$AB79)</f>
        <v>1.7860012219655443</v>
      </c>
      <c r="T86">
        <f>SLOPE(FMBtest!E62:E73,Data!$AB68:$AB79)</f>
        <v>1.6567403259013302</v>
      </c>
      <c r="U86">
        <f>SLOPE(FMBtest!F62:F73,Data!$AB68:$AB79)</f>
        <v>1.2256573147029595</v>
      </c>
      <c r="V86">
        <f>SLOPE(FMBtest!G62:G73,Data!$AB68:$AB79)</f>
        <v>1.0732664054295442</v>
      </c>
      <c r="W86">
        <f>SLOPE(FMBtest!H62:H73,Data!$AB68:$AB79)</f>
        <v>2.0248117062774194</v>
      </c>
      <c r="X86">
        <f>SLOPE(FMBtest!I62:I73,Data!$AB68:$AB79)</f>
        <v>1.6039336193840368</v>
      </c>
      <c r="Y86">
        <f>SLOPE(FMBtest!J62:J73,Data!$AB68:$AB79)</f>
        <v>1.3676631664289129</v>
      </c>
      <c r="Z86">
        <f>SLOPE(FMBtest!K62:K73,Data!$AB68:$AB79)</f>
        <v>1.0452954987038816</v>
      </c>
      <c r="AA86">
        <f>SLOPE(FMBtest!L62:L73,Data!$AB68:$AB79)</f>
        <v>1.0044013443113149</v>
      </c>
      <c r="AB86">
        <f>SLOPE(FMBtest!M62:M73,Data!$AB68:$AB79)</f>
        <v>2.1149444614722768</v>
      </c>
      <c r="AC86">
        <f>SLOPE(FMBtest!N62:N73,Data!$AB68:$AB79)</f>
        <v>1.5493906739988796</v>
      </c>
      <c r="AD86">
        <f>SLOPE(FMBtest!O62:O73,Data!$AB68:$AB79)</f>
        <v>1.3574866204506062</v>
      </c>
      <c r="AE86">
        <f>SLOPE(FMBtest!P62:P73,Data!$AB68:$AB79)</f>
        <v>0.92621522808799439</v>
      </c>
      <c r="AF86">
        <f>SLOPE(FMBtest!Q62:Q73,Data!$AB68:$AB79)</f>
        <v>0.71231864899123543</v>
      </c>
      <c r="AG86">
        <f>SLOPE(FMBtest!R62:R73,Data!$AB68:$AB79)</f>
        <v>2.3439515686414398</v>
      </c>
      <c r="AH86">
        <f>SLOPE(FMBtest!S62:S73,Data!$AB68:$AB79)</f>
        <v>1.534766335246917</v>
      </c>
      <c r="AI86">
        <f>SLOPE(FMBtest!T62:T73,Data!$AB68:$AB79)</f>
        <v>1.0822493436553691</v>
      </c>
      <c r="AJ86">
        <f>SLOPE(FMBtest!U62:U73,Data!$AB68:$AB79)</f>
        <v>0.97517254395661446</v>
      </c>
      <c r="AK86">
        <f>SLOPE(FMBtest!V62:V73,Data!$AB68:$AB79)</f>
        <v>0.70399096537023453</v>
      </c>
      <c r="AL86">
        <f>SLOPE(FMBtest!W62:W73,Data!$AB68:$AB79)</f>
        <v>1.9688287285094832</v>
      </c>
      <c r="AM86">
        <f>SLOPE(FMBtest!X62:X73,Data!$AB68:$AB79)</f>
        <v>1.4523668862601111</v>
      </c>
      <c r="AN86">
        <f>SLOPE(FMBtest!Y62:Y73,Data!$AB68:$AB79)</f>
        <v>1.3146873398692511</v>
      </c>
      <c r="AO86">
        <f>SLOPE(FMBtest!Z62:Z73,Data!$AB68:$AB79)</f>
        <v>0.88995444813124613</v>
      </c>
      <c r="AP86">
        <f>SLOPE(FMBtest!AA62:AA73,Data!$AB68:$AB79)</f>
        <v>0.60814701375025748</v>
      </c>
      <c r="AR86">
        <f t="array" ref="AR86:AS86">LINEST(FMBtest!C62:AA62,FM_ROLLING!R86:AP86,TRUE,FALSE)</f>
        <v>13.950543522540764</v>
      </c>
      <c r="AS86">
        <v>-11.663736865203523</v>
      </c>
    </row>
    <row r="87" spans="1:45" x14ac:dyDescent="0.3">
      <c r="A87">
        <v>1932</v>
      </c>
      <c r="B87">
        <v>2</v>
      </c>
      <c r="C87">
        <f>SLOPE(FMBtest!C63:C86,Data!$AM63:$AM86)</f>
        <v>-0.13841567917677902</v>
      </c>
      <c r="D87">
        <f>SLOPE(FMBtest!D63:D86,Data!$AM63:$AM86)</f>
        <v>-0.2086808881010184</v>
      </c>
      <c r="E87">
        <f>SLOPE(FMBtest!E63:E86,Data!$AM63:$AM86)</f>
        <v>-0.18776471789593832</v>
      </c>
      <c r="F87">
        <f>SLOPE(FMBtest!F63:F86,Data!$AM63:$AM86)</f>
        <v>-0.23630006275307694</v>
      </c>
      <c r="G87">
        <f>SLOPE(FMBtest!G63:G86,Data!$AM63:$AM86)</f>
        <v>-0.17360119640798644</v>
      </c>
      <c r="H87">
        <f>SLOPE(FMBtest!H63:H86,Data!$AM63:$AM86)</f>
        <v>-0.20235198543566227</v>
      </c>
      <c r="I87">
        <f>SLOPE(FMBtest!I63:I86,Data!$AM63:$AM86)</f>
        <v>-0.19442026485976255</v>
      </c>
      <c r="J87">
        <f>SLOPE(FMBtest!J63:J86,Data!$AM63:$AM86)</f>
        <v>-0.14812978535024524</v>
      </c>
      <c r="K87">
        <f>SLOPE(FMBtest!K63:K86,Data!$AM63:$AM86)</f>
        <v>-0.12608543748287063</v>
      </c>
      <c r="L87">
        <f>SLOPE(FMBtest!L63:L86,Data!$AM63:$AM86)</f>
        <v>-0.20661116663574597</v>
      </c>
      <c r="N87" s="5">
        <f t="array" ref="N87:O87">LINEST(FMBtest!C87:L87,FM_ROLLING!C87:L87,TRUE,FALSE)</f>
        <v>-38.076420655089272</v>
      </c>
      <c r="O87" s="5">
        <v>-2.673899103126339</v>
      </c>
      <c r="R87">
        <f>SLOPE(FMBtest!C63:C74,Data!$AB69:$AB80)</f>
        <v>1.8457240852889578</v>
      </c>
      <c r="S87">
        <f>SLOPE(FMBtest!D63:D74,Data!$AB69:$AB80)</f>
        <v>1.8019723919482298</v>
      </c>
      <c r="T87">
        <f>SLOPE(FMBtest!E63:E74,Data!$AB69:$AB80)</f>
        <v>1.6715727825442726</v>
      </c>
      <c r="U87">
        <f>SLOPE(FMBtest!F63:F74,Data!$AB69:$AB80)</f>
        <v>1.2327278149153178</v>
      </c>
      <c r="V87">
        <f>SLOPE(FMBtest!G63:G74,Data!$AB69:$AB80)</f>
        <v>1.0792873577831386</v>
      </c>
      <c r="W87">
        <f>SLOPE(FMBtest!H63:H74,Data!$AB69:$AB80)</f>
        <v>2.0303540966453979</v>
      </c>
      <c r="X87">
        <f>SLOPE(FMBtest!I63:I74,Data!$AB69:$AB80)</f>
        <v>1.6108226989464254</v>
      </c>
      <c r="Y87">
        <f>SLOPE(FMBtest!J63:J74,Data!$AB69:$AB80)</f>
        <v>1.3822266171303428</v>
      </c>
      <c r="Z87">
        <f>SLOPE(FMBtest!K63:K74,Data!$AB69:$AB80)</f>
        <v>1.0492140102680234</v>
      </c>
      <c r="AA87">
        <f>SLOPE(FMBtest!L63:L74,Data!$AB69:$AB80)</f>
        <v>1.0070917621431812</v>
      </c>
      <c r="AB87">
        <f>SLOPE(FMBtest!M63:M74,Data!$AB69:$AB80)</f>
        <v>2.124512549985079</v>
      </c>
      <c r="AC87">
        <f>SLOPE(FMBtest!N63:N74,Data!$AB69:$AB80)</f>
        <v>1.5505054635780231</v>
      </c>
      <c r="AD87">
        <f>SLOPE(FMBtest!O63:O74,Data!$AB69:$AB80)</f>
        <v>1.3596185993548162</v>
      </c>
      <c r="AE87">
        <f>SLOPE(FMBtest!P63:P74,Data!$AB69:$AB80)</f>
        <v>0.9318984051124598</v>
      </c>
      <c r="AF87">
        <f>SLOPE(FMBtest!Q63:Q74,Data!$AB69:$AB80)</f>
        <v>0.71602364375196192</v>
      </c>
      <c r="AG87">
        <f>SLOPE(FMBtest!R63:R74,Data!$AB69:$AB80)</f>
        <v>2.3531496082707983</v>
      </c>
      <c r="AH87">
        <f>SLOPE(FMBtest!S63:S74,Data!$AB69:$AB80)</f>
        <v>1.5340535115408891</v>
      </c>
      <c r="AI87">
        <f>SLOPE(FMBtest!T63:T74,Data!$AB69:$AB80)</f>
        <v>1.083605842696268</v>
      </c>
      <c r="AJ87">
        <f>SLOPE(FMBtest!U63:U74,Data!$AB69:$AB80)</f>
        <v>0.97746414796504488</v>
      </c>
      <c r="AK87">
        <f>SLOPE(FMBtest!V63:V74,Data!$AB69:$AB80)</f>
        <v>0.70413478348852243</v>
      </c>
      <c r="AL87">
        <f>SLOPE(FMBtest!W63:W74,Data!$AB69:$AB80)</f>
        <v>1.9740555252730143</v>
      </c>
      <c r="AM87">
        <f>SLOPE(FMBtest!X63:X74,Data!$AB69:$AB80)</f>
        <v>1.4553216206913846</v>
      </c>
      <c r="AN87">
        <f>SLOPE(FMBtest!Y63:Y74,Data!$AB69:$AB80)</f>
        <v>1.3131355190910876</v>
      </c>
      <c r="AO87">
        <f>SLOPE(FMBtest!Z63:Z74,Data!$AB69:$AB80)</f>
        <v>0.88846936034743951</v>
      </c>
      <c r="AP87">
        <f>SLOPE(FMBtest!AA63:AA74,Data!$AB69:$AB80)</f>
        <v>0.60936705646828027</v>
      </c>
      <c r="AR87">
        <f t="array" ref="AR87:AS87">LINEST(FMBtest!C63:AA63,FM_ROLLING!R87:AP87,TRUE,FALSE)</f>
        <v>-3.4861020294648415</v>
      </c>
      <c r="AS87">
        <v>6.9634228911004303</v>
      </c>
    </row>
    <row r="88" spans="1:45" x14ac:dyDescent="0.3">
      <c r="A88">
        <v>1932</v>
      </c>
      <c r="B88">
        <v>3</v>
      </c>
      <c r="C88">
        <f>SLOPE(FMBtest!C64:C87,Data!$AM64:$AM87)</f>
        <v>-0.15083555472546792</v>
      </c>
      <c r="D88">
        <f>SLOPE(FMBtest!D64:D87,Data!$AM64:$AM87)</f>
        <v>-0.20516826344482203</v>
      </c>
      <c r="E88">
        <f>SLOPE(FMBtest!E64:E87,Data!$AM64:$AM87)</f>
        <v>-0.18845154765764793</v>
      </c>
      <c r="F88">
        <f>SLOPE(FMBtest!F64:F87,Data!$AM64:$AM87)</f>
        <v>-0.24637149961446031</v>
      </c>
      <c r="G88">
        <f>SLOPE(FMBtest!G64:G87,Data!$AM64:$AM87)</f>
        <v>-0.17429380837466235</v>
      </c>
      <c r="H88">
        <f>SLOPE(FMBtest!H64:H87,Data!$AM64:$AM87)</f>
        <v>-0.20846933128645348</v>
      </c>
      <c r="I88">
        <f>SLOPE(FMBtest!I64:I87,Data!$AM64:$AM87)</f>
        <v>-0.20557314700156765</v>
      </c>
      <c r="J88">
        <f>SLOPE(FMBtest!J64:J87,Data!$AM64:$AM87)</f>
        <v>-0.16132178671433584</v>
      </c>
      <c r="K88">
        <f>SLOPE(FMBtest!K64:K87,Data!$AM64:$AM87)</f>
        <v>-0.12855027438035674</v>
      </c>
      <c r="L88">
        <f>SLOPE(FMBtest!L64:L87,Data!$AM64:$AM87)</f>
        <v>-0.20471827188913866</v>
      </c>
      <c r="N88" s="5">
        <f t="array" ref="N88:O88">LINEST(FMBtest!C88:L88,FM_ROLLING!C88:L88,TRUE,FALSE)</f>
        <v>26.435932942006922</v>
      </c>
      <c r="O88" s="5">
        <v>5.2114421481662276</v>
      </c>
      <c r="R88">
        <f>SLOPE(FMBtest!C64:C75,Data!$AB70:$AB81)</f>
        <v>1.8438640150650416</v>
      </c>
      <c r="S88">
        <f>SLOPE(FMBtest!D64:D75,Data!$AB70:$AB81)</f>
        <v>1.8105423328063781</v>
      </c>
      <c r="T88">
        <f>SLOPE(FMBtest!E64:E75,Data!$AB70:$AB81)</f>
        <v>1.6660737818670184</v>
      </c>
      <c r="U88">
        <f>SLOPE(FMBtest!F64:F75,Data!$AB70:$AB81)</f>
        <v>1.2271417796797952</v>
      </c>
      <c r="V88">
        <f>SLOPE(FMBtest!G64:G75,Data!$AB70:$AB81)</f>
        <v>1.041931653460676</v>
      </c>
      <c r="W88">
        <f>SLOPE(FMBtest!H64:H75,Data!$AB70:$AB81)</f>
        <v>2.0020908128700325</v>
      </c>
      <c r="X88">
        <f>SLOPE(FMBtest!I64:I75,Data!$AB70:$AB81)</f>
        <v>1.6344125206942952</v>
      </c>
      <c r="Y88">
        <f>SLOPE(FMBtest!J64:J75,Data!$AB70:$AB81)</f>
        <v>1.3783640539678959</v>
      </c>
      <c r="Z88">
        <f>SLOPE(FMBtest!K64:K75,Data!$AB70:$AB81)</f>
        <v>1.0315831132628528</v>
      </c>
      <c r="AA88">
        <f>SLOPE(FMBtest!L64:L75,Data!$AB70:$AB81)</f>
        <v>0.99782984800701524</v>
      </c>
      <c r="AB88">
        <f>SLOPE(FMBtest!M64:M75,Data!$AB70:$AB81)</f>
        <v>2.1195542773468583</v>
      </c>
      <c r="AC88">
        <f>SLOPE(FMBtest!N64:N75,Data!$AB70:$AB81)</f>
        <v>1.572282086431112</v>
      </c>
      <c r="AD88">
        <f>SLOPE(FMBtest!O64:O75,Data!$AB70:$AB81)</f>
        <v>1.3658362998942957</v>
      </c>
      <c r="AE88">
        <f>SLOPE(FMBtest!P64:P75,Data!$AB70:$AB81)</f>
        <v>0.94484588999128993</v>
      </c>
      <c r="AF88">
        <f>SLOPE(FMBtest!Q64:Q75,Data!$AB70:$AB81)</f>
        <v>0.73729587058577906</v>
      </c>
      <c r="AG88">
        <f>SLOPE(FMBtest!R64:R75,Data!$AB70:$AB81)</f>
        <v>2.3369929853836591</v>
      </c>
      <c r="AH88">
        <f>SLOPE(FMBtest!S64:S75,Data!$AB70:$AB81)</f>
        <v>1.5557774653170513</v>
      </c>
      <c r="AI88">
        <f>SLOPE(FMBtest!T64:T75,Data!$AB70:$AB81)</f>
        <v>1.0872588749727961</v>
      </c>
      <c r="AJ88">
        <f>SLOPE(FMBtest!U64:U75,Data!$AB70:$AB81)</f>
        <v>0.96369484010935913</v>
      </c>
      <c r="AK88">
        <f>SLOPE(FMBtest!V64:V75,Data!$AB70:$AB81)</f>
        <v>0.71083596986329667</v>
      </c>
      <c r="AL88">
        <f>SLOPE(FMBtest!W64:W75,Data!$AB70:$AB81)</f>
        <v>1.9683656212577771</v>
      </c>
      <c r="AM88">
        <f>SLOPE(FMBtest!X64:X75,Data!$AB70:$AB81)</f>
        <v>1.4545669381226143</v>
      </c>
      <c r="AN88">
        <f>SLOPE(FMBtest!Y64:Y75,Data!$AB70:$AB81)</f>
        <v>1.3035865017486015</v>
      </c>
      <c r="AO88">
        <f>SLOPE(FMBtest!Z64:Z75,Data!$AB70:$AB81)</f>
        <v>0.87792045054780243</v>
      </c>
      <c r="AP88">
        <f>SLOPE(FMBtest!AA64:AA75,Data!$AB70:$AB81)</f>
        <v>0.62716947300152803</v>
      </c>
      <c r="AR88">
        <f t="array" ref="AR88:AS88">LINEST(FMBtest!C64:AA64,FM_ROLLING!R88:AP88,TRUE,FALSE)</f>
        <v>-9.5726832999201257</v>
      </c>
      <c r="AS88">
        <v>-0.2580647031278982</v>
      </c>
    </row>
    <row r="89" spans="1:45" x14ac:dyDescent="0.3">
      <c r="A89">
        <v>1932</v>
      </c>
      <c r="B89">
        <v>4</v>
      </c>
      <c r="C89">
        <f>SLOPE(FMBtest!C65:C88,Data!$AM65:$AM88)</f>
        <v>-0.28307831236012682</v>
      </c>
      <c r="D89">
        <f>SLOPE(FMBtest!D65:D88,Data!$AM65:$AM88)</f>
        <v>-0.35145359500515672</v>
      </c>
      <c r="E89">
        <f>SLOPE(FMBtest!E65:E88,Data!$AM65:$AM88)</f>
        <v>-0.31111538526201221</v>
      </c>
      <c r="F89">
        <f>SLOPE(FMBtest!F65:F88,Data!$AM65:$AM88)</f>
        <v>-0.33093347983884142</v>
      </c>
      <c r="G89">
        <f>SLOPE(FMBtest!G65:G88,Data!$AM65:$AM88)</f>
        <v>-0.25283946728525691</v>
      </c>
      <c r="H89">
        <f>SLOPE(FMBtest!H65:H88,Data!$AM65:$AM88)</f>
        <v>-0.34636345488897391</v>
      </c>
      <c r="I89">
        <f>SLOPE(FMBtest!I65:I88,Data!$AM65:$AM88)</f>
        <v>-0.31753757891402856</v>
      </c>
      <c r="J89">
        <f>SLOPE(FMBtest!J65:J88,Data!$AM65:$AM88)</f>
        <v>-0.26818354491410934</v>
      </c>
      <c r="K89">
        <f>SLOPE(FMBtest!K65:K88,Data!$AM65:$AM88)</f>
        <v>-0.24001480643513715</v>
      </c>
      <c r="L89">
        <f>SLOPE(FMBtest!L65:L88,Data!$AM65:$AM88)</f>
        <v>-0.27644388154310812</v>
      </c>
      <c r="N89" s="5">
        <f t="array" ref="N89:O89">LINEST(FMBtest!C89:L89,FM_ROLLING!C89:L89,TRUE,FALSE)</f>
        <v>-86.656951907594376</v>
      </c>
      <c r="O89" s="5">
        <v>-22.810124036072722</v>
      </c>
      <c r="R89">
        <f>SLOPE(FMBtest!C65:C76,Data!$AB71:$AB82)</f>
        <v>1.8364339626581163</v>
      </c>
      <c r="S89">
        <f>SLOPE(FMBtest!D65:D76,Data!$AB71:$AB82)</f>
        <v>1.8008856545120029</v>
      </c>
      <c r="T89">
        <f>SLOPE(FMBtest!E65:E76,Data!$AB71:$AB82)</f>
        <v>1.6773206145015189</v>
      </c>
      <c r="U89">
        <f>SLOPE(FMBtest!F65:F76,Data!$AB71:$AB82)</f>
        <v>1.2554274122681526</v>
      </c>
      <c r="V89">
        <f>SLOPE(FMBtest!G65:G76,Data!$AB71:$AB82)</f>
        <v>1.0720480184247263</v>
      </c>
      <c r="W89">
        <f>SLOPE(FMBtest!H65:H76,Data!$AB71:$AB82)</f>
        <v>1.9960800493313811</v>
      </c>
      <c r="X89">
        <f>SLOPE(FMBtest!I65:I76,Data!$AB71:$AB82)</f>
        <v>1.6400581986876552</v>
      </c>
      <c r="Y89">
        <f>SLOPE(FMBtest!J65:J76,Data!$AB71:$AB82)</f>
        <v>1.3875313674799552</v>
      </c>
      <c r="Z89">
        <f>SLOPE(FMBtest!K65:K76,Data!$AB71:$AB82)</f>
        <v>1.0397165048975419</v>
      </c>
      <c r="AA89">
        <f>SLOPE(FMBtest!L65:L76,Data!$AB71:$AB82)</f>
        <v>1.0325496151882845</v>
      </c>
      <c r="AB89">
        <f>SLOPE(FMBtest!M65:M76,Data!$AB71:$AB82)</f>
        <v>2.0916816218867593</v>
      </c>
      <c r="AC89">
        <f>SLOPE(FMBtest!N65:N76,Data!$AB71:$AB82)</f>
        <v>1.5660590950388049</v>
      </c>
      <c r="AD89">
        <f>SLOPE(FMBtest!O65:O76,Data!$AB71:$AB82)</f>
        <v>1.36657227353148</v>
      </c>
      <c r="AE89">
        <f>SLOPE(FMBtest!P65:P76,Data!$AB71:$AB82)</f>
        <v>0.96808399668283052</v>
      </c>
      <c r="AF89">
        <f>SLOPE(FMBtest!Q65:Q76,Data!$AB71:$AB82)</f>
        <v>0.74725360623132941</v>
      </c>
      <c r="AG89">
        <f>SLOPE(FMBtest!R65:R76,Data!$AB71:$AB82)</f>
        <v>2.3116297713435148</v>
      </c>
      <c r="AH89">
        <f>SLOPE(FMBtest!S65:S76,Data!$AB71:$AB82)</f>
        <v>1.5731171744315153</v>
      </c>
      <c r="AI89">
        <f>SLOPE(FMBtest!T65:T76,Data!$AB71:$AB82)</f>
        <v>1.0874718429365882</v>
      </c>
      <c r="AJ89">
        <f>SLOPE(FMBtest!U65:U76,Data!$AB71:$AB82)</f>
        <v>0.96482854166489984</v>
      </c>
      <c r="AK89">
        <f>SLOPE(FMBtest!V65:V76,Data!$AB71:$AB82)</f>
        <v>0.72572790583139202</v>
      </c>
      <c r="AL89">
        <f>SLOPE(FMBtest!W65:W76,Data!$AB71:$AB82)</f>
        <v>1.9649358643577985</v>
      </c>
      <c r="AM89">
        <f>SLOPE(FMBtest!X65:X76,Data!$AB71:$AB82)</f>
        <v>1.4465465289125976</v>
      </c>
      <c r="AN89">
        <f>SLOPE(FMBtest!Y65:Y76,Data!$AB71:$AB82)</f>
        <v>1.3000133102230851</v>
      </c>
      <c r="AO89">
        <f>SLOPE(FMBtest!Z65:Z76,Data!$AB71:$AB82)</f>
        <v>0.87300813429047686</v>
      </c>
      <c r="AP89">
        <f>SLOPE(FMBtest!AA65:AA76,Data!$AB71:$AB82)</f>
        <v>0.64075910993998397</v>
      </c>
      <c r="AR89">
        <f t="array" ref="AR89:AS89">LINEST(FMBtest!C65:AA65,FM_ROLLING!R89:AP89,TRUE,FALSE)</f>
        <v>-4.7011813636871018</v>
      </c>
      <c r="AS89">
        <v>-12.796016909551614</v>
      </c>
    </row>
    <row r="90" spans="1:45" x14ac:dyDescent="0.3">
      <c r="A90">
        <v>1932</v>
      </c>
      <c r="B90">
        <v>5</v>
      </c>
      <c r="C90">
        <f>SLOPE(FMBtest!C66:C89,Data!$AM66:$AM89)</f>
        <v>-0.2325929132944107</v>
      </c>
      <c r="D90">
        <f>SLOPE(FMBtest!D66:D89,Data!$AM66:$AM89)</f>
        <v>-0.31155130687852561</v>
      </c>
      <c r="E90">
        <f>SLOPE(FMBtest!E66:E89,Data!$AM66:$AM89)</f>
        <v>-0.26891870193244261</v>
      </c>
      <c r="F90">
        <f>SLOPE(FMBtest!F66:F89,Data!$AM66:$AM89)</f>
        <v>-0.27925029597717449</v>
      </c>
      <c r="G90">
        <f>SLOPE(FMBtest!G66:G89,Data!$AM66:$AM89)</f>
        <v>-0.20835834545296067</v>
      </c>
      <c r="H90">
        <f>SLOPE(FMBtest!H66:H89,Data!$AM66:$AM89)</f>
        <v>-0.29846089110798385</v>
      </c>
      <c r="I90">
        <f>SLOPE(FMBtest!I66:I89,Data!$AM66:$AM89)</f>
        <v>-0.2729119878448607</v>
      </c>
      <c r="J90">
        <f>SLOPE(FMBtest!J66:J89,Data!$AM66:$AM89)</f>
        <v>-0.23068042476785541</v>
      </c>
      <c r="K90">
        <f>SLOPE(FMBtest!K66:K89,Data!$AM66:$AM89)</f>
        <v>-0.20188862983011027</v>
      </c>
      <c r="L90">
        <f>SLOPE(FMBtest!L66:L89,Data!$AM66:$AM89)</f>
        <v>-0.23722425728026608</v>
      </c>
      <c r="N90" s="5">
        <f t="array" ref="N90:O90">LINEST(FMBtest!C90:L90,FM_ROLLING!C90:L90,TRUE,FALSE)</f>
        <v>-23.087128345551349</v>
      </c>
      <c r="O90" s="5">
        <v>-18.723373446862951</v>
      </c>
      <c r="R90">
        <f>SLOPE(FMBtest!C66:C77,Data!$AB72:$AB83)</f>
        <v>1.7073385768101466</v>
      </c>
      <c r="S90">
        <f>SLOPE(FMBtest!D66:D77,Data!$AB72:$AB83)</f>
        <v>1.7207724359461358</v>
      </c>
      <c r="T90">
        <f>SLOPE(FMBtest!E66:E77,Data!$AB72:$AB83)</f>
        <v>1.5840507311826812</v>
      </c>
      <c r="U90">
        <f>SLOPE(FMBtest!F66:F77,Data!$AB72:$AB83)</f>
        <v>1.5213468936654859</v>
      </c>
      <c r="V90">
        <f>SLOPE(FMBtest!G66:G77,Data!$AB72:$AB83)</f>
        <v>1.1266899312927872</v>
      </c>
      <c r="W90">
        <f>SLOPE(FMBtest!H66:H77,Data!$AB72:$AB83)</f>
        <v>1.8527199771847553</v>
      </c>
      <c r="X90">
        <f>SLOPE(FMBtest!I66:I77,Data!$AB72:$AB83)</f>
        <v>1.5652523244196024</v>
      </c>
      <c r="Y90">
        <f>SLOPE(FMBtest!J66:J77,Data!$AB72:$AB83)</f>
        <v>1.2503844026852631</v>
      </c>
      <c r="Z90">
        <f>SLOPE(FMBtest!K66:K77,Data!$AB72:$AB83)</f>
        <v>1.1722330164924903</v>
      </c>
      <c r="AA90">
        <f>SLOPE(FMBtest!L66:L77,Data!$AB72:$AB83)</f>
        <v>1.0752827012656747</v>
      </c>
      <c r="AB90">
        <f>SLOPE(FMBtest!M66:M77,Data!$AB72:$AB83)</f>
        <v>1.9617024104982315</v>
      </c>
      <c r="AC90">
        <f>SLOPE(FMBtest!N66:N77,Data!$AB72:$AB83)</f>
        <v>1.6246183318084433</v>
      </c>
      <c r="AD90">
        <f>SLOPE(FMBtest!O66:O77,Data!$AB72:$AB83)</f>
        <v>1.3638816937909384</v>
      </c>
      <c r="AE90">
        <f>SLOPE(FMBtest!P66:P77,Data!$AB72:$AB83)</f>
        <v>0.99135301358261263</v>
      </c>
      <c r="AF90">
        <f>SLOPE(FMBtest!Q66:Q77,Data!$AB72:$AB83)</f>
        <v>0.80214917131005026</v>
      </c>
      <c r="AG90">
        <f>SLOPE(FMBtest!R66:R77,Data!$AB72:$AB83)</f>
        <v>2.1797957395738918</v>
      </c>
      <c r="AH90">
        <f>SLOPE(FMBtest!S66:S77,Data!$AB72:$AB83)</f>
        <v>1.5796865251514176</v>
      </c>
      <c r="AI90">
        <f>SLOPE(FMBtest!T66:T77,Data!$AB72:$AB83)</f>
        <v>1.2171078487901581</v>
      </c>
      <c r="AJ90">
        <f>SLOPE(FMBtest!U66:U77,Data!$AB72:$AB83)</f>
        <v>1.149450285587938</v>
      </c>
      <c r="AK90">
        <f>SLOPE(FMBtest!V66:V77,Data!$AB72:$AB83)</f>
        <v>0.7882060781739898</v>
      </c>
      <c r="AL90">
        <f>SLOPE(FMBtest!W66:W77,Data!$AB72:$AB83)</f>
        <v>1.7831379409301202</v>
      </c>
      <c r="AM90">
        <f>SLOPE(FMBtest!X66:X77,Data!$AB72:$AB83)</f>
        <v>1.452158583083053</v>
      </c>
      <c r="AN90">
        <f>SLOPE(FMBtest!Y66:Y77,Data!$AB72:$AB83)</f>
        <v>1.2302820384047704</v>
      </c>
      <c r="AO90">
        <f>SLOPE(FMBtest!Z66:Z77,Data!$AB72:$AB83)</f>
        <v>0.82513878274807118</v>
      </c>
      <c r="AP90">
        <f>SLOPE(FMBtest!AA66:AA77,Data!$AB72:$AB83)</f>
        <v>0.69299144405081459</v>
      </c>
      <c r="AR90">
        <f t="array" ref="AR90:AS90">LINEST(FMBtest!C66:AA66,FM_ROLLING!R90:AP90,TRUE,FALSE)</f>
        <v>-8.8211184876226607</v>
      </c>
      <c r="AS90">
        <v>-9.6832536617515466</v>
      </c>
    </row>
    <row r="91" spans="1:45" x14ac:dyDescent="0.3">
      <c r="A91">
        <v>1932</v>
      </c>
      <c r="B91">
        <v>6</v>
      </c>
      <c r="C91">
        <f>SLOPE(FMBtest!C67:C90,Data!$AM67:$AM90)</f>
        <v>-0.30660478648199246</v>
      </c>
      <c r="D91">
        <f>SLOPE(FMBtest!D67:D90,Data!$AM67:$AM90)</f>
        <v>-0.38860892162080773</v>
      </c>
      <c r="E91">
        <f>SLOPE(FMBtest!E67:E90,Data!$AM67:$AM90)</f>
        <v>-0.35072722539735279</v>
      </c>
      <c r="F91">
        <f>SLOPE(FMBtest!F67:F90,Data!$AM67:$AM90)</f>
        <v>-0.35695419825281721</v>
      </c>
      <c r="G91">
        <f>SLOPE(FMBtest!G67:G90,Data!$AM67:$AM90)</f>
        <v>-0.26368373154037394</v>
      </c>
      <c r="H91">
        <f>SLOPE(FMBtest!H67:H90,Data!$AM67:$AM90)</f>
        <v>-0.39417774840169789</v>
      </c>
      <c r="I91">
        <f>SLOPE(FMBtest!I67:I90,Data!$AM67:$AM90)</f>
        <v>-0.36063925930129537</v>
      </c>
      <c r="J91">
        <f>SLOPE(FMBtest!J67:J90,Data!$AM67:$AM90)</f>
        <v>-0.31332363101844501</v>
      </c>
      <c r="K91">
        <f>SLOPE(FMBtest!K67:K90,Data!$AM67:$AM90)</f>
        <v>-0.2753565675987566</v>
      </c>
      <c r="L91">
        <f>SLOPE(FMBtest!L67:L90,Data!$AM67:$AM90)</f>
        <v>-0.30602934820146305</v>
      </c>
      <c r="N91" s="5">
        <f t="array" ref="N91:O91">LINEST(FMBtest!C91:L91,FM_ROLLING!C91:L91,TRUE,FALSE)</f>
        <v>16.907887478795981</v>
      </c>
      <c r="O91" s="5">
        <v>3.3778337272241794</v>
      </c>
      <c r="R91">
        <f>SLOPE(FMBtest!C67:C78,Data!$AB73:$AB84)</f>
        <v>2.0387360426338019</v>
      </c>
      <c r="S91">
        <f>SLOPE(FMBtest!D67:D78,Data!$AB73:$AB84)</f>
        <v>2.1249574651400716</v>
      </c>
      <c r="T91">
        <f>SLOPE(FMBtest!E67:E78,Data!$AB73:$AB84)</f>
        <v>1.9351665078550111</v>
      </c>
      <c r="U91">
        <f>SLOPE(FMBtest!F67:F78,Data!$AB73:$AB84)</f>
        <v>1.9335375395680516</v>
      </c>
      <c r="V91">
        <f>SLOPE(FMBtest!G67:G78,Data!$AB73:$AB84)</f>
        <v>1.471226917441105</v>
      </c>
      <c r="W91">
        <f>SLOPE(FMBtest!H67:H78,Data!$AB73:$AB84)</f>
        <v>2.0381024234689082</v>
      </c>
      <c r="X91">
        <f>SLOPE(FMBtest!I67:I78,Data!$AB73:$AB84)</f>
        <v>1.7580749627545007</v>
      </c>
      <c r="Y91">
        <f>SLOPE(FMBtest!J67:J78,Data!$AB73:$AB84)</f>
        <v>1.3453483472115406</v>
      </c>
      <c r="Z91">
        <f>SLOPE(FMBtest!K67:K78,Data!$AB73:$AB84)</f>
        <v>1.4059316486022757</v>
      </c>
      <c r="AA91">
        <f>SLOPE(FMBtest!L67:L78,Data!$AB73:$AB84)</f>
        <v>1.2312356067035322</v>
      </c>
      <c r="AB91">
        <f>SLOPE(FMBtest!M67:M78,Data!$AB73:$AB84)</f>
        <v>2.0216227026363938</v>
      </c>
      <c r="AC91">
        <f>SLOPE(FMBtest!N67:N78,Data!$AB73:$AB84)</f>
        <v>1.7111408973382547</v>
      </c>
      <c r="AD91">
        <f>SLOPE(FMBtest!O67:O78,Data!$AB73:$AB84)</f>
        <v>1.4489067975439573</v>
      </c>
      <c r="AE91">
        <f>SLOPE(FMBtest!P67:P78,Data!$AB73:$AB84)</f>
        <v>1.0517264647469062</v>
      </c>
      <c r="AF91">
        <f>SLOPE(FMBtest!Q67:Q78,Data!$AB73:$AB84)</f>
        <v>0.88530264492683319</v>
      </c>
      <c r="AG91">
        <f>SLOPE(FMBtest!R67:R78,Data!$AB73:$AB84)</f>
        <v>2.1811010705828444</v>
      </c>
      <c r="AH91">
        <f>SLOPE(FMBtest!S67:S78,Data!$AB73:$AB84)</f>
        <v>1.5602148131951628</v>
      </c>
      <c r="AI91">
        <f>SLOPE(FMBtest!T67:T78,Data!$AB73:$AB84)</f>
        <v>1.2557856849887818</v>
      </c>
      <c r="AJ91">
        <f>SLOPE(FMBtest!U67:U78,Data!$AB73:$AB84)</f>
        <v>1.1697622391133147</v>
      </c>
      <c r="AK91">
        <f>SLOPE(FMBtest!V67:V78,Data!$AB73:$AB84)</f>
        <v>0.79062556912384263</v>
      </c>
      <c r="AL91">
        <f>SLOPE(FMBtest!W67:W78,Data!$AB73:$AB84)</f>
        <v>1.68300048736385</v>
      </c>
      <c r="AM91">
        <f>SLOPE(FMBtest!X67:X78,Data!$AB73:$AB84)</f>
        <v>1.4192842378686561</v>
      </c>
      <c r="AN91">
        <f>SLOPE(FMBtest!Y67:Y78,Data!$AB73:$AB84)</f>
        <v>1.1868660482356266</v>
      </c>
      <c r="AO91">
        <f>SLOPE(FMBtest!Z67:Z78,Data!$AB73:$AB84)</f>
        <v>0.83381070843860827</v>
      </c>
      <c r="AP91">
        <f>SLOPE(FMBtest!AA67:AA78,Data!$AB73:$AB84)</f>
        <v>0.69822943894219114</v>
      </c>
      <c r="AR91">
        <f t="array" ref="AR91:AS91">LINEST(FMBtest!C67:AA67,FM_ROLLING!R91:AP91,TRUE,FALSE)</f>
        <v>-0.54330771807240152</v>
      </c>
      <c r="AS91">
        <v>3.0324006592177417</v>
      </c>
    </row>
    <row r="92" spans="1:45" x14ac:dyDescent="0.3">
      <c r="A92">
        <v>1932</v>
      </c>
      <c r="B92">
        <v>7</v>
      </c>
      <c r="C92">
        <f>SLOPE(FMBtest!C68:C91,Data!$AM68:$AM91)</f>
        <v>-0.35632036804985978</v>
      </c>
      <c r="D92">
        <f>SLOPE(FMBtest!D68:D91,Data!$AM68:$AM91)</f>
        <v>-0.43741514025717443</v>
      </c>
      <c r="E92">
        <f>SLOPE(FMBtest!E68:E91,Data!$AM68:$AM91)</f>
        <v>-0.39495734486271694</v>
      </c>
      <c r="F92">
        <f>SLOPE(FMBtest!F68:F91,Data!$AM68:$AM91)</f>
        <v>-0.41064681228025812</v>
      </c>
      <c r="G92">
        <f>SLOPE(FMBtest!G68:G91,Data!$AM68:$AM91)</f>
        <v>-0.30396515415112396</v>
      </c>
      <c r="H92">
        <f>SLOPE(FMBtest!H68:H91,Data!$AM68:$AM91)</f>
        <v>-0.42603804018341346</v>
      </c>
      <c r="I92">
        <f>SLOPE(FMBtest!I68:I91,Data!$AM68:$AM91)</f>
        <v>-0.38028389694435438</v>
      </c>
      <c r="J92">
        <f>SLOPE(FMBtest!J68:J91,Data!$AM68:$AM91)</f>
        <v>-0.32832754059637187</v>
      </c>
      <c r="K92">
        <f>SLOPE(FMBtest!K68:K91,Data!$AM68:$AM91)</f>
        <v>-0.32569280538606621</v>
      </c>
      <c r="L92">
        <f>SLOPE(FMBtest!L68:L91,Data!$AM68:$AM91)</f>
        <v>-0.31370924935999833</v>
      </c>
      <c r="N92" s="5">
        <f t="array" ref="N92:O92">LINEST(FMBtest!C92:L92,FM_ROLLING!C92:L92,TRUE,FALSE)</f>
        <v>3.250114997969209</v>
      </c>
      <c r="O92" s="5">
        <v>-23.117816896725561</v>
      </c>
      <c r="R92">
        <f>SLOPE(FMBtest!C68:C79,Data!$AB74:$AB85)</f>
        <v>2.0293575099015775</v>
      </c>
      <c r="S92">
        <f>SLOPE(FMBtest!D68:D79,Data!$AB74:$AB85)</f>
        <v>2.1221602950864096</v>
      </c>
      <c r="T92">
        <f>SLOPE(FMBtest!E68:E79,Data!$AB74:$AB85)</f>
        <v>1.912672889283684</v>
      </c>
      <c r="U92">
        <f>SLOPE(FMBtest!F68:F79,Data!$AB74:$AB85)</f>
        <v>1.9331705883735808</v>
      </c>
      <c r="V92">
        <f>SLOPE(FMBtest!G68:G79,Data!$AB74:$AB85)</f>
        <v>1.4706605654367317</v>
      </c>
      <c r="W92">
        <f>SLOPE(FMBtest!H68:H79,Data!$AB74:$AB85)</f>
        <v>2.0264872971516108</v>
      </c>
      <c r="X92">
        <f>SLOPE(FMBtest!I68:I79,Data!$AB74:$AB85)</f>
        <v>1.7762863489951812</v>
      </c>
      <c r="Y92">
        <f>SLOPE(FMBtest!J68:J79,Data!$AB74:$AB85)</f>
        <v>1.3660763178775619</v>
      </c>
      <c r="Z92">
        <f>SLOPE(FMBtest!K68:K79,Data!$AB74:$AB85)</f>
        <v>1.3798320070260062</v>
      </c>
      <c r="AA92">
        <f>SLOPE(FMBtest!L68:L79,Data!$AB74:$AB85)</f>
        <v>1.245481717056601</v>
      </c>
      <c r="AB92">
        <f>SLOPE(FMBtest!M68:M79,Data!$AB74:$AB85)</f>
        <v>2.0116484066485594</v>
      </c>
      <c r="AC92">
        <f>SLOPE(FMBtest!N68:N79,Data!$AB74:$AB85)</f>
        <v>1.7138542217246255</v>
      </c>
      <c r="AD92">
        <f>SLOPE(FMBtest!O68:O79,Data!$AB74:$AB85)</f>
        <v>1.4561785031818155</v>
      </c>
      <c r="AE92">
        <f>SLOPE(FMBtest!P68:P79,Data!$AB74:$AB85)</f>
        <v>1.0556528550896895</v>
      </c>
      <c r="AF92">
        <f>SLOPE(FMBtest!Q68:Q79,Data!$AB74:$AB85)</f>
        <v>0.92214556936793068</v>
      </c>
      <c r="AG92">
        <f>SLOPE(FMBtest!R68:R79,Data!$AB74:$AB85)</f>
        <v>2.1958965680531848</v>
      </c>
      <c r="AH92">
        <f>SLOPE(FMBtest!S68:S79,Data!$AB74:$AB85)</f>
        <v>1.5636294131262001</v>
      </c>
      <c r="AI92">
        <f>SLOPE(FMBtest!T68:T79,Data!$AB74:$AB85)</f>
        <v>1.2610202616827868</v>
      </c>
      <c r="AJ92">
        <f>SLOPE(FMBtest!U68:U79,Data!$AB74:$AB85)</f>
        <v>1.1750664536204489</v>
      </c>
      <c r="AK92">
        <f>SLOPE(FMBtest!V68:V79,Data!$AB74:$AB85)</f>
        <v>0.80015346036881285</v>
      </c>
      <c r="AL92">
        <f>SLOPE(FMBtest!W68:W79,Data!$AB74:$AB85)</f>
        <v>1.6682688489486868</v>
      </c>
      <c r="AM92">
        <f>SLOPE(FMBtest!X68:X79,Data!$AB74:$AB85)</f>
        <v>1.3948979964445587</v>
      </c>
      <c r="AN92">
        <f>SLOPE(FMBtest!Y68:Y79,Data!$AB74:$AB85)</f>
        <v>1.1716363201451498</v>
      </c>
      <c r="AO92">
        <f>SLOPE(FMBtest!Z68:Z79,Data!$AB74:$AB85)</f>
        <v>0.832156904488071</v>
      </c>
      <c r="AP92">
        <f>SLOPE(FMBtest!AA68:AA79,Data!$AB74:$AB85)</f>
        <v>0.72215565472649701</v>
      </c>
      <c r="AR92">
        <f t="array" ref="AR92:AS92">LINEST(FMBtest!C68:AA68,FM_ROLLING!R92:AP92,TRUE,FALSE)</f>
        <v>31.773246001429193</v>
      </c>
      <c r="AS92">
        <v>-4.8821107944987148</v>
      </c>
    </row>
    <row r="93" spans="1:45" x14ac:dyDescent="0.3">
      <c r="A93">
        <v>1932</v>
      </c>
      <c r="B93">
        <v>8</v>
      </c>
      <c r="C93">
        <f>SLOPE(FMBtest!C69:C92,Data!$AM69:$AM92)</f>
        <v>-0.37857502454895969</v>
      </c>
      <c r="D93">
        <f>SLOPE(FMBtest!D69:D92,Data!$AM69:$AM92)</f>
        <v>-0.45264940892093847</v>
      </c>
      <c r="E93">
        <f>SLOPE(FMBtest!E69:E92,Data!$AM69:$AM92)</f>
        <v>-0.42673456186170822</v>
      </c>
      <c r="F93">
        <f>SLOPE(FMBtest!F69:F92,Data!$AM69:$AM92)</f>
        <v>-0.46448196741272563</v>
      </c>
      <c r="G93">
        <f>SLOPE(FMBtest!G69:G92,Data!$AM69:$AM92)</f>
        <v>-0.35172477627855947</v>
      </c>
      <c r="H93">
        <f>SLOPE(FMBtest!H69:H92,Data!$AM69:$AM92)</f>
        <v>-0.42790414968067242</v>
      </c>
      <c r="I93">
        <f>SLOPE(FMBtest!I69:I92,Data!$AM69:$AM92)</f>
        <v>-0.38836684528779986</v>
      </c>
      <c r="J93">
        <f>SLOPE(FMBtest!J69:J92,Data!$AM69:$AM92)</f>
        <v>-0.35543675058681667</v>
      </c>
      <c r="K93">
        <f>SLOPE(FMBtest!K69:K92,Data!$AM69:$AM92)</f>
        <v>-0.35356613986659091</v>
      </c>
      <c r="L93">
        <f>SLOPE(FMBtest!L69:L92,Data!$AM69:$AM92)</f>
        <v>-0.34051708206539394</v>
      </c>
      <c r="N93" s="5">
        <f t="array" ref="N93:O93">LINEST(FMBtest!C93:L93,FM_ROLLING!C93:L93,TRUE,FALSE)</f>
        <v>23.16230957428462</v>
      </c>
      <c r="O93" s="5">
        <v>22.354849694546733</v>
      </c>
      <c r="R93">
        <f>SLOPE(FMBtest!C69:C80,Data!$AB75:$AB86)</f>
        <v>2.1993194547857868</v>
      </c>
      <c r="S93">
        <f>SLOPE(FMBtest!D69:D80,Data!$AB75:$AB86)</f>
        <v>2.2286074113553833</v>
      </c>
      <c r="T93">
        <f>SLOPE(FMBtest!E69:E80,Data!$AB75:$AB86)</f>
        <v>2.0815709590790026</v>
      </c>
      <c r="U93">
        <f>SLOPE(FMBtest!F69:F80,Data!$AB75:$AB86)</f>
        <v>2.3297209265522594</v>
      </c>
      <c r="V93">
        <f>SLOPE(FMBtest!G69:G80,Data!$AB75:$AB86)</f>
        <v>1.7805095224809999</v>
      </c>
      <c r="W93">
        <f>SLOPE(FMBtest!H69:H80,Data!$AB75:$AB86)</f>
        <v>2.0011017498037873</v>
      </c>
      <c r="X93">
        <f>SLOPE(FMBtest!I69:I80,Data!$AB75:$AB86)</f>
        <v>1.7333737338559645</v>
      </c>
      <c r="Y93">
        <f>SLOPE(FMBtest!J69:J80,Data!$AB75:$AB86)</f>
        <v>1.4294794654792158</v>
      </c>
      <c r="Z93">
        <f>SLOPE(FMBtest!K69:K80,Data!$AB75:$AB86)</f>
        <v>1.571641751337534</v>
      </c>
      <c r="AA93">
        <f>SLOPE(FMBtest!L69:L80,Data!$AB75:$AB86)</f>
        <v>1.4290745794718109</v>
      </c>
      <c r="AB93">
        <f>SLOPE(FMBtest!M69:M80,Data!$AB75:$AB86)</f>
        <v>1.9438130986062236</v>
      </c>
      <c r="AC93">
        <f>SLOPE(FMBtest!N69:N80,Data!$AB75:$AB86)</f>
        <v>1.7207048466419708</v>
      </c>
      <c r="AD93">
        <f>SLOPE(FMBtest!O69:O80,Data!$AB75:$AB86)</f>
        <v>1.5623687753697926</v>
      </c>
      <c r="AE93">
        <f>SLOPE(FMBtest!P69:P80,Data!$AB75:$AB86)</f>
        <v>1.1450325055381929</v>
      </c>
      <c r="AF93">
        <f>SLOPE(FMBtest!Q69:Q80,Data!$AB75:$AB86)</f>
        <v>1.0363909726473097</v>
      </c>
      <c r="AG93">
        <f>SLOPE(FMBtest!R69:R80,Data!$AB75:$AB86)</f>
        <v>2.1043956047093113</v>
      </c>
      <c r="AH93">
        <f>SLOPE(FMBtest!S69:S80,Data!$AB75:$AB86)</f>
        <v>1.6141283244255265</v>
      </c>
      <c r="AI93">
        <f>SLOPE(FMBtest!T69:T80,Data!$AB75:$AB86)</f>
        <v>1.3126718335295058</v>
      </c>
      <c r="AJ93">
        <f>SLOPE(FMBtest!U69:U80,Data!$AB75:$AB86)</f>
        <v>1.2382908389230447</v>
      </c>
      <c r="AK93">
        <f>SLOPE(FMBtest!V69:V80,Data!$AB75:$AB86)</f>
        <v>0.89253749574732866</v>
      </c>
      <c r="AL93">
        <f>SLOPE(FMBtest!W69:W80,Data!$AB75:$AB86)</f>
        <v>1.4908060237012979</v>
      </c>
      <c r="AM93">
        <f>SLOPE(FMBtest!X69:X80,Data!$AB75:$AB86)</f>
        <v>1.3012339813848812</v>
      </c>
      <c r="AN93">
        <f>SLOPE(FMBtest!Y69:Y80,Data!$AB75:$AB86)</f>
        <v>1.1527750920108113</v>
      </c>
      <c r="AO93">
        <f>SLOPE(FMBtest!Z69:Z80,Data!$AB75:$AB86)</f>
        <v>0.80276788677236155</v>
      </c>
      <c r="AP93">
        <f>SLOPE(FMBtest!AA69:AA80,Data!$AB75:$AB86)</f>
        <v>0.76845184557662694</v>
      </c>
      <c r="AR93">
        <f t="array" ref="AR93:AS93">LINEST(FMBtest!C69:AA69,FM_ROLLING!R93:AP93,TRUE,FALSE)</f>
        <v>57.777671869958624</v>
      </c>
      <c r="AS93">
        <v>-26.293700724549474</v>
      </c>
    </row>
    <row r="94" spans="1:45" x14ac:dyDescent="0.3">
      <c r="A94">
        <v>1932</v>
      </c>
      <c r="B94">
        <v>9</v>
      </c>
      <c r="C94">
        <f>SLOPE(FMBtest!C70:C93,Data!$AM70:$AM93)</f>
        <v>-0.41930490966647921</v>
      </c>
      <c r="D94">
        <f>SLOPE(FMBtest!D70:D93,Data!$AM70:$AM93)</f>
        <v>-0.48997502635396001</v>
      </c>
      <c r="E94">
        <f>SLOPE(FMBtest!E70:E93,Data!$AM70:$AM93)</f>
        <v>-0.46155140953982537</v>
      </c>
      <c r="F94">
        <f>SLOPE(FMBtest!F70:F93,Data!$AM70:$AM93)</f>
        <v>-0.49117613642020069</v>
      </c>
      <c r="G94">
        <f>SLOPE(FMBtest!G70:G93,Data!$AM70:$AM93)</f>
        <v>-0.38290424825359093</v>
      </c>
      <c r="H94">
        <f>SLOPE(FMBtest!H70:H93,Data!$AM70:$AM93)</f>
        <v>-0.46178573104723247</v>
      </c>
      <c r="I94">
        <f>SLOPE(FMBtest!I70:I93,Data!$AM70:$AM93)</f>
        <v>-0.41156542600656643</v>
      </c>
      <c r="J94">
        <f>SLOPE(FMBtest!J70:J93,Data!$AM70:$AM93)</f>
        <v>-0.38066534287169446</v>
      </c>
      <c r="K94">
        <f>SLOPE(FMBtest!K70:K93,Data!$AM70:$AM93)</f>
        <v>-0.38203563817036285</v>
      </c>
      <c r="L94">
        <f>SLOPE(FMBtest!L70:L93,Data!$AM70:$AM93)</f>
        <v>-0.3672350314959647</v>
      </c>
      <c r="N94" s="5">
        <f t="array" ref="N94:O94">LINEST(FMBtest!C94:L94,FM_ROLLING!C94:L94,TRUE,FALSE)</f>
        <v>-27.561823252884672</v>
      </c>
      <c r="O94" s="5">
        <v>-13.278810722009995</v>
      </c>
      <c r="R94">
        <f>SLOPE(FMBtest!C70:C81,Data!$AB76:$AB87)</f>
        <v>1.8013095204754941</v>
      </c>
      <c r="S94">
        <f>SLOPE(FMBtest!D70:D81,Data!$AB76:$AB87)</f>
        <v>2.0659431747877881</v>
      </c>
      <c r="T94">
        <f>SLOPE(FMBtest!E70:E81,Data!$AB76:$AB87)</f>
        <v>1.834405243413497</v>
      </c>
      <c r="U94">
        <f>SLOPE(FMBtest!F70:F81,Data!$AB76:$AB87)</f>
        <v>2.4252541905059584</v>
      </c>
      <c r="V94">
        <f>SLOPE(FMBtest!G70:G81,Data!$AB76:$AB87)</f>
        <v>1.6822809624486521</v>
      </c>
      <c r="W94">
        <f>SLOPE(FMBtest!H70:H81,Data!$AB76:$AB87)</f>
        <v>1.7086935092479945</v>
      </c>
      <c r="X94">
        <f>SLOPE(FMBtest!I70:I81,Data!$AB76:$AB87)</f>
        <v>1.6876364068228238</v>
      </c>
      <c r="Y94">
        <f>SLOPE(FMBtest!J70:J81,Data!$AB76:$AB87)</f>
        <v>1.2711373384290998</v>
      </c>
      <c r="Z94">
        <f>SLOPE(FMBtest!K70:K81,Data!$AB76:$AB87)</f>
        <v>1.6595544419445523</v>
      </c>
      <c r="AA94">
        <f>SLOPE(FMBtest!L70:L81,Data!$AB76:$AB87)</f>
        <v>1.4700269664859866</v>
      </c>
      <c r="AB94">
        <f>SLOPE(FMBtest!M70:M81,Data!$AB76:$AB87)</f>
        <v>1.5989361971384015</v>
      </c>
      <c r="AC94">
        <f>SLOPE(FMBtest!N70:N81,Data!$AB76:$AB87)</f>
        <v>1.6791815987504903</v>
      </c>
      <c r="AD94">
        <f>SLOPE(FMBtest!O70:O81,Data!$AB76:$AB87)</f>
        <v>1.4773294911906638</v>
      </c>
      <c r="AE94">
        <f>SLOPE(FMBtest!P70:P81,Data!$AB76:$AB87)</f>
        <v>1.2577878345893783</v>
      </c>
      <c r="AF94">
        <f>SLOPE(FMBtest!Q70:Q81,Data!$AB76:$AB87)</f>
        <v>1.2264072451576469</v>
      </c>
      <c r="AG94">
        <f>SLOPE(FMBtest!R70:R81,Data!$AB76:$AB87)</f>
        <v>1.5981954274987769</v>
      </c>
      <c r="AH94">
        <f>SLOPE(FMBtest!S70:S81,Data!$AB76:$AB87)</f>
        <v>1.4771840704537265</v>
      </c>
      <c r="AI94">
        <f>SLOPE(FMBtest!T70:T81,Data!$AB76:$AB87)</f>
        <v>1.4400672993991324</v>
      </c>
      <c r="AJ94">
        <f>SLOPE(FMBtest!U70:U81,Data!$AB76:$AB87)</f>
        <v>1.3972681493990651</v>
      </c>
      <c r="AK94">
        <f>SLOPE(FMBtest!V70:V81,Data!$AB76:$AB87)</f>
        <v>1.0572889186552943</v>
      </c>
      <c r="AL94">
        <f>SLOPE(FMBtest!W70:W81,Data!$AB76:$AB87)</f>
        <v>1.2330536542613744</v>
      </c>
      <c r="AM94">
        <f>SLOPE(FMBtest!X70:X81,Data!$AB76:$AB87)</f>
        <v>1.2558242053490569</v>
      </c>
      <c r="AN94">
        <f>SLOPE(FMBtest!Y70:Y81,Data!$AB76:$AB87)</f>
        <v>1.0185572435776378</v>
      </c>
      <c r="AO94">
        <f>SLOPE(FMBtest!Z70:Z81,Data!$AB76:$AB87)</f>
        <v>0.84637216446411412</v>
      </c>
      <c r="AP94">
        <f>SLOPE(FMBtest!AA70:AA81,Data!$AB76:$AB87)</f>
        <v>0.93247037632819996</v>
      </c>
      <c r="AR94">
        <f t="array" ref="AR94:AS94">LINEST(FMBtest!C70:AA70,FM_ROLLING!R94:AP94,TRUE,FALSE)</f>
        <v>-13.426312009038798</v>
      </c>
      <c r="AS94">
        <v>12.54421007879273</v>
      </c>
    </row>
    <row r="95" spans="1:45" x14ac:dyDescent="0.3">
      <c r="A95">
        <v>1932</v>
      </c>
      <c r="B95">
        <v>10</v>
      </c>
      <c r="C95">
        <f>SLOPE(FMBtest!C71:C94,Data!$AM71:$AM94)</f>
        <v>-0.45163458148826557</v>
      </c>
      <c r="D95">
        <f>SLOPE(FMBtest!D71:D94,Data!$AM71:$AM94)</f>
        <v>-0.56436847494544595</v>
      </c>
      <c r="E95">
        <f>SLOPE(FMBtest!E71:E94,Data!$AM71:$AM94)</f>
        <v>-0.50043847318225543</v>
      </c>
      <c r="F95">
        <f>SLOPE(FMBtest!F71:F94,Data!$AM71:$AM94)</f>
        <v>-0.58162775516694387</v>
      </c>
      <c r="G95">
        <f>SLOPE(FMBtest!G71:G94,Data!$AM71:$AM94)</f>
        <v>-0.46215385722277108</v>
      </c>
      <c r="H95">
        <f>SLOPE(FMBtest!H71:H94,Data!$AM71:$AM94)</f>
        <v>-0.50591518050114503</v>
      </c>
      <c r="I95">
        <f>SLOPE(FMBtest!I71:I94,Data!$AM71:$AM94)</f>
        <v>-0.45345549816286573</v>
      </c>
      <c r="J95">
        <f>SLOPE(FMBtest!J71:J94,Data!$AM71:$AM94)</f>
        <v>-0.40800238610869105</v>
      </c>
      <c r="K95">
        <f>SLOPE(FMBtest!K71:K94,Data!$AM71:$AM94)</f>
        <v>-0.43268004099325397</v>
      </c>
      <c r="L95">
        <f>SLOPE(FMBtest!L71:L94,Data!$AM71:$AM94)</f>
        <v>-0.40504844103258064</v>
      </c>
      <c r="N95" s="5">
        <f t="array" ref="N95:O95">LINEST(FMBtest!C95:L95,FM_ROLLING!C95:L95,TRUE,FALSE)</f>
        <v>1.773147388148206</v>
      </c>
      <c r="O95" s="5">
        <v>-0.36103769743686365</v>
      </c>
      <c r="R95">
        <f>SLOPE(FMBtest!C71:C82,Data!$AB77:$AB88)</f>
        <v>1.8094537945753495</v>
      </c>
      <c r="S95">
        <f>SLOPE(FMBtest!D71:D82,Data!$AB77:$AB88)</f>
        <v>2.0577659458317825</v>
      </c>
      <c r="T95">
        <f>SLOPE(FMBtest!E71:E82,Data!$AB77:$AB88)</f>
        <v>1.8465434415597251</v>
      </c>
      <c r="U95">
        <f>SLOPE(FMBtest!F71:F82,Data!$AB77:$AB88)</f>
        <v>2.3770139744137322</v>
      </c>
      <c r="V95">
        <f>SLOPE(FMBtest!G71:G82,Data!$AB77:$AB88)</f>
        <v>1.6369280124795924</v>
      </c>
      <c r="W95">
        <f>SLOPE(FMBtest!H71:H82,Data!$AB77:$AB88)</f>
        <v>1.6928174834497098</v>
      </c>
      <c r="X95">
        <f>SLOPE(FMBtest!I71:I82,Data!$AB77:$AB88)</f>
        <v>1.6812321322975476</v>
      </c>
      <c r="Y95">
        <f>SLOPE(FMBtest!J71:J82,Data!$AB77:$AB88)</f>
        <v>1.2707342023402433</v>
      </c>
      <c r="Z95">
        <f>SLOPE(FMBtest!K71:K82,Data!$AB77:$AB88)</f>
        <v>1.6428946126237127</v>
      </c>
      <c r="AA95">
        <f>SLOPE(FMBtest!L71:L82,Data!$AB77:$AB88)</f>
        <v>1.4881930948772668</v>
      </c>
      <c r="AB95">
        <f>SLOPE(FMBtest!M71:M82,Data!$AB77:$AB88)</f>
        <v>1.5933279691178546</v>
      </c>
      <c r="AC95">
        <f>SLOPE(FMBtest!N71:N82,Data!$AB77:$AB88)</f>
        <v>1.6749808151503416</v>
      </c>
      <c r="AD95">
        <f>SLOPE(FMBtest!O71:O82,Data!$AB77:$AB88)</f>
        <v>1.4807597121891607</v>
      </c>
      <c r="AE95">
        <f>SLOPE(FMBtest!P71:P82,Data!$AB77:$AB88)</f>
        <v>1.264781533465297</v>
      </c>
      <c r="AF95">
        <f>SLOPE(FMBtest!Q71:Q82,Data!$AB77:$AB88)</f>
        <v>1.2436101978267589</v>
      </c>
      <c r="AG95">
        <f>SLOPE(FMBtest!R71:R82,Data!$AB77:$AB88)</f>
        <v>1.607007504319157</v>
      </c>
      <c r="AH95">
        <f>SLOPE(FMBtest!S71:S82,Data!$AB77:$AB88)</f>
        <v>1.4883914079947955</v>
      </c>
      <c r="AI95">
        <f>SLOPE(FMBtest!T71:T82,Data!$AB77:$AB88)</f>
        <v>1.4174859799388491</v>
      </c>
      <c r="AJ95">
        <f>SLOPE(FMBtest!U71:U82,Data!$AB77:$AB88)</f>
        <v>1.3915466718396583</v>
      </c>
      <c r="AK95">
        <f>SLOPE(FMBtest!V71:V82,Data!$AB77:$AB88)</f>
        <v>1.0618121584825067</v>
      </c>
      <c r="AL95">
        <f>SLOPE(FMBtest!W71:W82,Data!$AB77:$AB88)</f>
        <v>1.2370168847953518</v>
      </c>
      <c r="AM95">
        <f>SLOPE(FMBtest!X71:X82,Data!$AB77:$AB88)</f>
        <v>1.2381318630647351</v>
      </c>
      <c r="AN95">
        <f>SLOPE(FMBtest!Y71:Y82,Data!$AB77:$AB88)</f>
        <v>0.99484004506068147</v>
      </c>
      <c r="AO95">
        <f>SLOPE(FMBtest!Z71:Z82,Data!$AB77:$AB88)</f>
        <v>0.86176804103110161</v>
      </c>
      <c r="AP95">
        <f>SLOPE(FMBtest!AA71:AA82,Data!$AB77:$AB88)</f>
        <v>0.93301387585309281</v>
      </c>
      <c r="AR95">
        <f t="array" ref="AR95:AS95">LINEST(FMBtest!C71:AA71,FM_ROLLING!R95:AP95,TRUE,FALSE)</f>
        <v>-4.9890400403421218</v>
      </c>
      <c r="AS95">
        <v>-9.7246069847047316</v>
      </c>
    </row>
    <row r="96" spans="1:45" x14ac:dyDescent="0.3">
      <c r="A96">
        <v>1932</v>
      </c>
      <c r="B96">
        <v>11</v>
      </c>
      <c r="C96">
        <f>SLOPE(FMBtest!C72:C95,Data!$AM72:$AM95)</f>
        <v>-0.55721759856247233</v>
      </c>
      <c r="D96">
        <f>SLOPE(FMBtest!D72:D95,Data!$AM72:$AM95)</f>
        <v>-0.70953454667788296</v>
      </c>
      <c r="E96">
        <f>SLOPE(FMBtest!E72:E95,Data!$AM72:$AM95)</f>
        <v>-0.62343324482024387</v>
      </c>
      <c r="F96">
        <f>SLOPE(FMBtest!F72:F95,Data!$AM72:$AM95)</f>
        <v>-0.73424500716558982</v>
      </c>
      <c r="G96">
        <f>SLOPE(FMBtest!G72:G95,Data!$AM72:$AM95)</f>
        <v>-0.60822831879723216</v>
      </c>
      <c r="H96">
        <f>SLOPE(FMBtest!H72:H95,Data!$AM72:$AM95)</f>
        <v>-0.61060546742509181</v>
      </c>
      <c r="I96">
        <f>SLOPE(FMBtest!I72:I95,Data!$AM72:$AM95)</f>
        <v>-0.55894134271747875</v>
      </c>
      <c r="J96">
        <f>SLOPE(FMBtest!J72:J95,Data!$AM72:$AM95)</f>
        <v>-0.52920876906863312</v>
      </c>
      <c r="K96">
        <f>SLOPE(FMBtest!K72:K95,Data!$AM72:$AM95)</f>
        <v>-0.53690096504298357</v>
      </c>
      <c r="L96">
        <f>SLOPE(FMBtest!L72:L95,Data!$AM72:$AM95)</f>
        <v>-0.5246556623879266</v>
      </c>
      <c r="N96" s="5">
        <f t="array" ref="N96:O96">LINEST(FMBtest!C96:L96,FM_ROLLING!C96:L96,TRUE,FALSE)</f>
        <v>-19.8505499949202</v>
      </c>
      <c r="O96" s="5">
        <v>4.828623108152474</v>
      </c>
      <c r="R96">
        <f>SLOPE(FMBtest!C72:C83,Data!$AB78:$AB89)</f>
        <v>1.8168339250493193</v>
      </c>
      <c r="S96">
        <f>SLOPE(FMBtest!D72:D83,Data!$AB78:$AB89)</f>
        <v>2.0797544478351653</v>
      </c>
      <c r="T96">
        <f>SLOPE(FMBtest!E72:E83,Data!$AB78:$AB89)</f>
        <v>1.8408059907713068</v>
      </c>
      <c r="U96">
        <f>SLOPE(FMBtest!F72:F83,Data!$AB78:$AB89)</f>
        <v>2.4082243625001669</v>
      </c>
      <c r="V96">
        <f>SLOPE(FMBtest!G72:G83,Data!$AB78:$AB89)</f>
        <v>1.6145629000714048</v>
      </c>
      <c r="W96">
        <f>SLOPE(FMBtest!H72:H83,Data!$AB78:$AB89)</f>
        <v>1.7274267247404567</v>
      </c>
      <c r="X96">
        <f>SLOPE(FMBtest!I72:I83,Data!$AB78:$AB89)</f>
        <v>1.6901196496723332</v>
      </c>
      <c r="Y96">
        <f>SLOPE(FMBtest!J72:J83,Data!$AB78:$AB89)</f>
        <v>1.2618877348461806</v>
      </c>
      <c r="Z96">
        <f>SLOPE(FMBtest!K72:K83,Data!$AB78:$AB89)</f>
        <v>1.6822965541309558</v>
      </c>
      <c r="AA96">
        <f>SLOPE(FMBtest!L72:L83,Data!$AB78:$AB89)</f>
        <v>1.4900376251719223</v>
      </c>
      <c r="AB96">
        <f>SLOPE(FMBtest!M72:M83,Data!$AB78:$AB89)</f>
        <v>1.6244066937564476</v>
      </c>
      <c r="AC96">
        <f>SLOPE(FMBtest!N72:N83,Data!$AB78:$AB89)</f>
        <v>1.6892589126409809</v>
      </c>
      <c r="AD96">
        <f>SLOPE(FMBtest!O72:O83,Data!$AB78:$AB89)</f>
        <v>1.4963320569911489</v>
      </c>
      <c r="AE96">
        <f>SLOPE(FMBtest!P72:P83,Data!$AB78:$AB89)</f>
        <v>1.2582299303085571</v>
      </c>
      <c r="AF96">
        <f>SLOPE(FMBtest!Q72:Q83,Data!$AB78:$AB89)</f>
        <v>1.2115834860671242</v>
      </c>
      <c r="AG96">
        <f>SLOPE(FMBtest!R72:R83,Data!$AB78:$AB89)</f>
        <v>1.5985285768863615</v>
      </c>
      <c r="AH96">
        <f>SLOPE(FMBtest!S72:S83,Data!$AB78:$AB89)</f>
        <v>1.4723669997425608</v>
      </c>
      <c r="AI96">
        <f>SLOPE(FMBtest!T72:T83,Data!$AB78:$AB89)</f>
        <v>1.4422991271623724</v>
      </c>
      <c r="AJ96">
        <f>SLOPE(FMBtest!U72:U83,Data!$AB78:$AB89)</f>
        <v>1.4018334203526341</v>
      </c>
      <c r="AK96">
        <f>SLOPE(FMBtest!V72:V83,Data!$AB78:$AB89)</f>
        <v>1.0688760352235851</v>
      </c>
      <c r="AL96">
        <f>SLOPE(FMBtest!W72:W83,Data!$AB78:$AB89)</f>
        <v>1.2135237754325781</v>
      </c>
      <c r="AM96">
        <f>SLOPE(FMBtest!X72:X83,Data!$AB78:$AB89)</f>
        <v>1.2193801745714845</v>
      </c>
      <c r="AN96">
        <f>SLOPE(FMBtest!Y72:Y83,Data!$AB78:$AB89)</f>
        <v>1.0100305914605963</v>
      </c>
      <c r="AO96">
        <f>SLOPE(FMBtest!Z72:Z83,Data!$AB78:$AB89)</f>
        <v>0.87129920283903928</v>
      </c>
      <c r="AP96">
        <f>SLOPE(FMBtest!AA72:AA83,Data!$AB78:$AB89)</f>
        <v>0.947388874777781</v>
      </c>
      <c r="AR96">
        <f t="array" ref="AR96:AS96">LINEST(FMBtest!C72:AA72,FM_ROLLING!R96:AP96,TRUE,FALSE)</f>
        <v>1.311326276949883</v>
      </c>
      <c r="AS96">
        <v>-9.5987640524555093</v>
      </c>
    </row>
    <row r="97" spans="1:45" x14ac:dyDescent="0.3">
      <c r="A97">
        <v>1932</v>
      </c>
      <c r="B97">
        <v>12</v>
      </c>
      <c r="C97">
        <f>SLOPE(FMBtest!C73:C96,Data!$AM73:$AM96)</f>
        <v>-0.70852950438082785</v>
      </c>
      <c r="D97">
        <f>SLOPE(FMBtest!D73:D96,Data!$AM73:$AM96)</f>
        <v>-0.85334843884014311</v>
      </c>
      <c r="E97">
        <f>SLOPE(FMBtest!E73:E96,Data!$AM73:$AM96)</f>
        <v>-0.76208682297854813</v>
      </c>
      <c r="F97">
        <f>SLOPE(FMBtest!F73:F96,Data!$AM73:$AM96)</f>
        <v>-0.89840990712859703</v>
      </c>
      <c r="G97">
        <f>SLOPE(FMBtest!G73:G96,Data!$AM73:$AM96)</f>
        <v>-0.7670664544149387</v>
      </c>
      <c r="H97">
        <f>SLOPE(FMBtest!H73:H96,Data!$AM73:$AM96)</f>
        <v>-0.72965873669325221</v>
      </c>
      <c r="I97">
        <f>SLOPE(FMBtest!I73:I96,Data!$AM73:$AM96)</f>
        <v>-0.70672212270889234</v>
      </c>
      <c r="J97">
        <f>SLOPE(FMBtest!J73:J96,Data!$AM73:$AM96)</f>
        <v>-0.67614041396144586</v>
      </c>
      <c r="K97">
        <f>SLOPE(FMBtest!K73:K96,Data!$AM73:$AM96)</f>
        <v>-0.68197773070117296</v>
      </c>
      <c r="L97">
        <f>SLOPE(FMBtest!L73:L96,Data!$AM73:$AM96)</f>
        <v>-0.68170541809456009</v>
      </c>
      <c r="N97" s="5">
        <f t="array" ref="N97:O97">LINEST(FMBtest!C97:L97,FM_ROLLING!C97:L97,TRUE,FALSE)</f>
        <v>27.673225669405788</v>
      </c>
      <c r="O97" s="5">
        <v>21.424849407024357</v>
      </c>
      <c r="R97">
        <f>SLOPE(FMBtest!C73:C84,Data!$AB79:$AB90)</f>
        <v>1.7586877830585508</v>
      </c>
      <c r="S97">
        <f>SLOPE(FMBtest!D73:D84,Data!$AB79:$AB90)</f>
        <v>2.0626594277568571</v>
      </c>
      <c r="T97">
        <f>SLOPE(FMBtest!E73:E84,Data!$AB79:$AB90)</f>
        <v>1.7901713042810943</v>
      </c>
      <c r="U97">
        <f>SLOPE(FMBtest!F73:F84,Data!$AB79:$AB90)</f>
        <v>2.3909154915304622</v>
      </c>
      <c r="V97">
        <f>SLOPE(FMBtest!G73:G84,Data!$AB79:$AB90)</f>
        <v>1.5564824222238469</v>
      </c>
      <c r="W97">
        <f>SLOPE(FMBtest!H73:H84,Data!$AB79:$AB90)</f>
        <v>1.6973535872880512</v>
      </c>
      <c r="X97">
        <f>SLOPE(FMBtest!I73:I84,Data!$AB79:$AB90)</f>
        <v>1.6473775219738283</v>
      </c>
      <c r="Y97">
        <f>SLOPE(FMBtest!J73:J84,Data!$AB79:$AB90)</f>
        <v>1.2320487781591205</v>
      </c>
      <c r="Z97">
        <f>SLOPE(FMBtest!K73:K84,Data!$AB79:$AB90)</f>
        <v>1.6572945783645825</v>
      </c>
      <c r="AA97">
        <f>SLOPE(FMBtest!L73:L84,Data!$AB79:$AB90)</f>
        <v>1.4552666633238489</v>
      </c>
      <c r="AB97">
        <f>SLOPE(FMBtest!M73:M84,Data!$AB79:$AB90)</f>
        <v>1.6113333096068976</v>
      </c>
      <c r="AC97">
        <f>SLOPE(FMBtest!N73:N84,Data!$AB79:$AB90)</f>
        <v>1.6806148202751292</v>
      </c>
      <c r="AD97">
        <f>SLOPE(FMBtest!O73:O84,Data!$AB79:$AB90)</f>
        <v>1.4689278491828608</v>
      </c>
      <c r="AE97">
        <f>SLOPE(FMBtest!P73:P84,Data!$AB79:$AB90)</f>
        <v>1.244794672935873</v>
      </c>
      <c r="AF97">
        <f>SLOPE(FMBtest!Q73:Q84,Data!$AB79:$AB90)</f>
        <v>1.1934830749573588</v>
      </c>
      <c r="AG97">
        <f>SLOPE(FMBtest!R73:R84,Data!$AB79:$AB90)</f>
        <v>1.5899406587771063</v>
      </c>
      <c r="AH97">
        <f>SLOPE(FMBtest!S73:S84,Data!$AB79:$AB90)</f>
        <v>1.4670985009371564</v>
      </c>
      <c r="AI97">
        <f>SLOPE(FMBtest!T73:T84,Data!$AB79:$AB90)</f>
        <v>1.4351200415214953</v>
      </c>
      <c r="AJ97">
        <f>SLOPE(FMBtest!U73:U84,Data!$AB79:$AB90)</f>
        <v>1.3903011653316908</v>
      </c>
      <c r="AK97">
        <f>SLOPE(FMBtest!V73:V84,Data!$AB79:$AB90)</f>
        <v>1.0631733962854966</v>
      </c>
      <c r="AL97">
        <f>SLOPE(FMBtest!W73:W84,Data!$AB79:$AB90)</f>
        <v>1.1752403421818423</v>
      </c>
      <c r="AM97">
        <f>SLOPE(FMBtest!X73:X84,Data!$AB79:$AB90)</f>
        <v>1.2147938291961808</v>
      </c>
      <c r="AN97">
        <f>SLOPE(FMBtest!Y73:Y84,Data!$AB79:$AB90)</f>
        <v>1.0191266098112706</v>
      </c>
      <c r="AO97">
        <f>SLOPE(FMBtest!Z73:Z84,Data!$AB79:$AB90)</f>
        <v>0.88728386333798304</v>
      </c>
      <c r="AP97">
        <f>SLOPE(FMBtest!AA73:AA84,Data!$AB79:$AB90)</f>
        <v>0.90942655553506202</v>
      </c>
      <c r="AR97">
        <f t="array" ref="AR97:AS97">LINEST(FMBtest!C73:AA73,FM_ROLLING!R97:AP97,TRUE,FALSE)</f>
        <v>-17.451156180252482</v>
      </c>
      <c r="AS97">
        <v>21.597736138757014</v>
      </c>
    </row>
    <row r="98" spans="1:45" x14ac:dyDescent="0.3">
      <c r="A98">
        <v>1933</v>
      </c>
      <c r="B98">
        <v>1</v>
      </c>
      <c r="C98">
        <f>SLOPE(FMBtest!C74:C97,Data!$AM74:$AM97)</f>
        <v>-0.73014779061510049</v>
      </c>
      <c r="D98">
        <f>SLOPE(FMBtest!D74:D97,Data!$AM74:$AM97)</f>
        <v>-0.87866752513081769</v>
      </c>
      <c r="E98">
        <f>SLOPE(FMBtest!E74:E97,Data!$AM74:$AM97)</f>
        <v>-0.78918922915346656</v>
      </c>
      <c r="F98">
        <f>SLOPE(FMBtest!F74:F97,Data!$AM74:$AM97)</f>
        <v>-0.92118117563708168</v>
      </c>
      <c r="G98">
        <f>SLOPE(FMBtest!G74:G97,Data!$AM74:$AM97)</f>
        <v>-0.78346096964525358</v>
      </c>
      <c r="H98">
        <f>SLOPE(FMBtest!H74:H97,Data!$AM74:$AM97)</f>
        <v>-0.75118430115950907</v>
      </c>
      <c r="I98">
        <f>SLOPE(FMBtest!I74:I97,Data!$AM74:$AM97)</f>
        <v>-0.72202793283594158</v>
      </c>
      <c r="J98">
        <f>SLOPE(FMBtest!J74:J97,Data!$AM74:$AM97)</f>
        <v>-0.69086065202105462</v>
      </c>
      <c r="K98">
        <f>SLOPE(FMBtest!K74:K97,Data!$AM74:$AM97)</f>
        <v>-0.70405377008547076</v>
      </c>
      <c r="L98">
        <f>SLOPE(FMBtest!L74:L97,Data!$AM74:$AM97)</f>
        <v>-0.69811227772244555</v>
      </c>
      <c r="N98" s="5">
        <f t="array" ref="N98:O98">LINEST(FMBtest!C98:L98,FM_ROLLING!C98:L98,TRUE,FALSE)</f>
        <v>-15.8674925591049</v>
      </c>
      <c r="O98" s="5">
        <v>-15.026598557554401</v>
      </c>
      <c r="R98">
        <f>SLOPE(FMBtest!C74:C85,Data!$AB80:$AB91)</f>
        <v>1.7622752443941225</v>
      </c>
      <c r="S98">
        <f>SLOPE(FMBtest!D74:D85,Data!$AB80:$AB91)</f>
        <v>2.0637019946058843</v>
      </c>
      <c r="T98">
        <f>SLOPE(FMBtest!E74:E85,Data!$AB80:$AB91)</f>
        <v>1.7970292816623845</v>
      </c>
      <c r="U98">
        <f>SLOPE(FMBtest!F74:F85,Data!$AB80:$AB91)</f>
        <v>2.3980816950870198</v>
      </c>
      <c r="V98">
        <f>SLOPE(FMBtest!G74:G85,Data!$AB80:$AB91)</f>
        <v>1.5595041862861696</v>
      </c>
      <c r="W98">
        <f>SLOPE(FMBtest!H74:H85,Data!$AB80:$AB91)</f>
        <v>1.7026951183919949</v>
      </c>
      <c r="X98">
        <f>SLOPE(FMBtest!I74:I85,Data!$AB80:$AB91)</f>
        <v>1.6480207474757274</v>
      </c>
      <c r="Y98">
        <f>SLOPE(FMBtest!J74:J85,Data!$AB80:$AB91)</f>
        <v>1.2363091662887744</v>
      </c>
      <c r="Z98">
        <f>SLOPE(FMBtest!K74:K85,Data!$AB80:$AB91)</f>
        <v>1.648598166913366</v>
      </c>
      <c r="AA98">
        <f>SLOPE(FMBtest!L74:L85,Data!$AB80:$AB91)</f>
        <v>1.4601482668765753</v>
      </c>
      <c r="AB98">
        <f>SLOPE(FMBtest!M74:M85,Data!$AB80:$AB91)</f>
        <v>1.6094701617188922</v>
      </c>
      <c r="AC98">
        <f>SLOPE(FMBtest!N74:N85,Data!$AB80:$AB91)</f>
        <v>1.6775742071154027</v>
      </c>
      <c r="AD98">
        <f>SLOPE(FMBtest!O74:O85,Data!$AB80:$AB91)</f>
        <v>1.4610713698334516</v>
      </c>
      <c r="AE98">
        <f>SLOPE(FMBtest!P74:P85,Data!$AB80:$AB91)</f>
        <v>1.2384375317881102</v>
      </c>
      <c r="AF98">
        <f>SLOPE(FMBtest!Q74:Q85,Data!$AB80:$AB91)</f>
        <v>1.1870422773548872</v>
      </c>
      <c r="AG98">
        <f>SLOPE(FMBtest!R74:R85,Data!$AB80:$AB91)</f>
        <v>1.5900850946917302</v>
      </c>
      <c r="AH98">
        <f>SLOPE(FMBtest!S74:S85,Data!$AB80:$AB91)</f>
        <v>1.4649331534661043</v>
      </c>
      <c r="AI98">
        <f>SLOPE(FMBtest!T74:T85,Data!$AB80:$AB91)</f>
        <v>1.4332074642998729</v>
      </c>
      <c r="AJ98">
        <f>SLOPE(FMBtest!U74:U85,Data!$AB80:$AB91)</f>
        <v>1.3920634250637189</v>
      </c>
      <c r="AK98">
        <f>SLOPE(FMBtest!V74:V85,Data!$AB80:$AB91)</f>
        <v>1.0638708910748018</v>
      </c>
      <c r="AL98">
        <f>SLOPE(FMBtest!W74:W85,Data!$AB80:$AB91)</f>
        <v>1.1749112975062912</v>
      </c>
      <c r="AM98">
        <f>SLOPE(FMBtest!X74:X85,Data!$AB80:$AB91)</f>
        <v>1.2189220895400363</v>
      </c>
      <c r="AN98">
        <f>SLOPE(FMBtest!Y74:Y85,Data!$AB80:$AB91)</f>
        <v>1.0221550413685119</v>
      </c>
      <c r="AO98">
        <f>SLOPE(FMBtest!Z74:Z85,Data!$AB80:$AB91)</f>
        <v>0.88333254427519303</v>
      </c>
      <c r="AP98">
        <f>SLOPE(FMBtest!AA74:AA85,Data!$AB80:$AB91)</f>
        <v>0.9070989564468428</v>
      </c>
      <c r="AR98">
        <f t="array" ref="AR98:AS98">LINEST(FMBtest!C74:AA74,FM_ROLLING!R98:AP98,TRUE,FALSE)</f>
        <v>5.1133893193991771</v>
      </c>
      <c r="AS98">
        <v>-3.732912284673449</v>
      </c>
    </row>
    <row r="99" spans="1:45" x14ac:dyDescent="0.3">
      <c r="A99">
        <v>1933</v>
      </c>
      <c r="B99">
        <v>2</v>
      </c>
      <c r="C99">
        <f>SLOPE(FMBtest!C75:C98,Data!$AM75:$AM98)</f>
        <v>-0.81264627535831035</v>
      </c>
      <c r="D99">
        <f>SLOPE(FMBtest!D75:D98,Data!$AM75:$AM98)</f>
        <v>-0.97375908255250299</v>
      </c>
      <c r="E99">
        <f>SLOPE(FMBtest!E75:E98,Data!$AM75:$AM98)</f>
        <v>-0.83143971274782835</v>
      </c>
      <c r="F99">
        <f>SLOPE(FMBtest!F75:F98,Data!$AM75:$AM98)</f>
        <v>-1.0052718647798946</v>
      </c>
      <c r="G99">
        <f>SLOPE(FMBtest!G75:G98,Data!$AM75:$AM98)</f>
        <v>-0.768925305267813</v>
      </c>
      <c r="H99">
        <f>SLOPE(FMBtest!H75:H98,Data!$AM75:$AM98)</f>
        <v>-0.81879898536304718</v>
      </c>
      <c r="I99">
        <f>SLOPE(FMBtest!I75:I98,Data!$AM75:$AM98)</f>
        <v>-0.79060425197059325</v>
      </c>
      <c r="J99">
        <f>SLOPE(FMBtest!J75:J98,Data!$AM75:$AM98)</f>
        <v>-0.74769303023818534</v>
      </c>
      <c r="K99">
        <f>SLOPE(FMBtest!K75:K98,Data!$AM75:$AM98)</f>
        <v>-0.74964700075354918</v>
      </c>
      <c r="L99">
        <f>SLOPE(FMBtest!L75:L98,Data!$AM75:$AM98)</f>
        <v>-0.72648946482149601</v>
      </c>
      <c r="N99" s="5">
        <f t="array" ref="N99:O99">LINEST(FMBtest!C99:L99,FM_ROLLING!C99:L99,TRUE,FALSE)</f>
        <v>5.5380674972316459</v>
      </c>
      <c r="O99" s="5">
        <v>-2.6337872011510628</v>
      </c>
      <c r="R99">
        <f>SLOPE(FMBtest!C75:C86,Data!$AB81:$AB92)</f>
        <v>1.8663217668907741</v>
      </c>
      <c r="S99">
        <f>SLOPE(FMBtest!D75:D86,Data!$AB81:$AB92)</f>
        <v>2.121760078237922</v>
      </c>
      <c r="T99">
        <f>SLOPE(FMBtest!E75:E86,Data!$AB81:$AB92)</f>
        <v>1.8394149999714844</v>
      </c>
      <c r="U99">
        <f>SLOPE(FMBtest!F75:F86,Data!$AB81:$AB92)</f>
        <v>2.4057232902271113</v>
      </c>
      <c r="V99">
        <f>SLOPE(FMBtest!G75:G86,Data!$AB81:$AB92)</f>
        <v>1.5799777326924653</v>
      </c>
      <c r="W99">
        <f>SLOPE(FMBtest!H75:H86,Data!$AB81:$AB92)</f>
        <v>1.7285803900036647</v>
      </c>
      <c r="X99">
        <f>SLOPE(FMBtest!I75:I86,Data!$AB81:$AB92)</f>
        <v>1.698110497626901</v>
      </c>
      <c r="Y99">
        <f>SLOPE(FMBtest!J75:J86,Data!$AB81:$AB92)</f>
        <v>1.294422499621287</v>
      </c>
      <c r="Z99">
        <f>SLOPE(FMBtest!K75:K86,Data!$AB81:$AB92)</f>
        <v>1.6745017266108699</v>
      </c>
      <c r="AA99">
        <f>SLOPE(FMBtest!L75:L86,Data!$AB81:$AB92)</f>
        <v>1.5103664199439821</v>
      </c>
      <c r="AB99">
        <f>SLOPE(FMBtest!M75:M86,Data!$AB81:$AB92)</f>
        <v>1.6433630212537864</v>
      </c>
      <c r="AC99">
        <f>SLOPE(FMBtest!N75:N86,Data!$AB81:$AB92)</f>
        <v>1.7024914118677668</v>
      </c>
      <c r="AD99">
        <f>SLOPE(FMBtest!O75:O86,Data!$AB81:$AB92)</f>
        <v>1.4947174918364794</v>
      </c>
      <c r="AE99">
        <f>SLOPE(FMBtest!P75:P86,Data!$AB81:$AB92)</f>
        <v>1.2690322377519063</v>
      </c>
      <c r="AF99">
        <f>SLOPE(FMBtest!Q75:Q86,Data!$AB81:$AB92)</f>
        <v>1.2178580087658282</v>
      </c>
      <c r="AG99">
        <f>SLOPE(FMBtest!R75:R86,Data!$AB81:$AB92)</f>
        <v>1.6132230775306522</v>
      </c>
      <c r="AH99">
        <f>SLOPE(FMBtest!S75:S86,Data!$AB81:$AB92)</f>
        <v>1.4689406122579882</v>
      </c>
      <c r="AI99">
        <f>SLOPE(FMBtest!T75:T86,Data!$AB81:$AB92)</f>
        <v>1.422097134742367</v>
      </c>
      <c r="AJ99">
        <f>SLOPE(FMBtest!U75:U86,Data!$AB81:$AB92)</f>
        <v>1.3779733843877753</v>
      </c>
      <c r="AK99">
        <f>SLOPE(FMBtest!V75:V86,Data!$AB81:$AB92)</f>
        <v>1.0617142170532012</v>
      </c>
      <c r="AL99">
        <f>SLOPE(FMBtest!W75:W86,Data!$AB81:$AB92)</f>
        <v>1.1734265786276503</v>
      </c>
      <c r="AM99">
        <f>SLOPE(FMBtest!X75:X86,Data!$AB81:$AB92)</f>
        <v>1.2063743156115452</v>
      </c>
      <c r="AN99">
        <f>SLOPE(FMBtest!Y75:Y86,Data!$AB81:$AB92)</f>
        <v>1.0131636334602114</v>
      </c>
      <c r="AO99">
        <f>SLOPE(FMBtest!Z75:Z86,Data!$AB81:$AB92)</f>
        <v>0.87711734071066449</v>
      </c>
      <c r="AP99">
        <f>SLOPE(FMBtest!AA75:AA86,Data!$AB81:$AB92)</f>
        <v>0.88684317126397005</v>
      </c>
      <c r="AR99">
        <f t="array" ref="AR99:AS99">LINEST(FMBtest!C75:AA75,FM_ROLLING!R99:AP99,TRUE,FALSE)</f>
        <v>-1.5416243481733274</v>
      </c>
      <c r="AS99">
        <v>-14.707299453672903</v>
      </c>
    </row>
    <row r="100" spans="1:45" x14ac:dyDescent="0.3">
      <c r="A100">
        <v>1933</v>
      </c>
      <c r="B100">
        <v>3</v>
      </c>
      <c r="C100">
        <f>SLOPE(FMBtest!C76:C99,Data!$AM76:$AM99)</f>
        <v>-0.88660219989315792</v>
      </c>
      <c r="D100">
        <f>SLOPE(FMBtest!D76:D99,Data!$AM76:$AM99)</f>
        <v>-1.0208079437294035</v>
      </c>
      <c r="E100">
        <f>SLOPE(FMBtest!E76:E99,Data!$AM76:$AM99)</f>
        <v>-0.89353077235683431</v>
      </c>
      <c r="F100">
        <f>SLOPE(FMBtest!F76:F99,Data!$AM76:$AM99)</f>
        <v>-1.0700032843200862</v>
      </c>
      <c r="G100">
        <f>SLOPE(FMBtest!G76:G99,Data!$AM76:$AM99)</f>
        <v>-0.87764114650039482</v>
      </c>
      <c r="H100">
        <f>SLOPE(FMBtest!H76:H99,Data!$AM76:$AM99)</f>
        <v>-0.91321576350515832</v>
      </c>
      <c r="I100">
        <f>SLOPE(FMBtest!I76:I99,Data!$AM76:$AM99)</f>
        <v>-0.78591885350375557</v>
      </c>
      <c r="J100">
        <f>SLOPE(FMBtest!J76:J99,Data!$AM76:$AM99)</f>
        <v>-0.79723546397099654</v>
      </c>
      <c r="K100">
        <f>SLOPE(FMBtest!K76:K99,Data!$AM76:$AM99)</f>
        <v>-0.78737338540424784</v>
      </c>
      <c r="L100">
        <f>SLOPE(FMBtest!L76:L99,Data!$AM76:$AM99)</f>
        <v>-0.76578704551170973</v>
      </c>
      <c r="N100" s="5">
        <f t="array" ref="N100:O100">LINEST(FMBtest!C100:L100,FM_ROLLING!C100:L100,TRUE,FALSE)</f>
        <v>8.1695471232283339</v>
      </c>
      <c r="O100" s="5">
        <v>-3.5113377896762588</v>
      </c>
      <c r="R100">
        <f>SLOPE(FMBtest!C76:C87,Data!$AB82:$AB93)</f>
        <v>1.9303492975553505</v>
      </c>
      <c r="S100">
        <f>SLOPE(FMBtest!D76:D87,Data!$AB82:$AB93)</f>
        <v>2.1241698407079874</v>
      </c>
      <c r="T100">
        <f>SLOPE(FMBtest!E76:E87,Data!$AB82:$AB93)</f>
        <v>1.8647814045941344</v>
      </c>
      <c r="U100">
        <f>SLOPE(FMBtest!F76:F87,Data!$AB82:$AB93)</f>
        <v>2.5138927854109041</v>
      </c>
      <c r="V100">
        <f>SLOPE(FMBtest!G76:G87,Data!$AB82:$AB93)</f>
        <v>1.6538454289216327</v>
      </c>
      <c r="W100">
        <f>SLOPE(FMBtest!H76:H87,Data!$AB82:$AB93)</f>
        <v>1.7932374008790861</v>
      </c>
      <c r="X100">
        <f>SLOPE(FMBtest!I76:I87,Data!$AB82:$AB93)</f>
        <v>1.6886005851838704</v>
      </c>
      <c r="Y100">
        <f>SLOPE(FMBtest!J76:J87,Data!$AB82:$AB93)</f>
        <v>1.3006435448064508</v>
      </c>
      <c r="Z100">
        <f>SLOPE(FMBtest!K76:K87,Data!$AB82:$AB93)</f>
        <v>1.7235248474863181</v>
      </c>
      <c r="AA100">
        <f>SLOPE(FMBtest!L76:L87,Data!$AB82:$AB93)</f>
        <v>1.5317384231411624</v>
      </c>
      <c r="AB100">
        <f>SLOPE(FMBtest!M76:M87,Data!$AB82:$AB93)</f>
        <v>1.6646915041697752</v>
      </c>
      <c r="AC100">
        <f>SLOPE(FMBtest!N76:N87,Data!$AB82:$AB93)</f>
        <v>1.7227437997220467</v>
      </c>
      <c r="AD100">
        <f>SLOPE(FMBtest!O76:O87,Data!$AB82:$AB93)</f>
        <v>1.5054090633228165</v>
      </c>
      <c r="AE100">
        <f>SLOPE(FMBtest!P76:P87,Data!$AB82:$AB93)</f>
        <v>1.2718026922080712</v>
      </c>
      <c r="AF100">
        <f>SLOPE(FMBtest!Q76:Q87,Data!$AB82:$AB93)</f>
        <v>1.205975433145501</v>
      </c>
      <c r="AG100">
        <f>SLOPE(FMBtest!R76:R87,Data!$AB82:$AB93)</f>
        <v>1.6770197654073908</v>
      </c>
      <c r="AH100">
        <f>SLOPE(FMBtest!S76:S87,Data!$AB82:$AB93)</f>
        <v>1.4607801559089058</v>
      </c>
      <c r="AI100">
        <f>SLOPE(FMBtest!T76:T87,Data!$AB82:$AB93)</f>
        <v>1.4437709039565956</v>
      </c>
      <c r="AJ100">
        <f>SLOPE(FMBtest!U76:U87,Data!$AB82:$AB93)</f>
        <v>1.4295408877912517</v>
      </c>
      <c r="AK100">
        <f>SLOPE(FMBtest!V76:V87,Data!$AB82:$AB93)</f>
        <v>1.0833705497099777</v>
      </c>
      <c r="AL100">
        <f>SLOPE(FMBtest!W76:W87,Data!$AB82:$AB93)</f>
        <v>1.1152738630272214</v>
      </c>
      <c r="AM100">
        <f>SLOPE(FMBtest!X76:X87,Data!$AB82:$AB93)</f>
        <v>1.1961202668825102</v>
      </c>
      <c r="AN100">
        <f>SLOPE(FMBtest!Y76:Y87,Data!$AB82:$AB93)</f>
        <v>1.0271807889398181</v>
      </c>
      <c r="AO100">
        <f>SLOPE(FMBtest!Z76:Z87,Data!$AB82:$AB93)</f>
        <v>0.88625696164437517</v>
      </c>
      <c r="AP100">
        <f>SLOPE(FMBtest!AA76:AA87,Data!$AB82:$AB93)</f>
        <v>0.86457742036460183</v>
      </c>
      <c r="AR100">
        <f t="array" ref="AR100:AS100">LINEST(FMBtest!C76:AA76,FM_ROLLING!R100:AP100,TRUE,FALSE)</f>
        <v>0.76356408083982197</v>
      </c>
      <c r="AS100">
        <v>8.9215776699999232</v>
      </c>
    </row>
    <row r="101" spans="1:45" x14ac:dyDescent="0.3">
      <c r="A101">
        <v>1933</v>
      </c>
      <c r="B101">
        <v>4</v>
      </c>
      <c r="C101">
        <f>SLOPE(FMBtest!C77:C100,Data!$AM77:$AM100)</f>
        <v>-0.87433218156238901</v>
      </c>
      <c r="D101">
        <f>SLOPE(FMBtest!D77:D100,Data!$AM77:$AM100)</f>
        <v>-1.0166179598083009</v>
      </c>
      <c r="E101">
        <f>SLOPE(FMBtest!E77:E100,Data!$AM77:$AM100)</f>
        <v>-0.86308222784395749</v>
      </c>
      <c r="F101">
        <f>SLOPE(FMBtest!F77:F100,Data!$AM77:$AM100)</f>
        <v>-1.0730395689075867</v>
      </c>
      <c r="G101">
        <f>SLOPE(FMBtest!G77:G100,Data!$AM77:$AM100)</f>
        <v>-0.85742262054656759</v>
      </c>
      <c r="H101">
        <f>SLOPE(FMBtest!H77:H100,Data!$AM77:$AM100)</f>
        <v>-0.90507511704740284</v>
      </c>
      <c r="I101">
        <f>SLOPE(FMBtest!I77:I100,Data!$AM77:$AM100)</f>
        <v>-0.7833564007493532</v>
      </c>
      <c r="J101">
        <f>SLOPE(FMBtest!J77:J100,Data!$AM77:$AM100)</f>
        <v>-0.77135035078696146</v>
      </c>
      <c r="K101">
        <f>SLOPE(FMBtest!K77:K100,Data!$AM77:$AM100)</f>
        <v>-0.7708705229625441</v>
      </c>
      <c r="L101">
        <f>SLOPE(FMBtest!L77:L100,Data!$AM77:$AM100)</f>
        <v>-0.7381206517311335</v>
      </c>
      <c r="N101" s="5">
        <f t="array" ref="N101:O101">LINEST(FMBtest!C101:L101,FM_ROLLING!C101:L101,TRUE,FALSE)</f>
        <v>-11.58957860967433</v>
      </c>
      <c r="O101" s="5">
        <v>0.58222748966964666</v>
      </c>
      <c r="R101">
        <f>SLOPE(FMBtest!C77:C88,Data!$AB83:$AB94)</f>
        <v>1.9368718425830511</v>
      </c>
      <c r="S101">
        <f>SLOPE(FMBtest!D77:D88,Data!$AB83:$AB94)</f>
        <v>2.1372319697607871</v>
      </c>
      <c r="T101">
        <f>SLOPE(FMBtest!E77:E88,Data!$AB83:$AB94)</f>
        <v>1.9119560167910608</v>
      </c>
      <c r="U101">
        <f>SLOPE(FMBtest!F77:F88,Data!$AB83:$AB94)</f>
        <v>2.5243362230711628</v>
      </c>
      <c r="V101">
        <f>SLOPE(FMBtest!G77:G88,Data!$AB83:$AB94)</f>
        <v>1.6836394206143215</v>
      </c>
      <c r="W101">
        <f>SLOPE(FMBtest!H77:H88,Data!$AB83:$AB94)</f>
        <v>1.7930520924642335</v>
      </c>
      <c r="X101">
        <f>SLOPE(FMBtest!I77:I88,Data!$AB83:$AB94)</f>
        <v>1.6880904870875453</v>
      </c>
      <c r="Y101">
        <f>SLOPE(FMBtest!J77:J88,Data!$AB83:$AB94)</f>
        <v>1.3371519917972556</v>
      </c>
      <c r="Z101">
        <f>SLOPE(FMBtest!K77:K88,Data!$AB83:$AB94)</f>
        <v>1.7366186006568873</v>
      </c>
      <c r="AA101">
        <f>SLOPE(FMBtest!L77:L88,Data!$AB83:$AB94)</f>
        <v>1.5653374466614891</v>
      </c>
      <c r="AB101">
        <f>SLOPE(FMBtest!M77:M88,Data!$AB83:$AB94)</f>
        <v>1.6741532283914249</v>
      </c>
      <c r="AC101">
        <f>SLOPE(FMBtest!N77:N88,Data!$AB83:$AB94)</f>
        <v>1.7260906268356142</v>
      </c>
      <c r="AD101">
        <f>SLOPE(FMBtest!O77:O88,Data!$AB83:$AB94)</f>
        <v>1.5171647871036698</v>
      </c>
      <c r="AE101">
        <f>SLOPE(FMBtest!P77:P88,Data!$AB83:$AB94)</f>
        <v>1.2836043765531513</v>
      </c>
      <c r="AF101">
        <f>SLOPE(FMBtest!Q77:Q88,Data!$AB83:$AB94)</f>
        <v>1.2027677088193738</v>
      </c>
      <c r="AG101">
        <f>SLOPE(FMBtest!R77:R88,Data!$AB83:$AB94)</f>
        <v>1.6586833542695334</v>
      </c>
      <c r="AH101">
        <f>SLOPE(FMBtest!S77:S88,Data!$AB83:$AB94)</f>
        <v>1.4711376247918018</v>
      </c>
      <c r="AI101">
        <f>SLOPE(FMBtest!T77:T88,Data!$AB83:$AB94)</f>
        <v>1.4472020249867914</v>
      </c>
      <c r="AJ101">
        <f>SLOPE(FMBtest!U77:U88,Data!$AB83:$AB94)</f>
        <v>1.4328782263169555</v>
      </c>
      <c r="AK101">
        <f>SLOPE(FMBtest!V77:V88,Data!$AB83:$AB94)</f>
        <v>1.097147618065448</v>
      </c>
      <c r="AL101">
        <f>SLOPE(FMBtest!W77:W88,Data!$AB83:$AB94)</f>
        <v>1.1450004724525626</v>
      </c>
      <c r="AM101">
        <f>SLOPE(FMBtest!X77:X88,Data!$AB83:$AB94)</f>
        <v>1.2013741170248686</v>
      </c>
      <c r="AN101">
        <f>SLOPE(FMBtest!Y77:Y88,Data!$AB83:$AB94)</f>
        <v>1.0288011493783129</v>
      </c>
      <c r="AO101">
        <f>SLOPE(FMBtest!Z77:Z88,Data!$AB83:$AB94)</f>
        <v>0.87895310134589144</v>
      </c>
      <c r="AP101">
        <f>SLOPE(FMBtest!AA77:AA88,Data!$AB83:$AB94)</f>
        <v>0.87148920864608392</v>
      </c>
      <c r="AR101">
        <f t="array" ref="AR101:AS101">LINEST(FMBtest!C77:AA77,FM_ROLLING!R101:AP101,TRUE,FALSE)</f>
        <v>26.66673858351313</v>
      </c>
      <c r="AS101">
        <v>11.66670819721584</v>
      </c>
    </row>
    <row r="102" spans="1:45" x14ac:dyDescent="0.3">
      <c r="A102">
        <v>1933</v>
      </c>
      <c r="B102">
        <v>5</v>
      </c>
      <c r="C102">
        <f>SLOPE(FMBtest!C78:C101,Data!$AM78:$AM101)</f>
        <v>-0.70061424028748465</v>
      </c>
      <c r="D102">
        <f>SLOPE(FMBtest!D78:D101,Data!$AM78:$AM101)</f>
        <v>-0.83420382275769378</v>
      </c>
      <c r="E102">
        <f>SLOPE(FMBtest!E78:E101,Data!$AM78:$AM101)</f>
        <v>-0.6964889919697651</v>
      </c>
      <c r="F102">
        <f>SLOPE(FMBtest!F78:F101,Data!$AM78:$AM101)</f>
        <v>-0.79730717464121625</v>
      </c>
      <c r="G102">
        <f>SLOPE(FMBtest!G78:G101,Data!$AM78:$AM101)</f>
        <v>-0.70481704316217031</v>
      </c>
      <c r="H102">
        <f>SLOPE(FMBtest!H78:H101,Data!$AM78:$AM101)</f>
        <v>-0.70417661727003977</v>
      </c>
      <c r="I102">
        <f>SLOPE(FMBtest!I78:I101,Data!$AM78:$AM101)</f>
        <v>-0.62124092710257961</v>
      </c>
      <c r="J102">
        <f>SLOPE(FMBtest!J78:J101,Data!$AM78:$AM101)</f>
        <v>-0.68463038217116712</v>
      </c>
      <c r="K102">
        <f>SLOPE(FMBtest!K78:K101,Data!$AM78:$AM101)</f>
        <v>-0.58302848547604125</v>
      </c>
      <c r="L102">
        <f>SLOPE(FMBtest!L78:L101,Data!$AM78:$AM101)</f>
        <v>-0.60898890657500404</v>
      </c>
      <c r="N102" s="5">
        <f t="array" ref="N102:O102">LINEST(FMBtest!C102:L102,FM_ROLLING!C102:L102,TRUE,FALSE)</f>
        <v>-3.393391577837543</v>
      </c>
      <c r="O102" s="5">
        <v>0.26451442785775825</v>
      </c>
      <c r="R102">
        <f>SLOPE(FMBtest!C78:C89,Data!$AB84:$AB95)</f>
        <v>2.6492934618544131</v>
      </c>
      <c r="S102">
        <f>SLOPE(FMBtest!D78:D89,Data!$AB84:$AB95)</f>
        <v>2.980602348193425</v>
      </c>
      <c r="T102">
        <f>SLOPE(FMBtest!E78:E89,Data!$AB84:$AB95)</f>
        <v>2.6863251541361781</v>
      </c>
      <c r="U102">
        <f>SLOPE(FMBtest!F78:F89,Data!$AB84:$AB95)</f>
        <v>3.1191263283195476</v>
      </c>
      <c r="V102">
        <f>SLOPE(FMBtest!G78:G89,Data!$AB84:$AB95)</f>
        <v>2.289913723117353</v>
      </c>
      <c r="W102">
        <f>SLOPE(FMBtest!H78:H89,Data!$AB84:$AB95)</f>
        <v>2.0961727114119504</v>
      </c>
      <c r="X102">
        <f>SLOPE(FMBtest!I78:I89,Data!$AB84:$AB95)</f>
        <v>2.2430315341498255</v>
      </c>
      <c r="Y102">
        <f>SLOPE(FMBtest!J78:J89,Data!$AB84:$AB95)</f>
        <v>1.9144561049899016</v>
      </c>
      <c r="Z102">
        <f>SLOPE(FMBtest!K78:K89,Data!$AB84:$AB95)</f>
        <v>2.1780351201953514</v>
      </c>
      <c r="AA102">
        <f>SLOPE(FMBtest!L78:L89,Data!$AB84:$AB95)</f>
        <v>2.1450748296485385</v>
      </c>
      <c r="AB102">
        <f>SLOPE(FMBtest!M78:M89,Data!$AB84:$AB95)</f>
        <v>1.7636436856915236</v>
      </c>
      <c r="AC102">
        <f>SLOPE(FMBtest!N78:N89,Data!$AB84:$AB95)</f>
        <v>1.812459063603113</v>
      </c>
      <c r="AD102">
        <f>SLOPE(FMBtest!O78:O89,Data!$AB84:$AB95)</f>
        <v>1.7333746191028996</v>
      </c>
      <c r="AE102">
        <f>SLOPE(FMBtest!P78:P89,Data!$AB84:$AB95)</f>
        <v>1.6640659104456748</v>
      </c>
      <c r="AF102">
        <f>SLOPE(FMBtest!Q78:Q89,Data!$AB84:$AB95)</f>
        <v>1.5579633174805079</v>
      </c>
      <c r="AG102">
        <f>SLOPE(FMBtest!R78:R89,Data!$AB84:$AB95)</f>
        <v>1.4890958392200966</v>
      </c>
      <c r="AH102">
        <f>SLOPE(FMBtest!S78:S89,Data!$AB84:$AB95)</f>
        <v>1.2883799611685913</v>
      </c>
      <c r="AI102">
        <f>SLOPE(FMBtest!T78:T89,Data!$AB84:$AB95)</f>
        <v>1.3738501490866666</v>
      </c>
      <c r="AJ102">
        <f>SLOPE(FMBtest!U78:U89,Data!$AB84:$AB95)</f>
        <v>1.2885272574989355</v>
      </c>
      <c r="AK102">
        <f>SLOPE(FMBtest!V78:V89,Data!$AB84:$AB95)</f>
        <v>1.3446793195557034</v>
      </c>
      <c r="AL102">
        <f>SLOPE(FMBtest!W78:W89,Data!$AB84:$AB95)</f>
        <v>0.97944124658436538</v>
      </c>
      <c r="AM102">
        <f>SLOPE(FMBtest!X78:X89,Data!$AB84:$AB95)</f>
        <v>0.85063462312309723</v>
      </c>
      <c r="AN102">
        <f>SLOPE(FMBtest!Y78:Y89,Data!$AB84:$AB95)</f>
        <v>0.93055455331765635</v>
      </c>
      <c r="AO102">
        <f>SLOPE(FMBtest!Z78:Z89,Data!$AB84:$AB95)</f>
        <v>1.0647849150865807</v>
      </c>
      <c r="AP102">
        <f>SLOPE(FMBtest!AA78:AA89,Data!$AB84:$AB95)</f>
        <v>1.0297387595904748</v>
      </c>
      <c r="AR102">
        <f t="array" ref="AR102:AS102">LINEST(FMBtest!C78:AA78,FM_ROLLING!R102:AP102,TRUE,FALSE)</f>
        <v>51.274348723042493</v>
      </c>
      <c r="AS102">
        <v>-33.923424949055274</v>
      </c>
    </row>
    <row r="103" spans="1:45" x14ac:dyDescent="0.3">
      <c r="A103">
        <v>1933</v>
      </c>
      <c r="B103">
        <v>6</v>
      </c>
      <c r="C103">
        <f>SLOPE(FMBtest!C79:C102,Data!$AM79:$AM102)</f>
        <v>-0.47099686944332197</v>
      </c>
      <c r="D103">
        <f>SLOPE(FMBtest!D79:D102,Data!$AM79:$AM102)</f>
        <v>-0.55935756722118457</v>
      </c>
      <c r="E103">
        <f>SLOPE(FMBtest!E79:E102,Data!$AM79:$AM102)</f>
        <v>-0.40110826782869169</v>
      </c>
      <c r="F103">
        <f>SLOPE(FMBtest!F79:F102,Data!$AM79:$AM102)</f>
        <v>-0.51489656695581143</v>
      </c>
      <c r="G103">
        <f>SLOPE(FMBtest!G79:G102,Data!$AM79:$AM102)</f>
        <v>-0.48422910636657274</v>
      </c>
      <c r="H103">
        <f>SLOPE(FMBtest!H79:H102,Data!$AM79:$AM102)</f>
        <v>-0.48091954570313167</v>
      </c>
      <c r="I103">
        <f>SLOPE(FMBtest!I79:I102,Data!$AM79:$AM102)</f>
        <v>-0.42636986644697827</v>
      </c>
      <c r="J103">
        <f>SLOPE(FMBtest!J79:J102,Data!$AM79:$AM102)</f>
        <v>-0.54478814984507118</v>
      </c>
      <c r="K103">
        <f>SLOPE(FMBtest!K79:K102,Data!$AM79:$AM102)</f>
        <v>-0.38147221046364144</v>
      </c>
      <c r="L103">
        <f>SLOPE(FMBtest!L79:L102,Data!$AM79:$AM102)</f>
        <v>-0.43775957632180307</v>
      </c>
      <c r="N103" s="5">
        <f t="array" ref="N103:O103">LINEST(FMBtest!C103:L103,FM_ROLLING!C103:L103,TRUE,FALSE)</f>
        <v>32.943496464809122</v>
      </c>
      <c r="O103" s="5">
        <v>15.682695113401625</v>
      </c>
      <c r="R103">
        <f>SLOPE(FMBtest!C79:C90,Data!$AB85:$AB96)</f>
        <v>1.86563780591591</v>
      </c>
      <c r="S103">
        <f>SLOPE(FMBtest!D79:D90,Data!$AB85:$AB96)</f>
        <v>2.0107921416736714</v>
      </c>
      <c r="T103">
        <f>SLOPE(FMBtest!E79:E90,Data!$AB85:$AB96)</f>
        <v>1.3910646207811663</v>
      </c>
      <c r="U103">
        <f>SLOPE(FMBtest!F79:F90,Data!$AB85:$AB96)</f>
        <v>1.973472102473349</v>
      </c>
      <c r="V103">
        <f>SLOPE(FMBtest!G79:G90,Data!$AB85:$AB96)</f>
        <v>1.5384709283903018</v>
      </c>
      <c r="W103">
        <f>SLOPE(FMBtest!H79:H90,Data!$AB85:$AB96)</f>
        <v>1.2384348970239936</v>
      </c>
      <c r="X103">
        <f>SLOPE(FMBtest!I79:I90,Data!$AB85:$AB96)</f>
        <v>1.5287017545197523</v>
      </c>
      <c r="Y103">
        <f>SLOPE(FMBtest!J79:J90,Data!$AB85:$AB96)</f>
        <v>1.6660856760465876</v>
      </c>
      <c r="Z103">
        <f>SLOPE(FMBtest!K79:K90,Data!$AB85:$AB96)</f>
        <v>1.3747900671776778</v>
      </c>
      <c r="AA103">
        <f>SLOPE(FMBtest!L79:L90,Data!$AB85:$AB96)</f>
        <v>1.58489498507926</v>
      </c>
      <c r="AB103">
        <f>SLOPE(FMBtest!M79:M90,Data!$AB85:$AB96)</f>
        <v>1.335791362816519</v>
      </c>
      <c r="AC103">
        <f>SLOPE(FMBtest!N79:N90,Data!$AB85:$AB96)</f>
        <v>1.5117515039550586</v>
      </c>
      <c r="AD103">
        <f>SLOPE(FMBtest!O79:O90,Data!$AB85:$AB96)</f>
        <v>1.5181979481011751</v>
      </c>
      <c r="AE103">
        <f>SLOPE(FMBtest!P79:P90,Data!$AB85:$AB96)</f>
        <v>1.4177494171220053</v>
      </c>
      <c r="AF103">
        <f>SLOPE(FMBtest!Q79:Q90,Data!$AB85:$AB96)</f>
        <v>1.4017261600945528</v>
      </c>
      <c r="AG103">
        <f>SLOPE(FMBtest!R79:R90,Data!$AB85:$AB96)</f>
        <v>1.3891051820851616</v>
      </c>
      <c r="AH103">
        <f>SLOPE(FMBtest!S79:S90,Data!$AB85:$AB96)</f>
        <v>1.2314637611721775</v>
      </c>
      <c r="AI103">
        <f>SLOPE(FMBtest!T79:T90,Data!$AB85:$AB96)</f>
        <v>1.1430801330675726</v>
      </c>
      <c r="AJ103">
        <f>SLOPE(FMBtest!U79:U90,Data!$AB85:$AB96)</f>
        <v>1.2214975059660362</v>
      </c>
      <c r="AK103">
        <f>SLOPE(FMBtest!V79:V90,Data!$AB85:$AB96)</f>
        <v>1.3612166057606025</v>
      </c>
      <c r="AL103">
        <f>SLOPE(FMBtest!W79:W90,Data!$AB85:$AB96)</f>
        <v>0.79714363683147138</v>
      </c>
      <c r="AM103">
        <f>SLOPE(FMBtest!X79:X90,Data!$AB85:$AB96)</f>
        <v>0.88855562836091517</v>
      </c>
      <c r="AN103">
        <f>SLOPE(FMBtest!Y79:Y90,Data!$AB85:$AB96)</f>
        <v>0.9712261616664738</v>
      </c>
      <c r="AO103">
        <f>SLOPE(FMBtest!Z79:Z90,Data!$AB85:$AB96)</f>
        <v>1.16744516788361</v>
      </c>
      <c r="AP103">
        <f>SLOPE(FMBtest!AA79:AA90,Data!$AB85:$AB96)</f>
        <v>1.1449620847572013</v>
      </c>
      <c r="AR103">
        <f t="array" ref="AR103:AS103">LINEST(FMBtest!C79:AA79,FM_ROLLING!R103:AP103,TRUE,FALSE)</f>
        <v>26.760359413775021</v>
      </c>
      <c r="AS103">
        <v>-17.381953030179307</v>
      </c>
    </row>
    <row r="104" spans="1:45" x14ac:dyDescent="0.3">
      <c r="A104">
        <v>1933</v>
      </c>
      <c r="B104">
        <v>7</v>
      </c>
      <c r="C104">
        <f>SLOPE(FMBtest!C80:C103,Data!$AM80:$AM103)</f>
        <v>-0.4901312256003883</v>
      </c>
      <c r="D104">
        <f>SLOPE(FMBtest!D80:D103,Data!$AM80:$AM103)</f>
        <v>-0.57197544057480698</v>
      </c>
      <c r="E104">
        <f>SLOPE(FMBtest!E80:E103,Data!$AM80:$AM103)</f>
        <v>-0.41047275324013982</v>
      </c>
      <c r="F104">
        <f>SLOPE(FMBtest!F80:F103,Data!$AM80:$AM103)</f>
        <v>-0.53631095499815618</v>
      </c>
      <c r="G104">
        <f>SLOPE(FMBtest!G80:G103,Data!$AM80:$AM103)</f>
        <v>-0.49415991379237217</v>
      </c>
      <c r="H104">
        <f>SLOPE(FMBtest!H80:H103,Data!$AM80:$AM103)</f>
        <v>-0.48567813209868665</v>
      </c>
      <c r="I104">
        <f>SLOPE(FMBtest!I80:I103,Data!$AM80:$AM103)</f>
        <v>-0.44213024877416707</v>
      </c>
      <c r="J104">
        <f>SLOPE(FMBtest!J80:J103,Data!$AM80:$AM103)</f>
        <v>-0.56174022787162525</v>
      </c>
      <c r="K104">
        <f>SLOPE(FMBtest!K80:K103,Data!$AM80:$AM103)</f>
        <v>-0.39387978203913215</v>
      </c>
      <c r="L104">
        <f>SLOPE(FMBtest!L80:L103,Data!$AM80:$AM103)</f>
        <v>-0.44665640725420591</v>
      </c>
      <c r="N104" s="5">
        <f t="array" ref="N104:O104">LINEST(FMBtest!C104:L104,FM_ROLLING!C104:L104,TRUE,FALSE)</f>
        <v>10.072028355330746</v>
      </c>
      <c r="O104" s="5">
        <v>18.571947363379024</v>
      </c>
      <c r="R104">
        <f>SLOPE(FMBtest!C80:C91,Data!$AB86:$AB97)</f>
        <v>1.639505922971394</v>
      </c>
      <c r="S104">
        <f>SLOPE(FMBtest!D80:D91,Data!$AB86:$AB97)</f>
        <v>1.8681630221114094</v>
      </c>
      <c r="T104">
        <f>SLOPE(FMBtest!E80:E91,Data!$AB86:$AB97)</f>
        <v>1.3724305734662376</v>
      </c>
      <c r="U104">
        <f>SLOPE(FMBtest!F80:F91,Data!$AB86:$AB97)</f>
        <v>1.6669433682267909</v>
      </c>
      <c r="V104">
        <f>SLOPE(FMBtest!G80:G91,Data!$AB86:$AB97)</f>
        <v>1.3373323870580471</v>
      </c>
      <c r="W104">
        <f>SLOPE(FMBtest!H80:H91,Data!$AB86:$AB97)</f>
        <v>1.2527188267510907</v>
      </c>
      <c r="X104">
        <f>SLOPE(FMBtest!I80:I91,Data!$AB86:$AB97)</f>
        <v>1.3873196421419121</v>
      </c>
      <c r="Y104">
        <f>SLOPE(FMBtest!J80:J91,Data!$AB86:$AB97)</f>
        <v>1.5672137786290545</v>
      </c>
      <c r="Z104">
        <f>SLOPE(FMBtest!K80:K91,Data!$AB86:$AB97)</f>
        <v>1.3787214356895252</v>
      </c>
      <c r="AA104">
        <f>SLOPE(FMBtest!L80:L91,Data!$AB86:$AB97)</f>
        <v>1.6835016484134393</v>
      </c>
      <c r="AB104">
        <f>SLOPE(FMBtest!M80:M91,Data!$AB86:$AB97)</f>
        <v>1.3688049685483494</v>
      </c>
      <c r="AC104">
        <f>SLOPE(FMBtest!N80:N91,Data!$AB86:$AB97)</f>
        <v>1.5183466482378307</v>
      </c>
      <c r="AD104">
        <f>SLOPE(FMBtest!O80:O91,Data!$AB86:$AB97)</f>
        <v>1.5848991014168936</v>
      </c>
      <c r="AE104">
        <f>SLOPE(FMBtest!P80:P91,Data!$AB86:$AB97)</f>
        <v>1.4832131184122441</v>
      </c>
      <c r="AF104">
        <f>SLOPE(FMBtest!Q80:Q91,Data!$AB86:$AB97)</f>
        <v>1.3907701707588163</v>
      </c>
      <c r="AG104">
        <f>SLOPE(FMBtest!R80:R91,Data!$AB86:$AB97)</f>
        <v>1.4390360639441795</v>
      </c>
      <c r="AH104">
        <f>SLOPE(FMBtest!S80:S91,Data!$AB86:$AB97)</f>
        <v>1.2504838101427889</v>
      </c>
      <c r="AI104">
        <f>SLOPE(FMBtest!T80:T91,Data!$AB86:$AB97)</f>
        <v>1.1753484940777379</v>
      </c>
      <c r="AJ104">
        <f>SLOPE(FMBtest!U80:U91,Data!$AB86:$AB97)</f>
        <v>1.2821841061228454</v>
      </c>
      <c r="AK104">
        <f>SLOPE(FMBtest!V80:V91,Data!$AB86:$AB97)</f>
        <v>1.3312792170772294</v>
      </c>
      <c r="AL104">
        <f>SLOPE(FMBtest!W80:W91,Data!$AB86:$AB97)</f>
        <v>0.77263699321441848</v>
      </c>
      <c r="AM104">
        <f>SLOPE(FMBtest!X80:X91,Data!$AB86:$AB97)</f>
        <v>0.91612097967518458</v>
      </c>
      <c r="AN104">
        <f>SLOPE(FMBtest!Y80:Y91,Data!$AB86:$AB97)</f>
        <v>1.0140203390058997</v>
      </c>
      <c r="AO104">
        <f>SLOPE(FMBtest!Z80:Z91,Data!$AB86:$AB97)</f>
        <v>1.1857069978370003</v>
      </c>
      <c r="AP104">
        <f>SLOPE(FMBtest!AA80:AA91,Data!$AB86:$AB97)</f>
        <v>1.1001545531722865</v>
      </c>
      <c r="AR104">
        <f t="array" ref="AR104:AS104">LINEST(FMBtest!C80:AA80,FM_ROLLING!R104:AP104,TRUE,FALSE)</f>
        <v>-0.19420062853923925</v>
      </c>
      <c r="AS104">
        <v>-10.08734460731387</v>
      </c>
    </row>
    <row r="105" spans="1:45" x14ac:dyDescent="0.3">
      <c r="A105">
        <v>1933</v>
      </c>
      <c r="B105">
        <v>8</v>
      </c>
      <c r="C105">
        <f>SLOPE(FMBtest!C81:C104,Data!$AM81:$AM104)</f>
        <v>-0.52201882784015508</v>
      </c>
      <c r="D105">
        <f>SLOPE(FMBtest!D81:D104,Data!$AM81:$AM104)</f>
        <v>-0.59869567323179784</v>
      </c>
      <c r="E105">
        <f>SLOPE(FMBtest!E81:E104,Data!$AM81:$AM104)</f>
        <v>-0.42980817665304588</v>
      </c>
      <c r="F105">
        <f>SLOPE(FMBtest!F81:F104,Data!$AM81:$AM104)</f>
        <v>-0.55562428540523257</v>
      </c>
      <c r="G105">
        <f>SLOPE(FMBtest!G81:G104,Data!$AM81:$AM104)</f>
        <v>-0.49780567714053803</v>
      </c>
      <c r="H105">
        <f>SLOPE(FMBtest!H81:H104,Data!$AM81:$AM104)</f>
        <v>-0.51776226948099746</v>
      </c>
      <c r="I105">
        <f>SLOPE(FMBtest!I81:I104,Data!$AM81:$AM104)</f>
        <v>-0.46562669686832636</v>
      </c>
      <c r="J105">
        <f>SLOPE(FMBtest!J81:J104,Data!$AM81:$AM104)</f>
        <v>-0.57466018350617887</v>
      </c>
      <c r="K105">
        <f>SLOPE(FMBtest!K81:K104,Data!$AM81:$AM104)</f>
        <v>-0.42276779262574449</v>
      </c>
      <c r="L105">
        <f>SLOPE(FMBtest!L81:L104,Data!$AM81:$AM104)</f>
        <v>-0.47365920490796526</v>
      </c>
      <c r="N105" s="5">
        <f t="array" ref="N105:O105">LINEST(FMBtest!C105:L105,FM_ROLLING!C105:L105,TRUE,FALSE)</f>
        <v>-14.509785802308237</v>
      </c>
      <c r="O105" s="5">
        <v>3.4863281794823928</v>
      </c>
      <c r="R105">
        <f>SLOPE(FMBtest!C81:C92,Data!$AB87:$AB98)</f>
        <v>1.7563756368926886</v>
      </c>
      <c r="S105">
        <f>SLOPE(FMBtest!D81:D92,Data!$AB87:$AB98)</f>
        <v>2.0278903035466271</v>
      </c>
      <c r="T105">
        <f>SLOPE(FMBtest!E81:E92,Data!$AB87:$AB98)</f>
        <v>1.65234659110908</v>
      </c>
      <c r="U105">
        <f>SLOPE(FMBtest!F81:F92,Data!$AB87:$AB98)</f>
        <v>1.9264083629912188</v>
      </c>
      <c r="V105">
        <f>SLOPE(FMBtest!G81:G92,Data!$AB87:$AB98)</f>
        <v>1.5948867061596683</v>
      </c>
      <c r="W105">
        <f>SLOPE(FMBtest!H81:H92,Data!$AB87:$AB98)</f>
        <v>1.4373389244195152</v>
      </c>
      <c r="X105">
        <f>SLOPE(FMBtest!I81:I92,Data!$AB87:$AB98)</f>
        <v>1.6140229889067552</v>
      </c>
      <c r="Y105">
        <f>SLOPE(FMBtest!J81:J92,Data!$AB87:$AB98)</f>
        <v>1.8253658582315826</v>
      </c>
      <c r="Z105">
        <f>SLOPE(FMBtest!K81:K92,Data!$AB87:$AB98)</f>
        <v>1.4740633086553172</v>
      </c>
      <c r="AA105">
        <f>SLOPE(FMBtest!L81:L92,Data!$AB87:$AB98)</f>
        <v>1.7577257713234207</v>
      </c>
      <c r="AB105">
        <f>SLOPE(FMBtest!M81:M92,Data!$AB87:$AB98)</f>
        <v>1.4695168786441577</v>
      </c>
      <c r="AC105">
        <f>SLOPE(FMBtest!N81:N92,Data!$AB87:$AB98)</f>
        <v>1.6108878753058817</v>
      </c>
      <c r="AD105">
        <f>SLOPE(FMBtest!O81:O92,Data!$AB87:$AB98)</f>
        <v>1.632033253545625</v>
      </c>
      <c r="AE105">
        <f>SLOPE(FMBtest!P81:P92,Data!$AB87:$AB98)</f>
        <v>1.4885407286682804</v>
      </c>
      <c r="AF105">
        <f>SLOPE(FMBtest!Q81:Q92,Data!$AB87:$AB98)</f>
        <v>1.3545483301091954</v>
      </c>
      <c r="AG105">
        <f>SLOPE(FMBtest!R81:R92,Data!$AB87:$AB98)</f>
        <v>1.6391296996645435</v>
      </c>
      <c r="AH105">
        <f>SLOPE(FMBtest!S81:S92,Data!$AB87:$AB98)</f>
        <v>1.3291923431838815</v>
      </c>
      <c r="AI105">
        <f>SLOPE(FMBtest!T81:T92,Data!$AB87:$AB98)</f>
        <v>1.1833909878334119</v>
      </c>
      <c r="AJ105">
        <f>SLOPE(FMBtest!U81:U92,Data!$AB87:$AB98)</f>
        <v>1.3122808071573648</v>
      </c>
      <c r="AK105">
        <f>SLOPE(FMBtest!V81:V92,Data!$AB87:$AB98)</f>
        <v>1.2992704276350686</v>
      </c>
      <c r="AL105">
        <f>SLOPE(FMBtest!W81:W92,Data!$AB87:$AB98)</f>
        <v>0.90391220821495799</v>
      </c>
      <c r="AM105">
        <f>SLOPE(FMBtest!X81:X92,Data!$AB87:$AB98)</f>
        <v>0.97479218968635362</v>
      </c>
      <c r="AN105">
        <f>SLOPE(FMBtest!Y81:Y92,Data!$AB87:$AB98)</f>
        <v>0.94989606822254102</v>
      </c>
      <c r="AO105">
        <f>SLOPE(FMBtest!Z81:Z92,Data!$AB87:$AB98)</f>
        <v>1.1428092922167457</v>
      </c>
      <c r="AP105">
        <f>SLOPE(FMBtest!AA81:AA92,Data!$AB87:$AB98)</f>
        <v>1.0211802231803462</v>
      </c>
      <c r="AR105">
        <f t="array" ref="AR105:AS105">LINEST(FMBtest!C81:AA81,FM_ROLLING!R105:AP105,TRUE,FALSE)</f>
        <v>-7.9598860987540299</v>
      </c>
      <c r="AS105">
        <v>23.366127616640455</v>
      </c>
    </row>
    <row r="106" spans="1:45" x14ac:dyDescent="0.3">
      <c r="A106">
        <v>1933</v>
      </c>
      <c r="B106">
        <v>9</v>
      </c>
      <c r="C106">
        <f>SLOPE(FMBtest!C82:C105,Data!$AM82:$AM105)</f>
        <v>-0.66017705394636872</v>
      </c>
      <c r="D106">
        <f>SLOPE(FMBtest!D82:D105,Data!$AM82:$AM105)</f>
        <v>-0.60844191444140427</v>
      </c>
      <c r="E106">
        <f>SLOPE(FMBtest!E82:E105,Data!$AM82:$AM105)</f>
        <v>-0.48715712911215509</v>
      </c>
      <c r="F106">
        <f>SLOPE(FMBtest!F82:F105,Data!$AM82:$AM105)</f>
        <v>-0.5990002576374629</v>
      </c>
      <c r="G106">
        <f>SLOPE(FMBtest!G82:G105,Data!$AM82:$AM105)</f>
        <v>-0.52134691379463793</v>
      </c>
      <c r="H106">
        <f>SLOPE(FMBtest!H82:H105,Data!$AM82:$AM105)</f>
        <v>-0.52882704012514636</v>
      </c>
      <c r="I106">
        <f>SLOPE(FMBtest!I82:I105,Data!$AM82:$AM105)</f>
        <v>-0.49511138127906756</v>
      </c>
      <c r="J106">
        <f>SLOPE(FMBtest!J82:J105,Data!$AM82:$AM105)</f>
        <v>-0.575810502554985</v>
      </c>
      <c r="K106">
        <f>SLOPE(FMBtest!K82:K105,Data!$AM82:$AM105)</f>
        <v>-0.48141680485698024</v>
      </c>
      <c r="L106">
        <f>SLOPE(FMBtest!L82:L105,Data!$AM82:$AM105)</f>
        <v>-0.46448113302860911</v>
      </c>
      <c r="N106" s="5">
        <f t="array" ref="N106:O106">LINEST(FMBtest!C106:L106,FM_ROLLING!C106:L106,TRUE,FALSE)</f>
        <v>59.764335441639282</v>
      </c>
      <c r="O106" s="5">
        <v>36.273848878320621</v>
      </c>
      <c r="R106">
        <f>SLOPE(FMBtest!C82:C93,Data!$AB88:$AB99)</f>
        <v>2.3500384591519672</v>
      </c>
      <c r="S106">
        <f>SLOPE(FMBtest!D82:D93,Data!$AB88:$AB99)</f>
        <v>2.335935504827106</v>
      </c>
      <c r="T106">
        <f>SLOPE(FMBtest!E82:E93,Data!$AB88:$AB99)</f>
        <v>2.0368828783944788</v>
      </c>
      <c r="U106">
        <f>SLOPE(FMBtest!F82:F93,Data!$AB88:$AB99)</f>
        <v>2.2269941239841273</v>
      </c>
      <c r="V106">
        <f>SLOPE(FMBtest!G82:G93,Data!$AB88:$AB99)</f>
        <v>1.8778729350917414</v>
      </c>
      <c r="W106">
        <f>SLOPE(FMBtest!H82:H93,Data!$AB88:$AB99)</f>
        <v>1.5909421029579689</v>
      </c>
      <c r="X106">
        <f>SLOPE(FMBtest!I82:I93,Data!$AB88:$AB99)</f>
        <v>1.8369196825730691</v>
      </c>
      <c r="Y106">
        <f>SLOPE(FMBtest!J82:J93,Data!$AB88:$AB99)</f>
        <v>1.9930719879003731</v>
      </c>
      <c r="Z106">
        <f>SLOPE(FMBtest!K82:K93,Data!$AB88:$AB99)</f>
        <v>1.9339299706366218</v>
      </c>
      <c r="AA106">
        <f>SLOPE(FMBtest!L82:L93,Data!$AB88:$AB99)</f>
        <v>1.9999511605715901</v>
      </c>
      <c r="AB106">
        <f>SLOPE(FMBtest!M82:M93,Data!$AB88:$AB99)</f>
        <v>1.6298944572360441</v>
      </c>
      <c r="AC106">
        <f>SLOPE(FMBtest!N82:N93,Data!$AB88:$AB99)</f>
        <v>1.7160404777133793</v>
      </c>
      <c r="AD106">
        <f>SLOPE(FMBtest!O82:O93,Data!$AB88:$AB99)</f>
        <v>1.6332871526592989</v>
      </c>
      <c r="AE106">
        <f>SLOPE(FMBtest!P82:P93,Data!$AB88:$AB99)</f>
        <v>1.5428203357865067</v>
      </c>
      <c r="AF106">
        <f>SLOPE(FMBtest!Q82:Q93,Data!$AB88:$AB99)</f>
        <v>1.4849652501140511</v>
      </c>
      <c r="AG106">
        <f>SLOPE(FMBtest!R82:R93,Data!$AB88:$AB99)</f>
        <v>1.6890844029336851</v>
      </c>
      <c r="AH106">
        <f>SLOPE(FMBtest!S82:S93,Data!$AB88:$AB99)</f>
        <v>1.4022850576755688</v>
      </c>
      <c r="AI106">
        <f>SLOPE(FMBtest!T82:T93,Data!$AB88:$AB99)</f>
        <v>1.1726280967107734</v>
      </c>
      <c r="AJ106">
        <f>SLOPE(FMBtest!U82:U93,Data!$AB88:$AB99)</f>
        <v>1.1966306766472523</v>
      </c>
      <c r="AK106">
        <f>SLOPE(FMBtest!V82:V93,Data!$AB88:$AB99)</f>
        <v>1.1707146033332478</v>
      </c>
      <c r="AL106">
        <f>SLOPE(FMBtest!W82:W93,Data!$AB88:$AB99)</f>
        <v>0.96087096339593647</v>
      </c>
      <c r="AM106">
        <f>SLOPE(FMBtest!X82:X93,Data!$AB88:$AB99)</f>
        <v>0.96962612683695704</v>
      </c>
      <c r="AN106">
        <f>SLOPE(FMBtest!Y82:Y93,Data!$AB88:$AB99)</f>
        <v>0.84620666437028558</v>
      </c>
      <c r="AO106">
        <f>SLOPE(FMBtest!Z82:Z93,Data!$AB88:$AB99)</f>
        <v>1.0442341992808608</v>
      </c>
      <c r="AP106">
        <f>SLOPE(FMBtest!AA82:AA93,Data!$AB88:$AB99)</f>
        <v>0.790498236061556</v>
      </c>
      <c r="AR106">
        <f t="array" ref="AR106:AS106">LINEST(FMBtest!C82:AA82,FM_ROLLING!R106:AP106,TRUE,FALSE)</f>
        <v>-7.5113400080753063</v>
      </c>
      <c r="AS106">
        <v>-3.4596158323596402</v>
      </c>
    </row>
    <row r="107" spans="1:45" x14ac:dyDescent="0.3">
      <c r="A107">
        <v>1933</v>
      </c>
      <c r="B107">
        <v>10</v>
      </c>
      <c r="C107">
        <f>SLOPE(FMBtest!C83:C106,Data!$AM83:$AM106)</f>
        <v>-0.6292543158664945</v>
      </c>
      <c r="D107">
        <f>SLOPE(FMBtest!D83:D106,Data!$AM83:$AM106)</f>
        <v>-0.59016825081818836</v>
      </c>
      <c r="E107">
        <f>SLOPE(FMBtest!E83:E106,Data!$AM83:$AM106)</f>
        <v>-0.50226400618739242</v>
      </c>
      <c r="F107">
        <f>SLOPE(FMBtest!F83:F106,Data!$AM83:$AM106)</f>
        <v>-0.58966384307477382</v>
      </c>
      <c r="G107">
        <f>SLOPE(FMBtest!G83:G106,Data!$AM83:$AM106)</f>
        <v>-0.53896596878892666</v>
      </c>
      <c r="H107">
        <f>SLOPE(FMBtest!H83:H106,Data!$AM83:$AM106)</f>
        <v>-0.51182547488623831</v>
      </c>
      <c r="I107">
        <f>SLOPE(FMBtest!I83:I106,Data!$AM83:$AM106)</f>
        <v>-0.48980242179270794</v>
      </c>
      <c r="J107">
        <f>SLOPE(FMBtest!J83:J106,Data!$AM83:$AM106)</f>
        <v>-0.56729227940973281</v>
      </c>
      <c r="K107">
        <f>SLOPE(FMBtest!K83:K106,Data!$AM83:$AM106)</f>
        <v>-0.4645984066746025</v>
      </c>
      <c r="L107">
        <f>SLOPE(FMBtest!L83:L106,Data!$AM83:$AM106)</f>
        <v>-0.46851921968448496</v>
      </c>
      <c r="N107" s="5">
        <f t="array" ref="N107:O107">LINEST(FMBtest!C107:L107,FM_ROLLING!C107:L107,TRUE,FALSE)</f>
        <v>4.8957352051884602</v>
      </c>
      <c r="O107" s="5">
        <v>11.671370882483231</v>
      </c>
      <c r="R107">
        <f>SLOPE(FMBtest!C83:C94,Data!$AB89:$AB100)</f>
        <v>2.4128912452702775</v>
      </c>
      <c r="S107">
        <f>SLOPE(FMBtest!D83:D94,Data!$AB89:$AB100)</f>
        <v>2.2868788667126396</v>
      </c>
      <c r="T107">
        <f>SLOPE(FMBtest!E83:E94,Data!$AB89:$AB100)</f>
        <v>2.0487002478213858</v>
      </c>
      <c r="U107">
        <f>SLOPE(FMBtest!F83:F94,Data!$AB89:$AB100)</f>
        <v>2.2697685471196993</v>
      </c>
      <c r="V107">
        <f>SLOPE(FMBtest!G83:G94,Data!$AB89:$AB100)</f>
        <v>1.9493979809819253</v>
      </c>
      <c r="W107">
        <f>SLOPE(FMBtest!H83:H94,Data!$AB89:$AB100)</f>
        <v>1.6167396120190924</v>
      </c>
      <c r="X107">
        <f>SLOPE(FMBtest!I83:I94,Data!$AB89:$AB100)</f>
        <v>1.8612927365867376</v>
      </c>
      <c r="Y107">
        <f>SLOPE(FMBtest!J83:J94,Data!$AB89:$AB100)</f>
        <v>2.1659907352119063</v>
      </c>
      <c r="Z107">
        <f>SLOPE(FMBtest!K83:K94,Data!$AB89:$AB100)</f>
        <v>1.9655213306450809</v>
      </c>
      <c r="AA107">
        <f>SLOPE(FMBtest!L83:L94,Data!$AB89:$AB100)</f>
        <v>1.9879707713288768</v>
      </c>
      <c r="AB107">
        <f>SLOPE(FMBtest!M83:M94,Data!$AB89:$AB100)</f>
        <v>1.6230657937038826</v>
      </c>
      <c r="AC107">
        <f>SLOPE(FMBtest!N83:N94,Data!$AB89:$AB100)</f>
        <v>1.7433088497820162</v>
      </c>
      <c r="AD107">
        <f>SLOPE(FMBtest!O83:O94,Data!$AB89:$AB100)</f>
        <v>1.6702895758531631</v>
      </c>
      <c r="AE107">
        <f>SLOPE(FMBtest!P83:P94,Data!$AB89:$AB100)</f>
        <v>1.5462356335855549</v>
      </c>
      <c r="AF107">
        <f>SLOPE(FMBtest!Q83:Q94,Data!$AB89:$AB100)</f>
        <v>1.4835969514361111</v>
      </c>
      <c r="AG107">
        <f>SLOPE(FMBtest!R83:R94,Data!$AB89:$AB100)</f>
        <v>1.6187789207303394</v>
      </c>
      <c r="AH107">
        <f>SLOPE(FMBtest!S83:S94,Data!$AB89:$AB100)</f>
        <v>1.3860319910264252</v>
      </c>
      <c r="AI107">
        <f>SLOPE(FMBtest!T83:T94,Data!$AB89:$AB100)</f>
        <v>1.2591261172769785</v>
      </c>
      <c r="AJ107">
        <f>SLOPE(FMBtest!U83:U94,Data!$AB89:$AB100)</f>
        <v>1.1861789213468557</v>
      </c>
      <c r="AK107">
        <f>SLOPE(FMBtest!V83:V94,Data!$AB89:$AB100)</f>
        <v>1.2364061347715329</v>
      </c>
      <c r="AL107">
        <f>SLOPE(FMBtest!W83:W94,Data!$AB89:$AB100)</f>
        <v>0.92191849329239428</v>
      </c>
      <c r="AM107">
        <f>SLOPE(FMBtest!X83:X94,Data!$AB89:$AB100)</f>
        <v>1.0147426253327601</v>
      </c>
      <c r="AN107">
        <f>SLOPE(FMBtest!Y83:Y94,Data!$AB89:$AB100)</f>
        <v>0.90755167085867472</v>
      </c>
      <c r="AO107">
        <f>SLOPE(FMBtest!Z83:Z94,Data!$AB89:$AB100)</f>
        <v>1.0191356660251873</v>
      </c>
      <c r="AP107">
        <f>SLOPE(FMBtest!AA83:AA94,Data!$AB89:$AB100)</f>
        <v>0.76392134413590618</v>
      </c>
      <c r="AR107">
        <f t="array" ref="AR107:AS107">LINEST(FMBtest!C83:AA83,FM_ROLLING!R107:AP107,TRUE,FALSE)</f>
        <v>-2.8833177880989322</v>
      </c>
      <c r="AS107">
        <v>-6.5437840038002708</v>
      </c>
    </row>
    <row r="108" spans="1:45" x14ac:dyDescent="0.3">
      <c r="A108">
        <v>1933</v>
      </c>
      <c r="B108">
        <v>11</v>
      </c>
      <c r="C108">
        <f>SLOPE(FMBtest!C84:C107,Data!$AM84:$AM107)</f>
        <v>-0.84663489555006355</v>
      </c>
      <c r="D108">
        <f>SLOPE(FMBtest!D84:D107,Data!$AM84:$AM107)</f>
        <v>-0.59038691677792776</v>
      </c>
      <c r="E108">
        <f>SLOPE(FMBtest!E84:E107,Data!$AM84:$AM107)</f>
        <v>-0.62093329971867817</v>
      </c>
      <c r="F108">
        <f>SLOPE(FMBtest!F84:F107,Data!$AM84:$AM107)</f>
        <v>-0.60271244502472021</v>
      </c>
      <c r="G108">
        <f>SLOPE(FMBtest!G84:G107,Data!$AM84:$AM107)</f>
        <v>-0.65845782247522744</v>
      </c>
      <c r="H108">
        <f>SLOPE(FMBtest!H84:H107,Data!$AM84:$AM107)</f>
        <v>-0.5707583614642131</v>
      </c>
      <c r="I108">
        <f>SLOPE(FMBtest!I84:I107,Data!$AM84:$AM107)</f>
        <v>-0.578952289347333</v>
      </c>
      <c r="J108">
        <f>SLOPE(FMBtest!J84:J107,Data!$AM84:$AM107)</f>
        <v>-0.5477112447102277</v>
      </c>
      <c r="K108">
        <f>SLOPE(FMBtest!K84:K107,Data!$AM84:$AM107)</f>
        <v>-0.43877676963338141</v>
      </c>
      <c r="L108">
        <f>SLOPE(FMBtest!L84:L107,Data!$AM84:$AM107)</f>
        <v>-0.42285145434219801</v>
      </c>
      <c r="N108" s="5">
        <f t="array" ref="N108:O108">LINEST(FMBtest!C108:L108,FM_ROLLING!C108:L108,TRUE,FALSE)</f>
        <v>-66.527680163896903</v>
      </c>
      <c r="O108" s="5">
        <v>-18.610137954765229</v>
      </c>
      <c r="R108">
        <f>SLOPE(FMBtest!C84:C95,Data!$AB90:$AB101)</f>
        <v>2.6440594589469191</v>
      </c>
      <c r="S108">
        <f>SLOPE(FMBtest!D84:D95,Data!$AB90:$AB101)</f>
        <v>2.2898164182248726</v>
      </c>
      <c r="T108">
        <f>SLOPE(FMBtest!E84:E95,Data!$AB90:$AB101)</f>
        <v>2.2081517052766833</v>
      </c>
      <c r="U108">
        <f>SLOPE(FMBtest!F84:F95,Data!$AB90:$AB101)</f>
        <v>2.2940105660919587</v>
      </c>
      <c r="V108">
        <f>SLOPE(FMBtest!G84:G95,Data!$AB90:$AB101)</f>
        <v>1.9804568512722933</v>
      </c>
      <c r="W108">
        <f>SLOPE(FMBtest!H84:H95,Data!$AB90:$AB101)</f>
        <v>1.6459393589362121</v>
      </c>
      <c r="X108">
        <f>SLOPE(FMBtest!I84:I95,Data!$AB90:$AB101)</f>
        <v>1.9896127571713349</v>
      </c>
      <c r="Y108">
        <f>SLOPE(FMBtest!J84:J95,Data!$AB90:$AB101)</f>
        <v>2.2018795936692555</v>
      </c>
      <c r="Z108">
        <f>SLOPE(FMBtest!K84:K95,Data!$AB90:$AB101)</f>
        <v>1.9839556526559128</v>
      </c>
      <c r="AA108">
        <f>SLOPE(FMBtest!L84:L95,Data!$AB90:$AB101)</f>
        <v>2.0081116330464184</v>
      </c>
      <c r="AB108">
        <f>SLOPE(FMBtest!M84:M95,Data!$AB90:$AB101)</f>
        <v>1.6863392820220353</v>
      </c>
      <c r="AC108">
        <f>SLOPE(FMBtest!N84:N95,Data!$AB90:$AB101)</f>
        <v>1.8479012413062543</v>
      </c>
      <c r="AD108">
        <f>SLOPE(FMBtest!O84:O95,Data!$AB90:$AB101)</f>
        <v>1.7158153452693259</v>
      </c>
      <c r="AE108">
        <f>SLOPE(FMBtest!P84:P95,Data!$AB90:$AB101)</f>
        <v>1.5265449982045469</v>
      </c>
      <c r="AF108">
        <f>SLOPE(FMBtest!Q84:Q95,Data!$AB90:$AB101)</f>
        <v>1.4337401913191408</v>
      </c>
      <c r="AG108">
        <f>SLOPE(FMBtest!R84:R95,Data!$AB90:$AB101)</f>
        <v>1.6636758460106895</v>
      </c>
      <c r="AH108">
        <f>SLOPE(FMBtest!S84:S95,Data!$AB90:$AB101)</f>
        <v>1.3750545632565494</v>
      </c>
      <c r="AI108">
        <f>SLOPE(FMBtest!T84:T95,Data!$AB90:$AB101)</f>
        <v>1.2237154086358022</v>
      </c>
      <c r="AJ108">
        <f>SLOPE(FMBtest!U84:U95,Data!$AB90:$AB101)</f>
        <v>1.1882505101969068</v>
      </c>
      <c r="AK108">
        <f>SLOPE(FMBtest!V84:V95,Data!$AB90:$AB101)</f>
        <v>1.208054657519579</v>
      </c>
      <c r="AL108">
        <f>SLOPE(FMBtest!W84:W95,Data!$AB90:$AB101)</f>
        <v>0.95904027704698014</v>
      </c>
      <c r="AM108">
        <f>SLOPE(FMBtest!X84:X95,Data!$AB90:$AB101)</f>
        <v>1.0385389592442584</v>
      </c>
      <c r="AN108">
        <f>SLOPE(FMBtest!Y84:Y95,Data!$AB90:$AB101)</f>
        <v>0.91835874838189901</v>
      </c>
      <c r="AO108">
        <f>SLOPE(FMBtest!Z84:Z95,Data!$AB90:$AB101)</f>
        <v>1.0135857113398701</v>
      </c>
      <c r="AP108">
        <f>SLOPE(FMBtest!AA84:AA95,Data!$AB90:$AB101)</f>
        <v>0.75440087908281106</v>
      </c>
      <c r="AR108">
        <f t="array" ref="AR108:AS108">LINEST(FMBtest!C84:AA84,FM_ROLLING!R108:AP108,TRUE,FALSE)</f>
        <v>-2.0914002424882243</v>
      </c>
      <c r="AS108">
        <v>10.563882427666719</v>
      </c>
    </row>
    <row r="109" spans="1:45" x14ac:dyDescent="0.3">
      <c r="A109">
        <v>1933</v>
      </c>
      <c r="B109">
        <v>12</v>
      </c>
      <c r="C109">
        <f>SLOPE(FMBtest!C85:C108,Data!$AM85:$AM108)</f>
        <v>-1.0140312231476811</v>
      </c>
      <c r="D109">
        <f>SLOPE(FMBtest!D85:D108,Data!$AM85:$AM108)</f>
        <v>-0.84893479130799521</v>
      </c>
      <c r="E109">
        <f>SLOPE(FMBtest!E85:E108,Data!$AM85:$AM108)</f>
        <v>-0.79078712248861605</v>
      </c>
      <c r="F109">
        <f>SLOPE(FMBtest!F85:F108,Data!$AM85:$AM108)</f>
        <v>-0.90548290680995669</v>
      </c>
      <c r="G109">
        <f>SLOPE(FMBtest!G85:G108,Data!$AM85:$AM108)</f>
        <v>-0.79812686318186088</v>
      </c>
      <c r="H109">
        <f>SLOPE(FMBtest!H85:H108,Data!$AM85:$AM108)</f>
        <v>-0.69365295646757041</v>
      </c>
      <c r="I109">
        <f>SLOPE(FMBtest!I85:I108,Data!$AM85:$AM108)</f>
        <v>-0.75856052790263051</v>
      </c>
      <c r="J109">
        <f>SLOPE(FMBtest!J85:J108,Data!$AM85:$AM108)</f>
        <v>-0.78203370003337069</v>
      </c>
      <c r="K109">
        <f>SLOPE(FMBtest!K85:K108,Data!$AM85:$AM108)</f>
        <v>-0.61682048882482454</v>
      </c>
      <c r="L109">
        <f>SLOPE(FMBtest!L85:L108,Data!$AM85:$AM108)</f>
        <v>-0.6277242126288618</v>
      </c>
      <c r="N109" s="5">
        <f t="array" ref="N109:O109">LINEST(FMBtest!C109:L109,FM_ROLLING!C109:L109,TRUE,FALSE)</f>
        <v>29.627781685211271</v>
      </c>
      <c r="O109" s="5">
        <v>28.357788345240387</v>
      </c>
      <c r="R109">
        <f>SLOPE(FMBtest!C85:C96,Data!$AB91:$AB102)</f>
        <v>3.0084667127337541</v>
      </c>
      <c r="S109">
        <f>SLOPE(FMBtest!D85:D96,Data!$AB91:$AB102)</f>
        <v>2.5273136031535799</v>
      </c>
      <c r="T109">
        <f>SLOPE(FMBtest!E85:E96,Data!$AB91:$AB102)</f>
        <v>2.4162772578184049</v>
      </c>
      <c r="U109">
        <f>SLOPE(FMBtest!F85:F96,Data!$AB91:$AB102)</f>
        <v>2.6161379327273635</v>
      </c>
      <c r="V109">
        <f>SLOPE(FMBtest!G85:G96,Data!$AB91:$AB102)</f>
        <v>2.4513032041961371</v>
      </c>
      <c r="W109">
        <f>SLOPE(FMBtest!H85:H96,Data!$AB91:$AB102)</f>
        <v>1.901342841312093</v>
      </c>
      <c r="X109">
        <f>SLOPE(FMBtest!I85:I96,Data!$AB91:$AB102)</f>
        <v>2.2989135393319819</v>
      </c>
      <c r="Y109">
        <f>SLOPE(FMBtest!J85:J96,Data!$AB91:$AB102)</f>
        <v>2.553207042674853</v>
      </c>
      <c r="Z109">
        <f>SLOPE(FMBtest!K85:K96,Data!$AB91:$AB102)</f>
        <v>2.301136648458189</v>
      </c>
      <c r="AA109">
        <f>SLOPE(FMBtest!L85:L96,Data!$AB91:$AB102)</f>
        <v>2.236885852056036</v>
      </c>
      <c r="AB109">
        <f>SLOPE(FMBtest!M85:M96,Data!$AB91:$AB102)</f>
        <v>1.8629250786790466</v>
      </c>
      <c r="AC109">
        <f>SLOPE(FMBtest!N85:N96,Data!$AB91:$AB102)</f>
        <v>2.0833007152129781</v>
      </c>
      <c r="AD109">
        <f>SLOPE(FMBtest!O85:O96,Data!$AB91:$AB102)</f>
        <v>1.9694962781332215</v>
      </c>
      <c r="AE109">
        <f>SLOPE(FMBtest!P85:P96,Data!$AB91:$AB102)</f>
        <v>1.6715341478818579</v>
      </c>
      <c r="AF109">
        <f>SLOPE(FMBtest!Q85:Q96,Data!$AB91:$AB102)</f>
        <v>1.6417282344470716</v>
      </c>
      <c r="AG109">
        <f>SLOPE(FMBtest!R85:R96,Data!$AB91:$AB102)</f>
        <v>1.9072810151005508</v>
      </c>
      <c r="AH109">
        <f>SLOPE(FMBtest!S85:S96,Data!$AB91:$AB102)</f>
        <v>1.3875237501073923</v>
      </c>
      <c r="AI109">
        <f>SLOPE(FMBtest!T85:T96,Data!$AB91:$AB102)</f>
        <v>1.3158413456597546</v>
      </c>
      <c r="AJ109">
        <f>SLOPE(FMBtest!U85:U96,Data!$AB91:$AB102)</f>
        <v>1.2098021160793013</v>
      </c>
      <c r="AK109">
        <f>SLOPE(FMBtest!V85:V96,Data!$AB91:$AB102)</f>
        <v>1.313175581407213</v>
      </c>
      <c r="AL109">
        <f>SLOPE(FMBtest!W85:W96,Data!$AB91:$AB102)</f>
        <v>1.2024652201127939</v>
      </c>
      <c r="AM109">
        <f>SLOPE(FMBtest!X85:X96,Data!$AB91:$AB102)</f>
        <v>0.96107333554057106</v>
      </c>
      <c r="AN109">
        <f>SLOPE(FMBtest!Y85:Y96,Data!$AB91:$AB102)</f>
        <v>0.88800418655484792</v>
      </c>
      <c r="AO109">
        <f>SLOPE(FMBtest!Z85:Z96,Data!$AB91:$AB102)</f>
        <v>0.89307649527156796</v>
      </c>
      <c r="AP109">
        <f>SLOPE(FMBtest!AA85:AA96,Data!$AB91:$AB102)</f>
        <v>0.80167778640200738</v>
      </c>
      <c r="AR109">
        <f t="array" ref="AR109:AS109">LINEST(FMBtest!C85:AA85,FM_ROLLING!R109:AP109,TRUE,FALSE)</f>
        <v>-1.1085450820210052</v>
      </c>
      <c r="AS109">
        <v>4.2803998239167296</v>
      </c>
    </row>
    <row r="110" spans="1:45" x14ac:dyDescent="0.3">
      <c r="A110">
        <v>1934</v>
      </c>
      <c r="B110">
        <v>1</v>
      </c>
      <c r="C110">
        <f>SLOPE(FMBtest!C86:C109,Data!$AM86:$AM109)</f>
        <v>-1.1065493941174129</v>
      </c>
      <c r="D110">
        <f>SLOPE(FMBtest!D86:D109,Data!$AM86:$AM109)</f>
        <v>-0.94111349683652323</v>
      </c>
      <c r="E110">
        <f>SLOPE(FMBtest!E86:E109,Data!$AM86:$AM109)</f>
        <v>-0.84965186999305864</v>
      </c>
      <c r="F110">
        <f>SLOPE(FMBtest!F86:F109,Data!$AM86:$AM109)</f>
        <v>-0.95670071363139852</v>
      </c>
      <c r="G110">
        <f>SLOPE(FMBtest!G86:G109,Data!$AM86:$AM109)</f>
        <v>-0.82785229416065464</v>
      </c>
      <c r="H110">
        <f>SLOPE(FMBtest!H86:H109,Data!$AM86:$AM109)</f>
        <v>-0.67601377228942439</v>
      </c>
      <c r="I110">
        <f>SLOPE(FMBtest!I86:I109,Data!$AM86:$AM109)</f>
        <v>-0.83531821104258186</v>
      </c>
      <c r="J110">
        <f>SLOPE(FMBtest!J86:J109,Data!$AM86:$AM109)</f>
        <v>-0.80719523800040971</v>
      </c>
      <c r="K110">
        <f>SLOPE(FMBtest!K86:K109,Data!$AM86:$AM109)</f>
        <v>-0.70770961410990241</v>
      </c>
      <c r="L110">
        <f>SLOPE(FMBtest!L86:L109,Data!$AM86:$AM109)</f>
        <v>-0.60722913620303165</v>
      </c>
      <c r="N110" s="5">
        <f t="array" ref="N110:O110">LINEST(FMBtest!C110:L110,FM_ROLLING!C110:L110,TRUE,FALSE)</f>
        <v>-51.113182320224752</v>
      </c>
      <c r="O110" s="5">
        <v>-21.36131695257842</v>
      </c>
      <c r="R110">
        <f>SLOPE(FMBtest!C86:C97,Data!$AB92:$AB103)</f>
        <v>3.035900278858827</v>
      </c>
      <c r="S110">
        <f>SLOPE(FMBtest!D86:D97,Data!$AB92:$AB103)</f>
        <v>2.5472195348703432</v>
      </c>
      <c r="T110">
        <f>SLOPE(FMBtest!E86:E97,Data!$AB92:$AB103)</f>
        <v>2.4420301256604398</v>
      </c>
      <c r="U110">
        <f>SLOPE(FMBtest!F86:F97,Data!$AB92:$AB103)</f>
        <v>2.6406612447467519</v>
      </c>
      <c r="V110">
        <f>SLOPE(FMBtest!G86:G97,Data!$AB92:$AB103)</f>
        <v>2.4640513905596242</v>
      </c>
      <c r="W110">
        <f>SLOPE(FMBtest!H86:H97,Data!$AB92:$AB103)</f>
        <v>1.9245588477484625</v>
      </c>
      <c r="X110">
        <f>SLOPE(FMBtest!I86:I97,Data!$AB92:$AB103)</f>
        <v>2.3083854997121418</v>
      </c>
      <c r="Y110">
        <f>SLOPE(FMBtest!J86:J97,Data!$AB92:$AB103)</f>
        <v>2.5726659711046409</v>
      </c>
      <c r="Z110">
        <f>SLOPE(FMBtest!K86:K97,Data!$AB92:$AB103)</f>
        <v>2.2956859412192872</v>
      </c>
      <c r="AA110">
        <f>SLOPE(FMBtest!L86:L97,Data!$AB92:$AB103)</f>
        <v>2.2619719600978119</v>
      </c>
      <c r="AB110">
        <f>SLOPE(FMBtest!M86:M97,Data!$AB92:$AB103)</f>
        <v>1.8674799206335584</v>
      </c>
      <c r="AC110">
        <f>SLOPE(FMBtest!N86:N97,Data!$AB92:$AB103)</f>
        <v>2.0831243879232</v>
      </c>
      <c r="AD110">
        <f>SLOPE(FMBtest!O86:O97,Data!$AB92:$AB103)</f>
        <v>1.9581045579106418</v>
      </c>
      <c r="AE110">
        <f>SLOPE(FMBtest!P86:P97,Data!$AB92:$AB103)</f>
        <v>1.6620900912101713</v>
      </c>
      <c r="AF110">
        <f>SLOPE(FMBtest!Q86:Q97,Data!$AB92:$AB103)</f>
        <v>1.6327375901791219</v>
      </c>
      <c r="AG110">
        <f>SLOPE(FMBtest!R86:R97,Data!$AB92:$AB103)</f>
        <v>1.9222377365440531</v>
      </c>
      <c r="AH110">
        <f>SLOPE(FMBtest!S86:S97,Data!$AB92:$AB103)</f>
        <v>1.3827718038515084</v>
      </c>
      <c r="AI110">
        <f>SLOPE(FMBtest!T86:T97,Data!$AB92:$AB103)</f>
        <v>1.3100631062488781</v>
      </c>
      <c r="AJ110">
        <f>SLOPE(FMBtest!U86:U97,Data!$AB92:$AB103)</f>
        <v>1.2125995385909349</v>
      </c>
      <c r="AK110">
        <f>SLOPE(FMBtest!V86:V97,Data!$AB92:$AB103)</f>
        <v>1.3108663087413959</v>
      </c>
      <c r="AL110">
        <f>SLOPE(FMBtest!W86:W97,Data!$AB92:$AB103)</f>
        <v>1.1998681926969696</v>
      </c>
      <c r="AM110">
        <f>SLOPE(FMBtest!X86:X97,Data!$AB92:$AB103)</f>
        <v>0.96717242902228706</v>
      </c>
      <c r="AN110">
        <f>SLOPE(FMBtest!Y86:Y97,Data!$AB92:$AB103)</f>
        <v>0.89125654408970989</v>
      </c>
      <c r="AO110">
        <f>SLOPE(FMBtest!Z86:Z97,Data!$AB92:$AB103)</f>
        <v>0.88137773239665984</v>
      </c>
      <c r="AP110">
        <f>SLOPE(FMBtest!AA86:AA97,Data!$AB92:$AB103)</f>
        <v>0.78982602753516362</v>
      </c>
      <c r="AR110">
        <f t="array" ref="AR110:AS110">LINEST(FMBtest!C86:AA86,FM_ROLLING!R110:AP110,TRUE,FALSE)</f>
        <v>23.662868427274763</v>
      </c>
      <c r="AS110">
        <v>-13.862066441606935</v>
      </c>
    </row>
    <row r="111" spans="1:45" x14ac:dyDescent="0.3">
      <c r="A111">
        <v>1934</v>
      </c>
      <c r="B111">
        <v>2</v>
      </c>
      <c r="C111">
        <f>SLOPE(FMBtest!C87:C110,Data!$AM87:$AM110)</f>
        <v>-0.39237471737440666</v>
      </c>
      <c r="D111">
        <f>SLOPE(FMBtest!D87:D110,Data!$AM87:$AM110)</f>
        <v>-0.3160119394444213</v>
      </c>
      <c r="E111">
        <f>SLOPE(FMBtest!E87:E110,Data!$AM87:$AM110)</f>
        <v>-0.35305320291331038</v>
      </c>
      <c r="F111">
        <f>SLOPE(FMBtest!F87:F110,Data!$AM87:$AM110)</f>
        <v>-0.48628709691827399</v>
      </c>
      <c r="G111">
        <f>SLOPE(FMBtest!G87:G110,Data!$AM87:$AM110)</f>
        <v>-0.38409582189634689</v>
      </c>
      <c r="H111">
        <f>SLOPE(FMBtest!H87:H110,Data!$AM87:$AM110)</f>
        <v>-0.31553616801650414</v>
      </c>
      <c r="I111">
        <f>SLOPE(FMBtest!I87:I110,Data!$AM87:$AM110)</f>
        <v>-0.40803959774570381</v>
      </c>
      <c r="J111">
        <f>SLOPE(FMBtest!J87:J110,Data!$AM87:$AM110)</f>
        <v>-0.42037286714826816</v>
      </c>
      <c r="K111">
        <f>SLOPE(FMBtest!K87:K110,Data!$AM87:$AM110)</f>
        <v>-0.35871235161858755</v>
      </c>
      <c r="L111">
        <f>SLOPE(FMBtest!L87:L110,Data!$AM87:$AM110)</f>
        <v>-0.23774092622692991</v>
      </c>
      <c r="N111" s="5">
        <f t="array" ref="N111:O111">LINEST(FMBtest!C111:L111,FM_ROLLING!C111:L111,TRUE,FALSE)</f>
        <v>-9.9133518934925906</v>
      </c>
      <c r="O111" s="5">
        <v>3.218594442297031</v>
      </c>
      <c r="R111">
        <f>SLOPE(FMBtest!C87:C98,Data!$AB93:$AB104)</f>
        <v>1.8026710584807288</v>
      </c>
      <c r="S111">
        <f>SLOPE(FMBtest!D87:D98,Data!$AB93:$AB104)</f>
        <v>1.7580412841079145</v>
      </c>
      <c r="T111">
        <f>SLOPE(FMBtest!E87:E98,Data!$AB93:$AB104)</f>
        <v>1.6011303416362292</v>
      </c>
      <c r="U111">
        <f>SLOPE(FMBtest!F87:F98,Data!$AB93:$AB104)</f>
        <v>2.3570483751833846</v>
      </c>
      <c r="V111">
        <f>SLOPE(FMBtest!G87:G98,Data!$AB93:$AB104)</f>
        <v>2.1182563804408923</v>
      </c>
      <c r="W111">
        <f>SLOPE(FMBtest!H87:H98,Data!$AB93:$AB104)</f>
        <v>1.4384456416863387</v>
      </c>
      <c r="X111">
        <f>SLOPE(FMBtest!I87:I98,Data!$AB93:$AB104)</f>
        <v>1.7261518048930564</v>
      </c>
      <c r="Y111">
        <f>SLOPE(FMBtest!J87:J98,Data!$AB93:$AB104)</f>
        <v>2.1500121596843682</v>
      </c>
      <c r="Z111">
        <f>SLOPE(FMBtest!K87:K98,Data!$AB93:$AB104)</f>
        <v>2.1554369624995329</v>
      </c>
      <c r="AA111">
        <f>SLOPE(FMBtest!L87:L98,Data!$AB93:$AB104)</f>
        <v>1.8036094467739505</v>
      </c>
      <c r="AB111">
        <f>SLOPE(FMBtest!M87:M98,Data!$AB93:$AB104)</f>
        <v>1.5812943333608571</v>
      </c>
      <c r="AC111">
        <f>SLOPE(FMBtest!N87:N98,Data!$AB93:$AB104)</f>
        <v>1.8619370207529042</v>
      </c>
      <c r="AD111">
        <f>SLOPE(FMBtest!O87:O98,Data!$AB93:$AB104)</f>
        <v>1.6302844008782116</v>
      </c>
      <c r="AE111">
        <f>SLOPE(FMBtest!P87:P98,Data!$AB93:$AB104)</f>
        <v>1.5186872291642393</v>
      </c>
      <c r="AF111">
        <f>SLOPE(FMBtest!Q87:Q98,Data!$AB93:$AB104)</f>
        <v>1.5472838658520993</v>
      </c>
      <c r="AG111">
        <f>SLOPE(FMBtest!R87:R98,Data!$AB93:$AB104)</f>
        <v>1.7395262134516645</v>
      </c>
      <c r="AH111">
        <f>SLOPE(FMBtest!S87:S98,Data!$AB93:$AB104)</f>
        <v>1.4039942583667107</v>
      </c>
      <c r="AI111">
        <f>SLOPE(FMBtest!T87:T98,Data!$AB93:$AB104)</f>
        <v>1.3664163091342412</v>
      </c>
      <c r="AJ111">
        <f>SLOPE(FMBtest!U87:U98,Data!$AB93:$AB104)</f>
        <v>1.1196658858075554</v>
      </c>
      <c r="AK111">
        <f>SLOPE(FMBtest!V87:V98,Data!$AB93:$AB104)</f>
        <v>1.3270596525836784</v>
      </c>
      <c r="AL111">
        <f>SLOPE(FMBtest!W87:W98,Data!$AB93:$AB104)</f>
        <v>1.2002643458825044</v>
      </c>
      <c r="AM111">
        <f>SLOPE(FMBtest!X87:X98,Data!$AB93:$AB104)</f>
        <v>1.0822591901763321</v>
      </c>
      <c r="AN111">
        <f>SLOPE(FMBtest!Y87:Y98,Data!$AB93:$AB104)</f>
        <v>0.91073242020701961</v>
      </c>
      <c r="AO111">
        <f>SLOPE(FMBtest!Z87:Z98,Data!$AB93:$AB104)</f>
        <v>0.87016137880640509</v>
      </c>
      <c r="AP111">
        <f>SLOPE(FMBtest!AA87:AA98,Data!$AB93:$AB104)</f>
        <v>0.97816844612807308</v>
      </c>
      <c r="AR111">
        <f t="array" ref="AR111:AS111">LINEST(FMBtest!C87:AA87,FM_ROLLING!R111:AP111,TRUE,FALSE)</f>
        <v>5.4290073676683592</v>
      </c>
      <c r="AS111">
        <v>-7.7897921081009258</v>
      </c>
    </row>
    <row r="112" spans="1:45" x14ac:dyDescent="0.3">
      <c r="A112">
        <v>1934</v>
      </c>
      <c r="B112">
        <v>3</v>
      </c>
      <c r="C112">
        <f>SLOPE(FMBtest!C88:C111,Data!$AM88:$AM111)</f>
        <v>-0.44364637481653274</v>
      </c>
      <c r="D112">
        <f>SLOPE(FMBtest!D88:D111,Data!$AM88:$AM111)</f>
        <v>-0.46432038588782742</v>
      </c>
      <c r="E112">
        <f>SLOPE(FMBtest!E88:E111,Data!$AM88:$AM111)</f>
        <v>-0.4578705793123336</v>
      </c>
      <c r="F112">
        <f>SLOPE(FMBtest!F88:F111,Data!$AM88:$AM111)</f>
        <v>-0.50057896210890451</v>
      </c>
      <c r="G112">
        <f>SLOPE(FMBtest!G88:G111,Data!$AM88:$AM111)</f>
        <v>-0.46178103451037883</v>
      </c>
      <c r="H112">
        <f>SLOPE(FMBtest!H88:H111,Data!$AM88:$AM111)</f>
        <v>-0.3671080962090123</v>
      </c>
      <c r="I112">
        <f>SLOPE(FMBtest!I88:I111,Data!$AM88:$AM111)</f>
        <v>-0.44193149850270702</v>
      </c>
      <c r="J112">
        <f>SLOPE(FMBtest!J88:J111,Data!$AM88:$AM111)</f>
        <v>-0.40656738039195317</v>
      </c>
      <c r="K112">
        <f>SLOPE(FMBtest!K88:K111,Data!$AM88:$AM111)</f>
        <v>-0.38683704889941645</v>
      </c>
      <c r="L112">
        <f>SLOPE(FMBtest!L88:L111,Data!$AM88:$AM111)</f>
        <v>-0.28288681835331481</v>
      </c>
      <c r="N112" s="5">
        <f t="array" ref="N112:O112">LINEST(FMBtest!C112:L112,FM_ROLLING!C112:L112,TRUE,FALSE)</f>
        <v>32.413624099120085</v>
      </c>
      <c r="O112" s="5">
        <v>13.954571852490902</v>
      </c>
      <c r="R112">
        <f>SLOPE(FMBtest!C88:C99,Data!$AB94:$AB105)</f>
        <v>1.8882255192500492</v>
      </c>
      <c r="S112">
        <f>SLOPE(FMBtest!D88:D99,Data!$AB94:$AB105)</f>
        <v>1.8824303924228141</v>
      </c>
      <c r="T112">
        <f>SLOPE(FMBtest!E88:E99,Data!$AB94:$AB105)</f>
        <v>1.6902056080801617</v>
      </c>
      <c r="U112">
        <f>SLOPE(FMBtest!F88:F99,Data!$AB94:$AB105)</f>
        <v>2.3814361527597803</v>
      </c>
      <c r="V112">
        <f>SLOPE(FMBtest!G88:G99,Data!$AB94:$AB105)</f>
        <v>2.1799161086835266</v>
      </c>
      <c r="W112">
        <f>SLOPE(FMBtest!H88:H99,Data!$AB94:$AB105)</f>
        <v>1.5227183478772388</v>
      </c>
      <c r="X112">
        <f>SLOPE(FMBtest!I88:I99,Data!$AB94:$AB105)</f>
        <v>1.776027534469818</v>
      </c>
      <c r="Y112">
        <f>SLOPE(FMBtest!J88:J99,Data!$AB94:$AB105)</f>
        <v>2.1685808669860824</v>
      </c>
      <c r="Z112">
        <f>SLOPE(FMBtest!K88:K99,Data!$AB94:$AB105)</f>
        <v>2.1893226732347504</v>
      </c>
      <c r="AA112">
        <f>SLOPE(FMBtest!L88:L99,Data!$AB94:$AB105)</f>
        <v>1.8442431761278797</v>
      </c>
      <c r="AB112">
        <f>SLOPE(FMBtest!M88:M99,Data!$AB94:$AB105)</f>
        <v>1.6777719845205581</v>
      </c>
      <c r="AC112">
        <f>SLOPE(FMBtest!N88:N99,Data!$AB94:$AB105)</f>
        <v>1.8946774468243794</v>
      </c>
      <c r="AD112">
        <f>SLOPE(FMBtest!O88:O99,Data!$AB94:$AB105)</f>
        <v>1.6781562646876318</v>
      </c>
      <c r="AE112">
        <f>SLOPE(FMBtest!P88:P99,Data!$AB94:$AB105)</f>
        <v>1.5293097759737584</v>
      </c>
      <c r="AF112">
        <f>SLOPE(FMBtest!Q88:Q99,Data!$AB94:$AB105)</f>
        <v>1.5512458067416386</v>
      </c>
      <c r="AG112">
        <f>SLOPE(FMBtest!R88:R99,Data!$AB94:$AB105)</f>
        <v>1.7799891446537424</v>
      </c>
      <c r="AH112">
        <f>SLOPE(FMBtest!S88:S99,Data!$AB94:$AB105)</f>
        <v>1.4314668155884958</v>
      </c>
      <c r="AI112">
        <f>SLOPE(FMBtest!T88:T99,Data!$AB94:$AB105)</f>
        <v>1.387380898728988</v>
      </c>
      <c r="AJ112">
        <f>SLOPE(FMBtest!U88:U99,Data!$AB94:$AB105)</f>
        <v>1.1150890677294931</v>
      </c>
      <c r="AK112">
        <f>SLOPE(FMBtest!V88:V99,Data!$AB94:$AB105)</f>
        <v>1.3112121356131534</v>
      </c>
      <c r="AL112">
        <f>SLOPE(FMBtest!W88:W99,Data!$AB94:$AB105)</f>
        <v>1.2613949870311132</v>
      </c>
      <c r="AM112">
        <f>SLOPE(FMBtest!X88:X99,Data!$AB94:$AB105)</f>
        <v>1.1036244441296432</v>
      </c>
      <c r="AN112">
        <f>SLOPE(FMBtest!Y88:Y99,Data!$AB94:$AB105)</f>
        <v>0.91299419509563018</v>
      </c>
      <c r="AO112">
        <f>SLOPE(FMBtest!Z88:Z99,Data!$AB94:$AB105)</f>
        <v>0.85668100630469612</v>
      </c>
      <c r="AP112">
        <f>SLOPE(FMBtest!AA88:AA99,Data!$AB94:$AB105)</f>
        <v>0.94139500067419579</v>
      </c>
      <c r="AR112">
        <f t="array" ref="AR112:AS112">LINEST(FMBtest!C88:AA88,FM_ROLLING!R112:AP112,TRUE,FALSE)</f>
        <v>-0.55184070471656888</v>
      </c>
      <c r="AS112">
        <v>0.96396274854221486</v>
      </c>
    </row>
    <row r="113" spans="1:45" x14ac:dyDescent="0.3">
      <c r="A113">
        <v>1934</v>
      </c>
      <c r="B113">
        <v>4</v>
      </c>
      <c r="C113">
        <f>SLOPE(FMBtest!C89:C112,Data!$AM89:$AM112)</f>
        <v>-0.52049648105146418</v>
      </c>
      <c r="D113">
        <f>SLOPE(FMBtest!D89:D112,Data!$AM89:$AM112)</f>
        <v>-0.58651603111897466</v>
      </c>
      <c r="E113">
        <f>SLOPE(FMBtest!E89:E112,Data!$AM89:$AM112)</f>
        <v>-0.62094537516143899</v>
      </c>
      <c r="F113">
        <f>SLOPE(FMBtest!F89:F112,Data!$AM89:$AM112)</f>
        <v>-0.69569246756935299</v>
      </c>
      <c r="G113">
        <f>SLOPE(FMBtest!G89:G112,Data!$AM89:$AM112)</f>
        <v>-0.59864239005511111</v>
      </c>
      <c r="H113">
        <f>SLOPE(FMBtest!H89:H112,Data!$AM89:$AM112)</f>
        <v>-0.43325443561126054</v>
      </c>
      <c r="I113">
        <f>SLOPE(FMBtest!I89:I112,Data!$AM89:$AM112)</f>
        <v>-0.51579841720936204</v>
      </c>
      <c r="J113">
        <f>SLOPE(FMBtest!J89:J112,Data!$AM89:$AM112)</f>
        <v>-0.53906366859427068</v>
      </c>
      <c r="K113">
        <f>SLOPE(FMBtest!K89:K112,Data!$AM89:$AM112)</f>
        <v>-0.46555572668075196</v>
      </c>
      <c r="L113">
        <f>SLOPE(FMBtest!L89:L112,Data!$AM89:$AM112)</f>
        <v>-0.38364196577635157</v>
      </c>
      <c r="N113" s="5">
        <f t="array" ref="N113:O113">LINEST(FMBtest!C113:L113,FM_ROLLING!C113:L113,TRUE,FALSE)</f>
        <v>39.239397613469443</v>
      </c>
      <c r="O113" s="5">
        <v>6.2027748509382956</v>
      </c>
      <c r="R113">
        <f>SLOPE(FMBtest!C89:C100,Data!$AB95:$AB106)</f>
        <v>1.9056816806702364</v>
      </c>
      <c r="S113">
        <f>SLOPE(FMBtest!D89:D100,Data!$AB95:$AB106)</f>
        <v>1.9313014023389936</v>
      </c>
      <c r="T113">
        <f>SLOPE(FMBtest!E89:E100,Data!$AB95:$AB106)</f>
        <v>1.7392636333389517</v>
      </c>
      <c r="U113">
        <f>SLOPE(FMBtest!F89:F100,Data!$AB95:$AB106)</f>
        <v>2.411675558161948</v>
      </c>
      <c r="V113">
        <f>SLOPE(FMBtest!G89:G100,Data!$AB95:$AB106)</f>
        <v>2.2301640876468212</v>
      </c>
      <c r="W113">
        <f>SLOPE(FMBtest!H89:H100,Data!$AB95:$AB106)</f>
        <v>1.5750869354995058</v>
      </c>
      <c r="X113">
        <f>SLOPE(FMBtest!I89:I100,Data!$AB95:$AB106)</f>
        <v>1.7788093349429761</v>
      </c>
      <c r="Y113">
        <f>SLOPE(FMBtest!J89:J100,Data!$AB95:$AB106)</f>
        <v>2.1800398160589358</v>
      </c>
      <c r="Z113">
        <f>SLOPE(FMBtest!K89:K100,Data!$AB95:$AB106)</f>
        <v>2.2066139941223541</v>
      </c>
      <c r="AA113">
        <f>SLOPE(FMBtest!L89:L100,Data!$AB95:$AB106)</f>
        <v>1.8750010971163489</v>
      </c>
      <c r="AB113">
        <f>SLOPE(FMBtest!M89:M100,Data!$AB95:$AB106)</f>
        <v>1.6655947572912544</v>
      </c>
      <c r="AC113">
        <f>SLOPE(FMBtest!N89:N100,Data!$AB95:$AB106)</f>
        <v>1.9360364032538839</v>
      </c>
      <c r="AD113">
        <f>SLOPE(FMBtest!O89:O100,Data!$AB95:$AB106)</f>
        <v>1.6697518460741441</v>
      </c>
      <c r="AE113">
        <f>SLOPE(FMBtest!P89:P100,Data!$AB95:$AB106)</f>
        <v>1.5231268643489682</v>
      </c>
      <c r="AF113">
        <f>SLOPE(FMBtest!Q89:Q100,Data!$AB95:$AB106)</f>
        <v>1.5429193448263572</v>
      </c>
      <c r="AG113">
        <f>SLOPE(FMBtest!R89:R100,Data!$AB95:$AB106)</f>
        <v>1.7515449278966777</v>
      </c>
      <c r="AH113">
        <f>SLOPE(FMBtest!S89:S100,Data!$AB95:$AB106)</f>
        <v>1.3882642515971015</v>
      </c>
      <c r="AI113">
        <f>SLOPE(FMBtest!T89:T100,Data!$AB95:$AB106)</f>
        <v>1.4279159729524524</v>
      </c>
      <c r="AJ113">
        <f>SLOPE(FMBtest!U89:U100,Data!$AB95:$AB106)</f>
        <v>1.1076301927422358</v>
      </c>
      <c r="AK113">
        <f>SLOPE(FMBtest!V89:V100,Data!$AB95:$AB106)</f>
        <v>1.3138385533455861</v>
      </c>
      <c r="AL113">
        <f>SLOPE(FMBtest!W89:W100,Data!$AB95:$AB106)</f>
        <v>1.1527802572220278</v>
      </c>
      <c r="AM113">
        <f>SLOPE(FMBtest!X89:X100,Data!$AB95:$AB106)</f>
        <v>1.1247909314187625</v>
      </c>
      <c r="AN113">
        <f>SLOPE(FMBtest!Y89:Y100,Data!$AB95:$AB106)</f>
        <v>0.90111399870586251</v>
      </c>
      <c r="AO113">
        <f>SLOPE(FMBtest!Z89:Z100,Data!$AB95:$AB106)</f>
        <v>0.85292405121169146</v>
      </c>
      <c r="AP113">
        <f>SLOPE(FMBtest!AA89:AA100,Data!$AB95:$AB106)</f>
        <v>0.95761252324806967</v>
      </c>
      <c r="AR113">
        <f t="array" ref="AR113:AS113">LINEST(FMBtest!C89:AA89,FM_ROLLING!R113:AP113,TRUE,FALSE)</f>
        <v>6.2200872916063199</v>
      </c>
      <c r="AS113">
        <v>-10.452931413621318</v>
      </c>
    </row>
    <row r="114" spans="1:45" x14ac:dyDescent="0.3">
      <c r="A114">
        <v>1934</v>
      </c>
      <c r="B114">
        <v>5</v>
      </c>
      <c r="C114">
        <f>SLOPE(FMBtest!C90:C113,Data!$AM90:$AM113)</f>
        <v>-0.56239708830497548</v>
      </c>
      <c r="D114">
        <f>SLOPE(FMBtest!D90:D113,Data!$AM90:$AM113)</f>
        <v>-0.63742530938870778</v>
      </c>
      <c r="E114">
        <f>SLOPE(FMBtest!E90:E113,Data!$AM90:$AM113)</f>
        <v>-0.79484509749477572</v>
      </c>
      <c r="F114">
        <f>SLOPE(FMBtest!F90:F113,Data!$AM90:$AM113)</f>
        <v>-0.99907634066549733</v>
      </c>
      <c r="G114">
        <f>SLOPE(FMBtest!G90:G113,Data!$AM90:$AM113)</f>
        <v>-0.85862277315842028</v>
      </c>
      <c r="H114">
        <f>SLOPE(FMBtest!H90:H113,Data!$AM90:$AM113)</f>
        <v>-0.50427026597668512</v>
      </c>
      <c r="I114">
        <f>SLOPE(FMBtest!I90:I113,Data!$AM90:$AM113)</f>
        <v>-0.66735886887999729</v>
      </c>
      <c r="J114">
        <f>SLOPE(FMBtest!J90:J113,Data!$AM90:$AM113)</f>
        <v>-0.73130085907387032</v>
      </c>
      <c r="K114">
        <f>SLOPE(FMBtest!K90:K113,Data!$AM90:$AM113)</f>
        <v>-0.69837318171710971</v>
      </c>
      <c r="L114">
        <f>SLOPE(FMBtest!L90:L113,Data!$AM90:$AM113)</f>
        <v>-0.65923709333508285</v>
      </c>
      <c r="N114" s="5">
        <f t="array" ref="N114:O114">LINEST(FMBtest!C114:L114,FM_ROLLING!C114:L114,TRUE,FALSE)</f>
        <v>-17.483675456796515</v>
      </c>
      <c r="O114" s="5">
        <v>-7.4489755409282434</v>
      </c>
      <c r="R114">
        <f>SLOPE(FMBtest!C90:C101,Data!$AB96:$AB107)</f>
        <v>1.9325822949660008</v>
      </c>
      <c r="S114">
        <f>SLOPE(FMBtest!D90:D101,Data!$AB96:$AB107)</f>
        <v>1.7533458189248186</v>
      </c>
      <c r="T114">
        <f>SLOPE(FMBtest!E90:E101,Data!$AB96:$AB107)</f>
        <v>1.6075267924689389</v>
      </c>
      <c r="U114">
        <f>SLOPE(FMBtest!F90:F101,Data!$AB96:$AB107)</f>
        <v>2.26945636519542</v>
      </c>
      <c r="V114">
        <f>SLOPE(FMBtest!G90:G101,Data!$AB96:$AB107)</f>
        <v>1.8794485425025642</v>
      </c>
      <c r="W114">
        <f>SLOPE(FMBtest!H90:H101,Data!$AB96:$AB107)</f>
        <v>1.657199198148573</v>
      </c>
      <c r="X114">
        <f>SLOPE(FMBtest!I90:I101,Data!$AB96:$AB107)</f>
        <v>1.7425327839944111</v>
      </c>
      <c r="Y114">
        <f>SLOPE(FMBtest!J90:J101,Data!$AB96:$AB107)</f>
        <v>2.0564396787038115</v>
      </c>
      <c r="Z114">
        <f>SLOPE(FMBtest!K90:K101,Data!$AB96:$AB107)</f>
        <v>1.7862323824249942</v>
      </c>
      <c r="AA114">
        <f>SLOPE(FMBtest!L90:L101,Data!$AB96:$AB107)</f>
        <v>1.6891935545618428</v>
      </c>
      <c r="AB114">
        <f>SLOPE(FMBtest!M90:M101,Data!$AB96:$AB107)</f>
        <v>1.9034836731354363</v>
      </c>
      <c r="AC114">
        <f>SLOPE(FMBtest!N90:N101,Data!$AB96:$AB107)</f>
        <v>1.8148373005238727</v>
      </c>
      <c r="AD114">
        <f>SLOPE(FMBtest!O90:O101,Data!$AB96:$AB107)</f>
        <v>1.6211911803118846</v>
      </c>
      <c r="AE114">
        <f>SLOPE(FMBtest!P90:P101,Data!$AB96:$AB107)</f>
        <v>1.3244819286986447</v>
      </c>
      <c r="AF114">
        <f>SLOPE(FMBtest!Q90:Q101,Data!$AB96:$AB107)</f>
        <v>1.3730112522779487</v>
      </c>
      <c r="AG114">
        <f>SLOPE(FMBtest!R90:R101,Data!$AB96:$AB107)</f>
        <v>1.6819370667917033</v>
      </c>
      <c r="AH114">
        <f>SLOPE(FMBtest!S90:S101,Data!$AB96:$AB107)</f>
        <v>1.3608655814727193</v>
      </c>
      <c r="AI114">
        <f>SLOPE(FMBtest!T90:T101,Data!$AB96:$AB107)</f>
        <v>1.3388588795017329</v>
      </c>
      <c r="AJ114">
        <f>SLOPE(FMBtest!U90:U101,Data!$AB96:$AB107)</f>
        <v>0.94979509897620629</v>
      </c>
      <c r="AK114">
        <f>SLOPE(FMBtest!V90:V101,Data!$AB96:$AB107)</f>
        <v>1.0630867654875937</v>
      </c>
      <c r="AL114">
        <f>SLOPE(FMBtest!W90:W101,Data!$AB96:$AB107)</f>
        <v>1.221756826392119</v>
      </c>
      <c r="AM114">
        <f>SLOPE(FMBtest!X90:X101,Data!$AB96:$AB107)</f>
        <v>1.2465796469726111</v>
      </c>
      <c r="AN114">
        <f>SLOPE(FMBtest!Y90:Y101,Data!$AB96:$AB107)</f>
        <v>0.93277777758956038</v>
      </c>
      <c r="AO114">
        <f>SLOPE(FMBtest!Z90:Z101,Data!$AB96:$AB107)</f>
        <v>0.86908974210861734</v>
      </c>
      <c r="AP114">
        <f>SLOPE(FMBtest!AA90:AA101,Data!$AB96:$AB107)</f>
        <v>0.88708989727506704</v>
      </c>
      <c r="AR114">
        <f t="array" ref="AR114:AS114">LINEST(FMBtest!C90:AA90,FM_ROLLING!R114:AP114,TRUE,FALSE)</f>
        <v>-4.615482569421034</v>
      </c>
      <c r="AS114">
        <v>-3.8949343271142096</v>
      </c>
    </row>
    <row r="115" spans="1:45" x14ac:dyDescent="0.3">
      <c r="A115">
        <v>1934</v>
      </c>
      <c r="B115">
        <v>6</v>
      </c>
      <c r="C115">
        <f>SLOPE(FMBtest!C91:C114,Data!$AM91:$AM114)</f>
        <v>-0.41139278856397604</v>
      </c>
      <c r="D115">
        <f>SLOPE(FMBtest!D91:D114,Data!$AM91:$AM114)</f>
        <v>-0.46318121041826676</v>
      </c>
      <c r="E115">
        <f>SLOPE(FMBtest!E91:E114,Data!$AM91:$AM114)</f>
        <v>-0.70051056975173676</v>
      </c>
      <c r="F115">
        <f>SLOPE(FMBtest!F91:F114,Data!$AM91:$AM114)</f>
        <v>-0.81895426243086167</v>
      </c>
      <c r="G115">
        <f>SLOPE(FMBtest!G91:G114,Data!$AM91:$AM114)</f>
        <v>-0.67256828136425895</v>
      </c>
      <c r="H115">
        <f>SLOPE(FMBtest!H91:H114,Data!$AM91:$AM114)</f>
        <v>-0.38771749543516226</v>
      </c>
      <c r="I115">
        <f>SLOPE(FMBtest!I91:I114,Data!$AM91:$AM114)</f>
        <v>-0.57575494802014315</v>
      </c>
      <c r="J115">
        <f>SLOPE(FMBtest!J91:J114,Data!$AM91:$AM114)</f>
        <v>-0.60843189006589637</v>
      </c>
      <c r="K115">
        <f>SLOPE(FMBtest!K91:K114,Data!$AM91:$AM114)</f>
        <v>-0.5414209836043683</v>
      </c>
      <c r="L115">
        <f>SLOPE(FMBtest!L91:L114,Data!$AM91:$AM114)</f>
        <v>-0.56835957892550926</v>
      </c>
      <c r="N115" s="5">
        <f t="array" ref="N115:O115">LINEST(FMBtest!C115:L115,FM_ROLLING!C115:L115,TRUE,FALSE)</f>
        <v>-4.6658187299531368</v>
      </c>
      <c r="O115" s="5">
        <v>-4.1820488518873331</v>
      </c>
      <c r="R115">
        <f>SLOPE(FMBtest!C91:C102,Data!$AB97:$AB108)</f>
        <v>1.9366153673439066</v>
      </c>
      <c r="S115">
        <f>SLOPE(FMBtest!D91:D102,Data!$AB97:$AB108)</f>
        <v>1.7714773830739343</v>
      </c>
      <c r="T115">
        <f>SLOPE(FMBtest!E91:E102,Data!$AB97:$AB108)</f>
        <v>1.6881634923913995</v>
      </c>
      <c r="U115">
        <f>SLOPE(FMBtest!F91:F102,Data!$AB97:$AB108)</f>
        <v>2.1888958852732125</v>
      </c>
      <c r="V115">
        <f>SLOPE(FMBtest!G91:G102,Data!$AB97:$AB108)</f>
        <v>1.8050783885676447</v>
      </c>
      <c r="W115">
        <f>SLOPE(FMBtest!H91:H102,Data!$AB97:$AB108)</f>
        <v>1.7932823954975019</v>
      </c>
      <c r="X115">
        <f>SLOPE(FMBtest!I91:I102,Data!$AB97:$AB108)</f>
        <v>1.83115384718191</v>
      </c>
      <c r="Y115">
        <f>SLOPE(FMBtest!J91:J102,Data!$AB97:$AB108)</f>
        <v>2.1309381387674486</v>
      </c>
      <c r="Z115">
        <f>SLOPE(FMBtest!K91:K102,Data!$AB97:$AB108)</f>
        <v>1.6860209186375652</v>
      </c>
      <c r="AA115">
        <f>SLOPE(FMBtest!L91:L102,Data!$AB97:$AB108)</f>
        <v>1.7433929990419317</v>
      </c>
      <c r="AB115">
        <f>SLOPE(FMBtest!M91:M102,Data!$AB97:$AB108)</f>
        <v>2.1052948415942638</v>
      </c>
      <c r="AC115">
        <f>SLOPE(FMBtest!N91:N102,Data!$AB97:$AB108)</f>
        <v>1.8612313097575119</v>
      </c>
      <c r="AD115">
        <f>SLOPE(FMBtest!O91:O102,Data!$AB97:$AB108)</f>
        <v>1.6100363027066071</v>
      </c>
      <c r="AE115">
        <f>SLOPE(FMBtest!P91:P102,Data!$AB97:$AB108)</f>
        <v>1.2784147818114537</v>
      </c>
      <c r="AF115">
        <f>SLOPE(FMBtest!Q91:Q102,Data!$AB97:$AB108)</f>
        <v>1.224247493043604</v>
      </c>
      <c r="AG115">
        <f>SLOPE(FMBtest!R91:R102,Data!$AB97:$AB108)</f>
        <v>1.925959585506869</v>
      </c>
      <c r="AH115">
        <f>SLOPE(FMBtest!S91:S102,Data!$AB97:$AB108)</f>
        <v>1.459215873756545</v>
      </c>
      <c r="AI115">
        <f>SLOPE(FMBtest!T91:T102,Data!$AB97:$AB108)</f>
        <v>1.3034056841782897</v>
      </c>
      <c r="AJ115">
        <f>SLOPE(FMBtest!U91:U102,Data!$AB97:$AB108)</f>
        <v>0.86556638446502288</v>
      </c>
      <c r="AK115">
        <f>SLOPE(FMBtest!V91:V102,Data!$AB97:$AB108)</f>
        <v>0.95018449198167243</v>
      </c>
      <c r="AL115">
        <f>SLOPE(FMBtest!W91:W102,Data!$AB97:$AB108)</f>
        <v>1.3822473196826193</v>
      </c>
      <c r="AM115">
        <f>SLOPE(FMBtest!X91:X102,Data!$AB97:$AB108)</f>
        <v>1.3469464982799457</v>
      </c>
      <c r="AN115">
        <f>SLOPE(FMBtest!Y91:Y102,Data!$AB97:$AB108)</f>
        <v>0.91683760925274149</v>
      </c>
      <c r="AO115">
        <f>SLOPE(FMBtest!Z91:Z102,Data!$AB97:$AB108)</f>
        <v>0.85347579227688242</v>
      </c>
      <c r="AP115">
        <f>SLOPE(FMBtest!AA91:AA102,Data!$AB97:$AB108)</f>
        <v>0.75180262966466083</v>
      </c>
      <c r="AR115">
        <f t="array" ref="AR115:AS115">LINEST(FMBtest!C91:AA91,FM_ROLLING!R115:AP115,TRUE,FALSE)</f>
        <v>-3.6716380518417711</v>
      </c>
      <c r="AS115">
        <v>5.9182878740780858</v>
      </c>
    </row>
    <row r="116" spans="1:45" x14ac:dyDescent="0.3">
      <c r="A116">
        <v>1934</v>
      </c>
      <c r="B116">
        <v>7</v>
      </c>
      <c r="C116">
        <f>SLOPE(FMBtest!C92:C115,Data!$AM92:$AM115)</f>
        <v>-0.42652623667576428</v>
      </c>
      <c r="D116">
        <f>SLOPE(FMBtest!D92:D115,Data!$AM92:$AM115)</f>
        <v>-0.48325420150023085</v>
      </c>
      <c r="E116">
        <f>SLOPE(FMBtest!E92:E115,Data!$AM92:$AM115)</f>
        <v>-0.69757750063924484</v>
      </c>
      <c r="F116">
        <f>SLOPE(FMBtest!F92:F115,Data!$AM92:$AM115)</f>
        <v>-0.83734802285306187</v>
      </c>
      <c r="G116">
        <f>SLOPE(FMBtest!G92:G115,Data!$AM92:$AM115)</f>
        <v>-0.68785234382612126</v>
      </c>
      <c r="H116">
        <f>SLOPE(FMBtest!H92:H115,Data!$AM92:$AM115)</f>
        <v>-0.39846134822787349</v>
      </c>
      <c r="I116">
        <f>SLOPE(FMBtest!I92:I115,Data!$AM92:$AM115)</f>
        <v>-0.58339885327731245</v>
      </c>
      <c r="J116">
        <f>SLOPE(FMBtest!J92:J115,Data!$AM92:$AM115)</f>
        <v>-0.61572626816478282</v>
      </c>
      <c r="K116">
        <f>SLOPE(FMBtest!K92:K115,Data!$AM92:$AM115)</f>
        <v>-0.55509130312127331</v>
      </c>
      <c r="L116">
        <f>SLOPE(FMBtest!L92:L115,Data!$AM92:$AM115)</f>
        <v>-0.58097723903409726</v>
      </c>
      <c r="N116" s="5">
        <f t="array" ref="N116:O116">LINEST(FMBtest!C116:L116,FM_ROLLING!C116:L116,TRUE,FALSE)</f>
        <v>-6.2222011255079135</v>
      </c>
      <c r="O116" s="5">
        <v>4.6429240894503465</v>
      </c>
      <c r="R116">
        <f>SLOPE(FMBtest!C92:C103,Data!$AB98:$AB109)</f>
        <v>1.8223480170837127</v>
      </c>
      <c r="S116">
        <f>SLOPE(FMBtest!D92:D103,Data!$AB98:$AB109)</f>
        <v>1.633657858472477</v>
      </c>
      <c r="T116">
        <f>SLOPE(FMBtest!E92:E103,Data!$AB98:$AB109)</f>
        <v>1.6184125841930557</v>
      </c>
      <c r="U116">
        <f>SLOPE(FMBtest!F92:F103,Data!$AB98:$AB109)</f>
        <v>2.0484743009432536</v>
      </c>
      <c r="V116">
        <f>SLOPE(FMBtest!G92:G103,Data!$AB98:$AB109)</f>
        <v>1.6299647994365078</v>
      </c>
      <c r="W116">
        <f>SLOPE(FMBtest!H92:H103,Data!$AB98:$AB109)</f>
        <v>1.6541589901853311</v>
      </c>
      <c r="X116">
        <f>SLOPE(FMBtest!I92:I103,Data!$AB98:$AB109)</f>
        <v>1.769705201855081</v>
      </c>
      <c r="Y116">
        <f>SLOPE(FMBtest!J92:J103,Data!$AB98:$AB109)</f>
        <v>2.0622350420769169</v>
      </c>
      <c r="Z116">
        <f>SLOPE(FMBtest!K92:K103,Data!$AB98:$AB109)</f>
        <v>1.6592267603510158</v>
      </c>
      <c r="AA116">
        <f>SLOPE(FMBtest!L92:L103,Data!$AB98:$AB109)</f>
        <v>1.6961864232191362</v>
      </c>
      <c r="AB116">
        <f>SLOPE(FMBtest!M92:M103,Data!$AB98:$AB109)</f>
        <v>2.0190317726707989</v>
      </c>
      <c r="AC116">
        <f>SLOPE(FMBtest!N92:N103,Data!$AB98:$AB109)</f>
        <v>1.8631840591698725</v>
      </c>
      <c r="AD116">
        <f>SLOPE(FMBtest!O92:O103,Data!$AB98:$AB109)</f>
        <v>1.6122368582694178</v>
      </c>
      <c r="AE116">
        <f>SLOPE(FMBtest!P92:P103,Data!$AB98:$AB109)</f>
        <v>1.2580216679486693</v>
      </c>
      <c r="AF116">
        <f>SLOPE(FMBtest!Q92:Q103,Data!$AB98:$AB109)</f>
        <v>1.2362071705607525</v>
      </c>
      <c r="AG116">
        <f>SLOPE(FMBtest!R92:R103,Data!$AB98:$AB109)</f>
        <v>1.9036692840354308</v>
      </c>
      <c r="AH116">
        <f>SLOPE(FMBtest!S92:S103,Data!$AB98:$AB109)</f>
        <v>1.4561987075289309</v>
      </c>
      <c r="AI116">
        <f>SLOPE(FMBtest!T92:T103,Data!$AB98:$AB109)</f>
        <v>1.3234921288365558</v>
      </c>
      <c r="AJ116">
        <f>SLOPE(FMBtest!U92:U103,Data!$AB98:$AB109)</f>
        <v>0.86604428819544022</v>
      </c>
      <c r="AK116">
        <f>SLOPE(FMBtest!V92:V103,Data!$AB98:$AB109)</f>
        <v>0.94295620232200916</v>
      </c>
      <c r="AL116">
        <f>SLOPE(FMBtest!W92:W103,Data!$AB98:$AB109)</f>
        <v>1.3497189780612675</v>
      </c>
      <c r="AM116">
        <f>SLOPE(FMBtest!X92:X103,Data!$AB98:$AB109)</f>
        <v>1.3785455451506012</v>
      </c>
      <c r="AN116">
        <f>SLOPE(FMBtest!Y92:Y103,Data!$AB98:$AB109)</f>
        <v>0.93144257137765196</v>
      </c>
      <c r="AO116">
        <f>SLOPE(FMBtest!Z92:Z103,Data!$AB98:$AB109)</f>
        <v>0.84785595397922597</v>
      </c>
      <c r="AP116">
        <f>SLOPE(FMBtest!AA92:AA103,Data!$AB98:$AB109)</f>
        <v>0.75790214390614141</v>
      </c>
      <c r="AR116">
        <f t="array" ref="AR116:AS116">LINEST(FMBtest!C92:AA92,FM_ROLLING!R116:AP116,TRUE,FALSE)</f>
        <v>-15.750687626643202</v>
      </c>
      <c r="AS116">
        <v>4.1029797684771872</v>
      </c>
    </row>
    <row r="117" spans="1:45" x14ac:dyDescent="0.3">
      <c r="A117">
        <v>1934</v>
      </c>
      <c r="B117">
        <v>8</v>
      </c>
      <c r="C117">
        <f>SLOPE(FMBtest!C93:C116,Data!$AM93:$AM116)</f>
        <v>7.7952920451541752E-3</v>
      </c>
      <c r="D117">
        <f>SLOPE(FMBtest!D93:D116,Data!$AM93:$AM116)</f>
        <v>-5.6125426800177389E-2</v>
      </c>
      <c r="E117">
        <f>SLOPE(FMBtest!E93:E116,Data!$AM93:$AM116)</f>
        <v>-0.22186779046001631</v>
      </c>
      <c r="F117">
        <f>SLOPE(FMBtest!F93:F116,Data!$AM93:$AM116)</f>
        <v>-0.32019018858660275</v>
      </c>
      <c r="G117">
        <f>SLOPE(FMBtest!G93:G116,Data!$AM93:$AM116)</f>
        <v>-0.21348277477282079</v>
      </c>
      <c r="H117">
        <f>SLOPE(FMBtest!H93:H116,Data!$AM93:$AM116)</f>
        <v>7.9911705010838038E-2</v>
      </c>
      <c r="I117">
        <f>SLOPE(FMBtest!I93:I116,Data!$AM93:$AM116)</f>
        <v>-0.12413544976556154</v>
      </c>
      <c r="J117">
        <f>SLOPE(FMBtest!J93:J116,Data!$AM93:$AM116)</f>
        <v>-0.11824069590894547</v>
      </c>
      <c r="K117">
        <f>SLOPE(FMBtest!K93:K116,Data!$AM93:$AM116)</f>
        <v>-0.11421349760756989</v>
      </c>
      <c r="L117">
        <f>SLOPE(FMBtest!L93:L116,Data!$AM93:$AM116)</f>
        <v>-0.19463932280499588</v>
      </c>
      <c r="N117" s="5">
        <f t="array" ref="N117:O117">LINEST(FMBtest!C117:L117,FM_ROLLING!C117:L117,TRUE,FALSE)</f>
        <v>-4.5040694150477973</v>
      </c>
      <c r="O117" s="5">
        <v>1.7006464056726898</v>
      </c>
      <c r="R117">
        <f>SLOPE(FMBtest!C93:C104,Data!$AB99:$AB110)</f>
        <v>1.9817332217714201</v>
      </c>
      <c r="S117">
        <f>SLOPE(FMBtest!D93:D104,Data!$AB99:$AB110)</f>
        <v>1.7496677037172634</v>
      </c>
      <c r="T117">
        <f>SLOPE(FMBtest!E93:E104,Data!$AB99:$AB110)</f>
        <v>1.3754749548635943</v>
      </c>
      <c r="U117">
        <f>SLOPE(FMBtest!F93:F104,Data!$AB99:$AB110)</f>
        <v>1.7326677417865508</v>
      </c>
      <c r="V117">
        <f>SLOPE(FMBtest!G93:G104,Data!$AB99:$AB110)</f>
        <v>1.0922309493589373</v>
      </c>
      <c r="W117">
        <f>SLOPE(FMBtest!H93:H104,Data!$AB99:$AB110)</f>
        <v>1.7766612586678503</v>
      </c>
      <c r="X117">
        <f>SLOPE(FMBtest!I93:I104,Data!$AB99:$AB110)</f>
        <v>1.7636375123421439</v>
      </c>
      <c r="Y117">
        <f>SLOPE(FMBtest!J93:J104,Data!$AB99:$AB110)</f>
        <v>1.8061977610398905</v>
      </c>
      <c r="Z117">
        <f>SLOPE(FMBtest!K93:K104,Data!$AB99:$AB110)</f>
        <v>1.4697661006762563</v>
      </c>
      <c r="AA117">
        <f>SLOPE(FMBtest!L93:L104,Data!$AB99:$AB110)</f>
        <v>1.6334259686001271</v>
      </c>
      <c r="AB117">
        <f>SLOPE(FMBtest!M93:M104,Data!$AB99:$AB110)</f>
        <v>2.1912451168038647</v>
      </c>
      <c r="AC117">
        <f>SLOPE(FMBtest!N93:N104,Data!$AB99:$AB110)</f>
        <v>1.7352762979804646</v>
      </c>
      <c r="AD117">
        <f>SLOPE(FMBtest!O93:O104,Data!$AB99:$AB110)</f>
        <v>1.4855012712712143</v>
      </c>
      <c r="AE117">
        <f>SLOPE(FMBtest!P93:P104,Data!$AB99:$AB110)</f>
        <v>1.1536808546312098</v>
      </c>
      <c r="AF117">
        <f>SLOPE(FMBtest!Q93:Q104,Data!$AB99:$AB110)</f>
        <v>1.1222493927138621</v>
      </c>
      <c r="AG117">
        <f>SLOPE(FMBtest!R93:R104,Data!$AB99:$AB110)</f>
        <v>1.6333162156536052</v>
      </c>
      <c r="AH117">
        <f>SLOPE(FMBtest!S93:S104,Data!$AB99:$AB110)</f>
        <v>1.4382860396681976</v>
      </c>
      <c r="AI117">
        <f>SLOPE(FMBtest!T93:T104,Data!$AB99:$AB110)</f>
        <v>1.3325660076899959</v>
      </c>
      <c r="AJ117">
        <f>SLOPE(FMBtest!U93:U104,Data!$AB99:$AB110)</f>
        <v>0.75934256770055841</v>
      </c>
      <c r="AK117">
        <f>SLOPE(FMBtest!V93:V104,Data!$AB99:$AB110)</f>
        <v>0.7556761712988348</v>
      </c>
      <c r="AL117">
        <f>SLOPE(FMBtest!W93:W104,Data!$AB99:$AB110)</f>
        <v>1.380627268463807</v>
      </c>
      <c r="AM117">
        <f>SLOPE(FMBtest!X93:X104,Data!$AB99:$AB110)</f>
        <v>1.5557787963787197</v>
      </c>
      <c r="AN117">
        <f>SLOPE(FMBtest!Y93:Y104,Data!$AB99:$AB110)</f>
        <v>0.95815820785993078</v>
      </c>
      <c r="AO117">
        <f>SLOPE(FMBtest!Z93:Z104,Data!$AB99:$AB110)</f>
        <v>0.9091966489306984</v>
      </c>
      <c r="AP117">
        <f>SLOPE(FMBtest!AA93:AA104,Data!$AB99:$AB110)</f>
        <v>0.73067639404466722</v>
      </c>
      <c r="AR117">
        <f t="array" ref="AR117:AS117">LINEST(FMBtest!C93:AA93,FM_ROLLING!R117:AP117,TRUE,FALSE)</f>
        <v>2.7165789460004919</v>
      </c>
      <c r="AS117">
        <v>5.5619542514588733</v>
      </c>
    </row>
    <row r="118" spans="1:45" x14ac:dyDescent="0.3">
      <c r="A118">
        <v>1934</v>
      </c>
      <c r="B118">
        <v>9</v>
      </c>
      <c r="C118">
        <f>SLOPE(FMBtest!C94:C117,Data!$AM94:$AM117)</f>
        <v>7.0097829020307326E-2</v>
      </c>
      <c r="D118">
        <f>SLOPE(FMBtest!D94:D117,Data!$AM94:$AM117)</f>
        <v>3.2923436338172254E-2</v>
      </c>
      <c r="E118">
        <f>SLOPE(FMBtest!E94:E117,Data!$AM94:$AM117)</f>
        <v>-0.16438893392891282</v>
      </c>
      <c r="F118">
        <f>SLOPE(FMBtest!F94:F117,Data!$AM94:$AM117)</f>
        <v>-0.29923088506518397</v>
      </c>
      <c r="G118">
        <f>SLOPE(FMBtest!G94:G117,Data!$AM94:$AM117)</f>
        <v>-0.1528741679463724</v>
      </c>
      <c r="H118">
        <f>SLOPE(FMBtest!H94:H117,Data!$AM94:$AM117)</f>
        <v>0.10950196570044782</v>
      </c>
      <c r="I118">
        <f>SLOPE(FMBtest!I94:I117,Data!$AM94:$AM117)</f>
        <v>-9.2397156941243175E-2</v>
      </c>
      <c r="J118">
        <f>SLOPE(FMBtest!J94:J117,Data!$AM94:$AM117)</f>
        <v>-9.1411823431444605E-2</v>
      </c>
      <c r="K118">
        <f>SLOPE(FMBtest!K94:K117,Data!$AM94:$AM117)</f>
        <v>-2.8665164223288502E-3</v>
      </c>
      <c r="L118">
        <f>SLOPE(FMBtest!L94:L117,Data!$AM94:$AM117)</f>
        <v>-0.11458704865260128</v>
      </c>
      <c r="N118" s="5">
        <f t="array" ref="N118:O118">LINEST(FMBtest!C118:L118,FM_ROLLING!C118:L118,TRUE,FALSE)</f>
        <v>-7.1514457162275535</v>
      </c>
      <c r="O118" s="5">
        <v>3.4706562328268564</v>
      </c>
      <c r="R118">
        <f>SLOPE(FMBtest!C94:C105,Data!$AB100:$AB111)</f>
        <v>1.9276472667118494</v>
      </c>
      <c r="S118">
        <f>SLOPE(FMBtest!D94:D105,Data!$AB100:$AB111)</f>
        <v>1.6300941163821023</v>
      </c>
      <c r="T118">
        <f>SLOPE(FMBtest!E94:E105,Data!$AB100:$AB111)</f>
        <v>1.2963527191869981</v>
      </c>
      <c r="U118">
        <f>SLOPE(FMBtest!F94:F105,Data!$AB100:$AB111)</f>
        <v>1.7326993925047083</v>
      </c>
      <c r="V118">
        <f>SLOPE(FMBtest!G94:G105,Data!$AB100:$AB111)</f>
        <v>0.99372745468021673</v>
      </c>
      <c r="W118">
        <f>SLOPE(FMBtest!H94:H105,Data!$AB100:$AB111)</f>
        <v>1.7732875868432716</v>
      </c>
      <c r="X118">
        <f>SLOPE(FMBtest!I94:I105,Data!$AB100:$AB111)</f>
        <v>1.7725381105689024</v>
      </c>
      <c r="Y118">
        <f>SLOPE(FMBtest!J94:J105,Data!$AB100:$AB111)</f>
        <v>1.8224481892797744</v>
      </c>
      <c r="Z118">
        <f>SLOPE(FMBtest!K94:K105,Data!$AB100:$AB111)</f>
        <v>1.3024674373534251</v>
      </c>
      <c r="AA118">
        <f>SLOPE(FMBtest!L94:L105,Data!$AB100:$AB111)</f>
        <v>1.5286190124081336</v>
      </c>
      <c r="AB118">
        <f>SLOPE(FMBtest!M94:M105,Data!$AB100:$AB111)</f>
        <v>2.2332003183335258</v>
      </c>
      <c r="AC118">
        <f>SLOPE(FMBtest!N94:N105,Data!$AB100:$AB111)</f>
        <v>1.7284976719877951</v>
      </c>
      <c r="AD118">
        <f>SLOPE(FMBtest!O94:O105,Data!$AB100:$AB111)</f>
        <v>1.482798937830661</v>
      </c>
      <c r="AE118">
        <f>SLOPE(FMBtest!P94:P105,Data!$AB100:$AB111)</f>
        <v>1.1178710431944754</v>
      </c>
      <c r="AF118">
        <f>SLOPE(FMBtest!Q94:Q105,Data!$AB100:$AB111)</f>
        <v>1.0550745906920054</v>
      </c>
      <c r="AG118">
        <f>SLOPE(FMBtest!R94:R105,Data!$AB100:$AB111)</f>
        <v>1.6964794885511862</v>
      </c>
      <c r="AH118">
        <f>SLOPE(FMBtest!S94:S105,Data!$AB100:$AB111)</f>
        <v>1.3902011793851723</v>
      </c>
      <c r="AI118">
        <f>SLOPE(FMBtest!T94:T105,Data!$AB100:$AB111)</f>
        <v>1.3035128968262713</v>
      </c>
      <c r="AJ118">
        <f>SLOPE(FMBtest!U94:U105,Data!$AB100:$AB111)</f>
        <v>0.76306065522769395</v>
      </c>
      <c r="AK118">
        <f>SLOPE(FMBtest!V94:V105,Data!$AB100:$AB111)</f>
        <v>0.69740995312248</v>
      </c>
      <c r="AL118">
        <f>SLOPE(FMBtest!W94:W105,Data!$AB100:$AB111)</f>
        <v>1.5409351708310601</v>
      </c>
      <c r="AM118">
        <f>SLOPE(FMBtest!X94:X105,Data!$AB100:$AB111)</f>
        <v>1.5718406675485763</v>
      </c>
      <c r="AN118">
        <f>SLOPE(FMBtest!Y94:Y105,Data!$AB100:$AB111)</f>
        <v>0.96799852642952633</v>
      </c>
      <c r="AO118">
        <f>SLOPE(FMBtest!Z94:Z105,Data!$AB100:$AB111)</f>
        <v>0.91116055131982399</v>
      </c>
      <c r="AP118">
        <f>SLOPE(FMBtest!AA94:AA105,Data!$AB100:$AB111)</f>
        <v>0.72924848787168672</v>
      </c>
      <c r="AR118">
        <f t="array" ref="AR118:AS118">LINEST(FMBtest!C94:AA94,FM_ROLLING!R118:AP118,TRUE,FALSE)</f>
        <v>-0.71817442742511728</v>
      </c>
      <c r="AS118">
        <v>-7.9441413370745284E-2</v>
      </c>
    </row>
    <row r="119" spans="1:45" x14ac:dyDescent="0.3">
      <c r="A119">
        <v>1934</v>
      </c>
      <c r="B119">
        <v>10</v>
      </c>
      <c r="C119">
        <f>SLOPE(FMBtest!C95:C118,Data!$AM95:$AM118)</f>
        <v>4.2198144814913158E-2</v>
      </c>
      <c r="D119">
        <f>SLOPE(FMBtest!D95:D118,Data!$AM95:$AM118)</f>
        <v>2.0956122251897857E-2</v>
      </c>
      <c r="E119">
        <f>SLOPE(FMBtest!E95:E118,Data!$AM95:$AM118)</f>
        <v>-0.18442967171553515</v>
      </c>
      <c r="F119">
        <f>SLOPE(FMBtest!F95:F118,Data!$AM95:$AM118)</f>
        <v>-0.2991507621812029</v>
      </c>
      <c r="G119">
        <f>SLOPE(FMBtest!G95:G118,Data!$AM95:$AM118)</f>
        <v>-0.16869872019539336</v>
      </c>
      <c r="H119">
        <f>SLOPE(FMBtest!H95:H118,Data!$AM95:$AM118)</f>
        <v>9.0024566012239571E-2</v>
      </c>
      <c r="I119">
        <f>SLOPE(FMBtest!I95:I118,Data!$AM95:$AM118)</f>
        <v>-0.11240060283802675</v>
      </c>
      <c r="J119">
        <f>SLOPE(FMBtest!J95:J118,Data!$AM95:$AM118)</f>
        <v>-0.11180081684674704</v>
      </c>
      <c r="K119">
        <f>SLOPE(FMBtest!K95:K118,Data!$AM95:$AM118)</f>
        <v>-1.7039319587133631E-2</v>
      </c>
      <c r="L119">
        <f>SLOPE(FMBtest!L95:L118,Data!$AM95:$AM118)</f>
        <v>-0.13999488766122067</v>
      </c>
      <c r="N119" s="5">
        <f t="array" ref="N119:O119">LINEST(FMBtest!C119:L119,FM_ROLLING!C119:L119,TRUE,FALSE)</f>
        <v>3.7147228357152993</v>
      </c>
      <c r="O119" s="5">
        <v>6.915020404893685</v>
      </c>
      <c r="R119">
        <f>SLOPE(FMBtest!C95:C106,Data!$AB101:$AB112)</f>
        <v>1.8935746093666639</v>
      </c>
      <c r="S119">
        <f>SLOPE(FMBtest!D95:D106,Data!$AB101:$AB112)</f>
        <v>1.6465796936858292</v>
      </c>
      <c r="T119">
        <f>SLOPE(FMBtest!E95:E106,Data!$AB101:$AB112)</f>
        <v>1.3055365577485769</v>
      </c>
      <c r="U119">
        <f>SLOPE(FMBtest!F95:F106,Data!$AB101:$AB112)</f>
        <v>1.781586404821917</v>
      </c>
      <c r="V119">
        <f>SLOPE(FMBtest!G95:G106,Data!$AB101:$AB112)</f>
        <v>0.99321422931133385</v>
      </c>
      <c r="W119">
        <f>SLOPE(FMBtest!H95:H106,Data!$AB101:$AB112)</f>
        <v>1.7704869715702676</v>
      </c>
      <c r="X119">
        <f>SLOPE(FMBtest!I95:I106,Data!$AB101:$AB112)</f>
        <v>1.7636126538111345</v>
      </c>
      <c r="Y119">
        <f>SLOPE(FMBtest!J95:J106,Data!$AB101:$AB112)</f>
        <v>1.8155846032295988</v>
      </c>
      <c r="Z119">
        <f>SLOPE(FMBtest!K95:K106,Data!$AB101:$AB112)</f>
        <v>1.2788512097272504</v>
      </c>
      <c r="AA119">
        <f>SLOPE(FMBtest!L95:L106,Data!$AB101:$AB112)</f>
        <v>1.4887613877093981</v>
      </c>
      <c r="AB119">
        <f>SLOPE(FMBtest!M95:M106,Data!$AB101:$AB112)</f>
        <v>2.2837102483343168</v>
      </c>
      <c r="AC119">
        <f>SLOPE(FMBtest!N95:N106,Data!$AB101:$AB112)</f>
        <v>1.7173036228686067</v>
      </c>
      <c r="AD119">
        <f>SLOPE(FMBtest!O95:O106,Data!$AB101:$AB112)</f>
        <v>1.4610939787666006</v>
      </c>
      <c r="AE119">
        <f>SLOPE(FMBtest!P95:P106,Data!$AB101:$AB112)</f>
        <v>1.1015583088799339</v>
      </c>
      <c r="AF119">
        <f>SLOPE(FMBtest!Q95:Q106,Data!$AB101:$AB112)</f>
        <v>1.0347221178082542</v>
      </c>
      <c r="AG119">
        <f>SLOPE(FMBtest!R95:R106,Data!$AB101:$AB112)</f>
        <v>1.7311552976128992</v>
      </c>
      <c r="AH119">
        <f>SLOPE(FMBtest!S95:S106,Data!$AB101:$AB112)</f>
        <v>1.3720819999493497</v>
      </c>
      <c r="AI119">
        <f>SLOPE(FMBtest!T95:T106,Data!$AB101:$AB112)</f>
        <v>1.3052432365200581</v>
      </c>
      <c r="AJ119">
        <f>SLOPE(FMBtest!U95:U106,Data!$AB101:$AB112)</f>
        <v>0.76533189445551497</v>
      </c>
      <c r="AK119">
        <f>SLOPE(FMBtest!V95:V106,Data!$AB101:$AB112)</f>
        <v>0.67855822906438745</v>
      </c>
      <c r="AL119">
        <f>SLOPE(FMBtest!W95:W106,Data!$AB101:$AB112)</f>
        <v>1.5094168034152502</v>
      </c>
      <c r="AM119">
        <f>SLOPE(FMBtest!X95:X106,Data!$AB101:$AB112)</f>
        <v>1.6004008747610019</v>
      </c>
      <c r="AN119">
        <f>SLOPE(FMBtest!Y95:Y106,Data!$AB101:$AB112)</f>
        <v>0.96002425841919059</v>
      </c>
      <c r="AO119">
        <f>SLOPE(FMBtest!Z95:Z106,Data!$AB101:$AB112)</f>
        <v>0.91034043921158481</v>
      </c>
      <c r="AP119">
        <f>SLOPE(FMBtest!AA95:AA106,Data!$AB101:$AB112)</f>
        <v>0.71353135100692766</v>
      </c>
      <c r="AR119">
        <f t="array" ref="AR119:AS119">LINEST(FMBtest!C95:AA95,FM_ROLLING!R119:AP119,TRUE,FALSE)</f>
        <v>-6.6727188136804578</v>
      </c>
      <c r="AS119">
        <v>7.3615807647470328</v>
      </c>
    </row>
    <row r="120" spans="1:45" x14ac:dyDescent="0.3">
      <c r="A120">
        <v>1934</v>
      </c>
      <c r="B120">
        <v>11</v>
      </c>
      <c r="C120">
        <f>SLOPE(FMBtest!C96:C119,Data!$AM96:$AM119)</f>
        <v>-9.5520029800112816E-2</v>
      </c>
      <c r="D120">
        <f>SLOPE(FMBtest!D96:D119,Data!$AM96:$AM119)</f>
        <v>-7.6373760703679114E-2</v>
      </c>
      <c r="E120">
        <f>SLOPE(FMBtest!E96:E119,Data!$AM96:$AM119)</f>
        <v>-0.20135987089493299</v>
      </c>
      <c r="F120">
        <f>SLOPE(FMBtest!F96:F119,Data!$AM96:$AM119)</f>
        <v>-0.30416310074849107</v>
      </c>
      <c r="G120">
        <f>SLOPE(FMBtest!G96:G119,Data!$AM96:$AM119)</f>
        <v>-0.12018530829256499</v>
      </c>
      <c r="H120">
        <f>SLOPE(FMBtest!H96:H119,Data!$AM96:$AM119)</f>
        <v>9.1602520681489004E-3</v>
      </c>
      <c r="I120">
        <f>SLOPE(FMBtest!I96:I119,Data!$AM96:$AM119)</f>
        <v>-0.17926671790671764</v>
      </c>
      <c r="J120">
        <f>SLOPE(FMBtest!J96:J119,Data!$AM96:$AM119)</f>
        <v>-0.18485885333713642</v>
      </c>
      <c r="K120">
        <f>SLOPE(FMBtest!K96:K119,Data!$AM96:$AM119)</f>
        <v>-8.7107564158503112E-2</v>
      </c>
      <c r="L120">
        <f>SLOPE(FMBtest!L96:L119,Data!$AM96:$AM119)</f>
        <v>-0.14052410100932236</v>
      </c>
      <c r="N120" s="5">
        <f t="array" ref="N120:O120">LINEST(FMBtest!C120:L120,FM_ROLLING!C120:L120,TRUE,FALSE)</f>
        <v>-17.771411739502366</v>
      </c>
      <c r="O120" s="5">
        <v>9.6751914314973746</v>
      </c>
      <c r="R120">
        <f>SLOPE(FMBtest!C96:C107,Data!$AB102:$AB113)</f>
        <v>1.893743663478207</v>
      </c>
      <c r="S120">
        <f>SLOPE(FMBtest!D96:D107,Data!$AB102:$AB113)</f>
        <v>1.6222073084128847</v>
      </c>
      <c r="T120">
        <f>SLOPE(FMBtest!E96:E107,Data!$AB102:$AB113)</f>
        <v>1.2422426065935053</v>
      </c>
      <c r="U120">
        <f>SLOPE(FMBtest!F96:F107,Data!$AB102:$AB113)</f>
        <v>1.8158126846332925</v>
      </c>
      <c r="V120">
        <f>SLOPE(FMBtest!G96:G107,Data!$AB102:$AB113)</f>
        <v>1.0574711291369443</v>
      </c>
      <c r="W120">
        <f>SLOPE(FMBtest!H96:H107,Data!$AB102:$AB113)</f>
        <v>1.8382815140978614</v>
      </c>
      <c r="X120">
        <f>SLOPE(FMBtest!I96:I107,Data!$AB102:$AB113)</f>
        <v>1.7735774147765684</v>
      </c>
      <c r="Y120">
        <f>SLOPE(FMBtest!J96:J107,Data!$AB102:$AB113)</f>
        <v>1.8000765534407472</v>
      </c>
      <c r="Z120">
        <f>SLOPE(FMBtest!K96:K107,Data!$AB102:$AB113)</f>
        <v>1.4326711904030807</v>
      </c>
      <c r="AA120">
        <f>SLOPE(FMBtest!L96:L107,Data!$AB102:$AB113)</f>
        <v>1.4905269136204473</v>
      </c>
      <c r="AB120">
        <f>SLOPE(FMBtest!M96:M107,Data!$AB102:$AB113)</f>
        <v>2.2192336793048049</v>
      </c>
      <c r="AC120">
        <f>SLOPE(FMBtest!N96:N107,Data!$AB102:$AB113)</f>
        <v>1.5509621136466374</v>
      </c>
      <c r="AD120">
        <f>SLOPE(FMBtest!O96:O107,Data!$AB102:$AB113)</f>
        <v>1.4304215013740307</v>
      </c>
      <c r="AE120">
        <f>SLOPE(FMBtest!P96:P107,Data!$AB102:$AB113)</f>
        <v>1.1453859890834621</v>
      </c>
      <c r="AF120">
        <f>SLOPE(FMBtest!Q96:Q107,Data!$AB102:$AB113)</f>
        <v>1.0365175111976581</v>
      </c>
      <c r="AG120">
        <f>SLOPE(FMBtest!R96:R107,Data!$AB102:$AB113)</f>
        <v>1.5235558210941123</v>
      </c>
      <c r="AH120">
        <f>SLOPE(FMBtest!S96:S107,Data!$AB102:$AB113)</f>
        <v>1.3159757881840248</v>
      </c>
      <c r="AI120">
        <f>SLOPE(FMBtest!T96:T107,Data!$AB102:$AB113)</f>
        <v>1.3533007058028472</v>
      </c>
      <c r="AJ120">
        <f>SLOPE(FMBtest!U96:U107,Data!$AB102:$AB113)</f>
        <v>0.82118370209691849</v>
      </c>
      <c r="AK120">
        <f>SLOPE(FMBtest!V96:V107,Data!$AB102:$AB113)</f>
        <v>0.80435268716753605</v>
      </c>
      <c r="AL120">
        <f>SLOPE(FMBtest!W96:W107,Data!$AB102:$AB113)</f>
        <v>1.3774152588633113</v>
      </c>
      <c r="AM120">
        <f>SLOPE(FMBtest!X96:X107,Data!$AB102:$AB113)</f>
        <v>1.5980802595158718</v>
      </c>
      <c r="AN120">
        <f>SLOPE(FMBtest!Y96:Y107,Data!$AB102:$AB113)</f>
        <v>0.91147540168999241</v>
      </c>
      <c r="AO120">
        <f>SLOPE(FMBtest!Z96:Z107,Data!$AB102:$AB113)</f>
        <v>0.89960749919727057</v>
      </c>
      <c r="AP120">
        <f>SLOPE(FMBtest!AA96:AA107,Data!$AB102:$AB113)</f>
        <v>0.78717807327061662</v>
      </c>
      <c r="AR120">
        <f t="array" ref="AR120:AS120">LINEST(FMBtest!C96:AA96,FM_ROLLING!R120:AP120,TRUE,FALSE)</f>
        <v>3.6251768834981228</v>
      </c>
      <c r="AS120">
        <v>8.2018719331355356</v>
      </c>
    </row>
    <row r="121" spans="1:45" x14ac:dyDescent="0.3">
      <c r="A121">
        <v>1934</v>
      </c>
      <c r="B121">
        <v>12</v>
      </c>
      <c r="C121">
        <f>SLOPE(FMBtest!C97:C120,Data!$AM97:$AM120)</f>
        <v>7.7056094106444123E-2</v>
      </c>
      <c r="D121">
        <f>SLOPE(FMBtest!D97:D120,Data!$AM97:$AM120)</f>
        <v>0.12948800690698134</v>
      </c>
      <c r="E121">
        <f>SLOPE(FMBtest!E97:E120,Data!$AM97:$AM120)</f>
        <v>-0.12551441781104705</v>
      </c>
      <c r="F121">
        <f>SLOPE(FMBtest!F97:F120,Data!$AM97:$AM120)</f>
        <v>4.9442239251669684E-2</v>
      </c>
      <c r="G121">
        <f>SLOPE(FMBtest!G97:G120,Data!$AM97:$AM120)</f>
        <v>0.16281341045053896</v>
      </c>
      <c r="H121">
        <f>SLOPE(FMBtest!H97:H120,Data!$AM97:$AM120)</f>
        <v>0.13068469954622955</v>
      </c>
      <c r="I121">
        <f>SLOPE(FMBtest!I97:I120,Data!$AM97:$AM120)</f>
        <v>2.2027847170438441E-2</v>
      </c>
      <c r="J121">
        <f>SLOPE(FMBtest!J97:J120,Data!$AM97:$AM120)</f>
        <v>6.852358990655362E-2</v>
      </c>
      <c r="K121">
        <f>SLOPE(FMBtest!K97:K120,Data!$AM97:$AM120)</f>
        <v>0.15866240910877469</v>
      </c>
      <c r="L121">
        <f>SLOPE(FMBtest!L97:L120,Data!$AM97:$AM120)</f>
        <v>4.8802437939944869E-2</v>
      </c>
      <c r="N121" s="5">
        <f t="array" ref="N121:O121">LINEST(FMBtest!C121:L121,FM_ROLLING!C121:L121,TRUE,FALSE)</f>
        <v>9.6979607599537534</v>
      </c>
      <c r="O121" s="5">
        <v>1.6328205032617285</v>
      </c>
      <c r="R121">
        <f>SLOPE(FMBtest!C97:C108,Data!$AB103:$AB114)</f>
        <v>2.2070865314510826</v>
      </c>
      <c r="S121">
        <f>SLOPE(FMBtest!D97:D108,Data!$AB103:$AB114)</f>
        <v>1.6145054828301284</v>
      </c>
      <c r="T121">
        <f>SLOPE(FMBtest!E97:E108,Data!$AB103:$AB114)</f>
        <v>1.5035804476679635</v>
      </c>
      <c r="U121">
        <f>SLOPE(FMBtest!F97:F108,Data!$AB103:$AB114)</f>
        <v>1.6831617694046517</v>
      </c>
      <c r="V121">
        <f>SLOPE(FMBtest!G97:G108,Data!$AB103:$AB114)</f>
        <v>0.88851180453914846</v>
      </c>
      <c r="W121">
        <f>SLOPE(FMBtest!H97:H108,Data!$AB103:$AB114)</f>
        <v>2.0796607232808033</v>
      </c>
      <c r="X121">
        <f>SLOPE(FMBtest!I97:I108,Data!$AB103:$AB114)</f>
        <v>1.8084256060490611</v>
      </c>
      <c r="Y121">
        <f>SLOPE(FMBtest!J97:J108,Data!$AB103:$AB114)</f>
        <v>1.6516063882110414</v>
      </c>
      <c r="Z121">
        <f>SLOPE(FMBtest!K97:K108,Data!$AB103:$AB114)</f>
        <v>1.2567122300881395</v>
      </c>
      <c r="AA121">
        <f>SLOPE(FMBtest!L97:L108,Data!$AB103:$AB114)</f>
        <v>1.426874153737802</v>
      </c>
      <c r="AB121">
        <f>SLOPE(FMBtest!M97:M108,Data!$AB103:$AB114)</f>
        <v>2.3793264383121819</v>
      </c>
      <c r="AC121">
        <f>SLOPE(FMBtest!N97:N108,Data!$AB103:$AB114)</f>
        <v>1.4458581771436936</v>
      </c>
      <c r="AD121">
        <f>SLOPE(FMBtest!O97:O108,Data!$AB103:$AB114)</f>
        <v>1.4151415313770961</v>
      </c>
      <c r="AE121">
        <f>SLOPE(FMBtest!P97:P108,Data!$AB103:$AB114)</f>
        <v>1.0929895335148014</v>
      </c>
      <c r="AF121">
        <f>SLOPE(FMBtest!Q97:Q108,Data!$AB103:$AB114)</f>
        <v>0.95345596337732397</v>
      </c>
      <c r="AG121">
        <f>SLOPE(FMBtest!R97:R108,Data!$AB103:$AB114)</f>
        <v>1.5076186910849543</v>
      </c>
      <c r="AH121">
        <f>SLOPE(FMBtest!S97:S108,Data!$AB103:$AB114)</f>
        <v>1.3859060968015127</v>
      </c>
      <c r="AI121">
        <f>SLOPE(FMBtest!T97:T108,Data!$AB103:$AB114)</f>
        <v>1.287660304855857</v>
      </c>
      <c r="AJ121">
        <f>SLOPE(FMBtest!U97:U108,Data!$AB103:$AB114)</f>
        <v>0.69216614470805393</v>
      </c>
      <c r="AK121">
        <f>SLOPE(FMBtest!V97:V108,Data!$AB103:$AB114)</f>
        <v>0.69613347559016348</v>
      </c>
      <c r="AL121">
        <f>SLOPE(FMBtest!W97:W108,Data!$AB103:$AB114)</f>
        <v>1.4165158818869348</v>
      </c>
      <c r="AM121">
        <f>SLOPE(FMBtest!X97:X108,Data!$AB103:$AB114)</f>
        <v>1.7094712216233556</v>
      </c>
      <c r="AN121">
        <f>SLOPE(FMBtest!Y97:Y108,Data!$AB103:$AB114)</f>
        <v>0.9335581520291788</v>
      </c>
      <c r="AO121">
        <f>SLOPE(FMBtest!Z97:Z108,Data!$AB103:$AB114)</f>
        <v>0.87933494371737708</v>
      </c>
      <c r="AP121">
        <f>SLOPE(FMBtest!AA97:AA108,Data!$AB103:$AB114)</f>
        <v>0.72255167402565268</v>
      </c>
      <c r="AR121">
        <f t="array" ref="AR121:AS121">LINEST(FMBtest!C97:AA97,FM_ROLLING!R121:AP121,TRUE,FALSE)</f>
        <v>-3.8311206561016715</v>
      </c>
      <c r="AS121">
        <v>6.1396656909475231</v>
      </c>
    </row>
    <row r="122" spans="1:45" x14ac:dyDescent="0.3">
      <c r="A122">
        <v>1935</v>
      </c>
      <c r="B122">
        <v>1</v>
      </c>
      <c r="C122">
        <f>SLOPE(FMBtest!C98:C121,Data!$AM98:$AM121)</f>
        <v>8.4361443800787306E-2</v>
      </c>
      <c r="D122">
        <f>SLOPE(FMBtest!D98:D121,Data!$AM98:$AM121)</f>
        <v>0.13546180497871085</v>
      </c>
      <c r="E122">
        <f>SLOPE(FMBtest!E98:E121,Data!$AM98:$AM121)</f>
        <v>-0.12408744403153918</v>
      </c>
      <c r="F122">
        <f>SLOPE(FMBtest!F98:F121,Data!$AM98:$AM121)</f>
        <v>5.8262660323595422E-2</v>
      </c>
      <c r="G122">
        <f>SLOPE(FMBtest!G98:G121,Data!$AM98:$AM121)</f>
        <v>0.15584384972759771</v>
      </c>
      <c r="H122">
        <f>SLOPE(FMBtest!H98:H121,Data!$AM98:$AM121)</f>
        <v>0.13411094862124082</v>
      </c>
      <c r="I122">
        <f>SLOPE(FMBtest!I98:I121,Data!$AM98:$AM121)</f>
        <v>2.4173610440605744E-2</v>
      </c>
      <c r="J122">
        <f>SLOPE(FMBtest!J98:J121,Data!$AM98:$AM121)</f>
        <v>7.2970234438345757E-2</v>
      </c>
      <c r="K122">
        <f>SLOPE(FMBtest!K98:K121,Data!$AM98:$AM121)</f>
        <v>0.15817418303462905</v>
      </c>
      <c r="L122">
        <f>SLOPE(FMBtest!L98:L121,Data!$AM98:$AM121)</f>
        <v>4.6457509347089039E-2</v>
      </c>
      <c r="N122" s="5">
        <f t="array" ref="N122:O122">LINEST(FMBtest!C122:L122,FM_ROLLING!C122:L122,TRUE,FALSE)</f>
        <v>-16.222795744411659</v>
      </c>
      <c r="O122" s="5">
        <v>12.540780601417394</v>
      </c>
      <c r="R122">
        <f>SLOPE(FMBtest!C98:C109,Data!$AB104:$AB115)</f>
        <v>2.0801441468022972</v>
      </c>
      <c r="S122">
        <f>SLOPE(FMBtest!D98:D109,Data!$AB104:$AB115)</f>
        <v>1.5809333475203939</v>
      </c>
      <c r="T122">
        <f>SLOPE(FMBtest!E98:E109,Data!$AB104:$AB115)</f>
        <v>1.3814553310713289</v>
      </c>
      <c r="U122">
        <f>SLOPE(FMBtest!F98:F109,Data!$AB104:$AB115)</f>
        <v>1.5517638168725008</v>
      </c>
      <c r="V122">
        <f>SLOPE(FMBtest!G98:G109,Data!$AB104:$AB115)</f>
        <v>1.0524895034729245</v>
      </c>
      <c r="W122">
        <f>SLOPE(FMBtest!H98:H109,Data!$AB104:$AB115)</f>
        <v>2.1091358211180329</v>
      </c>
      <c r="X122">
        <f>SLOPE(FMBtest!I98:I109,Data!$AB104:$AB115)</f>
        <v>1.789638763875808</v>
      </c>
      <c r="Y122">
        <f>SLOPE(FMBtest!J98:J109,Data!$AB104:$AB115)</f>
        <v>1.6522287007275682</v>
      </c>
      <c r="Z122">
        <f>SLOPE(FMBtest!K98:K109,Data!$AB104:$AB115)</f>
        <v>1.3671087856953439</v>
      </c>
      <c r="AA122">
        <f>SLOPE(FMBtest!L98:L109,Data!$AB104:$AB115)</f>
        <v>1.5058147972855782</v>
      </c>
      <c r="AB122">
        <f>SLOPE(FMBtest!M98:M109,Data!$AB104:$AB115)</f>
        <v>2.3694854402916681</v>
      </c>
      <c r="AC122">
        <f>SLOPE(FMBtest!N98:N109,Data!$AB104:$AB115)</f>
        <v>1.4978929233469038</v>
      </c>
      <c r="AD122">
        <f>SLOPE(FMBtest!O98:O109,Data!$AB104:$AB115)</f>
        <v>1.4816215893559415</v>
      </c>
      <c r="AE122">
        <f>SLOPE(FMBtest!P98:P109,Data!$AB104:$AB115)</f>
        <v>1.1427734775294236</v>
      </c>
      <c r="AF122">
        <f>SLOPE(FMBtest!Q98:Q109,Data!$AB104:$AB115)</f>
        <v>0.99369634984113697</v>
      </c>
      <c r="AG122">
        <f>SLOPE(FMBtest!R98:R109,Data!$AB104:$AB115)</f>
        <v>1.4884522134606999</v>
      </c>
      <c r="AH122">
        <f>SLOPE(FMBtest!S98:S109,Data!$AB104:$AB115)</f>
        <v>1.4106592651996279</v>
      </c>
      <c r="AI122">
        <f>SLOPE(FMBtest!T98:T109,Data!$AB104:$AB115)</f>
        <v>1.3323695458039073</v>
      </c>
      <c r="AJ122">
        <f>SLOPE(FMBtest!U98:U109,Data!$AB104:$AB115)</f>
        <v>0.74489357205624163</v>
      </c>
      <c r="AK122">
        <f>SLOPE(FMBtest!V98:V109,Data!$AB104:$AB115)</f>
        <v>0.77557996433715914</v>
      </c>
      <c r="AL122">
        <f>SLOPE(FMBtest!W98:W109,Data!$AB104:$AB115)</f>
        <v>1.2893071420491142</v>
      </c>
      <c r="AM122">
        <f>SLOPE(FMBtest!X98:X109,Data!$AB104:$AB115)</f>
        <v>1.7259640546219732</v>
      </c>
      <c r="AN122">
        <f>SLOPE(FMBtest!Y98:Y109,Data!$AB104:$AB115)</f>
        <v>0.94538306763190771</v>
      </c>
      <c r="AO122">
        <f>SLOPE(FMBtest!Z98:Z109,Data!$AB104:$AB115)</f>
        <v>0.83026679584004404</v>
      </c>
      <c r="AP122">
        <f>SLOPE(FMBtest!AA98:AA109,Data!$AB104:$AB115)</f>
        <v>0.72698754766236762</v>
      </c>
      <c r="AR122">
        <f t="array" ref="AR122:AS122">LINEST(FMBtest!C98:AA98,FM_ROLLING!R122:AP122,TRUE,FALSE)</f>
        <v>-2.3533622126214477</v>
      </c>
      <c r="AS122">
        <v>-0.74966797658208906</v>
      </c>
    </row>
    <row r="123" spans="1:45" x14ac:dyDescent="0.3">
      <c r="A123">
        <v>1935</v>
      </c>
      <c r="B123">
        <v>2</v>
      </c>
      <c r="C123">
        <f>SLOPE(FMBtest!C99:C122,Data!$AM99:$AM122)</f>
        <v>5.320076651826388E-2</v>
      </c>
      <c r="D123">
        <f>SLOPE(FMBtest!D99:D122,Data!$AM99:$AM122)</f>
        <v>8.8742667893854377E-2</v>
      </c>
      <c r="E123">
        <f>SLOPE(FMBtest!E99:E122,Data!$AM99:$AM122)</f>
        <v>-0.22796754358789145</v>
      </c>
      <c r="F123">
        <f>SLOPE(FMBtest!F99:F122,Data!$AM99:$AM122)</f>
        <v>-0.12019097503496134</v>
      </c>
      <c r="G123">
        <f>SLOPE(FMBtest!G99:G122,Data!$AM99:$AM122)</f>
        <v>0.10766046446492145</v>
      </c>
      <c r="H123">
        <f>SLOPE(FMBtest!H99:H122,Data!$AM99:$AM122)</f>
        <v>5.5839706048502566E-2</v>
      </c>
      <c r="I123">
        <f>SLOPE(FMBtest!I99:I122,Data!$AM99:$AM122)</f>
        <v>-0.23476905752043992</v>
      </c>
      <c r="J123">
        <f>SLOPE(FMBtest!J99:J122,Data!$AM99:$AM122)</f>
        <v>-0.1106404886640663</v>
      </c>
      <c r="K123">
        <f>SLOPE(FMBtest!K99:K122,Data!$AM99:$AM122)</f>
        <v>-6.6608418032075151E-2</v>
      </c>
      <c r="L123">
        <f>SLOPE(FMBtest!L99:L122,Data!$AM99:$AM122)</f>
        <v>-0.26530269804391199</v>
      </c>
      <c r="N123" s="5">
        <f t="array" ref="N123:O123">LINEST(FMBtest!C123:L123,FM_ROLLING!C123:L123,TRUE,FALSE)</f>
        <v>1.5901260107002602</v>
      </c>
      <c r="O123" s="5">
        <v>4.5094947297960042</v>
      </c>
      <c r="R123">
        <f>SLOPE(FMBtest!C99:C110,Data!$AB105:$AB116)</f>
        <v>2.8470287906542913</v>
      </c>
      <c r="S123">
        <f>SLOPE(FMBtest!D99:D110,Data!$AB105:$AB116)</f>
        <v>2.3565769959110785</v>
      </c>
      <c r="T123">
        <f>SLOPE(FMBtest!E99:E110,Data!$AB105:$AB116)</f>
        <v>1.7063338113971265</v>
      </c>
      <c r="U123">
        <f>SLOPE(FMBtest!F99:F110,Data!$AB105:$AB116)</f>
        <v>1.9741006086279651</v>
      </c>
      <c r="V123">
        <f>SLOPE(FMBtest!G99:G110,Data!$AB105:$AB116)</f>
        <v>1.341636253151741</v>
      </c>
      <c r="W123">
        <f>SLOPE(FMBtest!H99:H110,Data!$AB105:$AB116)</f>
        <v>2.598227276966198</v>
      </c>
      <c r="X123">
        <f>SLOPE(FMBtest!I99:I110,Data!$AB105:$AB116)</f>
        <v>1.9770180653832843</v>
      </c>
      <c r="Y123">
        <f>SLOPE(FMBtest!J99:J110,Data!$AB105:$AB116)</f>
        <v>1.6732475259054655</v>
      </c>
      <c r="Z123">
        <f>SLOPE(FMBtest!K99:K110,Data!$AB105:$AB116)</f>
        <v>1.5787097137629191</v>
      </c>
      <c r="AA123">
        <f>SLOPE(FMBtest!L99:L110,Data!$AB105:$AB116)</f>
        <v>1.4244270769147254</v>
      </c>
      <c r="AB123">
        <f>SLOPE(FMBtest!M99:M110,Data!$AB105:$AB116)</f>
        <v>2.4758310585986072</v>
      </c>
      <c r="AC123">
        <f>SLOPE(FMBtest!N99:N110,Data!$AB105:$AB116)</f>
        <v>1.598940348905042</v>
      </c>
      <c r="AD123">
        <f>SLOPE(FMBtest!O99:O110,Data!$AB105:$AB116)</f>
        <v>1.5968550987010535</v>
      </c>
      <c r="AE123">
        <f>SLOPE(FMBtest!P99:P110,Data!$AB105:$AB116)</f>
        <v>1.0501065978641921</v>
      </c>
      <c r="AF123">
        <f>SLOPE(FMBtest!Q99:Q110,Data!$AB105:$AB116)</f>
        <v>0.97308583420028072</v>
      </c>
      <c r="AG123">
        <f>SLOPE(FMBtest!R99:R110,Data!$AB105:$AB116)</f>
        <v>1.2669104481686324</v>
      </c>
      <c r="AH123">
        <f>SLOPE(FMBtest!S99:S110,Data!$AB105:$AB116)</f>
        <v>1.2564360699211294</v>
      </c>
      <c r="AI123">
        <f>SLOPE(FMBtest!T99:T110,Data!$AB105:$AB116)</f>
        <v>1.3898475850151693</v>
      </c>
      <c r="AJ123">
        <f>SLOPE(FMBtest!U99:U110,Data!$AB105:$AB116)</f>
        <v>0.72775942193045695</v>
      </c>
      <c r="AK123">
        <f>SLOPE(FMBtest!V99:V110,Data!$AB105:$AB116)</f>
        <v>0.88034087963001628</v>
      </c>
      <c r="AL123">
        <f>SLOPE(FMBtest!W99:W110,Data!$AB105:$AB116)</f>
        <v>1.0852188029448808</v>
      </c>
      <c r="AM123">
        <f>SLOPE(FMBtest!X99:X110,Data!$AB105:$AB116)</f>
        <v>1.8468605820491115</v>
      </c>
      <c r="AN123">
        <f>SLOPE(FMBtest!Y99:Y110,Data!$AB105:$AB116)</f>
        <v>0.95960405650988567</v>
      </c>
      <c r="AO123">
        <f>SLOPE(FMBtest!Z99:Z110,Data!$AB105:$AB116)</f>
        <v>0.82114076046384521</v>
      </c>
      <c r="AP123">
        <f>SLOPE(FMBtest!AA99:AA110,Data!$AB105:$AB116)</f>
        <v>0.74056363137447079</v>
      </c>
      <c r="AR123">
        <f t="array" ref="AR123:AS123">LINEST(FMBtest!C99:AA99,FM_ROLLING!R123:AP123,TRUE,FALSE)</f>
        <v>-7.9106367118323195</v>
      </c>
      <c r="AS123">
        <v>6.0362213690654727</v>
      </c>
    </row>
    <row r="124" spans="1:45" x14ac:dyDescent="0.3">
      <c r="A124">
        <v>1935</v>
      </c>
      <c r="B124">
        <v>3</v>
      </c>
      <c r="C124">
        <f>SLOPE(FMBtest!C100:C123,Data!$AM100:$AM123)</f>
        <v>0.23321281401256427</v>
      </c>
      <c r="D124">
        <f>SLOPE(FMBtest!D100:D123,Data!$AM100:$AM123)</f>
        <v>0.20715957864224932</v>
      </c>
      <c r="E124">
        <f>SLOPE(FMBtest!E100:E123,Data!$AM100:$AM123)</f>
        <v>-0.16832453641066022</v>
      </c>
      <c r="F124">
        <f>SLOPE(FMBtest!F100:F123,Data!$AM100:$AM123)</f>
        <v>-4.8583217258856906E-2</v>
      </c>
      <c r="G124">
        <f>SLOPE(FMBtest!G100:G123,Data!$AM100:$AM123)</f>
        <v>0.14411685664015914</v>
      </c>
      <c r="H124">
        <f>SLOPE(FMBtest!H100:H123,Data!$AM100:$AM123)</f>
        <v>0.20059208314769186</v>
      </c>
      <c r="I124">
        <f>SLOPE(FMBtest!I100:I123,Data!$AM100:$AM123)</f>
        <v>-0.13203620087483564</v>
      </c>
      <c r="J124">
        <f>SLOPE(FMBtest!J100:J123,Data!$AM100:$AM123)</f>
        <v>-1.556938220123753E-2</v>
      </c>
      <c r="K124">
        <f>SLOPE(FMBtest!K100:K123,Data!$AM100:$AM123)</f>
        <v>-2.3713749569474842E-3</v>
      </c>
      <c r="L124">
        <f>SLOPE(FMBtest!L100:L123,Data!$AM100:$AM123)</f>
        <v>-0.23360102345432779</v>
      </c>
      <c r="N124" s="5">
        <f t="array" ref="N124:O124">LINEST(FMBtest!C124:L124,FM_ROLLING!C124:L124,TRUE,FALSE)</f>
        <v>1.9949149020543231</v>
      </c>
      <c r="O124" s="5">
        <v>-5.8825250787906118E-2</v>
      </c>
      <c r="R124">
        <f>SLOPE(FMBtest!C100:C111,Data!$AB106:$AB117)</f>
        <v>2.5538693707981008</v>
      </c>
      <c r="S124">
        <f>SLOPE(FMBtest!D100:D111,Data!$AB106:$AB117)</f>
        <v>2.090296378778477</v>
      </c>
      <c r="T124">
        <f>SLOPE(FMBtest!E100:E111,Data!$AB106:$AB117)</f>
        <v>1.3777895632393999</v>
      </c>
      <c r="U124">
        <f>SLOPE(FMBtest!F100:F111,Data!$AB106:$AB117)</f>
        <v>1.9844103261951536</v>
      </c>
      <c r="V124">
        <f>SLOPE(FMBtest!G100:G111,Data!$AB106:$AB117)</f>
        <v>1.1781709896528403</v>
      </c>
      <c r="W124">
        <f>SLOPE(FMBtest!H100:H111,Data!$AB106:$AB117)</f>
        <v>2.301741554758201</v>
      </c>
      <c r="X124">
        <f>SLOPE(FMBtest!I100:I111,Data!$AB106:$AB117)</f>
        <v>1.819515315968798</v>
      </c>
      <c r="Y124">
        <f>SLOPE(FMBtest!J100:J111,Data!$AB106:$AB117)</f>
        <v>1.5524343493960209</v>
      </c>
      <c r="Z124">
        <f>SLOPE(FMBtest!K100:K111,Data!$AB106:$AB117)</f>
        <v>1.5478363490541946</v>
      </c>
      <c r="AA124">
        <f>SLOPE(FMBtest!L100:L111,Data!$AB106:$AB117)</f>
        <v>1.4493250280137953</v>
      </c>
      <c r="AB124">
        <f>SLOPE(FMBtest!M100:M111,Data!$AB106:$AB117)</f>
        <v>1.8294632266962734</v>
      </c>
      <c r="AC124">
        <f>SLOPE(FMBtest!N100:N111,Data!$AB106:$AB117)</f>
        <v>1.5270763456846839</v>
      </c>
      <c r="AD124">
        <f>SLOPE(FMBtest!O100:O111,Data!$AB106:$AB117)</f>
        <v>1.4342058397082722</v>
      </c>
      <c r="AE124">
        <f>SLOPE(FMBtest!P100:P111,Data!$AB106:$AB117)</f>
        <v>1.0952433834760182</v>
      </c>
      <c r="AF124">
        <f>SLOPE(FMBtest!Q100:Q111,Data!$AB106:$AB117)</f>
        <v>1.0444736101514358</v>
      </c>
      <c r="AG124">
        <f>SLOPE(FMBtest!R100:R111,Data!$AB106:$AB117)</f>
        <v>0.76742414741770648</v>
      </c>
      <c r="AH124">
        <f>SLOPE(FMBtest!S100:S111,Data!$AB106:$AB117)</f>
        <v>1.004979101722107</v>
      </c>
      <c r="AI124">
        <f>SLOPE(FMBtest!T100:T111,Data!$AB106:$AB117)</f>
        <v>1.4059033064269082</v>
      </c>
      <c r="AJ124">
        <f>SLOPE(FMBtest!U100:U111,Data!$AB106:$AB117)</f>
        <v>0.70482181275868905</v>
      </c>
      <c r="AK124">
        <f>SLOPE(FMBtest!V100:V111,Data!$AB106:$AB117)</f>
        <v>1.1613589203048487</v>
      </c>
      <c r="AL124">
        <f>SLOPE(FMBtest!W100:W111,Data!$AB106:$AB117)</f>
        <v>0.32708913032231657</v>
      </c>
      <c r="AM124">
        <f>SLOPE(FMBtest!X100:X111,Data!$AB106:$AB117)</f>
        <v>1.8329730431040021</v>
      </c>
      <c r="AN124">
        <f>SLOPE(FMBtest!Y100:Y111,Data!$AB106:$AB117)</f>
        <v>0.82303054959586186</v>
      </c>
      <c r="AO124">
        <f>SLOPE(FMBtest!Z100:Z111,Data!$AB106:$AB117)</f>
        <v>0.84624428246356742</v>
      </c>
      <c r="AP124">
        <f>SLOPE(FMBtest!AA100:AA111,Data!$AB106:$AB117)</f>
        <v>0.95513878780508088</v>
      </c>
      <c r="AR124">
        <f t="array" ref="AR124:AS124">LINEST(FMBtest!C100:AA100,FM_ROLLING!R124:AP124,TRUE,FALSE)</f>
        <v>-7.097879285590067</v>
      </c>
      <c r="AS124">
        <v>2.6012710531775385</v>
      </c>
    </row>
    <row r="125" spans="1:45" x14ac:dyDescent="0.3">
      <c r="A125">
        <v>1935</v>
      </c>
      <c r="B125">
        <v>4</v>
      </c>
      <c r="C125">
        <f>SLOPE(FMBtest!C101:C124,Data!$AM101:$AM124)</f>
        <v>0.11474924223245785</v>
      </c>
      <c r="D125">
        <f>SLOPE(FMBtest!D101:D124,Data!$AM101:$AM124)</f>
        <v>0.10143018225689959</v>
      </c>
      <c r="E125">
        <f>SLOPE(FMBtest!E101:E124,Data!$AM101:$AM124)</f>
        <v>-0.2789233694800598</v>
      </c>
      <c r="F125">
        <f>SLOPE(FMBtest!F101:F124,Data!$AM101:$AM124)</f>
        <v>-0.13373502233150666</v>
      </c>
      <c r="G125">
        <f>SLOPE(FMBtest!G101:G124,Data!$AM101:$AM124)</f>
        <v>5.7569229480586404E-2</v>
      </c>
      <c r="H125">
        <f>SLOPE(FMBtest!H101:H124,Data!$AM101:$AM124)</f>
        <v>9.6516369289710802E-2</v>
      </c>
      <c r="I125">
        <f>SLOPE(FMBtest!I101:I124,Data!$AM101:$AM124)</f>
        <v>-0.20523573524251063</v>
      </c>
      <c r="J125">
        <f>SLOPE(FMBtest!J101:J124,Data!$AM101:$AM124)</f>
        <v>-8.7499322143137159E-2</v>
      </c>
      <c r="K125">
        <f>SLOPE(FMBtest!K101:K124,Data!$AM101:$AM124)</f>
        <v>-5.930418686843382E-2</v>
      </c>
      <c r="L125">
        <f>SLOPE(FMBtest!L101:L124,Data!$AM101:$AM124)</f>
        <v>-0.30132919902236649</v>
      </c>
      <c r="N125" s="5">
        <f t="array" ref="N125:O125">LINEST(FMBtest!C125:L125,FM_ROLLING!C125:L125,TRUE,FALSE)</f>
        <v>0.71491915476633139</v>
      </c>
      <c r="O125" s="5">
        <v>-12.677258655356898</v>
      </c>
      <c r="R125">
        <f>SLOPE(FMBtest!C101:C112,Data!$AB107:$AB118)</f>
        <v>2.5402811791428275</v>
      </c>
      <c r="S125">
        <f>SLOPE(FMBtest!D101:D112,Data!$AB107:$AB118)</f>
        <v>1.5637561965002931</v>
      </c>
      <c r="T125">
        <f>SLOPE(FMBtest!E101:E112,Data!$AB107:$AB118)</f>
        <v>0.36592480240554415</v>
      </c>
      <c r="U125">
        <f>SLOPE(FMBtest!F101:F112,Data!$AB107:$AB118)</f>
        <v>1.9992791265472543</v>
      </c>
      <c r="V125">
        <f>SLOPE(FMBtest!G101:G112,Data!$AB107:$AB118)</f>
        <v>0.33967246639680365</v>
      </c>
      <c r="W125">
        <f>SLOPE(FMBtest!H101:H112,Data!$AB107:$AB118)</f>
        <v>1.7897579094595362</v>
      </c>
      <c r="X125">
        <f>SLOPE(FMBtest!I101:I112,Data!$AB107:$AB118)</f>
        <v>1.7281444021910082</v>
      </c>
      <c r="Y125">
        <f>SLOPE(FMBtest!J101:J112,Data!$AB107:$AB118)</f>
        <v>1.2265571766894983</v>
      </c>
      <c r="Z125">
        <f>SLOPE(FMBtest!K101:K112,Data!$AB107:$AB118)</f>
        <v>1.2626834300065406</v>
      </c>
      <c r="AA125">
        <f>SLOPE(FMBtest!L101:L112,Data!$AB107:$AB118)</f>
        <v>0.73258215132232773</v>
      </c>
      <c r="AB125">
        <f>SLOPE(FMBtest!M101:M112,Data!$AB107:$AB118)</f>
        <v>1.6393742694248696</v>
      </c>
      <c r="AC125">
        <f>SLOPE(FMBtest!N101:N112,Data!$AB107:$AB118)</f>
        <v>0.80679312397247582</v>
      </c>
      <c r="AD125">
        <f>SLOPE(FMBtest!O101:O112,Data!$AB107:$AB118)</f>
        <v>1.4139873789401385</v>
      </c>
      <c r="AE125">
        <f>SLOPE(FMBtest!P101:P112,Data!$AB107:$AB118)</f>
        <v>0.87035727382424655</v>
      </c>
      <c r="AF125">
        <f>SLOPE(FMBtest!Q101:Q112,Data!$AB107:$AB118)</f>
        <v>0.88922577942812209</v>
      </c>
      <c r="AG125">
        <f>SLOPE(FMBtest!R101:R112,Data!$AB107:$AB118)</f>
        <v>0.40401809026031033</v>
      </c>
      <c r="AH125">
        <f>SLOPE(FMBtest!S101:S112,Data!$AB107:$AB118)</f>
        <v>1.1980525612987694</v>
      </c>
      <c r="AI125">
        <f>SLOPE(FMBtest!T101:T112,Data!$AB107:$AB118)</f>
        <v>0.96868379187135401</v>
      </c>
      <c r="AJ125">
        <f>SLOPE(FMBtest!U101:U112,Data!$AB107:$AB118)</f>
        <v>0.60695222527612036</v>
      </c>
      <c r="AK125">
        <f>SLOPE(FMBtest!V101:V112,Data!$AB107:$AB118)</f>
        <v>0.94718922065073319</v>
      </c>
      <c r="AL125">
        <f>SLOPE(FMBtest!W101:W112,Data!$AB107:$AB118)</f>
        <v>0.64612378086390809</v>
      </c>
      <c r="AM125">
        <f>SLOPE(FMBtest!X101:X112,Data!$AB107:$AB118)</f>
        <v>2.0012210764273637</v>
      </c>
      <c r="AN125">
        <f>SLOPE(FMBtest!Y101:Y112,Data!$AB107:$AB118)</f>
        <v>0.84558331825563271</v>
      </c>
      <c r="AO125">
        <f>SLOPE(FMBtest!Z101:Z112,Data!$AB107:$AB118)</f>
        <v>0.67459623325304174</v>
      </c>
      <c r="AP125">
        <f>SLOPE(FMBtest!AA101:AA112,Data!$AB107:$AB118)</f>
        <v>0.85803573967639046</v>
      </c>
      <c r="AR125">
        <f t="array" ref="AR125:AS125">LINEST(FMBtest!C101:AA101,FM_ROLLING!R125:AP125,TRUE,FALSE)</f>
        <v>4.1321933694471111</v>
      </c>
      <c r="AS125">
        <v>5.3216442907878987</v>
      </c>
    </row>
    <row r="126" spans="1:45" x14ac:dyDescent="0.3">
      <c r="A126">
        <v>1935</v>
      </c>
      <c r="B126">
        <v>5</v>
      </c>
      <c r="C126">
        <f>SLOPE(FMBtest!C102:C125,Data!$AM102:$AM125)</f>
        <v>-2.5614422876195232E-2</v>
      </c>
      <c r="D126">
        <f>SLOPE(FMBtest!D102:D125,Data!$AM102:$AM125)</f>
        <v>-8.4488227282551356E-2</v>
      </c>
      <c r="E126">
        <f>SLOPE(FMBtest!E102:E125,Data!$AM102:$AM125)</f>
        <v>-0.46646606023312065</v>
      </c>
      <c r="F126">
        <f>SLOPE(FMBtest!F102:F125,Data!$AM102:$AM125)</f>
        <v>-0.22805036791401515</v>
      </c>
      <c r="G126">
        <f>SLOPE(FMBtest!G102:G125,Data!$AM102:$AM125)</f>
        <v>-0.12307586683462726</v>
      </c>
      <c r="H126">
        <f>SLOPE(FMBtest!H102:H125,Data!$AM102:$AM125)</f>
        <v>3.3080723150378903E-2</v>
      </c>
      <c r="I126">
        <f>SLOPE(FMBtest!I102:I125,Data!$AM102:$AM125)</f>
        <v>-0.27653102096598736</v>
      </c>
      <c r="J126">
        <f>SLOPE(FMBtest!J102:J125,Data!$AM102:$AM125)</f>
        <v>-0.15016881433493781</v>
      </c>
      <c r="K126">
        <f>SLOPE(FMBtest!K102:K125,Data!$AM102:$AM125)</f>
        <v>-0.21792982700953051</v>
      </c>
      <c r="L126">
        <f>SLOPE(FMBtest!L102:L125,Data!$AM102:$AM125)</f>
        <v>-0.46492046399330755</v>
      </c>
      <c r="N126" s="5">
        <f t="array" ref="N126:O126">LINEST(FMBtest!C126:L126,FM_ROLLING!C126:L126,TRUE,FALSE)</f>
        <v>0.6935810161575322</v>
      </c>
      <c r="O126" s="5">
        <v>-3.3909949654763625</v>
      </c>
      <c r="R126">
        <f>SLOPE(FMBtest!C102:C113,Data!$AB108:$AB119)</f>
        <v>1.1405283131790183</v>
      </c>
      <c r="S126">
        <f>SLOPE(FMBtest!D102:D113,Data!$AB108:$AB119)</f>
        <v>2.117458310666767</v>
      </c>
      <c r="T126">
        <f>SLOPE(FMBtest!E102:E113,Data!$AB108:$AB119)</f>
        <v>2.0605276608478471</v>
      </c>
      <c r="U126">
        <f>SLOPE(FMBtest!F102:F113,Data!$AB108:$AB119)</f>
        <v>2.5986581651347884</v>
      </c>
      <c r="V126">
        <f>SLOPE(FMBtest!G102:G113,Data!$AB108:$AB119)</f>
        <v>1.9123168538171145</v>
      </c>
      <c r="W126">
        <f>SLOPE(FMBtest!H102:H113,Data!$AB108:$AB119)</f>
        <v>1.5567627133715076</v>
      </c>
      <c r="X126">
        <f>SLOPE(FMBtest!I102:I113,Data!$AB108:$AB119)</f>
        <v>1.6799658095630456</v>
      </c>
      <c r="Y126">
        <f>SLOPE(FMBtest!J102:J113,Data!$AB108:$AB119)</f>
        <v>1.6867079887400394</v>
      </c>
      <c r="Z126">
        <f>SLOPE(FMBtest!K102:K113,Data!$AB108:$AB119)</f>
        <v>1.8492101550878532</v>
      </c>
      <c r="AA126">
        <f>SLOPE(FMBtest!L102:L113,Data!$AB108:$AB119)</f>
        <v>1.6420174791101942</v>
      </c>
      <c r="AB126">
        <f>SLOPE(FMBtest!M102:M113,Data!$AB108:$AB119)</f>
        <v>0.92464940758881187</v>
      </c>
      <c r="AC126">
        <f>SLOPE(FMBtest!N102:N113,Data!$AB108:$AB119)</f>
        <v>1.2200319512843223</v>
      </c>
      <c r="AD126">
        <f>SLOPE(FMBtest!O102:O113,Data!$AB108:$AB119)</f>
        <v>1.1347923289478301</v>
      </c>
      <c r="AE126">
        <f>SLOPE(FMBtest!P102:P113,Data!$AB108:$AB119)</f>
        <v>1.5563065992746441</v>
      </c>
      <c r="AF126">
        <f>SLOPE(FMBtest!Q102:Q113,Data!$AB108:$AB119)</f>
        <v>1.7677125062628323</v>
      </c>
      <c r="AG126">
        <f>SLOPE(FMBtest!R102:R113,Data!$AB108:$AB119)</f>
        <v>0.74863259608262178</v>
      </c>
      <c r="AH126">
        <f>SLOPE(FMBtest!S102:S113,Data!$AB108:$AB119)</f>
        <v>1.2605399050003903</v>
      </c>
      <c r="AI126">
        <f>SLOPE(FMBtest!T102:T113,Data!$AB108:$AB119)</f>
        <v>1.1394319049739865</v>
      </c>
      <c r="AJ126">
        <f>SLOPE(FMBtest!U102:U113,Data!$AB108:$AB119)</f>
        <v>1.2117631359630303</v>
      </c>
      <c r="AK126">
        <f>SLOPE(FMBtest!V102:V113,Data!$AB108:$AB119)</f>
        <v>1.6266527502683426</v>
      </c>
      <c r="AL126">
        <f>SLOPE(FMBtest!W102:W113,Data!$AB108:$AB119)</f>
        <v>0.92950668620036114</v>
      </c>
      <c r="AM126">
        <f>SLOPE(FMBtest!X102:X113,Data!$AB108:$AB119)</f>
        <v>1.178415164007576</v>
      </c>
      <c r="AN126">
        <f>SLOPE(FMBtest!Y102:Y113,Data!$AB108:$AB119)</f>
        <v>0.94908619922219872</v>
      </c>
      <c r="AO126">
        <f>SLOPE(FMBtest!Z102:Z113,Data!$AB108:$AB119)</f>
        <v>1.0564107263435791</v>
      </c>
      <c r="AP126">
        <f>SLOPE(FMBtest!AA102:AA113,Data!$AB108:$AB119)</f>
        <v>1.1060074394228319</v>
      </c>
      <c r="AR126">
        <f t="array" ref="AR126:AS126">LINEST(FMBtest!C102:AA102,FM_ROLLING!R126:AP126,TRUE,FALSE)</f>
        <v>-3.3761002554433786</v>
      </c>
      <c r="AS126">
        <v>8.2664892697709931</v>
      </c>
    </row>
    <row r="127" spans="1:45" x14ac:dyDescent="0.3">
      <c r="A127">
        <v>1935</v>
      </c>
      <c r="B127">
        <v>6</v>
      </c>
      <c r="C127">
        <f>SLOPE(FMBtest!C103:C126,Data!$AM103:$AM126)</f>
        <v>6.9584140974172246E-2</v>
      </c>
      <c r="D127">
        <f>SLOPE(FMBtest!D103:D126,Data!$AM103:$AM126)</f>
        <v>-6.9312937777359959E-2</v>
      </c>
      <c r="E127">
        <f>SLOPE(FMBtest!E103:E126,Data!$AM103:$AM126)</f>
        <v>-0.47275548701875619</v>
      </c>
      <c r="F127">
        <f>SLOPE(FMBtest!F103:F126,Data!$AM103:$AM126)</f>
        <v>-0.13901460514280947</v>
      </c>
      <c r="G127">
        <f>SLOPE(FMBtest!G103:G126,Data!$AM103:$AM126)</f>
        <v>-0.17122135247281434</v>
      </c>
      <c r="H127">
        <f>SLOPE(FMBtest!H103:H126,Data!$AM103:$AM126)</f>
        <v>-1.5420458012876143E-2</v>
      </c>
      <c r="I127">
        <f>SLOPE(FMBtest!I103:I126,Data!$AM103:$AM126)</f>
        <v>-0.21443726328920604</v>
      </c>
      <c r="J127">
        <f>SLOPE(FMBtest!J103:J126,Data!$AM103:$AM126)</f>
        <v>-0.20896029316805972</v>
      </c>
      <c r="K127">
        <f>SLOPE(FMBtest!K103:K126,Data!$AM103:$AM126)</f>
        <v>-0.17415385905940378</v>
      </c>
      <c r="L127">
        <f>SLOPE(FMBtest!L103:L126,Data!$AM103:$AM126)</f>
        <v>-0.50788135348223684</v>
      </c>
      <c r="N127" s="5">
        <f t="array" ref="N127:O127">LINEST(FMBtest!C127:L127,FM_ROLLING!C127:L127,TRUE,FALSE)</f>
        <v>-5.9340717477769109</v>
      </c>
      <c r="O127" s="5">
        <v>-11.2985941538943</v>
      </c>
      <c r="R127">
        <f>SLOPE(FMBtest!C103:C114,Data!$AB109:$AB120)</f>
        <v>1.0320584658453051</v>
      </c>
      <c r="S127">
        <f>SLOPE(FMBtest!D103:D114,Data!$AB109:$AB120)</f>
        <v>2.0993562798572949</v>
      </c>
      <c r="T127">
        <f>SLOPE(FMBtest!E103:E114,Data!$AB109:$AB120)</f>
        <v>1.9923584449992524</v>
      </c>
      <c r="U127">
        <f>SLOPE(FMBtest!F103:F114,Data!$AB109:$AB120)</f>
        <v>2.5896431457606539</v>
      </c>
      <c r="V127">
        <f>SLOPE(FMBtest!G103:G114,Data!$AB109:$AB120)</f>
        <v>1.8990541927233462</v>
      </c>
      <c r="W127">
        <f>SLOPE(FMBtest!H103:H114,Data!$AB109:$AB120)</f>
        <v>1.5061637377715373</v>
      </c>
      <c r="X127">
        <f>SLOPE(FMBtest!I103:I114,Data!$AB109:$AB120)</f>
        <v>1.6553518573492529</v>
      </c>
      <c r="Y127">
        <f>SLOPE(FMBtest!J103:J114,Data!$AB109:$AB120)</f>
        <v>1.6384160230279812</v>
      </c>
      <c r="Z127">
        <f>SLOPE(FMBtest!K103:K114,Data!$AB109:$AB120)</f>
        <v>1.8058720842885998</v>
      </c>
      <c r="AA127">
        <f>SLOPE(FMBtest!L103:L114,Data!$AB109:$AB120)</f>
        <v>1.6010584524579323</v>
      </c>
      <c r="AB127">
        <f>SLOPE(FMBtest!M103:M114,Data!$AB109:$AB120)</f>
        <v>0.87027911822686554</v>
      </c>
      <c r="AC127">
        <f>SLOPE(FMBtest!N103:N114,Data!$AB109:$AB120)</f>
        <v>1.1847318923561712</v>
      </c>
      <c r="AD127">
        <f>SLOPE(FMBtest!O103:O114,Data!$AB109:$AB120)</f>
        <v>1.1271703534712711</v>
      </c>
      <c r="AE127">
        <f>SLOPE(FMBtest!P103:P114,Data!$AB109:$AB120)</f>
        <v>1.5352094921999422</v>
      </c>
      <c r="AF127">
        <f>SLOPE(FMBtest!Q103:Q114,Data!$AB109:$AB120)</f>
        <v>1.7739348697929227</v>
      </c>
      <c r="AG127">
        <f>SLOPE(FMBtest!R103:R114,Data!$AB109:$AB120)</f>
        <v>0.70665924057045504</v>
      </c>
      <c r="AH127">
        <f>SLOPE(FMBtest!S103:S114,Data!$AB109:$AB120)</f>
        <v>1.2305030231025682</v>
      </c>
      <c r="AI127">
        <f>SLOPE(FMBtest!T103:T114,Data!$AB109:$AB120)</f>
        <v>1.1511719582560458</v>
      </c>
      <c r="AJ127">
        <f>SLOPE(FMBtest!U103:U114,Data!$AB109:$AB120)</f>
        <v>1.2227701789679268</v>
      </c>
      <c r="AK127">
        <f>SLOPE(FMBtest!V103:V114,Data!$AB109:$AB120)</f>
        <v>1.6260373354707793</v>
      </c>
      <c r="AL127">
        <f>SLOPE(FMBtest!W103:W114,Data!$AB109:$AB120)</f>
        <v>0.89016221458598888</v>
      </c>
      <c r="AM127">
        <f>SLOPE(FMBtest!X103:X114,Data!$AB109:$AB120)</f>
        <v>1.1713170221297524</v>
      </c>
      <c r="AN127">
        <f>SLOPE(FMBtest!Y103:Y114,Data!$AB109:$AB120)</f>
        <v>0.95618567818837807</v>
      </c>
      <c r="AO127">
        <f>SLOPE(FMBtest!Z103:Z114,Data!$AB109:$AB120)</f>
        <v>1.0627855043225274</v>
      </c>
      <c r="AP127">
        <f>SLOPE(FMBtest!AA103:AA114,Data!$AB109:$AB120)</f>
        <v>1.1303675556378157</v>
      </c>
      <c r="AR127">
        <f t="array" ref="AR127:AS127">LINEST(FMBtest!C103:AA103,FM_ROLLING!R127:AP127,TRUE,FALSE)</f>
        <v>-4.1792400822892519</v>
      </c>
      <c r="AS127">
        <v>9.7956031246151234</v>
      </c>
    </row>
    <row r="128" spans="1:45" x14ac:dyDescent="0.3">
      <c r="A128">
        <v>1935</v>
      </c>
      <c r="B128">
        <v>7</v>
      </c>
      <c r="C128">
        <f>SLOPE(FMBtest!C104:C127,Data!$AM104:$AM127)</f>
        <v>0.15565680661448125</v>
      </c>
      <c r="D128">
        <f>SLOPE(FMBtest!D104:D127,Data!$AM104:$AM127)</f>
        <v>-3.7104886241027486E-2</v>
      </c>
      <c r="E128">
        <f>SLOPE(FMBtest!E104:E127,Data!$AM104:$AM127)</f>
        <v>-0.41767260840113651</v>
      </c>
      <c r="F128">
        <f>SLOPE(FMBtest!F104:F127,Data!$AM104:$AM127)</f>
        <v>-5.0844200080665897E-2</v>
      </c>
      <c r="G128">
        <f>SLOPE(FMBtest!G104:G127,Data!$AM104:$AM127)</f>
        <v>-0.12733979120196978</v>
      </c>
      <c r="H128">
        <f>SLOPE(FMBtest!H104:H127,Data!$AM104:$AM127)</f>
        <v>1.7199513742398961E-2</v>
      </c>
      <c r="I128">
        <f>SLOPE(FMBtest!I104:I127,Data!$AM104:$AM127)</f>
        <v>-0.14081224695239533</v>
      </c>
      <c r="J128">
        <f>SLOPE(FMBtest!J104:J127,Data!$AM104:$AM127)</f>
        <v>-0.14029631274362633</v>
      </c>
      <c r="K128">
        <f>SLOPE(FMBtest!K104:K127,Data!$AM104:$AM127)</f>
        <v>-6.1417809143934479E-2</v>
      </c>
      <c r="L128">
        <f>SLOPE(FMBtest!L104:L127,Data!$AM104:$AM127)</f>
        <v>-0.40835939820158734</v>
      </c>
      <c r="N128" s="5">
        <f t="array" ref="N128:O128">LINEST(FMBtest!C128:L128,FM_ROLLING!C128:L128,TRUE,FALSE)</f>
        <v>1.5891126640245361</v>
      </c>
      <c r="O128" s="5">
        <v>10.655440102702856</v>
      </c>
      <c r="R128">
        <f>SLOPE(FMBtest!C104:C115,Data!$AB110:$AB121)</f>
        <v>1.2565897291046462</v>
      </c>
      <c r="S128">
        <f>SLOPE(FMBtest!D104:D115,Data!$AB110:$AB121)</f>
        <v>2.3832463815131719</v>
      </c>
      <c r="T128">
        <f>SLOPE(FMBtest!E104:E115,Data!$AB110:$AB121)</f>
        <v>2.1846029557559499</v>
      </c>
      <c r="U128">
        <f>SLOPE(FMBtest!F104:F115,Data!$AB110:$AB121)</f>
        <v>2.8172791747710613</v>
      </c>
      <c r="V128">
        <f>SLOPE(FMBtest!G104:G115,Data!$AB110:$AB121)</f>
        <v>2.1412997957063373</v>
      </c>
      <c r="W128">
        <f>SLOPE(FMBtest!H104:H115,Data!$AB110:$AB121)</f>
        <v>1.7347295381229313</v>
      </c>
      <c r="X128">
        <f>SLOPE(FMBtest!I104:I115,Data!$AB110:$AB121)</f>
        <v>1.8023610880000898</v>
      </c>
      <c r="Y128">
        <f>SLOPE(FMBtest!J104:J115,Data!$AB110:$AB121)</f>
        <v>1.7104645967891916</v>
      </c>
      <c r="Z128">
        <f>SLOPE(FMBtest!K104:K115,Data!$AB110:$AB121)</f>
        <v>1.8882846813312508</v>
      </c>
      <c r="AA128">
        <f>SLOPE(FMBtest!L104:L115,Data!$AB110:$AB121)</f>
        <v>1.7038019805718265</v>
      </c>
      <c r="AB128">
        <f>SLOPE(FMBtest!M104:M115,Data!$AB110:$AB121)</f>
        <v>0.98753944993127274</v>
      </c>
      <c r="AC128">
        <f>SLOPE(FMBtest!N104:N115,Data!$AB110:$AB121)</f>
        <v>1.1945339559559085</v>
      </c>
      <c r="AD128">
        <f>SLOPE(FMBtest!O104:O115,Data!$AB110:$AB121)</f>
        <v>1.1411146939020929</v>
      </c>
      <c r="AE128">
        <f>SLOPE(FMBtest!P104:P115,Data!$AB110:$AB121)</f>
        <v>1.599488287023507</v>
      </c>
      <c r="AF128">
        <f>SLOPE(FMBtest!Q104:Q115,Data!$AB110:$AB121)</f>
        <v>1.8137108524541108</v>
      </c>
      <c r="AG128">
        <f>SLOPE(FMBtest!R104:R115,Data!$AB110:$AB121)</f>
        <v>0.69547100106691351</v>
      </c>
      <c r="AH128">
        <f>SLOPE(FMBtest!S104:S115,Data!$AB110:$AB121)</f>
        <v>1.2098668175913485</v>
      </c>
      <c r="AI128">
        <f>SLOPE(FMBtest!T104:T115,Data!$AB110:$AB121)</f>
        <v>1.1313518409501824</v>
      </c>
      <c r="AJ128">
        <f>SLOPE(FMBtest!U104:U115,Data!$AB110:$AB121)</f>
        <v>1.236359098199391</v>
      </c>
      <c r="AK128">
        <f>SLOPE(FMBtest!V104:V115,Data!$AB110:$AB121)</f>
        <v>1.6866934350560099</v>
      </c>
      <c r="AL128">
        <f>SLOPE(FMBtest!W104:W115,Data!$AB110:$AB121)</f>
        <v>0.97320778105760108</v>
      </c>
      <c r="AM128">
        <f>SLOPE(FMBtest!X104:X115,Data!$AB110:$AB121)</f>
        <v>1.131413366762358</v>
      </c>
      <c r="AN128">
        <f>SLOPE(FMBtest!Y104:Y115,Data!$AB110:$AB121)</f>
        <v>0.93172470135510621</v>
      </c>
      <c r="AO128">
        <f>SLOPE(FMBtest!Z104:Z115,Data!$AB110:$AB121)</f>
        <v>1.0733536251987357</v>
      </c>
      <c r="AP128">
        <f>SLOPE(FMBtest!AA104:AA115,Data!$AB110:$AB121)</f>
        <v>1.1210085129351031</v>
      </c>
      <c r="AR128">
        <f t="array" ref="AR128:AS128">LINEST(FMBtest!C104:AA104,FM_ROLLING!R128:AP128,TRUE,FALSE)</f>
        <v>2.5427104550162332</v>
      </c>
      <c r="AS128">
        <v>7.3317000212066095</v>
      </c>
    </row>
    <row r="129" spans="1:45" x14ac:dyDescent="0.3">
      <c r="A129">
        <v>1935</v>
      </c>
      <c r="B129">
        <v>8</v>
      </c>
      <c r="C129">
        <f>SLOPE(FMBtest!C105:C128,Data!$AM105:$AM128)</f>
        <v>0.38965043499696284</v>
      </c>
      <c r="D129">
        <f>SLOPE(FMBtest!D105:D128,Data!$AM105:$AM128)</f>
        <v>0.18449392226622188</v>
      </c>
      <c r="E129">
        <f>SLOPE(FMBtest!E105:E128,Data!$AM105:$AM128)</f>
        <v>-0.32808983536335096</v>
      </c>
      <c r="F129">
        <f>SLOPE(FMBtest!F105:F128,Data!$AM105:$AM128)</f>
        <v>9.2940470867310609E-2</v>
      </c>
      <c r="G129">
        <f>SLOPE(FMBtest!G105:G128,Data!$AM105:$AM128)</f>
        <v>-0.12643102390074734</v>
      </c>
      <c r="H129">
        <f>SLOPE(FMBtest!H105:H128,Data!$AM105:$AM128)</f>
        <v>0.2813705449791889</v>
      </c>
      <c r="I129">
        <f>SLOPE(FMBtest!I105:I128,Data!$AM105:$AM128)</f>
        <v>3.190203384111736E-2</v>
      </c>
      <c r="J129">
        <f>SLOPE(FMBtest!J105:J128,Data!$AM105:$AM128)</f>
        <v>-3.7709081977807063E-2</v>
      </c>
      <c r="K129">
        <f>SLOPE(FMBtest!K105:K128,Data!$AM105:$AM128)</f>
        <v>0.16288348054502627</v>
      </c>
      <c r="L129">
        <f>SLOPE(FMBtest!L105:L128,Data!$AM105:$AM128)</f>
        <v>-0.22321754763939911</v>
      </c>
      <c r="N129" s="5">
        <f t="array" ref="N129:O129">LINEST(FMBtest!C129:L129,FM_ROLLING!C129:L129,TRUE,FALSE)</f>
        <v>-4.0604917143091752</v>
      </c>
      <c r="O129" s="5">
        <v>-5.4952948449489565</v>
      </c>
      <c r="R129">
        <f>SLOPE(FMBtest!C105:C116,Data!$AB111:$AB122)</f>
        <v>1.0012210895998923</v>
      </c>
      <c r="S129">
        <f>SLOPE(FMBtest!D105:D116,Data!$AB111:$AB122)</f>
        <v>2.2670362628143841</v>
      </c>
      <c r="T129">
        <f>SLOPE(FMBtest!E105:E116,Data!$AB111:$AB122)</f>
        <v>2.1528982239552157</v>
      </c>
      <c r="U129">
        <f>SLOPE(FMBtest!F105:F116,Data!$AB111:$AB122)</f>
        <v>2.8280369989424945</v>
      </c>
      <c r="V129">
        <f>SLOPE(FMBtest!G105:G116,Data!$AB111:$AB122)</f>
        <v>2.3159819058696982</v>
      </c>
      <c r="W129">
        <f>SLOPE(FMBtest!H105:H116,Data!$AB111:$AB122)</f>
        <v>1.6181720860509874</v>
      </c>
      <c r="X129">
        <f>SLOPE(FMBtest!I105:I116,Data!$AB111:$AB122)</f>
        <v>1.7352430561838741</v>
      </c>
      <c r="Y129">
        <f>SLOPE(FMBtest!J105:J116,Data!$AB111:$AB122)</f>
        <v>1.7133548260544471</v>
      </c>
      <c r="Z129">
        <f>SLOPE(FMBtest!K105:K116,Data!$AB111:$AB122)</f>
        <v>1.7758812003593054</v>
      </c>
      <c r="AA129">
        <f>SLOPE(FMBtest!L105:L116,Data!$AB111:$AB122)</f>
        <v>1.5631680434988737</v>
      </c>
      <c r="AB129">
        <f>SLOPE(FMBtest!M105:M116,Data!$AB111:$AB122)</f>
        <v>0.76502674888332167</v>
      </c>
      <c r="AC129">
        <f>SLOPE(FMBtest!N105:N116,Data!$AB111:$AB122)</f>
        <v>1.2140551249210128</v>
      </c>
      <c r="AD129">
        <f>SLOPE(FMBtest!O105:O116,Data!$AB111:$AB122)</f>
        <v>1.1477301268934306</v>
      </c>
      <c r="AE129">
        <f>SLOPE(FMBtest!P105:P116,Data!$AB111:$AB122)</f>
        <v>1.5561324827929151</v>
      </c>
      <c r="AF129">
        <f>SLOPE(FMBtest!Q105:Q116,Data!$AB111:$AB122)</f>
        <v>1.9649655134475479</v>
      </c>
      <c r="AG129">
        <f>SLOPE(FMBtest!R105:R116,Data!$AB111:$AB122)</f>
        <v>0.61593040585486036</v>
      </c>
      <c r="AH129">
        <f>SLOPE(FMBtest!S105:S116,Data!$AB111:$AB122)</f>
        <v>1.0953593528442265</v>
      </c>
      <c r="AI129">
        <f>SLOPE(FMBtest!T105:T116,Data!$AB111:$AB122)</f>
        <v>1.1991492544983797</v>
      </c>
      <c r="AJ129">
        <f>SLOPE(FMBtest!U105:U116,Data!$AB111:$AB122)</f>
        <v>1.4306825362472519</v>
      </c>
      <c r="AK129">
        <f>SLOPE(FMBtest!V105:V116,Data!$AB111:$AB122)</f>
        <v>1.7752842272428198</v>
      </c>
      <c r="AL129">
        <f>SLOPE(FMBtest!W105:W116,Data!$AB111:$AB122)</f>
        <v>0.7127694341078481</v>
      </c>
      <c r="AM129">
        <f>SLOPE(FMBtest!X105:X116,Data!$AB111:$AB122)</f>
        <v>1.0004844186216524</v>
      </c>
      <c r="AN129">
        <f>SLOPE(FMBtest!Y105:Y116,Data!$AB111:$AB122)</f>
        <v>0.97125553634207296</v>
      </c>
      <c r="AO129">
        <f>SLOPE(FMBtest!Z105:Z116,Data!$AB111:$AB122)</f>
        <v>1.0878932983388983</v>
      </c>
      <c r="AP129">
        <f>SLOPE(FMBtest!AA105:AA116,Data!$AB111:$AB122)</f>
        <v>1.266483985775428</v>
      </c>
      <c r="AR129">
        <f t="array" ref="AR129:AS129">LINEST(FMBtest!C105:AA105,FM_ROLLING!R129:AP129,TRUE,FALSE)</f>
        <v>-2.4219250315235059</v>
      </c>
      <c r="AS129">
        <v>12.307373845838491</v>
      </c>
    </row>
    <row r="130" spans="1:45" x14ac:dyDescent="0.3">
      <c r="A130">
        <v>1935</v>
      </c>
      <c r="B130">
        <v>9</v>
      </c>
      <c r="C130">
        <f>SLOPE(FMBtest!C106:C129,Data!$AM106:$AM129)</f>
        <v>0.75017866668146527</v>
      </c>
      <c r="D130">
        <f>SLOPE(FMBtest!D106:D129,Data!$AM106:$AM129)</f>
        <v>0.36192775812505107</v>
      </c>
      <c r="E130">
        <f>SLOPE(FMBtest!E106:E129,Data!$AM106:$AM129)</f>
        <v>-0.15564552347110205</v>
      </c>
      <c r="F130">
        <f>SLOPE(FMBtest!F106:F129,Data!$AM106:$AM129)</f>
        <v>0.3414455329714805</v>
      </c>
      <c r="G130">
        <f>SLOPE(FMBtest!G106:G129,Data!$AM106:$AM129)</f>
        <v>-6.1405537702322675E-2</v>
      </c>
      <c r="H130">
        <f>SLOPE(FMBtest!H106:H129,Data!$AM106:$AM129)</f>
        <v>0.41379664190645415</v>
      </c>
      <c r="I130">
        <f>SLOPE(FMBtest!I106:I129,Data!$AM106:$AM129)</f>
        <v>0.27984535461282323</v>
      </c>
      <c r="J130">
        <f>SLOPE(FMBtest!J106:J129,Data!$AM106:$AM129)</f>
        <v>7.9431563749549877E-2</v>
      </c>
      <c r="K130">
        <f>SLOPE(FMBtest!K106:K129,Data!$AM106:$AM129)</f>
        <v>0.2380728630143702</v>
      </c>
      <c r="L130">
        <f>SLOPE(FMBtest!L106:L129,Data!$AM106:$AM129)</f>
        <v>-0.12924172674111617</v>
      </c>
      <c r="N130" s="5">
        <f t="array" ref="N130:O130">LINEST(FMBtest!C130:L130,FM_ROLLING!C130:L130,TRUE,FALSE)</f>
        <v>1.2115795155867799</v>
      </c>
      <c r="O130" s="5">
        <v>-22.864661682236093</v>
      </c>
      <c r="R130">
        <f>SLOPE(FMBtest!C106:C117,Data!$AB112:$AB123)</f>
        <v>1.078574923308395</v>
      </c>
      <c r="S130">
        <f>SLOPE(FMBtest!D106:D117,Data!$AB112:$AB123)</f>
        <v>2.2546491052955533</v>
      </c>
      <c r="T130">
        <f>SLOPE(FMBtest!E106:E117,Data!$AB112:$AB123)</f>
        <v>2.1347918279788156</v>
      </c>
      <c r="U130">
        <f>SLOPE(FMBtest!F106:F117,Data!$AB112:$AB123)</f>
        <v>2.8726781438695421</v>
      </c>
      <c r="V130">
        <f>SLOPE(FMBtest!G106:G117,Data!$AB112:$AB123)</f>
        <v>2.2941073758501318</v>
      </c>
      <c r="W130">
        <f>SLOPE(FMBtest!H106:H117,Data!$AB112:$AB123)</f>
        <v>1.6516630969492574</v>
      </c>
      <c r="X130">
        <f>SLOPE(FMBtest!I106:I117,Data!$AB112:$AB123)</f>
        <v>1.733058400553237</v>
      </c>
      <c r="Y130">
        <f>SLOPE(FMBtest!J106:J117,Data!$AB112:$AB123)</f>
        <v>1.7183998671722089</v>
      </c>
      <c r="Z130">
        <f>SLOPE(FMBtest!K106:K117,Data!$AB112:$AB123)</f>
        <v>1.7520384344780768</v>
      </c>
      <c r="AA130">
        <f>SLOPE(FMBtest!L106:L117,Data!$AB112:$AB123)</f>
        <v>1.5755547354999422</v>
      </c>
      <c r="AB130">
        <f>SLOPE(FMBtest!M106:M117,Data!$AB112:$AB123)</f>
        <v>0.8125188424673363</v>
      </c>
      <c r="AC130">
        <f>SLOPE(FMBtest!N106:N117,Data!$AB112:$AB123)</f>
        <v>1.2053329862930275</v>
      </c>
      <c r="AD130">
        <f>SLOPE(FMBtest!O106:O117,Data!$AB112:$AB123)</f>
        <v>1.1065050076536884</v>
      </c>
      <c r="AE130">
        <f>SLOPE(FMBtest!P106:P117,Data!$AB112:$AB123)</f>
        <v>1.5474795696818087</v>
      </c>
      <c r="AF130">
        <f>SLOPE(FMBtest!Q106:Q117,Data!$AB112:$AB123)</f>
        <v>1.9600451282065787</v>
      </c>
      <c r="AG130">
        <f>SLOPE(FMBtest!R106:R117,Data!$AB112:$AB123)</f>
        <v>0.65470441484424824</v>
      </c>
      <c r="AH130">
        <f>SLOPE(FMBtest!S106:S117,Data!$AB112:$AB123)</f>
        <v>1.0823839971510629</v>
      </c>
      <c r="AI130">
        <f>SLOPE(FMBtest!T106:T117,Data!$AB112:$AB123)</f>
        <v>1.1395246137216837</v>
      </c>
      <c r="AJ130">
        <f>SLOPE(FMBtest!U106:U117,Data!$AB112:$AB123)</f>
        <v>1.3971090328379223</v>
      </c>
      <c r="AK130">
        <f>SLOPE(FMBtest!V106:V117,Data!$AB112:$AB123)</f>
        <v>1.7657035885606132</v>
      </c>
      <c r="AL130">
        <f>SLOPE(FMBtest!W106:W117,Data!$AB112:$AB123)</f>
        <v>0.83418248579289012</v>
      </c>
      <c r="AM130">
        <f>SLOPE(FMBtest!X106:X117,Data!$AB112:$AB123)</f>
        <v>0.98653633322800705</v>
      </c>
      <c r="AN130">
        <f>SLOPE(FMBtest!Y106:Y117,Data!$AB112:$AB123)</f>
        <v>0.96150407669213522</v>
      </c>
      <c r="AO130">
        <f>SLOPE(FMBtest!Z106:Z117,Data!$AB112:$AB123)</f>
        <v>1.1103377754846084</v>
      </c>
      <c r="AP130">
        <f>SLOPE(FMBtest!AA106:AA117,Data!$AB112:$AB123)</f>
        <v>1.2557366416742244</v>
      </c>
      <c r="AR130">
        <f t="array" ref="AR130:AS130">LINEST(FMBtest!C106:AA106,FM_ROLLING!R130:AP130,TRUE,FALSE)</f>
        <v>4.8898197633115537</v>
      </c>
      <c r="AS130">
        <v>-4.4828636291877295</v>
      </c>
    </row>
    <row r="131" spans="1:45" x14ac:dyDescent="0.3">
      <c r="A131">
        <v>1935</v>
      </c>
      <c r="B131">
        <v>10</v>
      </c>
      <c r="C131">
        <f>SLOPE(FMBtest!C107:C130,Data!$AM107:$AM130)</f>
        <v>0.9445099419830264</v>
      </c>
      <c r="D131">
        <f>SLOPE(FMBtest!D107:D130,Data!$AM107:$AM130)</f>
        <v>0.66307089111849815</v>
      </c>
      <c r="E131">
        <f>SLOPE(FMBtest!E107:E130,Data!$AM107:$AM130)</f>
        <v>0.33823468917885113</v>
      </c>
      <c r="F131">
        <f>SLOPE(FMBtest!F107:F130,Data!$AM107:$AM130)</f>
        <v>0.72505123213416722</v>
      </c>
      <c r="G131">
        <f>SLOPE(FMBtest!G107:G130,Data!$AM107:$AM130)</f>
        <v>0.56289624610812738</v>
      </c>
      <c r="H131">
        <f>SLOPE(FMBtest!H107:H130,Data!$AM107:$AM130)</f>
        <v>0.62063174610051353</v>
      </c>
      <c r="I131">
        <f>SLOPE(FMBtest!I107:I130,Data!$AM107:$AM130)</f>
        <v>0.5839498597456656</v>
      </c>
      <c r="J131">
        <f>SLOPE(FMBtest!J107:J130,Data!$AM107:$AM130)</f>
        <v>0.35990435381453395</v>
      </c>
      <c r="K131">
        <f>SLOPE(FMBtest!K107:K130,Data!$AM107:$AM130)</f>
        <v>0.52262031428380851</v>
      </c>
      <c r="L131">
        <f>SLOPE(FMBtest!L107:L130,Data!$AM107:$AM130)</f>
        <v>0.40053832614028095</v>
      </c>
      <c r="N131" s="5">
        <f t="array" ref="N131:O131">LINEST(FMBtest!C131:L131,FM_ROLLING!C131:L131,TRUE,FALSE)</f>
        <v>8.3202656664834524</v>
      </c>
      <c r="O131" s="5">
        <v>-15.519363122329182</v>
      </c>
      <c r="R131">
        <f>SLOPE(FMBtest!C107:C118,Data!$AB113:$AB124)</f>
        <v>1.0715493417979292</v>
      </c>
      <c r="S131">
        <f>SLOPE(FMBtest!D107:D118,Data!$AB113:$AB124)</f>
        <v>2.2440967514617709</v>
      </c>
      <c r="T131">
        <f>SLOPE(FMBtest!E107:E118,Data!$AB113:$AB124)</f>
        <v>2.1149628228675241</v>
      </c>
      <c r="U131">
        <f>SLOPE(FMBtest!F107:F118,Data!$AB113:$AB124)</f>
        <v>2.8399664363875172</v>
      </c>
      <c r="V131">
        <f>SLOPE(FMBtest!G107:G118,Data!$AB113:$AB124)</f>
        <v>2.2657107771084282</v>
      </c>
      <c r="W131">
        <f>SLOPE(FMBtest!H107:H118,Data!$AB113:$AB124)</f>
        <v>1.6200845786748308</v>
      </c>
      <c r="X131">
        <f>SLOPE(FMBtest!I107:I118,Data!$AB113:$AB124)</f>
        <v>1.7111380056237073</v>
      </c>
      <c r="Y131">
        <f>SLOPE(FMBtest!J107:J118,Data!$AB113:$AB124)</f>
        <v>1.6538148657158798</v>
      </c>
      <c r="Z131">
        <f>SLOPE(FMBtest!K107:K118,Data!$AB113:$AB124)</f>
        <v>1.739702507572799</v>
      </c>
      <c r="AA131">
        <f>SLOPE(FMBtest!L107:L118,Data!$AB113:$AB124)</f>
        <v>1.5502378469320297</v>
      </c>
      <c r="AB131">
        <f>SLOPE(FMBtest!M107:M118,Data!$AB113:$AB124)</f>
        <v>0.7765056185308844</v>
      </c>
      <c r="AC131">
        <f>SLOPE(FMBtest!N107:N118,Data!$AB113:$AB124)</f>
        <v>1.1856366467799262</v>
      </c>
      <c r="AD131">
        <f>SLOPE(FMBtest!O107:O118,Data!$AB113:$AB124)</f>
        <v>1.0949075595098123</v>
      </c>
      <c r="AE131">
        <f>SLOPE(FMBtest!P107:P118,Data!$AB113:$AB124)</f>
        <v>1.528980690224117</v>
      </c>
      <c r="AF131">
        <f>SLOPE(FMBtest!Q107:Q118,Data!$AB113:$AB124)</f>
        <v>1.9405095710742029</v>
      </c>
      <c r="AG131">
        <f>SLOPE(FMBtest!R107:R118,Data!$AB113:$AB124)</f>
        <v>0.65869888937483057</v>
      </c>
      <c r="AH131">
        <f>SLOPE(FMBtest!S107:S118,Data!$AB113:$AB124)</f>
        <v>1.0236680036871115</v>
      </c>
      <c r="AI131">
        <f>SLOPE(FMBtest!T107:T118,Data!$AB113:$AB124)</f>
        <v>1.1273093446428317</v>
      </c>
      <c r="AJ131">
        <f>SLOPE(FMBtest!U107:U118,Data!$AB113:$AB124)</f>
        <v>1.3963515337935914</v>
      </c>
      <c r="AK131">
        <f>SLOPE(FMBtest!V107:V118,Data!$AB113:$AB124)</f>
        <v>1.7630443523682058</v>
      </c>
      <c r="AL131">
        <f>SLOPE(FMBtest!W107:W118,Data!$AB113:$AB124)</f>
        <v>0.85149478879955631</v>
      </c>
      <c r="AM131">
        <f>SLOPE(FMBtest!X107:X118,Data!$AB113:$AB124)</f>
        <v>0.98281718724816625</v>
      </c>
      <c r="AN131">
        <f>SLOPE(FMBtest!Y107:Y118,Data!$AB113:$AB124)</f>
        <v>0.96162062765705281</v>
      </c>
      <c r="AO131">
        <f>SLOPE(FMBtest!Z107:Z118,Data!$AB113:$AB124)</f>
        <v>1.1096346946778106</v>
      </c>
      <c r="AP131">
        <f>SLOPE(FMBtest!AA107:AA118,Data!$AB113:$AB124)</f>
        <v>1.2440786026469464</v>
      </c>
      <c r="AR131">
        <f t="array" ref="AR131:AS131">LINEST(FMBtest!C107:AA107,FM_ROLLING!R131:AP131,TRUE,FALSE)</f>
        <v>1.25439578798419</v>
      </c>
      <c r="AS131">
        <v>6.0627636920800683</v>
      </c>
    </row>
    <row r="132" spans="1:45" x14ac:dyDescent="0.3">
      <c r="A132">
        <v>1935</v>
      </c>
      <c r="B132">
        <v>11</v>
      </c>
      <c r="C132">
        <f>SLOPE(FMBtest!C108:C131,Data!$AM108:$AM131)</f>
        <v>0.91420982407542206</v>
      </c>
      <c r="D132">
        <f>SLOPE(FMBtest!D108:D131,Data!$AM108:$AM131)</f>
        <v>0.82710594656866387</v>
      </c>
      <c r="E132">
        <f>SLOPE(FMBtest!E108:E131,Data!$AM108:$AM131)</f>
        <v>0.61500261882513563</v>
      </c>
      <c r="F132">
        <f>SLOPE(FMBtest!F108:F131,Data!$AM108:$AM131)</f>
        <v>0.77521701350860406</v>
      </c>
      <c r="G132">
        <f>SLOPE(FMBtest!G108:G131,Data!$AM108:$AM131)</f>
        <v>0.84617238992485611</v>
      </c>
      <c r="H132">
        <f>SLOPE(FMBtest!H108:H131,Data!$AM108:$AM131)</f>
        <v>0.72882266967022469</v>
      </c>
      <c r="I132">
        <f>SLOPE(FMBtest!I108:I131,Data!$AM108:$AM131)</f>
        <v>0.6734328213964933</v>
      </c>
      <c r="J132">
        <f>SLOPE(FMBtest!J108:J131,Data!$AM108:$AM131)</f>
        <v>0.48696070136260788</v>
      </c>
      <c r="K132">
        <f>SLOPE(FMBtest!K108:K131,Data!$AM108:$AM131)</f>
        <v>0.65546467578616407</v>
      </c>
      <c r="L132">
        <f>SLOPE(FMBtest!L108:L131,Data!$AM108:$AM131)</f>
        <v>0.56619085553872472</v>
      </c>
      <c r="N132" s="5">
        <f t="array" ref="N132:O132">LINEST(FMBtest!C132:L132,FM_ROLLING!C132:L132,TRUE,FALSE)</f>
        <v>-13.292999818030369</v>
      </c>
      <c r="O132" s="5">
        <v>-3.2201513774986079</v>
      </c>
      <c r="R132">
        <f>SLOPE(FMBtest!C108:C119,Data!$AB114:$AB125)</f>
        <v>0.986236651074619</v>
      </c>
      <c r="S132">
        <f>SLOPE(FMBtest!D108:D119,Data!$AB114:$AB125)</f>
        <v>2.2477819603178557</v>
      </c>
      <c r="T132">
        <f>SLOPE(FMBtest!E108:E119,Data!$AB114:$AB125)</f>
        <v>1.9898707205645376</v>
      </c>
      <c r="U132">
        <f>SLOPE(FMBtest!F108:F119,Data!$AB114:$AB125)</f>
        <v>2.8152961076719389</v>
      </c>
      <c r="V132">
        <f>SLOPE(FMBtest!G108:G119,Data!$AB114:$AB125)</f>
        <v>2.3568895616697612</v>
      </c>
      <c r="W132">
        <f>SLOPE(FMBtest!H108:H119,Data!$AB114:$AB125)</f>
        <v>1.5400861690316492</v>
      </c>
      <c r="X132">
        <f>SLOPE(FMBtest!I108:I119,Data!$AB114:$AB125)</f>
        <v>1.5811070670238287</v>
      </c>
      <c r="Y132">
        <f>SLOPE(FMBtest!J108:J119,Data!$AB114:$AB125)</f>
        <v>1.5765179033559982</v>
      </c>
      <c r="Z132">
        <f>SLOPE(FMBtest!K108:K119,Data!$AB114:$AB125)</f>
        <v>1.6791887153223923</v>
      </c>
      <c r="AA132">
        <f>SLOPE(FMBtest!L108:L119,Data!$AB114:$AB125)</f>
        <v>1.4460109457865828</v>
      </c>
      <c r="AB132">
        <f>SLOPE(FMBtest!M108:M119,Data!$AB114:$AB125)</f>
        <v>0.7334538217832921</v>
      </c>
      <c r="AC132">
        <f>SLOPE(FMBtest!N108:N119,Data!$AB114:$AB125)</f>
        <v>1.1234280597833035</v>
      </c>
      <c r="AD132">
        <f>SLOPE(FMBtest!O108:O119,Data!$AB114:$AB125)</f>
        <v>1.0956845931780321</v>
      </c>
      <c r="AE132">
        <f>SLOPE(FMBtest!P108:P119,Data!$AB114:$AB125)</f>
        <v>1.4949238832741678</v>
      </c>
      <c r="AF132">
        <f>SLOPE(FMBtest!Q108:Q119,Data!$AB114:$AB125)</f>
        <v>1.8124161552782245</v>
      </c>
      <c r="AG132">
        <f>SLOPE(FMBtest!R108:R119,Data!$AB114:$AB125)</f>
        <v>0.7653309960507011</v>
      </c>
      <c r="AH132">
        <f>SLOPE(FMBtest!S108:S119,Data!$AB114:$AB125)</f>
        <v>1.0076867477489964</v>
      </c>
      <c r="AI132">
        <f>SLOPE(FMBtest!T108:T119,Data!$AB114:$AB125)</f>
        <v>1.0479720817031812</v>
      </c>
      <c r="AJ132">
        <f>SLOPE(FMBtest!U108:U119,Data!$AB114:$AB125)</f>
        <v>1.3938760755811896</v>
      </c>
      <c r="AK132">
        <f>SLOPE(FMBtest!V108:V119,Data!$AB114:$AB125)</f>
        <v>1.6450090633846679</v>
      </c>
      <c r="AL132">
        <f>SLOPE(FMBtest!W108:W119,Data!$AB114:$AB125)</f>
        <v>0.71910997786922182</v>
      </c>
      <c r="AM132">
        <f>SLOPE(FMBtest!X108:X119,Data!$AB114:$AB125)</f>
        <v>0.95835779029107249</v>
      </c>
      <c r="AN132">
        <f>SLOPE(FMBtest!Y108:Y119,Data!$AB114:$AB125)</f>
        <v>1.0331695026382448</v>
      </c>
      <c r="AO132">
        <f>SLOPE(FMBtest!Z108:Z119,Data!$AB114:$AB125)</f>
        <v>1.1065328683390423</v>
      </c>
      <c r="AP132">
        <f>SLOPE(FMBtest!AA108:AA119,Data!$AB114:$AB125)</f>
        <v>1.3499452814222788</v>
      </c>
      <c r="AR132">
        <f t="array" ref="AR132:AS132">LINEST(FMBtest!C108:AA108,FM_ROLLING!R132:AP132,TRUE,FALSE)</f>
        <v>8.5797016329707869</v>
      </c>
      <c r="AS132">
        <v>-0.14279519130005625</v>
      </c>
    </row>
    <row r="133" spans="1:45" x14ac:dyDescent="0.3">
      <c r="A133">
        <v>1935</v>
      </c>
      <c r="B133">
        <v>12</v>
      </c>
      <c r="C133">
        <f>SLOPE(FMBtest!C109:C132,Data!$AM109:$AM132)</f>
        <v>0.97216068833499913</v>
      </c>
      <c r="D133">
        <f>SLOPE(FMBtest!D109:D132,Data!$AM109:$AM132)</f>
        <v>0.90928677412595882</v>
      </c>
      <c r="E133">
        <f>SLOPE(FMBtest!E109:E132,Data!$AM109:$AM132)</f>
        <v>0.64630517541290877</v>
      </c>
      <c r="F133">
        <f>SLOPE(FMBtest!F109:F132,Data!$AM109:$AM132)</f>
        <v>0.84345674997897391</v>
      </c>
      <c r="G133">
        <f>SLOPE(FMBtest!G109:G132,Data!$AM109:$AM132)</f>
        <v>0.88464086999318314</v>
      </c>
      <c r="H133">
        <f>SLOPE(FMBtest!H109:H132,Data!$AM109:$AM132)</f>
        <v>0.7781193439049966</v>
      </c>
      <c r="I133">
        <f>SLOPE(FMBtest!I109:I132,Data!$AM109:$AM132)</f>
        <v>0.73977070541402412</v>
      </c>
      <c r="J133">
        <f>SLOPE(FMBtest!J109:J132,Data!$AM109:$AM132)</f>
        <v>0.53521205992390486</v>
      </c>
      <c r="K133">
        <f>SLOPE(FMBtest!K109:K132,Data!$AM109:$AM132)</f>
        <v>0.73766984602913743</v>
      </c>
      <c r="L133">
        <f>SLOPE(FMBtest!L109:L132,Data!$AM109:$AM132)</f>
        <v>0.60896172538247695</v>
      </c>
      <c r="N133" s="5">
        <f t="array" ref="N133:O133">LINEST(FMBtest!C133:L133,FM_ROLLING!C133:L133,TRUE,FALSE)</f>
        <v>-19.241164337431304</v>
      </c>
      <c r="O133" s="5">
        <v>1.2762348659688936</v>
      </c>
      <c r="R133">
        <f>SLOPE(FMBtest!C109:C120,Data!$AB115:$AB126)</f>
        <v>0.71332067619174955</v>
      </c>
      <c r="S133">
        <f>SLOPE(FMBtest!D109:D120,Data!$AB115:$AB126)</f>
        <v>2.1497656681678032</v>
      </c>
      <c r="T133">
        <f>SLOPE(FMBtest!E109:E120,Data!$AB115:$AB126)</f>
        <v>1.7622544393775261</v>
      </c>
      <c r="U133">
        <f>SLOPE(FMBtest!F109:F120,Data!$AB115:$AB126)</f>
        <v>2.6868068789017228</v>
      </c>
      <c r="V133">
        <f>SLOPE(FMBtest!G109:G120,Data!$AB115:$AB126)</f>
        <v>2.2692059937680353</v>
      </c>
      <c r="W133">
        <f>SLOPE(FMBtest!H109:H120,Data!$AB115:$AB126)</f>
        <v>1.3778568586078659</v>
      </c>
      <c r="X133">
        <f>SLOPE(FMBtest!I109:I120,Data!$AB115:$AB126)</f>
        <v>1.4929264402196718</v>
      </c>
      <c r="Y133">
        <f>SLOPE(FMBtest!J109:J120,Data!$AB115:$AB126)</f>
        <v>1.5118768282915083</v>
      </c>
      <c r="Z133">
        <f>SLOPE(FMBtest!K109:K120,Data!$AB115:$AB126)</f>
        <v>1.7106460713934146</v>
      </c>
      <c r="AA133">
        <f>SLOPE(FMBtest!L109:L120,Data!$AB115:$AB126)</f>
        <v>1.4166668171546628</v>
      </c>
      <c r="AB133">
        <f>SLOPE(FMBtest!M109:M120,Data!$AB115:$AB126)</f>
        <v>0.6441519006743992</v>
      </c>
      <c r="AC133">
        <f>SLOPE(FMBtest!N109:N120,Data!$AB115:$AB126)</f>
        <v>1.1058234670099851</v>
      </c>
      <c r="AD133">
        <f>SLOPE(FMBtest!O109:O120,Data!$AB115:$AB126)</f>
        <v>1.0496395445455113</v>
      </c>
      <c r="AE133">
        <f>SLOPE(FMBtest!P109:P120,Data!$AB115:$AB126)</f>
        <v>1.4743197814121487</v>
      </c>
      <c r="AF133">
        <f>SLOPE(FMBtest!Q109:Q120,Data!$AB115:$AB126)</f>
        <v>1.8324588953050613</v>
      </c>
      <c r="AG133">
        <f>SLOPE(FMBtest!R109:R120,Data!$AB115:$AB126)</f>
        <v>0.70299518827479779</v>
      </c>
      <c r="AH133">
        <f>SLOPE(FMBtest!S109:S120,Data!$AB115:$AB126)</f>
        <v>0.99848180368892359</v>
      </c>
      <c r="AI133">
        <f>SLOPE(FMBtest!T109:T120,Data!$AB115:$AB126)</f>
        <v>1.0662477374496868</v>
      </c>
      <c r="AJ133">
        <f>SLOPE(FMBtest!U109:U120,Data!$AB115:$AB126)</f>
        <v>1.4352994186244974</v>
      </c>
      <c r="AK133">
        <f>SLOPE(FMBtest!V109:V120,Data!$AB115:$AB126)</f>
        <v>1.6641847452300633</v>
      </c>
      <c r="AL133">
        <f>SLOPE(FMBtest!W109:W120,Data!$AB115:$AB126)</f>
        <v>0.73460982390041552</v>
      </c>
      <c r="AM133">
        <f>SLOPE(FMBtest!X109:X120,Data!$AB115:$AB126)</f>
        <v>0.94694012023917484</v>
      </c>
      <c r="AN133">
        <f>SLOPE(FMBtest!Y109:Y120,Data!$AB115:$AB126)</f>
        <v>1.0620897761465371</v>
      </c>
      <c r="AO133">
        <f>SLOPE(FMBtest!Z109:Z120,Data!$AB115:$AB126)</f>
        <v>1.1015256179385804</v>
      </c>
      <c r="AP133">
        <f>SLOPE(FMBtest!AA109:AA120,Data!$AB115:$AB126)</f>
        <v>1.3650773886353964</v>
      </c>
      <c r="AR133">
        <f t="array" ref="AR133:AS133">LINEST(FMBtest!C109:AA109,FM_ROLLING!R133:AP133,TRUE,FALSE)</f>
        <v>3.0635045682069482</v>
      </c>
      <c r="AS133">
        <v>1.3831141746408528</v>
      </c>
    </row>
    <row r="134" spans="1:45" x14ac:dyDescent="0.3">
      <c r="A134">
        <v>1936</v>
      </c>
      <c r="B134">
        <v>1</v>
      </c>
      <c r="C134">
        <f>SLOPE(FMBtest!C110:C133,Data!$AM110:$AM133)</f>
        <v>1.2230833818938023</v>
      </c>
      <c r="D134">
        <f>SLOPE(FMBtest!D110:D133,Data!$AM110:$AM133)</f>
        <v>1.0675780520332407</v>
      </c>
      <c r="E134">
        <f>SLOPE(FMBtest!E110:E133,Data!$AM110:$AM133)</f>
        <v>0.84793064137674656</v>
      </c>
      <c r="F134">
        <f>SLOPE(FMBtest!F110:F133,Data!$AM110:$AM133)</f>
        <v>0.98387469723400789</v>
      </c>
      <c r="G134">
        <f>SLOPE(FMBtest!G110:G133,Data!$AM110:$AM133)</f>
        <v>0.99755069061364909</v>
      </c>
      <c r="H134">
        <f>SLOPE(FMBtest!H110:H133,Data!$AM110:$AM133)</f>
        <v>0.85099010607592318</v>
      </c>
      <c r="I134">
        <f>SLOPE(FMBtest!I110:I133,Data!$AM110:$AM133)</f>
        <v>0.89862038621242613</v>
      </c>
      <c r="J134">
        <f>SLOPE(FMBtest!J110:J133,Data!$AM110:$AM133)</f>
        <v>0.58225392564073442</v>
      </c>
      <c r="K134">
        <f>SLOPE(FMBtest!K110:K133,Data!$AM110:$AM133)</f>
        <v>0.70421573135789961</v>
      </c>
      <c r="L134">
        <f>SLOPE(FMBtest!L110:L133,Data!$AM110:$AM133)</f>
        <v>0.61606882988817746</v>
      </c>
      <c r="N134" s="5">
        <f t="array" ref="N134:O134">LINEST(FMBtest!C134:L134,FM_ROLLING!C134:L134,TRUE,FALSE)</f>
        <v>7.5136319096769011</v>
      </c>
      <c r="O134" s="5">
        <v>-1.0350829698062105</v>
      </c>
      <c r="R134">
        <f>SLOPE(FMBtest!C110:C121,Data!$AB116:$AB127)</f>
        <v>0.82804771793460674</v>
      </c>
      <c r="S134">
        <f>SLOPE(FMBtest!D110:D121,Data!$AB116:$AB127)</f>
        <v>2.1848477765441481</v>
      </c>
      <c r="T134">
        <f>SLOPE(FMBtest!E110:E121,Data!$AB116:$AB127)</f>
        <v>1.8972796276898687</v>
      </c>
      <c r="U134">
        <f>SLOPE(FMBtest!F110:F121,Data!$AB116:$AB127)</f>
        <v>2.7301555682116505</v>
      </c>
      <c r="V134">
        <f>SLOPE(FMBtest!G110:G121,Data!$AB116:$AB127)</f>
        <v>2.2178341332547222</v>
      </c>
      <c r="W134">
        <f>SLOPE(FMBtest!H110:H121,Data!$AB116:$AB127)</f>
        <v>1.3353027418275885</v>
      </c>
      <c r="X134">
        <f>SLOPE(FMBtest!I110:I121,Data!$AB116:$AB127)</f>
        <v>1.51199690206712</v>
      </c>
      <c r="Y134">
        <f>SLOPE(FMBtest!J110:J121,Data!$AB116:$AB127)</f>
        <v>1.4299481671872047</v>
      </c>
      <c r="Z134">
        <f>SLOPE(FMBtest!K110:K121,Data!$AB116:$AB127)</f>
        <v>1.6407369452044402</v>
      </c>
      <c r="AA134">
        <f>SLOPE(FMBtest!L110:L121,Data!$AB116:$AB127)</f>
        <v>1.3504086532800852</v>
      </c>
      <c r="AB134">
        <f>SLOPE(FMBtest!M110:M121,Data!$AB116:$AB127)</f>
        <v>0.65907754513239913</v>
      </c>
      <c r="AC134">
        <f>SLOPE(FMBtest!N110:N121,Data!$AB116:$AB127)</f>
        <v>1.0261307847486114</v>
      </c>
      <c r="AD134">
        <f>SLOPE(FMBtest!O110:O121,Data!$AB116:$AB127)</f>
        <v>1.0976009335662598</v>
      </c>
      <c r="AE134">
        <f>SLOPE(FMBtest!P110:P121,Data!$AB116:$AB127)</f>
        <v>1.3909204924945773</v>
      </c>
      <c r="AF134">
        <f>SLOPE(FMBtest!Q110:Q121,Data!$AB116:$AB127)</f>
        <v>1.6928194590653343</v>
      </c>
      <c r="AG134">
        <f>SLOPE(FMBtest!R110:R121,Data!$AB116:$AB127)</f>
        <v>0.72769946213535841</v>
      </c>
      <c r="AH134">
        <f>SLOPE(FMBtest!S110:S121,Data!$AB116:$AB127)</f>
        <v>0.91954985779336817</v>
      </c>
      <c r="AI134">
        <f>SLOPE(FMBtest!T110:T121,Data!$AB116:$AB127)</f>
        <v>1.0745117397875927</v>
      </c>
      <c r="AJ134">
        <f>SLOPE(FMBtest!U110:U121,Data!$AB116:$AB127)</f>
        <v>1.3802784999795044</v>
      </c>
      <c r="AK134">
        <f>SLOPE(FMBtest!V110:V121,Data!$AB116:$AB127)</f>
        <v>1.5778583271336883</v>
      </c>
      <c r="AL134">
        <f>SLOPE(FMBtest!W110:W121,Data!$AB116:$AB127)</f>
        <v>0.74750721935231212</v>
      </c>
      <c r="AM134">
        <f>SLOPE(FMBtest!X110:X121,Data!$AB116:$AB127)</f>
        <v>0.95425507883942651</v>
      </c>
      <c r="AN134">
        <f>SLOPE(FMBtest!Y110:Y121,Data!$AB116:$AB127)</f>
        <v>1.0735368328694865</v>
      </c>
      <c r="AO134">
        <f>SLOPE(FMBtest!Z110:Z121,Data!$AB116:$AB127)</f>
        <v>1.1352441322866182</v>
      </c>
      <c r="AP134">
        <f>SLOPE(FMBtest!AA110:AA121,Data!$AB116:$AB127)</f>
        <v>1.3387638445416814</v>
      </c>
      <c r="AR134">
        <f t="array" ref="AR134:AS134">LINEST(FMBtest!C110:AA110,FM_ROLLING!R134:AP134,TRUE,FALSE)</f>
        <v>11.448318946013783</v>
      </c>
      <c r="AS134">
        <v>-2.2821380893187122</v>
      </c>
    </row>
    <row r="135" spans="1:45" x14ac:dyDescent="0.3">
      <c r="A135">
        <v>1936</v>
      </c>
      <c r="B135">
        <v>2</v>
      </c>
      <c r="C135">
        <f>SLOPE(FMBtest!C111:C134,Data!$AM111:$AM134)</f>
        <v>0.92635716934912715</v>
      </c>
      <c r="D135">
        <f>SLOPE(FMBtest!D111:D134,Data!$AM111:$AM134)</f>
        <v>0.65392397958410187</v>
      </c>
      <c r="E135">
        <f>SLOPE(FMBtest!E111:E134,Data!$AM111:$AM134)</f>
        <v>0.63365520710567036</v>
      </c>
      <c r="F135">
        <f>SLOPE(FMBtest!F111:F134,Data!$AM111:$AM134)</f>
        <v>0.57851880527579791</v>
      </c>
      <c r="G135">
        <f>SLOPE(FMBtest!G111:G134,Data!$AM111:$AM134)</f>
        <v>0.79801716492998809</v>
      </c>
      <c r="H135">
        <f>SLOPE(FMBtest!H111:H134,Data!$AM111:$AM134)</f>
        <v>0.74830626521018906</v>
      </c>
      <c r="I135">
        <f>SLOPE(FMBtest!I111:I134,Data!$AM111:$AM134)</f>
        <v>0.74023202510338482</v>
      </c>
      <c r="J135">
        <f>SLOPE(FMBtest!J111:J134,Data!$AM111:$AM134)</f>
        <v>0.46553184794388874</v>
      </c>
      <c r="K135">
        <f>SLOPE(FMBtest!K111:K134,Data!$AM111:$AM134)</f>
        <v>0.55488864592774878</v>
      </c>
      <c r="L135">
        <f>SLOPE(FMBtest!L111:L134,Data!$AM111:$AM134)</f>
        <v>0.52849449523510073</v>
      </c>
      <c r="N135" s="5">
        <f t="array" ref="N135:O135">LINEST(FMBtest!C135:L135,FM_ROLLING!C135:L135,TRUE,FALSE)</f>
        <v>1.7885284392993059</v>
      </c>
      <c r="O135" s="5">
        <v>2.577576656070808</v>
      </c>
      <c r="R135">
        <f>SLOPE(FMBtest!C111:C122,Data!$AB117:$AB128)</f>
        <v>0.29590281569300364</v>
      </c>
      <c r="S135">
        <f>SLOPE(FMBtest!D111:D122,Data!$AB117:$AB128)</f>
        <v>1.6617490835348254</v>
      </c>
      <c r="T135">
        <f>SLOPE(FMBtest!E111:E122,Data!$AB117:$AB128)</f>
        <v>1.7862493175259342</v>
      </c>
      <c r="U135">
        <f>SLOPE(FMBtest!F111:F122,Data!$AB117:$AB128)</f>
        <v>2.3814914983230633</v>
      </c>
      <c r="V135">
        <f>SLOPE(FMBtest!G111:G122,Data!$AB117:$AB128)</f>
        <v>2.0114310506200761</v>
      </c>
      <c r="W135">
        <f>SLOPE(FMBtest!H111:H122,Data!$AB117:$AB128)</f>
        <v>1.1777343810935179</v>
      </c>
      <c r="X135">
        <f>SLOPE(FMBtest!I111:I122,Data!$AB117:$AB128)</f>
        <v>1.3672482645659465</v>
      </c>
      <c r="Y135">
        <f>SLOPE(FMBtest!J111:J122,Data!$AB117:$AB128)</f>
        <v>1.4743703689259806</v>
      </c>
      <c r="Z135">
        <f>SLOPE(FMBtest!K111:K122,Data!$AB117:$AB128)</f>
        <v>1.4744557756805241</v>
      </c>
      <c r="AA135">
        <f>SLOPE(FMBtest!L111:L122,Data!$AB117:$AB128)</f>
        <v>1.3413979018797284</v>
      </c>
      <c r="AB135">
        <f>SLOPE(FMBtest!M111:M122,Data!$AB117:$AB128)</f>
        <v>0.5378416270181734</v>
      </c>
      <c r="AC135">
        <f>SLOPE(FMBtest!N111:N122,Data!$AB117:$AB128)</f>
        <v>1.0796942516184385</v>
      </c>
      <c r="AD135">
        <f>SLOPE(FMBtest!O111:O122,Data!$AB117:$AB128)</f>
        <v>0.97726230403244663</v>
      </c>
      <c r="AE135">
        <f>SLOPE(FMBtest!P111:P122,Data!$AB117:$AB128)</f>
        <v>1.4201577490055379</v>
      </c>
      <c r="AF135">
        <f>SLOPE(FMBtest!Q111:Q122,Data!$AB117:$AB128)</f>
        <v>1.7373133920911004</v>
      </c>
      <c r="AG135">
        <f>SLOPE(FMBtest!R111:R122,Data!$AB117:$AB128)</f>
        <v>0.73292215895795965</v>
      </c>
      <c r="AH135">
        <f>SLOPE(FMBtest!S111:S122,Data!$AB117:$AB128)</f>
        <v>0.98524705561188686</v>
      </c>
      <c r="AI135">
        <f>SLOPE(FMBtest!T111:T122,Data!$AB117:$AB128)</f>
        <v>1.1697562592621482</v>
      </c>
      <c r="AJ135">
        <f>SLOPE(FMBtest!U111:U122,Data!$AB117:$AB128)</f>
        <v>1.4691944856095465</v>
      </c>
      <c r="AK135">
        <f>SLOPE(FMBtest!V111:V122,Data!$AB117:$AB128)</f>
        <v>1.523925200842368</v>
      </c>
      <c r="AL135">
        <f>SLOPE(FMBtest!W111:W122,Data!$AB117:$AB128)</f>
        <v>0.55602410108415889</v>
      </c>
      <c r="AM135">
        <f>SLOPE(FMBtest!X111:X122,Data!$AB117:$AB128)</f>
        <v>0.90536853599563227</v>
      </c>
      <c r="AN135">
        <f>SLOPE(FMBtest!Y111:Y122,Data!$AB117:$AB128)</f>
        <v>1.1081446455034709</v>
      </c>
      <c r="AO135">
        <f>SLOPE(FMBtest!Z111:Z122,Data!$AB117:$AB128)</f>
        <v>1.1908433429529679</v>
      </c>
      <c r="AP135">
        <f>SLOPE(FMBtest!AA111:AA122,Data!$AB117:$AB128)</f>
        <v>1.3829264487949453</v>
      </c>
      <c r="AR135">
        <f t="array" ref="AR135:AS135">LINEST(FMBtest!C111:AA111,FM_ROLLING!R135:AP135,TRUE,FALSE)</f>
        <v>4.7965190850624095</v>
      </c>
      <c r="AS135">
        <v>-1.6861206128328217</v>
      </c>
    </row>
    <row r="136" spans="1:45" x14ac:dyDescent="0.3">
      <c r="A136">
        <v>1936</v>
      </c>
      <c r="B136">
        <v>3</v>
      </c>
      <c r="C136">
        <f>SLOPE(FMBtest!C112:C135,Data!$AM112:$AM135)</f>
        <v>0.73012009314373927</v>
      </c>
      <c r="D136">
        <f>SLOPE(FMBtest!D112:D135,Data!$AM112:$AM135)</f>
        <v>0.50934218329503589</v>
      </c>
      <c r="E136">
        <f>SLOPE(FMBtest!E112:E135,Data!$AM112:$AM135)</f>
        <v>0.54320075460805339</v>
      </c>
      <c r="F136">
        <f>SLOPE(FMBtest!F112:F135,Data!$AM112:$AM135)</f>
        <v>0.49669205745668593</v>
      </c>
      <c r="G136">
        <f>SLOPE(FMBtest!G112:G135,Data!$AM112:$AM135)</f>
        <v>0.72647326354085184</v>
      </c>
      <c r="H136">
        <f>SLOPE(FMBtest!H112:H135,Data!$AM112:$AM135)</f>
        <v>0.49057760102370684</v>
      </c>
      <c r="I136">
        <f>SLOPE(FMBtest!I112:I135,Data!$AM112:$AM135)</f>
        <v>0.55263018320922885</v>
      </c>
      <c r="J136">
        <f>SLOPE(FMBtest!J112:J135,Data!$AM112:$AM135)</f>
        <v>0.30358651461493957</v>
      </c>
      <c r="K136">
        <f>SLOPE(FMBtest!K112:K135,Data!$AM112:$AM135)</f>
        <v>0.37855693978681382</v>
      </c>
      <c r="L136">
        <f>SLOPE(FMBtest!L112:L135,Data!$AM112:$AM135)</f>
        <v>0.40102224993211627</v>
      </c>
      <c r="N136" s="5">
        <f t="array" ref="N136:O136">LINEST(FMBtest!C136:L136,FM_ROLLING!C136:L136,TRUE,FALSE)</f>
        <v>-0.14257261096255888</v>
      </c>
      <c r="O136" s="5">
        <v>-29.310828858359724</v>
      </c>
      <c r="R136">
        <f>SLOPE(FMBtest!C112:C123,Data!$AB118:$AB129)</f>
        <v>0.32681248034659854</v>
      </c>
      <c r="S136">
        <f>SLOPE(FMBtest!D112:D123,Data!$AB118:$AB129)</f>
        <v>1.6336099367597221</v>
      </c>
      <c r="T136">
        <f>SLOPE(FMBtest!E112:E123,Data!$AB118:$AB129)</f>
        <v>1.7076709409175077</v>
      </c>
      <c r="U136">
        <f>SLOPE(FMBtest!F112:F123,Data!$AB118:$AB129)</f>
        <v>2.3638942268497485</v>
      </c>
      <c r="V136">
        <f>SLOPE(FMBtest!G112:G123,Data!$AB118:$AB129)</f>
        <v>1.9421345631995151</v>
      </c>
      <c r="W136">
        <f>SLOPE(FMBtest!H112:H123,Data!$AB118:$AB129)</f>
        <v>1.1692451929236105</v>
      </c>
      <c r="X136">
        <f>SLOPE(FMBtest!I112:I123,Data!$AB118:$AB129)</f>
        <v>1.3648434133445135</v>
      </c>
      <c r="Y136">
        <f>SLOPE(FMBtest!J112:J123,Data!$AB118:$AB129)</f>
        <v>1.4849434564364159</v>
      </c>
      <c r="Z136">
        <f>SLOPE(FMBtest!K112:K123,Data!$AB118:$AB129)</f>
        <v>1.4656080034473515</v>
      </c>
      <c r="AA136">
        <f>SLOPE(FMBtest!L112:L123,Data!$AB118:$AB129)</f>
        <v>1.3084978395816589</v>
      </c>
      <c r="AB136">
        <f>SLOPE(FMBtest!M112:M123,Data!$AB118:$AB129)</f>
        <v>0.50524381864132395</v>
      </c>
      <c r="AC136">
        <f>SLOPE(FMBtest!N112:N123,Data!$AB118:$AB129)</f>
        <v>1.0785489675413156</v>
      </c>
      <c r="AD136">
        <f>SLOPE(FMBtest!O112:O123,Data!$AB118:$AB129)</f>
        <v>0.98333508030234185</v>
      </c>
      <c r="AE136">
        <f>SLOPE(FMBtest!P112:P123,Data!$AB118:$AB129)</f>
        <v>1.4129840559961797</v>
      </c>
      <c r="AF136">
        <f>SLOPE(FMBtest!Q112:Q123,Data!$AB118:$AB129)</f>
        <v>1.7278065057125884</v>
      </c>
      <c r="AG136">
        <f>SLOPE(FMBtest!R112:R123,Data!$AB118:$AB129)</f>
        <v>0.73437569150856585</v>
      </c>
      <c r="AH136">
        <f>SLOPE(FMBtest!S112:S123,Data!$AB118:$AB129)</f>
        <v>0.96652982076097949</v>
      </c>
      <c r="AI136">
        <f>SLOPE(FMBtest!T112:T123,Data!$AB118:$AB129)</f>
        <v>1.1605551867509869</v>
      </c>
      <c r="AJ136">
        <f>SLOPE(FMBtest!U112:U123,Data!$AB118:$AB129)</f>
        <v>1.4602948883686797</v>
      </c>
      <c r="AK136">
        <f>SLOPE(FMBtest!V112:V123,Data!$AB118:$AB129)</f>
        <v>1.5286176816556603</v>
      </c>
      <c r="AL136">
        <f>SLOPE(FMBtest!W112:W123,Data!$AB118:$AB129)</f>
        <v>0.56993641032808073</v>
      </c>
      <c r="AM136">
        <f>SLOPE(FMBtest!X112:X123,Data!$AB118:$AB129)</f>
        <v>0.91802872017050396</v>
      </c>
      <c r="AN136">
        <f>SLOPE(FMBtest!Y112:Y123,Data!$AB118:$AB129)</f>
        <v>1.1130451999114865</v>
      </c>
      <c r="AO136">
        <f>SLOPE(FMBtest!Z112:Z123,Data!$AB118:$AB129)</f>
        <v>1.1809889009235641</v>
      </c>
      <c r="AP136">
        <f>SLOPE(FMBtest!AA112:AA123,Data!$AB118:$AB129)</f>
        <v>1.3677783212792467</v>
      </c>
      <c r="AR136">
        <f t="array" ref="AR136:AS136">LINEST(FMBtest!C112:AA112,FM_ROLLING!R136:AP136,TRUE,FALSE)</f>
        <v>0.3148772893366113</v>
      </c>
      <c r="AS136">
        <v>0.45756534511547653</v>
      </c>
    </row>
    <row r="137" spans="1:45" x14ac:dyDescent="0.3">
      <c r="A137">
        <v>1936</v>
      </c>
      <c r="B137">
        <v>4</v>
      </c>
      <c r="C137">
        <f>SLOPE(FMBtest!C113:C136,Data!$AM113:$AM136)</f>
        <v>1.2112905769322324</v>
      </c>
      <c r="D137">
        <f>SLOPE(FMBtest!D113:D136,Data!$AM113:$AM136)</f>
        <v>1.0659197611797777</v>
      </c>
      <c r="E137">
        <f>SLOPE(FMBtest!E113:E136,Data!$AM113:$AM136)</f>
        <v>0.96219437082898251</v>
      </c>
      <c r="F137">
        <f>SLOPE(FMBtest!F113:F136,Data!$AM113:$AM136)</f>
        <v>0.96647331683475712</v>
      </c>
      <c r="G137">
        <f>SLOPE(FMBtest!G113:G136,Data!$AM113:$AM136)</f>
        <v>0.84596315854480197</v>
      </c>
      <c r="H137">
        <f>SLOPE(FMBtest!H113:H136,Data!$AM113:$AM136)</f>
        <v>1.1374076952560332</v>
      </c>
      <c r="I137">
        <f>SLOPE(FMBtest!I113:I136,Data!$AM113:$AM136)</f>
        <v>1.0051626051629721</v>
      </c>
      <c r="J137">
        <f>SLOPE(FMBtest!J113:J136,Data!$AM113:$AM136)</f>
        <v>0.82000182612913641</v>
      </c>
      <c r="K137">
        <f>SLOPE(FMBtest!K113:K136,Data!$AM113:$AM136)</f>
        <v>0.78152274544754519</v>
      </c>
      <c r="L137">
        <f>SLOPE(FMBtest!L113:L136,Data!$AM113:$AM136)</f>
        <v>0.6108040791340652</v>
      </c>
      <c r="N137" s="5">
        <f t="array" ref="N137:O137">LINEST(FMBtest!C137:L137,FM_ROLLING!C137:L137,TRUE,FALSE)</f>
        <v>22.736650181074154</v>
      </c>
      <c r="O137" s="5">
        <v>-0.30877598040036247</v>
      </c>
      <c r="R137">
        <f>SLOPE(FMBtest!C113:C124,Data!$AB119:$AB130)</f>
        <v>0.29274766616766723</v>
      </c>
      <c r="S137">
        <f>SLOPE(FMBtest!D113:D124,Data!$AB119:$AB130)</f>
        <v>1.6139860951558367</v>
      </c>
      <c r="T137">
        <f>SLOPE(FMBtest!E113:E124,Data!$AB119:$AB130)</f>
        <v>1.663157454522489</v>
      </c>
      <c r="U137">
        <f>SLOPE(FMBtest!F113:F124,Data!$AB119:$AB130)</f>
        <v>2.2983171713275037</v>
      </c>
      <c r="V137">
        <f>SLOPE(FMBtest!G113:G124,Data!$AB119:$AB130)</f>
        <v>1.9266729710153587</v>
      </c>
      <c r="W137">
        <f>SLOPE(FMBtest!H113:H124,Data!$AB119:$AB130)</f>
        <v>1.1979397638827962</v>
      </c>
      <c r="X137">
        <f>SLOPE(FMBtest!I113:I124,Data!$AB119:$AB130)</f>
        <v>1.3737983757767354</v>
      </c>
      <c r="Y137">
        <f>SLOPE(FMBtest!J113:J124,Data!$AB119:$AB130)</f>
        <v>1.4768585453227483</v>
      </c>
      <c r="Z137">
        <f>SLOPE(FMBtest!K113:K124,Data!$AB119:$AB130)</f>
        <v>1.4929960848173871</v>
      </c>
      <c r="AA137">
        <f>SLOPE(FMBtest!L113:L124,Data!$AB119:$AB130)</f>
        <v>1.3513283228554835</v>
      </c>
      <c r="AB137">
        <f>SLOPE(FMBtest!M113:M124,Data!$AB119:$AB130)</f>
        <v>0.59774983684368355</v>
      </c>
      <c r="AC137">
        <f>SLOPE(FMBtest!N113:N124,Data!$AB119:$AB130)</f>
        <v>1.1143522367066721</v>
      </c>
      <c r="AD137">
        <f>SLOPE(FMBtest!O113:O124,Data!$AB119:$AB130)</f>
        <v>1.0206697858399096</v>
      </c>
      <c r="AE137">
        <f>SLOPE(FMBtest!P113:P124,Data!$AB119:$AB130)</f>
        <v>1.4108719858755283</v>
      </c>
      <c r="AF137">
        <f>SLOPE(FMBtest!Q113:Q124,Data!$AB119:$AB130)</f>
        <v>1.690521627955804</v>
      </c>
      <c r="AG137">
        <f>SLOPE(FMBtest!R113:R124,Data!$AB119:$AB130)</f>
        <v>0.71635011211840349</v>
      </c>
      <c r="AH137">
        <f>SLOPE(FMBtest!S113:S124,Data!$AB119:$AB130)</f>
        <v>0.98258736615349962</v>
      </c>
      <c r="AI137">
        <f>SLOPE(FMBtest!T113:T124,Data!$AB119:$AB130)</f>
        <v>1.146478810731276</v>
      </c>
      <c r="AJ137">
        <f>SLOPE(FMBtest!U113:U124,Data!$AB119:$AB130)</f>
        <v>1.42884307804704</v>
      </c>
      <c r="AK137">
        <f>SLOPE(FMBtest!V113:V124,Data!$AB119:$AB130)</f>
        <v>1.5582640167918718</v>
      </c>
      <c r="AL137">
        <f>SLOPE(FMBtest!W113:W124,Data!$AB119:$AB130)</f>
        <v>0.58353062872222594</v>
      </c>
      <c r="AM137">
        <f>SLOPE(FMBtest!X113:X124,Data!$AB119:$AB130)</f>
        <v>0.92793924610686562</v>
      </c>
      <c r="AN137">
        <f>SLOPE(FMBtest!Y113:Y124,Data!$AB119:$AB130)</f>
        <v>1.123846028231875</v>
      </c>
      <c r="AO137">
        <f>SLOPE(FMBtest!Z113:Z124,Data!$AB119:$AB130)</f>
        <v>1.1394174281102258</v>
      </c>
      <c r="AP137">
        <f>SLOPE(FMBtest!AA113:AA124,Data!$AB119:$AB130)</f>
        <v>1.3609663519613187</v>
      </c>
      <c r="AR137">
        <f t="array" ref="AR137:AS137">LINEST(FMBtest!C113:AA113,FM_ROLLING!R137:AP137,TRUE,FALSE)</f>
        <v>-13.235087307680164</v>
      </c>
      <c r="AS137">
        <v>4.6518170840776172</v>
      </c>
    </row>
    <row r="138" spans="1:45" x14ac:dyDescent="0.3">
      <c r="A138">
        <v>1936</v>
      </c>
      <c r="B138">
        <v>5</v>
      </c>
      <c r="C138">
        <f>SLOPE(FMBtest!C114:C137,Data!$AM114:$AM137)</f>
        <v>0.64984807228326769</v>
      </c>
      <c r="D138">
        <f>SLOPE(FMBtest!D114:D137,Data!$AM114:$AM137)</f>
        <v>0.70223759454327161</v>
      </c>
      <c r="E138">
        <f>SLOPE(FMBtest!E114:E137,Data!$AM114:$AM137)</f>
        <v>0.72354552999785482</v>
      </c>
      <c r="F138">
        <f>SLOPE(FMBtest!F114:F137,Data!$AM114:$AM137)</f>
        <v>0.72486012526150945</v>
      </c>
      <c r="G138">
        <f>SLOPE(FMBtest!G114:G137,Data!$AM114:$AM137)</f>
        <v>0.89183868816233414</v>
      </c>
      <c r="H138">
        <f>SLOPE(FMBtest!H114:H137,Data!$AM114:$AM137)</f>
        <v>0.7098390785150307</v>
      </c>
      <c r="I138">
        <f>SLOPE(FMBtest!I114:I137,Data!$AM114:$AM137)</f>
        <v>0.63437385065832053</v>
      </c>
      <c r="J138">
        <f>SLOPE(FMBtest!J114:J137,Data!$AM114:$AM137)</f>
        <v>0.55723656603561833</v>
      </c>
      <c r="K138">
        <f>SLOPE(FMBtest!K114:K137,Data!$AM114:$AM137)</f>
        <v>0.48942446132610579</v>
      </c>
      <c r="L138">
        <f>SLOPE(FMBtest!L114:L137,Data!$AM114:$AM137)</f>
        <v>0.39219078839995969</v>
      </c>
      <c r="N138" s="5">
        <f t="array" ref="N138:O138">LINEST(FMBtest!C138:L138,FM_ROLLING!C138:L138,TRUE,FALSE)</f>
        <v>0.59715517420032871</v>
      </c>
      <c r="O138" s="5">
        <v>-7.2266815483047369</v>
      </c>
      <c r="R138">
        <f>SLOPE(FMBtest!C114:C125,Data!$AB120:$AB131)</f>
        <v>1.4183063660675601</v>
      </c>
      <c r="S138">
        <f>SLOPE(FMBtest!D114:D125,Data!$AB120:$AB131)</f>
        <v>1.4909069517278473</v>
      </c>
      <c r="T138">
        <f>SLOPE(FMBtest!E114:E125,Data!$AB120:$AB131)</f>
        <v>1.2302837663534181</v>
      </c>
      <c r="U138">
        <f>SLOPE(FMBtest!F114:F125,Data!$AB120:$AB131)</f>
        <v>1.7776551427048939</v>
      </c>
      <c r="V138">
        <f>SLOPE(FMBtest!G114:G125,Data!$AB120:$AB131)</f>
        <v>1.5045854312023468</v>
      </c>
      <c r="W138">
        <f>SLOPE(FMBtest!H114:H125,Data!$AB120:$AB131)</f>
        <v>1.279230723260574</v>
      </c>
      <c r="X138">
        <f>SLOPE(FMBtest!I114:I125,Data!$AB120:$AB131)</f>
        <v>1.2485744450918581</v>
      </c>
      <c r="Y138">
        <f>SLOPE(FMBtest!J114:J125,Data!$AB120:$AB131)</f>
        <v>1.2170740392133428</v>
      </c>
      <c r="Z138">
        <f>SLOPE(FMBtest!K114:K125,Data!$AB120:$AB131)</f>
        <v>1.3208787145354313</v>
      </c>
      <c r="AA138">
        <f>SLOPE(FMBtest!L114:L125,Data!$AB120:$AB131)</f>
        <v>1.4801648663588964</v>
      </c>
      <c r="AB138">
        <f>SLOPE(FMBtest!M114:M125,Data!$AB120:$AB131)</f>
        <v>0.80453650167580515</v>
      </c>
      <c r="AC138">
        <f>SLOPE(FMBtest!N114:N125,Data!$AB120:$AB131)</f>
        <v>0.85498122500610074</v>
      </c>
      <c r="AD138">
        <f>SLOPE(FMBtest!O114:O125,Data!$AB120:$AB131)</f>
        <v>1.1671970477940627</v>
      </c>
      <c r="AE138">
        <f>SLOPE(FMBtest!P114:P125,Data!$AB120:$AB131)</f>
        <v>1.2460607373542698</v>
      </c>
      <c r="AF138">
        <f>SLOPE(FMBtest!Q114:Q125,Data!$AB120:$AB131)</f>
        <v>1.336779565635287</v>
      </c>
      <c r="AG138">
        <f>SLOPE(FMBtest!R114:R125,Data!$AB120:$AB131)</f>
        <v>0.84028182411266983</v>
      </c>
      <c r="AH138">
        <f>SLOPE(FMBtest!S114:S125,Data!$AB120:$AB131)</f>
        <v>0.84558376784744949</v>
      </c>
      <c r="AI138">
        <f>SLOPE(FMBtest!T114:T125,Data!$AB120:$AB131)</f>
        <v>0.92647871752349376</v>
      </c>
      <c r="AJ138">
        <f>SLOPE(FMBtest!U114:U125,Data!$AB120:$AB131)</f>
        <v>1.2887041270125847</v>
      </c>
      <c r="AK138">
        <f>SLOPE(FMBtest!V114:V125,Data!$AB120:$AB131)</f>
        <v>1.4258350390191186</v>
      </c>
      <c r="AL138">
        <f>SLOPE(FMBtest!W114:W125,Data!$AB120:$AB131)</f>
        <v>0.90382235469300154</v>
      </c>
      <c r="AM138">
        <f>SLOPE(FMBtest!X114:X125,Data!$AB120:$AB131)</f>
        <v>0.89474051165593449</v>
      </c>
      <c r="AN138">
        <f>SLOPE(FMBtest!Y114:Y125,Data!$AB120:$AB131)</f>
        <v>1.0038508657911642</v>
      </c>
      <c r="AO138">
        <f>SLOPE(FMBtest!Z114:Z125,Data!$AB120:$AB131)</f>
        <v>0.88470933620187375</v>
      </c>
      <c r="AP138">
        <f>SLOPE(FMBtest!AA114:AA125,Data!$AB120:$AB131)</f>
        <v>1.6997003222127602</v>
      </c>
      <c r="AR138">
        <f t="array" ref="AR138:AS138">LINEST(FMBtest!C114:AA114,FM_ROLLING!R138:AP138,TRUE,FALSE)</f>
        <v>5.7804392782553116</v>
      </c>
      <c r="AS138">
        <v>-1.9863499880954931</v>
      </c>
    </row>
    <row r="139" spans="1:45" x14ac:dyDescent="0.3">
      <c r="A139">
        <v>1936</v>
      </c>
      <c r="B139">
        <v>6</v>
      </c>
      <c r="C139">
        <f>SLOPE(FMBtest!C115:C138,Data!$AM115:$AM138)</f>
        <v>0.69543703689754466</v>
      </c>
      <c r="D139">
        <f>SLOPE(FMBtest!D115:D138,Data!$AM115:$AM138)</f>
        <v>0.65663394906290729</v>
      </c>
      <c r="E139">
        <f>SLOPE(FMBtest!E115:E138,Data!$AM115:$AM138)</f>
        <v>0.74372298428321704</v>
      </c>
      <c r="F139">
        <f>SLOPE(FMBtest!F115:F138,Data!$AM115:$AM138)</f>
        <v>0.66757393142462063</v>
      </c>
      <c r="G139">
        <f>SLOPE(FMBtest!G115:G138,Data!$AM115:$AM138)</f>
        <v>0.75861775848359225</v>
      </c>
      <c r="H139">
        <f>SLOPE(FMBtest!H115:H138,Data!$AM115:$AM138)</f>
        <v>0.73207057074219328</v>
      </c>
      <c r="I139">
        <f>SLOPE(FMBtest!I115:I138,Data!$AM115:$AM138)</f>
        <v>0.66522533964351904</v>
      </c>
      <c r="J139">
        <f>SLOPE(FMBtest!J115:J138,Data!$AM115:$AM138)</f>
        <v>0.57780556532930627</v>
      </c>
      <c r="K139">
        <f>SLOPE(FMBtest!K115:K138,Data!$AM115:$AM138)</f>
        <v>0.46975229915533967</v>
      </c>
      <c r="L139">
        <f>SLOPE(FMBtest!L115:L138,Data!$AM115:$AM138)</f>
        <v>0.32580719625723176</v>
      </c>
      <c r="N139" s="5">
        <f t="array" ref="N139:O139">LINEST(FMBtest!C139:L139,FM_ROLLING!C139:L139,TRUE,FALSE)</f>
        <v>32.348430608954857</v>
      </c>
      <c r="O139" s="5">
        <v>9.6092757101382524</v>
      </c>
      <c r="R139">
        <f>SLOPE(FMBtest!C115:C126,Data!$AB121:$AB132)</f>
        <v>1.716129350490025</v>
      </c>
      <c r="S139">
        <f>SLOPE(FMBtest!D115:D126,Data!$AB121:$AB132)</f>
        <v>1.5262878318782356</v>
      </c>
      <c r="T139">
        <f>SLOPE(FMBtest!E115:E126,Data!$AB121:$AB132)</f>
        <v>1.478890211173113</v>
      </c>
      <c r="U139">
        <f>SLOPE(FMBtest!F115:F126,Data!$AB121:$AB132)</f>
        <v>1.8116279434645046</v>
      </c>
      <c r="V139">
        <f>SLOPE(FMBtest!G115:G126,Data!$AB121:$AB132)</f>
        <v>1.6236693007514091</v>
      </c>
      <c r="W139">
        <f>SLOPE(FMBtest!H115:H126,Data!$AB121:$AB132)</f>
        <v>1.3920849145758301</v>
      </c>
      <c r="X139">
        <f>SLOPE(FMBtest!I115:I126,Data!$AB121:$AB132)</f>
        <v>1.315261729529138</v>
      </c>
      <c r="Y139">
        <f>SLOPE(FMBtest!J115:J126,Data!$AB121:$AB132)</f>
        <v>1.355730289553021</v>
      </c>
      <c r="Z139">
        <f>SLOPE(FMBtest!K115:K126,Data!$AB121:$AB132)</f>
        <v>1.4028912746363797</v>
      </c>
      <c r="AA139">
        <f>SLOPE(FMBtest!L115:L126,Data!$AB121:$AB132)</f>
        <v>1.5315619477024527</v>
      </c>
      <c r="AB139">
        <f>SLOPE(FMBtest!M115:M126,Data!$AB121:$AB132)</f>
        <v>0.94307655968343695</v>
      </c>
      <c r="AC139">
        <f>SLOPE(FMBtest!N115:N126,Data!$AB121:$AB132)</f>
        <v>0.95571786672019798</v>
      </c>
      <c r="AD139">
        <f>SLOPE(FMBtest!O115:O126,Data!$AB121:$AB132)</f>
        <v>1.2121615664633378</v>
      </c>
      <c r="AE139">
        <f>SLOPE(FMBtest!P115:P126,Data!$AB121:$AB132)</f>
        <v>1.3375228871351248</v>
      </c>
      <c r="AF139">
        <f>SLOPE(FMBtest!Q115:Q126,Data!$AB121:$AB132)</f>
        <v>1.3565573321257252</v>
      </c>
      <c r="AG139">
        <f>SLOPE(FMBtest!R115:R126,Data!$AB121:$AB132)</f>
        <v>0.91450544122226929</v>
      </c>
      <c r="AH139">
        <f>SLOPE(FMBtest!S115:S126,Data!$AB121:$AB132)</f>
        <v>0.92766698124947489</v>
      </c>
      <c r="AI139">
        <f>SLOPE(FMBtest!T115:T126,Data!$AB121:$AB132)</f>
        <v>0.97475231171079812</v>
      </c>
      <c r="AJ139">
        <f>SLOPE(FMBtest!U115:U126,Data!$AB121:$AB132)</f>
        <v>1.3146929228325002</v>
      </c>
      <c r="AK139">
        <f>SLOPE(FMBtest!V115:V126,Data!$AB121:$AB132)</f>
        <v>1.4586968749267901</v>
      </c>
      <c r="AL139">
        <f>SLOPE(FMBtest!W115:W126,Data!$AB121:$AB132)</f>
        <v>0.85561078963866954</v>
      </c>
      <c r="AM139">
        <f>SLOPE(FMBtest!X115:X126,Data!$AB121:$AB132)</f>
        <v>0.86401199899499714</v>
      </c>
      <c r="AN139">
        <f>SLOPE(FMBtest!Y115:Y126,Data!$AB121:$AB132)</f>
        <v>0.99058132194845905</v>
      </c>
      <c r="AO139">
        <f>SLOPE(FMBtest!Z115:Z126,Data!$AB121:$AB132)</f>
        <v>0.8996941146077253</v>
      </c>
      <c r="AP139">
        <f>SLOPE(FMBtest!AA115:AA126,Data!$AB121:$AB132)</f>
        <v>1.6762605467808851</v>
      </c>
      <c r="AR139">
        <f t="array" ref="AR139:AS139">LINEST(FMBtest!C115:AA115,FM_ROLLING!R139:AP139,TRUE,FALSE)</f>
        <v>-2.9128181107215778</v>
      </c>
      <c r="AS139">
        <v>3.7152576524823901</v>
      </c>
    </row>
    <row r="140" spans="1:45" x14ac:dyDescent="0.3">
      <c r="A140">
        <v>1936</v>
      </c>
      <c r="B140">
        <v>7</v>
      </c>
      <c r="C140">
        <f>SLOPE(FMBtest!C116:C139,Data!$AM116:$AM139)</f>
        <v>0.5187707785917296</v>
      </c>
      <c r="D140">
        <f>SLOPE(FMBtest!D116:D139,Data!$AM116:$AM139)</f>
        <v>0.49295452953691099</v>
      </c>
      <c r="E140">
        <f>SLOPE(FMBtest!E116:E139,Data!$AM116:$AM139)</f>
        <v>0.57917884298782174</v>
      </c>
      <c r="F140">
        <f>SLOPE(FMBtest!F116:F139,Data!$AM116:$AM139)</f>
        <v>0.54501883000060003</v>
      </c>
      <c r="G140">
        <f>SLOPE(FMBtest!G116:G139,Data!$AM116:$AM139)</f>
        <v>0.71264360284802086</v>
      </c>
      <c r="H140">
        <f>SLOPE(FMBtest!H116:H139,Data!$AM116:$AM139)</f>
        <v>0.5222150547296831</v>
      </c>
      <c r="I140">
        <f>SLOPE(FMBtest!I116:I139,Data!$AM116:$AM139)</f>
        <v>0.49727810246148918</v>
      </c>
      <c r="J140">
        <f>SLOPE(FMBtest!J116:J139,Data!$AM116:$AM139)</f>
        <v>0.42096582550561457</v>
      </c>
      <c r="K140">
        <f>SLOPE(FMBtest!K116:K139,Data!$AM116:$AM139)</f>
        <v>0.34345634687965182</v>
      </c>
      <c r="L140">
        <f>SLOPE(FMBtest!L116:L139,Data!$AM116:$AM139)</f>
        <v>0.25184009495557297</v>
      </c>
      <c r="N140" s="5">
        <f t="array" ref="N140:O140">LINEST(FMBtest!C140:L140,FM_ROLLING!C140:L140,TRUE,FALSE)</f>
        <v>5.4470718150335493</v>
      </c>
      <c r="O140" s="5">
        <v>11.471474725196742</v>
      </c>
      <c r="R140">
        <f>SLOPE(FMBtest!C116:C127,Data!$AB122:$AB133)</f>
        <v>1.9642824178118747</v>
      </c>
      <c r="S140">
        <f>SLOPE(FMBtest!D116:D127,Data!$AB122:$AB133)</f>
        <v>1.7135376149543919</v>
      </c>
      <c r="T140">
        <f>SLOPE(FMBtest!E116:E127,Data!$AB122:$AB133)</f>
        <v>1.5887174485905871</v>
      </c>
      <c r="U140">
        <f>SLOPE(FMBtest!F116:F127,Data!$AB122:$AB133)</f>
        <v>2.0198685657299205</v>
      </c>
      <c r="V140">
        <f>SLOPE(FMBtest!G116:G127,Data!$AB122:$AB133)</f>
        <v>1.8662030909574978</v>
      </c>
      <c r="W140">
        <f>SLOPE(FMBtest!H116:H127,Data!$AB122:$AB133)</f>
        <v>1.5359320629852913</v>
      </c>
      <c r="X140">
        <f>SLOPE(FMBtest!I116:I127,Data!$AB122:$AB133)</f>
        <v>1.4931550063728898</v>
      </c>
      <c r="Y140">
        <f>SLOPE(FMBtest!J116:J127,Data!$AB122:$AB133)</f>
        <v>1.4102310006729102</v>
      </c>
      <c r="Z140">
        <f>SLOPE(FMBtest!K116:K127,Data!$AB122:$AB133)</f>
        <v>1.5807709247999011</v>
      </c>
      <c r="AA140">
        <f>SLOPE(FMBtest!L116:L127,Data!$AB122:$AB133)</f>
        <v>1.6666813892885954</v>
      </c>
      <c r="AB140">
        <f>SLOPE(FMBtest!M116:M127,Data!$AB122:$AB133)</f>
        <v>1.1053068579568273</v>
      </c>
      <c r="AC140">
        <f>SLOPE(FMBtest!N116:N127,Data!$AB122:$AB133)</f>
        <v>1.1132464078739681</v>
      </c>
      <c r="AD140">
        <f>SLOPE(FMBtest!O116:O127,Data!$AB122:$AB133)</f>
        <v>1.313370597520118</v>
      </c>
      <c r="AE140">
        <f>SLOPE(FMBtest!P116:P127,Data!$AB122:$AB133)</f>
        <v>1.4412115450698886</v>
      </c>
      <c r="AF140">
        <f>SLOPE(FMBtest!Q116:Q127,Data!$AB122:$AB133)</f>
        <v>1.4740344227663333</v>
      </c>
      <c r="AG140">
        <f>SLOPE(FMBtest!R116:R127,Data!$AB122:$AB133)</f>
        <v>0.91943507795491586</v>
      </c>
      <c r="AH140">
        <f>SLOPE(FMBtest!S116:S127,Data!$AB122:$AB133)</f>
        <v>0.98955012909186912</v>
      </c>
      <c r="AI140">
        <f>SLOPE(FMBtest!T116:T127,Data!$AB122:$AB133)</f>
        <v>1.050129023497715</v>
      </c>
      <c r="AJ140">
        <f>SLOPE(FMBtest!U116:U127,Data!$AB122:$AB133)</f>
        <v>1.3813959479606821</v>
      </c>
      <c r="AK140">
        <f>SLOPE(FMBtest!V116:V127,Data!$AB122:$AB133)</f>
        <v>1.4657055666142349</v>
      </c>
      <c r="AL140">
        <f>SLOPE(FMBtest!W116:W127,Data!$AB122:$AB133)</f>
        <v>0.80652847548799678</v>
      </c>
      <c r="AM140">
        <f>SLOPE(FMBtest!X116:X127,Data!$AB122:$AB133)</f>
        <v>0.87214004522625355</v>
      </c>
      <c r="AN140">
        <f>SLOPE(FMBtest!Y116:Y127,Data!$AB122:$AB133)</f>
        <v>0.98766444838232825</v>
      </c>
      <c r="AO140">
        <f>SLOPE(FMBtest!Z116:Z127,Data!$AB122:$AB133)</f>
        <v>0.86583634725459802</v>
      </c>
      <c r="AP140">
        <f>SLOPE(FMBtest!AA116:AA127,Data!$AB122:$AB133)</f>
        <v>1.6106891157935124</v>
      </c>
      <c r="AR140">
        <f t="array" ref="AR140:AS140">LINEST(FMBtest!C116:AA116,FM_ROLLING!R140:AP140,TRUE,FALSE)</f>
        <v>3.1486367690231414</v>
      </c>
      <c r="AS140">
        <v>3.8877782776428571</v>
      </c>
    </row>
    <row r="141" spans="1:45" x14ac:dyDescent="0.3">
      <c r="A141">
        <v>1936</v>
      </c>
      <c r="B141">
        <v>8</v>
      </c>
      <c r="C141">
        <f>SLOPE(FMBtest!C117:C140,Data!$AM117:$AM140)</f>
        <v>0.55471715912716535</v>
      </c>
      <c r="D141">
        <f>SLOPE(FMBtest!D117:D140,Data!$AM117:$AM140)</f>
        <v>0.46145689871144885</v>
      </c>
      <c r="E141">
        <f>SLOPE(FMBtest!E117:E140,Data!$AM117:$AM140)</f>
        <v>0.56587669479137404</v>
      </c>
      <c r="F141">
        <f>SLOPE(FMBtest!F117:F140,Data!$AM117:$AM140)</f>
        <v>0.50553088593051143</v>
      </c>
      <c r="G141">
        <f>SLOPE(FMBtest!G117:G140,Data!$AM117:$AM140)</f>
        <v>0.67467294514680798</v>
      </c>
      <c r="H141">
        <f>SLOPE(FMBtest!H117:H140,Data!$AM117:$AM140)</f>
        <v>0.48179773260954561</v>
      </c>
      <c r="I141">
        <f>SLOPE(FMBtest!I117:I140,Data!$AM117:$AM140)</f>
        <v>0.46530613153036166</v>
      </c>
      <c r="J141">
        <f>SLOPE(FMBtest!J117:J140,Data!$AM117:$AM140)</f>
        <v>0.39584657357226805</v>
      </c>
      <c r="K141">
        <f>SLOPE(FMBtest!K117:K140,Data!$AM117:$AM140)</f>
        <v>0.30183957925520621</v>
      </c>
      <c r="L141">
        <f>SLOPE(FMBtest!L117:L140,Data!$AM117:$AM140)</f>
        <v>0.20176847021674893</v>
      </c>
      <c r="N141" s="5">
        <f t="array" ref="N141:O141">LINEST(FMBtest!C141:L141,FM_ROLLING!C141:L141,TRUE,FALSE)</f>
        <v>-17.020334713218642</v>
      </c>
      <c r="O141" s="5">
        <v>-0.1446458902770642</v>
      </c>
      <c r="R141">
        <f>SLOPE(FMBtest!C117:C128,Data!$AB123:$AB134)</f>
        <v>2.0647222446867817</v>
      </c>
      <c r="S141">
        <f>SLOPE(FMBtest!D117:D128,Data!$AB123:$AB134)</f>
        <v>1.512238216597904</v>
      </c>
      <c r="T141">
        <f>SLOPE(FMBtest!E117:E128,Data!$AB123:$AB134)</f>
        <v>1.5368744011522737</v>
      </c>
      <c r="U141">
        <f>SLOPE(FMBtest!F117:F128,Data!$AB123:$AB134)</f>
        <v>1.8497381926566985</v>
      </c>
      <c r="V141">
        <f>SLOPE(FMBtest!G117:G128,Data!$AB123:$AB134)</f>
        <v>1.7740125308074455</v>
      </c>
      <c r="W141">
        <f>SLOPE(FMBtest!H117:H128,Data!$AB123:$AB134)</f>
        <v>1.4728669138285064</v>
      </c>
      <c r="X141">
        <f>SLOPE(FMBtest!I117:I128,Data!$AB123:$AB134)</f>
        <v>1.3305443620376203</v>
      </c>
      <c r="Y141">
        <f>SLOPE(FMBtest!J117:J128,Data!$AB123:$AB134)</f>
        <v>1.2720055151156562</v>
      </c>
      <c r="Z141">
        <f>SLOPE(FMBtest!K117:K128,Data!$AB123:$AB134)</f>
        <v>1.4681989455159525</v>
      </c>
      <c r="AA141">
        <f>SLOPE(FMBtest!L117:L128,Data!$AB123:$AB134)</f>
        <v>1.6074216095549372</v>
      </c>
      <c r="AB141">
        <f>SLOPE(FMBtest!M117:M128,Data!$AB123:$AB134)</f>
        <v>1.1743833243816024</v>
      </c>
      <c r="AC141">
        <f>SLOPE(FMBtest!N117:N128,Data!$AB123:$AB134)</f>
        <v>1.0139291692886359</v>
      </c>
      <c r="AD141">
        <f>SLOPE(FMBtest!O117:O128,Data!$AB123:$AB134)</f>
        <v>1.3008109482409895</v>
      </c>
      <c r="AE141">
        <f>SLOPE(FMBtest!P117:P128,Data!$AB123:$AB134)</f>
        <v>1.3282657455836682</v>
      </c>
      <c r="AF141">
        <f>SLOPE(FMBtest!Q117:Q128,Data!$AB123:$AB134)</f>
        <v>1.1802196626131045</v>
      </c>
      <c r="AG141">
        <f>SLOPE(FMBtest!R117:R128,Data!$AB123:$AB134)</f>
        <v>1.0419518715710085</v>
      </c>
      <c r="AH141">
        <f>SLOPE(FMBtest!S117:S128,Data!$AB123:$AB134)</f>
        <v>0.99352821331336638</v>
      </c>
      <c r="AI141">
        <f>SLOPE(FMBtest!T117:T128,Data!$AB123:$AB134)</f>
        <v>0.92543227165845554</v>
      </c>
      <c r="AJ141">
        <f>SLOPE(FMBtest!U117:U128,Data!$AB123:$AB134)</f>
        <v>1.085876068515548</v>
      </c>
      <c r="AK141">
        <f>SLOPE(FMBtest!V117:V128,Data!$AB123:$AB134)</f>
        <v>1.2988282646315847</v>
      </c>
      <c r="AL141">
        <f>SLOPE(FMBtest!W117:W128,Data!$AB123:$AB134)</f>
        <v>1.0949103264067743</v>
      </c>
      <c r="AM141">
        <f>SLOPE(FMBtest!X117:X128,Data!$AB123:$AB134)</f>
        <v>0.80958419813202298</v>
      </c>
      <c r="AN141">
        <f>SLOPE(FMBtest!Y117:Y128,Data!$AB123:$AB134)</f>
        <v>0.90632742414869083</v>
      </c>
      <c r="AO141">
        <f>SLOPE(FMBtest!Z117:Z128,Data!$AB123:$AB134)</f>
        <v>0.89254178483035984</v>
      </c>
      <c r="AP141">
        <f>SLOPE(FMBtest!AA117:AA128,Data!$AB123:$AB134)</f>
        <v>1.4988766786351846</v>
      </c>
      <c r="AR141">
        <f t="array" ref="AR141:AS141">LINEST(FMBtest!C117:AA117,FM_ROLLING!R141:AP141,TRUE,FALSE)</f>
        <v>0.41914824581493854</v>
      </c>
      <c r="AS141">
        <v>1.4718123415882212</v>
      </c>
    </row>
    <row r="142" spans="1:45" x14ac:dyDescent="0.3">
      <c r="A142">
        <v>1936</v>
      </c>
      <c r="B142">
        <v>9</v>
      </c>
      <c r="C142">
        <f>SLOPE(FMBtest!C118:C141,Data!$AM118:$AM141)</f>
        <v>0.44608660222178098</v>
      </c>
      <c r="D142">
        <f>SLOPE(FMBtest!D118:D141,Data!$AM118:$AM141)</f>
        <v>0.3456522326073137</v>
      </c>
      <c r="E142">
        <f>SLOPE(FMBtest!E118:E141,Data!$AM118:$AM141)</f>
        <v>0.42426993132023366</v>
      </c>
      <c r="F142">
        <f>SLOPE(FMBtest!F118:F141,Data!$AM118:$AM141)</f>
        <v>0.36467350885339034</v>
      </c>
      <c r="G142">
        <f>SLOPE(FMBtest!G118:G141,Data!$AM118:$AM141)</f>
        <v>0.5909714339255655</v>
      </c>
      <c r="H142">
        <f>SLOPE(FMBtest!H118:H141,Data!$AM118:$AM141)</f>
        <v>0.38071237982748374</v>
      </c>
      <c r="I142">
        <f>SLOPE(FMBtest!I118:I141,Data!$AM118:$AM141)</f>
        <v>0.37253756993555681</v>
      </c>
      <c r="J142">
        <f>SLOPE(FMBtest!J118:J141,Data!$AM118:$AM141)</f>
        <v>0.32821852965303894</v>
      </c>
      <c r="K142">
        <f>SLOPE(FMBtest!K118:K141,Data!$AM118:$AM141)</f>
        <v>0.23902717555381511</v>
      </c>
      <c r="L142">
        <f>SLOPE(FMBtest!L118:L141,Data!$AM118:$AM141)</f>
        <v>0.18370346117976985</v>
      </c>
      <c r="N142" s="5">
        <f t="array" ref="N142:O142">LINEST(FMBtest!C142:L142,FM_ROLLING!C142:L142,TRUE,FALSE)</f>
        <v>48.133836626024838</v>
      </c>
      <c r="O142" s="5">
        <v>-18.177289934361387</v>
      </c>
      <c r="R142">
        <f>SLOPE(FMBtest!C118:C129,Data!$AB124:$AB135)</f>
        <v>2.046728185235652</v>
      </c>
      <c r="S142">
        <f>SLOPE(FMBtest!D118:D129,Data!$AB124:$AB135)</f>
        <v>1.5278708288984189</v>
      </c>
      <c r="T142">
        <f>SLOPE(FMBtest!E118:E129,Data!$AB124:$AB135)</f>
        <v>1.4854004328006736</v>
      </c>
      <c r="U142">
        <f>SLOPE(FMBtest!F118:F129,Data!$AB124:$AB135)</f>
        <v>1.8169744402518724</v>
      </c>
      <c r="V142">
        <f>SLOPE(FMBtest!G118:G129,Data!$AB124:$AB135)</f>
        <v>1.7070059541270324</v>
      </c>
      <c r="W142">
        <f>SLOPE(FMBtest!H118:H129,Data!$AB124:$AB135)</f>
        <v>1.3994245410236157</v>
      </c>
      <c r="X142">
        <f>SLOPE(FMBtest!I118:I129,Data!$AB124:$AB135)</f>
        <v>1.3072024007369865</v>
      </c>
      <c r="Y142">
        <f>SLOPE(FMBtest!J118:J129,Data!$AB124:$AB135)</f>
        <v>1.2494020659698408</v>
      </c>
      <c r="Z142">
        <f>SLOPE(FMBtest!K118:K129,Data!$AB124:$AB135)</f>
        <v>1.4337842622570378</v>
      </c>
      <c r="AA142">
        <f>SLOPE(FMBtest!L118:L129,Data!$AB124:$AB135)</f>
        <v>1.5656652480362117</v>
      </c>
      <c r="AB142">
        <f>SLOPE(FMBtest!M118:M129,Data!$AB124:$AB135)</f>
        <v>1.1689480156615066</v>
      </c>
      <c r="AC142">
        <f>SLOPE(FMBtest!N118:N129,Data!$AB124:$AB135)</f>
        <v>0.99886648733616135</v>
      </c>
      <c r="AD142">
        <f>SLOPE(FMBtest!O118:O129,Data!$AB124:$AB135)</f>
        <v>1.2559225426687135</v>
      </c>
      <c r="AE142">
        <f>SLOPE(FMBtest!P118:P129,Data!$AB124:$AB135)</f>
        <v>1.3225244772042226</v>
      </c>
      <c r="AF142">
        <f>SLOPE(FMBtest!Q118:Q129,Data!$AB124:$AB135)</f>
        <v>1.218030794890328</v>
      </c>
      <c r="AG142">
        <f>SLOPE(FMBtest!R118:R129,Data!$AB124:$AB135)</f>
        <v>1.0786546904542567</v>
      </c>
      <c r="AH142">
        <f>SLOPE(FMBtest!S118:S129,Data!$AB124:$AB135)</f>
        <v>1.0097464195802452</v>
      </c>
      <c r="AI142">
        <f>SLOPE(FMBtest!T118:T129,Data!$AB124:$AB135)</f>
        <v>0.89894399780509016</v>
      </c>
      <c r="AJ142">
        <f>SLOPE(FMBtest!U118:U129,Data!$AB124:$AB135)</f>
        <v>1.0868419540120817</v>
      </c>
      <c r="AK142">
        <f>SLOPE(FMBtest!V118:V129,Data!$AB124:$AB135)</f>
        <v>1.2776383517137162</v>
      </c>
      <c r="AL142">
        <f>SLOPE(FMBtest!W118:W129,Data!$AB124:$AB135)</f>
        <v>1.0450098873969982</v>
      </c>
      <c r="AM142">
        <f>SLOPE(FMBtest!X118:X129,Data!$AB124:$AB135)</f>
        <v>0.80135970008680968</v>
      </c>
      <c r="AN142">
        <f>SLOPE(FMBtest!Y118:Y129,Data!$AB124:$AB135)</f>
        <v>0.91303441963663612</v>
      </c>
      <c r="AO142">
        <f>SLOPE(FMBtest!Z118:Z129,Data!$AB124:$AB135)</f>
        <v>0.91702543612177634</v>
      </c>
      <c r="AP142">
        <f>SLOPE(FMBtest!AA118:AA129,Data!$AB124:$AB135)</f>
        <v>1.5044505486461559</v>
      </c>
      <c r="AR142">
        <f t="array" ref="AR142:AS142">LINEST(FMBtest!C118:AA118,FM_ROLLING!R142:AP142,TRUE,FALSE)</f>
        <v>3.1891172541283597</v>
      </c>
      <c r="AS142">
        <v>-1.3871205941596867</v>
      </c>
    </row>
    <row r="143" spans="1:45" x14ac:dyDescent="0.3">
      <c r="A143">
        <v>1936</v>
      </c>
      <c r="B143">
        <v>10</v>
      </c>
      <c r="C143">
        <f>SLOPE(FMBtest!C119:C142,Data!$AM119:$AM142)</f>
        <v>0.3367159667295887</v>
      </c>
      <c r="D143">
        <f>SLOPE(FMBtest!D119:D142,Data!$AM119:$AM142)</f>
        <v>0.22376365123081446</v>
      </c>
      <c r="E143">
        <f>SLOPE(FMBtest!E119:E142,Data!$AM119:$AM142)</f>
        <v>0.31246710036583986</v>
      </c>
      <c r="F143">
        <f>SLOPE(FMBtest!F119:F142,Data!$AM119:$AM142)</f>
        <v>0.28451834364778578</v>
      </c>
      <c r="G143">
        <f>SLOPE(FMBtest!G119:G142,Data!$AM119:$AM142)</f>
        <v>-8.6336847459650076E-2</v>
      </c>
      <c r="H143">
        <f>SLOPE(FMBtest!H119:H142,Data!$AM119:$AM142)</f>
        <v>0.27571490003866195</v>
      </c>
      <c r="I143">
        <f>SLOPE(FMBtest!I119:I142,Data!$AM119:$AM142)</f>
        <v>0.28391082339371093</v>
      </c>
      <c r="J143">
        <f>SLOPE(FMBtest!J119:J142,Data!$AM119:$AM142)</f>
        <v>0.24047848020834667</v>
      </c>
      <c r="K143">
        <f>SLOPE(FMBtest!K119:K142,Data!$AM119:$AM142)</f>
        <v>0.16710348272580053</v>
      </c>
      <c r="L143">
        <f>SLOPE(FMBtest!L119:L142,Data!$AM119:$AM142)</f>
        <v>0.10573554259542309</v>
      </c>
      <c r="N143" s="5">
        <f t="array" ref="N143:O143">LINEST(FMBtest!C143:L143,FM_ROLLING!C143:L143,TRUE,FALSE)</f>
        <v>-37.386224687335883</v>
      </c>
      <c r="O143" s="5">
        <v>26.463873673150633</v>
      </c>
      <c r="R143">
        <f>SLOPE(FMBtest!C119:C130,Data!$AB125:$AB136)</f>
        <v>1.9260657310826221</v>
      </c>
      <c r="S143">
        <f>SLOPE(FMBtest!D119:D130,Data!$AB125:$AB136)</f>
        <v>1.6591188467559954</v>
      </c>
      <c r="T143">
        <f>SLOPE(FMBtest!E119:E130,Data!$AB125:$AB136)</f>
        <v>1.4614726596112428</v>
      </c>
      <c r="U143">
        <f>SLOPE(FMBtest!F119:F130,Data!$AB125:$AB136)</f>
        <v>1.7930328277883041</v>
      </c>
      <c r="V143">
        <f>SLOPE(FMBtest!G119:G130,Data!$AB125:$AB136)</f>
        <v>1.8468592257168064</v>
      </c>
      <c r="W143">
        <f>SLOPE(FMBtest!H119:H130,Data!$AB125:$AB136)</f>
        <v>1.46332755196048</v>
      </c>
      <c r="X143">
        <f>SLOPE(FMBtest!I119:I130,Data!$AB125:$AB136)</f>
        <v>1.2943373684198811</v>
      </c>
      <c r="Y143">
        <f>SLOPE(FMBtest!J119:J130,Data!$AB125:$AB136)</f>
        <v>1.3539777487649685</v>
      </c>
      <c r="Z143">
        <f>SLOPE(FMBtest!K119:K130,Data!$AB125:$AB136)</f>
        <v>1.5564431749969001</v>
      </c>
      <c r="AA143">
        <f>SLOPE(FMBtest!L119:L130,Data!$AB125:$AB136)</f>
        <v>1.7504047073933846</v>
      </c>
      <c r="AB143">
        <f>SLOPE(FMBtest!M119:M130,Data!$AB125:$AB136)</f>
        <v>1.2460672644355155</v>
      </c>
      <c r="AC143">
        <f>SLOPE(FMBtest!N119:N130,Data!$AB125:$AB136)</f>
        <v>1.0636599913865061</v>
      </c>
      <c r="AD143">
        <f>SLOPE(FMBtest!O119:O130,Data!$AB125:$AB136)</f>
        <v>1.3944553804472144</v>
      </c>
      <c r="AE143">
        <f>SLOPE(FMBtest!P119:P130,Data!$AB125:$AB136)</f>
        <v>1.4193400522714581</v>
      </c>
      <c r="AF143">
        <f>SLOPE(FMBtest!Q119:Q130,Data!$AB125:$AB136)</f>
        <v>1.5848613733788837</v>
      </c>
      <c r="AG143">
        <f>SLOPE(FMBtest!R119:R130,Data!$AB125:$AB136)</f>
        <v>1.1242835374722309</v>
      </c>
      <c r="AH143">
        <f>SLOPE(FMBtest!S119:S130,Data!$AB125:$AB136)</f>
        <v>1.0457462089930953</v>
      </c>
      <c r="AI143">
        <f>SLOPE(FMBtest!T119:T130,Data!$AB125:$AB136)</f>
        <v>0.98994075972408568</v>
      </c>
      <c r="AJ143">
        <f>SLOPE(FMBtest!U119:U130,Data!$AB125:$AB136)</f>
        <v>1.2225858621959105</v>
      </c>
      <c r="AK143">
        <f>SLOPE(FMBtest!V119:V130,Data!$AB125:$AB136)</f>
        <v>1.4647373073180912</v>
      </c>
      <c r="AL143">
        <f>SLOPE(FMBtest!W119:W130,Data!$AB125:$AB136)</f>
        <v>0.88832259808836211</v>
      </c>
      <c r="AM143">
        <f>SLOPE(FMBtest!X119:X130,Data!$AB125:$AB136)</f>
        <v>0.70365126753784468</v>
      </c>
      <c r="AN143">
        <f>SLOPE(FMBtest!Y119:Y130,Data!$AB125:$AB136)</f>
        <v>0.88715496534806393</v>
      </c>
      <c r="AO143">
        <f>SLOPE(FMBtest!Z119:Z130,Data!$AB125:$AB136)</f>
        <v>1.0516729664173452</v>
      </c>
      <c r="AP143">
        <f>SLOPE(FMBtest!AA119:AA130,Data!$AB125:$AB136)</f>
        <v>1.4294537924008619</v>
      </c>
      <c r="AR143">
        <f t="array" ref="AR143:AS143">LINEST(FMBtest!C119:AA119,FM_ROLLING!R143:AP143,TRUE,FALSE)</f>
        <v>1.717931965902874</v>
      </c>
      <c r="AS143">
        <v>4.0136582186662197</v>
      </c>
    </row>
    <row r="144" spans="1:45" x14ac:dyDescent="0.3">
      <c r="A144">
        <v>1936</v>
      </c>
      <c r="B144">
        <v>11</v>
      </c>
      <c r="C144">
        <f>SLOPE(FMBtest!C120:C143,Data!$AM120:$AM143)</f>
        <v>0.48219472818433401</v>
      </c>
      <c r="D144">
        <f>SLOPE(FMBtest!D120:D143,Data!$AM120:$AM143)</f>
        <v>0.40480578076665003</v>
      </c>
      <c r="E144">
        <f>SLOPE(FMBtest!E120:E143,Data!$AM120:$AM143)</f>
        <v>0.49232740039912987</v>
      </c>
      <c r="F144">
        <f>SLOPE(FMBtest!F120:F143,Data!$AM120:$AM143)</f>
        <v>0.45280736418838585</v>
      </c>
      <c r="G144">
        <f>SLOPE(FMBtest!G120:G143,Data!$AM120:$AM143)</f>
        <v>0.30901644644593762</v>
      </c>
      <c r="H144">
        <f>SLOPE(FMBtest!H120:H143,Data!$AM120:$AM143)</f>
        <v>0.50280475703833516</v>
      </c>
      <c r="I144">
        <f>SLOPE(FMBtest!I120:I143,Data!$AM120:$AM143)</f>
        <v>0.4926633817182941</v>
      </c>
      <c r="J144">
        <f>SLOPE(FMBtest!J120:J143,Data!$AM120:$AM143)</f>
        <v>0.37143366067830746</v>
      </c>
      <c r="K144">
        <f>SLOPE(FMBtest!K120:K143,Data!$AM120:$AM143)</f>
        <v>0.32019956413605233</v>
      </c>
      <c r="L144">
        <f>SLOPE(FMBtest!L120:L143,Data!$AM120:$AM143)</f>
        <v>0.33673655093978339</v>
      </c>
      <c r="N144" s="5">
        <f t="array" ref="N144:O144">LINEST(FMBtest!C144:L144,FM_ROLLING!C144:L144,TRUE,FALSE)</f>
        <v>-56.15254689981122</v>
      </c>
      <c r="O144" s="5">
        <v>19.899477578821987</v>
      </c>
      <c r="R144">
        <f>SLOPE(FMBtest!C120:C131,Data!$AB126:$AB137)</f>
        <v>1.8722447279206968</v>
      </c>
      <c r="S144">
        <f>SLOPE(FMBtest!D120:D131,Data!$AB126:$AB137)</f>
        <v>1.673538891541954</v>
      </c>
      <c r="T144">
        <f>SLOPE(FMBtest!E120:E131,Data!$AB126:$AB137)</f>
        <v>1.6191954956189176</v>
      </c>
      <c r="U144">
        <f>SLOPE(FMBtest!F120:F131,Data!$AB126:$AB137)</f>
        <v>1.7516213199865585</v>
      </c>
      <c r="V144">
        <f>SLOPE(FMBtest!G120:G131,Data!$AB126:$AB137)</f>
        <v>1.9313421038431642</v>
      </c>
      <c r="W144">
        <f>SLOPE(FMBtest!H120:H131,Data!$AB126:$AB137)</f>
        <v>1.5011543036336383</v>
      </c>
      <c r="X144">
        <f>SLOPE(FMBtest!I120:I131,Data!$AB126:$AB137)</f>
        <v>1.3585555856368738</v>
      </c>
      <c r="Y144">
        <f>SLOPE(FMBtest!J120:J131,Data!$AB126:$AB137)</f>
        <v>1.3870377129019982</v>
      </c>
      <c r="Z144">
        <f>SLOPE(FMBtest!K120:K131,Data!$AB126:$AB137)</f>
        <v>1.5393912529504874</v>
      </c>
      <c r="AA144">
        <f>SLOPE(FMBtest!L120:L131,Data!$AB126:$AB137)</f>
        <v>1.8029435908935194</v>
      </c>
      <c r="AB144">
        <f>SLOPE(FMBtest!M120:M131,Data!$AB126:$AB137)</f>
        <v>1.299435972691692</v>
      </c>
      <c r="AC144">
        <f>SLOPE(FMBtest!N120:N131,Data!$AB126:$AB137)</f>
        <v>1.209569166237606</v>
      </c>
      <c r="AD144">
        <f>SLOPE(FMBtest!O120:O131,Data!$AB126:$AB137)</f>
        <v>1.4247635994555505</v>
      </c>
      <c r="AE144">
        <f>SLOPE(FMBtest!P120:P131,Data!$AB126:$AB137)</f>
        <v>1.3613045015042646</v>
      </c>
      <c r="AF144">
        <f>SLOPE(FMBtest!Q120:Q131,Data!$AB126:$AB137)</f>
        <v>1.685670431461997</v>
      </c>
      <c r="AG144">
        <f>SLOPE(FMBtest!R120:R131,Data!$AB126:$AB137)</f>
        <v>1.075418806332171</v>
      </c>
      <c r="AH144">
        <f>SLOPE(FMBtest!S120:S131,Data!$AB126:$AB137)</f>
        <v>1.1580511162285638</v>
      </c>
      <c r="AI144">
        <f>SLOPE(FMBtest!T120:T131,Data!$AB126:$AB137)</f>
        <v>1.0050264224035981</v>
      </c>
      <c r="AJ144">
        <f>SLOPE(FMBtest!U120:U131,Data!$AB126:$AB137)</f>
        <v>1.2799796663420269</v>
      </c>
      <c r="AK144">
        <f>SLOPE(FMBtest!V120:V131,Data!$AB126:$AB137)</f>
        <v>1.495912508667385</v>
      </c>
      <c r="AL144">
        <f>SLOPE(FMBtest!W120:W131,Data!$AB126:$AB137)</f>
        <v>0.93039586410037944</v>
      </c>
      <c r="AM144">
        <f>SLOPE(FMBtest!X120:X131,Data!$AB126:$AB137)</f>
        <v>0.69570080599099604</v>
      </c>
      <c r="AN144">
        <f>SLOPE(FMBtest!Y120:Y131,Data!$AB126:$AB137)</f>
        <v>0.85472739664954922</v>
      </c>
      <c r="AO144">
        <f>SLOPE(FMBtest!Z120:Z131,Data!$AB126:$AB137)</f>
        <v>1.0473182850372671</v>
      </c>
      <c r="AP144">
        <f>SLOPE(FMBtest!AA120:AA131,Data!$AB126:$AB137)</f>
        <v>1.3180555138719365</v>
      </c>
      <c r="AR144">
        <f t="array" ref="AR144:AS144">LINEST(FMBtest!C120:AA120,FM_ROLLING!R144:AP144,TRUE,FALSE)</f>
        <v>12.173147198614046</v>
      </c>
      <c r="AS144">
        <v>-8.7794184660574661</v>
      </c>
    </row>
    <row r="145" spans="1:45" x14ac:dyDescent="0.3">
      <c r="A145">
        <v>1936</v>
      </c>
      <c r="B145">
        <v>12</v>
      </c>
      <c r="C145">
        <f>SLOPE(FMBtest!C121:C144,Data!$AM121:$AM144)</f>
        <v>0.42285987970364386</v>
      </c>
      <c r="D145">
        <f>SLOPE(FMBtest!D121:D144,Data!$AM121:$AM144)</f>
        <v>0.38755462833632504</v>
      </c>
      <c r="E145">
        <f>SLOPE(FMBtest!E121:E144,Data!$AM121:$AM144)</f>
        <v>0.47236678898531048</v>
      </c>
      <c r="F145">
        <f>SLOPE(FMBtest!F121:F144,Data!$AM121:$AM144)</f>
        <v>0.38210348743356048</v>
      </c>
      <c r="G145">
        <f>SLOPE(FMBtest!G121:G144,Data!$AM121:$AM144)</f>
        <v>0.23731194982595735</v>
      </c>
      <c r="H145">
        <f>SLOPE(FMBtest!H121:H144,Data!$AM121:$AM144)</f>
        <v>0.48611395160759019</v>
      </c>
      <c r="I145">
        <f>SLOPE(FMBtest!I121:I144,Data!$AM121:$AM144)</f>
        <v>0.46260455546467621</v>
      </c>
      <c r="J145">
        <f>SLOPE(FMBtest!J121:J144,Data!$AM121:$AM144)</f>
        <v>0.36167959632758445</v>
      </c>
      <c r="K145">
        <f>SLOPE(FMBtest!K121:K144,Data!$AM121:$AM144)</f>
        <v>0.2699807175270863</v>
      </c>
      <c r="L145">
        <f>SLOPE(FMBtest!L121:L144,Data!$AM121:$AM144)</f>
        <v>0.30420057991144855</v>
      </c>
      <c r="N145" s="5">
        <f t="array" ref="N145:O145">LINEST(FMBtest!C145:L145,FM_ROLLING!C145:L145,TRUE,FALSE)</f>
        <v>-17.324278292555849</v>
      </c>
      <c r="O145" s="5">
        <v>7.8033163596483082</v>
      </c>
      <c r="R145">
        <f>SLOPE(FMBtest!C121:C132,Data!$AB127:$AB138)</f>
        <v>1.754271969678225</v>
      </c>
      <c r="S145">
        <f>SLOPE(FMBtest!D121:D132,Data!$AB127:$AB138)</f>
        <v>1.6703707248791724</v>
      </c>
      <c r="T145">
        <f>SLOPE(FMBtest!E121:E132,Data!$AB127:$AB138)</f>
        <v>1.5876093623384395</v>
      </c>
      <c r="U145">
        <f>SLOPE(FMBtest!F121:F132,Data!$AB127:$AB138)</f>
        <v>1.6015723867313998</v>
      </c>
      <c r="V145">
        <f>SLOPE(FMBtest!G121:G132,Data!$AB127:$AB138)</f>
        <v>1.8201896724363666</v>
      </c>
      <c r="W145">
        <f>SLOPE(FMBtest!H121:H132,Data!$AB127:$AB138)</f>
        <v>1.4637727570195782</v>
      </c>
      <c r="X145">
        <f>SLOPE(FMBtest!I121:I132,Data!$AB127:$AB138)</f>
        <v>1.2876650397556775</v>
      </c>
      <c r="Y145">
        <f>SLOPE(FMBtest!J121:J132,Data!$AB127:$AB138)</f>
        <v>1.3723293087305031</v>
      </c>
      <c r="Z145">
        <f>SLOPE(FMBtest!K121:K132,Data!$AB127:$AB138)</f>
        <v>1.4138356287534068</v>
      </c>
      <c r="AA145">
        <f>SLOPE(FMBtest!L121:L132,Data!$AB127:$AB138)</f>
        <v>1.6853442889653305</v>
      </c>
      <c r="AB145">
        <f>SLOPE(FMBtest!M121:M132,Data!$AB127:$AB138)</f>
        <v>1.2835371309344679</v>
      </c>
      <c r="AC145">
        <f>SLOPE(FMBtest!N121:N132,Data!$AB127:$AB138)</f>
        <v>1.1914317279522899</v>
      </c>
      <c r="AD145">
        <f>SLOPE(FMBtest!O121:O132,Data!$AB127:$AB138)</f>
        <v>1.3501094195439218</v>
      </c>
      <c r="AE145">
        <f>SLOPE(FMBtest!P121:P132,Data!$AB127:$AB138)</f>
        <v>1.3006982326647418</v>
      </c>
      <c r="AF145">
        <f>SLOPE(FMBtest!Q121:Q132,Data!$AB127:$AB138)</f>
        <v>1.6244010198166772</v>
      </c>
      <c r="AG145">
        <f>SLOPE(FMBtest!R121:R132,Data!$AB127:$AB138)</f>
        <v>1.0813353753040327</v>
      </c>
      <c r="AH145">
        <f>SLOPE(FMBtest!S121:S132,Data!$AB127:$AB138)</f>
        <v>1.1934359365693199</v>
      </c>
      <c r="AI145">
        <f>SLOPE(FMBtest!T121:T132,Data!$AB127:$AB138)</f>
        <v>1.005380418008798</v>
      </c>
      <c r="AJ145">
        <f>SLOPE(FMBtest!U121:U132,Data!$AB127:$AB138)</f>
        <v>1.2266484312395147</v>
      </c>
      <c r="AK145">
        <f>SLOPE(FMBtest!V121:V132,Data!$AB127:$AB138)</f>
        <v>1.4739162004452178</v>
      </c>
      <c r="AL145">
        <f>SLOPE(FMBtest!W121:W132,Data!$AB127:$AB138)</f>
        <v>0.84950544600070088</v>
      </c>
      <c r="AM145">
        <f>SLOPE(FMBtest!X121:X132,Data!$AB127:$AB138)</f>
        <v>0.69769411875671972</v>
      </c>
      <c r="AN145">
        <f>SLOPE(FMBtest!Y121:Y132,Data!$AB127:$AB138)</f>
        <v>0.87492162848921451</v>
      </c>
      <c r="AO145">
        <f>SLOPE(FMBtest!Z121:Z132,Data!$AB127:$AB138)</f>
        <v>1.0483643847276953</v>
      </c>
      <c r="AP145">
        <f>SLOPE(FMBtest!AA121:AA132,Data!$AB127:$AB138)</f>
        <v>1.3759813067221445</v>
      </c>
      <c r="AR145">
        <f t="array" ref="AR145:AS145">LINEST(FMBtest!C121:AA121,FM_ROLLING!R145:AP145,TRUE,FALSE)</f>
        <v>4.3718502948843554</v>
      </c>
      <c r="AS145">
        <v>-3.9206192028309101</v>
      </c>
    </row>
    <row r="146" spans="1:45" x14ac:dyDescent="0.3">
      <c r="A146">
        <v>1937</v>
      </c>
      <c r="B146">
        <v>1</v>
      </c>
      <c r="C146">
        <f>SLOPE(FMBtest!C122:C145,Data!$AM122:$AM145)</f>
        <v>0.31211116672833616</v>
      </c>
      <c r="D146">
        <f>SLOPE(FMBtest!D122:D145,Data!$AM122:$AM145)</f>
        <v>0.23309673153272867</v>
      </c>
      <c r="E146">
        <f>SLOPE(FMBtest!E122:E145,Data!$AM122:$AM145)</f>
        <v>0.31162670125545522</v>
      </c>
      <c r="F146">
        <f>SLOPE(FMBtest!F122:F145,Data!$AM122:$AM145)</f>
        <v>0.30187685424527583</v>
      </c>
      <c r="G146">
        <f>SLOPE(FMBtest!G122:G145,Data!$AM122:$AM145)</f>
        <v>0.20155384241895963</v>
      </c>
      <c r="H146">
        <f>SLOPE(FMBtest!H122:H145,Data!$AM122:$AM145)</f>
        <v>0.37435819144945076</v>
      </c>
      <c r="I146">
        <f>SLOPE(FMBtest!I122:I145,Data!$AM122:$AM145)</f>
        <v>0.35646317965514235</v>
      </c>
      <c r="J146">
        <f>SLOPE(FMBtest!J122:J145,Data!$AM122:$AM145)</f>
        <v>0.30002374981777757</v>
      </c>
      <c r="K146">
        <f>SLOPE(FMBtest!K122:K145,Data!$AM122:$AM145)</f>
        <v>0.25071458978185168</v>
      </c>
      <c r="L146">
        <f>SLOPE(FMBtest!L122:L145,Data!$AM122:$AM145)</f>
        <v>0.25784624113301069</v>
      </c>
      <c r="N146" s="5">
        <f t="array" ref="N146:O146">LINEST(FMBtest!C146:L146,FM_ROLLING!C146:L146,TRUE,FALSE)</f>
        <v>23.540485607528755</v>
      </c>
      <c r="O146" s="5">
        <v>-15.34696692805324</v>
      </c>
      <c r="R146">
        <f>SLOPE(FMBtest!C122:C133,Data!$AB128:$AB139)</f>
        <v>1.7588706776062637</v>
      </c>
      <c r="S146">
        <f>SLOPE(FMBtest!D122:D133,Data!$AB128:$AB139)</f>
        <v>1.6641273543409738</v>
      </c>
      <c r="T146">
        <f>SLOPE(FMBtest!E122:E133,Data!$AB128:$AB139)</f>
        <v>1.6329490954059727</v>
      </c>
      <c r="U146">
        <f>SLOPE(FMBtest!F122:F133,Data!$AB128:$AB139)</f>
        <v>1.609100406868307</v>
      </c>
      <c r="V146">
        <f>SLOPE(FMBtest!G122:G133,Data!$AB128:$AB139)</f>
        <v>1.8806234833725786</v>
      </c>
      <c r="W146">
        <f>SLOPE(FMBtest!H122:H133,Data!$AB128:$AB139)</f>
        <v>1.4642114597708769</v>
      </c>
      <c r="X146">
        <f>SLOPE(FMBtest!I122:I133,Data!$AB128:$AB139)</f>
        <v>1.2989989730353324</v>
      </c>
      <c r="Y146">
        <f>SLOPE(FMBtest!J122:J133,Data!$AB128:$AB139)</f>
        <v>1.3483109488022942</v>
      </c>
      <c r="Z146">
        <f>SLOPE(FMBtest!K122:K133,Data!$AB128:$AB139)</f>
        <v>1.3722189666342017</v>
      </c>
      <c r="AA146">
        <f>SLOPE(FMBtest!L122:L133,Data!$AB128:$AB139)</f>
        <v>1.659265350447201</v>
      </c>
      <c r="AB146">
        <f>SLOPE(FMBtest!M122:M133,Data!$AB128:$AB139)</f>
        <v>1.2948415541503218</v>
      </c>
      <c r="AC146">
        <f>SLOPE(FMBtest!N122:N133,Data!$AB128:$AB139)</f>
        <v>1.182696361150519</v>
      </c>
      <c r="AD146">
        <f>SLOPE(FMBtest!O122:O133,Data!$AB128:$AB139)</f>
        <v>1.364226508523255</v>
      </c>
      <c r="AE146">
        <f>SLOPE(FMBtest!P122:P133,Data!$AB128:$AB139)</f>
        <v>1.2976369606730374</v>
      </c>
      <c r="AF146">
        <f>SLOPE(FMBtest!Q122:Q133,Data!$AB128:$AB139)</f>
        <v>1.5645436104961146</v>
      </c>
      <c r="AG146">
        <f>SLOPE(FMBtest!R122:R133,Data!$AB128:$AB139)</f>
        <v>1.1029145436373016</v>
      </c>
      <c r="AH146">
        <f>SLOPE(FMBtest!S122:S133,Data!$AB128:$AB139)</f>
        <v>1.17598277893768</v>
      </c>
      <c r="AI146">
        <f>SLOPE(FMBtest!T122:T133,Data!$AB128:$AB139)</f>
        <v>1.0099101365707539</v>
      </c>
      <c r="AJ146">
        <f>SLOPE(FMBtest!U122:U133,Data!$AB128:$AB139)</f>
        <v>1.2099760421241168</v>
      </c>
      <c r="AK146">
        <f>SLOPE(FMBtest!V122:V133,Data!$AB128:$AB139)</f>
        <v>1.4490306858138795</v>
      </c>
      <c r="AL146">
        <f>SLOPE(FMBtest!W122:W133,Data!$AB128:$AB139)</f>
        <v>0.8664635981918386</v>
      </c>
      <c r="AM146">
        <f>SLOPE(FMBtest!X122:X133,Data!$AB128:$AB139)</f>
        <v>0.71358181572221946</v>
      </c>
      <c r="AN146">
        <f>SLOPE(FMBtest!Y122:Y133,Data!$AB128:$AB139)</f>
        <v>0.88487660747788588</v>
      </c>
      <c r="AO146">
        <f>SLOPE(FMBtest!Z122:Z133,Data!$AB128:$AB139)</f>
        <v>1.0577537123052236</v>
      </c>
      <c r="AP146">
        <f>SLOPE(FMBtest!AA122:AA133,Data!$AB128:$AB139)</f>
        <v>1.3430154121740896</v>
      </c>
      <c r="AR146">
        <f t="array" ref="AR146:AS146">LINEST(FMBtest!C122:AA122,FM_ROLLING!R146:AP146,TRUE,FALSE)</f>
        <v>11.897814650467804</v>
      </c>
      <c r="AS146">
        <v>-8.4704137932864576</v>
      </c>
    </row>
    <row r="147" spans="1:45" x14ac:dyDescent="0.3">
      <c r="A147">
        <v>1937</v>
      </c>
      <c r="B147">
        <v>2</v>
      </c>
      <c r="C147">
        <f>SLOPE(FMBtest!C123:C146,Data!$AM123:$AM146)</f>
        <v>0.2262414034418955</v>
      </c>
      <c r="D147">
        <f>SLOPE(FMBtest!D123:D146,Data!$AM123:$AM146)</f>
        <v>0.15473545705285532</v>
      </c>
      <c r="E147">
        <f>SLOPE(FMBtest!E123:E146,Data!$AM123:$AM146)</f>
        <v>0.23961879761438873</v>
      </c>
      <c r="F147">
        <f>SLOPE(FMBtest!F123:F146,Data!$AM123:$AM146)</f>
        <v>0.21729843880308064</v>
      </c>
      <c r="G147">
        <f>SLOPE(FMBtest!G123:G146,Data!$AM123:$AM146)</f>
        <v>0.11452290426467727</v>
      </c>
      <c r="H147">
        <f>SLOPE(FMBtest!H123:H146,Data!$AM123:$AM146)</f>
        <v>0.32035888837464993</v>
      </c>
      <c r="I147">
        <f>SLOPE(FMBtest!I123:I146,Data!$AM123:$AM146)</f>
        <v>0.31431441896785439</v>
      </c>
      <c r="J147">
        <f>SLOPE(FMBtest!J123:J146,Data!$AM123:$AM146)</f>
        <v>0.2136194967093952</v>
      </c>
      <c r="K147">
        <f>SLOPE(FMBtest!K123:K146,Data!$AM123:$AM146)</f>
        <v>0.2092740729560833</v>
      </c>
      <c r="L147">
        <f>SLOPE(FMBtest!L123:L146,Data!$AM123:$AM146)</f>
        <v>0.19578650809507545</v>
      </c>
      <c r="N147" s="5">
        <f t="array" ref="N147:O147">LINEST(FMBtest!C147:L147,FM_ROLLING!C147:L147,TRUE,FALSE)</f>
        <v>-0.69327746259083578</v>
      </c>
      <c r="O147" s="5">
        <v>3.6439210896458172</v>
      </c>
      <c r="R147">
        <f>SLOPE(FMBtest!C123:C134,Data!$AB129:$AB140)</f>
        <v>1.6571207023927998</v>
      </c>
      <c r="S147">
        <f>SLOPE(FMBtest!D123:D134,Data!$AB129:$AB140)</f>
        <v>1.5684799238530314</v>
      </c>
      <c r="T147">
        <f>SLOPE(FMBtest!E123:E134,Data!$AB129:$AB140)</f>
        <v>1.5019666265729656</v>
      </c>
      <c r="U147">
        <f>SLOPE(FMBtest!F123:F134,Data!$AB129:$AB140)</f>
        <v>1.4637466712212597</v>
      </c>
      <c r="V147">
        <f>SLOPE(FMBtest!G123:G134,Data!$AB129:$AB140)</f>
        <v>1.8060808316009918</v>
      </c>
      <c r="W147">
        <f>SLOPE(FMBtest!H123:H134,Data!$AB129:$AB140)</f>
        <v>1.490442777783312</v>
      </c>
      <c r="X147">
        <f>SLOPE(FMBtest!I123:I134,Data!$AB129:$AB140)</f>
        <v>1.2683805947343034</v>
      </c>
      <c r="Y147">
        <f>SLOPE(FMBtest!J123:J134,Data!$AB129:$AB140)</f>
        <v>1.1828436021089521</v>
      </c>
      <c r="Z147">
        <f>SLOPE(FMBtest!K123:K134,Data!$AB129:$AB140)</f>
        <v>1.4568272460640315</v>
      </c>
      <c r="AA147">
        <f>SLOPE(FMBtest!L123:L134,Data!$AB129:$AB140)</f>
        <v>1.695108450623209</v>
      </c>
      <c r="AB147">
        <f>SLOPE(FMBtest!M123:M134,Data!$AB129:$AB140)</f>
        <v>1.2969032516388017</v>
      </c>
      <c r="AC147">
        <f>SLOPE(FMBtest!N123:N134,Data!$AB129:$AB140)</f>
        <v>1.1363899023001232</v>
      </c>
      <c r="AD147">
        <f>SLOPE(FMBtest!O123:O134,Data!$AB129:$AB140)</f>
        <v>1.3693413974909676</v>
      </c>
      <c r="AE147">
        <f>SLOPE(FMBtest!P123:P134,Data!$AB129:$AB140)</f>
        <v>1.3084707396854052</v>
      </c>
      <c r="AF147">
        <f>SLOPE(FMBtest!Q123:Q134,Data!$AB129:$AB140)</f>
        <v>1.571490582693339</v>
      </c>
      <c r="AG147">
        <f>SLOPE(FMBtest!R123:R134,Data!$AB129:$AB140)</f>
        <v>1.0837407776721253</v>
      </c>
      <c r="AH147">
        <f>SLOPE(FMBtest!S123:S134,Data!$AB129:$AB140)</f>
        <v>1.1435266882335002</v>
      </c>
      <c r="AI147">
        <f>SLOPE(FMBtest!T123:T134,Data!$AB129:$AB140)</f>
        <v>0.99695855588122528</v>
      </c>
      <c r="AJ147">
        <f>SLOPE(FMBtest!U123:U134,Data!$AB129:$AB140)</f>
        <v>1.2107285731409052</v>
      </c>
      <c r="AK147">
        <f>SLOPE(FMBtest!V123:V134,Data!$AB129:$AB140)</f>
        <v>1.4183687851415723</v>
      </c>
      <c r="AL147">
        <f>SLOPE(FMBtest!W123:W134,Data!$AB129:$AB140)</f>
        <v>0.94638258517287133</v>
      </c>
      <c r="AM147">
        <f>SLOPE(FMBtest!X123:X134,Data!$AB129:$AB140)</f>
        <v>0.6691025384358058</v>
      </c>
      <c r="AN147">
        <f>SLOPE(FMBtest!Y123:Y134,Data!$AB129:$AB140)</f>
        <v>0.90306570600316149</v>
      </c>
      <c r="AO147">
        <f>SLOPE(FMBtest!Z123:Z134,Data!$AB129:$AB140)</f>
        <v>1.0658523457064659</v>
      </c>
      <c r="AP147">
        <f>SLOPE(FMBtest!AA123:AA134,Data!$AB129:$AB140)</f>
        <v>1.4042690633338013</v>
      </c>
      <c r="AR147">
        <f t="array" ref="AR147:AS147">LINEST(FMBtest!C123:AA123,FM_ROLLING!R147:AP147,TRUE,FALSE)</f>
        <v>8.3042056391227881</v>
      </c>
      <c r="AS147">
        <v>-7.780662297139898</v>
      </c>
    </row>
    <row r="148" spans="1:45" x14ac:dyDescent="0.3">
      <c r="A148">
        <v>1937</v>
      </c>
      <c r="B148">
        <v>3</v>
      </c>
      <c r="C148">
        <f>SLOPE(FMBtest!C124:C147,Data!$AM124:$AM147)</f>
        <v>0.21785309265239869</v>
      </c>
      <c r="D148">
        <f>SLOPE(FMBtest!D124:D147,Data!$AM124:$AM147)</f>
        <v>0.14389221926921347</v>
      </c>
      <c r="E148">
        <f>SLOPE(FMBtest!E124:E147,Data!$AM124:$AM147)</f>
        <v>0.22448886381441716</v>
      </c>
      <c r="F148">
        <f>SLOPE(FMBtest!F124:F147,Data!$AM124:$AM147)</f>
        <v>0.20742208409409627</v>
      </c>
      <c r="G148">
        <f>SLOPE(FMBtest!G124:G147,Data!$AM124:$AM147)</f>
        <v>0.10474998958939988</v>
      </c>
      <c r="H148">
        <f>SLOPE(FMBtest!H124:H147,Data!$AM124:$AM147)</f>
        <v>0.31586542681578761</v>
      </c>
      <c r="I148">
        <f>SLOPE(FMBtest!I124:I147,Data!$AM124:$AM147)</f>
        <v>0.3042705799353802</v>
      </c>
      <c r="J148">
        <f>SLOPE(FMBtest!J124:J147,Data!$AM124:$AM147)</f>
        <v>0.20739627309013431</v>
      </c>
      <c r="K148">
        <f>SLOPE(FMBtest!K124:K147,Data!$AM124:$AM147)</f>
        <v>0.20032918135532535</v>
      </c>
      <c r="L148">
        <f>SLOPE(FMBtest!L124:L147,Data!$AM124:$AM147)</f>
        <v>0.17808764741925776</v>
      </c>
      <c r="N148" s="5">
        <f t="array" ref="N148:O148">LINEST(FMBtest!C148:L148,FM_ROLLING!C148:L148,TRUE,FALSE)</f>
        <v>5.3147124344285217</v>
      </c>
      <c r="O148" s="5">
        <v>-20.890404358780707</v>
      </c>
      <c r="R148">
        <f>SLOPE(FMBtest!C124:C135,Data!$AB130:$AB141)</f>
        <v>1.6121152026507273</v>
      </c>
      <c r="S148">
        <f>SLOPE(FMBtest!D124:D135,Data!$AB130:$AB141)</f>
        <v>1.4174560185703657</v>
      </c>
      <c r="T148">
        <f>SLOPE(FMBtest!E124:E135,Data!$AB130:$AB141)</f>
        <v>1.2273543875315363</v>
      </c>
      <c r="U148">
        <f>SLOPE(FMBtest!F124:F135,Data!$AB130:$AB141)</f>
        <v>1.2927279777079244</v>
      </c>
      <c r="V148">
        <f>SLOPE(FMBtest!G124:G135,Data!$AB130:$AB141)</f>
        <v>1.4271955465784756</v>
      </c>
      <c r="W148">
        <f>SLOPE(FMBtest!H124:H135,Data!$AB130:$AB141)</f>
        <v>1.5226188635932203</v>
      </c>
      <c r="X148">
        <f>SLOPE(FMBtest!I124:I135,Data!$AB130:$AB141)</f>
        <v>1.2387469482966458</v>
      </c>
      <c r="Y148">
        <f>SLOPE(FMBtest!J124:J135,Data!$AB130:$AB141)</f>
        <v>1.2080263515892726</v>
      </c>
      <c r="Z148">
        <f>SLOPE(FMBtest!K124:K135,Data!$AB130:$AB141)</f>
        <v>1.4271924622881249</v>
      </c>
      <c r="AA148">
        <f>SLOPE(FMBtest!L124:L135,Data!$AB130:$AB141)</f>
        <v>1.5139744789660579</v>
      </c>
      <c r="AB148">
        <f>SLOPE(FMBtest!M124:M135,Data!$AB130:$AB141)</f>
        <v>1.283934702635857</v>
      </c>
      <c r="AC148">
        <f>SLOPE(FMBtest!N124:N135,Data!$AB130:$AB141)</f>
        <v>1.2182274950532022</v>
      </c>
      <c r="AD148">
        <f>SLOPE(FMBtest!O124:O135,Data!$AB130:$AB141)</f>
        <v>1.3753951471628754</v>
      </c>
      <c r="AE148">
        <f>SLOPE(FMBtest!P124:P135,Data!$AB130:$AB141)</f>
        <v>1.228097334328629</v>
      </c>
      <c r="AF148">
        <f>SLOPE(FMBtest!Q124:Q135,Data!$AB130:$AB141)</f>
        <v>1.4789304415418663</v>
      </c>
      <c r="AG148">
        <f>SLOPE(FMBtest!R124:R135,Data!$AB130:$AB141)</f>
        <v>1.2103106357713795</v>
      </c>
      <c r="AH148">
        <f>SLOPE(FMBtest!S124:S135,Data!$AB130:$AB141)</f>
        <v>1.1121039670215929</v>
      </c>
      <c r="AI148">
        <f>SLOPE(FMBtest!T124:T135,Data!$AB130:$AB141)</f>
        <v>1.037245192637799</v>
      </c>
      <c r="AJ148">
        <f>SLOPE(FMBtest!U124:U135,Data!$AB130:$AB141)</f>
        <v>1.2041964340463063</v>
      </c>
      <c r="AK148">
        <f>SLOPE(FMBtest!V124:V135,Data!$AB130:$AB141)</f>
        <v>1.3393203325599357</v>
      </c>
      <c r="AL148">
        <f>SLOPE(FMBtest!W124:W135,Data!$AB130:$AB141)</f>
        <v>-1.1419377935354007</v>
      </c>
      <c r="AM148">
        <f>SLOPE(FMBtest!X124:X135,Data!$AB130:$AB141)</f>
        <v>0.80580907728680862</v>
      </c>
      <c r="AN148">
        <f>SLOPE(FMBtest!Y124:Y135,Data!$AB130:$AB141)</f>
        <v>0.93505861436787308</v>
      </c>
      <c r="AO148">
        <f>SLOPE(FMBtest!Z124:Z135,Data!$AB130:$AB141)</f>
        <v>1.0812752365632341</v>
      </c>
      <c r="AP148">
        <f>SLOPE(FMBtest!AA124:AA135,Data!$AB130:$AB141)</f>
        <v>1.2830271869179093</v>
      </c>
      <c r="AR148">
        <f t="array" ref="AR148:AS148">LINEST(FMBtest!C124:AA124,FM_ROLLING!R148:AP148,TRUE,FALSE)</f>
        <v>0.83488676857507138</v>
      </c>
      <c r="AS148">
        <v>-1.3941697537235758</v>
      </c>
    </row>
    <row r="149" spans="1:45" x14ac:dyDescent="0.3">
      <c r="A149">
        <v>1937</v>
      </c>
      <c r="B149">
        <v>4</v>
      </c>
      <c r="C149">
        <f>SLOPE(FMBtest!C125:C148,Data!$AM125:$AM148)</f>
        <v>0.20553554831796778</v>
      </c>
      <c r="D149">
        <f>SLOPE(FMBtest!D125:D148,Data!$AM125:$AM148)</f>
        <v>0.13470086284492516</v>
      </c>
      <c r="E149">
        <f>SLOPE(FMBtest!E125:E148,Data!$AM125:$AM148)</f>
        <v>0.20904978252898004</v>
      </c>
      <c r="F149">
        <f>SLOPE(FMBtest!F125:F148,Data!$AM125:$AM148)</f>
        <v>0.19521706239277584</v>
      </c>
      <c r="G149">
        <f>SLOPE(FMBtest!G125:G148,Data!$AM125:$AM148)</f>
        <v>9.3085704318831078E-2</v>
      </c>
      <c r="H149">
        <f>SLOPE(FMBtest!H125:H148,Data!$AM125:$AM148)</f>
        <v>0.30820117782584505</v>
      </c>
      <c r="I149">
        <f>SLOPE(FMBtest!I125:I148,Data!$AM125:$AM148)</f>
        <v>0.29599133297504743</v>
      </c>
      <c r="J149">
        <f>SLOPE(FMBtest!J125:J148,Data!$AM125:$AM148)</f>
        <v>0.19878342034994104</v>
      </c>
      <c r="K149">
        <f>SLOPE(FMBtest!K125:K148,Data!$AM125:$AM148)</f>
        <v>0.1899641124546852</v>
      </c>
      <c r="L149">
        <f>SLOPE(FMBtest!L125:L148,Data!$AM125:$AM148)</f>
        <v>0.16758300080175123</v>
      </c>
      <c r="N149" s="5">
        <f t="array" ref="N149:O149">LINEST(FMBtest!C149:L149,FM_ROLLING!C149:L149,TRUE,FALSE)</f>
        <v>-38.477631165707749</v>
      </c>
      <c r="O149" s="5">
        <v>8.5422616748880902</v>
      </c>
      <c r="R149">
        <f>SLOPE(FMBtest!C125:C136,Data!$AB131:$AB142)</f>
        <v>1.4622537014271977</v>
      </c>
      <c r="S149">
        <f>SLOPE(FMBtest!D125:D136,Data!$AB131:$AB142)</f>
        <v>1.3894517557217778</v>
      </c>
      <c r="T149">
        <f>SLOPE(FMBtest!E125:E136,Data!$AB131:$AB142)</f>
        <v>1.1520269741395048</v>
      </c>
      <c r="U149">
        <f>SLOPE(FMBtest!F125:F136,Data!$AB131:$AB142)</f>
        <v>1.2128864175334331</v>
      </c>
      <c r="V149">
        <f>SLOPE(FMBtest!G125:G136,Data!$AB131:$AB142)</f>
        <v>1.0073079117787134</v>
      </c>
      <c r="W149">
        <f>SLOPE(FMBtest!H125:H136,Data!$AB131:$AB142)</f>
        <v>1.6021681819147564</v>
      </c>
      <c r="X149">
        <f>SLOPE(FMBtest!I125:I136,Data!$AB131:$AB142)</f>
        <v>1.2330103359922953</v>
      </c>
      <c r="Y149">
        <f>SLOPE(FMBtest!J125:J136,Data!$AB131:$AB142)</f>
        <v>1.2115615004637619</v>
      </c>
      <c r="Z149">
        <f>SLOPE(FMBtest!K125:K136,Data!$AB131:$AB142)</f>
        <v>1.2375559036285764</v>
      </c>
      <c r="AA149">
        <f>SLOPE(FMBtest!L125:L136,Data!$AB131:$AB142)</f>
        <v>1.0716663587369388</v>
      </c>
      <c r="AB149">
        <f>SLOPE(FMBtest!M125:M136,Data!$AB131:$AB142)</f>
        <v>1.4920276110266666</v>
      </c>
      <c r="AC149">
        <f>SLOPE(FMBtest!N125:N136,Data!$AB131:$AB142)</f>
        <v>1.2801687417900476</v>
      </c>
      <c r="AD149">
        <f>SLOPE(FMBtest!O125:O136,Data!$AB131:$AB142)</f>
        <v>1.3330566390011027</v>
      </c>
      <c r="AE149">
        <f>SLOPE(FMBtest!P125:P136,Data!$AB131:$AB142)</f>
        <v>1.1394429013752978</v>
      </c>
      <c r="AF149">
        <f>SLOPE(FMBtest!Q125:Q136,Data!$AB131:$AB142)</f>
        <v>1.0497927063500527</v>
      </c>
      <c r="AG149">
        <f>SLOPE(FMBtest!R125:R136,Data!$AB131:$AB142)</f>
        <v>1.5191171371245815</v>
      </c>
      <c r="AH149">
        <f>SLOPE(FMBtest!S125:S136,Data!$AB131:$AB142)</f>
        <v>1.3208973124421559</v>
      </c>
      <c r="AI149">
        <f>SLOPE(FMBtest!T125:T136,Data!$AB131:$AB142)</f>
        <v>1.1639648032535952</v>
      </c>
      <c r="AJ149">
        <f>SLOPE(FMBtest!U125:U136,Data!$AB131:$AB142)</f>
        <v>1.1159312882526569</v>
      </c>
      <c r="AK149">
        <f>SLOPE(FMBtest!V125:V136,Data!$AB131:$AB142)</f>
        <v>1.011031208631668</v>
      </c>
      <c r="AL149">
        <f>SLOPE(FMBtest!W125:W136,Data!$AB131:$AB142)</f>
        <v>0.22977692749584711</v>
      </c>
      <c r="AM149">
        <f>SLOPE(FMBtest!X125:X136,Data!$AB131:$AB142)</f>
        <v>1.1009451819309561</v>
      </c>
      <c r="AN149">
        <f>SLOPE(FMBtest!Y125:Y136,Data!$AB131:$AB142)</f>
        <v>1.1481894514226432</v>
      </c>
      <c r="AO149">
        <f>SLOPE(FMBtest!Z125:Z136,Data!$AB131:$AB142)</f>
        <v>1.0832729863401835</v>
      </c>
      <c r="AP149">
        <f>SLOPE(FMBtest!AA125:AA136,Data!$AB131:$AB142)</f>
        <v>1.0360947774899452</v>
      </c>
      <c r="AR149">
        <f t="array" ref="AR149:AS149">LINEST(FMBtest!C125:AA125,FM_ROLLING!R149:AP149,TRUE,FALSE)</f>
        <v>-0.29144197770436597</v>
      </c>
      <c r="AS149">
        <v>-9.8976907457302765</v>
      </c>
    </row>
    <row r="150" spans="1:45" x14ac:dyDescent="0.3">
      <c r="A150">
        <v>1937</v>
      </c>
      <c r="B150">
        <v>5</v>
      </c>
      <c r="C150">
        <f>SLOPE(FMBtest!C126:C149,Data!$AM126:$AM149)</f>
        <v>0.24576615684499367</v>
      </c>
      <c r="D150">
        <f>SLOPE(FMBtest!D126:D149,Data!$AM126:$AM149)</f>
        <v>0.17742252848181783</v>
      </c>
      <c r="E150">
        <f>SLOPE(FMBtest!E126:E149,Data!$AM126:$AM149)</f>
        <v>0.261727921391466</v>
      </c>
      <c r="F150">
        <f>SLOPE(FMBtest!F126:F149,Data!$AM126:$AM149)</f>
        <v>0.24891334760077216</v>
      </c>
      <c r="G150">
        <f>SLOPE(FMBtest!G126:G149,Data!$AM126:$AM149)</f>
        <v>0.17725074798457555</v>
      </c>
      <c r="H150">
        <f>SLOPE(FMBtest!H126:H149,Data!$AM126:$AM149)</f>
        <v>0.33152306958434302</v>
      </c>
      <c r="I150">
        <f>SLOPE(FMBtest!I126:I149,Data!$AM126:$AM149)</f>
        <v>0.32917164128955567</v>
      </c>
      <c r="J150">
        <f>SLOPE(FMBtest!J126:J149,Data!$AM126:$AM149)</f>
        <v>0.23125686659856176</v>
      </c>
      <c r="K150">
        <f>SLOPE(FMBtest!K126:K149,Data!$AM126:$AM149)</f>
        <v>0.23683848832292531</v>
      </c>
      <c r="L150">
        <f>SLOPE(FMBtest!L126:L149,Data!$AM126:$AM149)</f>
        <v>0.24202197509682985</v>
      </c>
      <c r="N150" s="5">
        <f t="array" ref="N150:O150">LINEST(FMBtest!C150:L150,FM_ROLLING!C150:L150,TRUE,FALSE)</f>
        <v>-15.50860422952266</v>
      </c>
      <c r="O150" s="5">
        <v>11.732069229434863</v>
      </c>
      <c r="R150">
        <f>SLOPE(FMBtest!C126:C137,Data!$AB132:$AB143)</f>
        <v>1.5868220883574871</v>
      </c>
      <c r="S150">
        <f>SLOPE(FMBtest!D126:D137,Data!$AB132:$AB143)</f>
        <v>1.515622104128314</v>
      </c>
      <c r="T150">
        <f>SLOPE(FMBtest!E126:E137,Data!$AB132:$AB143)</f>
        <v>1.2523995299036452</v>
      </c>
      <c r="U150">
        <f>SLOPE(FMBtest!F126:F137,Data!$AB132:$AB143)</f>
        <v>1.3329398150099134</v>
      </c>
      <c r="V150">
        <f>SLOPE(FMBtest!G126:G137,Data!$AB132:$AB143)</f>
        <v>0.83931674320422356</v>
      </c>
      <c r="W150">
        <f>SLOPE(FMBtest!H126:H137,Data!$AB132:$AB143)</f>
        <v>1.6482450597955765</v>
      </c>
      <c r="X150">
        <f>SLOPE(FMBtest!I126:I137,Data!$AB132:$AB143)</f>
        <v>1.3744595884699828</v>
      </c>
      <c r="Y150">
        <f>SLOPE(FMBtest!J126:J137,Data!$AB132:$AB143)</f>
        <v>1.2736277916256624</v>
      </c>
      <c r="Z150">
        <f>SLOPE(FMBtest!K126:K137,Data!$AB132:$AB143)</f>
        <v>1.3150314837991179</v>
      </c>
      <c r="AA150">
        <f>SLOPE(FMBtest!L126:L137,Data!$AB132:$AB143)</f>
        <v>1.1222252094098699</v>
      </c>
      <c r="AB150">
        <f>SLOPE(FMBtest!M126:M137,Data!$AB132:$AB143)</f>
        <v>1.6530450481388785</v>
      </c>
      <c r="AC150">
        <f>SLOPE(FMBtest!N126:N137,Data!$AB132:$AB143)</f>
        <v>1.3627980332750167</v>
      </c>
      <c r="AD150">
        <f>SLOPE(FMBtest!O126:O137,Data!$AB132:$AB143)</f>
        <v>1.378043423200858</v>
      </c>
      <c r="AE150">
        <f>SLOPE(FMBtest!P126:P137,Data!$AB132:$AB143)</f>
        <v>1.1244972084636204</v>
      </c>
      <c r="AF150">
        <f>SLOPE(FMBtest!Q126:Q137,Data!$AB132:$AB143)</f>
        <v>1.1112736271345078</v>
      </c>
      <c r="AG150">
        <f>SLOPE(FMBtest!R126:R137,Data!$AB132:$AB143)</f>
        <v>1.5395039360641531</v>
      </c>
      <c r="AH150">
        <f>SLOPE(FMBtest!S126:S137,Data!$AB132:$AB143)</f>
        <v>1.411384337197424</v>
      </c>
      <c r="AI150">
        <f>SLOPE(FMBtest!T126:T137,Data!$AB132:$AB143)</f>
        <v>1.2183973697003274</v>
      </c>
      <c r="AJ150">
        <f>SLOPE(FMBtest!U126:U137,Data!$AB132:$AB143)</f>
        <v>1.1770901167055485</v>
      </c>
      <c r="AK150">
        <f>SLOPE(FMBtest!V126:V137,Data!$AB132:$AB143)</f>
        <v>0.99078652285691393</v>
      </c>
      <c r="AL150">
        <f>SLOPE(FMBtest!W126:W137,Data!$AB132:$AB143)</f>
        <v>0.65223793606729585</v>
      </c>
      <c r="AM150">
        <f>SLOPE(FMBtest!X126:X137,Data!$AB132:$AB143)</f>
        <v>1.045171734163854</v>
      </c>
      <c r="AN150">
        <f>SLOPE(FMBtest!Y126:Y137,Data!$AB132:$AB143)</f>
        <v>1.1496122790744983</v>
      </c>
      <c r="AO150">
        <f>SLOPE(FMBtest!Z126:Z137,Data!$AB132:$AB143)</f>
        <v>1.0663907819516028</v>
      </c>
      <c r="AP150">
        <f>SLOPE(FMBtest!AA126:AA137,Data!$AB132:$AB143)</f>
        <v>0.99235652011558995</v>
      </c>
      <c r="AR150">
        <f t="array" ref="AR150:AS150">LINEST(FMBtest!C126:AA126,FM_ROLLING!R150:AP150,TRUE,FALSE)</f>
        <v>-2.2746899842438784</v>
      </c>
      <c r="AS150">
        <v>0.34554225191870591</v>
      </c>
    </row>
    <row r="151" spans="1:45" x14ac:dyDescent="0.3">
      <c r="A151">
        <v>1937</v>
      </c>
      <c r="B151">
        <v>6</v>
      </c>
      <c r="C151">
        <f>SLOPE(FMBtest!C127:C150,Data!$AM127:$AM150)</f>
        <v>0.24991404454756738</v>
      </c>
      <c r="D151">
        <f>SLOPE(FMBtest!D127:D150,Data!$AM127:$AM150)</f>
        <v>0.16955101711198631</v>
      </c>
      <c r="E151">
        <f>SLOPE(FMBtest!E127:E150,Data!$AM127:$AM150)</f>
        <v>0.26738105252232852</v>
      </c>
      <c r="F151">
        <f>SLOPE(FMBtest!F127:F150,Data!$AM127:$AM150)</f>
        <v>0.24972369379295711</v>
      </c>
      <c r="G151">
        <f>SLOPE(FMBtest!G127:G150,Data!$AM127:$AM150)</f>
        <v>0.17639805644469592</v>
      </c>
      <c r="H151">
        <f>SLOPE(FMBtest!H127:H150,Data!$AM127:$AM150)</f>
        <v>0.33050947725674124</v>
      </c>
      <c r="I151">
        <f>SLOPE(FMBtest!I127:I150,Data!$AM127:$AM150)</f>
        <v>0.32605361754381396</v>
      </c>
      <c r="J151">
        <f>SLOPE(FMBtest!J127:J150,Data!$AM127:$AM150)</f>
        <v>0.22811304021471268</v>
      </c>
      <c r="K151">
        <f>SLOPE(FMBtest!K127:K150,Data!$AM127:$AM150)</f>
        <v>0.23415288059121031</v>
      </c>
      <c r="L151">
        <f>SLOPE(FMBtest!L127:L150,Data!$AM127:$AM150)</f>
        <v>0.23213256303513233</v>
      </c>
      <c r="N151" s="5">
        <f t="array" ref="N151:O151">LINEST(FMBtest!C151:L151,FM_ROLLING!C151:L151,TRUE,FALSE)</f>
        <v>21.211192852622386</v>
      </c>
      <c r="O151" s="5">
        <v>-16.464288259202441</v>
      </c>
      <c r="R151">
        <f>SLOPE(FMBtest!C127:C138,Data!$AB133:$AB144)</f>
        <v>1.5968368319932102</v>
      </c>
      <c r="S151">
        <f>SLOPE(FMBtest!D127:D138,Data!$AB133:$AB144)</f>
        <v>1.5144709081784784</v>
      </c>
      <c r="T151">
        <f>SLOPE(FMBtest!E127:E138,Data!$AB133:$AB144)</f>
        <v>1.2655104492870914</v>
      </c>
      <c r="U151">
        <f>SLOPE(FMBtest!F127:F138,Data!$AB133:$AB144)</f>
        <v>1.3355242717149396</v>
      </c>
      <c r="V151">
        <f>SLOPE(FMBtest!G127:G138,Data!$AB133:$AB144)</f>
        <v>0.83443004286949674</v>
      </c>
      <c r="W151">
        <f>SLOPE(FMBtest!H127:H138,Data!$AB133:$AB144)</f>
        <v>1.6547473452418939</v>
      </c>
      <c r="X151">
        <f>SLOPE(FMBtest!I127:I138,Data!$AB133:$AB144)</f>
        <v>1.3774928607109882</v>
      </c>
      <c r="Y151">
        <f>SLOPE(FMBtest!J127:J138,Data!$AB133:$AB144)</f>
        <v>1.2765754026297527</v>
      </c>
      <c r="Z151">
        <f>SLOPE(FMBtest!K127:K138,Data!$AB133:$AB144)</f>
        <v>1.3164408160591299</v>
      </c>
      <c r="AA151">
        <f>SLOPE(FMBtest!L127:L138,Data!$AB133:$AB144)</f>
        <v>1.1183528970277257</v>
      </c>
      <c r="AB151">
        <f>SLOPE(FMBtest!M127:M138,Data!$AB133:$AB144)</f>
        <v>1.6609962865783956</v>
      </c>
      <c r="AC151">
        <f>SLOPE(FMBtest!N127:N138,Data!$AB133:$AB144)</f>
        <v>1.3675295351851264</v>
      </c>
      <c r="AD151">
        <f>SLOPE(FMBtest!O127:O138,Data!$AB133:$AB144)</f>
        <v>1.3802417150557003</v>
      </c>
      <c r="AE151">
        <f>SLOPE(FMBtest!P127:P138,Data!$AB133:$AB144)</f>
        <v>1.1270787697363971</v>
      </c>
      <c r="AF151">
        <f>SLOPE(FMBtest!Q127:Q138,Data!$AB133:$AB144)</f>
        <v>1.1074678751748996</v>
      </c>
      <c r="AG151">
        <f>SLOPE(FMBtest!R127:R138,Data!$AB133:$AB144)</f>
        <v>1.5432685523459986</v>
      </c>
      <c r="AH151">
        <f>SLOPE(FMBtest!S127:S138,Data!$AB133:$AB144)</f>
        <v>1.4125454803275721</v>
      </c>
      <c r="AI151">
        <f>SLOPE(FMBtest!T127:T138,Data!$AB133:$AB144)</f>
        <v>1.2271497711275474</v>
      </c>
      <c r="AJ151">
        <f>SLOPE(FMBtest!U127:U138,Data!$AB133:$AB144)</f>
        <v>1.1763175161523856</v>
      </c>
      <c r="AK151">
        <f>SLOPE(FMBtest!V127:V138,Data!$AB133:$AB144)</f>
        <v>0.9914337439355374</v>
      </c>
      <c r="AL151">
        <f>SLOPE(FMBtest!W127:W138,Data!$AB133:$AB144)</f>
        <v>0.62863105955999532</v>
      </c>
      <c r="AM151">
        <f>SLOPE(FMBtest!X127:X138,Data!$AB133:$AB144)</f>
        <v>1.041351155611574</v>
      </c>
      <c r="AN151">
        <f>SLOPE(FMBtest!Y127:Y138,Data!$AB133:$AB144)</f>
        <v>1.1495724328406867</v>
      </c>
      <c r="AO151">
        <f>SLOPE(FMBtest!Z127:Z138,Data!$AB133:$AB144)</f>
        <v>1.0709360503313952</v>
      </c>
      <c r="AP151">
        <f>SLOPE(FMBtest!AA127:AA138,Data!$AB133:$AB144)</f>
        <v>0.98776504659843445</v>
      </c>
      <c r="AR151">
        <f t="array" ref="AR151:AS151">LINEST(FMBtest!C127:AA127,FM_ROLLING!R151:AP151,TRUE,FALSE)</f>
        <v>-4.6782109134526308</v>
      </c>
      <c r="AS151">
        <v>-1.6569788803126881</v>
      </c>
    </row>
    <row r="152" spans="1:45" x14ac:dyDescent="0.3">
      <c r="A152">
        <v>1937</v>
      </c>
      <c r="B152">
        <v>7</v>
      </c>
      <c r="C152">
        <f>SLOPE(FMBtest!C128:C151,Data!$AM128:$AM151)</f>
        <v>0.23231036209220787</v>
      </c>
      <c r="D152">
        <f>SLOPE(FMBtest!D128:D151,Data!$AM128:$AM151)</f>
        <v>0.14428494703150974</v>
      </c>
      <c r="E152">
        <f>SLOPE(FMBtest!E128:E151,Data!$AM128:$AM151)</f>
        <v>0.24551072439931132</v>
      </c>
      <c r="F152">
        <f>SLOPE(FMBtest!F128:F151,Data!$AM128:$AM151)</f>
        <v>0.23323302479282648</v>
      </c>
      <c r="G152">
        <f>SLOPE(FMBtest!G128:G151,Data!$AM128:$AM151)</f>
        <v>0.14389082259043801</v>
      </c>
      <c r="H152">
        <f>SLOPE(FMBtest!H128:H151,Data!$AM128:$AM151)</f>
        <v>0.30876300637918369</v>
      </c>
      <c r="I152">
        <f>SLOPE(FMBtest!I128:I151,Data!$AM128:$AM151)</f>
        <v>0.30520563878918344</v>
      </c>
      <c r="J152">
        <f>SLOPE(FMBtest!J128:J151,Data!$AM128:$AM151)</f>
        <v>0.20939034035891368</v>
      </c>
      <c r="K152">
        <f>SLOPE(FMBtest!K128:K151,Data!$AM128:$AM151)</f>
        <v>0.21559617255388983</v>
      </c>
      <c r="L152">
        <f>SLOPE(FMBtest!L128:L151,Data!$AM128:$AM151)</f>
        <v>0.21400124831732142</v>
      </c>
      <c r="N152" s="5">
        <f t="array" ref="N152:O152">LINEST(FMBtest!C152:L152,FM_ROLLING!C152:L152,TRUE,FALSE)</f>
        <v>-10.915219263527097</v>
      </c>
      <c r="O152" s="5">
        <v>16.775310714824077</v>
      </c>
      <c r="R152">
        <f>SLOPE(FMBtest!C128:C139,Data!$AB134:$AB145)</f>
        <v>1.5862366064108342</v>
      </c>
      <c r="S152">
        <f>SLOPE(FMBtest!D128:D139,Data!$AB134:$AB145)</f>
        <v>1.5443216413625074</v>
      </c>
      <c r="T152">
        <f>SLOPE(FMBtest!E128:E139,Data!$AB134:$AB145)</f>
        <v>1.3014479719793759</v>
      </c>
      <c r="U152">
        <f>SLOPE(FMBtest!F128:F139,Data!$AB134:$AB145)</f>
        <v>1.2812117873892785</v>
      </c>
      <c r="V152">
        <f>SLOPE(FMBtest!G128:G139,Data!$AB134:$AB145)</f>
        <v>0.76087996831524396</v>
      </c>
      <c r="W152">
        <f>SLOPE(FMBtest!H128:H139,Data!$AB134:$AB145)</f>
        <v>1.724722903257492</v>
      </c>
      <c r="X152">
        <f>SLOPE(FMBtest!I128:I139,Data!$AB134:$AB145)</f>
        <v>1.4270712547220825</v>
      </c>
      <c r="Y152">
        <f>SLOPE(FMBtest!J128:J139,Data!$AB134:$AB145)</f>
        <v>1.3279681771041965</v>
      </c>
      <c r="Z152">
        <f>SLOPE(FMBtest!K128:K139,Data!$AB134:$AB145)</f>
        <v>1.2455353770053976</v>
      </c>
      <c r="AA152">
        <f>SLOPE(FMBtest!L128:L139,Data!$AB134:$AB145)</f>
        <v>0.95358219878220074</v>
      </c>
      <c r="AB152">
        <f>SLOPE(FMBtest!M128:M139,Data!$AB134:$AB145)</f>
        <v>1.751595913426123</v>
      </c>
      <c r="AC152">
        <f>SLOPE(FMBtest!N128:N139,Data!$AB134:$AB145)</f>
        <v>1.4671745352710177</v>
      </c>
      <c r="AD152">
        <f>SLOPE(FMBtest!O128:O139,Data!$AB134:$AB145)</f>
        <v>1.4469967694048507</v>
      </c>
      <c r="AE152">
        <f>SLOPE(FMBtest!P128:P139,Data!$AB134:$AB145)</f>
        <v>1.1293203160193004</v>
      </c>
      <c r="AF152">
        <f>SLOPE(FMBtest!Q128:Q139,Data!$AB134:$AB145)</f>
        <v>0.93278629746586772</v>
      </c>
      <c r="AG152">
        <f>SLOPE(FMBtest!R128:R139,Data!$AB134:$AB145)</f>
        <v>1.6182416094076824</v>
      </c>
      <c r="AH152">
        <f>SLOPE(FMBtest!S128:S139,Data!$AB134:$AB145)</f>
        <v>1.4959895979287998</v>
      </c>
      <c r="AI152">
        <f>SLOPE(FMBtest!T128:T139,Data!$AB134:$AB145)</f>
        <v>1.3328267609169857</v>
      </c>
      <c r="AJ152">
        <f>SLOPE(FMBtest!U128:U139,Data!$AB134:$AB145)</f>
        <v>1.1552275487826582</v>
      </c>
      <c r="AK152">
        <f>SLOPE(FMBtest!V128:V139,Data!$AB134:$AB145)</f>
        <v>0.88040116621536879</v>
      </c>
      <c r="AL152">
        <f>SLOPE(FMBtest!W128:W139,Data!$AB134:$AB145)</f>
        <v>1.1573328252805908</v>
      </c>
      <c r="AM152">
        <f>SLOPE(FMBtest!X128:X139,Data!$AB134:$AB145)</f>
        <v>1.3021133695492115</v>
      </c>
      <c r="AN152">
        <f>SLOPE(FMBtest!Y128:Y139,Data!$AB134:$AB145)</f>
        <v>1.2945670099320317</v>
      </c>
      <c r="AO152">
        <f>SLOPE(FMBtest!Z128:Z139,Data!$AB134:$AB145)</f>
        <v>1.1204359582121264</v>
      </c>
      <c r="AP152">
        <f>SLOPE(FMBtest!AA128:AA139,Data!$AB134:$AB145)</f>
        <v>0.8629805890069645</v>
      </c>
      <c r="AR152">
        <f t="array" ref="AR152:AS152">LINEST(FMBtest!C128:AA128,FM_ROLLING!R152:AP152,TRUE,FALSE)</f>
        <v>-0.67427512411970236</v>
      </c>
      <c r="AS152">
        <v>10.521795371433063</v>
      </c>
    </row>
    <row r="153" spans="1:45" x14ac:dyDescent="0.3">
      <c r="A153">
        <v>1937</v>
      </c>
      <c r="B153">
        <v>8</v>
      </c>
      <c r="C153">
        <f>SLOPE(FMBtest!C129:C152,Data!$AM129:$AM152)</f>
        <v>0.16247592759358909</v>
      </c>
      <c r="D153">
        <f>SLOPE(FMBtest!D129:D152,Data!$AM129:$AM152)</f>
        <v>7.585643467578411E-2</v>
      </c>
      <c r="E153">
        <f>SLOPE(FMBtest!E129:E152,Data!$AM129:$AM152)</f>
        <v>0.17572013179195545</v>
      </c>
      <c r="F153">
        <f>SLOPE(FMBtest!F129:F152,Data!$AM129:$AM152)</f>
        <v>0.17013899006763977</v>
      </c>
      <c r="G153">
        <f>SLOPE(FMBtest!G129:G152,Data!$AM129:$AM152)</f>
        <v>8.2639199898163845E-2</v>
      </c>
      <c r="H153">
        <f>SLOPE(FMBtest!H129:H152,Data!$AM129:$AM152)</f>
        <v>0.24857300319721631</v>
      </c>
      <c r="I153">
        <f>SLOPE(FMBtest!I129:I152,Data!$AM129:$AM152)</f>
        <v>0.24251495619045099</v>
      </c>
      <c r="J153">
        <f>SLOPE(FMBtest!J129:J152,Data!$AM129:$AM152)</f>
        <v>0.15046631884002235</v>
      </c>
      <c r="K153">
        <f>SLOPE(FMBtest!K129:K152,Data!$AM129:$AM152)</f>
        <v>0.15191227699950144</v>
      </c>
      <c r="L153">
        <f>SLOPE(FMBtest!L129:L152,Data!$AM129:$AM152)</f>
        <v>0.15189993590030693</v>
      </c>
      <c r="N153" s="5">
        <f t="array" ref="N153:O153">LINEST(FMBtest!C153:L153,FM_ROLLING!C153:L153,TRUE,FALSE)</f>
        <v>-18.00663968890634</v>
      </c>
      <c r="O153" s="5">
        <v>-9.6129746359517956</v>
      </c>
      <c r="R153">
        <f>SLOPE(FMBtest!C129:C140,Data!$AB135:$AB146)</f>
        <v>1.6258777844911871</v>
      </c>
      <c r="S153">
        <f>SLOPE(FMBtest!D129:D140,Data!$AB135:$AB146)</f>
        <v>1.5835398783476253</v>
      </c>
      <c r="T153">
        <f>SLOPE(FMBtest!E129:E140,Data!$AB135:$AB146)</f>
        <v>1.3314375347237313</v>
      </c>
      <c r="U153">
        <f>SLOPE(FMBtest!F129:F140,Data!$AB135:$AB146)</f>
        <v>1.3083788786365946</v>
      </c>
      <c r="V153">
        <f>SLOPE(FMBtest!G129:G140,Data!$AB135:$AB146)</f>
        <v>0.75027312183767825</v>
      </c>
      <c r="W153">
        <f>SLOPE(FMBtest!H129:H140,Data!$AB135:$AB146)</f>
        <v>1.7636818330417836</v>
      </c>
      <c r="X153">
        <f>SLOPE(FMBtest!I129:I140,Data!$AB135:$AB146)</f>
        <v>1.4691248175570064</v>
      </c>
      <c r="Y153">
        <f>SLOPE(FMBtest!J129:J140,Data!$AB135:$AB146)</f>
        <v>1.3643220685788477</v>
      </c>
      <c r="Z153">
        <f>SLOPE(FMBtest!K129:K140,Data!$AB135:$AB146)</f>
        <v>1.2806686649483143</v>
      </c>
      <c r="AA153">
        <f>SLOPE(FMBtest!L129:L140,Data!$AB135:$AB146)</f>
        <v>0.95276076824907063</v>
      </c>
      <c r="AB153">
        <f>SLOPE(FMBtest!M129:M140,Data!$AB135:$AB146)</f>
        <v>1.8011492768237898</v>
      </c>
      <c r="AC153">
        <f>SLOPE(FMBtest!N129:N140,Data!$AB135:$AB146)</f>
        <v>1.5095810426523593</v>
      </c>
      <c r="AD153">
        <f>SLOPE(FMBtest!O129:O140,Data!$AB135:$AB146)</f>
        <v>1.4614054973536383</v>
      </c>
      <c r="AE153">
        <f>SLOPE(FMBtest!P129:P140,Data!$AB135:$AB146)</f>
        <v>1.1523171906173919</v>
      </c>
      <c r="AF153">
        <f>SLOPE(FMBtest!Q129:Q140,Data!$AB135:$AB146)</f>
        <v>0.9260098882647303</v>
      </c>
      <c r="AG153">
        <f>SLOPE(FMBtest!R129:R140,Data!$AB135:$AB146)</f>
        <v>1.6682319960053631</v>
      </c>
      <c r="AH153">
        <f>SLOPE(FMBtest!S129:S140,Data!$AB135:$AB146)</f>
        <v>1.5318030612294462</v>
      </c>
      <c r="AI153">
        <f>SLOPE(FMBtest!T129:T140,Data!$AB135:$AB146)</f>
        <v>1.371325259656835</v>
      </c>
      <c r="AJ153">
        <f>SLOPE(FMBtest!U129:U140,Data!$AB135:$AB146)</f>
        <v>1.183507933581029</v>
      </c>
      <c r="AK153">
        <f>SLOPE(FMBtest!V129:V140,Data!$AB135:$AB146)</f>
        <v>0.87590297525679961</v>
      </c>
      <c r="AL153">
        <f>SLOPE(FMBtest!W129:W140,Data!$AB135:$AB146)</f>
        <v>1.1438373383933096</v>
      </c>
      <c r="AM153">
        <f>SLOPE(FMBtest!X129:X140,Data!$AB135:$AB146)</f>
        <v>1.3424062332143265</v>
      </c>
      <c r="AN153">
        <f>SLOPE(FMBtest!Y129:Y140,Data!$AB135:$AB146)</f>
        <v>1.3024875762363797</v>
      </c>
      <c r="AO153">
        <f>SLOPE(FMBtest!Z129:Z140,Data!$AB135:$AB146)</f>
        <v>1.1238707860059631</v>
      </c>
      <c r="AP153">
        <f>SLOPE(FMBtest!AA129:AA140,Data!$AB135:$AB146)</f>
        <v>0.82791046290314219</v>
      </c>
      <c r="AR153">
        <f t="array" ref="AR153:AS153">LINEST(FMBtest!C129:AA129,FM_ROLLING!R153:AP153,TRUE,FALSE)</f>
        <v>8.9263772936147054E-2</v>
      </c>
      <c r="AS153">
        <v>-5.4849849568237223</v>
      </c>
    </row>
    <row r="154" spans="1:45" x14ac:dyDescent="0.3">
      <c r="A154">
        <v>1937</v>
      </c>
      <c r="B154">
        <v>9</v>
      </c>
      <c r="C154">
        <f>SLOPE(FMBtest!C130:C153,Data!$AM130:$AM153)</f>
        <v>0.14542248161876015</v>
      </c>
      <c r="D154">
        <f>SLOPE(FMBtest!D130:D153,Data!$AM130:$AM153)</f>
        <v>6.1641354903231152E-2</v>
      </c>
      <c r="E154">
        <f>SLOPE(FMBtest!E130:E153,Data!$AM130:$AM153)</f>
        <v>0.15400117361572507</v>
      </c>
      <c r="F154">
        <f>SLOPE(FMBtest!F130:F153,Data!$AM130:$AM153)</f>
        <v>0.1504432462491469</v>
      </c>
      <c r="G154">
        <f>SLOPE(FMBtest!G130:G153,Data!$AM130:$AM153)</f>
        <v>6.0581043276401882E-2</v>
      </c>
      <c r="H154">
        <f>SLOPE(FMBtest!H130:H153,Data!$AM130:$AM153)</f>
        <v>0.22192641128492685</v>
      </c>
      <c r="I154">
        <f>SLOPE(FMBtest!I130:I153,Data!$AM130:$AM153)</f>
        <v>0.21985667248989049</v>
      </c>
      <c r="J154">
        <f>SLOPE(FMBtest!J130:J153,Data!$AM130:$AM153)</f>
        <v>0.12712967686858681</v>
      </c>
      <c r="K154">
        <f>SLOPE(FMBtest!K130:K153,Data!$AM130:$AM153)</f>
        <v>0.13539313584940005</v>
      </c>
      <c r="L154">
        <f>SLOPE(FMBtest!L130:L153,Data!$AM130:$AM153)</f>
        <v>0.1430099249915168</v>
      </c>
      <c r="N154" s="5">
        <f t="array" ref="N154:O154">LINEST(FMBtest!C154:L154,FM_ROLLING!C154:L154,TRUE,FALSE)</f>
        <v>-14.52999461673836</v>
      </c>
      <c r="O154" s="5">
        <v>50.871394876924526</v>
      </c>
      <c r="R154">
        <f>SLOPE(FMBtest!C130:C141,Data!$AB136:$AB147)</f>
        <v>1.628026906624193</v>
      </c>
      <c r="S154">
        <f>SLOPE(FMBtest!D130:D141,Data!$AB136:$AB147)</f>
        <v>1.5894944603292416</v>
      </c>
      <c r="T154">
        <f>SLOPE(FMBtest!E130:E141,Data!$AB136:$AB147)</f>
        <v>1.3433843898698479</v>
      </c>
      <c r="U154">
        <f>SLOPE(FMBtest!F130:F141,Data!$AB136:$AB147)</f>
        <v>1.3188963672579888</v>
      </c>
      <c r="V154">
        <f>SLOPE(FMBtest!G130:G141,Data!$AB136:$AB147)</f>
        <v>0.75634502222579558</v>
      </c>
      <c r="W154">
        <f>SLOPE(FMBtest!H130:H141,Data!$AB136:$AB147)</f>
        <v>1.7748524352911395</v>
      </c>
      <c r="X154">
        <f>SLOPE(FMBtest!I130:I141,Data!$AB136:$AB147)</f>
        <v>1.4753360559351592</v>
      </c>
      <c r="Y154">
        <f>SLOPE(FMBtest!J130:J141,Data!$AB136:$AB147)</f>
        <v>1.3703708625788216</v>
      </c>
      <c r="Z154">
        <f>SLOPE(FMBtest!K130:K141,Data!$AB136:$AB147)</f>
        <v>1.2823218708075377</v>
      </c>
      <c r="AA154">
        <f>SLOPE(FMBtest!L130:L141,Data!$AB136:$AB147)</f>
        <v>0.95025991190305492</v>
      </c>
      <c r="AB154">
        <f>SLOPE(FMBtest!M130:M141,Data!$AB136:$AB147)</f>
        <v>1.808047711537103</v>
      </c>
      <c r="AC154">
        <f>SLOPE(FMBtest!N130:N141,Data!$AB136:$AB147)</f>
        <v>1.5187486751901911</v>
      </c>
      <c r="AD154">
        <f>SLOPE(FMBtest!O130:O141,Data!$AB136:$AB147)</f>
        <v>1.4674764037114389</v>
      </c>
      <c r="AE154">
        <f>SLOPE(FMBtest!P130:P141,Data!$AB136:$AB147)</f>
        <v>1.1545280864109344</v>
      </c>
      <c r="AF154">
        <f>SLOPE(FMBtest!Q130:Q141,Data!$AB136:$AB147)</f>
        <v>0.92625840042934382</v>
      </c>
      <c r="AG154">
        <f>SLOPE(FMBtest!R130:R141,Data!$AB136:$AB147)</f>
        <v>1.6687738479608949</v>
      </c>
      <c r="AH154">
        <f>SLOPE(FMBtest!S130:S141,Data!$AB136:$AB147)</f>
        <v>1.5367488674468126</v>
      </c>
      <c r="AI154">
        <f>SLOPE(FMBtest!T130:T141,Data!$AB136:$AB147)</f>
        <v>1.3792144456486324</v>
      </c>
      <c r="AJ154">
        <f>SLOPE(FMBtest!U130:U141,Data!$AB136:$AB147)</f>
        <v>1.1848927826022821</v>
      </c>
      <c r="AK154">
        <f>SLOPE(FMBtest!V130:V141,Data!$AB136:$AB147)</f>
        <v>0.87627339555980233</v>
      </c>
      <c r="AL154">
        <f>SLOPE(FMBtest!W130:W141,Data!$AB136:$AB147)</f>
        <v>1.1583842935200437</v>
      </c>
      <c r="AM154">
        <f>SLOPE(FMBtest!X130:X141,Data!$AB136:$AB147)</f>
        <v>1.3485557164338879</v>
      </c>
      <c r="AN154">
        <f>SLOPE(FMBtest!Y130:Y141,Data!$AB136:$AB147)</f>
        <v>1.304160938283188</v>
      </c>
      <c r="AO154">
        <f>SLOPE(FMBtest!Z130:Z141,Data!$AB136:$AB147)</f>
        <v>1.1232322302720454</v>
      </c>
      <c r="AP154">
        <f>SLOPE(FMBtest!AA130:AA141,Data!$AB136:$AB147)</f>
        <v>0.8228010261364902</v>
      </c>
      <c r="AR154">
        <f t="array" ref="AR154:AS154">LINEST(FMBtest!C130:AA130,FM_ROLLING!R154:AP154,TRUE,FALSE)</f>
        <v>5.0014561610098331</v>
      </c>
      <c r="AS154">
        <v>-25.951785604336475</v>
      </c>
    </row>
    <row r="155" spans="1:45" x14ac:dyDescent="0.3">
      <c r="A155">
        <v>1937</v>
      </c>
      <c r="B155">
        <v>10</v>
      </c>
      <c r="C155">
        <f>SLOPE(FMBtest!C131:C154,Data!$AM131:$AM154)</f>
        <v>-0.33105749054237793</v>
      </c>
      <c r="D155">
        <f>SLOPE(FMBtest!D131:D154,Data!$AM131:$AM154)</f>
        <v>-0.30912381710062764</v>
      </c>
      <c r="E155">
        <f>SLOPE(FMBtest!E131:E154,Data!$AM131:$AM154)</f>
        <v>-6.4327153158689587E-2</v>
      </c>
      <c r="F155">
        <f>SLOPE(FMBtest!F131:F154,Data!$AM131:$AM154)</f>
        <v>-5.2559332645728082E-2</v>
      </c>
      <c r="G155">
        <f>SLOPE(FMBtest!G131:G154,Data!$AM131:$AM154)</f>
        <v>-0.1066908741718481</v>
      </c>
      <c r="H155">
        <f>SLOPE(FMBtest!H131:H154,Data!$AM131:$AM154)</f>
        <v>-2.9059061474044658E-2</v>
      </c>
      <c r="I155">
        <f>SLOPE(FMBtest!I131:I154,Data!$AM131:$AM154)</f>
        <v>-5.3618335061713956E-2</v>
      </c>
      <c r="J155">
        <f>SLOPE(FMBtest!J131:J154,Data!$AM131:$AM154)</f>
        <v>-6.0916191746578807E-2</v>
      </c>
      <c r="K155">
        <f>SLOPE(FMBtest!K131:K154,Data!$AM131:$AM154)</f>
        <v>-2.5315357906092975E-2</v>
      </c>
      <c r="L155">
        <f>SLOPE(FMBtest!L131:L154,Data!$AM131:$AM154)</f>
        <v>-1.0447228316586135E-2</v>
      </c>
      <c r="N155" s="5">
        <f t="array" ref="N155:O155">LINEST(FMBtest!C155:L155,FM_ROLLING!C155:L155,TRUE,FALSE)</f>
        <v>26.819231083969314</v>
      </c>
      <c r="O155" s="5">
        <v>1.5155537998049446</v>
      </c>
      <c r="R155">
        <f>SLOPE(FMBtest!C131:C142,Data!$AB137:$AB148)</f>
        <v>1.6151463308048839</v>
      </c>
      <c r="S155">
        <f>SLOPE(FMBtest!D131:D142,Data!$AB137:$AB148)</f>
        <v>1.5717446800404071</v>
      </c>
      <c r="T155">
        <f>SLOPE(FMBtest!E131:E142,Data!$AB137:$AB148)</f>
        <v>1.3501106013787014</v>
      </c>
      <c r="U155">
        <f>SLOPE(FMBtest!F131:F142,Data!$AB137:$AB148)</f>
        <v>1.2936905670109944</v>
      </c>
      <c r="V155">
        <f>SLOPE(FMBtest!G131:G142,Data!$AB137:$AB148)</f>
        <v>0.66622487717001622</v>
      </c>
      <c r="W155">
        <f>SLOPE(FMBtest!H131:H142,Data!$AB137:$AB148)</f>
        <v>1.7864060878659127</v>
      </c>
      <c r="X155">
        <f>SLOPE(FMBtest!I131:I142,Data!$AB137:$AB148)</f>
        <v>1.4973314439486607</v>
      </c>
      <c r="Y155">
        <f>SLOPE(FMBtest!J131:J142,Data!$AB137:$AB148)</f>
        <v>1.3573153679100929</v>
      </c>
      <c r="Z155">
        <f>SLOPE(FMBtest!K131:K142,Data!$AB137:$AB148)</f>
        <v>1.2283403182532968</v>
      </c>
      <c r="AA155">
        <f>SLOPE(FMBtest!L131:L142,Data!$AB137:$AB148)</f>
        <v>0.8367151373225572</v>
      </c>
      <c r="AB155">
        <f>SLOPE(FMBtest!M131:M142,Data!$AB137:$AB148)</f>
        <v>1.8375490108420758</v>
      </c>
      <c r="AC155">
        <f>SLOPE(FMBtest!N131:N142,Data!$AB137:$AB148)</f>
        <v>1.5520085370346961</v>
      </c>
      <c r="AD155">
        <f>SLOPE(FMBtest!O131:O142,Data!$AB137:$AB148)</f>
        <v>1.4490467264900357</v>
      </c>
      <c r="AE155">
        <f>SLOPE(FMBtest!P131:P142,Data!$AB137:$AB148)</f>
        <v>1.1164620417855291</v>
      </c>
      <c r="AF155">
        <f>SLOPE(FMBtest!Q131:Q142,Data!$AB137:$AB148)</f>
        <v>0.82120343719406241</v>
      </c>
      <c r="AG155">
        <f>SLOPE(FMBtest!R131:R142,Data!$AB137:$AB148)</f>
        <v>1.7045265387236304</v>
      </c>
      <c r="AH155">
        <f>SLOPE(FMBtest!S131:S142,Data!$AB137:$AB148)</f>
        <v>1.5804574020290456</v>
      </c>
      <c r="AI155">
        <f>SLOPE(FMBtest!T131:T142,Data!$AB137:$AB148)</f>
        <v>1.3975677140488225</v>
      </c>
      <c r="AJ155">
        <f>SLOPE(FMBtest!U131:U142,Data!$AB137:$AB148)</f>
        <v>1.1602629781507656</v>
      </c>
      <c r="AK155">
        <f>SLOPE(FMBtest!V131:V142,Data!$AB137:$AB148)</f>
        <v>0.79843335049568065</v>
      </c>
      <c r="AL155">
        <f>SLOPE(FMBtest!W131:W142,Data!$AB137:$AB148)</f>
        <v>1.281162375784739</v>
      </c>
      <c r="AM155">
        <f>SLOPE(FMBtest!X131:X142,Data!$AB137:$AB148)</f>
        <v>1.4265103739051781</v>
      </c>
      <c r="AN155">
        <f>SLOPE(FMBtest!Y131:Y142,Data!$AB137:$AB148)</f>
        <v>1.3459223868820209</v>
      </c>
      <c r="AO155">
        <f>SLOPE(FMBtest!Z131:Z142,Data!$AB137:$AB148)</f>
        <v>1.1074457341092094</v>
      </c>
      <c r="AP155">
        <f>SLOPE(FMBtest!AA131:AA142,Data!$AB137:$AB148)</f>
        <v>0.77868645091743383</v>
      </c>
      <c r="AR155">
        <f t="array" ref="AR155:AS155">LINEST(FMBtest!C131:AA131,FM_ROLLING!R155:AP155,TRUE,FALSE)</f>
        <v>1.5709020070064363</v>
      </c>
      <c r="AS155">
        <v>-12.479159769206001</v>
      </c>
    </row>
    <row r="156" spans="1:45" x14ac:dyDescent="0.3">
      <c r="A156">
        <v>1937</v>
      </c>
      <c r="B156">
        <v>11</v>
      </c>
      <c r="C156">
        <f>SLOPE(FMBtest!C132:C155,Data!$AM132:$AM155)</f>
        <v>-0.37196079395454001</v>
      </c>
      <c r="D156">
        <f>SLOPE(FMBtest!D132:D155,Data!$AM132:$AM155)</f>
        <v>-0.35430850613401049</v>
      </c>
      <c r="E156">
        <f>SLOPE(FMBtest!E132:E155,Data!$AM132:$AM155)</f>
        <v>-0.10539346729676047</v>
      </c>
      <c r="F156">
        <f>SLOPE(FMBtest!F132:F155,Data!$AM132:$AM155)</f>
        <v>-6.9669311489354485E-2</v>
      </c>
      <c r="G156">
        <f>SLOPE(FMBtest!G132:G155,Data!$AM132:$AM155)</f>
        <v>-0.14824797921587646</v>
      </c>
      <c r="H156">
        <f>SLOPE(FMBtest!H132:H155,Data!$AM132:$AM155)</f>
        <v>-6.9184351295817459E-2</v>
      </c>
      <c r="I156">
        <f>SLOPE(FMBtest!I132:I155,Data!$AM132:$AM155)</f>
        <v>-9.5822703151298219E-2</v>
      </c>
      <c r="J156">
        <f>SLOPE(FMBtest!J132:J155,Data!$AM132:$AM155)</f>
        <v>-9.7208087973429225E-2</v>
      </c>
      <c r="K156">
        <f>SLOPE(FMBtest!K132:K155,Data!$AM132:$AM155)</f>
        <v>-6.7823645646156186E-2</v>
      </c>
      <c r="L156">
        <f>SLOPE(FMBtest!L132:L155,Data!$AM132:$AM155)</f>
        <v>-5.284473450874308E-2</v>
      </c>
      <c r="N156" s="5">
        <f t="array" ref="N156:O156">LINEST(FMBtest!C156:L156,FM_ROLLING!C156:L156,TRUE,FALSE)</f>
        <v>-7.5227607142742796</v>
      </c>
      <c r="O156" s="5">
        <v>-13.529608074926276</v>
      </c>
      <c r="R156">
        <f>SLOPE(FMBtest!C132:C143,Data!$AB138:$AB149)</f>
        <v>1.6753029354912548</v>
      </c>
      <c r="S156">
        <f>SLOPE(FMBtest!D132:D143,Data!$AB138:$AB149)</f>
        <v>1.6298373370144041</v>
      </c>
      <c r="T156">
        <f>SLOPE(FMBtest!E132:E143,Data!$AB138:$AB149)</f>
        <v>1.4001637777821907</v>
      </c>
      <c r="U156">
        <f>SLOPE(FMBtest!F132:F143,Data!$AB138:$AB149)</f>
        <v>1.3748616611798476</v>
      </c>
      <c r="V156">
        <f>SLOPE(FMBtest!G132:G143,Data!$AB138:$AB149)</f>
        <v>0.76382572873003307</v>
      </c>
      <c r="W156">
        <f>SLOPE(FMBtest!H132:H143,Data!$AB138:$AB149)</f>
        <v>1.861232256121234</v>
      </c>
      <c r="X156">
        <f>SLOPE(FMBtest!I132:I143,Data!$AB138:$AB149)</f>
        <v>1.5589425873424145</v>
      </c>
      <c r="Y156">
        <f>SLOPE(FMBtest!J132:J143,Data!$AB138:$AB149)</f>
        <v>1.3800228291986829</v>
      </c>
      <c r="Z156">
        <f>SLOPE(FMBtest!K132:K143,Data!$AB138:$AB149)</f>
        <v>1.22776457489736</v>
      </c>
      <c r="AA156">
        <f>SLOPE(FMBtest!L132:L143,Data!$AB138:$AB149)</f>
        <v>0.86181846981389554</v>
      </c>
      <c r="AB156">
        <f>SLOPE(FMBtest!M132:M143,Data!$AB138:$AB149)</f>
        <v>1.8843882508192646</v>
      </c>
      <c r="AC156">
        <f>SLOPE(FMBtest!N132:N143,Data!$AB138:$AB149)</f>
        <v>1.5889898131010676</v>
      </c>
      <c r="AD156">
        <f>SLOPE(FMBtest!O132:O143,Data!$AB138:$AB149)</f>
        <v>1.4632420231319108</v>
      </c>
      <c r="AE156">
        <f>SLOPE(FMBtest!P132:P143,Data!$AB138:$AB149)</f>
        <v>1.1472925435931756</v>
      </c>
      <c r="AF156">
        <f>SLOPE(FMBtest!Q132:Q143,Data!$AB138:$AB149)</f>
        <v>0.82445639028862649</v>
      </c>
      <c r="AG156">
        <f>SLOPE(FMBtest!R132:R143,Data!$AB138:$AB149)</f>
        <v>1.8026111400381535</v>
      </c>
      <c r="AH156">
        <f>SLOPE(FMBtest!S132:S143,Data!$AB138:$AB149)</f>
        <v>1.6329293507745859</v>
      </c>
      <c r="AI156">
        <f>SLOPE(FMBtest!T132:T143,Data!$AB138:$AB149)</f>
        <v>1.4460935873719263</v>
      </c>
      <c r="AJ156">
        <f>SLOPE(FMBtest!U132:U143,Data!$AB138:$AB149)</f>
        <v>1.1522453736139118</v>
      </c>
      <c r="AK156">
        <f>SLOPE(FMBtest!V132:V143,Data!$AB138:$AB149)</f>
        <v>0.80623746496678506</v>
      </c>
      <c r="AL156">
        <f>SLOPE(FMBtest!W132:W143,Data!$AB138:$AB149)</f>
        <v>1.4054137181061561</v>
      </c>
      <c r="AM156">
        <f>SLOPE(FMBtest!X132:X143,Data!$AB138:$AB149)</f>
        <v>1.4597834952663078</v>
      </c>
      <c r="AN156">
        <f>SLOPE(FMBtest!Y132:Y143,Data!$AB138:$AB149)</f>
        <v>1.3495936609928088</v>
      </c>
      <c r="AO156">
        <f>SLOPE(FMBtest!Z132:Z143,Data!$AB138:$AB149)</f>
        <v>1.0975517595153508</v>
      </c>
      <c r="AP156">
        <f>SLOPE(FMBtest!AA132:AA143,Data!$AB138:$AB149)</f>
        <v>0.75760818610409619</v>
      </c>
      <c r="AR156">
        <f t="array" ref="AR156:AS156">LINEST(FMBtest!C132:AA132,FM_ROLLING!R156:AP156,TRUE,FALSE)</f>
        <v>-1.5407183106522377</v>
      </c>
      <c r="AS156">
        <v>-8.7342198944574641</v>
      </c>
    </row>
    <row r="157" spans="1:45" x14ac:dyDescent="0.3">
      <c r="A157">
        <v>1937</v>
      </c>
      <c r="B157">
        <v>12</v>
      </c>
      <c r="C157">
        <f>SLOPE(FMBtest!C133:C156,Data!$AM133:$AM156)</f>
        <v>-0.40637947530801322</v>
      </c>
      <c r="D157">
        <f>SLOPE(FMBtest!D133:D156,Data!$AM133:$AM156)</f>
        <v>-0.39160451540159924</v>
      </c>
      <c r="E157">
        <f>SLOPE(FMBtest!E133:E156,Data!$AM133:$AM156)</f>
        <v>-0.14921668576298558</v>
      </c>
      <c r="F157">
        <f>SLOPE(FMBtest!F133:F156,Data!$AM133:$AM156)</f>
        <v>-0.14902136959694576</v>
      </c>
      <c r="G157">
        <f>SLOPE(FMBtest!G133:G156,Data!$AM133:$AM156)</f>
        <v>-0.21084832121057193</v>
      </c>
      <c r="H157">
        <f>SLOPE(FMBtest!H133:H156,Data!$AM133:$AM156)</f>
        <v>-0.10798858705208336</v>
      </c>
      <c r="I157">
        <f>SLOPE(FMBtest!I133:I156,Data!$AM133:$AM156)</f>
        <v>-0.1316800461134966</v>
      </c>
      <c r="J157">
        <f>SLOPE(FMBtest!J133:J156,Data!$AM133:$AM156)</f>
        <v>-0.12959242089556114</v>
      </c>
      <c r="K157">
        <f>SLOPE(FMBtest!K133:K156,Data!$AM133:$AM156)</f>
        <v>-0.11153272268308476</v>
      </c>
      <c r="L157">
        <f>SLOPE(FMBtest!L133:L156,Data!$AM133:$AM156)</f>
        <v>-9.0490756804943659E-2</v>
      </c>
      <c r="N157" s="5">
        <f t="array" ref="N157:O157">LINEST(FMBtest!C157:L157,FM_ROLLING!C157:L157,TRUE,FALSE)</f>
        <v>8.0800022178624253</v>
      </c>
      <c r="O157" s="5">
        <v>1.3057111764633378</v>
      </c>
      <c r="R157">
        <f>SLOPE(FMBtest!C133:C144,Data!$AB139:$AB150)</f>
        <v>1.6694235275288898</v>
      </c>
      <c r="S157">
        <f>SLOPE(FMBtest!D133:D144,Data!$AB139:$AB150)</f>
        <v>1.6370199488774946</v>
      </c>
      <c r="T157">
        <f>SLOPE(FMBtest!E133:E144,Data!$AB139:$AB150)</f>
        <v>1.4153218965323733</v>
      </c>
      <c r="U157">
        <f>SLOPE(FMBtest!F133:F144,Data!$AB139:$AB150)</f>
        <v>1.3742921246846715</v>
      </c>
      <c r="V157">
        <f>SLOPE(FMBtest!G133:G144,Data!$AB139:$AB150)</f>
        <v>0.6913765036525864</v>
      </c>
      <c r="W157">
        <f>SLOPE(FMBtest!H133:H144,Data!$AB139:$AB150)</f>
        <v>1.8788719376257761</v>
      </c>
      <c r="X157">
        <f>SLOPE(FMBtest!I133:I144,Data!$AB139:$AB150)</f>
        <v>1.5688814676099612</v>
      </c>
      <c r="Y157">
        <f>SLOPE(FMBtest!J133:J144,Data!$AB139:$AB150)</f>
        <v>1.3974476471972437</v>
      </c>
      <c r="Z157">
        <f>SLOPE(FMBtest!K133:K144,Data!$AB139:$AB150)</f>
        <v>1.2078642797153782</v>
      </c>
      <c r="AA157">
        <f>SLOPE(FMBtest!L133:L144,Data!$AB139:$AB150)</f>
        <v>0.8446682682430815</v>
      </c>
      <c r="AB157">
        <f>SLOPE(FMBtest!M133:M144,Data!$AB139:$AB150)</f>
        <v>1.9248596850317532</v>
      </c>
      <c r="AC157">
        <f>SLOPE(FMBtest!N133:N144,Data!$AB139:$AB150)</f>
        <v>1.6148990681939834</v>
      </c>
      <c r="AD157">
        <f>SLOPE(FMBtest!O133:O144,Data!$AB139:$AB150)</f>
        <v>1.4701661762061589</v>
      </c>
      <c r="AE157">
        <f>SLOPE(FMBtest!P133:P144,Data!$AB139:$AB150)</f>
        <v>1.1379965726762649</v>
      </c>
      <c r="AF157">
        <f>SLOPE(FMBtest!Q133:Q144,Data!$AB139:$AB150)</f>
        <v>0.80268733165518968</v>
      </c>
      <c r="AG157">
        <f>SLOPE(FMBtest!R133:R144,Data!$AB139:$AB150)</f>
        <v>1.8348572504883118</v>
      </c>
      <c r="AH157">
        <f>SLOPE(FMBtest!S133:S144,Data!$AB139:$AB150)</f>
        <v>1.6578650813906086</v>
      </c>
      <c r="AI157">
        <f>SLOPE(FMBtest!T133:T144,Data!$AB139:$AB150)</f>
        <v>1.4573761467114421</v>
      </c>
      <c r="AJ157">
        <f>SLOPE(FMBtest!U133:U144,Data!$AB139:$AB150)</f>
        <v>1.1504502116411426</v>
      </c>
      <c r="AK157">
        <f>SLOPE(FMBtest!V133:V144,Data!$AB139:$AB150)</f>
        <v>0.76358637699527954</v>
      </c>
      <c r="AL157">
        <f>SLOPE(FMBtest!W133:W144,Data!$AB139:$AB150)</f>
        <v>1.5276974096184974</v>
      </c>
      <c r="AM157">
        <f>SLOPE(FMBtest!X133:X144,Data!$AB139:$AB150)</f>
        <v>1.4981822880669777</v>
      </c>
      <c r="AN157">
        <f>SLOPE(FMBtest!Y133:Y144,Data!$AB139:$AB150)</f>
        <v>1.3662784918675357</v>
      </c>
      <c r="AO157">
        <f>SLOPE(FMBtest!Z133:Z144,Data!$AB139:$AB150)</f>
        <v>1.1158893327707369</v>
      </c>
      <c r="AP157">
        <f>SLOPE(FMBtest!AA133:AA144,Data!$AB139:$AB150)</f>
        <v>0.73137626259096922</v>
      </c>
      <c r="AR157">
        <f t="array" ref="AR157:AS157">LINEST(FMBtest!C133:AA133,FM_ROLLING!R157:AP157,TRUE,FALSE)</f>
        <v>-4.0145322875691551</v>
      </c>
      <c r="AS157">
        <v>-4.9476939650767875</v>
      </c>
    </row>
    <row r="158" spans="1:45" x14ac:dyDescent="0.3">
      <c r="A158">
        <v>1938</v>
      </c>
      <c r="B158">
        <v>1</v>
      </c>
      <c r="C158">
        <f>SLOPE(FMBtest!C134:C157,Data!$AM134:$AM157)</f>
        <v>-0.42730181558997993</v>
      </c>
      <c r="D158">
        <f>SLOPE(FMBtest!D134:D157,Data!$AM134:$AM157)</f>
        <v>-0.41255236498786801</v>
      </c>
      <c r="E158">
        <f>SLOPE(FMBtest!E134:E157,Data!$AM134:$AM157)</f>
        <v>-0.15837056239306946</v>
      </c>
      <c r="F158">
        <f>SLOPE(FMBtest!F134:F157,Data!$AM134:$AM157)</f>
        <v>-0.16549066943952295</v>
      </c>
      <c r="G158">
        <f>SLOPE(FMBtest!G134:G157,Data!$AM134:$AM157)</f>
        <v>-0.23812581577093495</v>
      </c>
      <c r="H158">
        <f>SLOPE(FMBtest!H134:H157,Data!$AM134:$AM157)</f>
        <v>-0.13020269789819836</v>
      </c>
      <c r="I158">
        <f>SLOPE(FMBtest!I134:I157,Data!$AM134:$AM157)</f>
        <v>-0.15468253036312871</v>
      </c>
      <c r="J158">
        <f>SLOPE(FMBtest!J134:J157,Data!$AM134:$AM157)</f>
        <v>-0.15011797255488243</v>
      </c>
      <c r="K158">
        <f>SLOPE(FMBtest!K134:K157,Data!$AM134:$AM157)</f>
        <v>-0.12634712791597408</v>
      </c>
      <c r="L158">
        <f>SLOPE(FMBtest!L134:L157,Data!$AM134:$AM157)</f>
        <v>-0.11502432522938057</v>
      </c>
      <c r="N158" s="5">
        <f t="array" ref="N158:O158">LINEST(FMBtest!C158:L158,FM_ROLLING!C158:L158,TRUE,FALSE)</f>
        <v>-0.70584883805265242</v>
      </c>
      <c r="O158" s="5">
        <v>-2.3356906265633164</v>
      </c>
      <c r="R158">
        <f>SLOPE(FMBtest!C134:C145,Data!$AB140:$AB151)</f>
        <v>1.614653027181354</v>
      </c>
      <c r="S158">
        <f>SLOPE(FMBtest!D134:D145,Data!$AB140:$AB151)</f>
        <v>1.5979406613988067</v>
      </c>
      <c r="T158">
        <f>SLOPE(FMBtest!E134:E145,Data!$AB140:$AB151)</f>
        <v>1.3821769718259664</v>
      </c>
      <c r="U158">
        <f>SLOPE(FMBtest!F134:F145,Data!$AB140:$AB151)</f>
        <v>1.3455504008704271</v>
      </c>
      <c r="V158">
        <f>SLOPE(FMBtest!G134:G145,Data!$AB140:$AB151)</f>
        <v>0.5949786789341891</v>
      </c>
      <c r="W158">
        <f>SLOPE(FMBtest!H134:H145,Data!$AB140:$AB151)</f>
        <v>1.8453007194426192</v>
      </c>
      <c r="X158">
        <f>SLOPE(FMBtest!I134:I145,Data!$AB140:$AB151)</f>
        <v>1.5233005204928622</v>
      </c>
      <c r="Y158">
        <f>SLOPE(FMBtest!J134:J145,Data!$AB140:$AB151)</f>
        <v>1.380693687539378</v>
      </c>
      <c r="Z158">
        <f>SLOPE(FMBtest!K134:K145,Data!$AB140:$AB151)</f>
        <v>1.1880472608946528</v>
      </c>
      <c r="AA158">
        <f>SLOPE(FMBtest!L134:L145,Data!$AB140:$AB151)</f>
        <v>0.8094062304905405</v>
      </c>
      <c r="AB158">
        <f>SLOPE(FMBtest!M134:M145,Data!$AB140:$AB151)</f>
        <v>1.8779357150680867</v>
      </c>
      <c r="AC158">
        <f>SLOPE(FMBtest!N134:N145,Data!$AB140:$AB151)</f>
        <v>1.5820552319076417</v>
      </c>
      <c r="AD158">
        <f>SLOPE(FMBtest!O134:O145,Data!$AB140:$AB151)</f>
        <v>1.4423748247099364</v>
      </c>
      <c r="AE158">
        <f>SLOPE(FMBtest!P134:P145,Data!$AB140:$AB151)</f>
        <v>1.1092674673740186</v>
      </c>
      <c r="AF158">
        <f>SLOPE(FMBtest!Q134:Q145,Data!$AB140:$AB151)</f>
        <v>0.76912084718459295</v>
      </c>
      <c r="AG158">
        <f>SLOPE(FMBtest!R134:R145,Data!$AB140:$AB151)</f>
        <v>1.8270845123430139</v>
      </c>
      <c r="AH158">
        <f>SLOPE(FMBtest!S134:S145,Data!$AB140:$AB151)</f>
        <v>1.648876350818018</v>
      </c>
      <c r="AI158">
        <f>SLOPE(FMBtest!T134:T145,Data!$AB140:$AB151)</f>
        <v>1.4551919981531891</v>
      </c>
      <c r="AJ158">
        <f>SLOPE(FMBtest!U134:U145,Data!$AB140:$AB151)</f>
        <v>1.139078029309613</v>
      </c>
      <c r="AK158">
        <f>SLOPE(FMBtest!V134:V145,Data!$AB140:$AB151)</f>
        <v>0.75640804506657378</v>
      </c>
      <c r="AL158">
        <f>SLOPE(FMBtest!W134:W145,Data!$AB140:$AB151)</f>
        <v>1.6046419429937391</v>
      </c>
      <c r="AM158">
        <f>SLOPE(FMBtest!X134:X145,Data!$AB140:$AB151)</f>
        <v>1.4840054320444425</v>
      </c>
      <c r="AN158">
        <f>SLOPE(FMBtest!Y134:Y145,Data!$AB140:$AB151)</f>
        <v>1.3663918562757713</v>
      </c>
      <c r="AO158">
        <f>SLOPE(FMBtest!Z134:Z145,Data!$AB140:$AB151)</f>
        <v>1.1252316308091117</v>
      </c>
      <c r="AP158">
        <f>SLOPE(FMBtest!AA134:AA145,Data!$AB140:$AB151)</f>
        <v>0.74203217516065767</v>
      </c>
      <c r="AR158">
        <f t="array" ref="AR158:AS158">LINEST(FMBtest!C134:AA134,FM_ROLLING!R158:AP158,TRUE,FALSE)</f>
        <v>1.1843167807949626</v>
      </c>
      <c r="AS158">
        <v>1.9570709601124012</v>
      </c>
    </row>
    <row r="159" spans="1:45" x14ac:dyDescent="0.3">
      <c r="A159">
        <v>1938</v>
      </c>
      <c r="B159">
        <v>2</v>
      </c>
      <c r="C159">
        <f>SLOPE(FMBtest!C135:C158,Data!$AM135:$AM158)</f>
        <v>-0.47768626952427334</v>
      </c>
      <c r="D159">
        <f>SLOPE(FMBtest!D135:D158,Data!$AM135:$AM158)</f>
        <v>-0.42861956112895511</v>
      </c>
      <c r="E159">
        <f>SLOPE(FMBtest!E135:E158,Data!$AM135:$AM158)</f>
        <v>-0.1783033325415754</v>
      </c>
      <c r="F159">
        <f>SLOPE(FMBtest!F135:F158,Data!$AM135:$AM158)</f>
        <v>-0.16793832015834698</v>
      </c>
      <c r="G159">
        <f>SLOPE(FMBtest!G135:G158,Data!$AM135:$AM158)</f>
        <v>-0.30537141318102617</v>
      </c>
      <c r="H159">
        <f>SLOPE(FMBtest!H135:H158,Data!$AM135:$AM158)</f>
        <v>-0.17613616898912257</v>
      </c>
      <c r="I159">
        <f>SLOPE(FMBtest!I135:I158,Data!$AM135:$AM158)</f>
        <v>-0.18529606504482743</v>
      </c>
      <c r="J159">
        <f>SLOPE(FMBtest!J135:J158,Data!$AM135:$AM158)</f>
        <v>-0.17879376393808663</v>
      </c>
      <c r="K159">
        <f>SLOPE(FMBtest!K135:K158,Data!$AM135:$AM158)</f>
        <v>-0.16654726045766644</v>
      </c>
      <c r="L159">
        <f>SLOPE(FMBtest!L135:L158,Data!$AM135:$AM158)</f>
        <v>-0.13028733891442365</v>
      </c>
      <c r="N159" s="5">
        <f t="array" ref="N159:O159">LINEST(FMBtest!C159:L159,FM_ROLLING!C159:L159,TRUE,FALSE)</f>
        <v>-2.8432496956362439</v>
      </c>
      <c r="O159" s="5">
        <v>3.6760475282975471</v>
      </c>
      <c r="R159">
        <f>SLOPE(FMBtest!C135:C146,Data!$AB141:$AB152)</f>
        <v>1.6162260361729204</v>
      </c>
      <c r="S159">
        <f>SLOPE(FMBtest!D135:D146,Data!$AB141:$AB152)</f>
        <v>1.5943759888001567</v>
      </c>
      <c r="T159">
        <f>SLOPE(FMBtest!E135:E146,Data!$AB141:$AB152)</f>
        <v>1.3649298821136433</v>
      </c>
      <c r="U159">
        <f>SLOPE(FMBtest!F135:F146,Data!$AB141:$AB152)</f>
        <v>1.3474380806711959</v>
      </c>
      <c r="V159">
        <f>SLOPE(FMBtest!G135:G146,Data!$AB141:$AB152)</f>
        <v>0.65845920332989605</v>
      </c>
      <c r="W159">
        <f>SLOPE(FMBtest!H135:H146,Data!$AB141:$AB152)</f>
        <v>1.837220341729862</v>
      </c>
      <c r="X159">
        <f>SLOPE(FMBtest!I135:I146,Data!$AB141:$AB152)</f>
        <v>1.4989410393322036</v>
      </c>
      <c r="Y159">
        <f>SLOPE(FMBtest!J135:J146,Data!$AB141:$AB152)</f>
        <v>1.3902993033230981</v>
      </c>
      <c r="Z159">
        <f>SLOPE(FMBtest!K135:K146,Data!$AB141:$AB152)</f>
        <v>1.2099704979802257</v>
      </c>
      <c r="AA159">
        <f>SLOPE(FMBtest!L135:L146,Data!$AB141:$AB152)</f>
        <v>0.86047318186558019</v>
      </c>
      <c r="AB159">
        <f>SLOPE(FMBtest!M135:M146,Data!$AB141:$AB152)</f>
        <v>1.8498535401391072</v>
      </c>
      <c r="AC159">
        <f>SLOPE(FMBtest!N135:N146,Data!$AB141:$AB152)</f>
        <v>1.5799825871421782</v>
      </c>
      <c r="AD159">
        <f>SLOPE(FMBtest!O135:O146,Data!$AB141:$AB152)</f>
        <v>1.4460872637024966</v>
      </c>
      <c r="AE159">
        <f>SLOPE(FMBtest!P135:P146,Data!$AB141:$AB152)</f>
        <v>1.1317297239363779</v>
      </c>
      <c r="AF159">
        <f>SLOPE(FMBtest!Q135:Q146,Data!$AB141:$AB152)</f>
        <v>0.79785704872493413</v>
      </c>
      <c r="AG159">
        <f>SLOPE(FMBtest!R135:R146,Data!$AB141:$AB152)</f>
        <v>1.8206757099334101</v>
      </c>
      <c r="AH159">
        <f>SLOPE(FMBtest!S135:S146,Data!$AB141:$AB152)</f>
        <v>1.6471928742715289</v>
      </c>
      <c r="AI159">
        <f>SLOPE(FMBtest!T135:T146,Data!$AB141:$AB152)</f>
        <v>1.4377270178378307</v>
      </c>
      <c r="AJ159">
        <f>SLOPE(FMBtest!U135:U146,Data!$AB141:$AB152)</f>
        <v>1.1447456000631375</v>
      </c>
      <c r="AK159">
        <f>SLOPE(FMBtest!V135:V146,Data!$AB141:$AB152)</f>
        <v>0.78616508765510285</v>
      </c>
      <c r="AL159">
        <f>SLOPE(FMBtest!W135:W146,Data!$AB141:$AB152)</f>
        <v>1.5410043667489028</v>
      </c>
      <c r="AM159">
        <f>SLOPE(FMBtest!X135:X146,Data!$AB141:$AB152)</f>
        <v>1.4467445852432246</v>
      </c>
      <c r="AN159">
        <f>SLOPE(FMBtest!Y135:Y146,Data!$AB141:$AB152)</f>
        <v>1.3609980591690019</v>
      </c>
      <c r="AO159">
        <f>SLOPE(FMBtest!Z135:Z146,Data!$AB141:$AB152)</f>
        <v>1.1200340277105509</v>
      </c>
      <c r="AP159">
        <f>SLOPE(FMBtest!AA135:AA146,Data!$AB141:$AB152)</f>
        <v>0.75830873366918383</v>
      </c>
      <c r="AR159">
        <f t="array" ref="AR159:AS159">LINEST(FMBtest!C135:AA135,FM_ROLLING!R159:AP159,TRUE,FALSE)</f>
        <v>-1.7400734859640474</v>
      </c>
      <c r="AS159">
        <v>3.8861195375826743</v>
      </c>
    </row>
    <row r="160" spans="1:45" x14ac:dyDescent="0.3">
      <c r="A160">
        <v>1938</v>
      </c>
      <c r="B160">
        <v>3</v>
      </c>
      <c r="C160">
        <f>SLOPE(FMBtest!C136:C159,Data!$AM136:$AM159)</f>
        <v>-0.46578187548813405</v>
      </c>
      <c r="D160">
        <f>SLOPE(FMBtest!D136:D159,Data!$AM136:$AM159)</f>
        <v>-0.43670233538969044</v>
      </c>
      <c r="E160">
        <f>SLOPE(FMBtest!E136:E159,Data!$AM136:$AM159)</f>
        <v>-0.17667102066453136</v>
      </c>
      <c r="F160">
        <f>SLOPE(FMBtest!F136:F159,Data!$AM136:$AM159)</f>
        <v>-0.1912151151219737</v>
      </c>
      <c r="G160">
        <f>SLOPE(FMBtest!G136:G159,Data!$AM136:$AM159)</f>
        <v>-0.32458354645539972</v>
      </c>
      <c r="H160">
        <f>SLOPE(FMBtest!H136:H159,Data!$AM136:$AM159)</f>
        <v>-0.16159003707898573</v>
      </c>
      <c r="I160">
        <f>SLOPE(FMBtest!I136:I159,Data!$AM136:$AM159)</f>
        <v>-0.17727035576785158</v>
      </c>
      <c r="J160">
        <f>SLOPE(FMBtest!J136:J159,Data!$AM136:$AM159)</f>
        <v>-0.17081600001065811</v>
      </c>
      <c r="K160">
        <f>SLOPE(FMBtest!K136:K159,Data!$AM136:$AM159)</f>
        <v>-0.16195680988872579</v>
      </c>
      <c r="L160">
        <f>SLOPE(FMBtest!L136:L159,Data!$AM136:$AM159)</f>
        <v>-0.13835249191589083</v>
      </c>
      <c r="N160" s="5">
        <f t="array" ref="N160:O160">LINEST(FMBtest!C160:L160,FM_ROLLING!C160:L160,TRUE,FALSE)</f>
        <v>-3.1181444015029798</v>
      </c>
      <c r="O160" s="5">
        <v>2.0291051088405165</v>
      </c>
      <c r="R160">
        <f>SLOPE(FMBtest!C136:C147,Data!$AB142:$AB153)</f>
        <v>1.62232238695511</v>
      </c>
      <c r="S160">
        <f>SLOPE(FMBtest!D136:D147,Data!$AB142:$AB153)</f>
        <v>1.6027710074849595</v>
      </c>
      <c r="T160">
        <f>SLOPE(FMBtest!E136:E147,Data!$AB142:$AB153)</f>
        <v>1.3827297186140308</v>
      </c>
      <c r="U160">
        <f>SLOPE(FMBtest!F136:F147,Data!$AB142:$AB153)</f>
        <v>1.3636280888233114</v>
      </c>
      <c r="V160">
        <f>SLOPE(FMBtest!G136:G147,Data!$AB142:$AB153)</f>
        <v>0.67852988511625567</v>
      </c>
      <c r="W160">
        <f>SLOPE(FMBtest!H136:H147,Data!$AB142:$AB153)</f>
        <v>1.8314251264616803</v>
      </c>
      <c r="X160">
        <f>SLOPE(FMBtest!I136:I147,Data!$AB142:$AB153)</f>
        <v>1.5039430790347736</v>
      </c>
      <c r="Y160">
        <f>SLOPE(FMBtest!J136:J147,Data!$AB142:$AB153)</f>
        <v>1.3928086659024617</v>
      </c>
      <c r="Z160">
        <f>SLOPE(FMBtest!K136:K147,Data!$AB142:$AB153)</f>
        <v>1.2141775177614746</v>
      </c>
      <c r="AA160">
        <f>SLOPE(FMBtest!L136:L147,Data!$AB142:$AB153)</f>
        <v>0.87287964918163008</v>
      </c>
      <c r="AB160">
        <f>SLOPE(FMBtest!M136:M147,Data!$AB142:$AB153)</f>
        <v>1.8475058575672654</v>
      </c>
      <c r="AC160">
        <f>SLOPE(FMBtest!N136:N147,Data!$AB142:$AB153)</f>
        <v>1.5764174070350536</v>
      </c>
      <c r="AD160">
        <f>SLOPE(FMBtest!O136:O147,Data!$AB142:$AB153)</f>
        <v>1.4445497446283215</v>
      </c>
      <c r="AE160">
        <f>SLOPE(FMBtest!P136:P147,Data!$AB142:$AB153)</f>
        <v>1.1380328556616464</v>
      </c>
      <c r="AF160">
        <f>SLOPE(FMBtest!Q136:Q147,Data!$AB142:$AB153)</f>
        <v>0.8001307242282033</v>
      </c>
      <c r="AG160">
        <f>SLOPE(FMBtest!R136:R147,Data!$AB142:$AB153)</f>
        <v>1.812465329684686</v>
      </c>
      <c r="AH160">
        <f>SLOPE(FMBtest!S136:S147,Data!$AB142:$AB153)</f>
        <v>1.6505488509092521</v>
      </c>
      <c r="AI160">
        <f>SLOPE(FMBtest!T136:T147,Data!$AB142:$AB153)</f>
        <v>1.4375003996787559</v>
      </c>
      <c r="AJ160">
        <f>SLOPE(FMBtest!U136:U147,Data!$AB142:$AB153)</f>
        <v>1.1461600584314147</v>
      </c>
      <c r="AK160">
        <f>SLOPE(FMBtest!V136:V147,Data!$AB142:$AB153)</f>
        <v>0.78975917471822454</v>
      </c>
      <c r="AL160">
        <f>SLOPE(FMBtest!W136:W147,Data!$AB142:$AB153)</f>
        <v>1.7959224744301521</v>
      </c>
      <c r="AM160">
        <f>SLOPE(FMBtest!X136:X147,Data!$AB142:$AB153)</f>
        <v>1.4426657524065314</v>
      </c>
      <c r="AN160">
        <f>SLOPE(FMBtest!Y136:Y147,Data!$AB142:$AB153)</f>
        <v>1.3618515302509857</v>
      </c>
      <c r="AO160">
        <f>SLOPE(FMBtest!Z136:Z147,Data!$AB142:$AB153)</f>
        <v>1.1170227836905688</v>
      </c>
      <c r="AP160">
        <f>SLOPE(FMBtest!AA136:AA147,Data!$AB142:$AB153)</f>
        <v>0.75902190598356423</v>
      </c>
      <c r="AR160">
        <f t="array" ref="AR160:AS160">LINEST(FMBtest!C136:AA136,FM_ROLLING!R160:AP160,TRUE,FALSE)</f>
        <v>-21.265764151204412</v>
      </c>
      <c r="AS160">
        <v>-1.6745681058739095</v>
      </c>
    </row>
    <row r="161" spans="1:45" x14ac:dyDescent="0.3">
      <c r="A161">
        <v>1938</v>
      </c>
      <c r="B161">
        <v>4</v>
      </c>
      <c r="C161">
        <f>SLOPE(FMBtest!C137:C160,Data!$AM137:$AM160)</f>
        <v>-0.67306310554533222</v>
      </c>
      <c r="D161">
        <f>SLOPE(FMBtest!D137:D160,Data!$AM137:$AM160)</f>
        <v>-0.64731407117747908</v>
      </c>
      <c r="E161">
        <f>SLOPE(FMBtest!E137:E160,Data!$AM137:$AM160)</f>
        <v>-0.34156773790360223</v>
      </c>
      <c r="F161">
        <f>SLOPE(FMBtest!F137:F160,Data!$AM137:$AM160)</f>
        <v>-0.35039678156777027</v>
      </c>
      <c r="G161">
        <f>SLOPE(FMBtest!G137:G160,Data!$AM137:$AM160)</f>
        <v>-0.42851989467227991</v>
      </c>
      <c r="H161">
        <f>SLOPE(FMBtest!H137:H160,Data!$AM137:$AM160)</f>
        <v>-0.39267213807574214</v>
      </c>
      <c r="I161">
        <f>SLOPE(FMBtest!I137:I160,Data!$AM137:$AM160)</f>
        <v>-0.36941145299401273</v>
      </c>
      <c r="J161">
        <f>SLOPE(FMBtest!J137:J160,Data!$AM137:$AM160)</f>
        <v>-0.33916241364823768</v>
      </c>
      <c r="K161">
        <f>SLOPE(FMBtest!K137:K160,Data!$AM137:$AM160)</f>
        <v>-0.32550499593512572</v>
      </c>
      <c r="L161">
        <f>SLOPE(FMBtest!L137:L160,Data!$AM137:$AM160)</f>
        <v>-0.26419393021996757</v>
      </c>
      <c r="N161" s="5">
        <f t="array" ref="N161:O161">LINEST(FMBtest!C161:L161,FM_ROLLING!C161:L161,TRUE,FALSE)</f>
        <v>4.5673417433067103</v>
      </c>
      <c r="O161" s="5">
        <v>5.3641372402007956</v>
      </c>
      <c r="R161">
        <f>SLOPE(FMBtest!C137:C148,Data!$AB143:$AB154)</f>
        <v>1.7270956095762315</v>
      </c>
      <c r="S161">
        <f>SLOPE(FMBtest!D137:D148,Data!$AB143:$AB154)</f>
        <v>1.6174720729652414</v>
      </c>
      <c r="T161">
        <f>SLOPE(FMBtest!E137:E148,Data!$AB143:$AB154)</f>
        <v>1.6202507332532745</v>
      </c>
      <c r="U161">
        <f>SLOPE(FMBtest!F137:F148,Data!$AB143:$AB154)</f>
        <v>1.4863311776537425</v>
      </c>
      <c r="V161">
        <f>SLOPE(FMBtest!G137:G148,Data!$AB143:$AB154)</f>
        <v>0.78729579713388576</v>
      </c>
      <c r="W161">
        <f>SLOPE(FMBtest!H137:H148,Data!$AB143:$AB154)</f>
        <v>1.8979862900016899</v>
      </c>
      <c r="X161">
        <f>SLOPE(FMBtest!I137:I148,Data!$AB143:$AB154)</f>
        <v>1.6356494676873825</v>
      </c>
      <c r="Y161">
        <f>SLOPE(FMBtest!J137:J148,Data!$AB143:$AB154)</f>
        <v>1.4801798212676296</v>
      </c>
      <c r="Z161">
        <f>SLOPE(FMBtest!K137:K148,Data!$AB143:$AB154)</f>
        <v>1.3858644841341319</v>
      </c>
      <c r="AA161">
        <f>SLOPE(FMBtest!L137:L148,Data!$AB143:$AB154)</f>
        <v>1.070610387199133</v>
      </c>
      <c r="AB161">
        <f>SLOPE(FMBtest!M137:M148,Data!$AB143:$AB154)</f>
        <v>1.9071086893834317</v>
      </c>
      <c r="AC161">
        <f>SLOPE(FMBtest!N137:N148,Data!$AB143:$AB154)</f>
        <v>1.6903196549043491</v>
      </c>
      <c r="AD161">
        <f>SLOPE(FMBtest!O137:O148,Data!$AB143:$AB154)</f>
        <v>1.5450436512483932</v>
      </c>
      <c r="AE161">
        <f>SLOPE(FMBtest!P137:P148,Data!$AB143:$AB154)</f>
        <v>1.1962271015756898</v>
      </c>
      <c r="AF161">
        <f>SLOPE(FMBtest!Q137:Q148,Data!$AB143:$AB154)</f>
        <v>0.97490530424978006</v>
      </c>
      <c r="AG161">
        <f>SLOPE(FMBtest!R137:R148,Data!$AB143:$AB154)</f>
        <v>1.7721110766438561</v>
      </c>
      <c r="AH161">
        <f>SLOPE(FMBtest!S137:S148,Data!$AB143:$AB154)</f>
        <v>1.6747932195609625</v>
      </c>
      <c r="AI161">
        <f>SLOPE(FMBtest!T137:T148,Data!$AB143:$AB154)</f>
        <v>1.5455936095426519</v>
      </c>
      <c r="AJ161">
        <f>SLOPE(FMBtest!U137:U148,Data!$AB143:$AB154)</f>
        <v>1.2285784658840191</v>
      </c>
      <c r="AK161">
        <f>SLOPE(FMBtest!V137:V148,Data!$AB143:$AB154)</f>
        <v>0.93973684223395415</v>
      </c>
      <c r="AL161">
        <f>SLOPE(FMBtest!W137:W148,Data!$AB143:$AB154)</f>
        <v>1.4367525629429045</v>
      </c>
      <c r="AM161">
        <f>SLOPE(FMBtest!X137:X148,Data!$AB143:$AB154)</f>
        <v>1.4237231579909979</v>
      </c>
      <c r="AN161">
        <f>SLOPE(FMBtest!Y137:Y148,Data!$AB143:$AB154)</f>
        <v>1.3537188366339579</v>
      </c>
      <c r="AO161">
        <f>SLOPE(FMBtest!Z137:Z148,Data!$AB143:$AB154)</f>
        <v>1.0529132809108657</v>
      </c>
      <c r="AP161">
        <f>SLOPE(FMBtest!AA137:AA148,Data!$AB143:$AB154)</f>
        <v>0.79885196328329877</v>
      </c>
      <c r="AR161">
        <f t="array" ref="AR161:AS161">LINEST(FMBtest!C137:AA137,FM_ROLLING!R161:AP161,TRUE,FALSE)</f>
        <v>16.557816810904423</v>
      </c>
      <c r="AS161">
        <v>-3.765934402819699</v>
      </c>
    </row>
    <row r="162" spans="1:45" x14ac:dyDescent="0.3">
      <c r="A162">
        <v>1938</v>
      </c>
      <c r="B162">
        <v>5</v>
      </c>
      <c r="C162">
        <f>SLOPE(FMBtest!C138:C161,Data!$AM138:$AM161)</f>
        <v>-0.59119323061258844</v>
      </c>
      <c r="D162">
        <f>SLOPE(FMBtest!D138:D161,Data!$AM138:$AM161)</f>
        <v>-0.57786713173752813</v>
      </c>
      <c r="E162">
        <f>SLOPE(FMBtest!E138:E161,Data!$AM138:$AM161)</f>
        <v>-0.2680892019670521</v>
      </c>
      <c r="F162">
        <f>SLOPE(FMBtest!F138:F161,Data!$AM138:$AM161)</f>
        <v>-0.27162500540356327</v>
      </c>
      <c r="G162">
        <f>SLOPE(FMBtest!G138:G161,Data!$AM138:$AM161)</f>
        <v>-0.46611572129011769</v>
      </c>
      <c r="H162">
        <f>SLOPE(FMBtest!H138:H161,Data!$AM138:$AM161)</f>
        <v>-0.30721026793001666</v>
      </c>
      <c r="I162">
        <f>SLOPE(FMBtest!I138:I161,Data!$AM138:$AM161)</f>
        <v>-0.28561721426815051</v>
      </c>
      <c r="J162">
        <f>SLOPE(FMBtest!J138:J161,Data!$AM138:$AM161)</f>
        <v>-0.26932379192763689</v>
      </c>
      <c r="K162">
        <f>SLOPE(FMBtest!K138:K161,Data!$AM138:$AM161)</f>
        <v>-0.25056677070851302</v>
      </c>
      <c r="L162">
        <f>SLOPE(FMBtest!L138:L161,Data!$AM138:$AM161)</f>
        <v>-0.21113728388286435</v>
      </c>
      <c r="N162" s="5">
        <f t="array" ref="N162:O162">LINEST(FMBtest!C162:L162,FM_ROLLING!C162:L162,TRUE,FALSE)</f>
        <v>3.3005055646498489</v>
      </c>
      <c r="O162" s="5">
        <v>-29.148237061279332</v>
      </c>
      <c r="R162">
        <f>SLOPE(FMBtest!C138:C149,Data!$AB144:$AB155)</f>
        <v>1.671162138851833</v>
      </c>
      <c r="S162">
        <f>SLOPE(FMBtest!D138:D149,Data!$AB144:$AB155)</f>
        <v>1.5572830107493996</v>
      </c>
      <c r="T162">
        <f>SLOPE(FMBtest!E138:E149,Data!$AB144:$AB155)</f>
        <v>1.6056736581760072</v>
      </c>
      <c r="U162">
        <f>SLOPE(FMBtest!F138:F149,Data!$AB144:$AB155)</f>
        <v>1.4195944166681165</v>
      </c>
      <c r="V162">
        <f>SLOPE(FMBtest!G138:G149,Data!$AB144:$AB155)</f>
        <v>0.96217512071173261</v>
      </c>
      <c r="W162">
        <f>SLOPE(FMBtest!H138:H149,Data!$AB144:$AB155)</f>
        <v>1.9100855882592189</v>
      </c>
      <c r="X162">
        <f>SLOPE(FMBtest!I138:I149,Data!$AB144:$AB155)</f>
        <v>1.6002536269752827</v>
      </c>
      <c r="Y162">
        <f>SLOPE(FMBtest!J138:J149,Data!$AB144:$AB155)</f>
        <v>1.4729253095199955</v>
      </c>
      <c r="Z162">
        <f>SLOPE(FMBtest!K138:K149,Data!$AB144:$AB155)</f>
        <v>1.3413338205223351</v>
      </c>
      <c r="AA162">
        <f>SLOPE(FMBtest!L138:L149,Data!$AB144:$AB155)</f>
        <v>1.0222503559526377</v>
      </c>
      <c r="AB162">
        <f>SLOPE(FMBtest!M138:M149,Data!$AB144:$AB155)</f>
        <v>1.8529319370772757</v>
      </c>
      <c r="AC162">
        <f>SLOPE(FMBtest!N138:N149,Data!$AB144:$AB155)</f>
        <v>1.7071348632110113</v>
      </c>
      <c r="AD162">
        <f>SLOPE(FMBtest!O138:O149,Data!$AB144:$AB155)</f>
        <v>1.5385887457620506</v>
      </c>
      <c r="AE162">
        <f>SLOPE(FMBtest!P138:P149,Data!$AB144:$AB155)</f>
        <v>1.2269782806254959</v>
      </c>
      <c r="AF162">
        <f>SLOPE(FMBtest!Q138:Q149,Data!$AB144:$AB155)</f>
        <v>0.90645805773444843</v>
      </c>
      <c r="AG162">
        <f>SLOPE(FMBtest!R138:R149,Data!$AB144:$AB155)</f>
        <v>1.8061414261523017</v>
      </c>
      <c r="AH162">
        <f>SLOPE(FMBtest!S138:S149,Data!$AB144:$AB155)</f>
        <v>1.6575194984680188</v>
      </c>
      <c r="AI162">
        <f>SLOPE(FMBtest!T138:T149,Data!$AB144:$AB155)</f>
        <v>1.5701114631970068</v>
      </c>
      <c r="AJ162">
        <f>SLOPE(FMBtest!U138:U149,Data!$AB144:$AB155)</f>
        <v>1.1985627067561646</v>
      </c>
      <c r="AK162">
        <f>SLOPE(FMBtest!V138:V149,Data!$AB144:$AB155)</f>
        <v>0.94246380363362248</v>
      </c>
      <c r="AL162">
        <f>SLOPE(FMBtest!W138:W149,Data!$AB144:$AB155)</f>
        <v>1.4992506879542633</v>
      </c>
      <c r="AM162">
        <f>SLOPE(FMBtest!X138:X149,Data!$AB144:$AB155)</f>
        <v>1.5489896330226665</v>
      </c>
      <c r="AN162">
        <f>SLOPE(FMBtest!Y138:Y149,Data!$AB144:$AB155)</f>
        <v>1.3853474694381347</v>
      </c>
      <c r="AO162">
        <f>SLOPE(FMBtest!Z138:Z149,Data!$AB144:$AB155)</f>
        <v>1.066907036511191</v>
      </c>
      <c r="AP162">
        <f>SLOPE(FMBtest!AA138:AA149,Data!$AB144:$AB155)</f>
        <v>0.76677543140340698</v>
      </c>
      <c r="AR162">
        <f t="array" ref="AR162:AS162">LINEST(FMBtest!C138:AA138,FM_ROLLING!R162:AP162,TRUE,FALSE)</f>
        <v>-9.3779611932177023</v>
      </c>
      <c r="AS162">
        <v>6.2792105132952729</v>
      </c>
    </row>
    <row r="163" spans="1:45" x14ac:dyDescent="0.3">
      <c r="A163">
        <v>1938</v>
      </c>
      <c r="B163">
        <v>6</v>
      </c>
      <c r="C163">
        <f>SLOPE(FMBtest!C139:C162,Data!$AM139:$AM162)</f>
        <v>-0.59766211521932999</v>
      </c>
      <c r="D163">
        <f>SLOPE(FMBtest!D139:D162,Data!$AM139:$AM162)</f>
        <v>-0.56284098250811399</v>
      </c>
      <c r="E163">
        <f>SLOPE(FMBtest!E139:E162,Data!$AM139:$AM162)</f>
        <v>-0.24131348821994608</v>
      </c>
      <c r="F163">
        <f>SLOPE(FMBtest!F139:F162,Data!$AM139:$AM162)</f>
        <v>-0.24711715411953408</v>
      </c>
      <c r="G163">
        <f>SLOPE(FMBtest!G139:G162,Data!$AM139:$AM162)</f>
        <v>-0.40584181651385681</v>
      </c>
      <c r="H163">
        <f>SLOPE(FMBtest!H139:H162,Data!$AM139:$AM162)</f>
        <v>-0.29581161238451531</v>
      </c>
      <c r="I163">
        <f>SLOPE(FMBtest!I139:I162,Data!$AM139:$AM162)</f>
        <v>-0.28444229011251326</v>
      </c>
      <c r="J163">
        <f>SLOPE(FMBtest!J139:J162,Data!$AM139:$AM162)</f>
        <v>-0.26073022971793014</v>
      </c>
      <c r="K163">
        <f>SLOPE(FMBtest!K139:K162,Data!$AM139:$AM162)</f>
        <v>-0.22309887009078952</v>
      </c>
      <c r="L163">
        <f>SLOPE(FMBtest!L139:L162,Data!$AM139:$AM162)</f>
        <v>-0.16551142686063591</v>
      </c>
      <c r="N163" s="5">
        <f t="array" ref="N163:O163">LINEST(FMBtest!C163:L163,FM_ROLLING!C163:L163,TRUE,FALSE)</f>
        <v>-1.8118212076950386</v>
      </c>
      <c r="O163" s="5">
        <v>6.0329308805906239</v>
      </c>
      <c r="R163">
        <f>SLOPE(FMBtest!C139:C150,Data!$AB145:$AB156)</f>
        <v>1.6294096165241716</v>
      </c>
      <c r="S163">
        <f>SLOPE(FMBtest!D139:D150,Data!$AB145:$AB156)</f>
        <v>1.5700248916142521</v>
      </c>
      <c r="T163">
        <f>SLOPE(FMBtest!E139:E150,Data!$AB145:$AB156)</f>
        <v>1.5847950394980952</v>
      </c>
      <c r="U163">
        <f>SLOPE(FMBtest!F139:F150,Data!$AB145:$AB156)</f>
        <v>1.395484767823312</v>
      </c>
      <c r="V163">
        <f>SLOPE(FMBtest!G139:G150,Data!$AB145:$AB156)</f>
        <v>0.97460526719761675</v>
      </c>
      <c r="W163">
        <f>SLOPE(FMBtest!H139:H150,Data!$AB145:$AB156)</f>
        <v>1.8798284203000883</v>
      </c>
      <c r="X163">
        <f>SLOPE(FMBtest!I139:I150,Data!$AB145:$AB156)</f>
        <v>1.557393141844343</v>
      </c>
      <c r="Y163">
        <f>SLOPE(FMBtest!J139:J150,Data!$AB145:$AB156)</f>
        <v>1.4589468421029541</v>
      </c>
      <c r="Z163">
        <f>SLOPE(FMBtest!K139:K150,Data!$AB145:$AB156)</f>
        <v>1.3360796134609083</v>
      </c>
      <c r="AA163">
        <f>SLOPE(FMBtest!L139:L150,Data!$AB145:$AB156)</f>
        <v>1.0851045976425102</v>
      </c>
      <c r="AB163">
        <f>SLOPE(FMBtest!M139:M150,Data!$AB145:$AB156)</f>
        <v>1.8162440001468145</v>
      </c>
      <c r="AC163">
        <f>SLOPE(FMBtest!N139:N150,Data!$AB145:$AB156)</f>
        <v>1.6714191498069819</v>
      </c>
      <c r="AD163">
        <f>SLOPE(FMBtest!O139:O150,Data!$AB145:$AB156)</f>
        <v>1.5390715010061216</v>
      </c>
      <c r="AE163">
        <f>SLOPE(FMBtest!P139:P150,Data!$AB145:$AB156)</f>
        <v>1.2327861087110028</v>
      </c>
      <c r="AF163">
        <f>SLOPE(FMBtest!Q139:Q150,Data!$AB145:$AB156)</f>
        <v>0.97015464749268276</v>
      </c>
      <c r="AG163">
        <f>SLOPE(FMBtest!R139:R150,Data!$AB145:$AB156)</f>
        <v>1.762444595209443</v>
      </c>
      <c r="AH163">
        <f>SLOPE(FMBtest!S139:S150,Data!$AB145:$AB156)</f>
        <v>1.6111972790277702</v>
      </c>
      <c r="AI163">
        <f>SLOPE(FMBtest!T139:T150,Data!$AB145:$AB156)</f>
        <v>1.5387951840047311</v>
      </c>
      <c r="AJ163">
        <f>SLOPE(FMBtest!U139:U150,Data!$AB145:$AB156)</f>
        <v>1.2016593563083491</v>
      </c>
      <c r="AK163">
        <f>SLOPE(FMBtest!V139:V150,Data!$AB145:$AB156)</f>
        <v>0.96518094146765632</v>
      </c>
      <c r="AL163">
        <f>SLOPE(FMBtest!W139:W150,Data!$AB145:$AB156)</f>
        <v>1.4567662000364263</v>
      </c>
      <c r="AM163">
        <f>SLOPE(FMBtest!X139:X150,Data!$AB145:$AB156)</f>
        <v>1.4972256341844523</v>
      </c>
      <c r="AN163">
        <f>SLOPE(FMBtest!Y139:Y150,Data!$AB145:$AB156)</f>
        <v>1.3534458022784492</v>
      </c>
      <c r="AO163">
        <f>SLOPE(FMBtest!Z139:Z150,Data!$AB145:$AB156)</f>
        <v>1.0394652007938168</v>
      </c>
      <c r="AP163">
        <f>SLOPE(FMBtest!AA139:AA150,Data!$AB145:$AB156)</f>
        <v>0.80528827342502174</v>
      </c>
      <c r="AR163">
        <f t="array" ref="AR163:AS163">LINEST(FMBtest!C139:AA139,FM_ROLLING!R163:AP163,TRUE,FALSE)</f>
        <v>34.477248036754752</v>
      </c>
      <c r="AS163">
        <v>-16.644294573340144</v>
      </c>
    </row>
    <row r="164" spans="1:45" x14ac:dyDescent="0.3">
      <c r="A164">
        <v>1938</v>
      </c>
      <c r="B164">
        <v>7</v>
      </c>
      <c r="C164">
        <f>SLOPE(FMBtest!C140:C163,Data!$AM140:$AM163)</f>
        <v>-0.51257219907373752</v>
      </c>
      <c r="D164">
        <f>SLOPE(FMBtest!D140:D163,Data!$AM140:$AM163)</f>
        <v>-0.47474289225479466</v>
      </c>
      <c r="E164">
        <f>SLOPE(FMBtest!E140:E163,Data!$AM140:$AM163)</f>
        <v>-0.15853911147733449</v>
      </c>
      <c r="F164">
        <f>SLOPE(FMBtest!F140:F163,Data!$AM140:$AM163)</f>
        <v>-0.17428901563159865</v>
      </c>
      <c r="G164">
        <f>SLOPE(FMBtest!G140:G163,Data!$AM140:$AM163)</f>
        <v>-0.38479684688057497</v>
      </c>
      <c r="H164">
        <f>SLOPE(FMBtest!H140:H163,Data!$AM140:$AM163)</f>
        <v>-0.17867676742547858</v>
      </c>
      <c r="I164">
        <f>SLOPE(FMBtest!I140:I163,Data!$AM140:$AM163)</f>
        <v>-0.1970241624925694</v>
      </c>
      <c r="J164">
        <f>SLOPE(FMBtest!J140:J163,Data!$AM140:$AM163)</f>
        <v>-0.17521742520793637</v>
      </c>
      <c r="K164">
        <f>SLOPE(FMBtest!K140:K163,Data!$AM140:$AM163)</f>
        <v>-0.15576291533076192</v>
      </c>
      <c r="L164">
        <f>SLOPE(FMBtest!L140:L163,Data!$AM140:$AM163)</f>
        <v>-0.1341883488688683</v>
      </c>
      <c r="N164" s="5">
        <f t="array" ref="N164:O164">LINEST(FMBtest!C164:L164,FM_ROLLING!C164:L164,TRUE,FALSE)</f>
        <v>5.7558110868661165</v>
      </c>
      <c r="O164" s="5">
        <v>4.4583199607923092</v>
      </c>
      <c r="R164">
        <f>SLOPE(FMBtest!C140:C151,Data!$AB146:$AB157)</f>
        <v>1.5944905433938878</v>
      </c>
      <c r="S164">
        <f>SLOPE(FMBtest!D140:D151,Data!$AB146:$AB157)</f>
        <v>1.5357411397636032</v>
      </c>
      <c r="T164">
        <f>SLOPE(FMBtest!E140:E151,Data!$AB146:$AB157)</f>
        <v>1.8181061966067043</v>
      </c>
      <c r="U164">
        <f>SLOPE(FMBtest!F140:F151,Data!$AB146:$AB157)</f>
        <v>1.5948249265772698</v>
      </c>
      <c r="V164">
        <f>SLOPE(FMBtest!G140:G151,Data!$AB146:$AB157)</f>
        <v>2.0985105260937602</v>
      </c>
      <c r="W164">
        <f>SLOPE(FMBtest!H140:H151,Data!$AB146:$AB157)</f>
        <v>1.7843281097044481</v>
      </c>
      <c r="X164">
        <f>SLOPE(FMBtest!I140:I151,Data!$AB146:$AB157)</f>
        <v>1.6316900197716908</v>
      </c>
      <c r="Y164">
        <f>SLOPE(FMBtest!J140:J151,Data!$AB146:$AB157)</f>
        <v>1.4667881532395388</v>
      </c>
      <c r="Z164">
        <f>SLOPE(FMBtest!K140:K151,Data!$AB146:$AB157)</f>
        <v>1.6416904677374491</v>
      </c>
      <c r="AA164">
        <f>SLOPE(FMBtest!L140:L151,Data!$AB146:$AB157)</f>
        <v>1.8268274126648323</v>
      </c>
      <c r="AB164">
        <f>SLOPE(FMBtest!M140:M151,Data!$AB146:$AB157)</f>
        <v>1.4740265536802919</v>
      </c>
      <c r="AC164">
        <f>SLOPE(FMBtest!N140:N151,Data!$AB146:$AB157)</f>
        <v>1.6163300980522792</v>
      </c>
      <c r="AD164">
        <f>SLOPE(FMBtest!O140:O151,Data!$AB146:$AB157)</f>
        <v>1.426118451774854</v>
      </c>
      <c r="AE164">
        <f>SLOPE(FMBtest!P140:P151,Data!$AB146:$AB157)</f>
        <v>1.406885951753027</v>
      </c>
      <c r="AF164">
        <f>SLOPE(FMBtest!Q140:Q151,Data!$AB146:$AB157)</f>
        <v>1.545904944277221</v>
      </c>
      <c r="AG164">
        <f>SLOPE(FMBtest!R140:R151,Data!$AB146:$AB157)</f>
        <v>1.6664953272438821</v>
      </c>
      <c r="AH164">
        <f>SLOPE(FMBtest!S140:S151,Data!$AB146:$AB157)</f>
        <v>1.5514246331066603</v>
      </c>
      <c r="AI164">
        <f>SLOPE(FMBtest!T140:T151,Data!$AB146:$AB157)</f>
        <v>1.4693149167456863</v>
      </c>
      <c r="AJ164">
        <f>SLOPE(FMBtest!U140:U151,Data!$AB146:$AB157)</f>
        <v>1.3373573006709447</v>
      </c>
      <c r="AK164">
        <f>SLOPE(FMBtest!V140:V151,Data!$AB146:$AB157)</f>
        <v>1.480176291253138</v>
      </c>
      <c r="AL164">
        <f>SLOPE(FMBtest!W140:W151,Data!$AB146:$AB157)</f>
        <v>1.0033798567668246</v>
      </c>
      <c r="AM164">
        <f>SLOPE(FMBtest!X140:X151,Data!$AB146:$AB157)</f>
        <v>1.0484822977232651</v>
      </c>
      <c r="AN164">
        <f>SLOPE(FMBtest!Y140:Y151,Data!$AB146:$AB157)</f>
        <v>0.97730563855070918</v>
      </c>
      <c r="AO164">
        <f>SLOPE(FMBtest!Z140:Z151,Data!$AB146:$AB157)</f>
        <v>0.81081047450018151</v>
      </c>
      <c r="AP164">
        <f>SLOPE(FMBtest!AA140:AA151,Data!$AB146:$AB157)</f>
        <v>1.0491355607213506</v>
      </c>
      <c r="AR164">
        <f t="array" ref="AR164:AS164">LINEST(FMBtest!C140:AA140,FM_ROLLING!R164:AP164,TRUE,FALSE)</f>
        <v>6.864097625588915</v>
      </c>
      <c r="AS164">
        <v>1.9370326871284025</v>
      </c>
    </row>
    <row r="165" spans="1:45" x14ac:dyDescent="0.3">
      <c r="A165">
        <v>1938</v>
      </c>
      <c r="B165">
        <v>8</v>
      </c>
      <c r="C165">
        <f>SLOPE(FMBtest!C141:C164,Data!$AM141:$AM164)</f>
        <v>-0.50150769920002092</v>
      </c>
      <c r="D165">
        <f>SLOPE(FMBtest!D141:D164,Data!$AM141:$AM164)</f>
        <v>-0.46261515082098037</v>
      </c>
      <c r="E165">
        <f>SLOPE(FMBtest!E141:E164,Data!$AM141:$AM164)</f>
        <v>-0.1578847815920871</v>
      </c>
      <c r="F165">
        <f>SLOPE(FMBtest!F141:F164,Data!$AM141:$AM164)</f>
        <v>-0.17719905430261068</v>
      </c>
      <c r="G165">
        <f>SLOPE(FMBtest!G141:G164,Data!$AM141:$AM164)</f>
        <v>-0.38336191905073513</v>
      </c>
      <c r="H165">
        <f>SLOPE(FMBtest!H141:H164,Data!$AM141:$AM164)</f>
        <v>-0.17515813740927963</v>
      </c>
      <c r="I165">
        <f>SLOPE(FMBtest!I141:I164,Data!$AM141:$AM164)</f>
        <v>-0.19393727388817392</v>
      </c>
      <c r="J165">
        <f>SLOPE(FMBtest!J141:J164,Data!$AM141:$AM164)</f>
        <v>-0.17499297694122395</v>
      </c>
      <c r="K165">
        <f>SLOPE(FMBtest!K141:K164,Data!$AM141:$AM164)</f>
        <v>-0.14963573151026069</v>
      </c>
      <c r="L165">
        <f>SLOPE(FMBtest!L141:L164,Data!$AM141:$AM164)</f>
        <v>-0.13203821825013956</v>
      </c>
      <c r="N165" s="5">
        <f t="array" ref="N165:O165">LINEST(FMBtest!C165:L165,FM_ROLLING!C165:L165,TRUE,FALSE)</f>
        <v>9.5320202770390594</v>
      </c>
      <c r="O165" s="5">
        <v>4.4379461409871759</v>
      </c>
      <c r="R165">
        <f>SLOPE(FMBtest!C141:C152,Data!$AB147:$AB158)</f>
        <v>1.447840592120879</v>
      </c>
      <c r="S165">
        <f>SLOPE(FMBtest!D141:D152,Data!$AB147:$AB158)</f>
        <v>1.5442801121329788</v>
      </c>
      <c r="T165">
        <f>SLOPE(FMBtest!E141:E152,Data!$AB147:$AB158)</f>
        <v>1.7143649287628608</v>
      </c>
      <c r="U165">
        <f>SLOPE(FMBtest!F141:F152,Data!$AB147:$AB158)</f>
        <v>1.4461064913594397</v>
      </c>
      <c r="V165">
        <f>SLOPE(FMBtest!G141:G152,Data!$AB147:$AB158)</f>
        <v>1.9878912381794169</v>
      </c>
      <c r="W165">
        <f>SLOPE(FMBtest!H141:H152,Data!$AB147:$AB158)</f>
        <v>1.6179953497948323</v>
      </c>
      <c r="X165">
        <f>SLOPE(FMBtest!I141:I152,Data!$AB147:$AB158)</f>
        <v>1.5840448741738762</v>
      </c>
      <c r="Y165">
        <f>SLOPE(FMBtest!J141:J152,Data!$AB147:$AB158)</f>
        <v>1.4364622770793143</v>
      </c>
      <c r="Z165">
        <f>SLOPE(FMBtest!K141:K152,Data!$AB147:$AB158)</f>
        <v>1.5705368543403446</v>
      </c>
      <c r="AA165">
        <f>SLOPE(FMBtest!L141:L152,Data!$AB147:$AB158)</f>
        <v>1.7870491917219531</v>
      </c>
      <c r="AB165">
        <f>SLOPE(FMBtest!M141:M152,Data!$AB147:$AB158)</f>
        <v>1.4343845909388755</v>
      </c>
      <c r="AC165">
        <f>SLOPE(FMBtest!N141:N152,Data!$AB147:$AB158)</f>
        <v>1.5480049098612934</v>
      </c>
      <c r="AD165">
        <f>SLOPE(FMBtest!O141:O152,Data!$AB147:$AB158)</f>
        <v>1.4717908098342354</v>
      </c>
      <c r="AE165">
        <f>SLOPE(FMBtest!P141:P152,Data!$AB147:$AB158)</f>
        <v>1.3225001213039982</v>
      </c>
      <c r="AF165">
        <f>SLOPE(FMBtest!Q141:Q152,Data!$AB147:$AB158)</f>
        <v>1.5549828404019685</v>
      </c>
      <c r="AG165">
        <f>SLOPE(FMBtest!R141:R152,Data!$AB147:$AB158)</f>
        <v>1.5862318431956766</v>
      </c>
      <c r="AH165">
        <f>SLOPE(FMBtest!S141:S152,Data!$AB147:$AB158)</f>
        <v>1.4986630332294268</v>
      </c>
      <c r="AI165">
        <f>SLOPE(FMBtest!T141:T152,Data!$AB147:$AB158)</f>
        <v>1.4158283576837449</v>
      </c>
      <c r="AJ165">
        <f>SLOPE(FMBtest!U141:U152,Data!$AB147:$AB158)</f>
        <v>1.3037314421275017</v>
      </c>
      <c r="AK165">
        <f>SLOPE(FMBtest!V141:V152,Data!$AB147:$AB158)</f>
        <v>1.5124608712643286</v>
      </c>
      <c r="AL165">
        <f>SLOPE(FMBtest!W141:W152,Data!$AB147:$AB158)</f>
        <v>1.011662231967341</v>
      </c>
      <c r="AM165">
        <f>SLOPE(FMBtest!X141:X152,Data!$AB147:$AB158)</f>
        <v>0.96563228233800658</v>
      </c>
      <c r="AN165">
        <f>SLOPE(FMBtest!Y141:Y152,Data!$AB147:$AB158)</f>
        <v>0.97946268667155378</v>
      </c>
      <c r="AO165">
        <f>SLOPE(FMBtest!Z141:Z152,Data!$AB147:$AB158)</f>
        <v>0.76211389811600672</v>
      </c>
      <c r="AP165">
        <f>SLOPE(FMBtest!AA141:AA152,Data!$AB147:$AB158)</f>
        <v>1.0887519064398652</v>
      </c>
      <c r="AR165">
        <f t="array" ref="AR165:AS165">LINEST(FMBtest!C141:AA141,FM_ROLLING!R165:AP165,TRUE,FALSE)</f>
        <v>-3.201126420797042</v>
      </c>
      <c r="AS165">
        <v>-1.5905212642925362</v>
      </c>
    </row>
    <row r="166" spans="1:45" x14ac:dyDescent="0.3">
      <c r="A166">
        <v>1938</v>
      </c>
      <c r="B166">
        <v>9</v>
      </c>
      <c r="C166">
        <f>SLOPE(FMBtest!C142:C165,Data!$AM142:$AM165)</f>
        <v>-0.48527566900522418</v>
      </c>
      <c r="D166">
        <f>SLOPE(FMBtest!D142:D165,Data!$AM142:$AM165)</f>
        <v>-0.44463417755678897</v>
      </c>
      <c r="E166">
        <f>SLOPE(FMBtest!E142:E165,Data!$AM142:$AM165)</f>
        <v>-0.13923028594014258</v>
      </c>
      <c r="F166">
        <f>SLOPE(FMBtest!F142:F165,Data!$AM142:$AM165)</f>
        <v>-0.15048569037347501</v>
      </c>
      <c r="G166">
        <f>SLOPE(FMBtest!G142:G165,Data!$AM142:$AM165)</f>
        <v>-0.37044902680321462</v>
      </c>
      <c r="H166">
        <f>SLOPE(FMBtest!H142:H165,Data!$AM142:$AM165)</f>
        <v>-0.15560903879141086</v>
      </c>
      <c r="I166">
        <f>SLOPE(FMBtest!I142:I165,Data!$AM142:$AM165)</f>
        <v>-0.18013295541777671</v>
      </c>
      <c r="J166">
        <f>SLOPE(FMBtest!J142:J165,Data!$AM142:$AM165)</f>
        <v>-0.16489434123357405</v>
      </c>
      <c r="K166">
        <f>SLOPE(FMBtest!K142:K165,Data!$AM142:$AM165)</f>
        <v>-0.14239265780463725</v>
      </c>
      <c r="L166">
        <f>SLOPE(FMBtest!L142:L165,Data!$AM142:$AM165)</f>
        <v>-0.12808529358801193</v>
      </c>
      <c r="N166" s="5">
        <f t="array" ref="N166:O166">LINEST(FMBtest!C166:L166,FM_ROLLING!C166:L166,TRUE,FALSE)</f>
        <v>2.0480746595616726</v>
      </c>
      <c r="O166" s="5">
        <v>5.1065891636927159</v>
      </c>
      <c r="R166">
        <f>SLOPE(FMBtest!C142:C153,Data!$AB148:$AB159)</f>
        <v>1.4381527353488908</v>
      </c>
      <c r="S166">
        <f>SLOPE(FMBtest!D142:D153,Data!$AB148:$AB159)</f>
        <v>1.5055757267124619</v>
      </c>
      <c r="T166">
        <f>SLOPE(FMBtest!E142:E153,Data!$AB148:$AB159)</f>
        <v>1.6827010567415763</v>
      </c>
      <c r="U166">
        <f>SLOPE(FMBtest!F142:F153,Data!$AB148:$AB159)</f>
        <v>1.4148251572221249</v>
      </c>
      <c r="V166">
        <f>SLOPE(FMBtest!G142:G153,Data!$AB148:$AB159)</f>
        <v>2.0114377756358115</v>
      </c>
      <c r="W166">
        <f>SLOPE(FMBtest!H142:H153,Data!$AB148:$AB159)</f>
        <v>1.6294072262337695</v>
      </c>
      <c r="X166">
        <f>SLOPE(FMBtest!I142:I153,Data!$AB148:$AB159)</f>
        <v>1.6020373092802795</v>
      </c>
      <c r="Y166">
        <f>SLOPE(FMBtest!J142:J153,Data!$AB148:$AB159)</f>
        <v>1.4740087909245863</v>
      </c>
      <c r="Z166">
        <f>SLOPE(FMBtest!K142:K153,Data!$AB148:$AB159)</f>
        <v>1.5670077831086047</v>
      </c>
      <c r="AA166">
        <f>SLOPE(FMBtest!L142:L153,Data!$AB148:$AB159)</f>
        <v>1.747021165811087</v>
      </c>
      <c r="AB166">
        <f>SLOPE(FMBtest!M142:M153,Data!$AB148:$AB159)</f>
        <v>1.4671972912501401</v>
      </c>
      <c r="AC166">
        <f>SLOPE(FMBtest!N142:N153,Data!$AB148:$AB159)</f>
        <v>1.5434038015929328</v>
      </c>
      <c r="AD166">
        <f>SLOPE(FMBtest!O142:O153,Data!$AB148:$AB159)</f>
        <v>1.4763401664689966</v>
      </c>
      <c r="AE166">
        <f>SLOPE(FMBtest!P142:P153,Data!$AB148:$AB159)</f>
        <v>1.2948519956778732</v>
      </c>
      <c r="AF166">
        <f>SLOPE(FMBtest!Q142:Q153,Data!$AB148:$AB159)</f>
        <v>1.518704762024758</v>
      </c>
      <c r="AG166">
        <f>SLOPE(FMBtest!R142:R153,Data!$AB148:$AB159)</f>
        <v>1.6346660784179723</v>
      </c>
      <c r="AH166">
        <f>SLOPE(FMBtest!S142:S153,Data!$AB148:$AB159)</f>
        <v>1.5420367131456747</v>
      </c>
      <c r="AI166">
        <f>SLOPE(FMBtest!T142:T153,Data!$AB148:$AB159)</f>
        <v>1.4322745264529035</v>
      </c>
      <c r="AJ166">
        <f>SLOPE(FMBtest!U142:U153,Data!$AB148:$AB159)</f>
        <v>1.31623682507757</v>
      </c>
      <c r="AK166">
        <f>SLOPE(FMBtest!V142:V153,Data!$AB148:$AB159)</f>
        <v>1.5134624300406805</v>
      </c>
      <c r="AL166">
        <f>SLOPE(FMBtest!W142:W153,Data!$AB148:$AB159)</f>
        <v>1.0527936504527047</v>
      </c>
      <c r="AM166">
        <f>SLOPE(FMBtest!X142:X153,Data!$AB148:$AB159)</f>
        <v>0.99579726779011513</v>
      </c>
      <c r="AN166">
        <f>SLOPE(FMBtest!Y142:Y153,Data!$AB148:$AB159)</f>
        <v>0.96444318456044231</v>
      </c>
      <c r="AO166">
        <f>SLOPE(FMBtest!Z142:Z153,Data!$AB148:$AB159)</f>
        <v>0.79208208924302603</v>
      </c>
      <c r="AP166">
        <f>SLOPE(FMBtest!AA142:AA153,Data!$AB148:$AB159)</f>
        <v>1.0525254904090939</v>
      </c>
      <c r="AR166">
        <f t="array" ref="AR166:AS166">LINEST(FMBtest!C142:AA142,FM_ROLLING!R166:AP166,TRUE,FALSE)</f>
        <v>4.5414542166075504</v>
      </c>
      <c r="AS166">
        <v>-7.3643635830951819</v>
      </c>
    </row>
    <row r="167" spans="1:45" x14ac:dyDescent="0.3">
      <c r="A167">
        <v>1938</v>
      </c>
      <c r="B167">
        <v>10</v>
      </c>
      <c r="C167">
        <f>SLOPE(FMBtest!C143:C166,Data!$AM143:$AM166)</f>
        <v>-0.785349215992584</v>
      </c>
      <c r="D167">
        <f>SLOPE(FMBtest!D143:D166,Data!$AM143:$AM166)</f>
        <v>-0.68399462871109762</v>
      </c>
      <c r="E167">
        <f>SLOPE(FMBtest!E143:E166,Data!$AM143:$AM166)</f>
        <v>-0.25694100483879928</v>
      </c>
      <c r="F167">
        <f>SLOPE(FMBtest!F143:F166,Data!$AM143:$AM166)</f>
        <v>-0.29388611767634776</v>
      </c>
      <c r="G167">
        <f>SLOPE(FMBtest!G143:G166,Data!$AM143:$AM166)</f>
        <v>-0.16171255388702638</v>
      </c>
      <c r="H167">
        <f>SLOPE(FMBtest!H143:H166,Data!$AM143:$AM166)</f>
        <v>-0.28669194418926958</v>
      </c>
      <c r="I167">
        <f>SLOPE(FMBtest!I143:I166,Data!$AM143:$AM166)</f>
        <v>-0.346070383423001</v>
      </c>
      <c r="J167">
        <f>SLOPE(FMBtest!J143:J166,Data!$AM143:$AM166)</f>
        <v>-0.29373088827415084</v>
      </c>
      <c r="K167">
        <f>SLOPE(FMBtest!K143:K166,Data!$AM143:$AM166)</f>
        <v>-0.23585732798188602</v>
      </c>
      <c r="L167">
        <f>SLOPE(FMBtest!L143:L166,Data!$AM143:$AM166)</f>
        <v>-0.23267601237881103</v>
      </c>
      <c r="N167" s="5">
        <f t="array" ref="N167:O167">LINEST(FMBtest!C167:L167,FM_ROLLING!C167:L167,TRUE,FALSE)</f>
        <v>0.57828864154267612</v>
      </c>
      <c r="O167" s="5">
        <v>6.0598486469552757</v>
      </c>
      <c r="R167">
        <f>SLOPE(FMBtest!C143:C154,Data!$AB149:$AB160)</f>
        <v>2.9425168747673047</v>
      </c>
      <c r="S167">
        <f>SLOPE(FMBtest!D143:D154,Data!$AB149:$AB160)</f>
        <v>2.5498771632006743</v>
      </c>
      <c r="T167">
        <f>SLOPE(FMBtest!E143:E154,Data!$AB149:$AB160)</f>
        <v>1.9983275017541031</v>
      </c>
      <c r="U167">
        <f>SLOPE(FMBtest!F143:F154,Data!$AB149:$AB160)</f>
        <v>1.7645257904374445</v>
      </c>
      <c r="V167">
        <f>SLOPE(FMBtest!G143:G154,Data!$AB149:$AB160)</f>
        <v>1.9722478109258952</v>
      </c>
      <c r="W167">
        <f>SLOPE(FMBtest!H143:H154,Data!$AB149:$AB160)</f>
        <v>2.102561816833965</v>
      </c>
      <c r="X167">
        <f>SLOPE(FMBtest!I143:I154,Data!$AB149:$AB160)</f>
        <v>2.154694085118793</v>
      </c>
      <c r="Y167">
        <f>SLOPE(FMBtest!J143:J154,Data!$AB149:$AB160)</f>
        <v>1.7510267701559814</v>
      </c>
      <c r="Z167">
        <f>SLOPE(FMBtest!K143:K154,Data!$AB149:$AB160)</f>
        <v>1.6964623001794112</v>
      </c>
      <c r="AA167">
        <f>SLOPE(FMBtest!L143:L154,Data!$AB149:$AB160)</f>
        <v>1.7606582333059335</v>
      </c>
      <c r="AB167">
        <f>SLOPE(FMBtest!M143:M154,Data!$AB149:$AB160)</f>
        <v>2.2306639006618969</v>
      </c>
      <c r="AC167">
        <f>SLOPE(FMBtest!N143:N154,Data!$AB149:$AB160)</f>
        <v>1.888977025716041</v>
      </c>
      <c r="AD167">
        <f>SLOPE(FMBtest!O143:O154,Data!$AB149:$AB160)</f>
        <v>1.5082047707630564</v>
      </c>
      <c r="AE167">
        <f>SLOPE(FMBtest!P143:P154,Data!$AB149:$AB160)</f>
        <v>1.2891569659211373</v>
      </c>
      <c r="AF167">
        <f>SLOPE(FMBtest!Q143:Q154,Data!$AB149:$AB160)</f>
        <v>1.4029079421678399</v>
      </c>
      <c r="AG167">
        <f>SLOPE(FMBtest!R143:R154,Data!$AB149:$AB160)</f>
        <v>1.8157854710683794</v>
      </c>
      <c r="AH167">
        <f>SLOPE(FMBtest!S143:S154,Data!$AB149:$AB160)</f>
        <v>1.5707785307065547</v>
      </c>
      <c r="AI167">
        <f>SLOPE(FMBtest!T143:T154,Data!$AB149:$AB160)</f>
        <v>1.58330649550414</v>
      </c>
      <c r="AJ167">
        <f>SLOPE(FMBtest!U143:U154,Data!$AB149:$AB160)</f>
        <v>1.3021283996696138</v>
      </c>
      <c r="AK167">
        <f>SLOPE(FMBtest!V143:V154,Data!$AB149:$AB160)</f>
        <v>1.1320108400582212</v>
      </c>
      <c r="AL167">
        <f>SLOPE(FMBtest!W143:W154,Data!$AB149:$AB160)</f>
        <v>1.4481910421388087</v>
      </c>
      <c r="AM167">
        <f>SLOPE(FMBtest!X143:X154,Data!$AB149:$AB160)</f>
        <v>1.1749018793534323</v>
      </c>
      <c r="AN167">
        <f>SLOPE(FMBtest!Y143:Y154,Data!$AB149:$AB160)</f>
        <v>1.1813173659822416</v>
      </c>
      <c r="AO167">
        <f>SLOPE(FMBtest!Z143:Z154,Data!$AB149:$AB160)</f>
        <v>0.74952978139348192</v>
      </c>
      <c r="AP167">
        <f>SLOPE(FMBtest!AA143:AA154,Data!$AB149:$AB160)</f>
        <v>0.85147063588792005</v>
      </c>
      <c r="AR167">
        <f t="array" ref="AR167:AS167">LINEST(FMBtest!C143:AA143,FM_ROLLING!R167:AP167,TRUE,FALSE)</f>
        <v>7.8755678280974903</v>
      </c>
      <c r="AS167">
        <v>1.4026478275152581</v>
      </c>
    </row>
    <row r="168" spans="1:45" x14ac:dyDescent="0.3">
      <c r="A168">
        <v>1938</v>
      </c>
      <c r="B168">
        <v>11</v>
      </c>
      <c r="C168">
        <f>SLOPE(FMBtest!C144:C167,Data!$AM144:$AM167)</f>
        <v>-0.98886453256747997</v>
      </c>
      <c r="D168">
        <f>SLOPE(FMBtest!D144:D167,Data!$AM144:$AM167)</f>
        <v>-0.89945193623165864</v>
      </c>
      <c r="E168">
        <f>SLOPE(FMBtest!E144:E167,Data!$AM144:$AM167)</f>
        <v>-0.4676240880345498</v>
      </c>
      <c r="F168">
        <f>SLOPE(FMBtest!F144:F167,Data!$AM144:$AM167)</f>
        <v>-0.46602094929441951</v>
      </c>
      <c r="G168">
        <f>SLOPE(FMBtest!G144:G167,Data!$AM144:$AM167)</f>
        <v>-0.4888953434463526</v>
      </c>
      <c r="H168">
        <f>SLOPE(FMBtest!H144:H167,Data!$AM144:$AM167)</f>
        <v>-0.5306516570988753</v>
      </c>
      <c r="I168">
        <f>SLOPE(FMBtest!I144:I167,Data!$AM144:$AM167)</f>
        <v>-0.56120947941835098</v>
      </c>
      <c r="J168">
        <f>SLOPE(FMBtest!J144:J167,Data!$AM144:$AM167)</f>
        <v>-0.43605568943668777</v>
      </c>
      <c r="K168">
        <f>SLOPE(FMBtest!K144:K167,Data!$AM144:$AM167)</f>
        <v>-0.37520460859190313</v>
      </c>
      <c r="L168">
        <f>SLOPE(FMBtest!L144:L167,Data!$AM144:$AM167)</f>
        <v>-0.43132632831663958</v>
      </c>
      <c r="N168" s="5">
        <f t="array" ref="N168:O168">LINEST(FMBtest!C168:L168,FM_ROLLING!C168:L168,TRUE,FALSE)</f>
        <v>-0.91358096513520171</v>
      </c>
      <c r="O168" s="5">
        <v>0.34625571636876762</v>
      </c>
      <c r="R168">
        <f>SLOPE(FMBtest!C144:C155,Data!$AB150:$AB161)</f>
        <v>3.0580173487622297</v>
      </c>
      <c r="S168">
        <f>SLOPE(FMBtest!D144:D155,Data!$AB150:$AB161)</f>
        <v>2.6104571044358367</v>
      </c>
      <c r="T168">
        <f>SLOPE(FMBtest!E144:E155,Data!$AB150:$AB161)</f>
        <v>1.9570642423607922</v>
      </c>
      <c r="U168">
        <f>SLOPE(FMBtest!F144:F155,Data!$AB150:$AB161)</f>
        <v>1.7180030844831864</v>
      </c>
      <c r="V168">
        <f>SLOPE(FMBtest!G144:G155,Data!$AB150:$AB161)</f>
        <v>1.8140240446954718</v>
      </c>
      <c r="W168">
        <f>SLOPE(FMBtest!H144:H155,Data!$AB150:$AB161)</f>
        <v>2.0478160823077443</v>
      </c>
      <c r="X168">
        <f>SLOPE(FMBtest!I144:I155,Data!$AB150:$AB161)</f>
        <v>2.134101702995661</v>
      </c>
      <c r="Y168">
        <f>SLOPE(FMBtest!J144:J155,Data!$AB150:$AB161)</f>
        <v>1.7542359308859843</v>
      </c>
      <c r="Z168">
        <f>SLOPE(FMBtest!K144:K155,Data!$AB150:$AB161)</f>
        <v>1.7033161000619534</v>
      </c>
      <c r="AA168">
        <f>SLOPE(FMBtest!L144:L155,Data!$AB150:$AB161)</f>
        <v>1.7025557438122789</v>
      </c>
      <c r="AB168">
        <f>SLOPE(FMBtest!M144:M155,Data!$AB150:$AB161)</f>
        <v>2.238375144097609</v>
      </c>
      <c r="AC168">
        <f>SLOPE(FMBtest!N144:N155,Data!$AB150:$AB161)</f>
        <v>1.8578008839344149</v>
      </c>
      <c r="AD168">
        <f>SLOPE(FMBtest!O144:O155,Data!$AB150:$AB161)</f>
        <v>1.5332072619161985</v>
      </c>
      <c r="AE168">
        <f>SLOPE(FMBtest!P144:P155,Data!$AB150:$AB161)</f>
        <v>1.2827702242294208</v>
      </c>
      <c r="AF168">
        <f>SLOPE(FMBtest!Q144:Q155,Data!$AB150:$AB161)</f>
        <v>1.3945178782320755</v>
      </c>
      <c r="AG168">
        <f>SLOPE(FMBtest!R144:R155,Data!$AB150:$AB161)</f>
        <v>1.7443258848075394</v>
      </c>
      <c r="AH168">
        <f>SLOPE(FMBtest!S144:S155,Data!$AB150:$AB161)</f>
        <v>1.5088839017887314</v>
      </c>
      <c r="AI168">
        <f>SLOPE(FMBtest!T144:T155,Data!$AB150:$AB161)</f>
        <v>1.5706658313922826</v>
      </c>
      <c r="AJ168">
        <f>SLOPE(FMBtest!U144:U155,Data!$AB150:$AB161)</f>
        <v>1.3141173666074559</v>
      </c>
      <c r="AK168">
        <f>SLOPE(FMBtest!V144:V155,Data!$AB150:$AB161)</f>
        <v>1.0875011334863676</v>
      </c>
      <c r="AL168">
        <f>SLOPE(FMBtest!W144:W155,Data!$AB150:$AB161)</f>
        <v>1.4374108810747213</v>
      </c>
      <c r="AM168">
        <f>SLOPE(FMBtest!X144:X155,Data!$AB150:$AB161)</f>
        <v>1.1833357532657096</v>
      </c>
      <c r="AN168">
        <f>SLOPE(FMBtest!Y144:Y155,Data!$AB150:$AB161)</f>
        <v>1.2209062156850894</v>
      </c>
      <c r="AO168">
        <f>SLOPE(FMBtest!Z144:Z155,Data!$AB150:$AB161)</f>
        <v>0.74735059996216724</v>
      </c>
      <c r="AP168">
        <f>SLOPE(FMBtest!AA144:AA155,Data!$AB150:$AB161)</f>
        <v>0.84388900523416033</v>
      </c>
      <c r="AR168">
        <f t="array" ref="AR168:AS168">LINEST(FMBtest!C144:AA144,FM_ROLLING!R168:AP168,TRUE,FALSE)</f>
        <v>-2.6988639080581969</v>
      </c>
      <c r="AS168">
        <v>1.0990978236957569</v>
      </c>
    </row>
    <row r="169" spans="1:45" x14ac:dyDescent="0.3">
      <c r="A169">
        <v>1938</v>
      </c>
      <c r="B169">
        <v>12</v>
      </c>
      <c r="C169">
        <f>SLOPE(FMBtest!C145:C168,Data!$AM145:$AM168)</f>
        <v>-0.70608684015473333</v>
      </c>
      <c r="D169">
        <f>SLOPE(FMBtest!D145:D168,Data!$AM145:$AM168)</f>
        <v>-0.71908767336937052</v>
      </c>
      <c r="E169">
        <f>SLOPE(FMBtest!E145:E168,Data!$AM145:$AM168)</f>
        <v>-0.37599259459081175</v>
      </c>
      <c r="F169">
        <f>SLOPE(FMBtest!F145:F168,Data!$AM145:$AM168)</f>
        <v>-0.30399659841809906</v>
      </c>
      <c r="G169">
        <f>SLOPE(FMBtest!G145:G168,Data!$AM145:$AM168)</f>
        <v>-0.41143091056076742</v>
      </c>
      <c r="H169">
        <f>SLOPE(FMBtest!H145:H168,Data!$AM145:$AM168)</f>
        <v>-0.35922364833577547</v>
      </c>
      <c r="I169">
        <f>SLOPE(FMBtest!I145:I168,Data!$AM145:$AM168)</f>
        <v>-0.45429065007909353</v>
      </c>
      <c r="J169">
        <f>SLOPE(FMBtest!J145:J168,Data!$AM145:$AM168)</f>
        <v>-0.33479126398596537</v>
      </c>
      <c r="K169">
        <f>SLOPE(FMBtest!K145:K168,Data!$AM145:$AM168)</f>
        <v>-0.28545614759751681</v>
      </c>
      <c r="L169">
        <f>SLOPE(FMBtest!L145:L168,Data!$AM145:$AM168)</f>
        <v>-0.31807157342136322</v>
      </c>
      <c r="N169" s="5">
        <f t="array" ref="N169:O169">LINEST(FMBtest!C169:L169,FM_ROLLING!C169:L169,TRUE,FALSE)</f>
        <v>8.379690480240523</v>
      </c>
      <c r="O169" s="5">
        <v>0.67381046435259906</v>
      </c>
      <c r="R169">
        <f>SLOPE(FMBtest!C145:C156,Data!$AB151:$AB162)</f>
        <v>3.0494195939060904</v>
      </c>
      <c r="S169">
        <f>SLOPE(FMBtest!D145:D156,Data!$AB151:$AB162)</f>
        <v>2.6106464191642531</v>
      </c>
      <c r="T169">
        <f>SLOPE(FMBtest!E145:E156,Data!$AB151:$AB162)</f>
        <v>1.9792265830733593</v>
      </c>
      <c r="U169">
        <f>SLOPE(FMBtest!F145:F156,Data!$AB151:$AB162)</f>
        <v>1.8108485447709488</v>
      </c>
      <c r="V169">
        <f>SLOPE(FMBtest!G145:G156,Data!$AB151:$AB162)</f>
        <v>1.9304319511431882</v>
      </c>
      <c r="W169">
        <f>SLOPE(FMBtest!H145:H156,Data!$AB151:$AB162)</f>
        <v>2.0534454605636503</v>
      </c>
      <c r="X169">
        <f>SLOPE(FMBtest!I145:I156,Data!$AB151:$AB162)</f>
        <v>2.1315712445819233</v>
      </c>
      <c r="Y169">
        <f>SLOPE(FMBtest!J145:J156,Data!$AB151:$AB162)</f>
        <v>1.7648790697544852</v>
      </c>
      <c r="Z169">
        <f>SLOPE(FMBtest!K145:K156,Data!$AB151:$AB162)</f>
        <v>1.7410721179363635</v>
      </c>
      <c r="AA169">
        <f>SLOPE(FMBtest!L145:L156,Data!$AB151:$AB162)</f>
        <v>1.7239863618522278</v>
      </c>
      <c r="AB169">
        <f>SLOPE(FMBtest!M145:M156,Data!$AB151:$AB162)</f>
        <v>2.24431972259557</v>
      </c>
      <c r="AC169">
        <f>SLOPE(FMBtest!N145:N156,Data!$AB151:$AB162)</f>
        <v>1.8420130722703598</v>
      </c>
      <c r="AD169">
        <f>SLOPE(FMBtest!O145:O156,Data!$AB151:$AB162)</f>
        <v>1.5385237711674828</v>
      </c>
      <c r="AE169">
        <f>SLOPE(FMBtest!P145:P156,Data!$AB151:$AB162)</f>
        <v>1.3180448416064272</v>
      </c>
      <c r="AF169">
        <f>SLOPE(FMBtest!Q145:Q156,Data!$AB151:$AB162)</f>
        <v>1.3982796487488087</v>
      </c>
      <c r="AG169">
        <f>SLOPE(FMBtest!R145:R156,Data!$AB151:$AB162)</f>
        <v>1.7506273091944347</v>
      </c>
      <c r="AH169">
        <f>SLOPE(FMBtest!S145:S156,Data!$AB151:$AB162)</f>
        <v>1.506822495838545</v>
      </c>
      <c r="AI169">
        <f>SLOPE(FMBtest!T145:T156,Data!$AB151:$AB162)</f>
        <v>1.5914854811724013</v>
      </c>
      <c r="AJ169">
        <f>SLOPE(FMBtest!U145:U156,Data!$AB151:$AB162)</f>
        <v>1.3163111670958554</v>
      </c>
      <c r="AK169">
        <f>SLOPE(FMBtest!V145:V156,Data!$AB151:$AB162)</f>
        <v>1.0980132764181854</v>
      </c>
      <c r="AL169">
        <f>SLOPE(FMBtest!W145:W156,Data!$AB151:$AB162)</f>
        <v>1.4118085003976861</v>
      </c>
      <c r="AM169">
        <f>SLOPE(FMBtest!X145:X156,Data!$AB151:$AB162)</f>
        <v>1.166624485516355</v>
      </c>
      <c r="AN169">
        <f>SLOPE(FMBtest!Y145:Y156,Data!$AB151:$AB162)</f>
        <v>1.2181029597686057</v>
      </c>
      <c r="AO169">
        <f>SLOPE(FMBtest!Z145:Z156,Data!$AB151:$AB162)</f>
        <v>0.74300003552639893</v>
      </c>
      <c r="AP169">
        <f>SLOPE(FMBtest!AA145:AA156,Data!$AB151:$AB162)</f>
        <v>0.852171455697463</v>
      </c>
      <c r="AR169">
        <f t="array" ref="AR169:AS169">LINEST(FMBtest!C145:AA145,FM_ROLLING!R169:AP169,TRUE,FALSE)</f>
        <v>-3.7361107116348546</v>
      </c>
      <c r="AS169">
        <v>9.2587330701341184</v>
      </c>
    </row>
    <row r="170" spans="1:45" x14ac:dyDescent="0.3">
      <c r="A170">
        <v>1939</v>
      </c>
      <c r="B170">
        <v>1</v>
      </c>
      <c r="C170">
        <f>SLOPE(FMBtest!C146:C169,Data!$AM146:$AM169)</f>
        <v>-0.97679354718436606</v>
      </c>
      <c r="D170">
        <f>SLOPE(FMBtest!D146:D169,Data!$AM146:$AM169)</f>
        <v>-0.90436971945733602</v>
      </c>
      <c r="E170">
        <f>SLOPE(FMBtest!E146:E169,Data!$AM146:$AM169)</f>
        <v>-0.49621380810258037</v>
      </c>
      <c r="F170">
        <f>SLOPE(FMBtest!F146:F169,Data!$AM146:$AM169)</f>
        <v>-0.44213328279488923</v>
      </c>
      <c r="G170">
        <f>SLOPE(FMBtest!G146:G169,Data!$AM146:$AM169)</f>
        <v>-0.6100923933322403</v>
      </c>
      <c r="H170">
        <f>SLOPE(FMBtest!H146:H169,Data!$AM146:$AM169)</f>
        <v>-0.5500164846904807</v>
      </c>
      <c r="I170">
        <f>SLOPE(FMBtest!I146:I169,Data!$AM146:$AM169)</f>
        <v>-0.63714493257947358</v>
      </c>
      <c r="J170">
        <f>SLOPE(FMBtest!J146:J169,Data!$AM146:$AM169)</f>
        <v>-0.51914362675955372</v>
      </c>
      <c r="K170">
        <f>SLOPE(FMBtest!K146:K169,Data!$AM146:$AM169)</f>
        <v>-0.47161799261337256</v>
      </c>
      <c r="L170">
        <f>SLOPE(FMBtest!L146:L169,Data!$AM146:$AM169)</f>
        <v>-0.45629635158220144</v>
      </c>
      <c r="N170" s="5">
        <f t="array" ref="N170:O170">LINEST(FMBtest!C170:L170,FM_ROLLING!C170:L170,TRUE,FALSE)</f>
        <v>-11.653036110532103</v>
      </c>
      <c r="O170" s="5">
        <v>-7.6291938354735462</v>
      </c>
      <c r="R170">
        <f>SLOPE(FMBtest!C146:C157,Data!$AB152:$AB163)</f>
        <v>3.0751672202153526</v>
      </c>
      <c r="S170">
        <f>SLOPE(FMBtest!D146:D157,Data!$AB152:$AB163)</f>
        <v>2.6619012893829623</v>
      </c>
      <c r="T170">
        <f>SLOPE(FMBtest!E146:E157,Data!$AB152:$AB163)</f>
        <v>1.995451428625143</v>
      </c>
      <c r="U170">
        <f>SLOPE(FMBtest!F146:F157,Data!$AB152:$AB163)</f>
        <v>1.8115697303079978</v>
      </c>
      <c r="V170">
        <f>SLOPE(FMBtest!G146:G157,Data!$AB152:$AB163)</f>
        <v>1.9291535978738956</v>
      </c>
      <c r="W170">
        <f>SLOPE(FMBtest!H146:H157,Data!$AB152:$AB163)</f>
        <v>2.0641550235603803</v>
      </c>
      <c r="X170">
        <f>SLOPE(FMBtest!I146:I157,Data!$AB152:$AB163)</f>
        <v>2.1456589111274478</v>
      </c>
      <c r="Y170">
        <f>SLOPE(FMBtest!J146:J157,Data!$AB152:$AB163)</f>
        <v>1.7740621421494225</v>
      </c>
      <c r="Z170">
        <f>SLOPE(FMBtest!K146:K157,Data!$AB152:$AB163)</f>
        <v>1.7401220405226514</v>
      </c>
      <c r="AA170">
        <f>SLOPE(FMBtest!L146:L157,Data!$AB152:$AB163)</f>
        <v>1.7460980116827927</v>
      </c>
      <c r="AB170">
        <f>SLOPE(FMBtest!M146:M157,Data!$AB152:$AB163)</f>
        <v>2.2829051317269839</v>
      </c>
      <c r="AC170">
        <f>SLOPE(FMBtest!N146:N157,Data!$AB152:$AB163)</f>
        <v>1.851639398225208</v>
      </c>
      <c r="AD170">
        <f>SLOPE(FMBtest!O146:O157,Data!$AB152:$AB163)</f>
        <v>1.5458588371614606</v>
      </c>
      <c r="AE170">
        <f>SLOPE(FMBtest!P146:P157,Data!$AB152:$AB163)</f>
        <v>1.321146047494768</v>
      </c>
      <c r="AF170">
        <f>SLOPE(FMBtest!Q146:Q157,Data!$AB152:$AB163)</f>
        <v>1.4029172100368379</v>
      </c>
      <c r="AG170">
        <f>SLOPE(FMBtest!R146:R157,Data!$AB152:$AB163)</f>
        <v>1.733267805739483</v>
      </c>
      <c r="AH170">
        <f>SLOPE(FMBtest!S146:S157,Data!$AB152:$AB163)</f>
        <v>1.5066608922244806</v>
      </c>
      <c r="AI170">
        <f>SLOPE(FMBtest!T146:T157,Data!$AB152:$AB163)</f>
        <v>1.6088475888649645</v>
      </c>
      <c r="AJ170">
        <f>SLOPE(FMBtest!U146:U157,Data!$AB152:$AB163)</f>
        <v>1.31878218973011</v>
      </c>
      <c r="AK170">
        <f>SLOPE(FMBtest!V146:V157,Data!$AB152:$AB163)</f>
        <v>1.0791203847213042</v>
      </c>
      <c r="AL170">
        <f>SLOPE(FMBtest!W146:W157,Data!$AB152:$AB163)</f>
        <v>1.4063171635021903</v>
      </c>
      <c r="AM170">
        <f>SLOPE(FMBtest!X146:X157,Data!$AB152:$AB163)</f>
        <v>1.1589175812675159</v>
      </c>
      <c r="AN170">
        <f>SLOPE(FMBtest!Y146:Y157,Data!$AB152:$AB163)</f>
        <v>1.2224132617286143</v>
      </c>
      <c r="AO170">
        <f>SLOPE(FMBtest!Z146:Z157,Data!$AB152:$AB163)</f>
        <v>0.74393202862134367</v>
      </c>
      <c r="AP170">
        <f>SLOPE(FMBtest!AA146:AA157,Data!$AB152:$AB163)</f>
        <v>0.85842282042079443</v>
      </c>
      <c r="AR170">
        <f t="array" ref="AR170:AS170">LINEST(FMBtest!C146:AA146,FM_ROLLING!R170:AP170,TRUE,FALSE)</f>
        <v>-0.24437451054786802</v>
      </c>
      <c r="AS170">
        <v>-7.5208024543475451</v>
      </c>
    </row>
    <row r="171" spans="1:45" x14ac:dyDescent="0.3">
      <c r="A171">
        <v>1939</v>
      </c>
      <c r="B171">
        <v>2</v>
      </c>
      <c r="C171">
        <f>SLOPE(FMBtest!C147:C170,Data!$AM147:$AM170)</f>
        <v>-0.9481604596473524</v>
      </c>
      <c r="D171">
        <f>SLOPE(FMBtest!D147:D170,Data!$AM147:$AM170)</f>
        <v>-0.87637487305232364</v>
      </c>
      <c r="E171">
        <f>SLOPE(FMBtest!E147:E170,Data!$AM147:$AM170)</f>
        <v>-0.48574285208226153</v>
      </c>
      <c r="F171">
        <f>SLOPE(FMBtest!F147:F170,Data!$AM147:$AM170)</f>
        <v>-0.41437470698024664</v>
      </c>
      <c r="G171">
        <f>SLOPE(FMBtest!G147:G170,Data!$AM147:$AM170)</f>
        <v>-0.58276129680636612</v>
      </c>
      <c r="H171">
        <f>SLOPE(FMBtest!H147:H170,Data!$AM147:$AM170)</f>
        <v>-0.5136484194723796</v>
      </c>
      <c r="I171">
        <f>SLOPE(FMBtest!I147:I170,Data!$AM147:$AM170)</f>
        <v>-0.63905751264179433</v>
      </c>
      <c r="J171">
        <f>SLOPE(FMBtest!J147:J170,Data!$AM147:$AM170)</f>
        <v>-0.48970639235468055</v>
      </c>
      <c r="K171">
        <f>SLOPE(FMBtest!K147:K170,Data!$AM147:$AM170)</f>
        <v>-0.44280461061079168</v>
      </c>
      <c r="L171">
        <f>SLOPE(FMBtest!L147:L170,Data!$AM147:$AM170)</f>
        <v>-0.41015158358789239</v>
      </c>
      <c r="N171" s="5">
        <f t="array" ref="N171:O171">LINEST(FMBtest!C171:L171,FM_ROLLING!C171:L171,TRUE,FALSE)</f>
        <v>3.4643924360814027</v>
      </c>
      <c r="O171" s="5">
        <v>-0.8036883480827326</v>
      </c>
      <c r="R171">
        <f>SLOPE(FMBtest!C147:C158,Data!$AB153:$AB164)</f>
        <v>3.1420138926544263</v>
      </c>
      <c r="S171">
        <f>SLOPE(FMBtest!D147:D158,Data!$AB153:$AB164)</f>
        <v>2.6890462182158377</v>
      </c>
      <c r="T171">
        <f>SLOPE(FMBtest!E147:E158,Data!$AB153:$AB164)</f>
        <v>2.0490081361368673</v>
      </c>
      <c r="U171">
        <f>SLOPE(FMBtest!F147:F158,Data!$AB153:$AB164)</f>
        <v>1.8089160637579629</v>
      </c>
      <c r="V171">
        <f>SLOPE(FMBtest!G147:G158,Data!$AB153:$AB164)</f>
        <v>1.9711140953344588</v>
      </c>
      <c r="W171">
        <f>SLOPE(FMBtest!H147:H158,Data!$AB153:$AB164)</f>
        <v>2.1042295822005723</v>
      </c>
      <c r="X171">
        <f>SLOPE(FMBtest!I147:I158,Data!$AB153:$AB164)</f>
        <v>2.2147081452746598</v>
      </c>
      <c r="Y171">
        <f>SLOPE(FMBtest!J147:J158,Data!$AB153:$AB164)</f>
        <v>1.7811482621197459</v>
      </c>
      <c r="Z171">
        <f>SLOPE(FMBtest!K147:K158,Data!$AB153:$AB164)</f>
        <v>1.7534536017273394</v>
      </c>
      <c r="AA171">
        <f>SLOPE(FMBtest!L147:L158,Data!$AB153:$AB164)</f>
        <v>1.7022502312775796</v>
      </c>
      <c r="AB171">
        <f>SLOPE(FMBtest!M147:M158,Data!$AB153:$AB164)</f>
        <v>2.3573068031619782</v>
      </c>
      <c r="AC171">
        <f>SLOPE(FMBtest!N147:N158,Data!$AB153:$AB164)</f>
        <v>1.8719624073448986</v>
      </c>
      <c r="AD171">
        <f>SLOPE(FMBtest!O147:O158,Data!$AB153:$AB164)</f>
        <v>1.5478458517120572</v>
      </c>
      <c r="AE171">
        <f>SLOPE(FMBtest!P147:P158,Data!$AB153:$AB164)</f>
        <v>1.2871775031533652</v>
      </c>
      <c r="AF171">
        <f>SLOPE(FMBtest!Q147:Q158,Data!$AB153:$AB164)</f>
        <v>1.3832840788966452</v>
      </c>
      <c r="AG171">
        <f>SLOPE(FMBtest!R147:R158,Data!$AB153:$AB164)</f>
        <v>1.7360145695027362</v>
      </c>
      <c r="AH171">
        <f>SLOPE(FMBtest!S147:S158,Data!$AB153:$AB164)</f>
        <v>1.5171215437782697</v>
      </c>
      <c r="AI171">
        <f>SLOPE(FMBtest!T147:T158,Data!$AB153:$AB164)</f>
        <v>1.6553554102856727</v>
      </c>
      <c r="AJ171">
        <f>SLOPE(FMBtest!U147:U158,Data!$AB153:$AB164)</f>
        <v>1.3180455404435345</v>
      </c>
      <c r="AK171">
        <f>SLOPE(FMBtest!V147:V158,Data!$AB153:$AB164)</f>
        <v>1.0477902176793383</v>
      </c>
      <c r="AL171">
        <f>SLOPE(FMBtest!W147:W158,Data!$AB153:$AB164)</f>
        <v>1.4285124563578004</v>
      </c>
      <c r="AM171">
        <f>SLOPE(FMBtest!X147:X158,Data!$AB153:$AB164)</f>
        <v>1.1938773579845268</v>
      </c>
      <c r="AN171">
        <f>SLOPE(FMBtest!Y147:Y158,Data!$AB153:$AB164)</f>
        <v>1.2278598555372859</v>
      </c>
      <c r="AO171">
        <f>SLOPE(FMBtest!Z147:Z158,Data!$AB153:$AB164)</f>
        <v>0.73399445595192492</v>
      </c>
      <c r="AP171">
        <f>SLOPE(FMBtest!AA147:AA158,Data!$AB153:$AB164)</f>
        <v>0.82302833644564588</v>
      </c>
      <c r="AR171">
        <f t="array" ref="AR171:AS171">LINEST(FMBtest!C147:AA147,FM_ROLLING!R171:AP171,TRUE,FALSE)</f>
        <v>-0.99902964017111751</v>
      </c>
      <c r="AS171">
        <v>5.1253589866911762</v>
      </c>
    </row>
    <row r="172" spans="1:45" x14ac:dyDescent="0.3">
      <c r="A172">
        <v>1939</v>
      </c>
      <c r="B172">
        <v>3</v>
      </c>
      <c r="C172">
        <f>SLOPE(FMBtest!C148:C171,Data!$AM148:$AM171)</f>
        <v>-0.95374234862719176</v>
      </c>
      <c r="D172">
        <f>SLOPE(FMBtest!D148:D171,Data!$AM148:$AM171)</f>
        <v>-0.88849274120794486</v>
      </c>
      <c r="E172">
        <f>SLOPE(FMBtest!E148:E171,Data!$AM148:$AM171)</f>
        <v>-0.47992492128946934</v>
      </c>
      <c r="F172">
        <f>SLOPE(FMBtest!F148:F171,Data!$AM148:$AM171)</f>
        <v>-0.41291104497327102</v>
      </c>
      <c r="G172">
        <f>SLOPE(FMBtest!G148:G171,Data!$AM148:$AM171)</f>
        <v>-0.58590827281641722</v>
      </c>
      <c r="H172">
        <f>SLOPE(FMBtest!H148:H171,Data!$AM148:$AM171)</f>
        <v>-0.52295005607429867</v>
      </c>
      <c r="I172">
        <f>SLOPE(FMBtest!I148:I171,Data!$AM148:$AM171)</f>
        <v>-0.63949356758726272</v>
      </c>
      <c r="J172">
        <f>SLOPE(FMBtest!J148:J171,Data!$AM148:$AM171)</f>
        <v>-0.48725520979601133</v>
      </c>
      <c r="K172">
        <f>SLOPE(FMBtest!K148:K171,Data!$AM148:$AM171)</f>
        <v>-0.43706130132570153</v>
      </c>
      <c r="L172">
        <f>SLOPE(FMBtest!L148:L171,Data!$AM148:$AM171)</f>
        <v>-0.39896796672907991</v>
      </c>
      <c r="N172" s="5">
        <f t="array" ref="N172:O172">LINEST(FMBtest!C172:L172,FM_ROLLING!C172:L172,TRUE,FALSE)</f>
        <v>0.55354205241985899</v>
      </c>
      <c r="O172" s="5">
        <v>1.7994256748840014</v>
      </c>
      <c r="R172">
        <f>SLOPE(FMBtest!C148:C159,Data!$AB154:$AB165)</f>
        <v>3.1748479610861375</v>
      </c>
      <c r="S172">
        <f>SLOPE(FMBtest!D148:D159,Data!$AB154:$AB165)</f>
        <v>2.7291167171702839</v>
      </c>
      <c r="T172">
        <f>SLOPE(FMBtest!E148:E159,Data!$AB154:$AB165)</f>
        <v>2.0531039557721775</v>
      </c>
      <c r="U172">
        <f>SLOPE(FMBtest!F148:F159,Data!$AB154:$AB165)</f>
        <v>1.8243046835344536</v>
      </c>
      <c r="V172">
        <f>SLOPE(FMBtest!G148:G159,Data!$AB154:$AB165)</f>
        <v>1.9952573411283312</v>
      </c>
      <c r="W172">
        <f>SLOPE(FMBtest!H148:H159,Data!$AB154:$AB165)</f>
        <v>2.1297321974855588</v>
      </c>
      <c r="X172">
        <f>SLOPE(FMBtest!I148:I159,Data!$AB154:$AB165)</f>
        <v>2.2312692222401935</v>
      </c>
      <c r="Y172">
        <f>SLOPE(FMBtest!J148:J159,Data!$AB154:$AB165)</f>
        <v>1.7918469544461328</v>
      </c>
      <c r="Z172">
        <f>SLOPE(FMBtest!K148:K159,Data!$AB154:$AB165)</f>
        <v>1.7568419984124621</v>
      </c>
      <c r="AA172">
        <f>SLOPE(FMBtest!L148:L159,Data!$AB154:$AB165)</f>
        <v>1.6997476942834686</v>
      </c>
      <c r="AB172">
        <f>SLOPE(FMBtest!M148:M159,Data!$AB154:$AB165)</f>
        <v>2.388682059986297</v>
      </c>
      <c r="AC172">
        <f>SLOPE(FMBtest!N148:N159,Data!$AB154:$AB165)</f>
        <v>1.8839310025154143</v>
      </c>
      <c r="AD172">
        <f>SLOPE(FMBtest!O148:O159,Data!$AB154:$AB165)</f>
        <v>1.5589126592251843</v>
      </c>
      <c r="AE172">
        <f>SLOPE(FMBtest!P148:P159,Data!$AB154:$AB165)</f>
        <v>1.2847970031537075</v>
      </c>
      <c r="AF172">
        <f>SLOPE(FMBtest!Q148:Q159,Data!$AB154:$AB165)</f>
        <v>1.3818613161122275</v>
      </c>
      <c r="AG172">
        <f>SLOPE(FMBtest!R148:R159,Data!$AB154:$AB165)</f>
        <v>1.751357571817638</v>
      </c>
      <c r="AH172">
        <f>SLOPE(FMBtest!S148:S159,Data!$AB154:$AB165)</f>
        <v>1.5227889876584089</v>
      </c>
      <c r="AI172">
        <f>SLOPE(FMBtest!T148:T159,Data!$AB154:$AB165)</f>
        <v>1.6583916032488457</v>
      </c>
      <c r="AJ172">
        <f>SLOPE(FMBtest!U148:U159,Data!$AB154:$AB165)</f>
        <v>1.3166558820133327</v>
      </c>
      <c r="AK172">
        <f>SLOPE(FMBtest!V148:V159,Data!$AB154:$AB165)</f>
        <v>1.0422559514827117</v>
      </c>
      <c r="AL172">
        <f>SLOPE(FMBtest!W148:W159,Data!$AB154:$AB165)</f>
        <v>1.4454144317965483</v>
      </c>
      <c r="AM172">
        <f>SLOPE(FMBtest!X148:X159,Data!$AB154:$AB165)</f>
        <v>1.1926170132224425</v>
      </c>
      <c r="AN172">
        <f>SLOPE(FMBtest!Y148:Y159,Data!$AB154:$AB165)</f>
        <v>1.2374628543227391</v>
      </c>
      <c r="AO172">
        <f>SLOPE(FMBtest!Z148:Z159,Data!$AB154:$AB165)</f>
        <v>0.72623852274894207</v>
      </c>
      <c r="AP172">
        <f>SLOPE(FMBtest!AA148:AA159,Data!$AB154:$AB165)</f>
        <v>0.81789034093385449</v>
      </c>
      <c r="AR172">
        <f t="array" ref="AR172:AS172">LINEST(FMBtest!C148:AA148,FM_ROLLING!R172:AP172,TRUE,FALSE)</f>
        <v>-2.7767272422118894</v>
      </c>
      <c r="AS172">
        <v>-12.538575924437747</v>
      </c>
    </row>
    <row r="173" spans="1:45" x14ac:dyDescent="0.3">
      <c r="A173">
        <v>1939</v>
      </c>
      <c r="B173">
        <v>4</v>
      </c>
      <c r="C173">
        <f>SLOPE(FMBtest!C149:C172,Data!$AM149:$AM172)</f>
        <v>-0.94404259737291962</v>
      </c>
      <c r="D173">
        <f>SLOPE(FMBtest!D149:D172,Data!$AM149:$AM172)</f>
        <v>-0.88279388684309157</v>
      </c>
      <c r="E173">
        <f>SLOPE(FMBtest!E149:E172,Data!$AM149:$AM172)</f>
        <v>-0.47194554408417222</v>
      </c>
      <c r="F173">
        <f>SLOPE(FMBtest!F149:F172,Data!$AM149:$AM172)</f>
        <v>-0.40564816329494058</v>
      </c>
      <c r="G173">
        <f>SLOPE(FMBtest!G149:G172,Data!$AM149:$AM172)</f>
        <v>-0.57752974613982455</v>
      </c>
      <c r="H173">
        <f>SLOPE(FMBtest!H149:H172,Data!$AM149:$AM172)</f>
        <v>-0.51475908106682922</v>
      </c>
      <c r="I173">
        <f>SLOPE(FMBtest!I149:I172,Data!$AM149:$AM172)</f>
        <v>-0.63160737716076665</v>
      </c>
      <c r="J173">
        <f>SLOPE(FMBtest!J149:J172,Data!$AM149:$AM172)</f>
        <v>-0.47678017811561363</v>
      </c>
      <c r="K173">
        <f>SLOPE(FMBtest!K149:K172,Data!$AM149:$AM172)</f>
        <v>-0.42429817446238871</v>
      </c>
      <c r="L173">
        <f>SLOPE(FMBtest!L149:L172,Data!$AM149:$AM172)</f>
        <v>-0.38808196614806478</v>
      </c>
      <c r="N173" s="5">
        <f t="array" ref="N173:O173">LINEST(FMBtest!C173:L173,FM_ROLLING!C173:L173,TRUE,FALSE)</f>
        <v>10.042177511361341</v>
      </c>
      <c r="O173" s="5">
        <v>-0.287398349224679</v>
      </c>
      <c r="R173">
        <f>SLOPE(FMBtest!C149:C160,Data!$AB155:$AB166)</f>
        <v>3.6514678258435214</v>
      </c>
      <c r="S173">
        <f>SLOPE(FMBtest!D149:D160,Data!$AB155:$AB166)</f>
        <v>3.1616978502416639</v>
      </c>
      <c r="T173">
        <f>SLOPE(FMBtest!E149:E160,Data!$AB155:$AB166)</f>
        <v>2.0847782514034074</v>
      </c>
      <c r="U173">
        <f>SLOPE(FMBtest!F149:F160,Data!$AB155:$AB166)</f>
        <v>1.904206202682482</v>
      </c>
      <c r="V173">
        <f>SLOPE(FMBtest!G149:G160,Data!$AB155:$AB166)</f>
        <v>2.0728226246722583</v>
      </c>
      <c r="W173">
        <f>SLOPE(FMBtest!H149:H160,Data!$AB155:$AB166)</f>
        <v>2.3462143382610243</v>
      </c>
      <c r="X173">
        <f>SLOPE(FMBtest!I149:I160,Data!$AB155:$AB166)</f>
        <v>2.4442412096824779</v>
      </c>
      <c r="Y173">
        <f>SLOPE(FMBtest!J149:J160,Data!$AB155:$AB166)</f>
        <v>1.9279304976445926</v>
      </c>
      <c r="Z173">
        <f>SLOPE(FMBtest!K149:K160,Data!$AB155:$AB166)</f>
        <v>1.7472299593683807</v>
      </c>
      <c r="AA173">
        <f>SLOPE(FMBtest!L149:L160,Data!$AB155:$AB166)</f>
        <v>1.640516499918073</v>
      </c>
      <c r="AB173">
        <f>SLOPE(FMBtest!M149:M160,Data!$AB155:$AB166)</f>
        <v>2.6525047489491747</v>
      </c>
      <c r="AC173">
        <f>SLOPE(FMBtest!N149:N160,Data!$AB155:$AB166)</f>
        <v>2.0458802406282985</v>
      </c>
      <c r="AD173">
        <f>SLOPE(FMBtest!O149:O160,Data!$AB155:$AB166)</f>
        <v>1.5838705202075236</v>
      </c>
      <c r="AE173">
        <f>SLOPE(FMBtest!P149:P160,Data!$AB155:$AB166)</f>
        <v>1.2379498652760159</v>
      </c>
      <c r="AF173">
        <f>SLOPE(FMBtest!Q149:Q160,Data!$AB155:$AB166)</f>
        <v>1.2603920906291783</v>
      </c>
      <c r="AG173">
        <f>SLOPE(FMBtest!R149:R160,Data!$AB155:$AB166)</f>
        <v>1.878764576644268</v>
      </c>
      <c r="AH173">
        <f>SLOPE(FMBtest!S149:S160,Data!$AB155:$AB166)</f>
        <v>1.6370559580689417</v>
      </c>
      <c r="AI173">
        <f>SLOPE(FMBtest!T149:T160,Data!$AB155:$AB166)</f>
        <v>1.7221999461087538</v>
      </c>
      <c r="AJ173">
        <f>SLOPE(FMBtest!U149:U160,Data!$AB155:$AB166)</f>
        <v>1.2870030955654082</v>
      </c>
      <c r="AK173">
        <f>SLOPE(FMBtest!V149:V160,Data!$AB155:$AB166)</f>
        <v>0.85303410939096691</v>
      </c>
      <c r="AL173">
        <f>SLOPE(FMBtest!W149:W160,Data!$AB155:$AB166)</f>
        <v>1.6924069448480685</v>
      </c>
      <c r="AM173">
        <f>SLOPE(FMBtest!X149:X160,Data!$AB155:$AB166)</f>
        <v>1.2709411740111327</v>
      </c>
      <c r="AN173">
        <f>SLOPE(FMBtest!Y149:Y160,Data!$AB155:$AB166)</f>
        <v>1.2828134601857142</v>
      </c>
      <c r="AO173">
        <f>SLOPE(FMBtest!Z149:Z160,Data!$AB155:$AB166)</f>
        <v>0.77105387298505856</v>
      </c>
      <c r="AP173">
        <f>SLOPE(FMBtest!AA149:AA160,Data!$AB155:$AB166)</f>
        <v>0.65844245374231414</v>
      </c>
      <c r="AR173">
        <f t="array" ref="AR173:AS173">LINEST(FMBtest!C149:AA149,FM_ROLLING!R173:AP173,TRUE,FALSE)</f>
        <v>-0.76517392116583705</v>
      </c>
      <c r="AS173">
        <v>1.4832635744909826</v>
      </c>
    </row>
    <row r="174" spans="1:45" x14ac:dyDescent="0.3">
      <c r="A174">
        <v>1939</v>
      </c>
      <c r="B174">
        <v>5</v>
      </c>
      <c r="C174">
        <f>SLOPE(FMBtest!C150:C173,Data!$AM150:$AM173)</f>
        <v>-0.96866655968866289</v>
      </c>
      <c r="D174">
        <f>SLOPE(FMBtest!D150:D173,Data!$AM150:$AM173)</f>
        <v>-0.91625045630058299</v>
      </c>
      <c r="E174">
        <f>SLOPE(FMBtest!E150:E173,Data!$AM150:$AM173)</f>
        <v>-0.51534699611153745</v>
      </c>
      <c r="F174">
        <f>SLOPE(FMBtest!F150:F173,Data!$AM150:$AM173)</f>
        <v>-0.42204916887860189</v>
      </c>
      <c r="G174">
        <f>SLOPE(FMBtest!G150:G173,Data!$AM150:$AM173)</f>
        <v>-0.66229295900355212</v>
      </c>
      <c r="H174">
        <f>SLOPE(FMBtest!H150:H173,Data!$AM150:$AM173)</f>
        <v>-0.52869093121210331</v>
      </c>
      <c r="I174">
        <f>SLOPE(FMBtest!I150:I173,Data!$AM150:$AM173)</f>
        <v>-0.66440830488776814</v>
      </c>
      <c r="J174">
        <f>SLOPE(FMBtest!J150:J173,Data!$AM150:$AM173)</f>
        <v>-0.49649680365748072</v>
      </c>
      <c r="K174">
        <f>SLOPE(FMBtest!K150:K173,Data!$AM150:$AM173)</f>
        <v>-0.46456025882478413</v>
      </c>
      <c r="L174">
        <f>SLOPE(FMBtest!L150:L173,Data!$AM150:$AM173)</f>
        <v>-0.42033444920671598</v>
      </c>
      <c r="N174" s="5">
        <f t="array" ref="N174:O174">LINEST(FMBtest!C174:L174,FM_ROLLING!C174:L174,TRUE,FALSE)</f>
        <v>3.5289714179707059</v>
      </c>
      <c r="O174" s="5">
        <v>3.1442379735661907</v>
      </c>
      <c r="R174">
        <f>SLOPE(FMBtest!C150:C161,Data!$AB156:$AB167)</f>
        <v>3.6560506133882655</v>
      </c>
      <c r="S174">
        <f>SLOPE(FMBtest!D150:D161,Data!$AB156:$AB167)</f>
        <v>3.1394709698686865</v>
      </c>
      <c r="T174">
        <f>SLOPE(FMBtest!E150:E161,Data!$AB156:$AB167)</f>
        <v>2.0918409553478399</v>
      </c>
      <c r="U174">
        <f>SLOPE(FMBtest!F150:F161,Data!$AB156:$AB167)</f>
        <v>1.8951863433945069</v>
      </c>
      <c r="V174">
        <f>SLOPE(FMBtest!G150:G161,Data!$AB156:$AB167)</f>
        <v>2.0756838607301491</v>
      </c>
      <c r="W174">
        <f>SLOPE(FMBtest!H150:H161,Data!$AB156:$AB167)</f>
        <v>2.3164682698018368</v>
      </c>
      <c r="X174">
        <f>SLOPE(FMBtest!I150:I161,Data!$AB156:$AB167)</f>
        <v>2.4443932655693859</v>
      </c>
      <c r="Y174">
        <f>SLOPE(FMBtest!J150:J161,Data!$AB156:$AB167)</f>
        <v>1.9265242226648998</v>
      </c>
      <c r="Z174">
        <f>SLOPE(FMBtest!K150:K161,Data!$AB156:$AB167)</f>
        <v>1.7573449102335299</v>
      </c>
      <c r="AA174">
        <f>SLOPE(FMBtest!L150:L161,Data!$AB156:$AB167)</f>
        <v>1.6403964904351602</v>
      </c>
      <c r="AB174">
        <f>SLOPE(FMBtest!M150:M161,Data!$AB156:$AB167)</f>
        <v>2.65943841294441</v>
      </c>
      <c r="AC174">
        <f>SLOPE(FMBtest!N150:N161,Data!$AB156:$AB167)</f>
        <v>2.0438591192079136</v>
      </c>
      <c r="AD174">
        <f>SLOPE(FMBtest!O150:O161,Data!$AB156:$AB167)</f>
        <v>1.5792608215850223</v>
      </c>
      <c r="AE174">
        <f>SLOPE(FMBtest!P150:P161,Data!$AB156:$AB167)</f>
        <v>1.2427213670726089</v>
      </c>
      <c r="AF174">
        <f>SLOPE(FMBtest!Q150:Q161,Data!$AB156:$AB167)</f>
        <v>1.242557836645086</v>
      </c>
      <c r="AG174">
        <f>SLOPE(FMBtest!R150:R161,Data!$AB156:$AB167)</f>
        <v>1.8957564376121971</v>
      </c>
      <c r="AH174">
        <f>SLOPE(FMBtest!S150:S161,Data!$AB156:$AB167)</f>
        <v>1.6555509232707177</v>
      </c>
      <c r="AI174">
        <f>SLOPE(FMBtest!T150:T161,Data!$AB156:$AB167)</f>
        <v>1.719254999325045</v>
      </c>
      <c r="AJ174">
        <f>SLOPE(FMBtest!U150:U161,Data!$AB156:$AB167)</f>
        <v>1.2854386073512125</v>
      </c>
      <c r="AK174">
        <f>SLOPE(FMBtest!V150:V161,Data!$AB156:$AB167)</f>
        <v>0.8386905831781436</v>
      </c>
      <c r="AL174">
        <f>SLOPE(FMBtest!W150:W161,Data!$AB156:$AB167)</f>
        <v>1.6946423523919121</v>
      </c>
      <c r="AM174">
        <f>SLOPE(FMBtest!X150:X161,Data!$AB156:$AB167)</f>
        <v>1.2717349663504698</v>
      </c>
      <c r="AN174">
        <f>SLOPE(FMBtest!Y150:Y161,Data!$AB156:$AB167)</f>
        <v>1.283732550932966</v>
      </c>
      <c r="AO174">
        <f>SLOPE(FMBtest!Z150:Z161,Data!$AB156:$AB167)</f>
        <v>0.77023403148246616</v>
      </c>
      <c r="AP174">
        <f>SLOPE(FMBtest!AA150:AA161,Data!$AB156:$AB167)</f>
        <v>0.66026416950880962</v>
      </c>
      <c r="AR174">
        <f t="array" ref="AR174:AS174">LINEST(FMBtest!C150:AA150,FM_ROLLING!R174:AP174,TRUE,FALSE)</f>
        <v>-0.83944017684911476</v>
      </c>
      <c r="AS174">
        <v>9.3182234011813474</v>
      </c>
    </row>
    <row r="175" spans="1:45" x14ac:dyDescent="0.3">
      <c r="A175">
        <v>1939</v>
      </c>
      <c r="B175">
        <v>6</v>
      </c>
      <c r="C175">
        <f>SLOPE(FMBtest!C151:C174,Data!$AM151:$AM174)</f>
        <v>-0.96292492868805246</v>
      </c>
      <c r="D175">
        <f>SLOPE(FMBtest!D151:D174,Data!$AM151:$AM174)</f>
        <v>-0.8982301878297374</v>
      </c>
      <c r="E175">
        <f>SLOPE(FMBtest!E151:E174,Data!$AM151:$AM174)</f>
        <v>-0.50873844408691415</v>
      </c>
      <c r="F175">
        <f>SLOPE(FMBtest!F151:F174,Data!$AM151:$AM174)</f>
        <v>-0.42443637847236715</v>
      </c>
      <c r="G175">
        <f>SLOPE(FMBtest!G151:G174,Data!$AM151:$AM174)</f>
        <v>-0.65051185607986828</v>
      </c>
      <c r="H175">
        <f>SLOPE(FMBtest!H151:H174,Data!$AM151:$AM174)</f>
        <v>-0.51379339578674454</v>
      </c>
      <c r="I175">
        <f>SLOPE(FMBtest!I151:I174,Data!$AM151:$AM174)</f>
        <v>-0.65767298562915955</v>
      </c>
      <c r="J175">
        <f>SLOPE(FMBtest!J151:J174,Data!$AM151:$AM174)</f>
        <v>-0.48489922541381536</v>
      </c>
      <c r="K175">
        <f>SLOPE(FMBtest!K151:K174,Data!$AM151:$AM174)</f>
        <v>-0.45638642933352747</v>
      </c>
      <c r="L175">
        <f>SLOPE(FMBtest!L151:L174,Data!$AM151:$AM174)</f>
        <v>-0.40033701546668771</v>
      </c>
      <c r="N175" s="5">
        <f t="array" ref="N175:O175">LINEST(FMBtest!C175:L175,FM_ROLLING!C175:L175,TRUE,FALSE)</f>
        <v>3.6170470495696185</v>
      </c>
      <c r="O175" s="5">
        <v>9.7240116190910282</v>
      </c>
      <c r="R175">
        <f>SLOPE(FMBtest!C151:C162,Data!$AB157:$AB168)</f>
        <v>2.64114788814457</v>
      </c>
      <c r="S175">
        <f>SLOPE(FMBtest!D151:D162,Data!$AB157:$AB168)</f>
        <v>2.413851730829887</v>
      </c>
      <c r="T175">
        <f>SLOPE(FMBtest!E151:E162,Data!$AB157:$AB168)</f>
        <v>1.8587825362495394</v>
      </c>
      <c r="U175">
        <f>SLOPE(FMBtest!F151:F162,Data!$AB157:$AB168)</f>
        <v>1.6770872083744972</v>
      </c>
      <c r="V175">
        <f>SLOPE(FMBtest!G151:G162,Data!$AB157:$AB168)</f>
        <v>1.8013582962588073</v>
      </c>
      <c r="W175">
        <f>SLOPE(FMBtest!H151:H162,Data!$AB157:$AB168)</f>
        <v>1.9303128886076095</v>
      </c>
      <c r="X175">
        <f>SLOPE(FMBtest!I151:I162,Data!$AB157:$AB168)</f>
        <v>1.9823809688163907</v>
      </c>
      <c r="Y175">
        <f>SLOPE(FMBtest!J151:J162,Data!$AB157:$AB168)</f>
        <v>1.5753470664279587</v>
      </c>
      <c r="Z175">
        <f>SLOPE(FMBtest!K151:K162,Data!$AB157:$AB168)</f>
        <v>1.5361016405285421</v>
      </c>
      <c r="AA175">
        <f>SLOPE(FMBtest!L151:L162,Data!$AB157:$AB168)</f>
        <v>1.4881794599552405</v>
      </c>
      <c r="AB175">
        <f>SLOPE(FMBtest!M151:M162,Data!$AB157:$AB168)</f>
        <v>2.0628454987556015</v>
      </c>
      <c r="AC175">
        <f>SLOPE(FMBtest!N151:N162,Data!$AB157:$AB168)</f>
        <v>1.720451742516949</v>
      </c>
      <c r="AD175">
        <f>SLOPE(FMBtest!O151:O162,Data!$AB157:$AB168)</f>
        <v>1.4031635371882638</v>
      </c>
      <c r="AE175">
        <f>SLOPE(FMBtest!P151:P162,Data!$AB157:$AB168)</f>
        <v>1.2155719842682584</v>
      </c>
      <c r="AF175">
        <f>SLOPE(FMBtest!Q151:Q162,Data!$AB157:$AB168)</f>
        <v>1.226313316449744</v>
      </c>
      <c r="AG175">
        <f>SLOPE(FMBtest!R151:R162,Data!$AB157:$AB168)</f>
        <v>1.6329085097868887</v>
      </c>
      <c r="AH175">
        <f>SLOPE(FMBtest!S151:S162,Data!$AB157:$AB168)</f>
        <v>1.4031286810399295</v>
      </c>
      <c r="AI175">
        <f>SLOPE(FMBtest!T151:T162,Data!$AB157:$AB168)</f>
        <v>1.428741662289714</v>
      </c>
      <c r="AJ175">
        <f>SLOPE(FMBtest!U151:U162,Data!$AB157:$AB168)</f>
        <v>1.2312005243458233</v>
      </c>
      <c r="AK175">
        <f>SLOPE(FMBtest!V151:V162,Data!$AB157:$AB168)</f>
        <v>1.0723062775581422</v>
      </c>
      <c r="AL175">
        <f>SLOPE(FMBtest!W151:W162,Data!$AB157:$AB168)</f>
        <v>1.4642856727902993</v>
      </c>
      <c r="AM175">
        <f>SLOPE(FMBtest!X151:X162,Data!$AB157:$AB168)</f>
        <v>1.0999921744529719</v>
      </c>
      <c r="AN175">
        <f>SLOPE(FMBtest!Y151:Y162,Data!$AB157:$AB168)</f>
        <v>1.1496670041789787</v>
      </c>
      <c r="AO175">
        <f>SLOPE(FMBtest!Z151:Z162,Data!$AB157:$AB168)</f>
        <v>0.8520089272746969</v>
      </c>
      <c r="AP175">
        <f>SLOPE(FMBtest!AA151:AA162,Data!$AB157:$AB168)</f>
        <v>0.85177105114866369</v>
      </c>
      <c r="AR175">
        <f t="array" ref="AR175:AS175">LINEST(FMBtest!C151:AA151,FM_ROLLING!R175:AP175,TRUE,FALSE)</f>
        <v>-4.4544763744839484</v>
      </c>
      <c r="AS175">
        <v>-1.7103018748545988</v>
      </c>
    </row>
    <row r="176" spans="1:45" x14ac:dyDescent="0.3">
      <c r="A176">
        <v>1939</v>
      </c>
      <c r="B176">
        <v>7</v>
      </c>
      <c r="C176">
        <f>SLOPE(FMBtest!C152:C175,Data!$AM152:$AM175)</f>
        <v>-0.93330430946528586</v>
      </c>
      <c r="D176">
        <f>SLOPE(FMBtest!D152:D175,Data!$AM152:$AM175)</f>
        <v>-0.85777830871547556</v>
      </c>
      <c r="E176">
        <f>SLOPE(FMBtest!E152:E175,Data!$AM152:$AM175)</f>
        <v>-0.47502173662346231</v>
      </c>
      <c r="F176">
        <f>SLOPE(FMBtest!F152:F175,Data!$AM152:$AM175)</f>
        <v>-0.38920455663034192</v>
      </c>
      <c r="G176">
        <f>SLOPE(FMBtest!G152:G175,Data!$AM152:$AM175)</f>
        <v>-0.60368145934216677</v>
      </c>
      <c r="H176">
        <f>SLOPE(FMBtest!H152:H175,Data!$AM152:$AM175)</f>
        <v>-0.48239296417895</v>
      </c>
      <c r="I176">
        <f>SLOPE(FMBtest!I152:I175,Data!$AM152:$AM175)</f>
        <v>-0.62733623639943115</v>
      </c>
      <c r="J176">
        <f>SLOPE(FMBtest!J152:J175,Data!$AM152:$AM175)</f>
        <v>-0.45724315137554716</v>
      </c>
      <c r="K176">
        <f>SLOPE(FMBtest!K152:K175,Data!$AM152:$AM175)</f>
        <v>-0.4269832280366852</v>
      </c>
      <c r="L176">
        <f>SLOPE(FMBtest!L152:L175,Data!$AM152:$AM175)</f>
        <v>-0.36663970303408333</v>
      </c>
      <c r="N176" s="5">
        <f t="array" ref="N176:O176">LINEST(FMBtest!C176:L176,FM_ROLLING!C176:L176,TRUE,FALSE)</f>
        <v>-25.54983470560218</v>
      </c>
      <c r="O176" s="5">
        <v>1.7240515431400123</v>
      </c>
      <c r="R176">
        <f>SLOPE(FMBtest!C152:C163,Data!$AB158:$AB169)</f>
        <v>2.5237201195575185</v>
      </c>
      <c r="S176">
        <f>SLOPE(FMBtest!D152:D163,Data!$AB158:$AB169)</f>
        <v>2.3096191719813017</v>
      </c>
      <c r="T176">
        <f>SLOPE(FMBtest!E152:E163,Data!$AB158:$AB169)</f>
        <v>1.8015469448353079</v>
      </c>
      <c r="U176">
        <f>SLOPE(FMBtest!F152:F163,Data!$AB158:$AB169)</f>
        <v>1.6454525012026342</v>
      </c>
      <c r="V176">
        <f>SLOPE(FMBtest!G152:G163,Data!$AB158:$AB169)</f>
        <v>1.7431382871968499</v>
      </c>
      <c r="W176">
        <f>SLOPE(FMBtest!H152:H163,Data!$AB158:$AB169)</f>
        <v>1.9063786500344448</v>
      </c>
      <c r="X176">
        <f>SLOPE(FMBtest!I152:I163,Data!$AB158:$AB169)</f>
        <v>1.9126429730149683</v>
      </c>
      <c r="Y176">
        <f>SLOPE(FMBtest!J152:J163,Data!$AB158:$AB169)</f>
        <v>1.5351302676872349</v>
      </c>
      <c r="Z176">
        <f>SLOPE(FMBtest!K152:K163,Data!$AB158:$AB169)</f>
        <v>1.4985457614853472</v>
      </c>
      <c r="AA176">
        <f>SLOPE(FMBtest!L152:L163,Data!$AB158:$AB169)</f>
        <v>1.4220400365226249</v>
      </c>
      <c r="AB176">
        <f>SLOPE(FMBtest!M152:M163,Data!$AB158:$AB169)</f>
        <v>2.022691095510571</v>
      </c>
      <c r="AC176">
        <f>SLOPE(FMBtest!N152:N163,Data!$AB158:$AB169)</f>
        <v>1.6747855020848852</v>
      </c>
      <c r="AD176">
        <f>SLOPE(FMBtest!O152:O163,Data!$AB158:$AB169)</f>
        <v>1.3567117372183655</v>
      </c>
      <c r="AE176">
        <f>SLOPE(FMBtest!P152:P163,Data!$AB158:$AB169)</f>
        <v>1.1790328130628298</v>
      </c>
      <c r="AF176">
        <f>SLOPE(FMBtest!Q152:Q163,Data!$AB158:$AB169)</f>
        <v>1.1949824592108806</v>
      </c>
      <c r="AG176">
        <f>SLOPE(FMBtest!R152:R163,Data!$AB158:$AB169)</f>
        <v>1.6818154628624382</v>
      </c>
      <c r="AH176">
        <f>SLOPE(FMBtest!S152:S163,Data!$AB158:$AB169)</f>
        <v>1.4019375379332091</v>
      </c>
      <c r="AI176">
        <f>SLOPE(FMBtest!T152:T163,Data!$AB158:$AB169)</f>
        <v>1.4140452996153281</v>
      </c>
      <c r="AJ176">
        <f>SLOPE(FMBtest!U152:U163,Data!$AB158:$AB169)</f>
        <v>1.2267616642949652</v>
      </c>
      <c r="AK176">
        <f>SLOPE(FMBtest!V152:V163,Data!$AB158:$AB169)</f>
        <v>1.0661102004847192</v>
      </c>
      <c r="AL176">
        <f>SLOPE(FMBtest!W152:W163,Data!$AB158:$AB169)</f>
        <v>1.4357385383679395</v>
      </c>
      <c r="AM176">
        <f>SLOPE(FMBtest!X152:X163,Data!$AB158:$AB169)</f>
        <v>1.1021180363137686</v>
      </c>
      <c r="AN176">
        <f>SLOPE(FMBtest!Y152:Y163,Data!$AB158:$AB169)</f>
        <v>1.1353674915407745</v>
      </c>
      <c r="AO176">
        <f>SLOPE(FMBtest!Z152:Z163,Data!$AB158:$AB169)</f>
        <v>0.8658121324437581</v>
      </c>
      <c r="AP176">
        <f>SLOPE(FMBtest!AA152:AA163,Data!$AB158:$AB169)</f>
        <v>0.83924637394523394</v>
      </c>
      <c r="AR176">
        <f t="array" ref="AR176:AS176">LINEST(FMBtest!C152:AA152,FM_ROLLING!R176:AP176,TRUE,FALSE)</f>
        <v>3.7069005469824639</v>
      </c>
      <c r="AS176">
        <v>7.8074251318193735</v>
      </c>
    </row>
    <row r="177" spans="1:45" x14ac:dyDescent="0.3">
      <c r="A177">
        <v>1939</v>
      </c>
      <c r="B177">
        <v>8</v>
      </c>
      <c r="C177">
        <f>SLOPE(FMBtest!C153:C176,Data!$AM153:$AM176)</f>
        <v>-0.98405046687396536</v>
      </c>
      <c r="D177">
        <f>SLOPE(FMBtest!D153:D176,Data!$AM153:$AM176)</f>
        <v>-0.86799063034139168</v>
      </c>
      <c r="E177">
        <f>SLOPE(FMBtest!E153:E176,Data!$AM153:$AM176)</f>
        <v>-0.47069315998616013</v>
      </c>
      <c r="F177">
        <f>SLOPE(FMBtest!F153:F176,Data!$AM153:$AM176)</f>
        <v>-0.40001200147755195</v>
      </c>
      <c r="G177">
        <f>SLOPE(FMBtest!G153:G176,Data!$AM153:$AM176)</f>
        <v>-0.58791597254021077</v>
      </c>
      <c r="H177">
        <f>SLOPE(FMBtest!H153:H176,Data!$AM153:$AM176)</f>
        <v>-0.48931443192005142</v>
      </c>
      <c r="I177">
        <f>SLOPE(FMBtest!I153:I176,Data!$AM153:$AM176)</f>
        <v>-0.61107508806677913</v>
      </c>
      <c r="J177">
        <f>SLOPE(FMBtest!J153:J176,Data!$AM153:$AM176)</f>
        <v>-0.43439540368142915</v>
      </c>
      <c r="K177">
        <f>SLOPE(FMBtest!K153:K176,Data!$AM153:$AM176)</f>
        <v>-0.39185565547742718</v>
      </c>
      <c r="L177">
        <f>SLOPE(FMBtest!L153:L176,Data!$AM153:$AM176)</f>
        <v>-0.34258263474007522</v>
      </c>
      <c r="N177" s="5">
        <f t="array" ref="N177:O177">LINEST(FMBtest!C177:L177,FM_ROLLING!C177:L177,TRUE,FALSE)</f>
        <v>6.9349010060599685</v>
      </c>
      <c r="O177" s="5">
        <v>3.2765953186958328</v>
      </c>
      <c r="R177">
        <f>SLOPE(FMBtest!C153:C164,Data!$AB159:$AB170)</f>
        <v>2.6646678262314527</v>
      </c>
      <c r="S177">
        <f>SLOPE(FMBtest!D153:D164,Data!$AB159:$AB170)</f>
        <v>2.3889918506491812</v>
      </c>
      <c r="T177">
        <f>SLOPE(FMBtest!E153:E164,Data!$AB159:$AB170)</f>
        <v>1.8251343498241606</v>
      </c>
      <c r="U177">
        <f>SLOPE(FMBtest!F153:F164,Data!$AB159:$AB170)</f>
        <v>1.7201759274306014</v>
      </c>
      <c r="V177">
        <f>SLOPE(FMBtest!G153:G164,Data!$AB159:$AB170)</f>
        <v>1.7782335679232351</v>
      </c>
      <c r="W177">
        <f>SLOPE(FMBtest!H153:H164,Data!$AB159:$AB170)</f>
        <v>1.9824315271588193</v>
      </c>
      <c r="X177">
        <f>SLOPE(FMBtest!I153:I164,Data!$AB159:$AB170)</f>
        <v>1.9553314673218998</v>
      </c>
      <c r="Y177">
        <f>SLOPE(FMBtest!J153:J164,Data!$AB159:$AB170)</f>
        <v>1.5504763349814497</v>
      </c>
      <c r="Z177">
        <f>SLOPE(FMBtest!K153:K164,Data!$AB159:$AB170)</f>
        <v>1.4840869004908805</v>
      </c>
      <c r="AA177">
        <f>SLOPE(FMBtest!L153:L164,Data!$AB159:$AB170)</f>
        <v>1.4324873042318045</v>
      </c>
      <c r="AB177">
        <f>SLOPE(FMBtest!M153:M164,Data!$AB159:$AB170)</f>
        <v>2.0789455795045169</v>
      </c>
      <c r="AC177">
        <f>SLOPE(FMBtest!N153:N164,Data!$AB159:$AB170)</f>
        <v>1.7002600745567795</v>
      </c>
      <c r="AD177">
        <f>SLOPE(FMBtest!O153:O164,Data!$AB159:$AB170)</f>
        <v>1.3287002947859683</v>
      </c>
      <c r="AE177">
        <f>SLOPE(FMBtest!P153:P164,Data!$AB159:$AB170)</f>
        <v>1.1870502997788581</v>
      </c>
      <c r="AF177">
        <f>SLOPE(FMBtest!Q153:Q164,Data!$AB159:$AB170)</f>
        <v>1.2109353053710048</v>
      </c>
      <c r="AG177">
        <f>SLOPE(FMBtest!R153:R164,Data!$AB159:$AB170)</f>
        <v>1.6800970764327514</v>
      </c>
      <c r="AH177">
        <f>SLOPE(FMBtest!S153:S164,Data!$AB159:$AB170)</f>
        <v>1.3835212211130248</v>
      </c>
      <c r="AI177">
        <f>SLOPE(FMBtest!T153:T164,Data!$AB159:$AB170)</f>
        <v>1.4182640673132578</v>
      </c>
      <c r="AJ177">
        <f>SLOPE(FMBtest!U153:U164,Data!$AB159:$AB170)</f>
        <v>1.2235386023663963</v>
      </c>
      <c r="AK177">
        <f>SLOPE(FMBtest!V153:V164,Data!$AB159:$AB170)</f>
        <v>1.0316012135331629</v>
      </c>
      <c r="AL177">
        <f>SLOPE(FMBtest!W153:W164,Data!$AB159:$AB170)</f>
        <v>1.4572378180440029</v>
      </c>
      <c r="AM177">
        <f>SLOPE(FMBtest!X153:X164,Data!$AB159:$AB170)</f>
        <v>1.1219487419640308</v>
      </c>
      <c r="AN177">
        <f>SLOPE(FMBtest!Y153:Y164,Data!$AB159:$AB170)</f>
        <v>1.1585710028310072</v>
      </c>
      <c r="AO177">
        <f>SLOPE(FMBtest!Z153:Z164,Data!$AB159:$AB170)</f>
        <v>0.87601411471516155</v>
      </c>
      <c r="AP177">
        <f>SLOPE(FMBtest!AA153:AA164,Data!$AB159:$AB170)</f>
        <v>0.81695395311882302</v>
      </c>
      <c r="AR177">
        <f t="array" ref="AR177:AS177">LINEST(FMBtest!C153:AA153,FM_ROLLING!R177:AP177,TRUE,FALSE)</f>
        <v>-4.5494655880181583</v>
      </c>
      <c r="AS177">
        <v>-4.1754925777981047</v>
      </c>
    </row>
    <row r="178" spans="1:45" x14ac:dyDescent="0.3">
      <c r="A178">
        <v>1939</v>
      </c>
      <c r="B178">
        <v>9</v>
      </c>
      <c r="C178">
        <f>SLOPE(FMBtest!C154:C177,Data!$AM154:$AM177)</f>
        <v>-0.94003805892086567</v>
      </c>
      <c r="D178">
        <f>SLOPE(FMBtest!D154:D177,Data!$AM154:$AM177)</f>
        <v>-0.83005016093578365</v>
      </c>
      <c r="E178">
        <f>SLOPE(FMBtest!E154:E177,Data!$AM154:$AM177)</f>
        <v>-0.43693872177504778</v>
      </c>
      <c r="F178">
        <f>SLOPE(FMBtest!F154:F177,Data!$AM154:$AM177)</f>
        <v>-0.36533273865754406</v>
      </c>
      <c r="G178">
        <f>SLOPE(FMBtest!G154:G177,Data!$AM154:$AM177)</f>
        <v>-0.54888277016728459</v>
      </c>
      <c r="H178">
        <f>SLOPE(FMBtest!H154:H177,Data!$AM154:$AM177)</f>
        <v>-0.44278145096112748</v>
      </c>
      <c r="I178">
        <f>SLOPE(FMBtest!I154:I177,Data!$AM154:$AM177)</f>
        <v>-0.57071660492867204</v>
      </c>
      <c r="J178">
        <f>SLOPE(FMBtest!J154:J177,Data!$AM154:$AM177)</f>
        <v>-0.39103637007788544</v>
      </c>
      <c r="K178">
        <f>SLOPE(FMBtest!K154:K177,Data!$AM154:$AM177)</f>
        <v>-0.36144880031823717</v>
      </c>
      <c r="L178">
        <f>SLOPE(FMBtest!L154:L177,Data!$AM154:$AM177)</f>
        <v>-0.31724933438917946</v>
      </c>
      <c r="N178" s="5">
        <f t="array" ref="N178:O178">LINEST(FMBtest!C178:L178,FM_ROLLING!C178:L178,TRUE,FALSE)</f>
        <v>4.4890812528635333</v>
      </c>
      <c r="O178" s="5">
        <v>-1.5316688796532292</v>
      </c>
      <c r="R178">
        <f>SLOPE(FMBtest!C154:C165,Data!$AB160:$AB171)</f>
        <v>2.6603722117610538</v>
      </c>
      <c r="S178">
        <f>SLOPE(FMBtest!D154:D165,Data!$AB160:$AB171)</f>
        <v>2.3771819104713221</v>
      </c>
      <c r="T178">
        <f>SLOPE(FMBtest!E154:E165,Data!$AB160:$AB171)</f>
        <v>1.8289089399494072</v>
      </c>
      <c r="U178">
        <f>SLOPE(FMBtest!F154:F165,Data!$AB160:$AB171)</f>
        <v>1.6822771460140937</v>
      </c>
      <c r="V178">
        <f>SLOPE(FMBtest!G154:G165,Data!$AB160:$AB171)</f>
        <v>1.7655648276485918</v>
      </c>
      <c r="W178">
        <f>SLOPE(FMBtest!H154:H165,Data!$AB160:$AB171)</f>
        <v>1.9540368742481677</v>
      </c>
      <c r="X178">
        <f>SLOPE(FMBtest!I154:I165,Data!$AB160:$AB171)</f>
        <v>1.9375980496376077</v>
      </c>
      <c r="Y178">
        <f>SLOPE(FMBtest!J154:J165,Data!$AB160:$AB171)</f>
        <v>1.5134376050794622</v>
      </c>
      <c r="Z178">
        <f>SLOPE(FMBtest!K154:K165,Data!$AB160:$AB171)</f>
        <v>1.4770450726196473</v>
      </c>
      <c r="AA178">
        <f>SLOPE(FMBtest!L154:L165,Data!$AB160:$AB171)</f>
        <v>1.434398584180625</v>
      </c>
      <c r="AB178">
        <f>SLOPE(FMBtest!M154:M165,Data!$AB160:$AB171)</f>
        <v>2.0490410603750839</v>
      </c>
      <c r="AC178">
        <f>SLOPE(FMBtest!N154:N165,Data!$AB160:$AB171)</f>
        <v>1.6762842422160644</v>
      </c>
      <c r="AD178">
        <f>SLOPE(FMBtest!O154:O165,Data!$AB160:$AB171)</f>
        <v>1.3112505015378679</v>
      </c>
      <c r="AE178">
        <f>SLOPE(FMBtest!P154:P165,Data!$AB160:$AB171)</f>
        <v>1.1864665275692168</v>
      </c>
      <c r="AF178">
        <f>SLOPE(FMBtest!Q154:Q165,Data!$AB160:$AB171)</f>
        <v>1.1967284664326643</v>
      </c>
      <c r="AG178">
        <f>SLOPE(FMBtest!R154:R165,Data!$AB160:$AB171)</f>
        <v>1.6588964253043843</v>
      </c>
      <c r="AH178">
        <f>SLOPE(FMBtest!S154:S165,Data!$AB160:$AB171)</f>
        <v>1.3552477963639644</v>
      </c>
      <c r="AI178">
        <f>SLOPE(FMBtest!T154:T165,Data!$AB160:$AB171)</f>
        <v>1.3867495361556152</v>
      </c>
      <c r="AJ178">
        <f>SLOPE(FMBtest!U154:U165,Data!$AB160:$AB171)</f>
        <v>1.2088971856930524</v>
      </c>
      <c r="AK178">
        <f>SLOPE(FMBtest!V154:V165,Data!$AB160:$AB171)</f>
        <v>1.0091267656645686</v>
      </c>
      <c r="AL178">
        <f>SLOPE(FMBtest!W154:W165,Data!$AB160:$AB171)</f>
        <v>1.4541114390409537</v>
      </c>
      <c r="AM178">
        <f>SLOPE(FMBtest!X154:X165,Data!$AB160:$AB171)</f>
        <v>1.0962749838637547</v>
      </c>
      <c r="AN178">
        <f>SLOPE(FMBtest!Y154:Y165,Data!$AB160:$AB171)</f>
        <v>1.1630444160291411</v>
      </c>
      <c r="AO178">
        <f>SLOPE(FMBtest!Z154:Z165,Data!$AB160:$AB171)</f>
        <v>0.87052418956895228</v>
      </c>
      <c r="AP178">
        <f>SLOPE(FMBtest!AA154:AA165,Data!$AB160:$AB171)</f>
        <v>0.83303057734457997</v>
      </c>
      <c r="AR178">
        <f t="array" ref="AR178:AS178">LINEST(FMBtest!C154:AA154,FM_ROLLING!R178:AP178,TRUE,FALSE)</f>
        <v>43.648403654566287</v>
      </c>
      <c r="AS178">
        <v>-31.037788886391596</v>
      </c>
    </row>
    <row r="179" spans="1:45" x14ac:dyDescent="0.3">
      <c r="A179">
        <v>1939</v>
      </c>
      <c r="B179">
        <v>10</v>
      </c>
      <c r="C179">
        <f>SLOPE(FMBtest!C155:C178,Data!$AM155:$AM178)</f>
        <v>-4.2178568376560727E-2</v>
      </c>
      <c r="D179">
        <f>SLOPE(FMBtest!D155:D178,Data!$AM155:$AM178)</f>
        <v>-0.1405374793100917</v>
      </c>
      <c r="E179">
        <f>SLOPE(FMBtest!E155:E178,Data!$AM155:$AM178)</f>
        <v>-4.2597972849386941E-2</v>
      </c>
      <c r="F179">
        <f>SLOPE(FMBtest!F155:F178,Data!$AM155:$AM178)</f>
        <v>-1.9133150293616157E-2</v>
      </c>
      <c r="G179">
        <f>SLOPE(FMBtest!G155:G178,Data!$AM155:$AM178)</f>
        <v>-0.2476437911221101</v>
      </c>
      <c r="H179">
        <f>SLOPE(FMBtest!H155:H178,Data!$AM155:$AM178)</f>
        <v>2.2940015386912097E-2</v>
      </c>
      <c r="I179">
        <f>SLOPE(FMBtest!I155:I178,Data!$AM155:$AM178)</f>
        <v>-7.4823680541563617E-2</v>
      </c>
      <c r="J179">
        <f>SLOPE(FMBtest!J155:J178,Data!$AM155:$AM178)</f>
        <v>-4.7338010561481549E-2</v>
      </c>
      <c r="K179">
        <f>SLOPE(FMBtest!K155:K178,Data!$AM155:$AM178)</f>
        <v>-6.5231422960550109E-2</v>
      </c>
      <c r="L179">
        <f>SLOPE(FMBtest!L155:L178,Data!$AM155:$AM178)</f>
        <v>-4.2707720970728703E-2</v>
      </c>
      <c r="N179" s="5">
        <f t="array" ref="N179:O179">LINEST(FMBtest!C179:L179,FM_ROLLING!C179:L179,TRUE,FALSE)</f>
        <v>-7.8907000852468565</v>
      </c>
      <c r="O179" s="5">
        <v>-7.4867586092673646</v>
      </c>
      <c r="R179">
        <f>SLOPE(FMBtest!C155:C166,Data!$AB161:$AB172)</f>
        <v>1.1955654414303325</v>
      </c>
      <c r="S179">
        <f>SLOPE(FMBtest!D155:D166,Data!$AB161:$AB172)</f>
        <v>1.3849540149294914</v>
      </c>
      <c r="T179">
        <f>SLOPE(FMBtest!E155:E166,Data!$AB161:$AB172)</f>
        <v>1.482579968358833</v>
      </c>
      <c r="U179">
        <f>SLOPE(FMBtest!F155:F166,Data!$AB161:$AB172)</f>
        <v>1.4181647614641459</v>
      </c>
      <c r="V179">
        <f>SLOPE(FMBtest!G155:G166,Data!$AB161:$AB172)</f>
        <v>1.575324730996928</v>
      </c>
      <c r="W179">
        <f>SLOPE(FMBtest!H155:H166,Data!$AB161:$AB172)</f>
        <v>1.4975677528162072</v>
      </c>
      <c r="X179">
        <f>SLOPE(FMBtest!I155:I166,Data!$AB161:$AB172)</f>
        <v>1.3433339904059693</v>
      </c>
      <c r="Y179">
        <f>SLOPE(FMBtest!J155:J166,Data!$AB161:$AB172)</f>
        <v>1.1907033735326211</v>
      </c>
      <c r="Z179">
        <f>SLOPE(FMBtest!K155:K166,Data!$AB161:$AB172)</f>
        <v>1.2589607221544097</v>
      </c>
      <c r="AA179">
        <f>SLOPE(FMBtest!L155:L166,Data!$AB161:$AB172)</f>
        <v>1.2669589445919072</v>
      </c>
      <c r="AB179">
        <f>SLOPE(FMBtest!M155:M166,Data!$AB161:$AB172)</f>
        <v>1.2864149577771136</v>
      </c>
      <c r="AC179">
        <f>SLOPE(FMBtest!N155:N166,Data!$AB161:$AB172)</f>
        <v>1.2665779310485079</v>
      </c>
      <c r="AD179">
        <f>SLOPE(FMBtest!O155:O166,Data!$AB161:$AB172)</f>
        <v>1.1996809076568762</v>
      </c>
      <c r="AE179">
        <f>SLOPE(FMBtest!P155:P166,Data!$AB161:$AB172)</f>
        <v>1.1660492841451688</v>
      </c>
      <c r="AF179">
        <f>SLOPE(FMBtest!Q155:Q166,Data!$AB161:$AB172)</f>
        <v>1.2618563095380604</v>
      </c>
      <c r="AG179">
        <f>SLOPE(FMBtest!R155:R166,Data!$AB161:$AB172)</f>
        <v>1.3983908807253713</v>
      </c>
      <c r="AH179">
        <f>SLOPE(FMBtest!S155:S166,Data!$AB161:$AB172)</f>
        <v>1.2036425241387534</v>
      </c>
      <c r="AI179">
        <f>SLOPE(FMBtest!T155:T166,Data!$AB161:$AB172)</f>
        <v>1.1528654644933511</v>
      </c>
      <c r="AJ179">
        <f>SLOPE(FMBtest!U155:U166,Data!$AB161:$AB172)</f>
        <v>1.1915774804183881</v>
      </c>
      <c r="AK179">
        <f>SLOPE(FMBtest!V155:V166,Data!$AB161:$AB172)</f>
        <v>1.3078025565286597</v>
      </c>
      <c r="AL179">
        <f>SLOPE(FMBtest!W155:W166,Data!$AB161:$AB172)</f>
        <v>1.0780093888207682</v>
      </c>
      <c r="AM179">
        <f>SLOPE(FMBtest!X155:X166,Data!$AB161:$AB172)</f>
        <v>0.90247399402025397</v>
      </c>
      <c r="AN179">
        <f>SLOPE(FMBtest!Y155:Y166,Data!$AB161:$AB172)</f>
        <v>0.97712416639205213</v>
      </c>
      <c r="AO179">
        <f>SLOPE(FMBtest!Z155:Z166,Data!$AB161:$AB172)</f>
        <v>0.96123229081403194</v>
      </c>
      <c r="AP179">
        <f>SLOPE(FMBtest!AA155:AA166,Data!$AB161:$AB172)</f>
        <v>0.99496888803436079</v>
      </c>
      <c r="AR179">
        <f t="array" ref="AR179:AS179">LINEST(FMBtest!C155:AA155,FM_ROLLING!R179:AP179,TRUE,FALSE)</f>
        <v>-0.92014461812390147</v>
      </c>
      <c r="AS179">
        <v>-0.12239055814107114</v>
      </c>
    </row>
    <row r="180" spans="1:45" x14ac:dyDescent="0.3">
      <c r="A180">
        <v>1939</v>
      </c>
      <c r="B180">
        <v>11</v>
      </c>
      <c r="C180">
        <f>SLOPE(FMBtest!C156:C179,Data!$AM156:$AM179)</f>
        <v>-1.1965268321399354E-3</v>
      </c>
      <c r="D180">
        <f>SLOPE(FMBtest!D156:D179,Data!$AM156:$AM179)</f>
        <v>-9.6274215762243667E-2</v>
      </c>
      <c r="E180">
        <f>SLOPE(FMBtest!E156:E179,Data!$AM156:$AM179)</f>
        <v>6.6812955386047583E-3</v>
      </c>
      <c r="F180">
        <f>SLOPE(FMBtest!F156:F179,Data!$AM156:$AM179)</f>
        <v>1.2912594234624358E-2</v>
      </c>
      <c r="G180">
        <f>SLOPE(FMBtest!G156:G179,Data!$AM156:$AM179)</f>
        <v>-0.2184028021606807</v>
      </c>
      <c r="H180">
        <f>SLOPE(FMBtest!H156:H179,Data!$AM156:$AM179)</f>
        <v>6.468674531190588E-2</v>
      </c>
      <c r="I180">
        <f>SLOPE(FMBtest!I156:I179,Data!$AM156:$AM179)</f>
        <v>-3.7908635143818335E-2</v>
      </c>
      <c r="J180">
        <f>SLOPE(FMBtest!J156:J179,Data!$AM156:$AM179)</f>
        <v>-2.2983065761034673E-2</v>
      </c>
      <c r="K180">
        <f>SLOPE(FMBtest!K156:K179,Data!$AM156:$AM179)</f>
        <v>-3.4753191931793333E-2</v>
      </c>
      <c r="L180">
        <f>SLOPE(FMBtest!L156:L179,Data!$AM156:$AM179)</f>
        <v>-1.8787386299000144E-2</v>
      </c>
      <c r="N180" s="5">
        <f t="array" ref="N180:O180">LINEST(FMBtest!C180:L180,FM_ROLLING!C180:L180,TRUE,FALSE)</f>
        <v>-5.3692352030550534</v>
      </c>
      <c r="O180" s="5">
        <v>-5.0947890624878678</v>
      </c>
      <c r="R180">
        <f>SLOPE(FMBtest!C156:C167,Data!$AB162:$AB173)</f>
        <v>1.215832144153127</v>
      </c>
      <c r="S180">
        <f>SLOPE(FMBtest!D156:D167,Data!$AB162:$AB173)</f>
        <v>1.3989786269232436</v>
      </c>
      <c r="T180">
        <f>SLOPE(FMBtest!E156:E167,Data!$AB162:$AB173)</f>
        <v>1.498284605695682</v>
      </c>
      <c r="U180">
        <f>SLOPE(FMBtest!F156:F167,Data!$AB162:$AB173)</f>
        <v>1.4231434816522934</v>
      </c>
      <c r="V180">
        <f>SLOPE(FMBtest!G156:G167,Data!$AB162:$AB173)</f>
        <v>1.5806680483181665</v>
      </c>
      <c r="W180">
        <f>SLOPE(FMBtest!H156:H167,Data!$AB162:$AB173)</f>
        <v>1.5359468944732368</v>
      </c>
      <c r="X180">
        <f>SLOPE(FMBtest!I156:I167,Data!$AB162:$AB173)</f>
        <v>1.3495550286907627</v>
      </c>
      <c r="Y180">
        <f>SLOPE(FMBtest!J156:J167,Data!$AB162:$AB173)</f>
        <v>1.1972311547772621</v>
      </c>
      <c r="Z180">
        <f>SLOPE(FMBtest!K156:K167,Data!$AB162:$AB173)</f>
        <v>1.2731211578679211</v>
      </c>
      <c r="AA180">
        <f>SLOPE(FMBtest!L156:L167,Data!$AB162:$AB173)</f>
        <v>1.2857702838666194</v>
      </c>
      <c r="AB180">
        <f>SLOPE(FMBtest!M156:M167,Data!$AB162:$AB173)</f>
        <v>1.3076630394813771</v>
      </c>
      <c r="AC180">
        <f>SLOPE(FMBtest!N156:N167,Data!$AB162:$AB173)</f>
        <v>1.2973943108532551</v>
      </c>
      <c r="AD180">
        <f>SLOPE(FMBtest!O156:O167,Data!$AB162:$AB173)</f>
        <v>1.1969548499392291</v>
      </c>
      <c r="AE180">
        <f>SLOPE(FMBtest!P156:P167,Data!$AB162:$AB173)</f>
        <v>1.1698117931623824</v>
      </c>
      <c r="AF180">
        <f>SLOPE(FMBtest!Q156:Q167,Data!$AB162:$AB173)</f>
        <v>1.2461609604901054</v>
      </c>
      <c r="AG180">
        <f>SLOPE(FMBtest!R156:R167,Data!$AB162:$AB173)</f>
        <v>1.4650358952278875</v>
      </c>
      <c r="AH180">
        <f>SLOPE(FMBtest!S156:S167,Data!$AB162:$AB173)</f>
        <v>1.2455367602347474</v>
      </c>
      <c r="AI180">
        <f>SLOPE(FMBtest!T156:T167,Data!$AB162:$AB173)</f>
        <v>1.1724632332300129</v>
      </c>
      <c r="AJ180">
        <f>SLOPE(FMBtest!U156:U167,Data!$AB162:$AB173)</f>
        <v>1.1925153852907799</v>
      </c>
      <c r="AK180">
        <f>SLOPE(FMBtest!V156:V167,Data!$AB162:$AB173)</f>
        <v>1.3033669681746138</v>
      </c>
      <c r="AL180">
        <f>SLOPE(FMBtest!W156:W167,Data!$AB162:$AB173)</f>
        <v>1.1487191800328229</v>
      </c>
      <c r="AM180">
        <f>SLOPE(FMBtest!X156:X167,Data!$AB162:$AB173)</f>
        <v>0.94662211500468518</v>
      </c>
      <c r="AN180">
        <f>SLOPE(FMBtest!Y156:Y167,Data!$AB162:$AB173)</f>
        <v>0.97975306384975758</v>
      </c>
      <c r="AO180">
        <f>SLOPE(FMBtest!Z156:Z167,Data!$AB162:$AB173)</f>
        <v>0.95407012388480261</v>
      </c>
      <c r="AP180">
        <f>SLOPE(FMBtest!AA156:AA167,Data!$AB162:$AB173)</f>
        <v>0.97729080623765696</v>
      </c>
      <c r="AR180">
        <f t="array" ref="AR180:AS180">LINEST(FMBtest!C156:AA156,FM_ROLLING!R180:AP180,TRUE,FALSE)</f>
        <v>-19.110724630117662</v>
      </c>
      <c r="AS180">
        <v>15.370337679159169</v>
      </c>
    </row>
    <row r="181" spans="1:45" x14ac:dyDescent="0.3">
      <c r="A181">
        <v>1939</v>
      </c>
      <c r="B181">
        <v>12</v>
      </c>
      <c r="C181">
        <f>SLOPE(FMBtest!C157:C180,Data!$AM157:$AM180)</f>
        <v>4.1303774095285961E-2</v>
      </c>
      <c r="D181">
        <f>SLOPE(FMBtest!D157:D180,Data!$AM157:$AM180)</f>
        <v>-4.7470451788407496E-2</v>
      </c>
      <c r="E181">
        <f>SLOPE(FMBtest!E157:E180,Data!$AM157:$AM180)</f>
        <v>7.4099135218745088E-2</v>
      </c>
      <c r="F181">
        <f>SLOPE(FMBtest!F157:F180,Data!$AM157:$AM180)</f>
        <v>0.16214112196195968</v>
      </c>
      <c r="G181">
        <f>SLOPE(FMBtest!G157:G180,Data!$AM157:$AM180)</f>
        <v>-0.12384995772197174</v>
      </c>
      <c r="H181">
        <f>SLOPE(FMBtest!H157:H180,Data!$AM157:$AM180)</f>
        <v>0.11886895162934394</v>
      </c>
      <c r="I181">
        <f>SLOPE(FMBtest!I157:I180,Data!$AM157:$AM180)</f>
        <v>5.8041687992204027E-3</v>
      </c>
      <c r="J181">
        <f>SLOPE(FMBtest!J157:J180,Data!$AM157:$AM180)</f>
        <v>2.3644774594771014E-2</v>
      </c>
      <c r="K181">
        <f>SLOPE(FMBtest!K157:K180,Data!$AM157:$AM180)</f>
        <v>2.7479184921294812E-2</v>
      </c>
      <c r="L181">
        <f>SLOPE(FMBtest!L157:L180,Data!$AM157:$AM180)</f>
        <v>3.8543309490689653E-2</v>
      </c>
      <c r="N181" s="5">
        <f t="array" ref="N181:O181">LINEST(FMBtest!C181:L181,FM_ROLLING!C181:L181,TRUE,FALSE)</f>
        <v>6.2681369712030144E-2</v>
      </c>
      <c r="O181" s="5">
        <v>-12.604009339130245</v>
      </c>
      <c r="R181">
        <f>SLOPE(FMBtest!C157:C168,Data!$AB163:$AB174)</f>
        <v>1.1892914602102491</v>
      </c>
      <c r="S181">
        <f>SLOPE(FMBtest!D157:D168,Data!$AB163:$AB174)</f>
        <v>1.3459521083229287</v>
      </c>
      <c r="T181">
        <f>SLOPE(FMBtest!E157:E168,Data!$AB163:$AB174)</f>
        <v>1.4501748969702239</v>
      </c>
      <c r="U181">
        <f>SLOPE(FMBtest!F157:F168,Data!$AB163:$AB174)</f>
        <v>1.3147888364105949</v>
      </c>
      <c r="V181">
        <f>SLOPE(FMBtest!G157:G168,Data!$AB163:$AB174)</f>
        <v>1.4887167642265988</v>
      </c>
      <c r="W181">
        <f>SLOPE(FMBtest!H157:H168,Data!$AB163:$AB174)</f>
        <v>1.5089305126192931</v>
      </c>
      <c r="X181">
        <f>SLOPE(FMBtest!I157:I168,Data!$AB163:$AB174)</f>
        <v>1.3152367769539075</v>
      </c>
      <c r="Y181">
        <f>SLOPE(FMBtest!J157:J168,Data!$AB163:$AB174)</f>
        <v>1.1646624950909443</v>
      </c>
      <c r="Z181">
        <f>SLOPE(FMBtest!K157:K168,Data!$AB163:$AB174)</f>
        <v>1.2276447300036648</v>
      </c>
      <c r="AA181">
        <f>SLOPE(FMBtest!L157:L168,Data!$AB163:$AB174)</f>
        <v>1.2489477883539601</v>
      </c>
      <c r="AB181">
        <f>SLOPE(FMBtest!M157:M168,Data!$AB163:$AB174)</f>
        <v>1.2888079397978953</v>
      </c>
      <c r="AC181">
        <f>SLOPE(FMBtest!N157:N168,Data!$AB163:$AB174)</f>
        <v>1.2927581335028466</v>
      </c>
      <c r="AD181">
        <f>SLOPE(FMBtest!O157:O168,Data!$AB163:$AB174)</f>
        <v>1.1775459622197695</v>
      </c>
      <c r="AE181">
        <f>SLOPE(FMBtest!P157:P168,Data!$AB163:$AB174)</f>
        <v>1.1269321318311798</v>
      </c>
      <c r="AF181">
        <f>SLOPE(FMBtest!Q157:Q168,Data!$AB163:$AB174)</f>
        <v>1.2247458851933219</v>
      </c>
      <c r="AG181">
        <f>SLOPE(FMBtest!R157:R168,Data!$AB163:$AB174)</f>
        <v>1.4517861715439733</v>
      </c>
      <c r="AH181">
        <f>SLOPE(FMBtest!S157:S168,Data!$AB163:$AB174)</f>
        <v>1.2356301847047284</v>
      </c>
      <c r="AI181">
        <f>SLOPE(FMBtest!T157:T168,Data!$AB163:$AB174)</f>
        <v>1.1420406349022296</v>
      </c>
      <c r="AJ181">
        <f>SLOPE(FMBtest!U157:U168,Data!$AB163:$AB174)</f>
        <v>1.1842635174168812</v>
      </c>
      <c r="AK181">
        <f>SLOPE(FMBtest!V157:V168,Data!$AB163:$AB174)</f>
        <v>1.2910716270042579</v>
      </c>
      <c r="AL181">
        <f>SLOPE(FMBtest!W157:W168,Data!$AB163:$AB174)</f>
        <v>1.1444718684366184</v>
      </c>
      <c r="AM181">
        <f>SLOPE(FMBtest!X157:X168,Data!$AB163:$AB174)</f>
        <v>0.95045235783064264</v>
      </c>
      <c r="AN181">
        <f>SLOPE(FMBtest!Y157:Y168,Data!$AB163:$AB174)</f>
        <v>0.9746092253665487</v>
      </c>
      <c r="AO181">
        <f>SLOPE(FMBtest!Z157:Z168,Data!$AB163:$AB174)</f>
        <v>0.96722252015904997</v>
      </c>
      <c r="AP181">
        <f>SLOPE(FMBtest!AA157:AA168,Data!$AB163:$AB174)</f>
        <v>0.97437852563372518</v>
      </c>
      <c r="AR181">
        <f t="array" ref="AR181:AS181">LINEST(FMBtest!C157:AA157,FM_ROLLING!R181:AP181,TRUE,FALSE)</f>
        <v>-8.843999450518492</v>
      </c>
      <c r="AS181">
        <v>12.443732191885735</v>
      </c>
    </row>
    <row r="182" spans="1:45" x14ac:dyDescent="0.3">
      <c r="A182">
        <v>1940</v>
      </c>
      <c r="B182">
        <v>1</v>
      </c>
      <c r="C182">
        <f>SLOPE(FMBtest!C158:C181,Data!$AM158:$AM181)</f>
        <v>-3.7936765722105741E-2</v>
      </c>
      <c r="D182">
        <f>SLOPE(FMBtest!D158:D181,Data!$AM158:$AM181)</f>
        <v>-0.1300774119863822</v>
      </c>
      <c r="E182">
        <f>SLOPE(FMBtest!E158:E181,Data!$AM158:$AM181)</f>
        <v>-2.0534088438089435E-2</v>
      </c>
      <c r="F182">
        <f>SLOPE(FMBtest!F158:F181,Data!$AM158:$AM181)</f>
        <v>6.9988906306650625E-2</v>
      </c>
      <c r="G182">
        <f>SLOPE(FMBtest!G158:G181,Data!$AM158:$AM181)</f>
        <v>-0.19540953371187419</v>
      </c>
      <c r="H182">
        <f>SLOPE(FMBtest!H158:H181,Data!$AM158:$AM181)</f>
        <v>5.947032525468491E-2</v>
      </c>
      <c r="I182">
        <f>SLOPE(FMBtest!I158:I181,Data!$AM158:$AM181)</f>
        <v>-4.1417757300638444E-2</v>
      </c>
      <c r="J182">
        <f>SLOPE(FMBtest!J158:J181,Data!$AM158:$AM181)</f>
        <v>-1.841225681881286E-2</v>
      </c>
      <c r="K182">
        <f>SLOPE(FMBtest!K158:K181,Data!$AM158:$AM181)</f>
        <v>8.0962434913273446E-3</v>
      </c>
      <c r="L182">
        <f>SLOPE(FMBtest!L158:L181,Data!$AM158:$AM181)</f>
        <v>1.5685311231952461E-2</v>
      </c>
      <c r="N182" s="5">
        <f t="array" ref="N182:O182">LINEST(FMBtest!C182:L182,FM_ROLLING!C182:L182,TRUE,FALSE)</f>
        <v>-9.0943132597285796</v>
      </c>
      <c r="O182" s="5">
        <v>17.908767431347421</v>
      </c>
      <c r="R182">
        <f>SLOPE(FMBtest!C158:C169,Data!$AB164:$AB175)</f>
        <v>1.20741292319294</v>
      </c>
      <c r="S182">
        <f>SLOPE(FMBtest!D158:D169,Data!$AB164:$AB175)</f>
        <v>1.3636199109637528</v>
      </c>
      <c r="T182">
        <f>SLOPE(FMBtest!E158:E169,Data!$AB164:$AB175)</f>
        <v>1.4898269742157895</v>
      </c>
      <c r="U182">
        <f>SLOPE(FMBtest!F158:F169,Data!$AB164:$AB175)</f>
        <v>1.3530416563318826</v>
      </c>
      <c r="V182">
        <f>SLOPE(FMBtest!G158:G169,Data!$AB164:$AB175)</f>
        <v>1.5220969526474686</v>
      </c>
      <c r="W182">
        <f>SLOPE(FMBtest!H158:H169,Data!$AB164:$AB175)</f>
        <v>1.5225732742754197</v>
      </c>
      <c r="X182">
        <f>SLOPE(FMBtest!I158:I169,Data!$AB164:$AB175)</f>
        <v>1.3383709150834477</v>
      </c>
      <c r="Y182">
        <f>SLOPE(FMBtest!J158:J169,Data!$AB164:$AB175)</f>
        <v>1.165562797657133</v>
      </c>
      <c r="Z182">
        <f>SLOPE(FMBtest!K158:K169,Data!$AB164:$AB175)</f>
        <v>1.2360870112437179</v>
      </c>
      <c r="AA182">
        <f>SLOPE(FMBtest!L158:L169,Data!$AB164:$AB175)</f>
        <v>1.248182175161727</v>
      </c>
      <c r="AB182">
        <f>SLOPE(FMBtest!M158:M169,Data!$AB164:$AB175)</f>
        <v>1.2940227998934839</v>
      </c>
      <c r="AC182">
        <f>SLOPE(FMBtest!N158:N169,Data!$AB164:$AB175)</f>
        <v>1.300252370593147</v>
      </c>
      <c r="AD182">
        <f>SLOPE(FMBtest!O158:O169,Data!$AB164:$AB175)</f>
        <v>1.1700752582906031</v>
      </c>
      <c r="AE182">
        <f>SLOPE(FMBtest!P158:P169,Data!$AB164:$AB175)</f>
        <v>1.1236092803988778</v>
      </c>
      <c r="AF182">
        <f>SLOPE(FMBtest!Q158:Q169,Data!$AB164:$AB175)</f>
        <v>1.2158079273189544</v>
      </c>
      <c r="AG182">
        <f>SLOPE(FMBtest!R158:R169,Data!$AB164:$AB175)</f>
        <v>1.4883156821369823</v>
      </c>
      <c r="AH182">
        <f>SLOPE(FMBtest!S158:S169,Data!$AB164:$AB175)</f>
        <v>1.2443076186358579</v>
      </c>
      <c r="AI182">
        <f>SLOPE(FMBtest!T158:T169,Data!$AB164:$AB175)</f>
        <v>1.1300256232423189</v>
      </c>
      <c r="AJ182">
        <f>SLOPE(FMBtest!U158:U169,Data!$AB164:$AB175)</f>
        <v>1.1850466079001456</v>
      </c>
      <c r="AK182">
        <f>SLOPE(FMBtest!V158:V169,Data!$AB164:$AB175)</f>
        <v>1.2872868906141905</v>
      </c>
      <c r="AL182">
        <f>SLOPE(FMBtest!W158:W169,Data!$AB164:$AB175)</f>
        <v>1.1632710648346847</v>
      </c>
      <c r="AM182">
        <f>SLOPE(FMBtest!X158:X169,Data!$AB164:$AB175)</f>
        <v>0.96586791733787902</v>
      </c>
      <c r="AN182">
        <f>SLOPE(FMBtest!Y158:Y169,Data!$AB164:$AB175)</f>
        <v>0.97194836873666002</v>
      </c>
      <c r="AO182">
        <f>SLOPE(FMBtest!Z158:Z169,Data!$AB164:$AB175)</f>
        <v>0.96351746714504205</v>
      </c>
      <c r="AP182">
        <f>SLOPE(FMBtest!AA158:AA169,Data!$AB164:$AB175)</f>
        <v>0.96251242587699959</v>
      </c>
      <c r="AR182">
        <f t="array" ref="AR182:AS182">LINEST(FMBtest!C158:AA158,FM_ROLLING!R182:AP182,TRUE,FALSE)</f>
        <v>-0.41204828905349683</v>
      </c>
      <c r="AS182">
        <v>-1.9256999519026192</v>
      </c>
    </row>
    <row r="183" spans="1:45" x14ac:dyDescent="0.3">
      <c r="A183">
        <v>1940</v>
      </c>
      <c r="B183">
        <v>2</v>
      </c>
      <c r="C183">
        <f>SLOPE(FMBtest!C159:C182,Data!$AM159:$AM182)</f>
        <v>0.13994622591050082</v>
      </c>
      <c r="D183">
        <f>SLOPE(FMBtest!D159:D182,Data!$AM159:$AM182)</f>
        <v>-5.3136386208109142E-2</v>
      </c>
      <c r="E183">
        <f>SLOPE(FMBtest!E159:E182,Data!$AM159:$AM182)</f>
        <v>0.13133254119198759</v>
      </c>
      <c r="F183">
        <f>SLOPE(FMBtest!F159:F182,Data!$AM159:$AM182)</f>
        <v>0.18605624624026468</v>
      </c>
      <c r="G183">
        <f>SLOPE(FMBtest!G159:G182,Data!$AM159:$AM182)</f>
        <v>-3.3993697819628493E-2</v>
      </c>
      <c r="H183">
        <f>SLOPE(FMBtest!H159:H182,Data!$AM159:$AM182)</f>
        <v>0.18288595468146196</v>
      </c>
      <c r="I183">
        <f>SLOPE(FMBtest!I159:I182,Data!$AM159:$AM182)</f>
        <v>5.0553365321961669E-2</v>
      </c>
      <c r="J183">
        <f>SLOPE(FMBtest!J159:J182,Data!$AM159:$AM182)</f>
        <v>7.8533303560933465E-2</v>
      </c>
      <c r="K183">
        <f>SLOPE(FMBtest!K159:K182,Data!$AM159:$AM182)</f>
        <v>7.6586257121896539E-2</v>
      </c>
      <c r="L183">
        <f>SLOPE(FMBtest!L159:L182,Data!$AM159:$AM182)</f>
        <v>8.8138336199986025E-2</v>
      </c>
      <c r="N183" s="5">
        <f t="array" ref="N183:O183">LINEST(FMBtest!C183:L183,FM_ROLLING!C183:L183,TRUE,FALSE)</f>
        <v>7.009074637018772</v>
      </c>
      <c r="O183" s="5">
        <v>-2.2996000352975985</v>
      </c>
      <c r="R183">
        <f>SLOPE(FMBtest!C159:C170,Data!$AB165:$AB176)</f>
        <v>1.1390252881075564</v>
      </c>
      <c r="S183">
        <f>SLOPE(FMBtest!D159:D170,Data!$AB165:$AB176)</f>
        <v>1.3331054812085672</v>
      </c>
      <c r="T183">
        <f>SLOPE(FMBtest!E159:E170,Data!$AB165:$AB176)</f>
        <v>1.4583331872067131</v>
      </c>
      <c r="U183">
        <f>SLOPE(FMBtest!F159:F170,Data!$AB165:$AB176)</f>
        <v>1.3590137022308966</v>
      </c>
      <c r="V183">
        <f>SLOPE(FMBtest!G159:G170,Data!$AB165:$AB176)</f>
        <v>1.4841887738995361</v>
      </c>
      <c r="W183">
        <f>SLOPE(FMBtest!H159:H170,Data!$AB165:$AB176)</f>
        <v>1.4541871485882363</v>
      </c>
      <c r="X183">
        <f>SLOPE(FMBtest!I159:I170,Data!$AB165:$AB176)</f>
        <v>1.3233265057227113</v>
      </c>
      <c r="Y183">
        <f>SLOPE(FMBtest!J159:J170,Data!$AB165:$AB176)</f>
        <v>1.1533390660962421</v>
      </c>
      <c r="Z183">
        <f>SLOPE(FMBtest!K159:K170,Data!$AB165:$AB176)</f>
        <v>1.2123556027044673</v>
      </c>
      <c r="AA183">
        <f>SLOPE(FMBtest!L159:L170,Data!$AB165:$AB176)</f>
        <v>1.2542609228882065</v>
      </c>
      <c r="AB183">
        <f>SLOPE(FMBtest!M159:M170,Data!$AB165:$AB176)</f>
        <v>1.2695363481870996</v>
      </c>
      <c r="AC183">
        <f>SLOPE(FMBtest!N159:N170,Data!$AB165:$AB176)</f>
        <v>1.2680579013269886</v>
      </c>
      <c r="AD183">
        <f>SLOPE(FMBtest!O159:O170,Data!$AB165:$AB176)</f>
        <v>1.1653799091860906</v>
      </c>
      <c r="AE183">
        <f>SLOPE(FMBtest!P159:P170,Data!$AB165:$AB176)</f>
        <v>1.1329253113977447</v>
      </c>
      <c r="AF183">
        <f>SLOPE(FMBtest!Q159:Q170,Data!$AB165:$AB176)</f>
        <v>1.2268805791742485</v>
      </c>
      <c r="AG183">
        <f>SLOPE(FMBtest!R159:R170,Data!$AB165:$AB176)</f>
        <v>1.4789568468063901</v>
      </c>
      <c r="AH183">
        <f>SLOPE(FMBtest!S159:S170,Data!$AB165:$AB176)</f>
        <v>1.2179648239400367</v>
      </c>
      <c r="AI183">
        <f>SLOPE(FMBtest!T159:T170,Data!$AB165:$AB176)</f>
        <v>1.112191323804268</v>
      </c>
      <c r="AJ183">
        <f>SLOPE(FMBtest!U159:U170,Data!$AB165:$AB176)</f>
        <v>1.1916486940505844</v>
      </c>
      <c r="AK183">
        <f>SLOPE(FMBtest!V159:V170,Data!$AB165:$AB176)</f>
        <v>1.3073973338800482</v>
      </c>
      <c r="AL183">
        <f>SLOPE(FMBtest!W159:W170,Data!$AB165:$AB176)</f>
        <v>1.1447491205237612</v>
      </c>
      <c r="AM183">
        <f>SLOPE(FMBtest!X159:X170,Data!$AB165:$AB176)</f>
        <v>0.95721475801057976</v>
      </c>
      <c r="AN183">
        <f>SLOPE(FMBtest!Y159:Y170,Data!$AB165:$AB176)</f>
        <v>0.9704264921487461</v>
      </c>
      <c r="AO183">
        <f>SLOPE(FMBtest!Z159:Z170,Data!$AB165:$AB176)</f>
        <v>0.97326135816347525</v>
      </c>
      <c r="AP183">
        <f>SLOPE(FMBtest!AA159:AA170,Data!$AB165:$AB176)</f>
        <v>0.95639201243722471</v>
      </c>
      <c r="AR183">
        <f t="array" ref="AR183:AS183">LINEST(FMBtest!C159:AA159,FM_ROLLING!R183:AP183,TRUE,FALSE)</f>
        <v>6.5837349833926018</v>
      </c>
      <c r="AS183">
        <v>-5.2673752580252451</v>
      </c>
    </row>
    <row r="184" spans="1:45" x14ac:dyDescent="0.3">
      <c r="A184">
        <v>1940</v>
      </c>
      <c r="B184">
        <v>3</v>
      </c>
      <c r="C184">
        <f>SLOPE(FMBtest!C160:C183,Data!$AM160:$AM183)</f>
        <v>0.16318247466743607</v>
      </c>
      <c r="D184">
        <f>SLOPE(FMBtest!D160:D183,Data!$AM160:$AM183)</f>
        <v>7.5481929688946637E-3</v>
      </c>
      <c r="E184">
        <f>SLOPE(FMBtest!E160:E183,Data!$AM160:$AM183)</f>
        <v>0.14221947186502798</v>
      </c>
      <c r="F184">
        <f>SLOPE(FMBtest!F160:F183,Data!$AM160:$AM183)</f>
        <v>0.24750440803299587</v>
      </c>
      <c r="G184">
        <f>SLOPE(FMBtest!G160:G183,Data!$AM160:$AM183)</f>
        <v>1.0273943337094303E-2</v>
      </c>
      <c r="H184">
        <f>SLOPE(FMBtest!H160:H183,Data!$AM160:$AM183)</f>
        <v>0.21509177334945373</v>
      </c>
      <c r="I184">
        <f>SLOPE(FMBtest!I160:I183,Data!$AM160:$AM183)</f>
        <v>7.4283716506754638E-2</v>
      </c>
      <c r="J184">
        <f>SLOPE(FMBtest!J160:J183,Data!$AM160:$AM183)</f>
        <v>0.1023380944485834</v>
      </c>
      <c r="K184">
        <f>SLOPE(FMBtest!K160:K183,Data!$AM160:$AM183)</f>
        <v>0.10843409590307954</v>
      </c>
      <c r="L184">
        <f>SLOPE(FMBtest!L160:L183,Data!$AM160:$AM183)</f>
        <v>0.13403783022229787</v>
      </c>
      <c r="N184" s="5">
        <f t="array" ref="N184:O184">LINEST(FMBtest!C184:L184,FM_ROLLING!C184:L184,TRUE,FALSE)</f>
        <v>11.455514647185248</v>
      </c>
      <c r="O184" s="5">
        <v>-6.2582909990509279</v>
      </c>
      <c r="R184">
        <f>SLOPE(FMBtest!C160:C171,Data!$AB166:$AB177)</f>
        <v>1.137916804525404</v>
      </c>
      <c r="S184">
        <f>SLOPE(FMBtest!D160:D171,Data!$AB166:$AB177)</f>
        <v>1.3198570623921879</v>
      </c>
      <c r="T184">
        <f>SLOPE(FMBtest!E160:E171,Data!$AB166:$AB177)</f>
        <v>1.4651380578459623</v>
      </c>
      <c r="U184">
        <f>SLOPE(FMBtest!F160:F171,Data!$AB166:$AB177)</f>
        <v>1.3397663200944163</v>
      </c>
      <c r="V184">
        <f>SLOPE(FMBtest!G160:G171,Data!$AB166:$AB177)</f>
        <v>1.4736149909477079</v>
      </c>
      <c r="W184">
        <f>SLOPE(FMBtest!H160:H171,Data!$AB166:$AB177)</f>
        <v>1.4609182681141171</v>
      </c>
      <c r="X184">
        <f>SLOPE(FMBtest!I160:I171,Data!$AB166:$AB177)</f>
        <v>1.3231245729657044</v>
      </c>
      <c r="Y184">
        <f>SLOPE(FMBtest!J160:J171,Data!$AB166:$AB177)</f>
        <v>1.1520730524361924</v>
      </c>
      <c r="Z184">
        <f>SLOPE(FMBtest!K160:K171,Data!$AB166:$AB177)</f>
        <v>1.2074182734431205</v>
      </c>
      <c r="AA184">
        <f>SLOPE(FMBtest!L160:L171,Data!$AB166:$AB177)</f>
        <v>1.2415425065529024</v>
      </c>
      <c r="AB184">
        <f>SLOPE(FMBtest!M160:M171,Data!$AB166:$AB177)</f>
        <v>1.2672661479683311</v>
      </c>
      <c r="AC184">
        <f>SLOPE(FMBtest!N160:N171,Data!$AB166:$AB177)</f>
        <v>1.2662501521513609</v>
      </c>
      <c r="AD184">
        <f>SLOPE(FMBtest!O160:O171,Data!$AB166:$AB177)</f>
        <v>1.1563428205548438</v>
      </c>
      <c r="AE184">
        <f>SLOPE(FMBtest!P160:P171,Data!$AB166:$AB177)</f>
        <v>1.1333816563788945</v>
      </c>
      <c r="AF184">
        <f>SLOPE(FMBtest!Q160:Q171,Data!$AB166:$AB177)</f>
        <v>1.2279281394673491</v>
      </c>
      <c r="AG184">
        <f>SLOPE(FMBtest!R160:R171,Data!$AB166:$AB177)</f>
        <v>1.4925323309620255</v>
      </c>
      <c r="AH184">
        <f>SLOPE(FMBtest!S160:S171,Data!$AB166:$AB177)</f>
        <v>1.2223429101283758</v>
      </c>
      <c r="AI184">
        <f>SLOPE(FMBtest!T160:T171,Data!$AB166:$AB177)</f>
        <v>1.1084916677598236</v>
      </c>
      <c r="AJ184">
        <f>SLOPE(FMBtest!U160:U171,Data!$AB166:$AB177)</f>
        <v>1.1937211874997748</v>
      </c>
      <c r="AK184">
        <f>SLOPE(FMBtest!V160:V171,Data!$AB166:$AB177)</f>
        <v>1.2946563429868601</v>
      </c>
      <c r="AL184">
        <f>SLOPE(FMBtest!W160:W171,Data!$AB166:$AB177)</f>
        <v>1.165461692484808</v>
      </c>
      <c r="AM184">
        <f>SLOPE(FMBtest!X160:X171,Data!$AB166:$AB177)</f>
        <v>0.96495712480587992</v>
      </c>
      <c r="AN184">
        <f>SLOPE(FMBtest!Y160:Y171,Data!$AB166:$AB177)</f>
        <v>0.97170046153796541</v>
      </c>
      <c r="AO184">
        <f>SLOPE(FMBtest!Z160:Z171,Data!$AB166:$AB177)</f>
        <v>0.9721853791497661</v>
      </c>
      <c r="AP184">
        <f>SLOPE(FMBtest!AA160:AA171,Data!$AB166:$AB177)</f>
        <v>0.95004271228713877</v>
      </c>
      <c r="AR184">
        <f t="array" ref="AR184:AS184">LINEST(FMBtest!C160:AA160,FM_ROLLING!R184:AP184,TRUE,FALSE)</f>
        <v>3.2467744461532644</v>
      </c>
      <c r="AS184">
        <v>-1.5849856933711273</v>
      </c>
    </row>
    <row r="185" spans="1:45" x14ac:dyDescent="0.3">
      <c r="A185">
        <v>1940</v>
      </c>
      <c r="B185">
        <v>4</v>
      </c>
      <c r="C185">
        <f>SLOPE(FMBtest!C161:C184,Data!$AM161:$AM184)</f>
        <v>0.15118414366432401</v>
      </c>
      <c r="D185">
        <f>SLOPE(FMBtest!D161:D184,Data!$AM161:$AM184)</f>
        <v>-8.2314662188394366E-2</v>
      </c>
      <c r="E185">
        <f>SLOPE(FMBtest!E161:E184,Data!$AM161:$AM184)</f>
        <v>0.15911792664515584</v>
      </c>
      <c r="F185">
        <f>SLOPE(FMBtest!F161:F184,Data!$AM161:$AM184)</f>
        <v>0.30677664794315229</v>
      </c>
      <c r="G185">
        <f>SLOPE(FMBtest!G161:G184,Data!$AM161:$AM184)</f>
        <v>-5.3209651248598652E-2</v>
      </c>
      <c r="H185">
        <f>SLOPE(FMBtest!H161:H184,Data!$AM161:$AM184)</f>
        <v>0.2265090227296318</v>
      </c>
      <c r="I185">
        <f>SLOPE(FMBtest!I161:I184,Data!$AM161:$AM184)</f>
        <v>4.038692367560099E-2</v>
      </c>
      <c r="J185">
        <f>SLOPE(FMBtest!J161:J184,Data!$AM161:$AM184)</f>
        <v>5.2829322647703639E-2</v>
      </c>
      <c r="K185">
        <f>SLOPE(FMBtest!K161:K184,Data!$AM161:$AM184)</f>
        <v>0.11209513868745209</v>
      </c>
      <c r="L185">
        <f>SLOPE(FMBtest!L161:L184,Data!$AM161:$AM184)</f>
        <v>0.15029401550807056</v>
      </c>
      <c r="N185" s="5">
        <f t="array" ref="N185:O185">LINEST(FMBtest!C185:L185,FM_ROLLING!C185:L185,TRUE,FALSE)</f>
        <v>-3.3438686319599635</v>
      </c>
      <c r="O185" s="5">
        <v>-4.435323117104284</v>
      </c>
      <c r="R185">
        <f>SLOPE(FMBtest!C161:C172,Data!$AB167:$AB178)</f>
        <v>1.1364189169738579</v>
      </c>
      <c r="S185">
        <f>SLOPE(FMBtest!D161:D172,Data!$AB167:$AB178)</f>
        <v>1.3170390054284613</v>
      </c>
      <c r="T185">
        <f>SLOPE(FMBtest!E161:E172,Data!$AB167:$AB178)</f>
        <v>1.4648593146955005</v>
      </c>
      <c r="U185">
        <f>SLOPE(FMBtest!F161:F172,Data!$AB167:$AB178)</f>
        <v>1.3346422515627987</v>
      </c>
      <c r="V185">
        <f>SLOPE(FMBtest!G161:G172,Data!$AB167:$AB178)</f>
        <v>1.4698060189373401</v>
      </c>
      <c r="W185">
        <f>SLOPE(FMBtest!H161:H172,Data!$AB167:$AB178)</f>
        <v>1.463485076095798</v>
      </c>
      <c r="X185">
        <f>SLOPE(FMBtest!I161:I172,Data!$AB167:$AB178)</f>
        <v>1.3242800195517335</v>
      </c>
      <c r="Y185">
        <f>SLOPE(FMBtest!J161:J172,Data!$AB167:$AB178)</f>
        <v>1.152908933496837</v>
      </c>
      <c r="Z185">
        <f>SLOPE(FMBtest!K161:K172,Data!$AB167:$AB178)</f>
        <v>1.2197439344167911</v>
      </c>
      <c r="AA185">
        <f>SLOPE(FMBtest!L161:L172,Data!$AB167:$AB178)</f>
        <v>1.2520872106354795</v>
      </c>
      <c r="AB185">
        <f>SLOPE(FMBtest!M161:M172,Data!$AB167:$AB178)</f>
        <v>1.2633121736986201</v>
      </c>
      <c r="AC185">
        <f>SLOPE(FMBtest!N161:N172,Data!$AB167:$AB178)</f>
        <v>1.2654572938786619</v>
      </c>
      <c r="AD185">
        <f>SLOPE(FMBtest!O161:O172,Data!$AB167:$AB178)</f>
        <v>1.1533349854170718</v>
      </c>
      <c r="AE185">
        <f>SLOPE(FMBtest!P161:P172,Data!$AB167:$AB178)</f>
        <v>1.132617732717103</v>
      </c>
      <c r="AF185">
        <f>SLOPE(FMBtest!Q161:Q172,Data!$AB167:$AB178)</f>
        <v>1.2141828664007099</v>
      </c>
      <c r="AG185">
        <f>SLOPE(FMBtest!R161:R172,Data!$AB167:$AB178)</f>
        <v>1.478997710303029</v>
      </c>
      <c r="AH185">
        <f>SLOPE(FMBtest!S161:S172,Data!$AB167:$AB178)</f>
        <v>1.2315532481400771</v>
      </c>
      <c r="AI185">
        <f>SLOPE(FMBtest!T161:T172,Data!$AB167:$AB178)</f>
        <v>1.1042682735633451</v>
      </c>
      <c r="AJ185">
        <f>SLOPE(FMBtest!U161:U172,Data!$AB167:$AB178)</f>
        <v>1.190878384000511</v>
      </c>
      <c r="AK185">
        <f>SLOPE(FMBtest!V161:V172,Data!$AB167:$AB178)</f>
        <v>1.2941180952977096</v>
      </c>
      <c r="AL185">
        <f>SLOPE(FMBtest!W161:W172,Data!$AB167:$AB178)</f>
        <v>1.1787364151974498</v>
      </c>
      <c r="AM185">
        <f>SLOPE(FMBtest!X161:X172,Data!$AB167:$AB178)</f>
        <v>0.96759996746438282</v>
      </c>
      <c r="AN185">
        <f>SLOPE(FMBtest!Y161:Y172,Data!$AB167:$AB178)</f>
        <v>0.96824113283272906</v>
      </c>
      <c r="AO185">
        <f>SLOPE(FMBtest!Z161:Z172,Data!$AB167:$AB178)</f>
        <v>0.97328076678484854</v>
      </c>
      <c r="AP185">
        <f>SLOPE(FMBtest!AA161:AA172,Data!$AB167:$AB178)</f>
        <v>0.95340326817120324</v>
      </c>
      <c r="AR185">
        <f t="array" ref="AR185:AS185">LINEST(FMBtest!C161:AA161,FM_ROLLING!R185:AP185,TRUE,FALSE)</f>
        <v>10.174196987507786</v>
      </c>
      <c r="AS185">
        <v>-10.967458125265107</v>
      </c>
    </row>
    <row r="186" spans="1:45" x14ac:dyDescent="0.3">
      <c r="A186">
        <v>1940</v>
      </c>
      <c r="B186">
        <v>5</v>
      </c>
      <c r="C186">
        <f>SLOPE(FMBtest!C162:C185,Data!$AM162:$AM185)</f>
        <v>0.16650337626584541</v>
      </c>
      <c r="D186">
        <f>SLOPE(FMBtest!D162:D185,Data!$AM162:$AM185)</f>
        <v>-4.886578844780208E-2</v>
      </c>
      <c r="E186">
        <f>SLOPE(FMBtest!E162:E185,Data!$AM162:$AM185)</f>
        <v>0.19363117249244682</v>
      </c>
      <c r="F186">
        <f>SLOPE(FMBtest!F162:F185,Data!$AM162:$AM185)</f>
        <v>0.34124612436800988</v>
      </c>
      <c r="G186">
        <f>SLOPE(FMBtest!G162:G185,Data!$AM162:$AM185)</f>
        <v>-2.5911901042083459E-2</v>
      </c>
      <c r="H186">
        <f>SLOPE(FMBtest!H162:H185,Data!$AM162:$AM185)</f>
        <v>0.24859440943222144</v>
      </c>
      <c r="I186">
        <f>SLOPE(FMBtest!I162:I185,Data!$AM162:$AM185)</f>
        <v>7.2301747639082592E-2</v>
      </c>
      <c r="J186">
        <f>SLOPE(FMBtest!J162:J185,Data!$AM162:$AM185)</f>
        <v>7.6024239773879343E-2</v>
      </c>
      <c r="K186">
        <f>SLOPE(FMBtest!K162:K185,Data!$AM162:$AM185)</f>
        <v>0.12158931498874311</v>
      </c>
      <c r="L186">
        <f>SLOPE(FMBtest!L162:L185,Data!$AM162:$AM185)</f>
        <v>0.18926851778253492</v>
      </c>
      <c r="N186" s="5">
        <f t="array" ref="N186:O186">LINEST(FMBtest!C186:L186,FM_ROLLING!C186:L186,TRUE,FALSE)</f>
        <v>3.8153980410249706</v>
      </c>
      <c r="O186" s="5">
        <v>0.43688045329744463</v>
      </c>
      <c r="R186">
        <f>SLOPE(FMBtest!C162:C173,Data!$AB168:$AB179)</f>
        <v>1.1559597171397573</v>
      </c>
      <c r="S186">
        <f>SLOPE(FMBtest!D162:D173,Data!$AB168:$AB179)</f>
        <v>1.3155362424244486</v>
      </c>
      <c r="T186">
        <f>SLOPE(FMBtest!E162:E173,Data!$AB168:$AB179)</f>
        <v>1.447782497024156</v>
      </c>
      <c r="U186">
        <f>SLOPE(FMBtest!F162:F173,Data!$AB168:$AB179)</f>
        <v>1.250221881990897</v>
      </c>
      <c r="V186">
        <f>SLOPE(FMBtest!G162:G173,Data!$AB168:$AB179)</f>
        <v>1.442763452471884</v>
      </c>
      <c r="W186">
        <f>SLOPE(FMBtest!H162:H173,Data!$AB168:$AB179)</f>
        <v>1.4735537737780773</v>
      </c>
      <c r="X186">
        <f>SLOPE(FMBtest!I162:I173,Data!$AB168:$AB179)</f>
        <v>1.324375072749935</v>
      </c>
      <c r="Y186">
        <f>SLOPE(FMBtest!J162:J173,Data!$AB168:$AB179)</f>
        <v>1.1636237581533027</v>
      </c>
      <c r="Z186">
        <f>SLOPE(FMBtest!K162:K173,Data!$AB168:$AB179)</f>
        <v>1.2123597997242086</v>
      </c>
      <c r="AA186">
        <f>SLOPE(FMBtest!L162:L173,Data!$AB168:$AB179)</f>
        <v>1.2218793570307662</v>
      </c>
      <c r="AB186">
        <f>SLOPE(FMBtest!M162:M173,Data!$AB168:$AB179)</f>
        <v>1.261069672559447</v>
      </c>
      <c r="AC186">
        <f>SLOPE(FMBtest!N162:N173,Data!$AB168:$AB179)</f>
        <v>1.2679470371978381</v>
      </c>
      <c r="AD186">
        <f>SLOPE(FMBtest!O162:O173,Data!$AB168:$AB179)</f>
        <v>1.1335903760226413</v>
      </c>
      <c r="AE186">
        <f>SLOPE(FMBtest!P162:P173,Data!$AB168:$AB179)</f>
        <v>1.1399610187794664</v>
      </c>
      <c r="AF186">
        <f>SLOPE(FMBtest!Q162:Q173,Data!$AB168:$AB179)</f>
        <v>1.2025435501288471</v>
      </c>
      <c r="AG186">
        <f>SLOPE(FMBtest!R162:R173,Data!$AB168:$AB179)</f>
        <v>1.5208466265695935</v>
      </c>
      <c r="AH186">
        <f>SLOPE(FMBtest!S162:S173,Data!$AB168:$AB179)</f>
        <v>1.2468944592800031</v>
      </c>
      <c r="AI186">
        <f>SLOPE(FMBtest!T162:T173,Data!$AB168:$AB179)</f>
        <v>1.1013632381941194</v>
      </c>
      <c r="AJ186">
        <f>SLOPE(FMBtest!U162:U173,Data!$AB168:$AB179)</f>
        <v>1.1823889506761813</v>
      </c>
      <c r="AK186">
        <f>SLOPE(FMBtest!V162:V173,Data!$AB168:$AB179)</f>
        <v>1.2646405154901073</v>
      </c>
      <c r="AL186">
        <f>SLOPE(FMBtest!W162:W173,Data!$AB168:$AB179)</f>
        <v>1.2051688350749419</v>
      </c>
      <c r="AM186">
        <f>SLOPE(FMBtest!X162:X173,Data!$AB168:$AB179)</f>
        <v>0.97839779366971502</v>
      </c>
      <c r="AN186">
        <f>SLOPE(FMBtest!Y162:Y173,Data!$AB168:$AB179)</f>
        <v>0.97129459624104864</v>
      </c>
      <c r="AO186">
        <f>SLOPE(FMBtest!Z162:Z173,Data!$AB168:$AB179)</f>
        <v>0.97247422846835607</v>
      </c>
      <c r="AP186">
        <f>SLOPE(FMBtest!AA162:AA173,Data!$AB168:$AB179)</f>
        <v>0.93497553478105344</v>
      </c>
      <c r="AR186">
        <f t="array" ref="AR186:AS186">LINEST(FMBtest!C162:AA162,FM_ROLLING!R186:AP186,TRUE,FALSE)</f>
        <v>-21.621328948051779</v>
      </c>
      <c r="AS186">
        <v>-1.2345183998935951</v>
      </c>
    </row>
    <row r="187" spans="1:45" x14ac:dyDescent="0.3">
      <c r="A187">
        <v>1940</v>
      </c>
      <c r="B187">
        <v>6</v>
      </c>
      <c r="C187">
        <f>SLOPE(FMBtest!C163:C186,Data!$AM163:$AM186)</f>
        <v>3.5774629968575423E-2</v>
      </c>
      <c r="D187">
        <f>SLOPE(FMBtest!D163:D186,Data!$AM163:$AM186)</f>
        <v>-0.19161099836052756</v>
      </c>
      <c r="E187">
        <f>SLOPE(FMBtest!E163:E186,Data!$AM163:$AM186)</f>
        <v>4.1204111904116408E-2</v>
      </c>
      <c r="F187">
        <f>SLOPE(FMBtest!F163:F186,Data!$AM163:$AM186)</f>
        <v>0.20927697050575372</v>
      </c>
      <c r="G187">
        <f>SLOPE(FMBtest!G163:G186,Data!$AM163:$AM186)</f>
        <v>-0.17792517300708727</v>
      </c>
      <c r="H187">
        <f>SLOPE(FMBtest!H163:H186,Data!$AM163:$AM186)</f>
        <v>9.4484484690707984E-2</v>
      </c>
      <c r="I187">
        <f>SLOPE(FMBtest!I163:I186,Data!$AM163:$AM186)</f>
        <v>-6.8400762232002935E-2</v>
      </c>
      <c r="J187">
        <f>SLOPE(FMBtest!J163:J186,Data!$AM163:$AM186)</f>
        <v>-4.0512501991862598E-2</v>
      </c>
      <c r="K187">
        <f>SLOPE(FMBtest!K163:K186,Data!$AM163:$AM186)</f>
        <v>-4.4053861657118686E-3</v>
      </c>
      <c r="L187">
        <f>SLOPE(FMBtest!L163:L186,Data!$AM163:$AM186)</f>
        <v>5.8837649472011491E-2</v>
      </c>
      <c r="N187" s="5">
        <f t="array" ref="N187:O187">LINEST(FMBtest!C187:L187,FM_ROLLING!C187:L187,TRUE,FALSE)</f>
        <v>2.0163078235162866</v>
      </c>
      <c r="O187" s="5">
        <v>2.3147259703706196</v>
      </c>
      <c r="R187">
        <f>SLOPE(FMBtest!C163:C174,Data!$AB169:$AB180)</f>
        <v>0.74548490726539218</v>
      </c>
      <c r="S187">
        <f>SLOPE(FMBtest!D163:D174,Data!$AB169:$AB180)</f>
        <v>0.92451135499503756</v>
      </c>
      <c r="T187">
        <f>SLOPE(FMBtest!E163:E174,Data!$AB169:$AB180)</f>
        <v>0.86876103599829857</v>
      </c>
      <c r="U187">
        <f>SLOPE(FMBtest!F163:F174,Data!$AB169:$AB180)</f>
        <v>0.8489711549615272</v>
      </c>
      <c r="V187">
        <f>SLOPE(FMBtest!G163:G174,Data!$AB169:$AB180)</f>
        <v>0.86280240246433038</v>
      </c>
      <c r="W187">
        <f>SLOPE(FMBtest!H163:H174,Data!$AB169:$AB180)</f>
        <v>1.3521965664350986</v>
      </c>
      <c r="X187">
        <f>SLOPE(FMBtest!I163:I174,Data!$AB169:$AB180)</f>
        <v>1.0163759714900693</v>
      </c>
      <c r="Y187">
        <f>SLOPE(FMBtest!J163:J174,Data!$AB169:$AB180)</f>
        <v>1.0828424864990269</v>
      </c>
      <c r="Z187">
        <f>SLOPE(FMBtest!K163:K174,Data!$AB169:$AB180)</f>
        <v>0.89889817237423775</v>
      </c>
      <c r="AA187">
        <f>SLOPE(FMBtest!L163:L174,Data!$AB169:$AB180)</f>
        <v>0.82227128900460122</v>
      </c>
      <c r="AB187">
        <f>SLOPE(FMBtest!M163:M174,Data!$AB169:$AB180)</f>
        <v>1.218116437031977</v>
      </c>
      <c r="AC187">
        <f>SLOPE(FMBtest!N163:N174,Data!$AB169:$AB180)</f>
        <v>1.0668515666284297</v>
      </c>
      <c r="AD187">
        <f>SLOPE(FMBtest!O163:O174,Data!$AB169:$AB180)</f>
        <v>0.79106277469163644</v>
      </c>
      <c r="AE187">
        <f>SLOPE(FMBtest!P163:P174,Data!$AB169:$AB180)</f>
        <v>0.95762659981697962</v>
      </c>
      <c r="AF187">
        <f>SLOPE(FMBtest!Q163:Q174,Data!$AB169:$AB180)</f>
        <v>1.1720995463157489</v>
      </c>
      <c r="AG187">
        <f>SLOPE(FMBtest!R163:R174,Data!$AB169:$AB180)</f>
        <v>2.0179637052599015</v>
      </c>
      <c r="AH187">
        <f>SLOPE(FMBtest!S163:S174,Data!$AB169:$AB180)</f>
        <v>1.3249795390980448</v>
      </c>
      <c r="AI187">
        <f>SLOPE(FMBtest!T163:T174,Data!$AB169:$AB180)</f>
        <v>1.0431571977264231</v>
      </c>
      <c r="AJ187">
        <f>SLOPE(FMBtest!U163:U174,Data!$AB169:$AB180)</f>
        <v>1.152689883614523</v>
      </c>
      <c r="AK187">
        <f>SLOPE(FMBtest!V163:V174,Data!$AB169:$AB180)</f>
        <v>1.055557793187003</v>
      </c>
      <c r="AL187">
        <f>SLOPE(FMBtest!W163:W174,Data!$AB169:$AB180)</f>
        <v>1.1993036848956655</v>
      </c>
      <c r="AM187">
        <f>SLOPE(FMBtest!X163:X174,Data!$AB169:$AB180)</f>
        <v>1.0495975485583924</v>
      </c>
      <c r="AN187">
        <f>SLOPE(FMBtest!Y163:Y174,Data!$AB169:$AB180)</f>
        <v>1.0239368386456493</v>
      </c>
      <c r="AO187">
        <f>SLOPE(FMBtest!Z163:Z174,Data!$AB169:$AB180)</f>
        <v>1.0640917615064378</v>
      </c>
      <c r="AP187">
        <f>SLOPE(FMBtest!AA163:AA174,Data!$AB169:$AB180)</f>
        <v>0.51642672097129672</v>
      </c>
      <c r="AR187">
        <f t="array" ref="AR187:AS187">LINEST(FMBtest!C163:AA163,FM_ROLLING!R187:AP187,TRUE,FALSE)</f>
        <v>7.4892385614950596</v>
      </c>
      <c r="AS187">
        <v>-1.1361482226645947</v>
      </c>
    </row>
    <row r="188" spans="1:45" x14ac:dyDescent="0.3">
      <c r="A188">
        <v>1940</v>
      </c>
      <c r="B188">
        <v>7</v>
      </c>
      <c r="C188">
        <f>SLOPE(FMBtest!C164:C187,Data!$AM164:$AM187)</f>
        <v>9.4654129476967326E-4</v>
      </c>
      <c r="D188">
        <f>SLOPE(FMBtest!D164:D187,Data!$AM164:$AM187)</f>
        <v>-0.25754025571408201</v>
      </c>
      <c r="E188">
        <f>SLOPE(FMBtest!E164:E187,Data!$AM164:$AM187)</f>
        <v>1.0006791319560875E-2</v>
      </c>
      <c r="F188">
        <f>SLOPE(FMBtest!F164:F187,Data!$AM164:$AM187)</f>
        <v>0.15237953143695127</v>
      </c>
      <c r="G188">
        <f>SLOPE(FMBtest!G164:G187,Data!$AM164:$AM187)</f>
        <v>-0.20855480973085883</v>
      </c>
      <c r="H188">
        <f>SLOPE(FMBtest!H164:H187,Data!$AM164:$AM187)</f>
        <v>3.9166352404521619E-2</v>
      </c>
      <c r="I188">
        <f>SLOPE(FMBtest!I164:I187,Data!$AM164:$AM187)</f>
        <v>-9.7622685287392402E-2</v>
      </c>
      <c r="J188">
        <f>SLOPE(FMBtest!J164:J187,Data!$AM164:$AM187)</f>
        <v>-8.9847818707054314E-2</v>
      </c>
      <c r="K188">
        <f>SLOPE(FMBtest!K164:K187,Data!$AM164:$AM187)</f>
        <v>-2.7407715503607148E-2</v>
      </c>
      <c r="L188">
        <f>SLOPE(FMBtest!L164:L187,Data!$AM164:$AM187)</f>
        <v>4.6470866270539583E-2</v>
      </c>
      <c r="N188" s="5">
        <f t="array" ref="N188:O188">LINEST(FMBtest!C188:L188,FM_ROLLING!C188:L188,TRUE,FALSE)</f>
        <v>-5.6928800670032773</v>
      </c>
      <c r="O188" s="5">
        <v>4.5970657581219241</v>
      </c>
      <c r="R188">
        <f>SLOPE(FMBtest!C164:C175,Data!$AB170:$AB181)</f>
        <v>0.86306469112716688</v>
      </c>
      <c r="S188">
        <f>SLOPE(FMBtest!D164:D175,Data!$AB170:$AB181)</f>
        <v>0.83301731446174454</v>
      </c>
      <c r="T188">
        <f>SLOPE(FMBtest!E164:E175,Data!$AB170:$AB181)</f>
        <v>1.195803781062591</v>
      </c>
      <c r="U188">
        <f>SLOPE(FMBtest!F164:F175,Data!$AB170:$AB181)</f>
        <v>0.97446439598240286</v>
      </c>
      <c r="V188">
        <f>SLOPE(FMBtest!G164:G175,Data!$AB170:$AB181)</f>
        <v>1.0345530440728583</v>
      </c>
      <c r="W188">
        <f>SLOPE(FMBtest!H164:H175,Data!$AB170:$AB181)</f>
        <v>1.1555144275552176</v>
      </c>
      <c r="X188">
        <f>SLOPE(FMBtest!I164:I175,Data!$AB170:$AB181)</f>
        <v>1.0808708863762433</v>
      </c>
      <c r="Y188">
        <f>SLOPE(FMBtest!J164:J175,Data!$AB170:$AB181)</f>
        <v>1.056231008341503</v>
      </c>
      <c r="Z188">
        <f>SLOPE(FMBtest!K164:K175,Data!$AB170:$AB181)</f>
        <v>0.9731665963110393</v>
      </c>
      <c r="AA188">
        <f>SLOPE(FMBtest!L164:L175,Data!$AB170:$AB181)</f>
        <v>1.062435676931611</v>
      </c>
      <c r="AB188">
        <f>SLOPE(FMBtest!M164:M175,Data!$AB170:$AB181)</f>
        <v>1.1976850672797492</v>
      </c>
      <c r="AC188">
        <f>SLOPE(FMBtest!N164:N175,Data!$AB170:$AB181)</f>
        <v>1.0607968559756349</v>
      </c>
      <c r="AD188">
        <f>SLOPE(FMBtest!O164:O175,Data!$AB170:$AB181)</f>
        <v>0.98447437368955382</v>
      </c>
      <c r="AE188">
        <f>SLOPE(FMBtest!P164:P175,Data!$AB170:$AB181)</f>
        <v>1.0960066494789615</v>
      </c>
      <c r="AF188">
        <f>SLOPE(FMBtest!Q164:Q175,Data!$AB170:$AB181)</f>
        <v>1.1668126109845485</v>
      </c>
      <c r="AG188">
        <f>SLOPE(FMBtest!R164:R175,Data!$AB170:$AB181)</f>
        <v>1.7570245151566959</v>
      </c>
      <c r="AH188">
        <f>SLOPE(FMBtest!S164:S175,Data!$AB170:$AB181)</f>
        <v>1.2973243347904511</v>
      </c>
      <c r="AI188">
        <f>SLOPE(FMBtest!T164:T175,Data!$AB170:$AB181)</f>
        <v>0.9473143919703878</v>
      </c>
      <c r="AJ188">
        <f>SLOPE(FMBtest!U164:U175,Data!$AB170:$AB181)</f>
        <v>0.99850421610457762</v>
      </c>
      <c r="AK188">
        <f>SLOPE(FMBtest!V164:V175,Data!$AB170:$AB181)</f>
        <v>1.1164365281765565</v>
      </c>
      <c r="AL188">
        <f>SLOPE(FMBtest!W164:W175,Data!$AB170:$AB181)</f>
        <v>1.2773436273500816</v>
      </c>
      <c r="AM188">
        <f>SLOPE(FMBtest!X164:X175,Data!$AB170:$AB181)</f>
        <v>1.1216146442040338</v>
      </c>
      <c r="AN188">
        <f>SLOPE(FMBtest!Y164:Y175,Data!$AB170:$AB181)</f>
        <v>0.97956837694800802</v>
      </c>
      <c r="AO188">
        <f>SLOPE(FMBtest!Z164:Z175,Data!$AB170:$AB181)</f>
        <v>1.0717845443223011</v>
      </c>
      <c r="AP188">
        <f>SLOPE(FMBtest!AA164:AA175,Data!$AB170:$AB181)</f>
        <v>0.56866476648327702</v>
      </c>
      <c r="AR188">
        <f t="array" ref="AR188:AS188">LINEST(FMBtest!C164:AA164,FM_ROLLING!R188:AP188,TRUE,FALSE)</f>
        <v>2.4147710176766455</v>
      </c>
      <c r="AS188">
        <v>0.88215800496484897</v>
      </c>
    </row>
    <row r="189" spans="1:45" x14ac:dyDescent="0.3">
      <c r="A189">
        <v>1940</v>
      </c>
      <c r="B189">
        <v>8</v>
      </c>
      <c r="C189">
        <f>SLOPE(FMBtest!C165:C188,Data!$AM165:$AM188)</f>
        <v>1.0750341652733138E-2</v>
      </c>
      <c r="D189">
        <f>SLOPE(FMBtest!D165:D188,Data!$AM165:$AM188)</f>
        <v>-0.2426088007381593</v>
      </c>
      <c r="E189">
        <f>SLOPE(FMBtest!E165:E188,Data!$AM165:$AM188)</f>
        <v>1.9912541593489336E-2</v>
      </c>
      <c r="F189">
        <f>SLOPE(FMBtest!F165:F188,Data!$AM165:$AM188)</f>
        <v>0.17431658159755872</v>
      </c>
      <c r="G189">
        <f>SLOPE(FMBtest!G165:G188,Data!$AM165:$AM188)</f>
        <v>-0.18819064100926394</v>
      </c>
      <c r="H189">
        <f>SLOPE(FMBtest!H165:H188,Data!$AM165:$AM188)</f>
        <v>5.2507913034216654E-2</v>
      </c>
      <c r="I189">
        <f>SLOPE(FMBtest!I165:I188,Data!$AM165:$AM188)</f>
        <v>-8.631808186720856E-2</v>
      </c>
      <c r="J189">
        <f>SLOPE(FMBtest!J165:J188,Data!$AM165:$AM188)</f>
        <v>-6.9038136922742549E-2</v>
      </c>
      <c r="K189">
        <f>SLOPE(FMBtest!K165:K188,Data!$AM165:$AM188)</f>
        <v>-2.0518985220120901E-2</v>
      </c>
      <c r="L189">
        <f>SLOPE(FMBtest!L165:L188,Data!$AM165:$AM188)</f>
        <v>5.726246439524995E-2</v>
      </c>
      <c r="N189" s="5">
        <f t="array" ref="N189:O189">LINEST(FMBtest!C189:L189,FM_ROLLING!C189:L189,TRUE,FALSE)</f>
        <v>1.9402309211292115</v>
      </c>
      <c r="O189" s="5">
        <v>2.5066401530364706</v>
      </c>
      <c r="R189">
        <f>SLOPE(FMBtest!C165:C176,Data!$AB171:$AB182)</f>
        <v>1.8000462000661002</v>
      </c>
      <c r="S189">
        <f>SLOPE(FMBtest!D165:D176,Data!$AB171:$AB182)</f>
        <v>1.5415492614973585</v>
      </c>
      <c r="T189">
        <f>SLOPE(FMBtest!E165:E176,Data!$AB171:$AB182)</f>
        <v>1.5821031724763295</v>
      </c>
      <c r="U189">
        <f>SLOPE(FMBtest!F165:F176,Data!$AB171:$AB182)</f>
        <v>1.3067717617664181</v>
      </c>
      <c r="V189">
        <f>SLOPE(FMBtest!G165:G176,Data!$AB171:$AB182)</f>
        <v>1.2162285547052658</v>
      </c>
      <c r="W189">
        <f>SLOPE(FMBtest!H165:H176,Data!$AB171:$AB182)</f>
        <v>1.5514880599473551</v>
      </c>
      <c r="X189">
        <f>SLOPE(FMBtest!I165:I176,Data!$AB171:$AB182)</f>
        <v>1.3596358243484317</v>
      </c>
      <c r="Y189">
        <f>SLOPE(FMBtest!J165:J176,Data!$AB171:$AB182)</f>
        <v>1.2363285986470174</v>
      </c>
      <c r="Z189">
        <f>SLOPE(FMBtest!K165:K176,Data!$AB171:$AB182)</f>
        <v>1.1284916878340052</v>
      </c>
      <c r="AA189">
        <f>SLOPE(FMBtest!L165:L176,Data!$AB171:$AB182)</f>
        <v>1.205324711454189</v>
      </c>
      <c r="AB189">
        <f>SLOPE(FMBtest!M165:M176,Data!$AB171:$AB182)</f>
        <v>1.3139908605340733</v>
      </c>
      <c r="AC189">
        <f>SLOPE(FMBtest!N165:N176,Data!$AB171:$AB182)</f>
        <v>1.2893524046648284</v>
      </c>
      <c r="AD189">
        <f>SLOPE(FMBtest!O165:O176,Data!$AB171:$AB182)</f>
        <v>1.0182941308624871</v>
      </c>
      <c r="AE189">
        <f>SLOPE(FMBtest!P165:P176,Data!$AB171:$AB182)</f>
        <v>1.1197288742844389</v>
      </c>
      <c r="AF189">
        <f>SLOPE(FMBtest!Q165:Q176,Data!$AB171:$AB182)</f>
        <v>1.2657612651581662</v>
      </c>
      <c r="AG189">
        <f>SLOPE(FMBtest!R165:R176,Data!$AB171:$AB182)</f>
        <v>1.8491036184164986</v>
      </c>
      <c r="AH189">
        <f>SLOPE(FMBtest!S165:S176,Data!$AB171:$AB182)</f>
        <v>1.2519432118239187</v>
      </c>
      <c r="AI189">
        <f>SLOPE(FMBtest!T165:T176,Data!$AB171:$AB182)</f>
        <v>1.1450505471674186</v>
      </c>
      <c r="AJ189">
        <f>SLOPE(FMBtest!U165:U176,Data!$AB171:$AB182)</f>
        <v>1.1714648257692006</v>
      </c>
      <c r="AK189">
        <f>SLOPE(FMBtest!V165:V176,Data!$AB171:$AB182)</f>
        <v>1.2410112473285588</v>
      </c>
      <c r="AL189">
        <f>SLOPE(FMBtest!W165:W176,Data!$AB171:$AB182)</f>
        <v>1.2614083796016002</v>
      </c>
      <c r="AM189">
        <f>SLOPE(FMBtest!X165:X176,Data!$AB171:$AB182)</f>
        <v>0.9565352017982337</v>
      </c>
      <c r="AN189">
        <f>SLOPE(FMBtest!Y165:Y176,Data!$AB171:$AB182)</f>
        <v>0.90919416390033425</v>
      </c>
      <c r="AO189">
        <f>SLOPE(FMBtest!Z165:Z176,Data!$AB171:$AB182)</f>
        <v>1.2042256446179909</v>
      </c>
      <c r="AP189">
        <f>SLOPE(FMBtest!AA165:AA176,Data!$AB171:$AB182)</f>
        <v>0.74023643628393698</v>
      </c>
      <c r="AR189">
        <f t="array" ref="AR189:AS189">LINEST(FMBtest!C165:AA165,FM_ROLLING!R189:AP189,TRUE,FALSE)</f>
        <v>1.5354980319234464</v>
      </c>
      <c r="AS189">
        <v>0.13432169261382731</v>
      </c>
    </row>
    <row r="190" spans="1:45" x14ac:dyDescent="0.3">
      <c r="A190">
        <v>1940</v>
      </c>
      <c r="B190">
        <v>9</v>
      </c>
      <c r="C190">
        <f>SLOPE(FMBtest!C166:C189,Data!$AM166:$AM189)</f>
        <v>-1.6959920524691049E-4</v>
      </c>
      <c r="D190">
        <f>SLOPE(FMBtest!D166:D189,Data!$AM166:$AM189)</f>
        <v>-0.24814173572051884</v>
      </c>
      <c r="E190">
        <f>SLOPE(FMBtest!E166:E189,Data!$AM166:$AM189)</f>
        <v>7.6618958423082823E-3</v>
      </c>
      <c r="F190">
        <f>SLOPE(FMBtest!F166:F189,Data!$AM166:$AM189)</f>
        <v>0.16977488829639659</v>
      </c>
      <c r="G190">
        <f>SLOPE(FMBtest!G166:G189,Data!$AM166:$AM189)</f>
        <v>-0.18432567456351712</v>
      </c>
      <c r="H190">
        <f>SLOPE(FMBtest!H166:H189,Data!$AM166:$AM189)</f>
        <v>3.6552920874288006E-2</v>
      </c>
      <c r="I190">
        <f>SLOPE(FMBtest!I166:I189,Data!$AM166:$AM189)</f>
        <v>-0.10167888528053355</v>
      </c>
      <c r="J190">
        <f>SLOPE(FMBtest!J166:J189,Data!$AM166:$AM189)</f>
        <v>-8.1686188274928531E-2</v>
      </c>
      <c r="K190">
        <f>SLOPE(FMBtest!K166:K189,Data!$AM166:$AM189)</f>
        <v>-2.905757948016538E-2</v>
      </c>
      <c r="L190">
        <f>SLOPE(FMBtest!L166:L189,Data!$AM166:$AM189)</f>
        <v>4.9978683582104638E-2</v>
      </c>
      <c r="N190" s="5">
        <f t="array" ref="N190:O190">LINEST(FMBtest!C190:L190,FM_ROLLING!C190:L190,TRUE,FALSE)</f>
        <v>0.83197239637744658</v>
      </c>
      <c r="O190" s="5">
        <v>5.0767057420409918</v>
      </c>
      <c r="R190">
        <f>SLOPE(FMBtest!C166:C177,Data!$AB172:$AB183)</f>
        <v>1.8593898404877076</v>
      </c>
      <c r="S190">
        <f>SLOPE(FMBtest!D166:D177,Data!$AB172:$AB183)</f>
        <v>1.64476054243673</v>
      </c>
      <c r="T190">
        <f>SLOPE(FMBtest!E166:E177,Data!$AB172:$AB183)</f>
        <v>1.5740034922106483</v>
      </c>
      <c r="U190">
        <f>SLOPE(FMBtest!F166:F177,Data!$AB172:$AB183)</f>
        <v>1.3153823810152743</v>
      </c>
      <c r="V190">
        <f>SLOPE(FMBtest!G166:G177,Data!$AB172:$AB183)</f>
        <v>1.2866567803440314</v>
      </c>
      <c r="W190">
        <f>SLOPE(FMBtest!H166:H177,Data!$AB172:$AB183)</f>
        <v>1.5678367237547157</v>
      </c>
      <c r="X190">
        <f>SLOPE(FMBtest!I166:I177,Data!$AB172:$AB183)</f>
        <v>1.3767700491829722</v>
      </c>
      <c r="Y190">
        <f>SLOPE(FMBtest!J166:J177,Data!$AB172:$AB183)</f>
        <v>1.2534955234393506</v>
      </c>
      <c r="Z190">
        <f>SLOPE(FMBtest!K166:K177,Data!$AB172:$AB183)</f>
        <v>1.1537260750380471</v>
      </c>
      <c r="AA190">
        <f>SLOPE(FMBtest!L166:L177,Data!$AB172:$AB183)</f>
        <v>1.2397713607994096</v>
      </c>
      <c r="AB190">
        <f>SLOPE(FMBtest!M166:M177,Data!$AB172:$AB183)</f>
        <v>1.334334408004848</v>
      </c>
      <c r="AC190">
        <f>SLOPE(FMBtest!N166:N177,Data!$AB172:$AB183)</f>
        <v>1.3300407196464812</v>
      </c>
      <c r="AD190">
        <f>SLOPE(FMBtest!O166:O177,Data!$AB172:$AB183)</f>
        <v>1.0278757842060926</v>
      </c>
      <c r="AE190">
        <f>SLOPE(FMBtest!P166:P177,Data!$AB172:$AB183)</f>
        <v>1.1354528436159157</v>
      </c>
      <c r="AF190">
        <f>SLOPE(FMBtest!Q166:Q177,Data!$AB172:$AB183)</f>
        <v>1.2772001147936562</v>
      </c>
      <c r="AG190">
        <f>SLOPE(FMBtest!R166:R177,Data!$AB172:$AB183)</f>
        <v>1.8570386608634448</v>
      </c>
      <c r="AH190">
        <f>SLOPE(FMBtest!S166:S177,Data!$AB172:$AB183)</f>
        <v>1.2654175899192608</v>
      </c>
      <c r="AI190">
        <f>SLOPE(FMBtest!T166:T177,Data!$AB172:$AB183)</f>
        <v>1.1794737097829491</v>
      </c>
      <c r="AJ190">
        <f>SLOPE(FMBtest!U166:U177,Data!$AB172:$AB183)</f>
        <v>1.1639019739818051</v>
      </c>
      <c r="AK190">
        <f>SLOPE(FMBtest!V166:V177,Data!$AB172:$AB183)</f>
        <v>1.2611245858933329</v>
      </c>
      <c r="AL190">
        <f>SLOPE(FMBtest!W166:W177,Data!$AB172:$AB183)</f>
        <v>1.2305514120608865</v>
      </c>
      <c r="AM190">
        <f>SLOPE(FMBtest!X166:X177,Data!$AB172:$AB183)</f>
        <v>0.96358648428502092</v>
      </c>
      <c r="AN190">
        <f>SLOPE(FMBtest!Y166:Y177,Data!$AB172:$AB183)</f>
        <v>0.8985515730656457</v>
      </c>
      <c r="AO190">
        <f>SLOPE(FMBtest!Z166:Z177,Data!$AB172:$AB183)</f>
        <v>1.2138450530758909</v>
      </c>
      <c r="AP190">
        <f>SLOPE(FMBtest!AA166:AA177,Data!$AB172:$AB183)</f>
        <v>0.76037496191845499</v>
      </c>
      <c r="AR190">
        <f t="array" ref="AR190:AS190">LINEST(FMBtest!C166:AA166,FM_ROLLING!R190:AP190,TRUE,FALSE)</f>
        <v>2.8182468047398337</v>
      </c>
      <c r="AS190">
        <v>-6.9383415105424895E-2</v>
      </c>
    </row>
    <row r="191" spans="1:45" x14ac:dyDescent="0.3">
      <c r="A191">
        <v>1940</v>
      </c>
      <c r="B191">
        <v>10</v>
      </c>
      <c r="C191">
        <f>SLOPE(FMBtest!C167:C190,Data!$AM167:$AM190)</f>
        <v>-7.3799417875518636E-2</v>
      </c>
      <c r="D191">
        <f>SLOPE(FMBtest!D167:D190,Data!$AM167:$AM190)</f>
        <v>-0.28918358992231941</v>
      </c>
      <c r="E191">
        <f>SLOPE(FMBtest!E167:E190,Data!$AM167:$AM190)</f>
        <v>-4.4644343144527927E-2</v>
      </c>
      <c r="F191">
        <f>SLOPE(FMBtest!F167:F190,Data!$AM167:$AM190)</f>
        <v>0.11129267061728006</v>
      </c>
      <c r="G191">
        <f>SLOPE(FMBtest!G167:G190,Data!$AM167:$AM190)</f>
        <v>-0.24202205041164923</v>
      </c>
      <c r="H191">
        <f>SLOPE(FMBtest!H167:H190,Data!$AM167:$AM190)</f>
        <v>-5.2753345195948901E-3</v>
      </c>
      <c r="I191">
        <f>SLOPE(FMBtest!I167:I190,Data!$AM167:$AM190)</f>
        <v>-0.14447368710191777</v>
      </c>
      <c r="J191">
        <f>SLOPE(FMBtest!J167:J190,Data!$AM167:$AM190)</f>
        <v>-0.11362763371698999</v>
      </c>
      <c r="K191">
        <f>SLOPE(FMBtest!K167:K190,Data!$AM167:$AM190)</f>
        <v>-6.5696720904319092E-2</v>
      </c>
      <c r="L191">
        <f>SLOPE(FMBtest!L167:L190,Data!$AM167:$AM190)</f>
        <v>1.0567533758112254E-2</v>
      </c>
      <c r="N191" s="5">
        <f t="array" ref="N191:O191">LINEST(FMBtest!C191:L191,FM_ROLLING!C191:L191,TRUE,FALSE)</f>
        <v>4.8533885516179573</v>
      </c>
      <c r="O191" s="5">
        <v>11.299868700318287</v>
      </c>
      <c r="R191">
        <f>SLOPE(FMBtest!C167:C178,Data!$AB173:$AB184)</f>
        <v>1.9209477850165766</v>
      </c>
      <c r="S191">
        <f>SLOPE(FMBtest!D167:D178,Data!$AB173:$AB184)</f>
        <v>1.6859732582112543</v>
      </c>
      <c r="T191">
        <f>SLOPE(FMBtest!E167:E178,Data!$AB173:$AB184)</f>
        <v>1.5878205500876883</v>
      </c>
      <c r="U191">
        <f>SLOPE(FMBtest!F167:F178,Data!$AB173:$AB184)</f>
        <v>1.3764554318986169</v>
      </c>
      <c r="V191">
        <f>SLOPE(FMBtest!G167:G178,Data!$AB173:$AB184)</f>
        <v>1.3841292992584813</v>
      </c>
      <c r="W191">
        <f>SLOPE(FMBtest!H167:H178,Data!$AB173:$AB184)</f>
        <v>1.5811289483546438</v>
      </c>
      <c r="X191">
        <f>SLOPE(FMBtest!I167:I178,Data!$AB173:$AB184)</f>
        <v>1.3746247857034242</v>
      </c>
      <c r="Y191">
        <f>SLOPE(FMBtest!J167:J178,Data!$AB173:$AB184)</f>
        <v>1.2598421141037779</v>
      </c>
      <c r="Z191">
        <f>SLOPE(FMBtest!K167:K178,Data!$AB173:$AB184)</f>
        <v>1.1590904830069184</v>
      </c>
      <c r="AA191">
        <f>SLOPE(FMBtest!L167:L178,Data!$AB173:$AB184)</f>
        <v>1.2851212038520268</v>
      </c>
      <c r="AB191">
        <f>SLOPE(FMBtest!M167:M178,Data!$AB173:$AB184)</f>
        <v>1.297844829300338</v>
      </c>
      <c r="AC191">
        <f>SLOPE(FMBtest!N167:N178,Data!$AB173:$AB184)</f>
        <v>1.3221617267120007</v>
      </c>
      <c r="AD191">
        <f>SLOPE(FMBtest!O167:O178,Data!$AB173:$AB184)</f>
        <v>1.0228140518334015</v>
      </c>
      <c r="AE191">
        <f>SLOPE(FMBtest!P167:P178,Data!$AB173:$AB184)</f>
        <v>1.0968356351652988</v>
      </c>
      <c r="AF191">
        <f>SLOPE(FMBtest!Q167:Q178,Data!$AB173:$AB184)</f>
        <v>1.3008633976619162</v>
      </c>
      <c r="AG191">
        <f>SLOPE(FMBtest!R167:R178,Data!$AB173:$AB184)</f>
        <v>1.864831576573259</v>
      </c>
      <c r="AH191">
        <f>SLOPE(FMBtest!S167:S178,Data!$AB173:$AB184)</f>
        <v>1.2695142206952215</v>
      </c>
      <c r="AI191">
        <f>SLOPE(FMBtest!T167:T178,Data!$AB173:$AB184)</f>
        <v>1.1952703162054512</v>
      </c>
      <c r="AJ191">
        <f>SLOPE(FMBtest!U167:U178,Data!$AB173:$AB184)</f>
        <v>1.1690214592941133</v>
      </c>
      <c r="AK191">
        <f>SLOPE(FMBtest!V167:V178,Data!$AB173:$AB184)</f>
        <v>1.2956702859818936</v>
      </c>
      <c r="AL191">
        <f>SLOPE(FMBtest!W167:W178,Data!$AB173:$AB184)</f>
        <v>1.2523142515247652</v>
      </c>
      <c r="AM191">
        <f>SLOPE(FMBtest!X167:X178,Data!$AB173:$AB184)</f>
        <v>0.98518647991941921</v>
      </c>
      <c r="AN191">
        <f>SLOPE(FMBtest!Y167:Y178,Data!$AB173:$AB184)</f>
        <v>0.89011748366536014</v>
      </c>
      <c r="AO191">
        <f>SLOPE(FMBtest!Z167:Z178,Data!$AB173:$AB184)</f>
        <v>1.2249176190275097</v>
      </c>
      <c r="AP191">
        <f>SLOPE(FMBtest!AA167:AA178,Data!$AB173:$AB184)</f>
        <v>0.78917269449266558</v>
      </c>
      <c r="AR191">
        <f t="array" ref="AR191:AS191">LINEST(FMBtest!C167:AA167,FM_ROLLING!R191:AP191,TRUE,FALSE)</f>
        <v>5.9786228954116014</v>
      </c>
      <c r="AS191">
        <v>-1.7933321515751803</v>
      </c>
    </row>
    <row r="192" spans="1:45" x14ac:dyDescent="0.3">
      <c r="A192">
        <v>1940</v>
      </c>
      <c r="B192">
        <v>11</v>
      </c>
      <c r="C192">
        <f>SLOPE(FMBtest!C168:C191,Data!$AM168:$AM191)</f>
        <v>-0.1424981499415918</v>
      </c>
      <c r="D192">
        <f>SLOPE(FMBtest!D168:D191,Data!$AM168:$AM191)</f>
        <v>-0.3486238232916693</v>
      </c>
      <c r="E192">
        <f>SLOPE(FMBtest!E168:E191,Data!$AM168:$AM191)</f>
        <v>-9.5907686619705335E-2</v>
      </c>
      <c r="F192">
        <f>SLOPE(FMBtest!F168:F191,Data!$AM168:$AM191)</f>
        <v>6.334717869641085E-2</v>
      </c>
      <c r="G192">
        <f>SLOPE(FMBtest!G168:G191,Data!$AM168:$AM191)</f>
        <v>-0.26850281058710779</v>
      </c>
      <c r="H192">
        <f>SLOPE(FMBtest!H168:H191,Data!$AM168:$AM191)</f>
        <v>-9.6198822571711515E-2</v>
      </c>
      <c r="I192">
        <f>SLOPE(FMBtest!I168:I191,Data!$AM168:$AM191)</f>
        <v>-0.1942282229798675</v>
      </c>
      <c r="J192">
        <f>SLOPE(FMBtest!J168:J191,Data!$AM168:$AM191)</f>
        <v>-0.15681385650680241</v>
      </c>
      <c r="K192">
        <f>SLOPE(FMBtest!K168:K191,Data!$AM168:$AM191)</f>
        <v>-0.1014479915433083</v>
      </c>
      <c r="L192">
        <f>SLOPE(FMBtest!L168:L191,Data!$AM168:$AM191)</f>
        <v>-2.6850435993179666E-2</v>
      </c>
      <c r="N192" s="5">
        <f t="array" ref="N192:O192">LINEST(FMBtest!C192:L192,FM_ROLLING!C192:L192,TRUE,FALSE)</f>
        <v>4.8593634230842477</v>
      </c>
      <c r="O192" s="5">
        <v>-0.87037290022157821</v>
      </c>
      <c r="R192">
        <f>SLOPE(FMBtest!C168:C179,Data!$AB174:$AB185)</f>
        <v>1.9539679393457401</v>
      </c>
      <c r="S192">
        <f>SLOPE(FMBtest!D168:D179,Data!$AB174:$AB185)</f>
        <v>1.6983960794384716</v>
      </c>
      <c r="T192">
        <f>SLOPE(FMBtest!E168:E179,Data!$AB174:$AB185)</f>
        <v>1.6904744729120746</v>
      </c>
      <c r="U192">
        <f>SLOPE(FMBtest!F168:F179,Data!$AB174:$AB185)</f>
        <v>1.3875153625540564</v>
      </c>
      <c r="V192">
        <f>SLOPE(FMBtest!G168:G179,Data!$AB174:$AB185)</f>
        <v>1.3796359288327258</v>
      </c>
      <c r="W192">
        <f>SLOPE(FMBtest!H168:H179,Data!$AB174:$AB185)</f>
        <v>1.4798755813465689</v>
      </c>
      <c r="X192">
        <f>SLOPE(FMBtest!I168:I179,Data!$AB174:$AB185)</f>
        <v>1.4140644751161586</v>
      </c>
      <c r="Y192">
        <f>SLOPE(FMBtest!J168:J179,Data!$AB174:$AB185)</f>
        <v>1.1856218258027869</v>
      </c>
      <c r="Z192">
        <f>SLOPE(FMBtest!K168:K179,Data!$AB174:$AB185)</f>
        <v>1.1559489291769889</v>
      </c>
      <c r="AA192">
        <f>SLOPE(FMBtest!L168:L179,Data!$AB174:$AB185)</f>
        <v>1.1796775689286756</v>
      </c>
      <c r="AB192">
        <f>SLOPE(FMBtest!M168:M179,Data!$AB174:$AB185)</f>
        <v>1.3771499529551261</v>
      </c>
      <c r="AC192">
        <f>SLOPE(FMBtest!N168:N179,Data!$AB174:$AB185)</f>
        <v>1.1725563578500131</v>
      </c>
      <c r="AD192">
        <f>SLOPE(FMBtest!O168:O179,Data!$AB174:$AB185)</f>
        <v>1.0769647033598186</v>
      </c>
      <c r="AE192">
        <f>SLOPE(FMBtest!P168:P179,Data!$AB174:$AB185)</f>
        <v>1.0404201920727112</v>
      </c>
      <c r="AF192">
        <f>SLOPE(FMBtest!Q168:Q179,Data!$AB174:$AB185)</f>
        <v>1.2902908436403302</v>
      </c>
      <c r="AG192">
        <f>SLOPE(FMBtest!R168:R179,Data!$AB174:$AB185)</f>
        <v>1.6322541386504217</v>
      </c>
      <c r="AH192">
        <f>SLOPE(FMBtest!S168:S179,Data!$AB174:$AB185)</f>
        <v>1.1503486026263003</v>
      </c>
      <c r="AI192">
        <f>SLOPE(FMBtest!T168:T179,Data!$AB174:$AB185)</f>
        <v>1.1647450665031844</v>
      </c>
      <c r="AJ192">
        <f>SLOPE(FMBtest!U168:U179,Data!$AB174:$AB185)</f>
        <v>1.1547886221323327</v>
      </c>
      <c r="AK192">
        <f>SLOPE(FMBtest!V168:V179,Data!$AB174:$AB185)</f>
        <v>1.1906601442354328</v>
      </c>
      <c r="AL192">
        <f>SLOPE(FMBtest!W168:W179,Data!$AB174:$AB185)</f>
        <v>1.1021874812025818</v>
      </c>
      <c r="AM192">
        <f>SLOPE(FMBtest!X168:X179,Data!$AB174:$AB185)</f>
        <v>0.88148775889940523</v>
      </c>
      <c r="AN192">
        <f>SLOPE(FMBtest!Y168:Y179,Data!$AB174:$AB185)</f>
        <v>0.93041564850787084</v>
      </c>
      <c r="AO192">
        <f>SLOPE(FMBtest!Z168:Z179,Data!$AB174:$AB185)</f>
        <v>1.1195101828457454</v>
      </c>
      <c r="AP192">
        <f>SLOPE(FMBtest!AA168:AA179,Data!$AB174:$AB185)</f>
        <v>0.70537357003671042</v>
      </c>
      <c r="AR192">
        <f t="array" ref="AR192:AS192">LINEST(FMBtest!C168:AA168,FM_ROLLING!R192:AP192,TRUE,FALSE)</f>
        <v>0.22478160559374619</v>
      </c>
      <c r="AS192">
        <v>-0.71255368071271341</v>
      </c>
    </row>
    <row r="193" spans="1:45" x14ac:dyDescent="0.3">
      <c r="A193">
        <v>1940</v>
      </c>
      <c r="B193">
        <v>12</v>
      </c>
      <c r="C193">
        <f>SLOPE(FMBtest!C169:C192,Data!$AM169:$AM192)</f>
        <v>-0.60056876840934248</v>
      </c>
      <c r="D193">
        <f>SLOPE(FMBtest!D169:D192,Data!$AM169:$AM192)</f>
        <v>-0.48908972472427459</v>
      </c>
      <c r="E193">
        <f>SLOPE(FMBtest!E169:E192,Data!$AM169:$AM192)</f>
        <v>-7.9079256504991396E-2</v>
      </c>
      <c r="F193">
        <f>SLOPE(FMBtest!F169:F192,Data!$AM169:$AM192)</f>
        <v>-0.35020798544815929</v>
      </c>
      <c r="G193">
        <f>SLOPE(FMBtest!G169:G192,Data!$AM169:$AM192)</f>
        <v>-0.34092387314467948</v>
      </c>
      <c r="H193">
        <f>SLOPE(FMBtest!H169:H192,Data!$AM169:$AM192)</f>
        <v>-0.44152869526806232</v>
      </c>
      <c r="I193">
        <f>SLOPE(FMBtest!I169:I192,Data!$AM169:$AM192)</f>
        <v>-0.32112640418095723</v>
      </c>
      <c r="J193">
        <f>SLOPE(FMBtest!J169:J192,Data!$AM169:$AM192)</f>
        <v>-0.33225220574983694</v>
      </c>
      <c r="K193">
        <f>SLOPE(FMBtest!K169:K192,Data!$AM169:$AM192)</f>
        <v>-0.19766113938258148</v>
      </c>
      <c r="L193">
        <f>SLOPE(FMBtest!L169:L192,Data!$AM169:$AM192)</f>
        <v>-0.14827871843374421</v>
      </c>
      <c r="N193" s="5">
        <f t="array" ref="N193:O193">LINEST(FMBtest!C193:L193,FM_ROLLING!C193:L193,TRUE,FALSE)</f>
        <v>2.1064389973263893</v>
      </c>
      <c r="O193" s="5">
        <v>2.1672758526083147</v>
      </c>
      <c r="R193">
        <f>SLOPE(FMBtest!C169:C180,Data!$AB175:$AB186)</f>
        <v>2.0311498129690357</v>
      </c>
      <c r="S193">
        <f>SLOPE(FMBtest!D169:D180,Data!$AB175:$AB186)</f>
        <v>1.8377396523023288</v>
      </c>
      <c r="T193">
        <f>SLOPE(FMBtest!E169:E180,Data!$AB175:$AB186)</f>
        <v>1.7475802832833434</v>
      </c>
      <c r="U193">
        <f>SLOPE(FMBtest!F169:F180,Data!$AB175:$AB186)</f>
        <v>1.3578454602348784</v>
      </c>
      <c r="V193">
        <f>SLOPE(FMBtest!G169:G180,Data!$AB175:$AB186)</f>
        <v>1.4535641982397456</v>
      </c>
      <c r="W193">
        <f>SLOPE(FMBtest!H169:H180,Data!$AB175:$AB186)</f>
        <v>1.502948350851848</v>
      </c>
      <c r="X193">
        <f>SLOPE(FMBtest!I169:I180,Data!$AB175:$AB186)</f>
        <v>1.4878182005070582</v>
      </c>
      <c r="Y193">
        <f>SLOPE(FMBtest!J169:J180,Data!$AB175:$AB186)</f>
        <v>1.2160235358262077</v>
      </c>
      <c r="Z193">
        <f>SLOPE(FMBtest!K169:K180,Data!$AB175:$AB186)</f>
        <v>1.1868376348772236</v>
      </c>
      <c r="AA193">
        <f>SLOPE(FMBtest!L169:L180,Data!$AB175:$AB186)</f>
        <v>1.1942584581047826</v>
      </c>
      <c r="AB193">
        <f>SLOPE(FMBtest!M169:M180,Data!$AB175:$AB186)</f>
        <v>1.3499585286003688</v>
      </c>
      <c r="AC193">
        <f>SLOPE(FMBtest!N169:N180,Data!$AB175:$AB186)</f>
        <v>1.1875862884015975</v>
      </c>
      <c r="AD193">
        <f>SLOPE(FMBtest!O169:O180,Data!$AB175:$AB186)</f>
        <v>1.1094993919569489</v>
      </c>
      <c r="AE193">
        <f>SLOPE(FMBtest!P169:P180,Data!$AB175:$AB186)</f>
        <v>1.0557032650595968</v>
      </c>
      <c r="AF193">
        <f>SLOPE(FMBtest!Q169:Q180,Data!$AB175:$AB186)</f>
        <v>1.3072407524406555</v>
      </c>
      <c r="AG193">
        <f>SLOPE(FMBtest!R169:R180,Data!$AB175:$AB186)</f>
        <v>1.6098523664519135</v>
      </c>
      <c r="AH193">
        <f>SLOPE(FMBtest!S169:S180,Data!$AB175:$AB186)</f>
        <v>1.1809175946488906</v>
      </c>
      <c r="AI193">
        <f>SLOPE(FMBtest!T169:T180,Data!$AB175:$AB186)</f>
        <v>1.1635027517113676</v>
      </c>
      <c r="AJ193">
        <f>SLOPE(FMBtest!U169:U180,Data!$AB175:$AB186)</f>
        <v>1.1570954163303133</v>
      </c>
      <c r="AK193">
        <f>SLOPE(FMBtest!V169:V180,Data!$AB175:$AB186)</f>
        <v>1.1890541326320079</v>
      </c>
      <c r="AL193">
        <f>SLOPE(FMBtest!W169:W180,Data!$AB175:$AB186)</f>
        <v>1.1259103472921435</v>
      </c>
      <c r="AM193">
        <f>SLOPE(FMBtest!X169:X180,Data!$AB175:$AB186)</f>
        <v>0.89910855111956223</v>
      </c>
      <c r="AN193">
        <f>SLOPE(FMBtest!Y169:Y180,Data!$AB175:$AB186)</f>
        <v>0.95859480894934768</v>
      </c>
      <c r="AO193">
        <f>SLOPE(FMBtest!Z169:Z180,Data!$AB175:$AB186)</f>
        <v>1.0681021459359601</v>
      </c>
      <c r="AP193">
        <f>SLOPE(FMBtest!AA169:AA180,Data!$AB175:$AB186)</f>
        <v>0.69010428347998243</v>
      </c>
      <c r="AR193">
        <f t="array" ref="AR193:AS193">LINEST(FMBtest!C169:AA169,FM_ROLLING!R193:AP193,TRUE,FALSE)</f>
        <v>-5.521298051959457</v>
      </c>
      <c r="AS193">
        <v>5.7462786006680933</v>
      </c>
    </row>
    <row r="194" spans="1:45" x14ac:dyDescent="0.3">
      <c r="A194">
        <v>1941</v>
      </c>
      <c r="B194">
        <v>1</v>
      </c>
      <c r="C194">
        <f>SLOPE(FMBtest!C170:C193,Data!$AM170:$AM193)</f>
        <v>-0.48189164264774836</v>
      </c>
      <c r="D194">
        <f>SLOPE(FMBtest!D170:D193,Data!$AM170:$AM193)</f>
        <v>-0.47730637774236956</v>
      </c>
      <c r="E194">
        <f>SLOPE(FMBtest!E170:E193,Data!$AM170:$AM193)</f>
        <v>1.8125876661313614E-2</v>
      </c>
      <c r="F194">
        <f>SLOPE(FMBtest!F170:F193,Data!$AM170:$AM193)</f>
        <v>-0.30113252017978803</v>
      </c>
      <c r="G194">
        <f>SLOPE(FMBtest!G170:G193,Data!$AM170:$AM193)</f>
        <v>-0.39771532491572559</v>
      </c>
      <c r="H194">
        <f>SLOPE(FMBtest!H170:H193,Data!$AM170:$AM193)</f>
        <v>-0.32222178633162507</v>
      </c>
      <c r="I194">
        <f>SLOPE(FMBtest!I170:I193,Data!$AM170:$AM193)</f>
        <v>-0.31458023702741011</v>
      </c>
      <c r="J194">
        <f>SLOPE(FMBtest!J170:J193,Data!$AM170:$AM193)</f>
        <v>-0.30081532572128633</v>
      </c>
      <c r="K194">
        <f>SLOPE(FMBtest!K170:K193,Data!$AM170:$AM193)</f>
        <v>-0.14070395661970203</v>
      </c>
      <c r="L194">
        <f>SLOPE(FMBtest!L170:L193,Data!$AM170:$AM193)</f>
        <v>-0.13231199145293496</v>
      </c>
      <c r="N194" s="5">
        <f t="array" ref="N194:O194">LINEST(FMBtest!C194:L194,FM_ROLLING!C194:L194,TRUE,FALSE)</f>
        <v>-16.57561636766032</v>
      </c>
      <c r="O194" s="5">
        <v>17.722032229606715</v>
      </c>
      <c r="R194">
        <f>SLOPE(FMBtest!C170:C181,Data!$AB176:$AB187)</f>
        <v>2.2538511179671019</v>
      </c>
      <c r="S194">
        <f>SLOPE(FMBtest!D170:D181,Data!$AB176:$AB187)</f>
        <v>2.08286493018272</v>
      </c>
      <c r="T194">
        <f>SLOPE(FMBtest!E170:E181,Data!$AB176:$AB187)</f>
        <v>1.9946949351226775</v>
      </c>
      <c r="U194">
        <f>SLOPE(FMBtest!F170:F181,Data!$AB176:$AB187)</f>
        <v>1.6277119794432471</v>
      </c>
      <c r="V194">
        <f>SLOPE(FMBtest!G170:G181,Data!$AB176:$AB187)</f>
        <v>1.6329272857531947</v>
      </c>
      <c r="W194">
        <f>SLOPE(FMBtest!H170:H181,Data!$AB176:$AB187)</f>
        <v>1.701013415545477</v>
      </c>
      <c r="X194">
        <f>SLOPE(FMBtest!I170:I181,Data!$AB176:$AB187)</f>
        <v>1.5758296357499766</v>
      </c>
      <c r="Y194">
        <f>SLOPE(FMBtest!J170:J181,Data!$AB176:$AB187)</f>
        <v>1.3885084341441194</v>
      </c>
      <c r="Z194">
        <f>SLOPE(FMBtest!K170:K181,Data!$AB176:$AB187)</f>
        <v>1.2264458808359686</v>
      </c>
      <c r="AA194">
        <f>SLOPE(FMBtest!L170:L181,Data!$AB176:$AB187)</f>
        <v>1.2891361417426672</v>
      </c>
      <c r="AB194">
        <f>SLOPE(FMBtest!M170:M181,Data!$AB176:$AB187)</f>
        <v>1.4493248169395674</v>
      </c>
      <c r="AC194">
        <f>SLOPE(FMBtest!N170:N181,Data!$AB176:$AB187)</f>
        <v>1.2337538113165392</v>
      </c>
      <c r="AD194">
        <f>SLOPE(FMBtest!O170:O181,Data!$AB176:$AB187)</f>
        <v>1.1380289625955691</v>
      </c>
      <c r="AE194">
        <f>SLOPE(FMBtest!P170:P181,Data!$AB176:$AB187)</f>
        <v>1.0586642182773038</v>
      </c>
      <c r="AF194">
        <f>SLOPE(FMBtest!Q170:Q181,Data!$AB176:$AB187)</f>
        <v>1.3917739932043358</v>
      </c>
      <c r="AG194">
        <f>SLOPE(FMBtest!R170:R181,Data!$AB176:$AB187)</f>
        <v>1.5363095807338987</v>
      </c>
      <c r="AH194">
        <f>SLOPE(FMBtest!S170:S181,Data!$AB176:$AB187)</f>
        <v>1.210443914610579</v>
      </c>
      <c r="AI194">
        <f>SLOPE(FMBtest!T170:T181,Data!$AB176:$AB187)</f>
        <v>1.0962568287825212</v>
      </c>
      <c r="AJ194">
        <f>SLOPE(FMBtest!U170:U181,Data!$AB176:$AB187)</f>
        <v>1.1849519836469149</v>
      </c>
      <c r="AK194">
        <f>SLOPE(FMBtest!V170:V181,Data!$AB176:$AB187)</f>
        <v>1.1944944195610154</v>
      </c>
      <c r="AL194">
        <f>SLOPE(FMBtest!W170:W181,Data!$AB176:$AB187)</f>
        <v>1.0804796821302143</v>
      </c>
      <c r="AM194">
        <f>SLOPE(FMBtest!X170:X181,Data!$AB176:$AB187)</f>
        <v>0.86470003637636461</v>
      </c>
      <c r="AN194">
        <f>SLOPE(FMBtest!Y170:Y181,Data!$AB176:$AB187)</f>
        <v>0.93596654668822032</v>
      </c>
      <c r="AO194">
        <f>SLOPE(FMBtest!Z170:Z181,Data!$AB176:$AB187)</f>
        <v>1.0348448433802611</v>
      </c>
      <c r="AP194">
        <f>SLOPE(FMBtest!AA170:AA181,Data!$AB176:$AB187)</f>
        <v>0.8251263153948788</v>
      </c>
      <c r="AR194">
        <f t="array" ref="AR194:AS194">LINEST(FMBtest!C170:AA170,FM_ROLLING!R194:AP194,TRUE,FALSE)</f>
        <v>5.2936048306688352</v>
      </c>
      <c r="AS194">
        <v>-9.6782184832722482</v>
      </c>
    </row>
    <row r="195" spans="1:45" x14ac:dyDescent="0.3">
      <c r="A195">
        <v>1941</v>
      </c>
      <c r="B195">
        <v>2</v>
      </c>
      <c r="C195">
        <f>SLOPE(FMBtest!C171:C194,Data!$AM171:$AM194)</f>
        <v>-0.26188512956625548</v>
      </c>
      <c r="D195">
        <f>SLOPE(FMBtest!D171:D194,Data!$AM171:$AM194)</f>
        <v>-0.20166523290015506</v>
      </c>
      <c r="E195">
        <f>SLOPE(FMBtest!E171:E194,Data!$AM171:$AM194)</f>
        <v>0.28098240025008347</v>
      </c>
      <c r="F195">
        <f>SLOPE(FMBtest!F171:F194,Data!$AM171:$AM194)</f>
        <v>3.6810600338734629E-2</v>
      </c>
      <c r="G195">
        <f>SLOPE(FMBtest!G171:G194,Data!$AM171:$AM194)</f>
        <v>6.9809830776200912E-2</v>
      </c>
      <c r="H195">
        <f>SLOPE(FMBtest!H171:H194,Data!$AM171:$AM194)</f>
        <v>-0.14920486317340409</v>
      </c>
      <c r="I195">
        <f>SLOPE(FMBtest!I171:I194,Data!$AM171:$AM194)</f>
        <v>-0.10167426493360664</v>
      </c>
      <c r="J195">
        <f>SLOPE(FMBtest!J171:J194,Data!$AM171:$AM194)</f>
        <v>-6.357969089747445E-2</v>
      </c>
      <c r="K195">
        <f>SLOPE(FMBtest!K171:K194,Data!$AM171:$AM194)</f>
        <v>3.799863712114785E-2</v>
      </c>
      <c r="L195">
        <f>SLOPE(FMBtest!L171:L194,Data!$AM171:$AM194)</f>
        <v>0.1358676427850142</v>
      </c>
      <c r="N195" s="5">
        <f t="array" ref="N195:O195">LINEST(FMBtest!C195:L195,FM_ROLLING!C195:L195,TRUE,FALSE)</f>
        <v>-11.480029646179508</v>
      </c>
      <c r="O195" s="5">
        <v>16.274411357452149</v>
      </c>
      <c r="R195">
        <f>SLOPE(FMBtest!C171:C182,Data!$AB177:$AB188)</f>
        <v>2.7827222309172162</v>
      </c>
      <c r="S195">
        <f>SLOPE(FMBtest!D171:D182,Data!$AB177:$AB188)</f>
        <v>2.481028469038665</v>
      </c>
      <c r="T195">
        <f>SLOPE(FMBtest!E171:E182,Data!$AB177:$AB188)</f>
        <v>2.3865880412746692</v>
      </c>
      <c r="U195">
        <f>SLOPE(FMBtest!F171:F182,Data!$AB177:$AB188)</f>
        <v>1.8168587428927714</v>
      </c>
      <c r="V195">
        <f>SLOPE(FMBtest!G171:G182,Data!$AB177:$AB188)</f>
        <v>1.8827623057299021</v>
      </c>
      <c r="W195">
        <f>SLOPE(FMBtest!H171:H182,Data!$AB177:$AB188)</f>
        <v>2.1215166398041765</v>
      </c>
      <c r="X195">
        <f>SLOPE(FMBtest!I171:I182,Data!$AB177:$AB188)</f>
        <v>1.7654762096200884</v>
      </c>
      <c r="Y195">
        <f>SLOPE(FMBtest!J171:J182,Data!$AB177:$AB188)</f>
        <v>1.529514852757305</v>
      </c>
      <c r="Z195">
        <f>SLOPE(FMBtest!K171:K182,Data!$AB177:$AB188)</f>
        <v>1.3440952064187206</v>
      </c>
      <c r="AA195">
        <f>SLOPE(FMBtest!L171:L182,Data!$AB177:$AB188)</f>
        <v>1.3780791889125394</v>
      </c>
      <c r="AB195">
        <f>SLOPE(FMBtest!M171:M182,Data!$AB177:$AB188)</f>
        <v>1.6469499755841375</v>
      </c>
      <c r="AC195">
        <f>SLOPE(FMBtest!N171:N182,Data!$AB177:$AB188)</f>
        <v>1.3645419585836285</v>
      </c>
      <c r="AD195">
        <f>SLOPE(FMBtest!O171:O182,Data!$AB177:$AB188)</f>
        <v>1.1871024063515954</v>
      </c>
      <c r="AE195">
        <f>SLOPE(FMBtest!P171:P182,Data!$AB177:$AB188)</f>
        <v>1.1325478011951751</v>
      </c>
      <c r="AF195">
        <f>SLOPE(FMBtest!Q171:Q182,Data!$AB177:$AB188)</f>
        <v>1.4438458254925806</v>
      </c>
      <c r="AG195">
        <f>SLOPE(FMBtest!R171:R182,Data!$AB177:$AB188)</f>
        <v>1.6088207894817705</v>
      </c>
      <c r="AH195">
        <f>SLOPE(FMBtest!S171:S182,Data!$AB177:$AB188)</f>
        <v>1.3126846414753135</v>
      </c>
      <c r="AI195">
        <f>SLOPE(FMBtest!T171:T182,Data!$AB177:$AB188)</f>
        <v>1.1232355419803963</v>
      </c>
      <c r="AJ195">
        <f>SLOPE(FMBtest!U171:U182,Data!$AB177:$AB188)</f>
        <v>1.1868976538322715</v>
      </c>
      <c r="AK195">
        <f>SLOPE(FMBtest!V171:V182,Data!$AB177:$AB188)</f>
        <v>1.1661104966235738</v>
      </c>
      <c r="AL195">
        <f>SLOPE(FMBtest!W171:W182,Data!$AB177:$AB188)</f>
        <v>1.2191052569652077</v>
      </c>
      <c r="AM195">
        <f>SLOPE(FMBtest!X171:X182,Data!$AB177:$AB188)</f>
        <v>0.91609158965493476</v>
      </c>
      <c r="AN195">
        <f>SLOPE(FMBtest!Y171:Y182,Data!$AB177:$AB188)</f>
        <v>0.90620599154273396</v>
      </c>
      <c r="AO195">
        <f>SLOPE(FMBtest!Z171:Z182,Data!$AB177:$AB188)</f>
        <v>0.94051907470330376</v>
      </c>
      <c r="AP195">
        <f>SLOPE(FMBtest!AA171:AA182,Data!$AB177:$AB188)</f>
        <v>0.83627536379793965</v>
      </c>
      <c r="AR195">
        <f t="array" ref="AR195:AS195">LINEST(FMBtest!C171:AA171,FM_ROLLING!R195:AP195,TRUE,FALSE)</f>
        <v>-1.2850633405268905</v>
      </c>
      <c r="AS195">
        <v>-0.49545482146768238</v>
      </c>
    </row>
    <row r="196" spans="1:45" x14ac:dyDescent="0.3">
      <c r="A196">
        <v>1941</v>
      </c>
      <c r="B196">
        <v>3</v>
      </c>
      <c r="C196">
        <f>SLOPE(FMBtest!C172:C195,Data!$AM172:$AM195)</f>
        <v>-2.6379110231577303E-2</v>
      </c>
      <c r="D196">
        <f>SLOPE(FMBtest!D172:D195,Data!$AM172:$AM195)</f>
        <v>-1.8693149091928658E-2</v>
      </c>
      <c r="E196">
        <f>SLOPE(FMBtest!E172:E195,Data!$AM172:$AM195)</f>
        <v>0.49059558934187836</v>
      </c>
      <c r="F196">
        <f>SLOPE(FMBtest!F172:F195,Data!$AM172:$AM195)</f>
        <v>0.13698254081432804</v>
      </c>
      <c r="G196">
        <f>SLOPE(FMBtest!G172:G195,Data!$AM172:$AM195)</f>
        <v>0.15096478857231091</v>
      </c>
      <c r="H196">
        <f>SLOPE(FMBtest!H172:H195,Data!$AM172:$AM195)</f>
        <v>-1.6342253941982875E-2</v>
      </c>
      <c r="I196">
        <f>SLOPE(FMBtest!I172:I195,Data!$AM172:$AM195)</f>
        <v>-1.1690136424597887E-2</v>
      </c>
      <c r="J196">
        <f>SLOPE(FMBtest!J172:J195,Data!$AM172:$AM195)</f>
        <v>1.2342692997093365E-2</v>
      </c>
      <c r="K196">
        <f>SLOPE(FMBtest!K172:K195,Data!$AM172:$AM195)</f>
        <v>0.10964909878474621</v>
      </c>
      <c r="L196">
        <f>SLOPE(FMBtest!L172:L195,Data!$AM172:$AM195)</f>
        <v>0.20652001805945511</v>
      </c>
      <c r="N196" s="5">
        <f t="array" ref="N196:O196">LINEST(FMBtest!C196:L196,FM_ROLLING!C196:L196,TRUE,FALSE)</f>
        <v>4.6452554312858831</v>
      </c>
      <c r="O196" s="5">
        <v>12.908703778040548</v>
      </c>
      <c r="R196">
        <f>SLOPE(FMBtest!C172:C183,Data!$AB178:$AB189)</f>
        <v>2.7424896002479442</v>
      </c>
      <c r="S196">
        <f>SLOPE(FMBtest!D172:D183,Data!$AB178:$AB189)</f>
        <v>2.4543496082961402</v>
      </c>
      <c r="T196">
        <f>SLOPE(FMBtest!E172:E183,Data!$AB178:$AB189)</f>
        <v>2.3850272313956293</v>
      </c>
      <c r="U196">
        <f>SLOPE(FMBtest!F172:F183,Data!$AB178:$AB189)</f>
        <v>1.7619558615610336</v>
      </c>
      <c r="V196">
        <f>SLOPE(FMBtest!G172:G183,Data!$AB178:$AB189)</f>
        <v>1.845712086207342</v>
      </c>
      <c r="W196">
        <f>SLOPE(FMBtest!H172:H183,Data!$AB178:$AB189)</f>
        <v>2.0539224957072126</v>
      </c>
      <c r="X196">
        <f>SLOPE(FMBtest!I172:I183,Data!$AB178:$AB189)</f>
        <v>1.7374496883615258</v>
      </c>
      <c r="Y196">
        <f>SLOPE(FMBtest!J172:J183,Data!$AB178:$AB189)</f>
        <v>1.5071371500888553</v>
      </c>
      <c r="Z196">
        <f>SLOPE(FMBtest!K172:K183,Data!$AB178:$AB189)</f>
        <v>1.3143174571700176</v>
      </c>
      <c r="AA196">
        <f>SLOPE(FMBtest!L172:L183,Data!$AB178:$AB189)</f>
        <v>1.4010748840468261</v>
      </c>
      <c r="AB196">
        <f>SLOPE(FMBtest!M172:M183,Data!$AB178:$AB189)</f>
        <v>1.6127345203450227</v>
      </c>
      <c r="AC196">
        <f>SLOPE(FMBtest!N172:N183,Data!$AB178:$AB189)</f>
        <v>1.352996286665739</v>
      </c>
      <c r="AD196">
        <f>SLOPE(FMBtest!O172:O183,Data!$AB178:$AB189)</f>
        <v>1.1616885464841633</v>
      </c>
      <c r="AE196">
        <f>SLOPE(FMBtest!P172:P183,Data!$AB178:$AB189)</f>
        <v>1.1040235563861103</v>
      </c>
      <c r="AF196">
        <f>SLOPE(FMBtest!Q172:Q183,Data!$AB178:$AB189)</f>
        <v>1.4098997807991376</v>
      </c>
      <c r="AG196">
        <f>SLOPE(FMBtest!R172:R183,Data!$AB178:$AB189)</f>
        <v>1.5469925908275564</v>
      </c>
      <c r="AH196">
        <f>SLOPE(FMBtest!S172:S183,Data!$AB178:$AB189)</f>
        <v>1.3239146807923892</v>
      </c>
      <c r="AI196">
        <f>SLOPE(FMBtest!T172:T183,Data!$AB178:$AB189)</f>
        <v>1.1068804159734196</v>
      </c>
      <c r="AJ196">
        <f>SLOPE(FMBtest!U172:U183,Data!$AB178:$AB189)</f>
        <v>1.1751321995319384</v>
      </c>
      <c r="AK196">
        <f>SLOPE(FMBtest!V172:V183,Data!$AB178:$AB189)</f>
        <v>1.1625256505000128</v>
      </c>
      <c r="AL196">
        <f>SLOPE(FMBtest!W172:W183,Data!$AB178:$AB189)</f>
        <v>1.1715053042276358</v>
      </c>
      <c r="AM196">
        <f>SLOPE(FMBtest!X172:X183,Data!$AB178:$AB189)</f>
        <v>0.89667899445874222</v>
      </c>
      <c r="AN196">
        <f>SLOPE(FMBtest!Y172:Y183,Data!$AB178:$AB189)</f>
        <v>0.91928163603325586</v>
      </c>
      <c r="AO196">
        <f>SLOPE(FMBtest!Z172:Z183,Data!$AB178:$AB189)</f>
        <v>0.96318262822750567</v>
      </c>
      <c r="AP196">
        <f>SLOPE(FMBtest!AA172:AA183,Data!$AB178:$AB189)</f>
        <v>0.85725033305034115</v>
      </c>
      <c r="AR196">
        <f t="array" ref="AR196:AS196">LINEST(FMBtest!C172:AA172,FM_ROLLING!R196:AP196,TRUE,FALSE)</f>
        <v>4.8039708351846934E-2</v>
      </c>
      <c r="AS196">
        <v>0.56456248575051404</v>
      </c>
    </row>
    <row r="197" spans="1:45" x14ac:dyDescent="0.3">
      <c r="A197">
        <v>1941</v>
      </c>
      <c r="B197">
        <v>4</v>
      </c>
      <c r="C197">
        <f>SLOPE(FMBtest!C173:C196,Data!$AM173:$AM196)</f>
        <v>2.6608809136215821E-2</v>
      </c>
      <c r="D197">
        <f>SLOPE(FMBtest!D173:D196,Data!$AM173:$AM196)</f>
        <v>0.11612147872243522</v>
      </c>
      <c r="E197">
        <f>SLOPE(FMBtest!E173:E196,Data!$AM173:$AM196)</f>
        <v>0.60865897645857658</v>
      </c>
      <c r="F197">
        <f>SLOPE(FMBtest!F173:F196,Data!$AM173:$AM196)</f>
        <v>0.28416931643235432</v>
      </c>
      <c r="G197">
        <f>SLOPE(FMBtest!G173:G196,Data!$AM173:$AM196)</f>
        <v>0.28877774125962891</v>
      </c>
      <c r="H197">
        <f>SLOPE(FMBtest!H173:H196,Data!$AM173:$AM196)</f>
        <v>9.8647561816113921E-2</v>
      </c>
      <c r="I197">
        <f>SLOPE(FMBtest!I173:I196,Data!$AM173:$AM196)</f>
        <v>6.6379417963691859E-2</v>
      </c>
      <c r="J197">
        <f>SLOPE(FMBtest!J173:J196,Data!$AM173:$AM196)</f>
        <v>7.3198713357007436E-2</v>
      </c>
      <c r="K197">
        <f>SLOPE(FMBtest!K173:K196,Data!$AM173:$AM196)</f>
        <v>0.1978350110030318</v>
      </c>
      <c r="L197">
        <f>SLOPE(FMBtest!L173:L196,Data!$AM173:$AM196)</f>
        <v>0.30052526737502622</v>
      </c>
      <c r="N197" s="5">
        <f t="array" ref="N197:O197">LINEST(FMBtest!C197:L197,FM_ROLLING!C197:L197,TRUE,FALSE)</f>
        <v>-0.50408950958823284</v>
      </c>
      <c r="O197" s="5">
        <v>5.4358889308242002</v>
      </c>
      <c r="R197">
        <f>SLOPE(FMBtest!C173:C184,Data!$AB179:$AB190)</f>
        <v>2.397185893695196</v>
      </c>
      <c r="S197">
        <f>SLOPE(FMBtest!D173:D184,Data!$AB179:$AB190)</f>
        <v>2.2584531017028051</v>
      </c>
      <c r="T197">
        <f>SLOPE(FMBtest!E173:E184,Data!$AB179:$AB190)</f>
        <v>2.2290103957992855</v>
      </c>
      <c r="U197">
        <f>SLOPE(FMBtest!F173:F184,Data!$AB179:$AB190)</f>
        <v>1.7625782409111432</v>
      </c>
      <c r="V197">
        <f>SLOPE(FMBtest!G173:G184,Data!$AB179:$AB190)</f>
        <v>1.7566477072953837</v>
      </c>
      <c r="W197">
        <f>SLOPE(FMBtest!H173:H184,Data!$AB179:$AB190)</f>
        <v>1.7876591293428314</v>
      </c>
      <c r="X197">
        <f>SLOPE(FMBtest!I173:I184,Data!$AB179:$AB190)</f>
        <v>1.5848373323083698</v>
      </c>
      <c r="Y197">
        <f>SLOPE(FMBtest!J173:J184,Data!$AB179:$AB190)</f>
        <v>1.4070415024357188</v>
      </c>
      <c r="Z197">
        <f>SLOPE(FMBtest!K173:K184,Data!$AB179:$AB190)</f>
        <v>1.1589488997438933</v>
      </c>
      <c r="AA197">
        <f>SLOPE(FMBtest!L173:L184,Data!$AB179:$AB190)</f>
        <v>1.2988375786219437</v>
      </c>
      <c r="AB197">
        <f>SLOPE(FMBtest!M173:M184,Data!$AB179:$AB190)</f>
        <v>1.4515233513501962</v>
      </c>
      <c r="AC197">
        <f>SLOPE(FMBtest!N173:N184,Data!$AB179:$AB190)</f>
        <v>1.302437418220302</v>
      </c>
      <c r="AD197">
        <f>SLOPE(FMBtest!O173:O184,Data!$AB179:$AB190)</f>
        <v>1.0391154189319134</v>
      </c>
      <c r="AE197">
        <f>SLOPE(FMBtest!P173:P184,Data!$AB179:$AB190)</f>
        <v>1.0208996892349582</v>
      </c>
      <c r="AF197">
        <f>SLOPE(FMBtest!Q173:Q184,Data!$AB179:$AB190)</f>
        <v>1.4145664171588415</v>
      </c>
      <c r="AG197">
        <f>SLOPE(FMBtest!R173:R184,Data!$AB179:$AB190)</f>
        <v>1.4881565391085865</v>
      </c>
      <c r="AH197">
        <f>SLOPE(FMBtest!S173:S184,Data!$AB179:$AB190)</f>
        <v>1.2271236268149641</v>
      </c>
      <c r="AI197">
        <f>SLOPE(FMBtest!T173:T184,Data!$AB179:$AB190)</f>
        <v>1.1163801855270277</v>
      </c>
      <c r="AJ197">
        <f>SLOPE(FMBtest!U173:U184,Data!$AB179:$AB190)</f>
        <v>1.080683287168517</v>
      </c>
      <c r="AK197">
        <f>SLOPE(FMBtest!V173:V184,Data!$AB179:$AB190)</f>
        <v>1.1693982187989811</v>
      </c>
      <c r="AL197">
        <f>SLOPE(FMBtest!W173:W184,Data!$AB179:$AB190)</f>
        <v>1.1570624811345001</v>
      </c>
      <c r="AM197">
        <f>SLOPE(FMBtest!X173:X184,Data!$AB179:$AB190)</f>
        <v>0.92079660893130211</v>
      </c>
      <c r="AN197">
        <f>SLOPE(FMBtest!Y173:Y184,Data!$AB179:$AB190)</f>
        <v>0.94118913045877561</v>
      </c>
      <c r="AO197">
        <f>SLOPE(FMBtest!Z173:Z184,Data!$AB179:$AB190)</f>
        <v>0.96701220058053639</v>
      </c>
      <c r="AP197">
        <f>SLOPE(FMBtest!AA173:AA184,Data!$AB179:$AB190)</f>
        <v>0.91612698708570584</v>
      </c>
      <c r="AR197">
        <f t="array" ref="AR197:AS197">LINEST(FMBtest!C173:AA173,FM_ROLLING!R197:AP197,TRUE,FALSE)</f>
        <v>-1.3307155692322625</v>
      </c>
      <c r="AS197">
        <v>-4.3831870759925975</v>
      </c>
    </row>
    <row r="198" spans="1:45" x14ac:dyDescent="0.3">
      <c r="A198">
        <v>1941</v>
      </c>
      <c r="B198">
        <v>5</v>
      </c>
      <c r="C198">
        <f>SLOPE(FMBtest!C174:C197,Data!$AM174:$AM197)</f>
        <v>0.20102134834978547</v>
      </c>
      <c r="D198">
        <f>SLOPE(FMBtest!D174:D197,Data!$AM174:$AM197)</f>
        <v>0.23424032883525581</v>
      </c>
      <c r="E198">
        <f>SLOPE(FMBtest!E174:E197,Data!$AM174:$AM197)</f>
        <v>0.55876470969733016</v>
      </c>
      <c r="F198">
        <f>SLOPE(FMBtest!F174:F197,Data!$AM174:$AM197)</f>
        <v>0.3454419506478752</v>
      </c>
      <c r="G198">
        <f>SLOPE(FMBtest!G174:G197,Data!$AM174:$AM197)</f>
        <v>0.4706110758262253</v>
      </c>
      <c r="H198">
        <f>SLOPE(FMBtest!H174:H197,Data!$AM174:$AM197)</f>
        <v>0.13179659580368272</v>
      </c>
      <c r="I198">
        <f>SLOPE(FMBtest!I174:I197,Data!$AM174:$AM197)</f>
        <v>0.14037753212539744</v>
      </c>
      <c r="J198">
        <f>SLOPE(FMBtest!J174:J197,Data!$AM174:$AM197)</f>
        <v>0.16140552248218731</v>
      </c>
      <c r="K198">
        <f>SLOPE(FMBtest!K174:K197,Data!$AM174:$AM197)</f>
        <v>0.33101459452448145</v>
      </c>
      <c r="L198">
        <f>SLOPE(FMBtest!L174:L197,Data!$AM174:$AM197)</f>
        <v>0.45417490394808047</v>
      </c>
      <c r="N198" s="5">
        <f t="array" ref="N198:O198">LINEST(FMBtest!C198:L198,FM_ROLLING!C198:L198,TRUE,FALSE)</f>
        <v>10.719864908809315</v>
      </c>
      <c r="O198" s="5">
        <v>6.7001152583542645</v>
      </c>
      <c r="R198">
        <f>SLOPE(FMBtest!C174:C185,Data!$AB180:$AB191)</f>
        <v>2.3684183335127962</v>
      </c>
      <c r="S198">
        <f>SLOPE(FMBtest!D174:D185,Data!$AB180:$AB191)</f>
        <v>2.2662795708597061</v>
      </c>
      <c r="T198">
        <f>SLOPE(FMBtest!E174:E185,Data!$AB180:$AB191)</f>
        <v>2.2871828085566261</v>
      </c>
      <c r="U198">
        <f>SLOPE(FMBtest!F174:F185,Data!$AB180:$AB191)</f>
        <v>1.9961833768982524</v>
      </c>
      <c r="V198">
        <f>SLOPE(FMBtest!G174:G185,Data!$AB180:$AB191)</f>
        <v>1.7280909203703867</v>
      </c>
      <c r="W198">
        <f>SLOPE(FMBtest!H174:H185,Data!$AB180:$AB191)</f>
        <v>1.7180345391772598</v>
      </c>
      <c r="X198">
        <f>SLOPE(FMBtest!I174:I185,Data!$AB180:$AB191)</f>
        <v>1.5825147630733574</v>
      </c>
      <c r="Y198">
        <f>SLOPE(FMBtest!J174:J185,Data!$AB180:$AB191)</f>
        <v>1.3902616318013725</v>
      </c>
      <c r="Z198">
        <f>SLOPE(FMBtest!K174:K185,Data!$AB180:$AB191)</f>
        <v>1.1205705913597142</v>
      </c>
      <c r="AA198">
        <f>SLOPE(FMBtest!L174:L185,Data!$AB180:$AB191)</f>
        <v>1.3972604916830627</v>
      </c>
      <c r="AB198">
        <f>SLOPE(FMBtest!M174:M185,Data!$AB180:$AB191)</f>
        <v>1.4844267112045466</v>
      </c>
      <c r="AC198">
        <f>SLOPE(FMBtest!N174:N185,Data!$AB180:$AB191)</f>
        <v>1.2687505218424049</v>
      </c>
      <c r="AD198">
        <f>SLOPE(FMBtest!O174:O185,Data!$AB180:$AB191)</f>
        <v>1.1145557607989374</v>
      </c>
      <c r="AE198">
        <f>SLOPE(FMBtest!P174:P185,Data!$AB180:$AB191)</f>
        <v>1.0019082886504938</v>
      </c>
      <c r="AF198">
        <f>SLOPE(FMBtest!Q174:Q185,Data!$AB180:$AB191)</f>
        <v>1.4464816978561441</v>
      </c>
      <c r="AG198">
        <f>SLOPE(FMBtest!R174:R185,Data!$AB180:$AB191)</f>
        <v>1.3746192983607586</v>
      </c>
      <c r="AH198">
        <f>SLOPE(FMBtest!S174:S185,Data!$AB180:$AB191)</f>
        <v>1.2013437576472958</v>
      </c>
      <c r="AI198">
        <f>SLOPE(FMBtest!T174:T185,Data!$AB180:$AB191)</f>
        <v>1.1476394357181527</v>
      </c>
      <c r="AJ198">
        <f>SLOPE(FMBtest!U174:U185,Data!$AB180:$AB191)</f>
        <v>1.1250580123871821</v>
      </c>
      <c r="AK198">
        <f>SLOPE(FMBtest!V174:V185,Data!$AB180:$AB191)</f>
        <v>1.2023394661619176</v>
      </c>
      <c r="AL198">
        <f>SLOPE(FMBtest!W174:W185,Data!$AB180:$AB191)</f>
        <v>1.0360877925449095</v>
      </c>
      <c r="AM198">
        <f>SLOPE(FMBtest!X174:X185,Data!$AB180:$AB191)</f>
        <v>0.91864543886951988</v>
      </c>
      <c r="AN198">
        <f>SLOPE(FMBtest!Y174:Y185,Data!$AB180:$AB191)</f>
        <v>0.93754333610626384</v>
      </c>
      <c r="AO198">
        <f>SLOPE(FMBtest!Z174:Z185,Data!$AB180:$AB191)</f>
        <v>0.98911796851280209</v>
      </c>
      <c r="AP198">
        <f>SLOPE(FMBtest!AA174:AA185,Data!$AB180:$AB191)</f>
        <v>0.93822439340214414</v>
      </c>
      <c r="AR198">
        <f t="array" ref="AR198:AS198">LINEST(FMBtest!C174:AA174,FM_ROLLING!R198:AP198,TRUE,FALSE)</f>
        <v>-0.48534420440439846</v>
      </c>
      <c r="AS198">
        <v>1.6518883128838593</v>
      </c>
    </row>
    <row r="199" spans="1:45" x14ac:dyDescent="0.3">
      <c r="A199">
        <v>1941</v>
      </c>
      <c r="B199">
        <v>6</v>
      </c>
      <c r="C199">
        <f>SLOPE(FMBtest!C175:C198,Data!$AM175:$AM198)</f>
        <v>0.17678539901091114</v>
      </c>
      <c r="D199">
        <f>SLOPE(FMBtest!D175:D198,Data!$AM175:$AM198)</f>
        <v>0.21179760200035727</v>
      </c>
      <c r="E199">
        <f>SLOPE(FMBtest!E175:E198,Data!$AM175:$AM198)</f>
        <v>0.55480061996291141</v>
      </c>
      <c r="F199">
        <f>SLOPE(FMBtest!F175:F198,Data!$AM175:$AM198)</f>
        <v>0.33337482848484901</v>
      </c>
      <c r="G199">
        <f>SLOPE(FMBtest!G175:G198,Data!$AM175:$AM198)</f>
        <v>0.47617562799408908</v>
      </c>
      <c r="H199">
        <f>SLOPE(FMBtest!H175:H198,Data!$AM175:$AM198)</f>
        <v>0.11036959259705845</v>
      </c>
      <c r="I199">
        <f>SLOPE(FMBtest!I175:I198,Data!$AM175:$AM198)</f>
        <v>0.15070256302384183</v>
      </c>
      <c r="J199">
        <f>SLOPE(FMBtest!J175:J198,Data!$AM175:$AM198)</f>
        <v>0.152526824133491</v>
      </c>
      <c r="K199">
        <f>SLOPE(FMBtest!K175:K198,Data!$AM175:$AM198)</f>
        <v>0.32985617810995804</v>
      </c>
      <c r="L199">
        <f>SLOPE(FMBtest!L175:L198,Data!$AM175:$AM198)</f>
        <v>0.44957013616476726</v>
      </c>
      <c r="N199" s="5">
        <f t="array" ref="N199:O199">LINEST(FMBtest!C199:L199,FM_ROLLING!C199:L199,TRUE,FALSE)</f>
        <v>-4.8514637815544752</v>
      </c>
      <c r="O199" s="5">
        <v>3.1492215192677042</v>
      </c>
      <c r="R199">
        <f>SLOPE(FMBtest!C175:C186,Data!$AB181:$AB192)</f>
        <v>1.988079636204527</v>
      </c>
      <c r="S199">
        <f>SLOPE(FMBtest!D175:D186,Data!$AB181:$AB192)</f>
        <v>1.9550130107284172</v>
      </c>
      <c r="T199">
        <f>SLOPE(FMBtest!E175:E186,Data!$AB181:$AB192)</f>
        <v>1.7761019382616698</v>
      </c>
      <c r="U199">
        <f>SLOPE(FMBtest!F175:F186,Data!$AB181:$AB192)</f>
        <v>1.57909864087596</v>
      </c>
      <c r="V199">
        <f>SLOPE(FMBtest!G175:G186,Data!$AB181:$AB192)</f>
        <v>1.2839387752571632</v>
      </c>
      <c r="W199">
        <f>SLOPE(FMBtest!H175:H186,Data!$AB181:$AB192)</f>
        <v>1.5655264471307602</v>
      </c>
      <c r="X199">
        <f>SLOPE(FMBtest!I175:I186,Data!$AB181:$AB192)</f>
        <v>1.2880733171987053</v>
      </c>
      <c r="Y199">
        <f>SLOPE(FMBtest!J175:J186,Data!$AB181:$AB192)</f>
        <v>1.1875421920616254</v>
      </c>
      <c r="Z199">
        <f>SLOPE(FMBtest!K175:K186,Data!$AB181:$AB192)</f>
        <v>0.90273414269390695</v>
      </c>
      <c r="AA199">
        <f>SLOPE(FMBtest!L175:L186,Data!$AB181:$AB192)</f>
        <v>1.1769204362474308</v>
      </c>
      <c r="AB199">
        <f>SLOPE(FMBtest!M175:M186,Data!$AB181:$AB192)</f>
        <v>1.4097985820628969</v>
      </c>
      <c r="AC199">
        <f>SLOPE(FMBtest!N175:N186,Data!$AB181:$AB192)</f>
        <v>1.1311088391239377</v>
      </c>
      <c r="AD199">
        <f>SLOPE(FMBtest!O175:O186,Data!$AB181:$AB192)</f>
        <v>0.94777909353189249</v>
      </c>
      <c r="AE199">
        <f>SLOPE(FMBtest!P175:P186,Data!$AB181:$AB192)</f>
        <v>0.84318064991945862</v>
      </c>
      <c r="AF199">
        <f>SLOPE(FMBtest!Q175:Q186,Data!$AB181:$AB192)</f>
        <v>1.1498585095422214</v>
      </c>
      <c r="AG199">
        <f>SLOPE(FMBtest!R175:R186,Data!$AB181:$AB192)</f>
        <v>1.3739064796101514</v>
      </c>
      <c r="AH199">
        <f>SLOPE(FMBtest!S175:S186,Data!$AB181:$AB192)</f>
        <v>1.1852769853292999</v>
      </c>
      <c r="AI199">
        <f>SLOPE(FMBtest!T175:T186,Data!$AB181:$AB192)</f>
        <v>0.99701184223518913</v>
      </c>
      <c r="AJ199">
        <f>SLOPE(FMBtest!U175:U186,Data!$AB181:$AB192)</f>
        <v>0.98283702746198098</v>
      </c>
      <c r="AK199">
        <f>SLOPE(FMBtest!V175:V186,Data!$AB181:$AB192)</f>
        <v>1.0702083374725559</v>
      </c>
      <c r="AL199">
        <f>SLOPE(FMBtest!W175:W186,Data!$AB181:$AB192)</f>
        <v>1.2088396318484464</v>
      </c>
      <c r="AM199">
        <f>SLOPE(FMBtest!X175:X186,Data!$AB181:$AB192)</f>
        <v>0.95514738296805324</v>
      </c>
      <c r="AN199">
        <f>SLOPE(FMBtest!Y175:Y186,Data!$AB181:$AB192)</f>
        <v>0.97402380696647217</v>
      </c>
      <c r="AO199">
        <f>SLOPE(FMBtest!Z175:Z186,Data!$AB181:$AB192)</f>
        <v>0.92364318023164005</v>
      </c>
      <c r="AP199">
        <f>SLOPE(FMBtest!AA175:AA186,Data!$AB181:$AB192)</f>
        <v>0.86195511832749194</v>
      </c>
      <c r="AR199">
        <f t="array" ref="AR199:AS199">LINEST(FMBtest!C175:AA175,FM_ROLLING!R199:AP199,TRUE,FALSE)</f>
        <v>2.5237351761485218</v>
      </c>
      <c r="AS199">
        <v>3.3126760899956671</v>
      </c>
    </row>
    <row r="200" spans="1:45" x14ac:dyDescent="0.3">
      <c r="A200">
        <v>1941</v>
      </c>
      <c r="B200">
        <v>7</v>
      </c>
      <c r="C200">
        <f>SLOPE(FMBtest!C176:C199,Data!$AM176:$AM199)</f>
        <v>0.16723791837899921</v>
      </c>
      <c r="D200">
        <f>SLOPE(FMBtest!D176:D199,Data!$AM176:$AM199)</f>
        <v>0.19417678219088166</v>
      </c>
      <c r="E200">
        <f>SLOPE(FMBtest!E176:E199,Data!$AM176:$AM199)</f>
        <v>0.49832706646370345</v>
      </c>
      <c r="F200">
        <f>SLOPE(FMBtest!F176:F199,Data!$AM176:$AM199)</f>
        <v>0.24021473128160248</v>
      </c>
      <c r="G200">
        <f>SLOPE(FMBtest!G176:G199,Data!$AM176:$AM199)</f>
        <v>0.33331153180245898</v>
      </c>
      <c r="H200">
        <f>SLOPE(FMBtest!H176:H199,Data!$AM176:$AM199)</f>
        <v>7.4102931325803562E-2</v>
      </c>
      <c r="I200">
        <f>SLOPE(FMBtest!I176:I199,Data!$AM176:$AM199)</f>
        <v>0.13567439979812737</v>
      </c>
      <c r="J200">
        <f>SLOPE(FMBtest!J176:J199,Data!$AM176:$AM199)</f>
        <v>0.10024513711583716</v>
      </c>
      <c r="K200">
        <f>SLOPE(FMBtest!K176:K199,Data!$AM176:$AM199)</f>
        <v>0.28859807786475489</v>
      </c>
      <c r="L200">
        <f>SLOPE(FMBtest!L176:L199,Data!$AM176:$AM199)</f>
        <v>0.38959939176473729</v>
      </c>
      <c r="N200" s="5">
        <f t="array" ref="N200:O200">LINEST(FMBtest!C200:L200,FM_ROLLING!C200:L200,TRUE,FALSE)</f>
        <v>-14.837986631617861</v>
      </c>
      <c r="O200" s="5">
        <v>-3.3679993902386798</v>
      </c>
      <c r="R200">
        <f>SLOPE(FMBtest!C176:C187,Data!$AB182:$AB193)</f>
        <v>2.1831613451245544</v>
      </c>
      <c r="S200">
        <f>SLOPE(FMBtest!D176:D187,Data!$AB182:$AB193)</f>
        <v>2.0958198120103497</v>
      </c>
      <c r="T200">
        <f>SLOPE(FMBtest!E176:E187,Data!$AB182:$AB193)</f>
        <v>1.7967843582130327</v>
      </c>
      <c r="U200">
        <f>SLOPE(FMBtest!F176:F187,Data!$AB182:$AB193)</f>
        <v>1.5773807574356535</v>
      </c>
      <c r="V200">
        <f>SLOPE(FMBtest!G176:G187,Data!$AB182:$AB193)</f>
        <v>1.1741681119994094</v>
      </c>
      <c r="W200">
        <f>SLOPE(FMBtest!H176:H187,Data!$AB182:$AB193)</f>
        <v>1.6528882730497765</v>
      </c>
      <c r="X200">
        <f>SLOPE(FMBtest!I176:I187,Data!$AB182:$AB193)</f>
        <v>1.3353709098941595</v>
      </c>
      <c r="Y200">
        <f>SLOPE(FMBtest!J176:J187,Data!$AB182:$AB193)</f>
        <v>1.2534428418226458</v>
      </c>
      <c r="Z200">
        <f>SLOPE(FMBtest!K176:K187,Data!$AB182:$AB193)</f>
        <v>0.80332040953842976</v>
      </c>
      <c r="AA200">
        <f>SLOPE(FMBtest!L176:L187,Data!$AB182:$AB193)</f>
        <v>1.0689730321466626</v>
      </c>
      <c r="AB200">
        <f>SLOPE(FMBtest!M176:M187,Data!$AB182:$AB193)</f>
        <v>1.4198549348154357</v>
      </c>
      <c r="AC200">
        <f>SLOPE(FMBtest!N176:N187,Data!$AB182:$AB193)</f>
        <v>1.2032327140178347</v>
      </c>
      <c r="AD200">
        <f>SLOPE(FMBtest!O176:O187,Data!$AB182:$AB193)</f>
        <v>0.89723057058182887</v>
      </c>
      <c r="AE200">
        <f>SLOPE(FMBtest!P176:P187,Data!$AB182:$AB193)</f>
        <v>0.85351189725443699</v>
      </c>
      <c r="AF200">
        <f>SLOPE(FMBtest!Q176:Q187,Data!$AB182:$AB193)</f>
        <v>1.1513772064116332</v>
      </c>
      <c r="AG200">
        <f>SLOPE(FMBtest!R176:R187,Data!$AB182:$AB193)</f>
        <v>1.4424789506361673</v>
      </c>
      <c r="AH200">
        <f>SLOPE(FMBtest!S176:S187,Data!$AB182:$AB193)</f>
        <v>1.1380544206973975</v>
      </c>
      <c r="AI200">
        <f>SLOPE(FMBtest!T176:T187,Data!$AB182:$AB193)</f>
        <v>1.0261257394192238</v>
      </c>
      <c r="AJ200">
        <f>SLOPE(FMBtest!U176:U187,Data!$AB182:$AB193)</f>
        <v>1.0608543153373442</v>
      </c>
      <c r="AK200">
        <f>SLOPE(FMBtest!V176:V187,Data!$AB182:$AB193)</f>
        <v>0.96959174372978785</v>
      </c>
      <c r="AL200">
        <f>SLOPE(FMBtest!W176:W187,Data!$AB182:$AB193)</f>
        <v>1.329653803031053</v>
      </c>
      <c r="AM200">
        <f>SLOPE(FMBtest!X176:X187,Data!$AB182:$AB193)</f>
        <v>0.89976527424622643</v>
      </c>
      <c r="AN200">
        <f>SLOPE(FMBtest!Y176:Y187,Data!$AB182:$AB193)</f>
        <v>0.993703830938924</v>
      </c>
      <c r="AO200">
        <f>SLOPE(FMBtest!Z176:Z187,Data!$AB182:$AB193)</f>
        <v>0.91390526235837899</v>
      </c>
      <c r="AP200">
        <f>SLOPE(FMBtest!AA176:AA187,Data!$AB182:$AB193)</f>
        <v>0.91492297636576125</v>
      </c>
      <c r="AR200">
        <f t="array" ref="AR200:AS200">LINEST(FMBtest!C176:AA176,FM_ROLLING!R200:AP200,TRUE,FALSE)</f>
        <v>13.372381752131762</v>
      </c>
      <c r="AS200">
        <v>-5.0709688971706477</v>
      </c>
    </row>
    <row r="201" spans="1:45" x14ac:dyDescent="0.3">
      <c r="A201">
        <v>1941</v>
      </c>
      <c r="B201">
        <v>8</v>
      </c>
      <c r="C201">
        <f>SLOPE(FMBtest!C177:C200,Data!$AM177:$AM200)</f>
        <v>0.26060268159503902</v>
      </c>
      <c r="D201">
        <f>SLOPE(FMBtest!D177:D200,Data!$AM177:$AM200)</f>
        <v>0.23480686528228609</v>
      </c>
      <c r="E201">
        <f>SLOPE(FMBtest!E177:E200,Data!$AM177:$AM200)</f>
        <v>0.47119361851164809</v>
      </c>
      <c r="F201">
        <f>SLOPE(FMBtest!F177:F200,Data!$AM177:$AM200)</f>
        <v>0.20404196166971664</v>
      </c>
      <c r="G201">
        <f>SLOPE(FMBtest!G177:G200,Data!$AM177:$AM200)</f>
        <v>0.17368528573663525</v>
      </c>
      <c r="H201">
        <f>SLOPE(FMBtest!H177:H200,Data!$AM177:$AM200)</f>
        <v>0.1301142537111821</v>
      </c>
      <c r="I201">
        <f>SLOPE(FMBtest!I177:I200,Data!$AM177:$AM200)</f>
        <v>0.13715774555093313</v>
      </c>
      <c r="J201">
        <f>SLOPE(FMBtest!J177:J200,Data!$AM177:$AM200)</f>
        <v>9.9094316579529509E-2</v>
      </c>
      <c r="K201">
        <f>SLOPE(FMBtest!K177:K200,Data!$AM177:$AM200)</f>
        <v>0.16372541717799161</v>
      </c>
      <c r="L201">
        <f>SLOPE(FMBtest!L177:L200,Data!$AM177:$AM200)</f>
        <v>0.19754733528097576</v>
      </c>
      <c r="N201" s="5">
        <f t="array" ref="N201:O201">LINEST(FMBtest!C201:L201,FM_ROLLING!C201:L201,TRUE,FALSE)</f>
        <v>-2.3711431179529709</v>
      </c>
      <c r="O201" s="5">
        <v>-0.498706382429078</v>
      </c>
      <c r="R201">
        <f>SLOPE(FMBtest!C177:C188,Data!$AB183:$AB194)</f>
        <v>1.4599069233090904</v>
      </c>
      <c r="S201">
        <f>SLOPE(FMBtest!D177:D188,Data!$AB183:$AB194)</f>
        <v>1.6935972047784558</v>
      </c>
      <c r="T201">
        <f>SLOPE(FMBtest!E177:E188,Data!$AB183:$AB194)</f>
        <v>1.3781964687326576</v>
      </c>
      <c r="U201">
        <f>SLOPE(FMBtest!F177:F188,Data!$AB183:$AB194)</f>
        <v>1.3817117932840686</v>
      </c>
      <c r="V201">
        <f>SLOPE(FMBtest!G177:G188,Data!$AB183:$AB194)</f>
        <v>1.004218146060305</v>
      </c>
      <c r="W201">
        <f>SLOPE(FMBtest!H177:H188,Data!$AB183:$AB194)</f>
        <v>1.2919118935654406</v>
      </c>
      <c r="X201">
        <f>SLOPE(FMBtest!I177:I188,Data!$AB183:$AB194)</f>
        <v>1.0254001518824662</v>
      </c>
      <c r="Y201">
        <f>SLOPE(FMBtest!J177:J188,Data!$AB183:$AB194)</f>
        <v>1.1342401252056742</v>
      </c>
      <c r="Z201">
        <f>SLOPE(FMBtest!K177:K188,Data!$AB183:$AB194)</f>
        <v>0.6099894363797449</v>
      </c>
      <c r="AA201">
        <f>SLOPE(FMBtest!L177:L188,Data!$AB183:$AB194)</f>
        <v>0.90152770881405098</v>
      </c>
      <c r="AB201">
        <f>SLOPE(FMBtest!M177:M188,Data!$AB183:$AB194)</f>
        <v>1.2832656677473688</v>
      </c>
      <c r="AC201">
        <f>SLOPE(FMBtest!N177:N188,Data!$AB183:$AB194)</f>
        <v>0.92157607266991848</v>
      </c>
      <c r="AD201">
        <f>SLOPE(FMBtest!O177:O188,Data!$AB183:$AB194)</f>
        <v>0.76327146070041174</v>
      </c>
      <c r="AE201">
        <f>SLOPE(FMBtest!P177:P188,Data!$AB183:$AB194)</f>
        <v>0.79153766393083502</v>
      </c>
      <c r="AF201">
        <f>SLOPE(FMBtest!Q177:Q188,Data!$AB183:$AB194)</f>
        <v>0.97749084810779752</v>
      </c>
      <c r="AG201">
        <f>SLOPE(FMBtest!R177:R188,Data!$AB183:$AB194)</f>
        <v>1.2464925859937106</v>
      </c>
      <c r="AH201">
        <f>SLOPE(FMBtest!S177:S188,Data!$AB183:$AB194)</f>
        <v>1.1757205898102439</v>
      </c>
      <c r="AI201">
        <f>SLOPE(FMBtest!T177:T188,Data!$AB183:$AB194)</f>
        <v>0.86361794257674429</v>
      </c>
      <c r="AJ201">
        <f>SLOPE(FMBtest!U177:U188,Data!$AB183:$AB194)</f>
        <v>0.85035134990409977</v>
      </c>
      <c r="AK201">
        <f>SLOPE(FMBtest!V177:V188,Data!$AB183:$AB194)</f>
        <v>0.85572443555218025</v>
      </c>
      <c r="AL201">
        <f>SLOPE(FMBtest!W177:W188,Data!$AB183:$AB194)</f>
        <v>1.296128214115333</v>
      </c>
      <c r="AM201">
        <f>SLOPE(FMBtest!X177:X188,Data!$AB183:$AB194)</f>
        <v>0.99868502399937698</v>
      </c>
      <c r="AN201">
        <f>SLOPE(FMBtest!Y177:Y188,Data!$AB183:$AB194)</f>
        <v>1.0962336069164935</v>
      </c>
      <c r="AO201">
        <f>SLOPE(FMBtest!Z177:Z188,Data!$AB183:$AB194)</f>
        <v>0.74511310862517155</v>
      </c>
      <c r="AP201">
        <f>SLOPE(FMBtest!AA177:AA188,Data!$AB183:$AB194)</f>
        <v>0.85790348648148695</v>
      </c>
      <c r="AR201">
        <f t="array" ref="AR201:AS201">LINEST(FMBtest!C177:AA177,FM_ROLLING!R201:AP201,TRUE,FALSE)</f>
        <v>0.14819823452836897</v>
      </c>
      <c r="AS201">
        <v>-0.85730551826639245</v>
      </c>
    </row>
    <row r="202" spans="1:45" x14ac:dyDescent="0.3">
      <c r="A202">
        <v>1941</v>
      </c>
      <c r="B202">
        <v>9</v>
      </c>
      <c r="C202">
        <f>SLOPE(FMBtest!C178:C201,Data!$AM178:$AM201)</f>
        <v>0.11849162607992968</v>
      </c>
      <c r="D202">
        <f>SLOPE(FMBtest!D178:D201,Data!$AM178:$AM201)</f>
        <v>0.12875184109864812</v>
      </c>
      <c r="E202">
        <f>SLOPE(FMBtest!E178:E201,Data!$AM178:$AM201)</f>
        <v>0.39735659013073316</v>
      </c>
      <c r="F202">
        <f>SLOPE(FMBtest!F178:F201,Data!$AM178:$AM201)</f>
        <v>0.1374199356874824</v>
      </c>
      <c r="G202">
        <f>SLOPE(FMBtest!G178:G201,Data!$AM178:$AM201)</f>
        <v>7.1349179634785931E-2</v>
      </c>
      <c r="H202">
        <f>SLOPE(FMBtest!H178:H201,Data!$AM178:$AM201)</f>
        <v>3.4388814310347134E-2</v>
      </c>
      <c r="I202">
        <f>SLOPE(FMBtest!I178:I201,Data!$AM178:$AM201)</f>
        <v>8.7836305284601582E-2</v>
      </c>
      <c r="J202">
        <f>SLOPE(FMBtest!J178:J201,Data!$AM178:$AM201)</f>
        <v>5.2994924602897786E-2</v>
      </c>
      <c r="K202">
        <f>SLOPE(FMBtest!K178:K201,Data!$AM178:$AM201)</f>
        <v>0.11797106045604476</v>
      </c>
      <c r="L202">
        <f>SLOPE(FMBtest!L178:L201,Data!$AM178:$AM201)</f>
        <v>0.16588810580248095</v>
      </c>
      <c r="N202" s="5">
        <f t="array" ref="N202:O202">LINEST(FMBtest!C202:L202,FM_ROLLING!C202:L202,TRUE,FALSE)</f>
        <v>1.0823026468071841</v>
      </c>
      <c r="O202" s="5">
        <v>3.3779533641186106</v>
      </c>
      <c r="R202">
        <f>SLOPE(FMBtest!C178:C189,Data!$AB184:$AB195)</f>
        <v>1.4844734790752756</v>
      </c>
      <c r="S202">
        <f>SLOPE(FMBtest!D178:D189,Data!$AB184:$AB195)</f>
        <v>1.740053090826942</v>
      </c>
      <c r="T202">
        <f>SLOPE(FMBtest!E178:E189,Data!$AB184:$AB195)</f>
        <v>1.3334567883316482</v>
      </c>
      <c r="U202">
        <f>SLOPE(FMBtest!F178:F189,Data!$AB184:$AB195)</f>
        <v>1.3537529356765317</v>
      </c>
      <c r="V202">
        <f>SLOPE(FMBtest!G178:G189,Data!$AB184:$AB195)</f>
        <v>0.98049360867972424</v>
      </c>
      <c r="W202">
        <f>SLOPE(FMBtest!H178:H189,Data!$AB184:$AB195)</f>
        <v>1.3043953684668135</v>
      </c>
      <c r="X202">
        <f>SLOPE(FMBtest!I178:I189,Data!$AB184:$AB195)</f>
        <v>1.0506491362510679</v>
      </c>
      <c r="Y202">
        <f>SLOPE(FMBtest!J178:J189,Data!$AB184:$AB195)</f>
        <v>1.1368294785683173</v>
      </c>
      <c r="Z202">
        <f>SLOPE(FMBtest!K178:K189,Data!$AB184:$AB195)</f>
        <v>0.63231614666628533</v>
      </c>
      <c r="AA202">
        <f>SLOPE(FMBtest!L178:L189,Data!$AB184:$AB195)</f>
        <v>0.91254168001736191</v>
      </c>
      <c r="AB202">
        <f>SLOPE(FMBtest!M178:M189,Data!$AB184:$AB195)</f>
        <v>1.2566504665555311</v>
      </c>
      <c r="AC202">
        <f>SLOPE(FMBtest!N178:N189,Data!$AB184:$AB195)</f>
        <v>0.95825646722568303</v>
      </c>
      <c r="AD202">
        <f>SLOPE(FMBtest!O178:O189,Data!$AB184:$AB195)</f>
        <v>0.82947992745505983</v>
      </c>
      <c r="AE202">
        <f>SLOPE(FMBtest!P178:P189,Data!$AB184:$AB195)</f>
        <v>0.80199967002080785</v>
      </c>
      <c r="AF202">
        <f>SLOPE(FMBtest!Q178:Q189,Data!$AB184:$AB195)</f>
        <v>1.0039022782010008</v>
      </c>
      <c r="AG202">
        <f>SLOPE(FMBtest!R178:R189,Data!$AB184:$AB195)</f>
        <v>1.2047370896369203</v>
      </c>
      <c r="AH202">
        <f>SLOPE(FMBtest!S178:S189,Data!$AB184:$AB195)</f>
        <v>1.1792426293118701</v>
      </c>
      <c r="AI202">
        <f>SLOPE(FMBtest!T178:T189,Data!$AB184:$AB195)</f>
        <v>0.86696368029996551</v>
      </c>
      <c r="AJ202">
        <f>SLOPE(FMBtest!U178:U189,Data!$AB184:$AB195)</f>
        <v>0.86769081891389455</v>
      </c>
      <c r="AK202">
        <f>SLOPE(FMBtest!V178:V189,Data!$AB184:$AB195)</f>
        <v>0.86724545864802027</v>
      </c>
      <c r="AL202">
        <f>SLOPE(FMBtest!W178:W189,Data!$AB184:$AB195)</f>
        <v>1.2742562010288765</v>
      </c>
      <c r="AM202">
        <f>SLOPE(FMBtest!X178:X189,Data!$AB184:$AB195)</f>
        <v>0.99165877841004091</v>
      </c>
      <c r="AN202">
        <f>SLOPE(FMBtest!Y178:Y189,Data!$AB184:$AB195)</f>
        <v>1.089934959926556</v>
      </c>
      <c r="AO202">
        <f>SLOPE(FMBtest!Z178:Z189,Data!$AB184:$AB195)</f>
        <v>0.75902679729079203</v>
      </c>
      <c r="AP202">
        <f>SLOPE(FMBtest!AA178:AA189,Data!$AB184:$AB195)</f>
        <v>0.87843679177706213</v>
      </c>
      <c r="AR202">
        <f t="array" ref="AR202:AS202">LINEST(FMBtest!C178:AA178,FM_ROLLING!R202:AP202,TRUE,FALSE)</f>
        <v>-2.439529097045086</v>
      </c>
      <c r="AS202">
        <v>0.23832008257197312</v>
      </c>
    </row>
    <row r="203" spans="1:45" x14ac:dyDescent="0.3">
      <c r="A203">
        <v>1941</v>
      </c>
      <c r="B203">
        <v>10</v>
      </c>
      <c r="C203">
        <f>SLOPE(FMBtest!C179:C202,Data!$AM179:$AM202)</f>
        <v>6.8129597380982052E-2</v>
      </c>
      <c r="D203">
        <f>SLOPE(FMBtest!D179:D202,Data!$AM179:$AM202)</f>
        <v>0.10979412943406285</v>
      </c>
      <c r="E203">
        <f>SLOPE(FMBtest!E179:E202,Data!$AM179:$AM202)</f>
        <v>0.37129018972253702</v>
      </c>
      <c r="F203">
        <f>SLOPE(FMBtest!F179:F202,Data!$AM179:$AM202)</f>
        <v>0.13919477384586318</v>
      </c>
      <c r="G203">
        <f>SLOPE(FMBtest!G179:G202,Data!$AM179:$AM202)</f>
        <v>7.6134020062078603E-2</v>
      </c>
      <c r="H203">
        <f>SLOPE(FMBtest!H179:H202,Data!$AM179:$AM202)</f>
        <v>1.6638781860134622E-2</v>
      </c>
      <c r="I203">
        <f>SLOPE(FMBtest!I179:I202,Data!$AM179:$AM202)</f>
        <v>8.1441742351888044E-2</v>
      </c>
      <c r="J203">
        <f>SLOPE(FMBtest!J179:J202,Data!$AM179:$AM202)</f>
        <v>7.3539948209903824E-2</v>
      </c>
      <c r="K203">
        <f>SLOPE(FMBtest!K179:K202,Data!$AM179:$AM202)</f>
        <v>0.13496725963021849</v>
      </c>
      <c r="L203">
        <f>SLOPE(FMBtest!L179:L202,Data!$AM179:$AM202)</f>
        <v>0.1866415459429937</v>
      </c>
      <c r="N203" s="5">
        <f t="array" ref="N203:O203">LINEST(FMBtest!C203:L203,FM_ROLLING!C203:L203,TRUE,FALSE)</f>
        <v>6.8429592906304286</v>
      </c>
      <c r="O203" s="5">
        <v>-0.22968825137947402</v>
      </c>
      <c r="R203">
        <f>SLOPE(FMBtest!C179:C190,Data!$AB185:$AB196)</f>
        <v>1.5511399536365962</v>
      </c>
      <c r="S203">
        <f>SLOPE(FMBtest!D179:D190,Data!$AB185:$AB196)</f>
        <v>1.7287577345211564</v>
      </c>
      <c r="T203">
        <f>SLOPE(FMBtest!E179:E190,Data!$AB185:$AB196)</f>
        <v>1.346406291089874</v>
      </c>
      <c r="U203">
        <f>SLOPE(FMBtest!F179:F190,Data!$AB185:$AB196)</f>
        <v>1.3823236422877738</v>
      </c>
      <c r="V203">
        <f>SLOPE(FMBtest!G179:G190,Data!$AB185:$AB196)</f>
        <v>1.0934490012325626</v>
      </c>
      <c r="W203">
        <f>SLOPE(FMBtest!H179:H190,Data!$AB185:$AB196)</f>
        <v>1.2923668644348554</v>
      </c>
      <c r="X203">
        <f>SLOPE(FMBtest!I179:I190,Data!$AB185:$AB196)</f>
        <v>1.0676956935892421</v>
      </c>
      <c r="Y203">
        <f>SLOPE(FMBtest!J179:J190,Data!$AB185:$AB196)</f>
        <v>1.1319397298464762</v>
      </c>
      <c r="Z203">
        <f>SLOPE(FMBtest!K179:K190,Data!$AB185:$AB196)</f>
        <v>0.6623911354691121</v>
      </c>
      <c r="AA203">
        <f>SLOPE(FMBtest!L179:L190,Data!$AB185:$AB196)</f>
        <v>0.94338065448343611</v>
      </c>
      <c r="AB203">
        <f>SLOPE(FMBtest!M179:M190,Data!$AB185:$AB196)</f>
        <v>1.2946875785172203</v>
      </c>
      <c r="AC203">
        <f>SLOPE(FMBtest!N179:N190,Data!$AB185:$AB196)</f>
        <v>0.94700938511184241</v>
      </c>
      <c r="AD203">
        <f>SLOPE(FMBtest!O179:O190,Data!$AB185:$AB196)</f>
        <v>0.84907063548280826</v>
      </c>
      <c r="AE203">
        <f>SLOPE(FMBtest!P179:P190,Data!$AB185:$AB196)</f>
        <v>0.77643714990490142</v>
      </c>
      <c r="AF203">
        <f>SLOPE(FMBtest!Q179:Q190,Data!$AB185:$AB196)</f>
        <v>0.97962843953408008</v>
      </c>
      <c r="AG203">
        <f>SLOPE(FMBtest!R179:R190,Data!$AB185:$AB196)</f>
        <v>1.2086994139001082</v>
      </c>
      <c r="AH203">
        <f>SLOPE(FMBtest!S179:S190,Data!$AB185:$AB196)</f>
        <v>1.1435943598748093</v>
      </c>
      <c r="AI203">
        <f>SLOPE(FMBtest!T179:T190,Data!$AB185:$AB196)</f>
        <v>0.87249341687546655</v>
      </c>
      <c r="AJ203">
        <f>SLOPE(FMBtest!U179:U190,Data!$AB185:$AB196)</f>
        <v>0.87654811371739749</v>
      </c>
      <c r="AK203">
        <f>SLOPE(FMBtest!V179:V190,Data!$AB185:$AB196)</f>
        <v>0.90637565168583256</v>
      </c>
      <c r="AL203">
        <f>SLOPE(FMBtest!W179:W190,Data!$AB185:$AB196)</f>
        <v>1.2445949602795701</v>
      </c>
      <c r="AM203">
        <f>SLOPE(FMBtest!X179:X190,Data!$AB185:$AB196)</f>
        <v>0.97560758558743266</v>
      </c>
      <c r="AN203">
        <f>SLOPE(FMBtest!Y179:Y190,Data!$AB185:$AB196)</f>
        <v>1.0940903808815712</v>
      </c>
      <c r="AO203">
        <f>SLOPE(FMBtest!Z179:Z190,Data!$AB185:$AB196)</f>
        <v>0.77725705650486998</v>
      </c>
      <c r="AP203">
        <f>SLOPE(FMBtest!AA179:AA190,Data!$AB185:$AB196)</f>
        <v>0.90529594975951766</v>
      </c>
      <c r="AR203">
        <f t="array" ref="AR203:AS203">LINEST(FMBtest!C179:AA179,FM_ROLLING!R203:AP203,TRUE,FALSE)</f>
        <v>-6.6942964594544145</v>
      </c>
      <c r="AS203">
        <v>0.93236101461640519</v>
      </c>
    </row>
    <row r="204" spans="1:45" x14ac:dyDescent="0.3">
      <c r="A204">
        <v>1941</v>
      </c>
      <c r="B204">
        <v>11</v>
      </c>
      <c r="C204">
        <f>SLOPE(FMBtest!C180:C203,Data!$AM180:$AM203)</f>
        <v>-0.15892737519093628</v>
      </c>
      <c r="D204">
        <f>SLOPE(FMBtest!D180:D203,Data!$AM180:$AM203)</f>
        <v>-7.2188808964504816E-2</v>
      </c>
      <c r="E204">
        <f>SLOPE(FMBtest!E180:E203,Data!$AM180:$AM203)</f>
        <v>0.18593886332483323</v>
      </c>
      <c r="F204">
        <f>SLOPE(FMBtest!F180:F203,Data!$AM180:$AM203)</f>
        <v>-5.0986185601013569E-3</v>
      </c>
      <c r="G204">
        <f>SLOPE(FMBtest!G180:G203,Data!$AM180:$AM203)</f>
        <v>-4.7013791987475378E-2</v>
      </c>
      <c r="H204">
        <f>SLOPE(FMBtest!H180:H203,Data!$AM180:$AM203)</f>
        <v>-0.18856814941362707</v>
      </c>
      <c r="I204">
        <f>SLOPE(FMBtest!I180:I203,Data!$AM180:$AM203)</f>
        <v>-6.7394949693454317E-2</v>
      </c>
      <c r="J204">
        <f>SLOPE(FMBtest!J180:J203,Data!$AM180:$AM203)</f>
        <v>-3.1751522531529651E-2</v>
      </c>
      <c r="K204">
        <f>SLOPE(FMBtest!K180:K203,Data!$AM180:$AM203)</f>
        <v>1.3723231942150775E-2</v>
      </c>
      <c r="L204">
        <f>SLOPE(FMBtest!L180:L203,Data!$AM180:$AM203)</f>
        <v>9.0448881751005725E-2</v>
      </c>
      <c r="N204" s="5">
        <f t="array" ref="N204:O204">LINEST(FMBtest!C204:L204,FM_ROLLING!C204:L204,TRUE,FALSE)</f>
        <v>6.0662037564284397</v>
      </c>
      <c r="O204" s="5">
        <v>-10.744641441488875</v>
      </c>
      <c r="R204">
        <f>SLOPE(FMBtest!C180:C191,Data!$AB186:$AB197)</f>
        <v>1.5887394962864847</v>
      </c>
      <c r="S204">
        <f>SLOPE(FMBtest!D180:D191,Data!$AB186:$AB197)</f>
        <v>1.7659827331972047</v>
      </c>
      <c r="T204">
        <f>SLOPE(FMBtest!E180:E191,Data!$AB186:$AB197)</f>
        <v>1.3083684062239493</v>
      </c>
      <c r="U204">
        <f>SLOPE(FMBtest!F180:F191,Data!$AB186:$AB197)</f>
        <v>1.370914819107149</v>
      </c>
      <c r="V204">
        <f>SLOPE(FMBtest!G180:G191,Data!$AB186:$AB197)</f>
        <v>1.0249237787905101</v>
      </c>
      <c r="W204">
        <f>SLOPE(FMBtest!H180:H191,Data!$AB186:$AB197)</f>
        <v>1.460572164953444</v>
      </c>
      <c r="X204">
        <f>SLOPE(FMBtest!I180:I191,Data!$AB186:$AB197)</f>
        <v>1.130549092849003</v>
      </c>
      <c r="Y204">
        <f>SLOPE(FMBtest!J180:J191,Data!$AB186:$AB197)</f>
        <v>1.1858640517636165</v>
      </c>
      <c r="Z204">
        <f>SLOPE(FMBtest!K180:K191,Data!$AB186:$AB197)</f>
        <v>0.67269852611562753</v>
      </c>
      <c r="AA204">
        <f>SLOPE(FMBtest!L180:L191,Data!$AB186:$AB197)</f>
        <v>0.97195621044315272</v>
      </c>
      <c r="AB204">
        <f>SLOPE(FMBtest!M180:M191,Data!$AB186:$AB197)</f>
        <v>1.4083457504436756</v>
      </c>
      <c r="AC204">
        <f>SLOPE(FMBtest!N180:N191,Data!$AB186:$AB197)</f>
        <v>1.0175359612102057</v>
      </c>
      <c r="AD204">
        <f>SLOPE(FMBtest!O180:O191,Data!$AB186:$AB197)</f>
        <v>0.78589997182550397</v>
      </c>
      <c r="AE204">
        <f>SLOPE(FMBtest!P180:P191,Data!$AB186:$AB197)</f>
        <v>0.78678635502382221</v>
      </c>
      <c r="AF204">
        <f>SLOPE(FMBtest!Q180:Q191,Data!$AB186:$AB197)</f>
        <v>1.04023046931352</v>
      </c>
      <c r="AG204">
        <f>SLOPE(FMBtest!R180:R191,Data!$AB186:$AB197)</f>
        <v>1.196406735156833</v>
      </c>
      <c r="AH204">
        <f>SLOPE(FMBtest!S180:S191,Data!$AB186:$AB197)</f>
        <v>1.098138740512892</v>
      </c>
      <c r="AI204">
        <f>SLOPE(FMBtest!T180:T191,Data!$AB186:$AB197)</f>
        <v>0.97158587557329268</v>
      </c>
      <c r="AJ204">
        <f>SLOPE(FMBtest!U180:U191,Data!$AB186:$AB197)</f>
        <v>0.87560233877362492</v>
      </c>
      <c r="AK204">
        <f>SLOPE(FMBtest!V180:V191,Data!$AB186:$AB197)</f>
        <v>1.0135334400285034</v>
      </c>
      <c r="AL204">
        <f>SLOPE(FMBtest!W180:W191,Data!$AB186:$AB197)</f>
        <v>1.2135152379486256</v>
      </c>
      <c r="AM204">
        <f>SLOPE(FMBtest!X180:X191,Data!$AB186:$AB197)</f>
        <v>0.93722799750980024</v>
      </c>
      <c r="AN204">
        <f>SLOPE(FMBtest!Y180:Y191,Data!$AB186:$AB197)</f>
        <v>1.0442688137375356</v>
      </c>
      <c r="AO204">
        <f>SLOPE(FMBtest!Z180:Z191,Data!$AB186:$AB197)</f>
        <v>0.86314069142730432</v>
      </c>
      <c r="AP204">
        <f>SLOPE(FMBtest!AA180:AA191,Data!$AB186:$AB197)</f>
        <v>1.0693339491058227</v>
      </c>
      <c r="AR204">
        <f t="array" ref="AR204:AS204">LINEST(FMBtest!C180:AA180,FM_ROLLING!R204:AP204,TRUE,FALSE)</f>
        <v>-7.9537624465537204</v>
      </c>
      <c r="AS204">
        <v>5.5660588309932146</v>
      </c>
    </row>
    <row r="205" spans="1:45" x14ac:dyDescent="0.3">
      <c r="A205">
        <v>1941</v>
      </c>
      <c r="B205">
        <v>12</v>
      </c>
      <c r="C205">
        <f>SLOPE(FMBtest!C181:C204,Data!$AM181:$AM204)</f>
        <v>-0.35989460496412834</v>
      </c>
      <c r="D205">
        <f>SLOPE(FMBtest!D181:D204,Data!$AM181:$AM204)</f>
        <v>-0.20989568298922337</v>
      </c>
      <c r="E205">
        <f>SLOPE(FMBtest!E181:E204,Data!$AM181:$AM204)</f>
        <v>5.0043621568602148E-2</v>
      </c>
      <c r="F205">
        <f>SLOPE(FMBtest!F181:F204,Data!$AM181:$AM204)</f>
        <v>-0.18569424285286976</v>
      </c>
      <c r="G205">
        <f>SLOPE(FMBtest!G181:G204,Data!$AM181:$AM204)</f>
        <v>-0.2290888259042653</v>
      </c>
      <c r="H205">
        <f>SLOPE(FMBtest!H181:H204,Data!$AM181:$AM204)</f>
        <v>-0.30708509743565848</v>
      </c>
      <c r="I205">
        <f>SLOPE(FMBtest!I181:I204,Data!$AM181:$AM204)</f>
        <v>-0.16710482375698621</v>
      </c>
      <c r="J205">
        <f>SLOPE(FMBtest!J181:J204,Data!$AM181:$AM204)</f>
        <v>-0.13997133395837283</v>
      </c>
      <c r="K205">
        <f>SLOPE(FMBtest!K181:K204,Data!$AM181:$AM204)</f>
        <v>-0.11395275924367818</v>
      </c>
      <c r="L205">
        <f>SLOPE(FMBtest!L181:L204,Data!$AM181:$AM204)</f>
        <v>-4.9510988865920619E-2</v>
      </c>
      <c r="N205" s="5">
        <f t="array" ref="N205:O205">LINEST(FMBtest!C205:L205,FM_ROLLING!C205:L205,TRUE,FALSE)</f>
        <v>7.5345002185110985</v>
      </c>
      <c r="O205" s="5">
        <v>11.655023025061846</v>
      </c>
      <c r="R205">
        <f>SLOPE(FMBtest!C181:C192,Data!$AB187:$AB198)</f>
        <v>1.4858932276084973</v>
      </c>
      <c r="S205">
        <f>SLOPE(FMBtest!D181:D192,Data!$AB187:$AB198)</f>
        <v>1.6790355280432396</v>
      </c>
      <c r="T205">
        <f>SLOPE(FMBtest!E181:E192,Data!$AB187:$AB198)</f>
        <v>1.2575544234995444</v>
      </c>
      <c r="U205">
        <f>SLOPE(FMBtest!F181:F192,Data!$AB187:$AB198)</f>
        <v>1.3653424345168972</v>
      </c>
      <c r="V205">
        <f>SLOPE(FMBtest!G181:G192,Data!$AB187:$AB198)</f>
        <v>1.0285713043062241</v>
      </c>
      <c r="W205">
        <f>SLOPE(FMBtest!H181:H192,Data!$AB187:$AB198)</f>
        <v>1.4097491023392303</v>
      </c>
      <c r="X205">
        <f>SLOPE(FMBtest!I181:I192,Data!$AB187:$AB198)</f>
        <v>1.0843564398267493</v>
      </c>
      <c r="Y205">
        <f>SLOPE(FMBtest!J181:J192,Data!$AB187:$AB198)</f>
        <v>1.1769249456805726</v>
      </c>
      <c r="Z205">
        <f>SLOPE(FMBtest!K181:K192,Data!$AB187:$AB198)</f>
        <v>0.64856420876305798</v>
      </c>
      <c r="AA205">
        <f>SLOPE(FMBtest!L181:L192,Data!$AB187:$AB198)</f>
        <v>0.97942503732616082</v>
      </c>
      <c r="AB205">
        <f>SLOPE(FMBtest!M181:M192,Data!$AB187:$AB198)</f>
        <v>1.4132573575874161</v>
      </c>
      <c r="AC205">
        <f>SLOPE(FMBtest!N181:N192,Data!$AB187:$AB198)</f>
        <v>0.99819852733306369</v>
      </c>
      <c r="AD205">
        <f>SLOPE(FMBtest!O181:O192,Data!$AB187:$AB198)</f>
        <v>0.77048875368834657</v>
      </c>
      <c r="AE205">
        <f>SLOPE(FMBtest!P181:P192,Data!$AB187:$AB198)</f>
        <v>0.78992234046056409</v>
      </c>
      <c r="AF205">
        <f>SLOPE(FMBtest!Q181:Q192,Data!$AB187:$AB198)</f>
        <v>1.0446912351402116</v>
      </c>
      <c r="AG205">
        <f>SLOPE(FMBtest!R181:R192,Data!$AB187:$AB198)</f>
        <v>1.1773757798418227</v>
      </c>
      <c r="AH205">
        <f>SLOPE(FMBtest!S181:S192,Data!$AB187:$AB198)</f>
        <v>1.0715920423048464</v>
      </c>
      <c r="AI205">
        <f>SLOPE(FMBtest!T181:T192,Data!$AB187:$AB198)</f>
        <v>0.97901458935631247</v>
      </c>
      <c r="AJ205">
        <f>SLOPE(FMBtest!U181:U192,Data!$AB187:$AB198)</f>
        <v>0.89135356495124762</v>
      </c>
      <c r="AK205">
        <f>SLOPE(FMBtest!V181:V192,Data!$AB187:$AB198)</f>
        <v>1.0214154925158174</v>
      </c>
      <c r="AL205">
        <f>SLOPE(FMBtest!W181:W192,Data!$AB187:$AB198)</f>
        <v>1.1787436912109084</v>
      </c>
      <c r="AM205">
        <f>SLOPE(FMBtest!X181:X192,Data!$AB187:$AB198)</f>
        <v>0.91337919962024561</v>
      </c>
      <c r="AN205">
        <f>SLOPE(FMBtest!Y181:Y192,Data!$AB187:$AB198)</f>
        <v>1.0312354260215066</v>
      </c>
      <c r="AO205">
        <f>SLOPE(FMBtest!Z181:Z192,Data!$AB187:$AB198)</f>
        <v>0.90751512462868011</v>
      </c>
      <c r="AP205">
        <f>SLOPE(FMBtest!AA181:AA192,Data!$AB187:$AB198)</f>
        <v>1.1051425290827177</v>
      </c>
      <c r="AR205">
        <f t="array" ref="AR205:AS205">LINEST(FMBtest!C181:AA181,FM_ROLLING!R205:AP205,TRUE,FALSE)</f>
        <v>-14.095816371575054</v>
      </c>
      <c r="AS205">
        <v>6.8775439406527124</v>
      </c>
    </row>
    <row r="206" spans="1:45" x14ac:dyDescent="0.3">
      <c r="A206">
        <v>1942</v>
      </c>
      <c r="B206">
        <v>1</v>
      </c>
      <c r="C206">
        <f>SLOPE(FMBtest!C182:C205,Data!$AM182:$AM205)</f>
        <v>-0.15502063017153256</v>
      </c>
      <c r="D206">
        <f>SLOPE(FMBtest!D182:D205,Data!$AM182:$AM205)</f>
        <v>1.2245418211753395E-2</v>
      </c>
      <c r="E206">
        <f>SLOPE(FMBtest!E182:E205,Data!$AM182:$AM205)</f>
        <v>0.2638495725985564</v>
      </c>
      <c r="F206">
        <f>SLOPE(FMBtest!F182:F205,Data!$AM182:$AM205)</f>
        <v>6.13259517360945E-3</v>
      </c>
      <c r="G206">
        <f>SLOPE(FMBtest!G182:G205,Data!$AM182:$AM205)</f>
        <v>-5.8947575239814767E-2</v>
      </c>
      <c r="H206">
        <f>SLOPE(FMBtest!H182:H205,Data!$AM182:$AM205)</f>
        <v>-0.13869605875433069</v>
      </c>
      <c r="I206">
        <f>SLOPE(FMBtest!I182:I205,Data!$AM182:$AM205)</f>
        <v>-4.2316597899428217E-2</v>
      </c>
      <c r="J206">
        <f>SLOPE(FMBtest!J182:J205,Data!$AM182:$AM205)</f>
        <v>1.2965795449175655E-2</v>
      </c>
      <c r="K206">
        <f>SLOPE(FMBtest!K182:K205,Data!$AM182:$AM205)</f>
        <v>-2.396917536516277E-2</v>
      </c>
      <c r="L206">
        <f>SLOPE(FMBtest!L182:L205,Data!$AM182:$AM205)</f>
        <v>7.5675921020888909E-2</v>
      </c>
      <c r="N206" s="5">
        <f t="array" ref="N206:O206">LINEST(FMBtest!C206:L206,FM_ROLLING!C206:L206,TRUE,FALSE)</f>
        <v>-5.3824913556656062</v>
      </c>
      <c r="O206" s="5">
        <v>5.4041205859616097</v>
      </c>
      <c r="R206">
        <f>SLOPE(FMBtest!C182:C193,Data!$AB188:$AB199)</f>
        <v>0.94615631584769322</v>
      </c>
      <c r="S206">
        <f>SLOPE(FMBtest!D182:D193,Data!$AB188:$AB199)</f>
        <v>1.1292275399504108</v>
      </c>
      <c r="T206">
        <f>SLOPE(FMBtest!E182:E193,Data!$AB188:$AB199)</f>
        <v>0.69462966110611957</v>
      </c>
      <c r="U206">
        <f>SLOPE(FMBtest!F182:F193,Data!$AB188:$AB199)</f>
        <v>0.91030953980471963</v>
      </c>
      <c r="V206">
        <f>SLOPE(FMBtest!G182:G193,Data!$AB188:$AB199)</f>
        <v>0.60011547375265395</v>
      </c>
      <c r="W206">
        <f>SLOPE(FMBtest!H182:H193,Data!$AB188:$AB199)</f>
        <v>0.98909933170914655</v>
      </c>
      <c r="X206">
        <f>SLOPE(FMBtest!I182:I193,Data!$AB188:$AB199)</f>
        <v>0.78186792284842466</v>
      </c>
      <c r="Y206">
        <f>SLOPE(FMBtest!J182:J193,Data!$AB188:$AB199)</f>
        <v>0.89581974223452498</v>
      </c>
      <c r="Z206">
        <f>SLOPE(FMBtest!K182:K193,Data!$AB188:$AB199)</f>
        <v>0.54721959168696888</v>
      </c>
      <c r="AA206">
        <f>SLOPE(FMBtest!L182:L193,Data!$AB188:$AB199)</f>
        <v>0.87941761298486154</v>
      </c>
      <c r="AB206">
        <f>SLOPE(FMBtest!M182:M193,Data!$AB188:$AB199)</f>
        <v>1.1608943280263968</v>
      </c>
      <c r="AC206">
        <f>SLOPE(FMBtest!N182:N193,Data!$AB188:$AB199)</f>
        <v>0.89490350657094198</v>
      </c>
      <c r="AD206">
        <f>SLOPE(FMBtest!O182:O193,Data!$AB188:$AB199)</f>
        <v>0.71324494734882493</v>
      </c>
      <c r="AE206">
        <f>SLOPE(FMBtest!P182:P193,Data!$AB188:$AB199)</f>
        <v>0.70751172948924435</v>
      </c>
      <c r="AF206">
        <f>SLOPE(FMBtest!Q182:Q193,Data!$AB188:$AB199)</f>
        <v>0.8886973319627568</v>
      </c>
      <c r="AG206">
        <f>SLOPE(FMBtest!R182:R193,Data!$AB188:$AB199)</f>
        <v>1.131827857773029</v>
      </c>
      <c r="AH206">
        <f>SLOPE(FMBtest!S182:S193,Data!$AB188:$AB199)</f>
        <v>0.9922727015192353</v>
      </c>
      <c r="AI206">
        <f>SLOPE(FMBtest!T182:T193,Data!$AB188:$AB199)</f>
        <v>1.0262090344721528</v>
      </c>
      <c r="AJ206">
        <f>SLOPE(FMBtest!U182:U193,Data!$AB188:$AB199)</f>
        <v>0.91854082186015273</v>
      </c>
      <c r="AK206">
        <f>SLOPE(FMBtest!V182:V193,Data!$AB188:$AB199)</f>
        <v>1.0124781800473226</v>
      </c>
      <c r="AL206">
        <f>SLOPE(FMBtest!W182:W193,Data!$AB188:$AB199)</f>
        <v>1.0839610195145244</v>
      </c>
      <c r="AM206">
        <f>SLOPE(FMBtest!X182:X193,Data!$AB188:$AB199)</f>
        <v>0.89266363952763694</v>
      </c>
      <c r="AN206">
        <f>SLOPE(FMBtest!Y182:Y193,Data!$AB188:$AB199)</f>
        <v>1.1178574222912905</v>
      </c>
      <c r="AO206">
        <f>SLOPE(FMBtest!Z182:Z193,Data!$AB188:$AB199)</f>
        <v>1.0534813447835809</v>
      </c>
      <c r="AP206">
        <f>SLOPE(FMBtest!AA182:AA193,Data!$AB188:$AB199)</f>
        <v>1.0392389524264327</v>
      </c>
      <c r="AR206">
        <f t="array" ref="AR206:AS206">LINEST(FMBtest!C182:AA182,FM_ROLLING!R206:AP206,TRUE,FALSE)</f>
        <v>-17.831974267143472</v>
      </c>
      <c r="AS206">
        <v>25.911269735477536</v>
      </c>
    </row>
    <row r="207" spans="1:45" x14ac:dyDescent="0.3">
      <c r="A207">
        <v>1942</v>
      </c>
      <c r="B207">
        <v>2</v>
      </c>
      <c r="C207">
        <f>SLOPE(FMBtest!C183:C206,Data!$AM183:$AM206)</f>
        <v>-0.41681743217711026</v>
      </c>
      <c r="D207">
        <f>SLOPE(FMBtest!D183:D206,Data!$AM183:$AM206)</f>
        <v>-0.18511649555698265</v>
      </c>
      <c r="E207">
        <f>SLOPE(FMBtest!E183:E206,Data!$AM183:$AM206)</f>
        <v>-1.6190760363270038E-2</v>
      </c>
      <c r="F207">
        <f>SLOPE(FMBtest!F183:F206,Data!$AM183:$AM206)</f>
        <v>-0.23657406457729724</v>
      </c>
      <c r="G207">
        <f>SLOPE(FMBtest!G183:G206,Data!$AM183:$AM206)</f>
        <v>-0.31934689518716153</v>
      </c>
      <c r="H207">
        <f>SLOPE(FMBtest!H183:H206,Data!$AM183:$AM206)</f>
        <v>-0.29993400226712447</v>
      </c>
      <c r="I207">
        <f>SLOPE(FMBtest!I183:I206,Data!$AM183:$AM206)</f>
        <v>-0.15715497107546969</v>
      </c>
      <c r="J207">
        <f>SLOPE(FMBtest!J183:J206,Data!$AM183:$AM206)</f>
        <v>-0.11601530059224441</v>
      </c>
      <c r="K207">
        <f>SLOPE(FMBtest!K183:K206,Data!$AM183:$AM206)</f>
        <v>-0.1139784167538687</v>
      </c>
      <c r="L207">
        <f>SLOPE(FMBtest!L183:L206,Data!$AM183:$AM206)</f>
        <v>3.3676385056627522E-3</v>
      </c>
      <c r="N207" s="5">
        <f t="array" ref="N207:O207">LINEST(FMBtest!C207:L207,FM_ROLLING!C207:L207,TRUE,FALSE)</f>
        <v>-0.40178434290088161</v>
      </c>
      <c r="O207" s="5">
        <v>2.039358083786539</v>
      </c>
      <c r="R207">
        <f>SLOPE(FMBtest!C183:C194,Data!$AB189:$AB200)</f>
        <v>1.3911535351389319</v>
      </c>
      <c r="S207">
        <f>SLOPE(FMBtest!D183:D194,Data!$AB189:$AB200)</f>
        <v>1.6058895599499889</v>
      </c>
      <c r="T207">
        <f>SLOPE(FMBtest!E183:E194,Data!$AB189:$AB200)</f>
        <v>1.2257723491374573</v>
      </c>
      <c r="U207">
        <f>SLOPE(FMBtest!F183:F194,Data!$AB189:$AB200)</f>
        <v>1.4222356461971524</v>
      </c>
      <c r="V207">
        <f>SLOPE(FMBtest!G183:G194,Data!$AB189:$AB200)</f>
        <v>1.5173868176703833</v>
      </c>
      <c r="W207">
        <f>SLOPE(FMBtest!H183:H194,Data!$AB189:$AB200)</f>
        <v>1.3059561154739892</v>
      </c>
      <c r="X207">
        <f>SLOPE(FMBtest!I183:I194,Data!$AB189:$AB200)</f>
        <v>1.0782141997712524</v>
      </c>
      <c r="Y207">
        <f>SLOPE(FMBtest!J183:J194,Data!$AB189:$AB200)</f>
        <v>1.191152327290893</v>
      </c>
      <c r="Z207">
        <f>SLOPE(FMBtest!K183:K194,Data!$AB189:$AB200)</f>
        <v>0.80210927432180112</v>
      </c>
      <c r="AA207">
        <f>SLOPE(FMBtest!L183:L194,Data!$AB189:$AB200)</f>
        <v>1.2525642768722185</v>
      </c>
      <c r="AB207">
        <f>SLOPE(FMBtest!M183:M194,Data!$AB189:$AB200)</f>
        <v>1.3472371095515081</v>
      </c>
      <c r="AC207">
        <f>SLOPE(FMBtest!N183:N194,Data!$AB189:$AB200)</f>
        <v>1.0018068167846281</v>
      </c>
      <c r="AD207">
        <f>SLOPE(FMBtest!O183:O194,Data!$AB189:$AB200)</f>
        <v>0.88131236096197985</v>
      </c>
      <c r="AE207">
        <f>SLOPE(FMBtest!P183:P194,Data!$AB189:$AB200)</f>
        <v>0.82311715847245015</v>
      </c>
      <c r="AF207">
        <f>SLOPE(FMBtest!Q183:Q194,Data!$AB189:$AB200)</f>
        <v>1.0670335530894122</v>
      </c>
      <c r="AG207">
        <f>SLOPE(FMBtest!R183:R194,Data!$AB189:$AB200)</f>
        <v>1.1518639727732469</v>
      </c>
      <c r="AH207">
        <f>SLOPE(FMBtest!S183:S194,Data!$AB189:$AB200)</f>
        <v>1.0917877792413042</v>
      </c>
      <c r="AI207">
        <f>SLOPE(FMBtest!T183:T194,Data!$AB189:$AB200)</f>
        <v>1.035579486776077</v>
      </c>
      <c r="AJ207">
        <f>SLOPE(FMBtest!U183:U194,Data!$AB189:$AB200)</f>
        <v>1.0030818707274312</v>
      </c>
      <c r="AK207">
        <f>SLOPE(FMBtest!V183:V194,Data!$AB189:$AB200)</f>
        <v>0.94646802005523301</v>
      </c>
      <c r="AL207">
        <f>SLOPE(FMBtest!W183:W194,Data!$AB189:$AB200)</f>
        <v>1.0804646684317767</v>
      </c>
      <c r="AM207">
        <f>SLOPE(FMBtest!X183:X194,Data!$AB189:$AB200)</f>
        <v>0.85700349006142351</v>
      </c>
      <c r="AN207">
        <f>SLOPE(FMBtest!Y183:Y194,Data!$AB189:$AB200)</f>
        <v>1.1145114270167114</v>
      </c>
      <c r="AO207">
        <f>SLOPE(FMBtest!Z183:Z194,Data!$AB189:$AB200)</f>
        <v>1.0009984877123141</v>
      </c>
      <c r="AP207">
        <f>SLOPE(FMBtest!AA183:AA194,Data!$AB189:$AB200)</f>
        <v>1.0345500286012221</v>
      </c>
      <c r="AR207">
        <f t="array" ref="AR207:AS207">LINEST(FMBtest!C183:AA183,FM_ROLLING!R207:AP207,TRUE,FALSE)</f>
        <v>-0.54223482667620715</v>
      </c>
      <c r="AS207">
        <v>-1.2013246935593962</v>
      </c>
    </row>
    <row r="208" spans="1:45" x14ac:dyDescent="0.3">
      <c r="A208">
        <v>1942</v>
      </c>
      <c r="B208">
        <v>3</v>
      </c>
      <c r="C208">
        <f>SLOPE(FMBtest!C184:C207,Data!$AM184:$AM207)</f>
        <v>-0.44188480298070631</v>
      </c>
      <c r="D208">
        <f>SLOPE(FMBtest!D184:D207,Data!$AM184:$AM207)</f>
        <v>-0.2115715868873041</v>
      </c>
      <c r="E208">
        <f>SLOPE(FMBtest!E184:E207,Data!$AM184:$AM207)</f>
        <v>-4.1461138554900204E-2</v>
      </c>
      <c r="F208">
        <f>SLOPE(FMBtest!F184:F207,Data!$AM184:$AM207)</f>
        <v>-0.24817482708250652</v>
      </c>
      <c r="G208">
        <f>SLOPE(FMBtest!G184:G207,Data!$AM184:$AM207)</f>
        <v>-0.33195922414089613</v>
      </c>
      <c r="H208">
        <f>SLOPE(FMBtest!H184:H207,Data!$AM184:$AM207)</f>
        <v>-0.31437779913201808</v>
      </c>
      <c r="I208">
        <f>SLOPE(FMBtest!I184:I207,Data!$AM184:$AM207)</f>
        <v>-0.17030048229627009</v>
      </c>
      <c r="J208">
        <f>SLOPE(FMBtest!J184:J207,Data!$AM184:$AM207)</f>
        <v>-0.12971916175401912</v>
      </c>
      <c r="K208">
        <f>SLOPE(FMBtest!K184:K207,Data!$AM184:$AM207)</f>
        <v>-0.12651465097395601</v>
      </c>
      <c r="L208">
        <f>SLOPE(FMBtest!L184:L207,Data!$AM184:$AM207)</f>
        <v>-1.8662988939550901E-2</v>
      </c>
      <c r="N208" s="5">
        <f t="array" ref="N208:O208">LINEST(FMBtest!C208:L208,FM_ROLLING!C208:L208,TRUE,FALSE)</f>
        <v>-0.44443683187878391</v>
      </c>
      <c r="O208" s="5">
        <v>4.8075736971954788</v>
      </c>
      <c r="R208">
        <f>SLOPE(FMBtest!C184:C195,Data!$AB190:$AB201)</f>
        <v>1.7651504425280375</v>
      </c>
      <c r="S208">
        <f>SLOPE(FMBtest!D184:D195,Data!$AB190:$AB201)</f>
        <v>1.8293688304728202</v>
      </c>
      <c r="T208">
        <f>SLOPE(FMBtest!E184:E195,Data!$AB190:$AB201)</f>
        <v>1.5839441695724061</v>
      </c>
      <c r="U208">
        <f>SLOPE(FMBtest!F184:F195,Data!$AB190:$AB201)</f>
        <v>1.5208317674149452</v>
      </c>
      <c r="V208">
        <f>SLOPE(FMBtest!G184:G195,Data!$AB190:$AB201)</f>
        <v>1.599611709454376</v>
      </c>
      <c r="W208">
        <f>SLOPE(FMBtest!H184:H195,Data!$AB190:$AB201)</f>
        <v>1.4461824569585833</v>
      </c>
      <c r="X208">
        <f>SLOPE(FMBtest!I184:I195,Data!$AB190:$AB201)</f>
        <v>1.172568630535562</v>
      </c>
      <c r="Y208">
        <f>SLOPE(FMBtest!J184:J195,Data!$AB190:$AB201)</f>
        <v>1.2708179460853584</v>
      </c>
      <c r="Z208">
        <f>SLOPE(FMBtest!K184:K195,Data!$AB190:$AB201)</f>
        <v>0.84958174161845634</v>
      </c>
      <c r="AA208">
        <f>SLOPE(FMBtest!L184:L195,Data!$AB190:$AB201)</f>
        <v>1.2769572509569052</v>
      </c>
      <c r="AB208">
        <f>SLOPE(FMBtest!M184:M195,Data!$AB190:$AB201)</f>
        <v>1.4041505662314326</v>
      </c>
      <c r="AC208">
        <f>SLOPE(FMBtest!N184:N195,Data!$AB190:$AB201)</f>
        <v>1.0686390978010853</v>
      </c>
      <c r="AD208">
        <f>SLOPE(FMBtest!O184:O195,Data!$AB190:$AB201)</f>
        <v>0.94454890553231974</v>
      </c>
      <c r="AE208">
        <f>SLOPE(FMBtest!P184:P195,Data!$AB190:$AB201)</f>
        <v>0.92642274571320238</v>
      </c>
      <c r="AF208">
        <f>SLOPE(FMBtest!Q184:Q195,Data!$AB190:$AB201)</f>
        <v>1.1959601081899751</v>
      </c>
      <c r="AG208">
        <f>SLOPE(FMBtest!R184:R195,Data!$AB190:$AB201)</f>
        <v>1.2173125355687178</v>
      </c>
      <c r="AH208">
        <f>SLOPE(FMBtest!S184:S195,Data!$AB190:$AB201)</f>
        <v>1.0943593048324278</v>
      </c>
      <c r="AI208">
        <f>SLOPE(FMBtest!T184:T195,Data!$AB190:$AB201)</f>
        <v>1.0684292930117478</v>
      </c>
      <c r="AJ208">
        <f>SLOPE(FMBtest!U184:U195,Data!$AB190:$AB201)</f>
        <v>1.0224968135099275</v>
      </c>
      <c r="AK208">
        <f>SLOPE(FMBtest!V184:V195,Data!$AB190:$AB201)</f>
        <v>1.0072054932130983</v>
      </c>
      <c r="AL208">
        <f>SLOPE(FMBtest!W184:W195,Data!$AB190:$AB201)</f>
        <v>1.0494556112582303</v>
      </c>
      <c r="AM208">
        <f>SLOPE(FMBtest!X184:X195,Data!$AB190:$AB201)</f>
        <v>0.87451015112291652</v>
      </c>
      <c r="AN208">
        <f>SLOPE(FMBtest!Y184:Y195,Data!$AB190:$AB201)</f>
        <v>1.0740909886168528</v>
      </c>
      <c r="AO208">
        <f>SLOPE(FMBtest!Z184:Z195,Data!$AB190:$AB201)</f>
        <v>0.9633501449932319</v>
      </c>
      <c r="AP208">
        <f>SLOPE(FMBtest!AA184:AA195,Data!$AB190:$AB201)</f>
        <v>1.0537371697645272</v>
      </c>
      <c r="AR208">
        <f t="array" ref="AR208:AS208">LINEST(FMBtest!C184:AA184,FM_ROLLING!R208:AP208,TRUE,FALSE)</f>
        <v>-0.2939630937680236</v>
      </c>
      <c r="AS208">
        <v>-5.1579556179919939</v>
      </c>
    </row>
    <row r="209" spans="1:45" x14ac:dyDescent="0.3">
      <c r="A209">
        <v>1942</v>
      </c>
      <c r="B209">
        <v>4</v>
      </c>
      <c r="C209">
        <f>SLOPE(FMBtest!C185:C208,Data!$AM185:$AM208)</f>
        <v>-0.48093279940856082</v>
      </c>
      <c r="D209">
        <f>SLOPE(FMBtest!D185:D208,Data!$AM185:$AM208)</f>
        <v>-0.27884787923410548</v>
      </c>
      <c r="E209">
        <f>SLOPE(FMBtest!E185:E208,Data!$AM185:$AM208)</f>
        <v>-9.2947316773921554E-2</v>
      </c>
      <c r="F209">
        <f>SLOPE(FMBtest!F185:F208,Data!$AM185:$AM208)</f>
        <v>-0.30169875438391647</v>
      </c>
      <c r="G209">
        <f>SLOPE(FMBtest!G185:G208,Data!$AM185:$AM208)</f>
        <v>-0.37892072015715239</v>
      </c>
      <c r="H209">
        <f>SLOPE(FMBtest!H185:H208,Data!$AM185:$AM208)</f>
        <v>-0.35542734450671154</v>
      </c>
      <c r="I209">
        <f>SLOPE(FMBtest!I185:I208,Data!$AM185:$AM208)</f>
        <v>-0.20438225270839377</v>
      </c>
      <c r="J209">
        <f>SLOPE(FMBtest!J185:J208,Data!$AM185:$AM208)</f>
        <v>-0.17378803654387975</v>
      </c>
      <c r="K209">
        <f>SLOPE(FMBtest!K185:K208,Data!$AM185:$AM208)</f>
        <v>-0.15240535368684577</v>
      </c>
      <c r="L209">
        <f>SLOPE(FMBtest!L185:L208,Data!$AM185:$AM208)</f>
        <v>-4.9427708711326797E-2</v>
      </c>
      <c r="N209" s="5">
        <f t="array" ref="N209:O209">LINEST(FMBtest!C209:L209,FM_ROLLING!C209:L209,TRUE,FALSE)</f>
        <v>3.7542465212885561</v>
      </c>
      <c r="O209" s="5">
        <v>-2.6261598158030317</v>
      </c>
      <c r="R209">
        <f>SLOPE(FMBtest!C185:C196,Data!$AB191:$AB202)</f>
        <v>2.1755317079812113</v>
      </c>
      <c r="S209">
        <f>SLOPE(FMBtest!D185:D196,Data!$AB191:$AB202)</f>
        <v>2.1223876532884689</v>
      </c>
      <c r="T209">
        <f>SLOPE(FMBtest!E185:E196,Data!$AB191:$AB202)</f>
        <v>1.9055000696949951</v>
      </c>
      <c r="U209">
        <f>SLOPE(FMBtest!F185:F196,Data!$AB191:$AB202)</f>
        <v>1.9152954581554487</v>
      </c>
      <c r="V209">
        <f>SLOPE(FMBtest!G185:G196,Data!$AB191:$AB202)</f>
        <v>2.0843309442537286</v>
      </c>
      <c r="W209">
        <f>SLOPE(FMBtest!H185:H196,Data!$AB191:$AB202)</f>
        <v>1.9402154709922941</v>
      </c>
      <c r="X209">
        <f>SLOPE(FMBtest!I185:I196,Data!$AB191:$AB202)</f>
        <v>1.4953515058981415</v>
      </c>
      <c r="Y209">
        <f>SLOPE(FMBtest!J185:J196,Data!$AB191:$AB202)</f>
        <v>1.4616936856334299</v>
      </c>
      <c r="Z209">
        <f>SLOPE(FMBtest!K185:K196,Data!$AB191:$AB202)</f>
        <v>1.1653724468129936</v>
      </c>
      <c r="AA209">
        <f>SLOPE(FMBtest!L185:L196,Data!$AB191:$AB202)</f>
        <v>1.7625021475783418</v>
      </c>
      <c r="AB209">
        <f>SLOPE(FMBtest!M185:M196,Data!$AB191:$AB202)</f>
        <v>1.8058953861913143</v>
      </c>
      <c r="AC209">
        <f>SLOPE(FMBtest!N185:N196,Data!$AB191:$AB202)</f>
        <v>1.2082964598184038</v>
      </c>
      <c r="AD209">
        <f>SLOPE(FMBtest!O185:O196,Data!$AB191:$AB202)</f>
        <v>1.3175855060342898</v>
      </c>
      <c r="AE209">
        <f>SLOPE(FMBtest!P185:P196,Data!$AB191:$AB202)</f>
        <v>1.2260419401790026</v>
      </c>
      <c r="AF209">
        <f>SLOPE(FMBtest!Q185:Q196,Data!$AB191:$AB202)</f>
        <v>1.3474092911532738</v>
      </c>
      <c r="AG209">
        <f>SLOPE(FMBtest!R185:R196,Data!$AB191:$AB202)</f>
        <v>1.4336544165556411</v>
      </c>
      <c r="AH209">
        <f>SLOPE(FMBtest!S185:S196,Data!$AB191:$AB202)</f>
        <v>1.2585870717404624</v>
      </c>
      <c r="AI209">
        <f>SLOPE(FMBtest!T185:T196,Data!$AB191:$AB202)</f>
        <v>1.2033578400386402</v>
      </c>
      <c r="AJ209">
        <f>SLOPE(FMBtest!U185:U196,Data!$AB191:$AB202)</f>
        <v>1.3233791051162611</v>
      </c>
      <c r="AK209">
        <f>SLOPE(FMBtest!V185:V196,Data!$AB191:$AB202)</f>
        <v>1.1927739256435439</v>
      </c>
      <c r="AL209">
        <f>SLOPE(FMBtest!W185:W196,Data!$AB191:$AB202)</f>
        <v>0.9821532187742108</v>
      </c>
      <c r="AM209">
        <f>SLOPE(FMBtest!X185:X196,Data!$AB191:$AB202)</f>
        <v>0.76099641151815145</v>
      </c>
      <c r="AN209">
        <f>SLOPE(FMBtest!Y185:Y196,Data!$AB191:$AB202)</f>
        <v>1.0142696450741846</v>
      </c>
      <c r="AO209">
        <f>SLOPE(FMBtest!Z185:Z196,Data!$AB191:$AB202)</f>
        <v>0.98424244781789827</v>
      </c>
      <c r="AP209">
        <f>SLOPE(FMBtest!AA185:AA196,Data!$AB191:$AB202)</f>
        <v>1.0418429301720979</v>
      </c>
      <c r="AR209">
        <f t="array" ref="AR209:AS209">LINEST(FMBtest!C185:AA185,FM_ROLLING!R209:AP209,TRUE,FALSE)</f>
        <v>-0.50480165823619982</v>
      </c>
      <c r="AS209">
        <v>-4.2996875658794194</v>
      </c>
    </row>
    <row r="210" spans="1:45" x14ac:dyDescent="0.3">
      <c r="A210">
        <v>1942</v>
      </c>
      <c r="B210">
        <v>5</v>
      </c>
      <c r="C210">
        <f>SLOPE(FMBtest!C186:C209,Data!$AM186:$AM209)</f>
        <v>-0.62080566175683427</v>
      </c>
      <c r="D210">
        <f>SLOPE(FMBtest!D186:D209,Data!$AM186:$AM209)</f>
        <v>-0.42896910116788683</v>
      </c>
      <c r="E210">
        <f>SLOPE(FMBtest!E186:E209,Data!$AM186:$AM209)</f>
        <v>-0.23887106772879949</v>
      </c>
      <c r="F210">
        <f>SLOPE(FMBtest!F186:F209,Data!$AM186:$AM209)</f>
        <v>-0.46099278255464554</v>
      </c>
      <c r="G210">
        <f>SLOPE(FMBtest!G186:G209,Data!$AM186:$AM209)</f>
        <v>-0.49333254771588658</v>
      </c>
      <c r="H210">
        <f>SLOPE(FMBtest!H186:H209,Data!$AM186:$AM209)</f>
        <v>-0.48312090403544589</v>
      </c>
      <c r="I210">
        <f>SLOPE(FMBtest!I186:I209,Data!$AM186:$AM209)</f>
        <v>-0.33648206593045471</v>
      </c>
      <c r="J210">
        <f>SLOPE(FMBtest!J186:J209,Data!$AM186:$AM209)</f>
        <v>-0.2852979716961952</v>
      </c>
      <c r="K210">
        <f>SLOPE(FMBtest!K186:K209,Data!$AM186:$AM209)</f>
        <v>-0.21687111254218894</v>
      </c>
      <c r="L210">
        <f>SLOPE(FMBtest!L186:L209,Data!$AM186:$AM209)</f>
        <v>-0.18870745736296446</v>
      </c>
      <c r="N210" s="5">
        <f t="array" ref="N210:O210">LINEST(FMBtest!C210:L210,FM_ROLLING!C210:L210,TRUE,FALSE)</f>
        <v>-1.1272318070941281</v>
      </c>
      <c r="O210" s="5">
        <v>6.8258991015608963</v>
      </c>
      <c r="R210">
        <f>SLOPE(FMBtest!C186:C197,Data!$AB192:$AB203)</f>
        <v>2.5653246882895147</v>
      </c>
      <c r="S210">
        <f>SLOPE(FMBtest!D186:D197,Data!$AB192:$AB203)</f>
        <v>2.4476892084563064</v>
      </c>
      <c r="T210">
        <f>SLOPE(FMBtest!E186:E197,Data!$AB192:$AB203)</f>
        <v>2.2569653950807207</v>
      </c>
      <c r="U210">
        <f>SLOPE(FMBtest!F186:F197,Data!$AB192:$AB203)</f>
        <v>1.8800431057652678</v>
      </c>
      <c r="V210">
        <f>SLOPE(FMBtest!G186:G197,Data!$AB192:$AB203)</f>
        <v>2.5427904071754197</v>
      </c>
      <c r="W210">
        <f>SLOPE(FMBtest!H186:H197,Data!$AB192:$AB203)</f>
        <v>2.5681135084355731</v>
      </c>
      <c r="X210">
        <f>SLOPE(FMBtest!I186:I197,Data!$AB192:$AB203)</f>
        <v>1.6567690641902182</v>
      </c>
      <c r="Y210">
        <f>SLOPE(FMBtest!J186:J197,Data!$AB192:$AB203)</f>
        <v>1.6397922015424899</v>
      </c>
      <c r="Z210">
        <f>SLOPE(FMBtest!K186:K197,Data!$AB192:$AB203)</f>
        <v>1.2076786623902198</v>
      </c>
      <c r="AA210">
        <f>SLOPE(FMBtest!L186:L197,Data!$AB192:$AB203)</f>
        <v>1.6292018522168494</v>
      </c>
      <c r="AB210">
        <f>SLOPE(FMBtest!M186:M197,Data!$AB192:$AB203)</f>
        <v>2.2487084908630619</v>
      </c>
      <c r="AC210">
        <f>SLOPE(FMBtest!N186:N197,Data!$AB192:$AB203)</f>
        <v>1.4659699949061475</v>
      </c>
      <c r="AD210">
        <f>SLOPE(FMBtest!O186:O197,Data!$AB192:$AB203)</f>
        <v>1.3191549324616616</v>
      </c>
      <c r="AE210">
        <f>SLOPE(FMBtest!P186:P197,Data!$AB192:$AB203)</f>
        <v>1.1049428285470746</v>
      </c>
      <c r="AF210">
        <f>SLOPE(FMBtest!Q186:Q197,Data!$AB192:$AB203)</f>
        <v>1.1874916488979104</v>
      </c>
      <c r="AG210">
        <f>SLOPE(FMBtest!R186:R197,Data!$AB192:$AB203)</f>
        <v>1.7661414964662998</v>
      </c>
      <c r="AH210">
        <f>SLOPE(FMBtest!S186:S197,Data!$AB192:$AB203)</f>
        <v>1.4568827159703786</v>
      </c>
      <c r="AI210">
        <f>SLOPE(FMBtest!T186:T197,Data!$AB192:$AB203)</f>
        <v>1.0826235643143647</v>
      </c>
      <c r="AJ210">
        <f>SLOPE(FMBtest!U186:U197,Data!$AB192:$AB203)</f>
        <v>1.218068585265712</v>
      </c>
      <c r="AK210">
        <f>SLOPE(FMBtest!V186:V197,Data!$AB192:$AB203)</f>
        <v>0.75307563730747673</v>
      </c>
      <c r="AL210">
        <f>SLOPE(FMBtest!W186:W197,Data!$AB192:$AB203)</f>
        <v>1.3518213721660644</v>
      </c>
      <c r="AM210">
        <f>SLOPE(FMBtest!X186:X197,Data!$AB192:$AB203)</f>
        <v>0.64747060796023215</v>
      </c>
      <c r="AN210">
        <f>SLOPE(FMBtest!Y186:Y197,Data!$AB192:$AB203)</f>
        <v>1.0768506170216579</v>
      </c>
      <c r="AO210">
        <f>SLOPE(FMBtest!Z186:Z197,Data!$AB192:$AB203)</f>
        <v>0.80175315550072046</v>
      </c>
      <c r="AP210">
        <f>SLOPE(FMBtest!AA186:AA197,Data!$AB192:$AB203)</f>
        <v>0.88247868389190798</v>
      </c>
      <c r="AR210">
        <f t="array" ref="AR210:AS210">LINEST(FMBtest!C186:AA186,FM_ROLLING!R210:AP210,TRUE,FALSE)</f>
        <v>-1.2151852582922278</v>
      </c>
      <c r="AS210">
        <v>4.7883164060305567</v>
      </c>
    </row>
    <row r="211" spans="1:45" x14ac:dyDescent="0.3">
      <c r="A211">
        <v>1942</v>
      </c>
      <c r="B211">
        <v>6</v>
      </c>
      <c r="C211">
        <f>SLOPE(FMBtest!C187:C210,Data!$AM187:$AM210)</f>
        <v>-0.59303124567059518</v>
      </c>
      <c r="D211">
        <f>SLOPE(FMBtest!D187:D210,Data!$AM187:$AM210)</f>
        <v>-0.47545174523805678</v>
      </c>
      <c r="E211">
        <f>SLOPE(FMBtest!E187:E210,Data!$AM187:$AM210)</f>
        <v>-0.32883141796889204</v>
      </c>
      <c r="F211">
        <f>SLOPE(FMBtest!F187:F210,Data!$AM187:$AM210)</f>
        <v>-0.51324900563677744</v>
      </c>
      <c r="G211">
        <f>SLOPE(FMBtest!G187:G210,Data!$AM187:$AM210)</f>
        <v>-0.58216057618456207</v>
      </c>
      <c r="H211">
        <f>SLOPE(FMBtest!H187:H210,Data!$AM187:$AM210)</f>
        <v>-0.46283273693134613</v>
      </c>
      <c r="I211">
        <f>SLOPE(FMBtest!I187:I210,Data!$AM187:$AM210)</f>
        <v>-0.3751478464809288</v>
      </c>
      <c r="J211">
        <f>SLOPE(FMBtest!J187:J210,Data!$AM187:$AM210)</f>
        <v>-0.30812628286198412</v>
      </c>
      <c r="K211">
        <f>SLOPE(FMBtest!K187:K210,Data!$AM187:$AM210)</f>
        <v>-0.27028131840434638</v>
      </c>
      <c r="L211">
        <f>SLOPE(FMBtest!L187:L210,Data!$AM187:$AM210)</f>
        <v>-0.24032353789076136</v>
      </c>
      <c r="N211" s="5">
        <f t="array" ref="N211:O211">LINEST(FMBtest!C211:L211,FM_ROLLING!C211:L211,TRUE,FALSE)</f>
        <v>-26.855190716617084</v>
      </c>
      <c r="O211" s="5">
        <v>1.0766112553839093</v>
      </c>
      <c r="R211">
        <f>SLOPE(FMBtest!C187:C198,Data!$AB193:$AB204)</f>
        <v>2.9442749217736988</v>
      </c>
      <c r="S211">
        <f>SLOPE(FMBtest!D187:D198,Data!$AB193:$AB204)</f>
        <v>2.700349397871002</v>
      </c>
      <c r="T211">
        <f>SLOPE(FMBtest!E187:E198,Data!$AB193:$AB204)</f>
        <v>2.5974191143928635</v>
      </c>
      <c r="U211">
        <f>SLOPE(FMBtest!F187:F198,Data!$AB193:$AB204)</f>
        <v>2.2178278322579641</v>
      </c>
      <c r="V211">
        <f>SLOPE(FMBtest!G187:G198,Data!$AB193:$AB204)</f>
        <v>3.0616438781610795</v>
      </c>
      <c r="W211">
        <f>SLOPE(FMBtest!H187:H198,Data!$AB193:$AB204)</f>
        <v>2.6135620724728827</v>
      </c>
      <c r="X211">
        <f>SLOPE(FMBtest!I187:I198,Data!$AB193:$AB204)</f>
        <v>1.8409735001125838</v>
      </c>
      <c r="Y211">
        <f>SLOPE(FMBtest!J187:J198,Data!$AB193:$AB204)</f>
        <v>1.7998881926812793</v>
      </c>
      <c r="Z211">
        <f>SLOPE(FMBtest!K187:K198,Data!$AB193:$AB204)</f>
        <v>1.4764179730264844</v>
      </c>
      <c r="AA211">
        <f>SLOPE(FMBtest!L187:L198,Data!$AB193:$AB204)</f>
        <v>1.9258135147096502</v>
      </c>
      <c r="AB211">
        <f>SLOPE(FMBtest!M187:M198,Data!$AB193:$AB204)</f>
        <v>2.2295186850217017</v>
      </c>
      <c r="AC211">
        <f>SLOPE(FMBtest!N187:N198,Data!$AB193:$AB204)</f>
        <v>1.5180312594628591</v>
      </c>
      <c r="AD211">
        <f>SLOPE(FMBtest!O187:O198,Data!$AB193:$AB204)</f>
        <v>1.5026329070679307</v>
      </c>
      <c r="AE211">
        <f>SLOPE(FMBtest!P187:P198,Data!$AB193:$AB204)</f>
        <v>1.3663428913062048</v>
      </c>
      <c r="AF211">
        <f>SLOPE(FMBtest!Q187:Q198,Data!$AB193:$AB204)</f>
        <v>1.7639429161522753</v>
      </c>
      <c r="AG211">
        <f>SLOPE(FMBtest!R187:R198,Data!$AB193:$AB204)</f>
        <v>1.6007492643233716</v>
      </c>
      <c r="AH211">
        <f>SLOPE(FMBtest!S187:S198,Data!$AB193:$AB204)</f>
        <v>1.4223746632192742</v>
      </c>
      <c r="AI211">
        <f>SLOPE(FMBtest!T187:T198,Data!$AB193:$AB204)</f>
        <v>1.1555659080850669</v>
      </c>
      <c r="AJ211">
        <f>SLOPE(FMBtest!U187:U198,Data!$AB193:$AB204)</f>
        <v>1.3776230074615858</v>
      </c>
      <c r="AK211">
        <f>SLOPE(FMBtest!V187:V198,Data!$AB193:$AB204)</f>
        <v>0.964775259524974</v>
      </c>
      <c r="AL211">
        <f>SLOPE(FMBtest!W187:W198,Data!$AB193:$AB204)</f>
        <v>1.1860481547910213</v>
      </c>
      <c r="AM211">
        <f>SLOPE(FMBtest!X187:X198,Data!$AB193:$AB204)</f>
        <v>0.6132942007717811</v>
      </c>
      <c r="AN211">
        <f>SLOPE(FMBtest!Y187:Y198,Data!$AB193:$AB204)</f>
        <v>1.0572841691706849</v>
      </c>
      <c r="AO211">
        <f>SLOPE(FMBtest!Z187:Z198,Data!$AB193:$AB204)</f>
        <v>0.85597353893456951</v>
      </c>
      <c r="AP211">
        <f>SLOPE(FMBtest!AA187:AA198,Data!$AB193:$AB204)</f>
        <v>1.0317726895095232</v>
      </c>
      <c r="AR211">
        <f t="array" ref="AR211:AS211">LINEST(FMBtest!C187:AA187,FM_ROLLING!R211:AP211,TRUE,FALSE)</f>
        <v>0.3065915541208904</v>
      </c>
      <c r="AS211">
        <v>1.8204197061628484</v>
      </c>
    </row>
    <row r="212" spans="1:45" x14ac:dyDescent="0.3">
      <c r="A212">
        <v>1942</v>
      </c>
      <c r="B212">
        <v>7</v>
      </c>
      <c r="C212">
        <f>SLOPE(FMBtest!C188:C211,Data!$AM188:$AM211)</f>
        <v>-0.40319801737146305</v>
      </c>
      <c r="D212">
        <f>SLOPE(FMBtest!D188:D211,Data!$AM188:$AM211)</f>
        <v>-0.4315154237750663</v>
      </c>
      <c r="E212">
        <f>SLOPE(FMBtest!E188:E211,Data!$AM188:$AM211)</f>
        <v>-0.23215479884550158</v>
      </c>
      <c r="F212">
        <f>SLOPE(FMBtest!F188:F211,Data!$AM188:$AM211)</f>
        <v>-0.51844823665214346</v>
      </c>
      <c r="G212">
        <f>SLOPE(FMBtest!G188:G211,Data!$AM188:$AM211)</f>
        <v>-0.60618479232093758</v>
      </c>
      <c r="H212">
        <f>SLOPE(FMBtest!H188:H211,Data!$AM188:$AM211)</f>
        <v>-0.36655214462656821</v>
      </c>
      <c r="I212">
        <f>SLOPE(FMBtest!I188:I211,Data!$AM188:$AM211)</f>
        <v>-0.35445451630473918</v>
      </c>
      <c r="J212">
        <f>SLOPE(FMBtest!J188:J211,Data!$AM188:$AM211)</f>
        <v>-0.26310567057737339</v>
      </c>
      <c r="K212">
        <f>SLOPE(FMBtest!K188:K211,Data!$AM188:$AM211)</f>
        <v>-0.28111062206153897</v>
      </c>
      <c r="L212">
        <f>SLOPE(FMBtest!L188:L211,Data!$AM188:$AM211)</f>
        <v>-0.32073061410581727</v>
      </c>
      <c r="N212" s="5">
        <f t="array" ref="N212:O212">LINEST(FMBtest!C212:L212,FM_ROLLING!C212:L212,TRUE,FALSE)</f>
        <v>1.8222561479335253</v>
      </c>
      <c r="O212" s="5">
        <v>-1.1516509700389435</v>
      </c>
      <c r="R212">
        <f>SLOPE(FMBtest!C188:C199,Data!$AB194:$AB205)</f>
        <v>2.8208072067343704</v>
      </c>
      <c r="S212">
        <f>SLOPE(FMBtest!D188:D199,Data!$AB194:$AB205)</f>
        <v>2.6405031874543394</v>
      </c>
      <c r="T212">
        <f>SLOPE(FMBtest!E188:E199,Data!$AB194:$AB205)</f>
        <v>2.5494174959162996</v>
      </c>
      <c r="U212">
        <f>SLOPE(FMBtest!F188:F199,Data!$AB194:$AB205)</f>
        <v>2.3150177488518002</v>
      </c>
      <c r="V212">
        <f>SLOPE(FMBtest!G188:G199,Data!$AB194:$AB205)</f>
        <v>3.1816387507269477</v>
      </c>
      <c r="W212">
        <f>SLOPE(FMBtest!H188:H199,Data!$AB194:$AB205)</f>
        <v>2.5632047787907797</v>
      </c>
      <c r="X212">
        <f>SLOPE(FMBtest!I188:I199,Data!$AB194:$AB205)</f>
        <v>1.7809124136696359</v>
      </c>
      <c r="Y212">
        <f>SLOPE(FMBtest!J188:J199,Data!$AB194:$AB205)</f>
        <v>1.8696881784158985</v>
      </c>
      <c r="Z212">
        <f>SLOPE(FMBtest!K188:K199,Data!$AB194:$AB205)</f>
        <v>1.4256384823721668</v>
      </c>
      <c r="AA212">
        <f>SLOPE(FMBtest!L188:L199,Data!$AB194:$AB205)</f>
        <v>1.8730329761323623</v>
      </c>
      <c r="AB212">
        <f>SLOPE(FMBtest!M188:M199,Data!$AB194:$AB205)</f>
        <v>2.2123197825288434</v>
      </c>
      <c r="AC212">
        <f>SLOPE(FMBtest!N188:N199,Data!$AB194:$AB205)</f>
        <v>1.5097488028745092</v>
      </c>
      <c r="AD212">
        <f>SLOPE(FMBtest!O188:O199,Data!$AB194:$AB205)</f>
        <v>1.433384076108974</v>
      </c>
      <c r="AE212">
        <f>SLOPE(FMBtest!P188:P199,Data!$AB194:$AB205)</f>
        <v>1.3763064226120778</v>
      </c>
      <c r="AF212">
        <f>SLOPE(FMBtest!Q188:Q199,Data!$AB194:$AB205)</f>
        <v>1.8359221785960369</v>
      </c>
      <c r="AG212">
        <f>SLOPE(FMBtest!R188:R199,Data!$AB194:$AB205)</f>
        <v>1.625785558583813</v>
      </c>
      <c r="AH212">
        <f>SLOPE(FMBtest!S188:S199,Data!$AB194:$AB205)</f>
        <v>1.3630495481520768</v>
      </c>
      <c r="AI212">
        <f>SLOPE(FMBtest!T188:T199,Data!$AB194:$AB205)</f>
        <v>1.161560698033782</v>
      </c>
      <c r="AJ212">
        <f>SLOPE(FMBtest!U188:U199,Data!$AB194:$AB205)</f>
        <v>1.4019506130831851</v>
      </c>
      <c r="AK212">
        <f>SLOPE(FMBtest!V188:V199,Data!$AB194:$AB205)</f>
        <v>1.1057873822102275</v>
      </c>
      <c r="AL212">
        <f>SLOPE(FMBtest!W188:W199,Data!$AB194:$AB205)</f>
        <v>1.2326028078657603</v>
      </c>
      <c r="AM212">
        <f>SLOPE(FMBtest!X188:X199,Data!$AB194:$AB205)</f>
        <v>0.56604326071816036</v>
      </c>
      <c r="AN212">
        <f>SLOPE(FMBtest!Y188:Y199,Data!$AB194:$AB205)</f>
        <v>1.037515182987196</v>
      </c>
      <c r="AO212">
        <f>SLOPE(FMBtest!Z188:Z199,Data!$AB194:$AB205)</f>
        <v>0.83799822159358983</v>
      </c>
      <c r="AP212">
        <f>SLOPE(FMBtest!AA188:AA199,Data!$AB194:$AB205)</f>
        <v>1.1055924172724108</v>
      </c>
      <c r="AR212">
        <f t="array" ref="AR212:AS212">LINEST(FMBtest!C188:AA188,FM_ROLLING!R212:AP212,TRUE,FALSE)</f>
        <v>1.0320669487401837</v>
      </c>
      <c r="AS212">
        <v>2.3284516407095071</v>
      </c>
    </row>
    <row r="213" spans="1:45" x14ac:dyDescent="0.3">
      <c r="A213">
        <v>1942</v>
      </c>
      <c r="B213">
        <v>8</v>
      </c>
      <c r="C213">
        <f>SLOPE(FMBtest!C189:C212,Data!$AM189:$AM212)</f>
        <v>-0.40536652394858602</v>
      </c>
      <c r="D213">
        <f>SLOPE(FMBtest!D189:D212,Data!$AM189:$AM212)</f>
        <v>-0.42497899688638169</v>
      </c>
      <c r="E213">
        <f>SLOPE(FMBtest!E189:E212,Data!$AM189:$AM212)</f>
        <v>-0.24128108024789893</v>
      </c>
      <c r="F213">
        <f>SLOPE(FMBtest!F189:F212,Data!$AM189:$AM212)</f>
        <v>-0.51369688557843363</v>
      </c>
      <c r="G213">
        <f>SLOPE(FMBtest!G189:G212,Data!$AM189:$AM212)</f>
        <v>-0.60369985305000828</v>
      </c>
      <c r="H213">
        <f>SLOPE(FMBtest!H189:H212,Data!$AM189:$AM212)</f>
        <v>-0.36852995770572533</v>
      </c>
      <c r="I213">
        <f>SLOPE(FMBtest!I189:I212,Data!$AM189:$AM212)</f>
        <v>-0.35657326172828724</v>
      </c>
      <c r="J213">
        <f>SLOPE(FMBtest!J189:J212,Data!$AM189:$AM212)</f>
        <v>-0.25705151208473553</v>
      </c>
      <c r="K213">
        <f>SLOPE(FMBtest!K189:K212,Data!$AM189:$AM212)</f>
        <v>-0.28312823618925859</v>
      </c>
      <c r="L213">
        <f>SLOPE(FMBtest!L189:L212,Data!$AM189:$AM212)</f>
        <v>-0.32241457946382296</v>
      </c>
      <c r="N213" s="5">
        <f t="array" ref="N213:O213">LINEST(FMBtest!C213:L213,FM_ROLLING!C213:L213,TRUE,FALSE)</f>
        <v>-11.835070303121066</v>
      </c>
      <c r="O213" s="5">
        <v>-1.8337757211527679</v>
      </c>
      <c r="R213">
        <f>SLOPE(FMBtest!C189:C200,Data!$AB195:$AB206)</f>
        <v>2.3326883636708291</v>
      </c>
      <c r="S213">
        <f>SLOPE(FMBtest!D189:D200,Data!$AB195:$AB206)</f>
        <v>2.2393694628702074</v>
      </c>
      <c r="T213">
        <f>SLOPE(FMBtest!E189:E200,Data!$AB195:$AB206)</f>
        <v>2.1106649421566055</v>
      </c>
      <c r="U213">
        <f>SLOPE(FMBtest!F189:F200,Data!$AB195:$AB206)</f>
        <v>1.9253295842093159</v>
      </c>
      <c r="V213">
        <f>SLOPE(FMBtest!G189:G200,Data!$AB195:$AB206)</f>
        <v>2.7109280042420481</v>
      </c>
      <c r="W213">
        <f>SLOPE(FMBtest!H189:H200,Data!$AB195:$AB206)</f>
        <v>1.8564580962720971</v>
      </c>
      <c r="X213">
        <f>SLOPE(FMBtest!I189:I200,Data!$AB195:$AB206)</f>
        <v>1.5332442082757274</v>
      </c>
      <c r="Y213">
        <f>SLOPE(FMBtest!J189:J200,Data!$AB195:$AB206)</f>
        <v>1.4870370883833155</v>
      </c>
      <c r="Z213">
        <f>SLOPE(FMBtest!K189:K200,Data!$AB195:$AB206)</f>
        <v>1.5883864866985653</v>
      </c>
      <c r="AA213">
        <f>SLOPE(FMBtest!L189:L200,Data!$AB195:$AB206)</f>
        <v>2.0816710277779138</v>
      </c>
      <c r="AB213">
        <f>SLOPE(FMBtest!M189:M200,Data!$AB195:$AB206)</f>
        <v>1.576357141031977</v>
      </c>
      <c r="AC213">
        <f>SLOPE(FMBtest!N189:N200,Data!$AB195:$AB206)</f>
        <v>1.272595458318994</v>
      </c>
      <c r="AD213">
        <f>SLOPE(FMBtest!O189:O200,Data!$AB195:$AB206)</f>
        <v>1.3576868731185743</v>
      </c>
      <c r="AE213">
        <f>SLOPE(FMBtest!P189:P200,Data!$AB195:$AB206)</f>
        <v>1.5074952578691647</v>
      </c>
      <c r="AF213">
        <f>SLOPE(FMBtest!Q189:Q200,Data!$AB195:$AB206)</f>
        <v>2.0384792633826678</v>
      </c>
      <c r="AG213">
        <f>SLOPE(FMBtest!R189:R200,Data!$AB195:$AB206)</f>
        <v>1.2545370326575014</v>
      </c>
      <c r="AH213">
        <f>SLOPE(FMBtest!S189:S200,Data!$AB195:$AB206)</f>
        <v>1.099357041903456</v>
      </c>
      <c r="AI213">
        <f>SLOPE(FMBtest!T189:T200,Data!$AB195:$AB206)</f>
        <v>1.2278877705669482</v>
      </c>
      <c r="AJ213">
        <f>SLOPE(FMBtest!U189:U200,Data!$AB195:$AB206)</f>
        <v>1.4925449734500478</v>
      </c>
      <c r="AK213">
        <f>SLOPE(FMBtest!V189:V200,Data!$AB195:$AB206)</f>
        <v>1.704047723768138</v>
      </c>
      <c r="AL213">
        <f>SLOPE(FMBtest!W189:W200,Data!$AB195:$AB206)</f>
        <v>1.0171472406479853</v>
      </c>
      <c r="AM213">
        <f>SLOPE(FMBtest!X189:X200,Data!$AB195:$AB206)</f>
        <v>0.74209912163431935</v>
      </c>
      <c r="AN213">
        <f>SLOPE(FMBtest!Y189:Y200,Data!$AB195:$AB206)</f>
        <v>1.0421450252070961</v>
      </c>
      <c r="AO213">
        <f>SLOPE(FMBtest!Z189:Z200,Data!$AB195:$AB206)</f>
        <v>0.84644067901043285</v>
      </c>
      <c r="AP213">
        <f>SLOPE(FMBtest!AA189:AA200,Data!$AB195:$AB206)</f>
        <v>1.2630934368764259</v>
      </c>
      <c r="AR213">
        <f t="array" ref="AR213:AS213">LINEST(FMBtest!C189:AA189,FM_ROLLING!R213:AP213,TRUE,FALSE)</f>
        <v>0.5269342890226566</v>
      </c>
      <c r="AS213">
        <v>1.3026971851841811</v>
      </c>
    </row>
    <row r="214" spans="1:45" x14ac:dyDescent="0.3">
      <c r="A214">
        <v>1942</v>
      </c>
      <c r="B214">
        <v>9</v>
      </c>
      <c r="C214">
        <f>SLOPE(FMBtest!C190:C213,Data!$AM190:$AM213)</f>
        <v>-0.42415740526520501</v>
      </c>
      <c r="D214">
        <f>SLOPE(FMBtest!D190:D213,Data!$AM190:$AM213)</f>
        <v>-0.43858559641990635</v>
      </c>
      <c r="E214">
        <f>SLOPE(FMBtest!E190:E213,Data!$AM190:$AM213)</f>
        <v>-0.28501413747516546</v>
      </c>
      <c r="F214">
        <f>SLOPE(FMBtest!F190:F213,Data!$AM190:$AM213)</f>
        <v>-0.54408295767331405</v>
      </c>
      <c r="G214">
        <f>SLOPE(FMBtest!G190:G213,Data!$AM190:$AM213)</f>
        <v>-0.69122169619502238</v>
      </c>
      <c r="H214">
        <f>SLOPE(FMBtest!H190:H213,Data!$AM190:$AM213)</f>
        <v>-0.39157569281091492</v>
      </c>
      <c r="I214">
        <f>SLOPE(FMBtest!I190:I213,Data!$AM190:$AM213)</f>
        <v>-0.36766130875652198</v>
      </c>
      <c r="J214">
        <f>SLOPE(FMBtest!J190:J213,Data!$AM190:$AM213)</f>
        <v>-0.28314166616189118</v>
      </c>
      <c r="K214">
        <f>SLOPE(FMBtest!K190:K213,Data!$AM190:$AM213)</f>
        <v>-0.31776125431019003</v>
      </c>
      <c r="L214">
        <f>SLOPE(FMBtest!L190:L213,Data!$AM190:$AM213)</f>
        <v>-0.35724803558433138</v>
      </c>
      <c r="N214" s="5">
        <f t="array" ref="N214:O214">LINEST(FMBtest!C214:L214,FM_ROLLING!C214:L214,TRUE,FALSE)</f>
        <v>2.7160536525329677</v>
      </c>
      <c r="O214" s="5">
        <v>1.1537041522287519</v>
      </c>
      <c r="R214">
        <f>SLOPE(FMBtest!C190:C201,Data!$AB196:$AB207)</f>
        <v>2.4173726124749373</v>
      </c>
      <c r="S214">
        <f>SLOPE(FMBtest!D190:D201,Data!$AB196:$AB207)</f>
        <v>2.3257906615925008</v>
      </c>
      <c r="T214">
        <f>SLOPE(FMBtest!E190:E201,Data!$AB196:$AB207)</f>
        <v>2.1254552372669457</v>
      </c>
      <c r="U214">
        <f>SLOPE(FMBtest!F190:F201,Data!$AB196:$AB207)</f>
        <v>1.9985511645308942</v>
      </c>
      <c r="V214">
        <f>SLOPE(FMBtest!G190:G201,Data!$AB196:$AB207)</f>
        <v>2.7256811248099382</v>
      </c>
      <c r="W214">
        <f>SLOPE(FMBtest!H190:H201,Data!$AB196:$AB207)</f>
        <v>1.9189574589996325</v>
      </c>
      <c r="X214">
        <f>SLOPE(FMBtest!I190:I201,Data!$AB196:$AB207)</f>
        <v>1.5705860981605422</v>
      </c>
      <c r="Y214">
        <f>SLOPE(FMBtest!J190:J201,Data!$AB196:$AB207)</f>
        <v>1.4869161183214439</v>
      </c>
      <c r="Z214">
        <f>SLOPE(FMBtest!K190:K201,Data!$AB196:$AB207)</f>
        <v>1.6078083174325599</v>
      </c>
      <c r="AA214">
        <f>SLOPE(FMBtest!L190:L201,Data!$AB196:$AB207)</f>
        <v>2.076314105763557</v>
      </c>
      <c r="AB214">
        <f>SLOPE(FMBtest!M190:M201,Data!$AB196:$AB207)</f>
        <v>1.5689555168369391</v>
      </c>
      <c r="AC214">
        <f>SLOPE(FMBtest!N190:N201,Data!$AB196:$AB207)</f>
        <v>1.302813773089883</v>
      </c>
      <c r="AD214">
        <f>SLOPE(FMBtest!O190:O201,Data!$AB196:$AB207)</f>
        <v>1.3713604214212607</v>
      </c>
      <c r="AE214">
        <f>SLOPE(FMBtest!P190:P201,Data!$AB196:$AB207)</f>
        <v>1.4989836611908816</v>
      </c>
      <c r="AF214">
        <f>SLOPE(FMBtest!Q190:Q201,Data!$AB196:$AB207)</f>
        <v>2.060391713033439</v>
      </c>
      <c r="AG214">
        <f>SLOPE(FMBtest!R190:R201,Data!$AB196:$AB207)</f>
        <v>1.2559343810351362</v>
      </c>
      <c r="AH214">
        <f>SLOPE(FMBtest!S190:S201,Data!$AB196:$AB207)</f>
        <v>1.1267403463326569</v>
      </c>
      <c r="AI214">
        <f>SLOPE(FMBtest!T190:T201,Data!$AB196:$AB207)</f>
        <v>1.2194974995624912</v>
      </c>
      <c r="AJ214">
        <f>SLOPE(FMBtest!U190:U201,Data!$AB196:$AB207)</f>
        <v>1.4657095513890577</v>
      </c>
      <c r="AK214">
        <f>SLOPE(FMBtest!V190:V201,Data!$AB196:$AB207)</f>
        <v>1.7007081345947983</v>
      </c>
      <c r="AL214">
        <f>SLOPE(FMBtest!W190:W201,Data!$AB196:$AB207)</f>
        <v>1.023855664912674</v>
      </c>
      <c r="AM214">
        <f>SLOPE(FMBtest!X190:X201,Data!$AB196:$AB207)</f>
        <v>0.74012431153912528</v>
      </c>
      <c r="AN214">
        <f>SLOPE(FMBtest!Y190:Y201,Data!$AB196:$AB207)</f>
        <v>1.0184991742377696</v>
      </c>
      <c r="AO214">
        <f>SLOPE(FMBtest!Z190:Z201,Data!$AB196:$AB207)</f>
        <v>0.86505865540168547</v>
      </c>
      <c r="AP214">
        <f>SLOPE(FMBtest!AA190:AA201,Data!$AB196:$AB207)</f>
        <v>1.2651456022366077</v>
      </c>
      <c r="AR214">
        <f t="array" ref="AR214:AS214">LINEST(FMBtest!C190:AA190,FM_ROLLING!R214:AP214,TRUE,FALSE)</f>
        <v>2.9387173198706336</v>
      </c>
      <c r="AS214">
        <v>-1.0954572443517261</v>
      </c>
    </row>
    <row r="215" spans="1:45" x14ac:dyDescent="0.3">
      <c r="A215">
        <v>1942</v>
      </c>
      <c r="B215">
        <v>10</v>
      </c>
      <c r="C215">
        <f>SLOPE(FMBtest!C191:C214,Data!$AM191:$AM214)</f>
        <v>-0.44606539130119177</v>
      </c>
      <c r="D215">
        <f>SLOPE(FMBtest!D191:D214,Data!$AM191:$AM214)</f>
        <v>-0.58490152074418278</v>
      </c>
      <c r="E215">
        <f>SLOPE(FMBtest!E191:E214,Data!$AM191:$AM214)</f>
        <v>-0.39744230750047682</v>
      </c>
      <c r="F215">
        <f>SLOPE(FMBtest!F191:F214,Data!$AM191:$AM214)</f>
        <v>-0.62117877977938862</v>
      </c>
      <c r="G215">
        <f>SLOPE(FMBtest!G191:G214,Data!$AM191:$AM214)</f>
        <v>-0.73865574389867383</v>
      </c>
      <c r="H215">
        <f>SLOPE(FMBtest!H191:H214,Data!$AM191:$AM214)</f>
        <v>-0.51531627382035083</v>
      </c>
      <c r="I215">
        <f>SLOPE(FMBtest!I191:I214,Data!$AM191:$AM214)</f>
        <v>-0.44973209183328189</v>
      </c>
      <c r="J215">
        <f>SLOPE(FMBtest!J191:J214,Data!$AM191:$AM214)</f>
        <v>-0.36693557392395415</v>
      </c>
      <c r="K215">
        <f>SLOPE(FMBtest!K191:K214,Data!$AM191:$AM214)</f>
        <v>-0.41313924761654969</v>
      </c>
      <c r="L215">
        <f>SLOPE(FMBtest!L191:L214,Data!$AM191:$AM214)</f>
        <v>-0.44998102759989839</v>
      </c>
      <c r="N215" s="5">
        <f t="array" ref="N215:O215">LINEST(FMBtest!C215:L215,FM_ROLLING!C215:L215,TRUE,FALSE)</f>
        <v>5.2789747364958073</v>
      </c>
      <c r="O215" s="5">
        <v>2.5956967973544716</v>
      </c>
      <c r="R215">
        <f>SLOPE(FMBtest!C191:C202,Data!$AB197:$AB208)</f>
        <v>2.4580774636717879</v>
      </c>
      <c r="S215">
        <f>SLOPE(FMBtest!D191:D202,Data!$AB197:$AB208)</f>
        <v>2.3344350831301544</v>
      </c>
      <c r="T215">
        <f>SLOPE(FMBtest!E191:E202,Data!$AB197:$AB208)</f>
        <v>2.1311204507275172</v>
      </c>
      <c r="U215">
        <f>SLOPE(FMBtest!F191:F202,Data!$AB197:$AB208)</f>
        <v>2.0040866113942162</v>
      </c>
      <c r="V215">
        <f>SLOPE(FMBtest!G191:G202,Data!$AB197:$AB208)</f>
        <v>2.7440819151251779</v>
      </c>
      <c r="W215">
        <f>SLOPE(FMBtest!H191:H202,Data!$AB197:$AB208)</f>
        <v>1.9283583205646577</v>
      </c>
      <c r="X215">
        <f>SLOPE(FMBtest!I191:I202,Data!$AB197:$AB208)</f>
        <v>1.578370537532287</v>
      </c>
      <c r="Y215">
        <f>SLOPE(FMBtest!J191:J202,Data!$AB197:$AB208)</f>
        <v>1.477608179700401</v>
      </c>
      <c r="Z215">
        <f>SLOPE(FMBtest!K191:K202,Data!$AB197:$AB208)</f>
        <v>1.5983303953867973</v>
      </c>
      <c r="AA215">
        <f>SLOPE(FMBtest!L191:L202,Data!$AB197:$AB208)</f>
        <v>2.0654015000435813</v>
      </c>
      <c r="AB215">
        <f>SLOPE(FMBtest!M191:M202,Data!$AB197:$AB208)</f>
        <v>1.5764391611682378</v>
      </c>
      <c r="AC215">
        <f>SLOPE(FMBtest!N191:N202,Data!$AB197:$AB208)</f>
        <v>1.3021189413485534</v>
      </c>
      <c r="AD215">
        <f>SLOPE(FMBtest!O191:O202,Data!$AB197:$AB208)</f>
        <v>1.372245526279817</v>
      </c>
      <c r="AE215">
        <f>SLOPE(FMBtest!P191:P202,Data!$AB197:$AB208)</f>
        <v>1.4848395290585219</v>
      </c>
      <c r="AF215">
        <f>SLOPE(FMBtest!Q191:Q202,Data!$AB197:$AB208)</f>
        <v>2.035180818265343</v>
      </c>
      <c r="AG215">
        <f>SLOPE(FMBtest!R191:R202,Data!$AB197:$AB208)</f>
        <v>1.2633347130012829</v>
      </c>
      <c r="AH215">
        <f>SLOPE(FMBtest!S191:S202,Data!$AB197:$AB208)</f>
        <v>1.1181818961210057</v>
      </c>
      <c r="AI215">
        <f>SLOPE(FMBtest!T191:T202,Data!$AB197:$AB208)</f>
        <v>1.2142648933885012</v>
      </c>
      <c r="AJ215">
        <f>SLOPE(FMBtest!U191:U202,Data!$AB197:$AB208)</f>
        <v>1.4659560979815096</v>
      </c>
      <c r="AK215">
        <f>SLOPE(FMBtest!V191:V202,Data!$AB197:$AB208)</f>
        <v>1.7093023754262247</v>
      </c>
      <c r="AL215">
        <f>SLOPE(FMBtest!W191:W202,Data!$AB197:$AB208)</f>
        <v>1.0283007364950116</v>
      </c>
      <c r="AM215">
        <f>SLOPE(FMBtest!X191:X202,Data!$AB197:$AB208)</f>
        <v>0.73814418308019059</v>
      </c>
      <c r="AN215">
        <f>SLOPE(FMBtest!Y191:Y202,Data!$AB197:$AB208)</f>
        <v>1.0171487645621253</v>
      </c>
      <c r="AO215">
        <f>SLOPE(FMBtest!Z191:Z202,Data!$AB197:$AB208)</f>
        <v>0.86904887215717375</v>
      </c>
      <c r="AP215">
        <f>SLOPE(FMBtest!AA191:AA202,Data!$AB197:$AB208)</f>
        <v>1.2578556530743179</v>
      </c>
      <c r="AR215">
        <f t="array" ref="AR215:AS215">LINEST(FMBtest!C191:AA191,FM_ROLLING!R215:AP215,TRUE,FALSE)</f>
        <v>2.7502057912554068</v>
      </c>
      <c r="AS215">
        <v>4.9371270208374796</v>
      </c>
    </row>
    <row r="216" spans="1:45" x14ac:dyDescent="0.3">
      <c r="A216">
        <v>1942</v>
      </c>
      <c r="B216">
        <v>11</v>
      </c>
      <c r="C216">
        <f>SLOPE(FMBtest!C192:C215,Data!$AM192:$AM215)</f>
        <v>-0.17796462128291229</v>
      </c>
      <c r="D216">
        <f>SLOPE(FMBtest!D192:D215,Data!$AM192:$AM215)</f>
        <v>-0.38286321287967756</v>
      </c>
      <c r="E216">
        <f>SLOPE(FMBtest!E192:E215,Data!$AM192:$AM215)</f>
        <v>-0.2802800524350666</v>
      </c>
      <c r="F216">
        <f>SLOPE(FMBtest!F192:F215,Data!$AM192:$AM215)</f>
        <v>-0.45347740713674184</v>
      </c>
      <c r="G216">
        <f>SLOPE(FMBtest!G192:G215,Data!$AM192:$AM215)</f>
        <v>-0.68460397544770479</v>
      </c>
      <c r="H216">
        <f>SLOPE(FMBtest!H192:H215,Data!$AM192:$AM215)</f>
        <v>-0.13836323412238299</v>
      </c>
      <c r="I216">
        <f>SLOPE(FMBtest!I192:I215,Data!$AM192:$AM215)</f>
        <v>-0.25973835632727615</v>
      </c>
      <c r="J216">
        <f>SLOPE(FMBtest!J192:J215,Data!$AM192:$AM215)</f>
        <v>-0.24706999008594629</v>
      </c>
      <c r="K216">
        <f>SLOPE(FMBtest!K192:K215,Data!$AM192:$AM215)</f>
        <v>-0.30595571880924066</v>
      </c>
      <c r="L216">
        <f>SLOPE(FMBtest!L192:L215,Data!$AM192:$AM215)</f>
        <v>-0.35509923428947648</v>
      </c>
      <c r="N216" s="5">
        <f t="array" ref="N216:O216">LINEST(FMBtest!C216:L216,FM_ROLLING!C216:L216,TRUE,FALSE)</f>
        <v>-0.35820239274994653</v>
      </c>
      <c r="O216" s="5">
        <v>2.441315619825267</v>
      </c>
      <c r="R216">
        <f>SLOPE(FMBtest!C192:C203,Data!$AB198:$AB209)</f>
        <v>2.3773038386924399</v>
      </c>
      <c r="S216">
        <f>SLOPE(FMBtest!D192:D203,Data!$AB198:$AB209)</f>
        <v>2.4139038389172396</v>
      </c>
      <c r="T216">
        <f>SLOPE(FMBtest!E192:E203,Data!$AB198:$AB209)</f>
        <v>2.1871130739183546</v>
      </c>
      <c r="U216">
        <f>SLOPE(FMBtest!F192:F203,Data!$AB198:$AB209)</f>
        <v>1.993173530829293</v>
      </c>
      <c r="V216">
        <f>SLOPE(FMBtest!G192:G203,Data!$AB198:$AB209)</f>
        <v>2.988061339902071</v>
      </c>
      <c r="W216">
        <f>SLOPE(FMBtest!H192:H203,Data!$AB198:$AB209)</f>
        <v>1.6868071978862635</v>
      </c>
      <c r="X216">
        <f>SLOPE(FMBtest!I192:I203,Data!$AB198:$AB209)</f>
        <v>1.469481936927362</v>
      </c>
      <c r="Y216">
        <f>SLOPE(FMBtest!J192:J203,Data!$AB198:$AB209)</f>
        <v>1.477300957701672</v>
      </c>
      <c r="Z216">
        <f>SLOPE(FMBtest!K192:K203,Data!$AB198:$AB209)</f>
        <v>1.699124409522603</v>
      </c>
      <c r="AA216">
        <f>SLOPE(FMBtest!L192:L203,Data!$AB198:$AB209)</f>
        <v>2.0114127461775553</v>
      </c>
      <c r="AB216">
        <f>SLOPE(FMBtest!M192:M203,Data!$AB198:$AB209)</f>
        <v>1.25994203588555</v>
      </c>
      <c r="AC216">
        <f>SLOPE(FMBtest!N192:N203,Data!$AB198:$AB209)</f>
        <v>1.265700408787152</v>
      </c>
      <c r="AD216">
        <f>SLOPE(FMBtest!O192:O203,Data!$AB198:$AB209)</f>
        <v>1.417119131097917</v>
      </c>
      <c r="AE216">
        <f>SLOPE(FMBtest!P192:P203,Data!$AB198:$AB209)</f>
        <v>1.5088398794432551</v>
      </c>
      <c r="AF216">
        <f>SLOPE(FMBtest!Q192:Q203,Data!$AB198:$AB209)</f>
        <v>2.1905645245208691</v>
      </c>
      <c r="AG216">
        <f>SLOPE(FMBtest!R192:R203,Data!$AB198:$AB209)</f>
        <v>1.1585338229795041</v>
      </c>
      <c r="AH216">
        <f>SLOPE(FMBtest!S192:S203,Data!$AB198:$AB209)</f>
        <v>1.076331879961242</v>
      </c>
      <c r="AI216">
        <f>SLOPE(FMBtest!T192:T203,Data!$AB198:$AB209)</f>
        <v>1.1207426780092908</v>
      </c>
      <c r="AJ216">
        <f>SLOPE(FMBtest!U192:U203,Data!$AB198:$AB209)</f>
        <v>1.4913213258922922</v>
      </c>
      <c r="AK216">
        <f>SLOPE(FMBtest!V192:V203,Data!$AB198:$AB209)</f>
        <v>1.6828931914970899</v>
      </c>
      <c r="AL216">
        <f>SLOPE(FMBtest!W192:W203,Data!$AB198:$AB209)</f>
        <v>0.88630161062764967</v>
      </c>
      <c r="AM216">
        <f>SLOPE(FMBtest!X192:X203,Data!$AB198:$AB209)</f>
        <v>0.730574121118863</v>
      </c>
      <c r="AN216">
        <f>SLOPE(FMBtest!Y192:Y203,Data!$AB198:$AB209)</f>
        <v>1.0535150838205629</v>
      </c>
      <c r="AO216">
        <f>SLOPE(FMBtest!Z192:Z203,Data!$AB198:$AB209)</f>
        <v>0.9257140967469828</v>
      </c>
      <c r="AP216">
        <f>SLOPE(FMBtest!AA192:AA203,Data!$AB198:$AB209)</f>
        <v>1.2920302389264209</v>
      </c>
      <c r="AR216">
        <f t="array" ref="AR216:AS216">LINEST(FMBtest!C192:AA192,FM_ROLLING!R216:AP216,TRUE,FALSE)</f>
        <v>-1.2797936642979075</v>
      </c>
      <c r="AS216">
        <v>0.73150202691987354</v>
      </c>
    </row>
    <row r="217" spans="1:45" x14ac:dyDescent="0.3">
      <c r="A217">
        <v>1942</v>
      </c>
      <c r="B217">
        <v>12</v>
      </c>
      <c r="C217">
        <f>SLOPE(FMBtest!C193:C216,Data!$AM193:$AM216)</f>
        <v>-9.8750428448311736E-2</v>
      </c>
      <c r="D217">
        <f>SLOPE(FMBtest!D193:D216,Data!$AM193:$AM216)</f>
        <v>-0.3561782000872627</v>
      </c>
      <c r="E217">
        <f>SLOPE(FMBtest!E193:E216,Data!$AM193:$AM216)</f>
        <v>-0.30329452126960976</v>
      </c>
      <c r="F217">
        <f>SLOPE(FMBtest!F193:F216,Data!$AM193:$AM216)</f>
        <v>-0.38342283344096167</v>
      </c>
      <c r="G217">
        <f>SLOPE(FMBtest!G193:G216,Data!$AM193:$AM216)</f>
        <v>-0.57141335110177094</v>
      </c>
      <c r="H217">
        <f>SLOPE(FMBtest!H193:H216,Data!$AM193:$AM216)</f>
        <v>-0.11219847810684494</v>
      </c>
      <c r="I217">
        <f>SLOPE(FMBtest!I193:I216,Data!$AM193:$AM216)</f>
        <v>-0.23112457176146178</v>
      </c>
      <c r="J217">
        <f>SLOPE(FMBtest!J193:J216,Data!$AM193:$AM216)</f>
        <v>-0.18437497406178338</v>
      </c>
      <c r="K217">
        <f>SLOPE(FMBtest!K193:K216,Data!$AM193:$AM216)</f>
        <v>-0.27939094943299225</v>
      </c>
      <c r="L217">
        <f>SLOPE(FMBtest!L193:L216,Data!$AM193:$AM216)</f>
        <v>-0.25860774977442347</v>
      </c>
      <c r="N217" s="5">
        <f t="array" ref="N217:O217">LINEST(FMBtest!C217:L217,FM_ROLLING!C217:L217,TRUE,FALSE)</f>
        <v>-6.3151164247504115</v>
      </c>
      <c r="O217" s="5">
        <v>6.7821831980999105</v>
      </c>
      <c r="R217">
        <f>SLOPE(FMBtest!C193:C204,Data!$AB199:$AB210)</f>
        <v>2.4218884670534431</v>
      </c>
      <c r="S217">
        <f>SLOPE(FMBtest!D193:D204,Data!$AB199:$AB210)</f>
        <v>2.2455764714400046</v>
      </c>
      <c r="T217">
        <f>SLOPE(FMBtest!E193:E204,Data!$AB199:$AB210)</f>
        <v>2.1124128767093597</v>
      </c>
      <c r="U217">
        <f>SLOPE(FMBtest!F193:F204,Data!$AB199:$AB210)</f>
        <v>2.0789441574449961</v>
      </c>
      <c r="V217">
        <f>SLOPE(FMBtest!G193:G204,Data!$AB199:$AB210)</f>
        <v>2.752701545502088</v>
      </c>
      <c r="W217">
        <f>SLOPE(FMBtest!H193:H204,Data!$AB199:$AB210)</f>
        <v>1.65817977743641</v>
      </c>
      <c r="X217">
        <f>SLOPE(FMBtest!I193:I204,Data!$AB199:$AB210)</f>
        <v>1.4111702698794699</v>
      </c>
      <c r="Y217">
        <f>SLOPE(FMBtest!J193:J204,Data!$AB199:$AB210)</f>
        <v>1.4617258812237464</v>
      </c>
      <c r="Z217">
        <f>SLOPE(FMBtest!K193:K204,Data!$AB199:$AB210)</f>
        <v>1.7039205199572389</v>
      </c>
      <c r="AA217">
        <f>SLOPE(FMBtest!L193:L204,Data!$AB199:$AB210)</f>
        <v>1.9391756872255717</v>
      </c>
      <c r="AB217">
        <f>SLOPE(FMBtest!M193:M204,Data!$AB199:$AB210)</f>
        <v>1.1901383358022399</v>
      </c>
      <c r="AC217">
        <f>SLOPE(FMBtest!N193:N204,Data!$AB199:$AB210)</f>
        <v>1.2699900746071309</v>
      </c>
      <c r="AD217">
        <f>SLOPE(FMBtest!O193:O204,Data!$AB199:$AB210)</f>
        <v>1.3371432416419009</v>
      </c>
      <c r="AE217">
        <f>SLOPE(FMBtest!P193:P204,Data!$AB199:$AB210)</f>
        <v>1.3863318361731385</v>
      </c>
      <c r="AF217">
        <f>SLOPE(FMBtest!Q193:Q204,Data!$AB199:$AB210)</f>
        <v>2.1671983456724124</v>
      </c>
      <c r="AG217">
        <f>SLOPE(FMBtest!R193:R204,Data!$AB199:$AB210)</f>
        <v>1.2782157362778328</v>
      </c>
      <c r="AH217">
        <f>SLOPE(FMBtest!S193:S204,Data!$AB199:$AB210)</f>
        <v>0.98615210332225589</v>
      </c>
      <c r="AI217">
        <f>SLOPE(FMBtest!T193:T204,Data!$AB199:$AB210)</f>
        <v>1.1226016105192393</v>
      </c>
      <c r="AJ217">
        <f>SLOPE(FMBtest!U193:U204,Data!$AB199:$AB210)</f>
        <v>1.3766130092797209</v>
      </c>
      <c r="AK217">
        <f>SLOPE(FMBtest!V193:V204,Data!$AB199:$AB210)</f>
        <v>1.7878366999837816</v>
      </c>
      <c r="AL217">
        <f>SLOPE(FMBtest!W193:W204,Data!$AB199:$AB210)</f>
        <v>0.88420455430936518</v>
      </c>
      <c r="AM217">
        <f>SLOPE(FMBtest!X193:X204,Data!$AB199:$AB210)</f>
        <v>0.76393104459595806</v>
      </c>
      <c r="AN217">
        <f>SLOPE(FMBtest!Y193:Y204,Data!$AB199:$AB210)</f>
        <v>1.0389291374397969</v>
      </c>
      <c r="AO217">
        <f>SLOPE(FMBtest!Z193:Z204,Data!$AB199:$AB210)</f>
        <v>0.92789509884386479</v>
      </c>
      <c r="AP217">
        <f>SLOPE(FMBtest!AA193:AA204,Data!$AB199:$AB210)</f>
        <v>1.4616922171053401</v>
      </c>
      <c r="AR217">
        <f t="array" ref="AR217:AS217">LINEST(FMBtest!C193:AA193,FM_ROLLING!R217:AP217,TRUE,FALSE)</f>
        <v>-2.4983554098800145</v>
      </c>
      <c r="AS217">
        <v>7.2827067968770844</v>
      </c>
    </row>
    <row r="218" spans="1:45" x14ac:dyDescent="0.3">
      <c r="A218">
        <v>1943</v>
      </c>
      <c r="B218">
        <v>1</v>
      </c>
      <c r="C218">
        <f>SLOPE(FMBtest!C194:C217,Data!$AM194:$AM217)</f>
        <v>-8.5970362904228256E-2</v>
      </c>
      <c r="D218">
        <f>SLOPE(FMBtest!D194:D217,Data!$AM194:$AM217)</f>
        <v>-0.20922319547479007</v>
      </c>
      <c r="E218">
        <f>SLOPE(FMBtest!E194:E217,Data!$AM194:$AM217)</f>
        <v>-0.24483784361654135</v>
      </c>
      <c r="F218">
        <f>SLOPE(FMBtest!F194:F217,Data!$AM194:$AM217)</f>
        <v>-0.335496451919643</v>
      </c>
      <c r="G218">
        <f>SLOPE(FMBtest!G194:G217,Data!$AM194:$AM217)</f>
        <v>-0.51392705997354116</v>
      </c>
      <c r="H218">
        <f>SLOPE(FMBtest!H194:H217,Data!$AM194:$AM217)</f>
        <v>-4.9837769030951801E-2</v>
      </c>
      <c r="I218">
        <f>SLOPE(FMBtest!I194:I217,Data!$AM194:$AM217)</f>
        <v>-0.19301501568783558</v>
      </c>
      <c r="J218">
        <f>SLOPE(FMBtest!J194:J217,Data!$AM194:$AM217)</f>
        <v>-0.12803022968559108</v>
      </c>
      <c r="K218">
        <f>SLOPE(FMBtest!K194:K217,Data!$AM194:$AM217)</f>
        <v>-0.23416253984113555</v>
      </c>
      <c r="L218">
        <f>SLOPE(FMBtest!L194:L217,Data!$AM194:$AM217)</f>
        <v>-0.20458090064877765</v>
      </c>
      <c r="N218" s="5">
        <f t="array" ref="N218:O218">LINEST(FMBtest!C218:L218,FM_ROLLING!C218:L218,TRUE,FALSE)</f>
        <v>-7.1271141728378273</v>
      </c>
      <c r="O218" s="5">
        <v>3.4956896009322822</v>
      </c>
      <c r="R218">
        <f>SLOPE(FMBtest!C194:C205,Data!$AB200:$AB211)</f>
        <v>2.4356582140186647</v>
      </c>
      <c r="S218">
        <f>SLOPE(FMBtest!D194:D205,Data!$AB200:$AB211)</f>
        <v>2.2824496356544302</v>
      </c>
      <c r="T218">
        <f>SLOPE(FMBtest!E194:E205,Data!$AB200:$AB211)</f>
        <v>2.2636839791478867</v>
      </c>
      <c r="U218">
        <f>SLOPE(FMBtest!F194:F205,Data!$AB200:$AB211)</f>
        <v>2.181454305769186</v>
      </c>
      <c r="V218">
        <f>SLOPE(FMBtest!G194:G205,Data!$AB200:$AB211)</f>
        <v>2.8760268500163519</v>
      </c>
      <c r="W218">
        <f>SLOPE(FMBtest!H194:H205,Data!$AB200:$AB211)</f>
        <v>1.7170200246990444</v>
      </c>
      <c r="X218">
        <f>SLOPE(FMBtest!I194:I205,Data!$AB200:$AB211)</f>
        <v>1.5084502389701284</v>
      </c>
      <c r="Y218">
        <f>SLOPE(FMBtest!J194:J205,Data!$AB200:$AB211)</f>
        <v>1.5037519209094721</v>
      </c>
      <c r="Z218">
        <f>SLOPE(FMBtest!K194:K205,Data!$AB200:$AB211)</f>
        <v>1.7571138429929067</v>
      </c>
      <c r="AA218">
        <f>SLOPE(FMBtest!L194:L205,Data!$AB200:$AB211)</f>
        <v>1.9918327929462598</v>
      </c>
      <c r="AB218">
        <f>SLOPE(FMBtest!M194:M205,Data!$AB200:$AB211)</f>
        <v>1.2874725267493661</v>
      </c>
      <c r="AC218">
        <f>SLOPE(FMBtest!N194:N205,Data!$AB200:$AB211)</f>
        <v>1.3378379887001111</v>
      </c>
      <c r="AD218">
        <f>SLOPE(FMBtest!O194:O205,Data!$AB200:$AB211)</f>
        <v>1.3712679536069736</v>
      </c>
      <c r="AE218">
        <f>SLOPE(FMBtest!P194:P205,Data!$AB200:$AB211)</f>
        <v>1.5037057379976431</v>
      </c>
      <c r="AF218">
        <f>SLOPE(FMBtest!Q194:Q205,Data!$AB200:$AB211)</f>
        <v>2.2839361848519815</v>
      </c>
      <c r="AG218">
        <f>SLOPE(FMBtest!R194:R205,Data!$AB200:$AB211)</f>
        <v>1.2669989251015408</v>
      </c>
      <c r="AH218">
        <f>SLOPE(FMBtest!S194:S205,Data!$AB200:$AB211)</f>
        <v>0.99293624725179364</v>
      </c>
      <c r="AI218">
        <f>SLOPE(FMBtest!T194:T205,Data!$AB200:$AB211)</f>
        <v>1.1379523531016174</v>
      </c>
      <c r="AJ218">
        <f>SLOPE(FMBtest!U194:U205,Data!$AB200:$AB211)</f>
        <v>1.4283147784965313</v>
      </c>
      <c r="AK218">
        <f>SLOPE(FMBtest!V194:V205,Data!$AB200:$AB211)</f>
        <v>1.9071019564750147</v>
      </c>
      <c r="AL218">
        <f>SLOPE(FMBtest!W194:W205,Data!$AB200:$AB211)</f>
        <v>0.87966272607739859</v>
      </c>
      <c r="AM218">
        <f>SLOPE(FMBtest!X194:X205,Data!$AB200:$AB211)</f>
        <v>0.77669962810417026</v>
      </c>
      <c r="AN218">
        <f>SLOPE(FMBtest!Y194:Y205,Data!$AB200:$AB211)</f>
        <v>1.0301903452801358</v>
      </c>
      <c r="AO218">
        <f>SLOPE(FMBtest!Z194:Z205,Data!$AB200:$AB211)</f>
        <v>0.95206777818241706</v>
      </c>
      <c r="AP218">
        <f>SLOPE(FMBtest!AA194:AA205,Data!$AB200:$AB211)</f>
        <v>1.5455954017331639</v>
      </c>
      <c r="AR218">
        <f t="array" ref="AR218:AS218">LINEST(FMBtest!C194:AA194,FM_ROLLING!R218:AP218,TRUE,FALSE)</f>
        <v>12.627485018404636</v>
      </c>
      <c r="AS218">
        <v>-6.1122848964343213</v>
      </c>
    </row>
    <row r="219" spans="1:45" x14ac:dyDescent="0.3">
      <c r="A219">
        <v>1943</v>
      </c>
      <c r="B219">
        <v>2</v>
      </c>
      <c r="C219">
        <f>SLOPE(FMBtest!C195:C218,Data!$AM195:$AM218)</f>
        <v>-0.16524799719159428</v>
      </c>
      <c r="D219">
        <f>SLOPE(FMBtest!D195:D218,Data!$AM195:$AM218)</f>
        <v>-0.26597597940491285</v>
      </c>
      <c r="E219">
        <f>SLOPE(FMBtest!E195:E218,Data!$AM195:$AM218)</f>
        <v>-0.27996684111592762</v>
      </c>
      <c r="F219">
        <f>SLOPE(FMBtest!F195:F218,Data!$AM195:$AM218)</f>
        <v>-0.4029065693003383</v>
      </c>
      <c r="G219">
        <f>SLOPE(FMBtest!G195:G218,Data!$AM195:$AM218)</f>
        <v>-0.68005750967786627</v>
      </c>
      <c r="H219">
        <f>SLOPE(FMBtest!H195:H218,Data!$AM195:$AM218)</f>
        <v>-0.12635962541582069</v>
      </c>
      <c r="I219">
        <f>SLOPE(FMBtest!I195:I218,Data!$AM195:$AM218)</f>
        <v>-0.28108284240037795</v>
      </c>
      <c r="J219">
        <f>SLOPE(FMBtest!J195:J218,Data!$AM195:$AM218)</f>
        <v>-0.17559980620191565</v>
      </c>
      <c r="K219">
        <f>SLOPE(FMBtest!K195:K218,Data!$AM195:$AM218)</f>
        <v>-0.26998509248725078</v>
      </c>
      <c r="L219">
        <f>SLOPE(FMBtest!L195:L218,Data!$AM195:$AM218)</f>
        <v>-0.28313467187330499</v>
      </c>
      <c r="N219" s="5">
        <f t="array" ref="N219:O219">LINEST(FMBtest!C219:L219,FM_ROLLING!C219:L219,TRUE,FALSE)</f>
        <v>-3.3764932018354146</v>
      </c>
      <c r="O219" s="5">
        <v>8.4035804789515289</v>
      </c>
      <c r="R219">
        <f>SLOPE(FMBtest!C195:C206,Data!$AB201:$AB212)</f>
        <v>2.3026447603173619</v>
      </c>
      <c r="S219">
        <f>SLOPE(FMBtest!D195:D206,Data!$AB201:$AB212)</f>
        <v>2.0480088396727325</v>
      </c>
      <c r="T219">
        <f>SLOPE(FMBtest!E195:E206,Data!$AB201:$AB212)</f>
        <v>2.1066998776434551</v>
      </c>
      <c r="U219">
        <f>SLOPE(FMBtest!F195:F206,Data!$AB201:$AB212)</f>
        <v>1.913288792847444</v>
      </c>
      <c r="V219">
        <f>SLOPE(FMBtest!G195:G206,Data!$AB201:$AB212)</f>
        <v>2.3276315853220235</v>
      </c>
      <c r="W219">
        <f>SLOPE(FMBtest!H195:H206,Data!$AB201:$AB212)</f>
        <v>1.5276817552736315</v>
      </c>
      <c r="X219">
        <f>SLOPE(FMBtest!I195:I206,Data!$AB201:$AB212)</f>
        <v>1.3717184302977699</v>
      </c>
      <c r="Y219">
        <f>SLOPE(FMBtest!J195:J206,Data!$AB201:$AB212)</f>
        <v>1.3333914402813394</v>
      </c>
      <c r="Z219">
        <f>SLOPE(FMBtest!K195:K206,Data!$AB201:$AB212)</f>
        <v>1.7166860127215635</v>
      </c>
      <c r="AA219">
        <f>SLOPE(FMBtest!L195:L206,Data!$AB201:$AB212)</f>
        <v>1.878600470083116</v>
      </c>
      <c r="AB219">
        <f>SLOPE(FMBtest!M195:M206,Data!$AB201:$AB212)</f>
        <v>1.133993156718117</v>
      </c>
      <c r="AC219">
        <f>SLOPE(FMBtest!N195:N206,Data!$AB201:$AB212)</f>
        <v>1.3205684061727703</v>
      </c>
      <c r="AD219">
        <f>SLOPE(FMBtest!O195:O206,Data!$AB201:$AB212)</f>
        <v>1.3298838501023764</v>
      </c>
      <c r="AE219">
        <f>SLOPE(FMBtest!P195:P206,Data!$AB201:$AB212)</f>
        <v>1.5743582920468961</v>
      </c>
      <c r="AF219">
        <f>SLOPE(FMBtest!Q195:Q206,Data!$AB201:$AB212)</f>
        <v>2.3796904463744042</v>
      </c>
      <c r="AG219">
        <f>SLOPE(FMBtest!R195:R206,Data!$AB201:$AB212)</f>
        <v>1.2363425495199492</v>
      </c>
      <c r="AH219">
        <f>SLOPE(FMBtest!S195:S206,Data!$AB201:$AB212)</f>
        <v>0.92381039705856238</v>
      </c>
      <c r="AI219">
        <f>SLOPE(FMBtest!T195:T206,Data!$AB201:$AB212)</f>
        <v>1.1448628643130689</v>
      </c>
      <c r="AJ219">
        <f>SLOPE(FMBtest!U195:U206,Data!$AB201:$AB212)</f>
        <v>1.44820203705076</v>
      </c>
      <c r="AK219">
        <f>SLOPE(FMBtest!V195:V206,Data!$AB201:$AB212)</f>
        <v>2.1402399078279659</v>
      </c>
      <c r="AL219">
        <f>SLOPE(FMBtest!W195:W206,Data!$AB201:$AB212)</f>
        <v>0.82031217337271078</v>
      </c>
      <c r="AM219">
        <f>SLOPE(FMBtest!X195:X206,Data!$AB201:$AB212)</f>
        <v>0.79592959483457637</v>
      </c>
      <c r="AN219">
        <f>SLOPE(FMBtest!Y195:Y206,Data!$AB201:$AB212)</f>
        <v>1.0110935524255356</v>
      </c>
      <c r="AO219">
        <f>SLOPE(FMBtest!Z195:Z206,Data!$AB201:$AB212)</f>
        <v>0.99020860543863087</v>
      </c>
      <c r="AP219">
        <f>SLOPE(FMBtest!AA195:AA206,Data!$AB201:$AB212)</f>
        <v>1.6515372981112519</v>
      </c>
      <c r="AR219">
        <f t="array" ref="AR219:AS219">LINEST(FMBtest!C195:AA195,FM_ROLLING!R219:AP219,TRUE,FALSE)</f>
        <v>9.666675774034891</v>
      </c>
      <c r="AS219">
        <v>-3.8578029026140079</v>
      </c>
    </row>
    <row r="220" spans="1:45" x14ac:dyDescent="0.3">
      <c r="A220">
        <v>1943</v>
      </c>
      <c r="B220">
        <v>3</v>
      </c>
      <c r="C220">
        <f>SLOPE(FMBtest!C196:C219,Data!$AM196:$AM219)</f>
        <v>-0.13339959448154967</v>
      </c>
      <c r="D220">
        <f>SLOPE(FMBtest!D196:D219,Data!$AM196:$AM219)</f>
        <v>-0.24591639863849524</v>
      </c>
      <c r="E220">
        <f>SLOPE(FMBtest!E196:E219,Data!$AM196:$AM219)</f>
        <v>-0.25419585335999667</v>
      </c>
      <c r="F220">
        <f>SLOPE(FMBtest!F196:F219,Data!$AM196:$AM219)</f>
        <v>-0.3999856029612715</v>
      </c>
      <c r="G220">
        <f>SLOPE(FMBtest!G196:G219,Data!$AM196:$AM219)</f>
        <v>-0.68628453777982223</v>
      </c>
      <c r="H220">
        <f>SLOPE(FMBtest!H196:H219,Data!$AM196:$AM219)</f>
        <v>-0.12172633491291228</v>
      </c>
      <c r="I220">
        <f>SLOPE(FMBtest!I196:I219,Data!$AM196:$AM219)</f>
        <v>-0.27638281402449499</v>
      </c>
      <c r="J220">
        <f>SLOPE(FMBtest!J196:J219,Data!$AM196:$AM219)</f>
        <v>-0.17506119961665717</v>
      </c>
      <c r="K220">
        <f>SLOPE(FMBtest!K196:K219,Data!$AM196:$AM219)</f>
        <v>-0.27969881852383449</v>
      </c>
      <c r="L220">
        <f>SLOPE(FMBtest!L196:L219,Data!$AM196:$AM219)</f>
        <v>-0.28589595997533984</v>
      </c>
      <c r="N220" s="5">
        <f t="array" ref="N220:O220">LINEST(FMBtest!C220:L220,FM_ROLLING!C220:L220,TRUE,FALSE)</f>
        <v>10.982880828813968</v>
      </c>
      <c r="O220" s="5">
        <v>-3.6694917700374488</v>
      </c>
      <c r="R220">
        <f>SLOPE(FMBtest!C196:C207,Data!$AB202:$AB213)</f>
        <v>1.7735147789986627</v>
      </c>
      <c r="S220">
        <f>SLOPE(FMBtest!D196:D207,Data!$AB202:$AB213)</f>
        <v>1.721097471471809</v>
      </c>
      <c r="T220">
        <f>SLOPE(FMBtest!E196:E207,Data!$AB202:$AB213)</f>
        <v>1.6364942325612579</v>
      </c>
      <c r="U220">
        <f>SLOPE(FMBtest!F196:F207,Data!$AB202:$AB213)</f>
        <v>1.9728015287741814</v>
      </c>
      <c r="V220">
        <f>SLOPE(FMBtest!G196:G207,Data!$AB202:$AB213)</f>
        <v>2.4046660976714147</v>
      </c>
      <c r="W220">
        <f>SLOPE(FMBtest!H196:H207,Data!$AB202:$AB213)</f>
        <v>1.3645270910272571</v>
      </c>
      <c r="X220">
        <f>SLOPE(FMBtest!I196:I207,Data!$AB202:$AB213)</f>
        <v>1.2942128901256162</v>
      </c>
      <c r="Y220">
        <f>SLOPE(FMBtest!J196:J207,Data!$AB202:$AB213)</f>
        <v>1.2874037295982688</v>
      </c>
      <c r="Z220">
        <f>SLOPE(FMBtest!K196:K207,Data!$AB202:$AB213)</f>
        <v>1.8045862821519003</v>
      </c>
      <c r="AA220">
        <f>SLOPE(FMBtest!L196:L207,Data!$AB202:$AB213)</f>
        <v>1.955026418694604</v>
      </c>
      <c r="AB220">
        <f>SLOPE(FMBtest!M196:M207,Data!$AB202:$AB213)</f>
        <v>1.0660111911375691</v>
      </c>
      <c r="AC220">
        <f>SLOPE(FMBtest!N196:N207,Data!$AB202:$AB213)</f>
        <v>1.26303273122972</v>
      </c>
      <c r="AD220">
        <f>SLOPE(FMBtest!O196:O207,Data!$AB202:$AB213)</f>
        <v>1.360865109752398</v>
      </c>
      <c r="AE220">
        <f>SLOPE(FMBtest!P196:P207,Data!$AB202:$AB213)</f>
        <v>1.6153923987027554</v>
      </c>
      <c r="AF220">
        <f>SLOPE(FMBtest!Q196:Q207,Data!$AB202:$AB213)</f>
        <v>2.4908509037209137</v>
      </c>
      <c r="AG220">
        <f>SLOPE(FMBtest!R196:R207,Data!$AB202:$AB213)</f>
        <v>1.2288300038494022</v>
      </c>
      <c r="AH220">
        <f>SLOPE(FMBtest!S196:S207,Data!$AB202:$AB213)</f>
        <v>0.86476722425777819</v>
      </c>
      <c r="AI220">
        <f>SLOPE(FMBtest!T196:T207,Data!$AB202:$AB213)</f>
        <v>1.1462702199652706</v>
      </c>
      <c r="AJ220">
        <f>SLOPE(FMBtest!U196:U207,Data!$AB202:$AB213)</f>
        <v>1.4984642783138085</v>
      </c>
      <c r="AK220">
        <f>SLOPE(FMBtest!V196:V207,Data!$AB202:$AB213)</f>
        <v>2.2603120964539856</v>
      </c>
      <c r="AL220">
        <f>SLOPE(FMBtest!W196:W207,Data!$AB202:$AB213)</f>
        <v>0.85557389822471064</v>
      </c>
      <c r="AM220">
        <f>SLOPE(FMBtest!X196:X207,Data!$AB202:$AB213)</f>
        <v>0.80615573155003273</v>
      </c>
      <c r="AN220">
        <f>SLOPE(FMBtest!Y196:Y207,Data!$AB202:$AB213)</f>
        <v>1.0331391936612904</v>
      </c>
      <c r="AO220">
        <f>SLOPE(FMBtest!Z196:Z207,Data!$AB202:$AB213)</f>
        <v>1.0222796782659027</v>
      </c>
      <c r="AP220">
        <f>SLOPE(FMBtest!AA196:AA207,Data!$AB202:$AB213)</f>
        <v>1.6870587375172121</v>
      </c>
      <c r="AR220">
        <f t="array" ref="AR220:AS220">LINEST(FMBtest!C196:AA196,FM_ROLLING!R220:AP220,TRUE,FALSE)</f>
        <v>6.3799498797997769</v>
      </c>
      <c r="AS220">
        <v>0.93179219076012032</v>
      </c>
    </row>
    <row r="221" spans="1:45" x14ac:dyDescent="0.3">
      <c r="A221">
        <v>1943</v>
      </c>
      <c r="B221">
        <v>4</v>
      </c>
      <c r="C221">
        <f>SLOPE(FMBtest!C197:C220,Data!$AM197:$AM220)</f>
        <v>-5.7061647007952895E-2</v>
      </c>
      <c r="D221">
        <f>SLOPE(FMBtest!D197:D220,Data!$AM197:$AM220)</f>
        <v>-0.17737049285791509</v>
      </c>
      <c r="E221">
        <f>SLOPE(FMBtest!E197:E220,Data!$AM197:$AM220)</f>
        <v>-0.17777394617663583</v>
      </c>
      <c r="F221">
        <f>SLOPE(FMBtest!F197:F220,Data!$AM197:$AM220)</f>
        <v>-0.34576289974012003</v>
      </c>
      <c r="G221">
        <f>SLOPE(FMBtest!G197:G220,Data!$AM197:$AM220)</f>
        <v>-0.58232254865169142</v>
      </c>
      <c r="H221">
        <f>SLOPE(FMBtest!H197:H220,Data!$AM197:$AM220)</f>
        <v>-0.10229994208288903</v>
      </c>
      <c r="I221">
        <f>SLOPE(FMBtest!I197:I220,Data!$AM197:$AM220)</f>
        <v>-0.22400640076355663</v>
      </c>
      <c r="J221">
        <f>SLOPE(FMBtest!J197:J220,Data!$AM197:$AM220)</f>
        <v>-0.1267219684259466</v>
      </c>
      <c r="K221">
        <f>SLOPE(FMBtest!K197:K220,Data!$AM197:$AM220)</f>
        <v>-0.23561146495135923</v>
      </c>
      <c r="L221">
        <f>SLOPE(FMBtest!L197:L220,Data!$AM197:$AM220)</f>
        <v>-0.2248206129546253</v>
      </c>
      <c r="N221" s="5">
        <f t="array" ref="N221:O221">LINEST(FMBtest!C221:L221,FM_ROLLING!C221:L221,TRUE,FALSE)</f>
        <v>-9.4633653750907651</v>
      </c>
      <c r="O221" s="5">
        <v>5.848192208203943</v>
      </c>
      <c r="R221">
        <f>SLOPE(FMBtest!C197:C208,Data!$AB203:$AB214)</f>
        <v>1.9015273349233353</v>
      </c>
      <c r="S221">
        <f>SLOPE(FMBtest!D197:D208,Data!$AB203:$AB214)</f>
        <v>1.522190310931288</v>
      </c>
      <c r="T221">
        <f>SLOPE(FMBtest!E197:E208,Data!$AB203:$AB214)</f>
        <v>1.5340034996544576</v>
      </c>
      <c r="U221">
        <f>SLOPE(FMBtest!F197:F208,Data!$AB203:$AB214)</f>
        <v>1.8256938738870645</v>
      </c>
      <c r="V221">
        <f>SLOPE(FMBtest!G197:G208,Data!$AB203:$AB214)</f>
        <v>2.3415621153028128</v>
      </c>
      <c r="W221">
        <f>SLOPE(FMBtest!H197:H208,Data!$AB203:$AB214)</f>
        <v>1.1345478150470423</v>
      </c>
      <c r="X221">
        <f>SLOPE(FMBtest!I197:I208,Data!$AB203:$AB214)</f>
        <v>1.2299157651365082</v>
      </c>
      <c r="Y221">
        <f>SLOPE(FMBtest!J197:J208,Data!$AB203:$AB214)</f>
        <v>1.2363379132485075</v>
      </c>
      <c r="Z221">
        <f>SLOPE(FMBtest!K197:K208,Data!$AB203:$AB214)</f>
        <v>1.7218489804047514</v>
      </c>
      <c r="AA221">
        <f>SLOPE(FMBtest!L197:L208,Data!$AB203:$AB214)</f>
        <v>1.9251179574945811</v>
      </c>
      <c r="AB221">
        <f>SLOPE(FMBtest!M197:M208,Data!$AB203:$AB214)</f>
        <v>1.0300589832750731</v>
      </c>
      <c r="AC221">
        <f>SLOPE(FMBtest!N197:N208,Data!$AB203:$AB214)</f>
        <v>1.1532286272459047</v>
      </c>
      <c r="AD221">
        <f>SLOPE(FMBtest!O197:O208,Data!$AB203:$AB214)</f>
        <v>1.2903909883225864</v>
      </c>
      <c r="AE221">
        <f>SLOPE(FMBtest!P197:P208,Data!$AB203:$AB214)</f>
        <v>1.6096685271860036</v>
      </c>
      <c r="AF221">
        <f>SLOPE(FMBtest!Q197:Q208,Data!$AB203:$AB214)</f>
        <v>2.5782315206449065</v>
      </c>
      <c r="AG221">
        <f>SLOPE(FMBtest!R197:R208,Data!$AB203:$AB214)</f>
        <v>1.0621943199174462</v>
      </c>
      <c r="AH221">
        <f>SLOPE(FMBtest!S197:S208,Data!$AB203:$AB214)</f>
        <v>0.82795414285369606</v>
      </c>
      <c r="AI221">
        <f>SLOPE(FMBtest!T197:T208,Data!$AB203:$AB214)</f>
        <v>1.1150950597687721</v>
      </c>
      <c r="AJ221">
        <f>SLOPE(FMBtest!U197:U208,Data!$AB203:$AB214)</f>
        <v>1.4458726400833068</v>
      </c>
      <c r="AK221">
        <f>SLOPE(FMBtest!V197:V208,Data!$AB203:$AB214)</f>
        <v>2.2241068832399433</v>
      </c>
      <c r="AL221">
        <f>SLOPE(FMBtest!W197:W208,Data!$AB203:$AB214)</f>
        <v>0.79602685050904265</v>
      </c>
      <c r="AM221">
        <f>SLOPE(FMBtest!X197:X208,Data!$AB203:$AB214)</f>
        <v>0.86539627414337728</v>
      </c>
      <c r="AN221">
        <f>SLOPE(FMBtest!Y197:Y208,Data!$AB203:$AB214)</f>
        <v>1.0906032040224001</v>
      </c>
      <c r="AO221">
        <f>SLOPE(FMBtest!Z197:Z208,Data!$AB203:$AB214)</f>
        <v>1.0533775299422252</v>
      </c>
      <c r="AP221">
        <f>SLOPE(FMBtest!AA197:AA208,Data!$AB203:$AB214)</f>
        <v>1.7728208849600335</v>
      </c>
      <c r="AR221">
        <f t="array" ref="AR221:AS221">LINEST(FMBtest!C197:AA197,FM_ROLLING!R221:AP221,TRUE,FALSE)</f>
        <v>7.3079393043943908</v>
      </c>
      <c r="AS221">
        <v>-7.4371534113351281</v>
      </c>
    </row>
    <row r="222" spans="1:45" x14ac:dyDescent="0.3">
      <c r="A222">
        <v>1943</v>
      </c>
      <c r="B222">
        <v>5</v>
      </c>
      <c r="C222">
        <f>SLOPE(FMBtest!C198:C221,Data!$AM198:$AM221)</f>
        <v>-0.16759453330813562</v>
      </c>
      <c r="D222">
        <f>SLOPE(FMBtest!D198:D221,Data!$AM198:$AM221)</f>
        <v>-0.23509188170691755</v>
      </c>
      <c r="E222">
        <f>SLOPE(FMBtest!E198:E221,Data!$AM198:$AM221)</f>
        <v>-0.17073084134584446</v>
      </c>
      <c r="F222">
        <f>SLOPE(FMBtest!F198:F221,Data!$AM198:$AM221)</f>
        <v>-0.51179297743702434</v>
      </c>
      <c r="G222">
        <f>SLOPE(FMBtest!G198:G221,Data!$AM198:$AM221)</f>
        <v>-0.80560748461566645</v>
      </c>
      <c r="H222">
        <f>SLOPE(FMBtest!H198:H221,Data!$AM198:$AM221)</f>
        <v>-9.9308816511513714E-2</v>
      </c>
      <c r="I222">
        <f>SLOPE(FMBtest!I198:I221,Data!$AM198:$AM221)</f>
        <v>-0.27589221669636493</v>
      </c>
      <c r="J222">
        <f>SLOPE(FMBtest!J198:J221,Data!$AM198:$AM221)</f>
        <v>-0.19609522093527351</v>
      </c>
      <c r="K222">
        <f>SLOPE(FMBtest!K198:K221,Data!$AM198:$AM221)</f>
        <v>-0.36052215208096616</v>
      </c>
      <c r="L222">
        <f>SLOPE(FMBtest!L198:L221,Data!$AM198:$AM221)</f>
        <v>-0.40072304246263546</v>
      </c>
      <c r="N222" s="5">
        <f t="array" ref="N222:O222">LINEST(FMBtest!C222:L222,FM_ROLLING!C222:L222,TRUE,FALSE)</f>
        <v>0.7666590057949112</v>
      </c>
      <c r="O222" s="5">
        <v>3.6931217334369055</v>
      </c>
      <c r="R222">
        <f>SLOPE(FMBtest!C198:C209,Data!$AB204:$AB215)</f>
        <v>1.9398778186861259</v>
      </c>
      <c r="S222">
        <f>SLOPE(FMBtest!D198:D209,Data!$AB204:$AB215)</f>
        <v>1.5488803290702622</v>
      </c>
      <c r="T222">
        <f>SLOPE(FMBtest!E198:E209,Data!$AB204:$AB215)</f>
        <v>1.5483805681264959</v>
      </c>
      <c r="U222">
        <f>SLOPE(FMBtest!F198:F209,Data!$AB204:$AB215)</f>
        <v>1.8506602533475844</v>
      </c>
      <c r="V222">
        <f>SLOPE(FMBtest!G198:G209,Data!$AB204:$AB215)</f>
        <v>2.3264528099302404</v>
      </c>
      <c r="W222">
        <f>SLOPE(FMBtest!H198:H209,Data!$AB204:$AB215)</f>
        <v>1.1726286401954475</v>
      </c>
      <c r="X222">
        <f>SLOPE(FMBtest!I198:I209,Data!$AB204:$AB215)</f>
        <v>1.2415043576368527</v>
      </c>
      <c r="Y222">
        <f>SLOPE(FMBtest!J198:J209,Data!$AB204:$AB215)</f>
        <v>1.2618354652047736</v>
      </c>
      <c r="Z222">
        <f>SLOPE(FMBtest!K198:K209,Data!$AB204:$AB215)</f>
        <v>1.7396879833672581</v>
      </c>
      <c r="AA222">
        <f>SLOPE(FMBtest!L198:L209,Data!$AB204:$AB215)</f>
        <v>1.9417313645638619</v>
      </c>
      <c r="AB222">
        <f>SLOPE(FMBtest!M198:M209,Data!$AB204:$AB215)</f>
        <v>1.075726369303871</v>
      </c>
      <c r="AC222">
        <f>SLOPE(FMBtest!N198:N209,Data!$AB204:$AB215)</f>
        <v>1.1725064689506315</v>
      </c>
      <c r="AD222">
        <f>SLOPE(FMBtest!O198:O209,Data!$AB204:$AB215)</f>
        <v>1.2974764086151545</v>
      </c>
      <c r="AE222">
        <f>SLOPE(FMBtest!P198:P209,Data!$AB204:$AB215)</f>
        <v>1.6153780704965006</v>
      </c>
      <c r="AF222">
        <f>SLOPE(FMBtest!Q198:Q209,Data!$AB204:$AB215)</f>
        <v>2.5657559035310342</v>
      </c>
      <c r="AG222">
        <f>SLOPE(FMBtest!R198:R209,Data!$AB204:$AB215)</f>
        <v>1.0891546337220495</v>
      </c>
      <c r="AH222">
        <f>SLOPE(FMBtest!S198:S209,Data!$AB204:$AB215)</f>
        <v>0.85574026124843927</v>
      </c>
      <c r="AI222">
        <f>SLOPE(FMBtest!T198:T209,Data!$AB204:$AB215)</f>
        <v>1.1298413502339129</v>
      </c>
      <c r="AJ222">
        <f>SLOPE(FMBtest!U198:U209,Data!$AB204:$AB215)</f>
        <v>1.4581648234415743</v>
      </c>
      <c r="AK222">
        <f>SLOPE(FMBtest!V198:V209,Data!$AB204:$AB215)</f>
        <v>2.1883169048250761</v>
      </c>
      <c r="AL222">
        <f>SLOPE(FMBtest!W198:W209,Data!$AB204:$AB215)</f>
        <v>0.79744208990696019</v>
      </c>
      <c r="AM222">
        <f>SLOPE(FMBtest!X198:X209,Data!$AB204:$AB215)</f>
        <v>0.87492936974909097</v>
      </c>
      <c r="AN222">
        <f>SLOPE(FMBtest!Y198:Y209,Data!$AB204:$AB215)</f>
        <v>1.0809976893188602</v>
      </c>
      <c r="AO222">
        <f>SLOPE(FMBtest!Z198:Z209,Data!$AB204:$AB215)</f>
        <v>1.037610115644817</v>
      </c>
      <c r="AP222">
        <f>SLOPE(FMBtest!AA198:AA209,Data!$AB204:$AB215)</f>
        <v>1.741987252907399</v>
      </c>
      <c r="AR222">
        <f t="array" ref="AR222:AS222">LINEST(FMBtest!C198:AA198,FM_ROLLING!R222:AP222,TRUE,FALSE)</f>
        <v>8.1228296629504637</v>
      </c>
      <c r="AS222">
        <v>-3.7460436088336895</v>
      </c>
    </row>
    <row r="223" spans="1:45" x14ac:dyDescent="0.3">
      <c r="A223">
        <v>1943</v>
      </c>
      <c r="B223">
        <v>6</v>
      </c>
      <c r="C223">
        <f>SLOPE(FMBtest!C199:C222,Data!$AM199:$AM222)</f>
        <v>-0.10053016565719454</v>
      </c>
      <c r="D223">
        <f>SLOPE(FMBtest!D199:D222,Data!$AM199:$AM222)</f>
        <v>-0.19461072587806769</v>
      </c>
      <c r="E223">
        <f>SLOPE(FMBtest!E199:E222,Data!$AM199:$AM222)</f>
        <v>-0.1357529901594553</v>
      </c>
      <c r="F223">
        <f>SLOPE(FMBtest!F199:F222,Data!$AM199:$AM222)</f>
        <v>-0.4638497533398705</v>
      </c>
      <c r="G223">
        <f>SLOPE(FMBtest!G199:G222,Data!$AM199:$AM222)</f>
        <v>-0.73695920837199558</v>
      </c>
      <c r="H223">
        <f>SLOPE(FMBtest!H199:H222,Data!$AM199:$AM222)</f>
        <v>-8.1244340032014958E-2</v>
      </c>
      <c r="I223">
        <f>SLOPE(FMBtest!I199:I222,Data!$AM199:$AM222)</f>
        <v>-0.24605015197243871</v>
      </c>
      <c r="J223">
        <f>SLOPE(FMBtest!J199:J222,Data!$AM199:$AM222)</f>
        <v>-0.17394705318667611</v>
      </c>
      <c r="K223">
        <f>SLOPE(FMBtest!K199:K222,Data!$AM199:$AM222)</f>
        <v>-0.32079162325924476</v>
      </c>
      <c r="L223">
        <f>SLOPE(FMBtest!L199:L222,Data!$AM199:$AM222)</f>
        <v>-0.34822246458938977</v>
      </c>
      <c r="N223" s="5">
        <f t="array" ref="N223:O223">LINEST(FMBtest!C223:L223,FM_ROLLING!C223:L223,TRUE,FALSE)</f>
        <v>-3.890989882762379</v>
      </c>
      <c r="O223" s="5">
        <v>3.9747607916226975</v>
      </c>
      <c r="R223">
        <f>SLOPE(FMBtest!C199:C210,Data!$AB205:$AB216)</f>
        <v>1.6944290101028605</v>
      </c>
      <c r="S223">
        <f>SLOPE(FMBtest!D199:D210,Data!$AB205:$AB216)</f>
        <v>1.5502341476590609</v>
      </c>
      <c r="T223">
        <f>SLOPE(FMBtest!E199:E210,Data!$AB205:$AB216)</f>
        <v>1.5618690969484867</v>
      </c>
      <c r="U223">
        <f>SLOPE(FMBtest!F199:F210,Data!$AB205:$AB216)</f>
        <v>1.8049347419422224</v>
      </c>
      <c r="V223">
        <f>SLOPE(FMBtest!G199:G210,Data!$AB205:$AB216)</f>
        <v>2.1878515661326361</v>
      </c>
      <c r="W223">
        <f>SLOPE(FMBtest!H199:H210,Data!$AB205:$AB216)</f>
        <v>1.2235214069514819</v>
      </c>
      <c r="X223">
        <f>SLOPE(FMBtest!I199:I210,Data!$AB205:$AB216)</f>
        <v>1.2498730074316939</v>
      </c>
      <c r="Y223">
        <f>SLOPE(FMBtest!J199:J210,Data!$AB205:$AB216)</f>
        <v>1.2723075823091758</v>
      </c>
      <c r="Z223">
        <f>SLOPE(FMBtest!K199:K210,Data!$AB205:$AB216)</f>
        <v>1.6825772271365478</v>
      </c>
      <c r="AA223">
        <f>SLOPE(FMBtest!L199:L210,Data!$AB205:$AB216)</f>
        <v>1.8407517866580931</v>
      </c>
      <c r="AB223">
        <f>SLOPE(FMBtest!M199:M210,Data!$AB205:$AB216)</f>
        <v>1.2365204456866687</v>
      </c>
      <c r="AC223">
        <f>SLOPE(FMBtest!N199:N210,Data!$AB205:$AB216)</f>
        <v>1.2362005692818645</v>
      </c>
      <c r="AD223">
        <f>SLOPE(FMBtest!O199:O210,Data!$AB205:$AB216)</f>
        <v>1.3204381161826617</v>
      </c>
      <c r="AE223">
        <f>SLOPE(FMBtest!P199:P210,Data!$AB205:$AB216)</f>
        <v>1.599969904981053</v>
      </c>
      <c r="AF223">
        <f>SLOPE(FMBtest!Q199:Q210,Data!$AB205:$AB216)</f>
        <v>2.2092996412430739</v>
      </c>
      <c r="AG223">
        <f>SLOPE(FMBtest!R199:R210,Data!$AB205:$AB216)</f>
        <v>1.1107071441556082</v>
      </c>
      <c r="AH223">
        <f>SLOPE(FMBtest!S199:S210,Data!$AB205:$AB216)</f>
        <v>0.9009785086983485</v>
      </c>
      <c r="AI223">
        <f>SLOPE(FMBtest!T199:T210,Data!$AB205:$AB216)</f>
        <v>1.2134472862844754</v>
      </c>
      <c r="AJ223">
        <f>SLOPE(FMBtest!U199:U210,Data!$AB205:$AB216)</f>
        <v>1.4552084243621981</v>
      </c>
      <c r="AK223">
        <f>SLOPE(FMBtest!V199:V210,Data!$AB205:$AB216)</f>
        <v>2.0669244993548732</v>
      </c>
      <c r="AL223">
        <f>SLOPE(FMBtest!W199:W210,Data!$AB205:$AB216)</f>
        <v>0.74911198664977496</v>
      </c>
      <c r="AM223">
        <f>SLOPE(FMBtest!X199:X210,Data!$AB205:$AB216)</f>
        <v>0.87703077122224571</v>
      </c>
      <c r="AN223">
        <f>SLOPE(FMBtest!Y199:Y210,Data!$AB205:$AB216)</f>
        <v>1.051423228027248</v>
      </c>
      <c r="AO223">
        <f>SLOPE(FMBtest!Z199:Z210,Data!$AB205:$AB216)</f>
        <v>1.076705146855748</v>
      </c>
      <c r="AP223">
        <f>SLOPE(FMBtest!AA199:AA210,Data!$AB205:$AB216)</f>
        <v>1.7193380123922315</v>
      </c>
      <c r="AR223">
        <f t="array" ref="AR223:AS223">LINEST(FMBtest!C199:AA199,FM_ROLLING!R223:AP223,TRUE,FALSE)</f>
        <v>-2.2632021228974022</v>
      </c>
      <c r="AS223">
        <v>4.5936026339709954</v>
      </c>
    </row>
    <row r="224" spans="1:45" x14ac:dyDescent="0.3">
      <c r="A224">
        <v>1943</v>
      </c>
      <c r="B224">
        <v>7</v>
      </c>
      <c r="C224">
        <f>SLOPE(FMBtest!C200:C223,Data!$AM200:$AM223)</f>
        <v>-0.11026042345958582</v>
      </c>
      <c r="D224">
        <f>SLOPE(FMBtest!D200:D223,Data!$AM200:$AM223)</f>
        <v>-0.19012304628188151</v>
      </c>
      <c r="E224">
        <f>SLOPE(FMBtest!E200:E223,Data!$AM200:$AM223)</f>
        <v>-7.8137426972675852E-2</v>
      </c>
      <c r="F224">
        <f>SLOPE(FMBtest!F200:F223,Data!$AM200:$AM223)</f>
        <v>-0.41276399588531176</v>
      </c>
      <c r="G224">
        <f>SLOPE(FMBtest!G200:G223,Data!$AM200:$AM223)</f>
        <v>-0.64668986716555332</v>
      </c>
      <c r="H224">
        <f>SLOPE(FMBtest!H200:H223,Data!$AM200:$AM223)</f>
        <v>-8.4259088687812247E-2</v>
      </c>
      <c r="I224">
        <f>SLOPE(FMBtest!I200:I223,Data!$AM200:$AM223)</f>
        <v>-0.24883695121261959</v>
      </c>
      <c r="J224">
        <f>SLOPE(FMBtest!J200:J223,Data!$AM200:$AM223)</f>
        <v>-0.156766836742946</v>
      </c>
      <c r="K224">
        <f>SLOPE(FMBtest!K200:K223,Data!$AM200:$AM223)</f>
        <v>-0.33294704874231035</v>
      </c>
      <c r="L224">
        <f>SLOPE(FMBtest!L200:L223,Data!$AM200:$AM223)</f>
        <v>-0.31514613400505248</v>
      </c>
      <c r="N224" s="5">
        <f t="array" ref="N224:O224">LINEST(FMBtest!C224:L224,FM_ROLLING!C224:L224,TRUE,FALSE)</f>
        <v>-0.5222561369700105</v>
      </c>
      <c r="O224" s="5">
        <v>-4.1185295678714269</v>
      </c>
      <c r="R224">
        <f>SLOPE(FMBtest!C200:C211,Data!$AB206:$AB217)</f>
        <v>2.1783888877079129</v>
      </c>
      <c r="S224">
        <f>SLOPE(FMBtest!D200:D211,Data!$AB206:$AB217)</f>
        <v>1.6680770575983637</v>
      </c>
      <c r="T224">
        <f>SLOPE(FMBtest!E200:E211,Data!$AB206:$AB217)</f>
        <v>1.7694710491097134</v>
      </c>
      <c r="U224">
        <f>SLOPE(FMBtest!F200:F211,Data!$AB206:$AB217)</f>
        <v>1.7437552082943037</v>
      </c>
      <c r="V224">
        <f>SLOPE(FMBtest!G200:G211,Data!$AB206:$AB217)</f>
        <v>2.1739303048594643</v>
      </c>
      <c r="W224">
        <f>SLOPE(FMBtest!H200:H211,Data!$AB206:$AB217)</f>
        <v>1.5244291464751674</v>
      </c>
      <c r="X224">
        <f>SLOPE(FMBtest!I200:I211,Data!$AB206:$AB217)</f>
        <v>1.2972469619653249</v>
      </c>
      <c r="Y224">
        <f>SLOPE(FMBtest!J200:J211,Data!$AB206:$AB217)</f>
        <v>1.3374997648668752</v>
      </c>
      <c r="Z224">
        <f>SLOPE(FMBtest!K200:K211,Data!$AB206:$AB217)</f>
        <v>1.6753443916505799</v>
      </c>
      <c r="AA224">
        <f>SLOPE(FMBtest!L200:L211,Data!$AB206:$AB217)</f>
        <v>1.6895901709918677</v>
      </c>
      <c r="AB224">
        <f>SLOPE(FMBtest!M200:M211,Data!$AB206:$AB217)</f>
        <v>1.4489068336032842</v>
      </c>
      <c r="AC224">
        <f>SLOPE(FMBtest!N200:N211,Data!$AB206:$AB217)</f>
        <v>1.3082677088888275</v>
      </c>
      <c r="AD224">
        <f>SLOPE(FMBtest!O200:O211,Data!$AB206:$AB217)</f>
        <v>1.3477821555445002</v>
      </c>
      <c r="AE224">
        <f>SLOPE(FMBtest!P200:P211,Data!$AB206:$AB217)</f>
        <v>1.5611281129140617</v>
      </c>
      <c r="AF224">
        <f>SLOPE(FMBtest!Q200:Q211,Data!$AB206:$AB217)</f>
        <v>2.096342490857336</v>
      </c>
      <c r="AG224">
        <f>SLOPE(FMBtest!R200:R211,Data!$AB206:$AB217)</f>
        <v>1.2980316566417121</v>
      </c>
      <c r="AH224">
        <f>SLOPE(FMBtest!S200:S211,Data!$AB206:$AB217)</f>
        <v>0.98188672043046121</v>
      </c>
      <c r="AI224">
        <f>SLOPE(FMBtest!T200:T211,Data!$AB206:$AB217)</f>
        <v>1.285214263244189</v>
      </c>
      <c r="AJ224">
        <f>SLOPE(FMBtest!U200:U211,Data!$AB206:$AB217)</f>
        <v>1.3954827523926616</v>
      </c>
      <c r="AK224">
        <f>SLOPE(FMBtest!V200:V211,Data!$AB206:$AB217)</f>
        <v>2.0256061884897489</v>
      </c>
      <c r="AL224">
        <f>SLOPE(FMBtest!W200:W211,Data!$AB206:$AB217)</f>
        <v>0.93529503434014161</v>
      </c>
      <c r="AM224">
        <f>SLOPE(FMBtest!X200:X211,Data!$AB206:$AB217)</f>
        <v>0.87614028095770391</v>
      </c>
      <c r="AN224">
        <f>SLOPE(FMBtest!Y200:Y211,Data!$AB206:$AB217)</f>
        <v>0.99643224671497999</v>
      </c>
      <c r="AO224">
        <f>SLOPE(FMBtest!Z200:Z211,Data!$AB206:$AB217)</f>
        <v>1.0370531572146722</v>
      </c>
      <c r="AP224">
        <f>SLOPE(FMBtest!AA200:AA211,Data!$AB206:$AB217)</f>
        <v>1.5770437580069521</v>
      </c>
      <c r="AR224">
        <f t="array" ref="AR224:AS224">LINEST(FMBtest!C200:AA200,FM_ROLLING!R224:AP224,TRUE,FALSE)</f>
        <v>-5.3781712522588343</v>
      </c>
      <c r="AS224">
        <v>1.266416874400913</v>
      </c>
    </row>
    <row r="225" spans="1:45" x14ac:dyDescent="0.3">
      <c r="A225">
        <v>1943</v>
      </c>
      <c r="B225">
        <v>8</v>
      </c>
      <c r="C225">
        <f>SLOPE(FMBtest!C201:C224,Data!$AM201:$AM224)</f>
        <v>5.4708445900484133E-2</v>
      </c>
      <c r="D225">
        <f>SLOPE(FMBtest!D201:D224,Data!$AM201:$AM224)</f>
        <v>-1.4291344412516924E-2</v>
      </c>
      <c r="E225">
        <f>SLOPE(FMBtest!E201:E224,Data!$AM201:$AM224)</f>
        <v>0.11503797604488172</v>
      </c>
      <c r="F225">
        <f>SLOPE(FMBtest!F201:F224,Data!$AM201:$AM224)</f>
        <v>-0.30393927832003964</v>
      </c>
      <c r="G225">
        <f>SLOPE(FMBtest!G201:G224,Data!$AM201:$AM224)</f>
        <v>-0.42200819076328755</v>
      </c>
      <c r="H225">
        <f>SLOPE(FMBtest!H201:H224,Data!$AM201:$AM224)</f>
        <v>1.4567774567020767E-2</v>
      </c>
      <c r="I225">
        <f>SLOPE(FMBtest!I201:I224,Data!$AM201:$AM224)</f>
        <v>-0.12119901782177356</v>
      </c>
      <c r="J225">
        <f>SLOPE(FMBtest!J201:J224,Data!$AM201:$AM224)</f>
        <v>-3.9544373930285544E-2</v>
      </c>
      <c r="K225">
        <f>SLOPE(FMBtest!K201:K224,Data!$AM201:$AM224)</f>
        <v>-0.1339518919657994</v>
      </c>
      <c r="L225">
        <f>SLOPE(FMBtest!L201:L224,Data!$AM201:$AM224)</f>
        <v>-2.4614916311648895E-2</v>
      </c>
      <c r="N225" s="5">
        <f t="array" ref="N225:O225">LINEST(FMBtest!C225:L225,FM_ROLLING!C225:L225,TRUE,FALSE)</f>
        <v>2.6000388796660303</v>
      </c>
      <c r="O225" s="5">
        <v>6.5885644553071092</v>
      </c>
      <c r="R225">
        <f>SLOPE(FMBtest!C201:C212,Data!$AB207:$AB218)</f>
        <v>2.4089281748950748</v>
      </c>
      <c r="S225">
        <f>SLOPE(FMBtest!D201:D212,Data!$AB207:$AB218)</f>
        <v>1.7261376672159265</v>
      </c>
      <c r="T225">
        <f>SLOPE(FMBtest!E201:E212,Data!$AB207:$AB218)</f>
        <v>1.7709661398785894</v>
      </c>
      <c r="U225">
        <f>SLOPE(FMBtest!F201:F212,Data!$AB207:$AB218)</f>
        <v>1.83943020275531</v>
      </c>
      <c r="V225">
        <f>SLOPE(FMBtest!G201:G212,Data!$AB207:$AB218)</f>
        <v>2.1045898593167158</v>
      </c>
      <c r="W225">
        <f>SLOPE(FMBtest!H201:H212,Data!$AB207:$AB218)</f>
        <v>1.7213158901008783</v>
      </c>
      <c r="X225">
        <f>SLOPE(FMBtest!I201:I212,Data!$AB207:$AB218)</f>
        <v>1.3125348943992357</v>
      </c>
      <c r="Y225">
        <f>SLOPE(FMBtest!J201:J212,Data!$AB207:$AB218)</f>
        <v>1.4037883285548212</v>
      </c>
      <c r="Z225">
        <f>SLOPE(FMBtest!K201:K212,Data!$AB207:$AB218)</f>
        <v>1.5993328408932104</v>
      </c>
      <c r="AA225">
        <f>SLOPE(FMBtest!L201:L212,Data!$AB207:$AB218)</f>
        <v>1.467863490683821</v>
      </c>
      <c r="AB225">
        <f>SLOPE(FMBtest!M201:M212,Data!$AB207:$AB218)</f>
        <v>1.519920943396516</v>
      </c>
      <c r="AC225">
        <f>SLOPE(FMBtest!N201:N212,Data!$AB207:$AB218)</f>
        <v>1.3644428336908896</v>
      </c>
      <c r="AD225">
        <f>SLOPE(FMBtest!O201:O212,Data!$AB207:$AB218)</f>
        <v>1.3188370018074904</v>
      </c>
      <c r="AE225">
        <f>SLOPE(FMBtest!P201:P212,Data!$AB207:$AB218)</f>
        <v>1.4476298529283038</v>
      </c>
      <c r="AF225">
        <f>SLOPE(FMBtest!Q201:Q212,Data!$AB207:$AB218)</f>
        <v>1.9953636096987162</v>
      </c>
      <c r="AG225">
        <f>SLOPE(FMBtest!R201:R212,Data!$AB207:$AB218)</f>
        <v>1.3756289438080773</v>
      </c>
      <c r="AH225">
        <f>SLOPE(FMBtest!S201:S212,Data!$AB207:$AB218)</f>
        <v>1.0456310169707561</v>
      </c>
      <c r="AI225">
        <f>SLOPE(FMBtest!T201:T212,Data!$AB207:$AB218)</f>
        <v>1.2186786736058746</v>
      </c>
      <c r="AJ225">
        <f>SLOPE(FMBtest!U201:U212,Data!$AB207:$AB218)</f>
        <v>1.2879717558459349</v>
      </c>
      <c r="AK225">
        <f>SLOPE(FMBtest!V201:V212,Data!$AB207:$AB218)</f>
        <v>1.8919084921350349</v>
      </c>
      <c r="AL225">
        <f>SLOPE(FMBtest!W201:W212,Data!$AB207:$AB218)</f>
        <v>0.99141919502932385</v>
      </c>
      <c r="AM225">
        <f>SLOPE(FMBtest!X201:X212,Data!$AB207:$AB218)</f>
        <v>0.86574714479428849</v>
      </c>
      <c r="AN225">
        <f>SLOPE(FMBtest!Y201:Y212,Data!$AB207:$AB218)</f>
        <v>0.95652832784841046</v>
      </c>
      <c r="AO225">
        <f>SLOPE(FMBtest!Z201:Z212,Data!$AB207:$AB218)</f>
        <v>1.115834693686375</v>
      </c>
      <c r="AP225">
        <f>SLOPE(FMBtest!AA201:AA212,Data!$AB207:$AB218)</f>
        <v>1.5578966152163998</v>
      </c>
      <c r="AR225">
        <f t="array" ref="AR225:AS225">LINEST(FMBtest!C201:AA201,FM_ROLLING!R225:AP225,TRUE,FALSE)</f>
        <v>-2.4067070480710857</v>
      </c>
      <c r="AS225">
        <v>3.8116085021543835</v>
      </c>
    </row>
    <row r="226" spans="1:45" x14ac:dyDescent="0.3">
      <c r="A226">
        <v>1943</v>
      </c>
      <c r="B226">
        <v>9</v>
      </c>
      <c r="C226">
        <f>SLOPE(FMBtest!C202:C225,Data!$AM202:$AM225)</f>
        <v>0.22817968817473672</v>
      </c>
      <c r="D226">
        <f>SLOPE(FMBtest!D202:D225,Data!$AM202:$AM225)</f>
        <v>0.15143846366447875</v>
      </c>
      <c r="E226">
        <f>SLOPE(FMBtest!E202:E225,Data!$AM202:$AM225)</f>
        <v>0.24243290554645935</v>
      </c>
      <c r="F226">
        <f>SLOPE(FMBtest!F202:F225,Data!$AM202:$AM225)</f>
        <v>-0.10811482805098263</v>
      </c>
      <c r="G226">
        <f>SLOPE(FMBtest!G202:G225,Data!$AM202:$AM225)</f>
        <v>-0.3391787157074912</v>
      </c>
      <c r="H226">
        <f>SLOPE(FMBtest!H202:H225,Data!$AM202:$AM225)</f>
        <v>0.15728923656191821</v>
      </c>
      <c r="I226">
        <f>SLOPE(FMBtest!I202:I225,Data!$AM202:$AM225)</f>
        <v>-8.9095747973764877E-3</v>
      </c>
      <c r="J226">
        <f>SLOPE(FMBtest!J202:J225,Data!$AM202:$AM225)</f>
        <v>0.10436443885941302</v>
      </c>
      <c r="K226">
        <f>SLOPE(FMBtest!K202:K225,Data!$AM202:$AM225)</f>
        <v>-1.3674831069001978E-2</v>
      </c>
      <c r="L226">
        <f>SLOPE(FMBtest!L202:L225,Data!$AM202:$AM225)</f>
        <v>5.1822048247575449E-2</v>
      </c>
      <c r="N226" s="5">
        <f t="array" ref="N226:O226">LINEST(FMBtest!C226:L226,FM_ROLLING!C226:L226,TRUE,FALSE)</f>
        <v>0.28697266696217505</v>
      </c>
      <c r="O226" s="5">
        <v>6.7256371512976809</v>
      </c>
      <c r="R226">
        <f>SLOPE(FMBtest!C202:C213,Data!$AB208:$AB219)</f>
        <v>2.4023017856971856</v>
      </c>
      <c r="S226">
        <f>SLOPE(FMBtest!D202:D213,Data!$AB208:$AB219)</f>
        <v>1.7277854698212585</v>
      </c>
      <c r="T226">
        <f>SLOPE(FMBtest!E202:E213,Data!$AB208:$AB219)</f>
        <v>1.7624765177149304</v>
      </c>
      <c r="U226">
        <f>SLOPE(FMBtest!F202:F213,Data!$AB208:$AB219)</f>
        <v>1.8447625450217802</v>
      </c>
      <c r="V226">
        <f>SLOPE(FMBtest!G202:G213,Data!$AB208:$AB219)</f>
        <v>2.111678568122628</v>
      </c>
      <c r="W226">
        <f>SLOPE(FMBtest!H202:H213,Data!$AB208:$AB219)</f>
        <v>1.7204485371190135</v>
      </c>
      <c r="X226">
        <f>SLOPE(FMBtest!I202:I213,Data!$AB208:$AB219)</f>
        <v>1.3105262266217601</v>
      </c>
      <c r="Y226">
        <f>SLOPE(FMBtest!J202:J213,Data!$AB208:$AB219)</f>
        <v>1.4003106254224726</v>
      </c>
      <c r="Z226">
        <f>SLOPE(FMBtest!K202:K213,Data!$AB208:$AB219)</f>
        <v>1.60528399600172</v>
      </c>
      <c r="AA226">
        <f>SLOPE(FMBtest!L202:L213,Data!$AB208:$AB219)</f>
        <v>1.4696375987630965</v>
      </c>
      <c r="AB226">
        <f>SLOPE(FMBtest!M202:M213,Data!$AB208:$AB219)</f>
        <v>1.518227605861493</v>
      </c>
      <c r="AC226">
        <f>SLOPE(FMBtest!N202:N213,Data!$AB208:$AB219)</f>
        <v>1.3627459670380047</v>
      </c>
      <c r="AD226">
        <f>SLOPE(FMBtest!O202:O213,Data!$AB208:$AB219)</f>
        <v>1.3199450445165932</v>
      </c>
      <c r="AE226">
        <f>SLOPE(FMBtest!P202:P213,Data!$AB208:$AB219)</f>
        <v>1.4477673690338544</v>
      </c>
      <c r="AF226">
        <f>SLOPE(FMBtest!Q202:Q213,Data!$AB208:$AB219)</f>
        <v>2.0055322557160999</v>
      </c>
      <c r="AG226">
        <f>SLOPE(FMBtest!R202:R213,Data!$AB208:$AB219)</f>
        <v>1.3729390772968935</v>
      </c>
      <c r="AH226">
        <f>SLOPE(FMBtest!S202:S213,Data!$AB208:$AB219)</f>
        <v>1.0455985401513623</v>
      </c>
      <c r="AI226">
        <f>SLOPE(FMBtest!T202:T213,Data!$AB208:$AB219)</f>
        <v>1.2183842076277192</v>
      </c>
      <c r="AJ226">
        <f>SLOPE(FMBtest!U202:U213,Data!$AB208:$AB219)</f>
        <v>1.2867537200285506</v>
      </c>
      <c r="AK226">
        <f>SLOPE(FMBtest!V202:V213,Data!$AB208:$AB219)</f>
        <v>1.9004741512555032</v>
      </c>
      <c r="AL226">
        <f>SLOPE(FMBtest!W202:W213,Data!$AB208:$AB219)</f>
        <v>0.98849647326831425</v>
      </c>
      <c r="AM226">
        <f>SLOPE(FMBtest!X202:X213,Data!$AB208:$AB219)</f>
        <v>0.86506982626730677</v>
      </c>
      <c r="AN226">
        <f>SLOPE(FMBtest!Y202:Y213,Data!$AB208:$AB219)</f>
        <v>0.95582641806484125</v>
      </c>
      <c r="AO226">
        <f>SLOPE(FMBtest!Z202:Z213,Data!$AB208:$AB219)</f>
        <v>1.1194977301583131</v>
      </c>
      <c r="AP226">
        <f>SLOPE(FMBtest!AA202:AA213,Data!$AB208:$AB219)</f>
        <v>1.568713260398193</v>
      </c>
      <c r="AR226">
        <f t="array" ref="AR226:AS226">LINEST(FMBtest!C202:AA202,FM_ROLLING!R226:AP226,TRUE,FALSE)</f>
        <v>1.1961353745333505</v>
      </c>
      <c r="AS226">
        <v>1.2574740328853304</v>
      </c>
    </row>
    <row r="227" spans="1:45" x14ac:dyDescent="0.3">
      <c r="A227">
        <v>1943</v>
      </c>
      <c r="B227">
        <v>10</v>
      </c>
      <c r="C227">
        <f>SLOPE(FMBtest!C203:C226,Data!$AM203:$AM226)</f>
        <v>0.2113620542059243</v>
      </c>
      <c r="D227">
        <f>SLOPE(FMBtest!D203:D226,Data!$AM203:$AM226)</f>
        <v>5.5271791164790092E-2</v>
      </c>
      <c r="E227">
        <f>SLOPE(FMBtest!E203:E226,Data!$AM203:$AM226)</f>
        <v>0.18666353062010735</v>
      </c>
      <c r="F227">
        <f>SLOPE(FMBtest!F203:F226,Data!$AM203:$AM226)</f>
        <v>-0.24913858804471131</v>
      </c>
      <c r="G227">
        <f>SLOPE(FMBtest!G203:G226,Data!$AM203:$AM226)</f>
        <v>-0.40930809730914564</v>
      </c>
      <c r="H227">
        <f>SLOPE(FMBtest!H203:H226,Data!$AM203:$AM226)</f>
        <v>6.9389687135726824E-2</v>
      </c>
      <c r="I227">
        <f>SLOPE(FMBtest!I203:I226,Data!$AM203:$AM226)</f>
        <v>-9.1271063102626185E-2</v>
      </c>
      <c r="J227">
        <f>SLOPE(FMBtest!J203:J226,Data!$AM203:$AM226)</f>
        <v>-4.6012675791692846E-2</v>
      </c>
      <c r="K227">
        <f>SLOPE(FMBtest!K203:K226,Data!$AM203:$AM226)</f>
        <v>-0.13452664218779053</v>
      </c>
      <c r="L227">
        <f>SLOPE(FMBtest!L203:L226,Data!$AM203:$AM226)</f>
        <v>-2.1269935125896377E-2</v>
      </c>
      <c r="N227" s="5">
        <f t="array" ref="N227:O227">LINEST(FMBtest!C227:L227,FM_ROLLING!C227:L227,TRUE,FALSE)</f>
        <v>3.8301435754976674</v>
      </c>
      <c r="O227" s="5">
        <v>8.5252518535114845</v>
      </c>
      <c r="R227">
        <f>SLOPE(FMBtest!C203:C214,Data!$AB209:$AB220)</f>
        <v>2.4360961883038885</v>
      </c>
      <c r="S227">
        <f>SLOPE(FMBtest!D203:D214,Data!$AB209:$AB220)</f>
        <v>1.7480523762107327</v>
      </c>
      <c r="T227">
        <f>SLOPE(FMBtest!E203:E214,Data!$AB209:$AB220)</f>
        <v>1.7922179988938063</v>
      </c>
      <c r="U227">
        <f>SLOPE(FMBtest!F203:F214,Data!$AB209:$AB220)</f>
        <v>1.8423333292973272</v>
      </c>
      <c r="V227">
        <f>SLOPE(FMBtest!G203:G214,Data!$AB209:$AB220)</f>
        <v>2.1372062722480978</v>
      </c>
      <c r="W227">
        <f>SLOPE(FMBtest!H203:H214,Data!$AB209:$AB220)</f>
        <v>1.761011028068413</v>
      </c>
      <c r="X227">
        <f>SLOPE(FMBtest!I203:I214,Data!$AB209:$AB220)</f>
        <v>1.3222242784681775</v>
      </c>
      <c r="Y227">
        <f>SLOPE(FMBtest!J203:J214,Data!$AB209:$AB220)</f>
        <v>1.384201040785519</v>
      </c>
      <c r="Z227">
        <f>SLOPE(FMBtest!K203:K214,Data!$AB209:$AB220)</f>
        <v>1.6080565888174407</v>
      </c>
      <c r="AA227">
        <f>SLOPE(FMBtest!L203:L214,Data!$AB209:$AB220)</f>
        <v>1.4785146302036276</v>
      </c>
      <c r="AB227">
        <f>SLOPE(FMBtest!M203:M214,Data!$AB209:$AB220)</f>
        <v>1.5502915727398987</v>
      </c>
      <c r="AC227">
        <f>SLOPE(FMBtest!N203:N214,Data!$AB209:$AB220)</f>
        <v>1.3721355549722127</v>
      </c>
      <c r="AD227">
        <f>SLOPE(FMBtest!O203:O214,Data!$AB209:$AB220)</f>
        <v>1.3332546824377387</v>
      </c>
      <c r="AE227">
        <f>SLOPE(FMBtest!P203:P214,Data!$AB209:$AB220)</f>
        <v>1.4627623452455536</v>
      </c>
      <c r="AF227">
        <f>SLOPE(FMBtest!Q203:Q214,Data!$AB209:$AB220)</f>
        <v>1.9967355063803414</v>
      </c>
      <c r="AG227">
        <f>SLOPE(FMBtest!R203:R214,Data!$AB209:$AB220)</f>
        <v>1.3703610850529229</v>
      </c>
      <c r="AH227">
        <f>SLOPE(FMBtest!S203:S214,Data!$AB209:$AB220)</f>
        <v>1.0434928594349515</v>
      </c>
      <c r="AI227">
        <f>SLOPE(FMBtest!T203:T214,Data!$AB209:$AB220)</f>
        <v>1.2246174312060241</v>
      </c>
      <c r="AJ227">
        <f>SLOPE(FMBtest!U203:U214,Data!$AB209:$AB220)</f>
        <v>1.3037905285924076</v>
      </c>
      <c r="AK227">
        <f>SLOPE(FMBtest!V203:V214,Data!$AB209:$AB220)</f>
        <v>1.9156862194350153</v>
      </c>
      <c r="AL227">
        <f>SLOPE(FMBtest!W203:W214,Data!$AB209:$AB220)</f>
        <v>0.99316124419037932</v>
      </c>
      <c r="AM227">
        <f>SLOPE(FMBtest!X203:X214,Data!$AB209:$AB220)</f>
        <v>0.86223934035028804</v>
      </c>
      <c r="AN227">
        <f>SLOPE(FMBtest!Y203:Y214,Data!$AB209:$AB220)</f>
        <v>0.94690499096784919</v>
      </c>
      <c r="AO227">
        <f>SLOPE(FMBtest!Z203:Z214,Data!$AB209:$AB220)</f>
        <v>1.15318645836861</v>
      </c>
      <c r="AP227">
        <f>SLOPE(FMBtest!AA203:AA214,Data!$AB209:$AB220)</f>
        <v>1.5789671074333334</v>
      </c>
      <c r="AR227">
        <f t="array" ref="AR227:AS227">LINEST(FMBtest!C203:AA203,FM_ROLLING!R227:AP227,TRUE,FALSE)</f>
        <v>0.54598600313583912</v>
      </c>
      <c r="AS227">
        <v>-1.2043451532911322</v>
      </c>
    </row>
    <row r="228" spans="1:45" x14ac:dyDescent="0.3">
      <c r="A228">
        <v>1943</v>
      </c>
      <c r="B228">
        <v>11</v>
      </c>
      <c r="C228">
        <f>SLOPE(FMBtest!C204:C227,Data!$AM204:$AM227)</f>
        <v>0.32981597467605628</v>
      </c>
      <c r="D228">
        <f>SLOPE(FMBtest!D204:D227,Data!$AM204:$AM227)</f>
        <v>0.19754753319590609</v>
      </c>
      <c r="E228">
        <f>SLOPE(FMBtest!E204:E227,Data!$AM204:$AM227)</f>
        <v>0.36323676171424313</v>
      </c>
      <c r="F228">
        <f>SLOPE(FMBtest!F204:F227,Data!$AM204:$AM227)</f>
        <v>-8.9882953526860362E-2</v>
      </c>
      <c r="G228">
        <f>SLOPE(FMBtest!G204:G227,Data!$AM204:$AM227)</f>
        <v>-0.23105885965486647</v>
      </c>
      <c r="H228">
        <f>SLOPE(FMBtest!H204:H227,Data!$AM204:$AM227)</f>
        <v>0.1349000115149887</v>
      </c>
      <c r="I228">
        <f>SLOPE(FMBtest!I204:I227,Data!$AM204:$AM227)</f>
        <v>3.6518093208188794E-2</v>
      </c>
      <c r="J228">
        <f>SLOPE(FMBtest!J204:J227,Data!$AM204:$AM227)</f>
        <v>3.1824832185974009E-3</v>
      </c>
      <c r="K228">
        <f>SLOPE(FMBtest!K204:K227,Data!$AM204:$AM227)</f>
        <v>-9.4558603389922322E-2</v>
      </c>
      <c r="L228">
        <f>SLOPE(FMBtest!L204:L227,Data!$AM204:$AM227)</f>
        <v>3.3216791111331891E-2</v>
      </c>
      <c r="N228" s="5">
        <f t="array" ref="N228:O228">LINEST(FMBtest!C228:L228,FM_ROLLING!C228:L228,TRUE,FALSE)</f>
        <v>-1.2598457847687285</v>
      </c>
      <c r="O228" s="5">
        <v>11.126037039616639</v>
      </c>
      <c r="R228">
        <f>SLOPE(FMBtest!C204:C215,Data!$AB210:$AB221)</f>
        <v>2.508968436311882</v>
      </c>
      <c r="S228">
        <f>SLOPE(FMBtest!D204:D215,Data!$AB210:$AB221)</f>
        <v>1.7487192026838432</v>
      </c>
      <c r="T228">
        <f>SLOPE(FMBtest!E204:E215,Data!$AB210:$AB221)</f>
        <v>1.8157238030727965</v>
      </c>
      <c r="U228">
        <f>SLOPE(FMBtest!F204:F215,Data!$AB210:$AB221)</f>
        <v>1.9058831277366111</v>
      </c>
      <c r="V228">
        <f>SLOPE(FMBtest!G204:G215,Data!$AB210:$AB221)</f>
        <v>2.116247440879786</v>
      </c>
      <c r="W228">
        <f>SLOPE(FMBtest!H204:H215,Data!$AB210:$AB221)</f>
        <v>1.849363084562442</v>
      </c>
      <c r="X228">
        <f>SLOPE(FMBtest!I204:I215,Data!$AB210:$AB221)</f>
        <v>1.3627644106987271</v>
      </c>
      <c r="Y228">
        <f>SLOPE(FMBtest!J204:J215,Data!$AB210:$AB221)</f>
        <v>1.3955887835477274</v>
      </c>
      <c r="Z228">
        <f>SLOPE(FMBtest!K204:K215,Data!$AB210:$AB221)</f>
        <v>1.6229244383513104</v>
      </c>
      <c r="AA228">
        <f>SLOPE(FMBtest!L204:L215,Data!$AB210:$AB221)</f>
        <v>1.6203813701377976</v>
      </c>
      <c r="AB228">
        <f>SLOPE(FMBtest!M204:M215,Data!$AB210:$AB221)</f>
        <v>1.6059909108881785</v>
      </c>
      <c r="AC228">
        <f>SLOPE(FMBtest!N204:N215,Data!$AB210:$AB221)</f>
        <v>1.3849353313779922</v>
      </c>
      <c r="AD228">
        <f>SLOPE(FMBtest!O204:O215,Data!$AB210:$AB221)</f>
        <v>1.3459543503965035</v>
      </c>
      <c r="AE228">
        <f>SLOPE(FMBtest!P204:P215,Data!$AB210:$AB221)</f>
        <v>1.4784785191249739</v>
      </c>
      <c r="AF228">
        <f>SLOPE(FMBtest!Q204:Q215,Data!$AB210:$AB221)</f>
        <v>2.00168095527291</v>
      </c>
      <c r="AG228">
        <f>SLOPE(FMBtest!R204:R215,Data!$AB210:$AB221)</f>
        <v>1.3778713094041368</v>
      </c>
      <c r="AH228">
        <f>SLOPE(FMBtest!S204:S215,Data!$AB210:$AB221)</f>
        <v>1.0641708196722142</v>
      </c>
      <c r="AI228">
        <f>SLOPE(FMBtest!T204:T215,Data!$AB210:$AB221)</f>
        <v>1.2214788954904405</v>
      </c>
      <c r="AJ228">
        <f>SLOPE(FMBtest!U204:U215,Data!$AB210:$AB221)</f>
        <v>1.333172390357227</v>
      </c>
      <c r="AK228">
        <f>SLOPE(FMBtest!V204:V215,Data!$AB210:$AB221)</f>
        <v>1.9741070456478265</v>
      </c>
      <c r="AL228">
        <f>SLOPE(FMBtest!W204:W215,Data!$AB210:$AB221)</f>
        <v>0.99392967929753862</v>
      </c>
      <c r="AM228">
        <f>SLOPE(FMBtest!X204:X215,Data!$AB210:$AB221)</f>
        <v>0.85235472051882055</v>
      </c>
      <c r="AN228">
        <f>SLOPE(FMBtest!Y204:Y215,Data!$AB210:$AB221)</f>
        <v>0.94896923320167692</v>
      </c>
      <c r="AO228">
        <f>SLOPE(FMBtest!Z204:Z215,Data!$AB210:$AB221)</f>
        <v>1.1438590378088673</v>
      </c>
      <c r="AP228">
        <f>SLOPE(FMBtest!AA204:AA215,Data!$AB210:$AB221)</f>
        <v>1.608249611262438</v>
      </c>
      <c r="AR228">
        <f t="array" ref="AR228:AS228">LINEST(FMBtest!C204:AA204,FM_ROLLING!R228:AP228,TRUE,FALSE)</f>
        <v>-7.0804024981947276</v>
      </c>
      <c r="AS228">
        <v>1.6744127219448153</v>
      </c>
    </row>
    <row r="229" spans="1:45" x14ac:dyDescent="0.3">
      <c r="A229">
        <v>1943</v>
      </c>
      <c r="B229">
        <v>12</v>
      </c>
      <c r="C229">
        <f>SLOPE(FMBtest!C205:C228,Data!$AM205:$AM228)</f>
        <v>0.66173276954792126</v>
      </c>
      <c r="D229">
        <f>SLOPE(FMBtest!D205:D228,Data!$AM205:$AM228)</f>
        <v>0.44269597197839938</v>
      </c>
      <c r="E229">
        <f>SLOPE(FMBtest!E205:E228,Data!$AM205:$AM228)</f>
        <v>0.60567655520652386</v>
      </c>
      <c r="F229">
        <f>SLOPE(FMBtest!F205:F228,Data!$AM205:$AM228)</f>
        <v>0.18685960404028396</v>
      </c>
      <c r="G229">
        <f>SLOPE(FMBtest!G205:G228,Data!$AM205:$AM228)</f>
        <v>6.5653658601384529E-2</v>
      </c>
      <c r="H229">
        <f>SLOPE(FMBtest!H205:H228,Data!$AM205:$AM228)</f>
        <v>0.33809551870089749</v>
      </c>
      <c r="I229">
        <f>SLOPE(FMBtest!I205:I228,Data!$AM205:$AM228)</f>
        <v>0.21030043945059881</v>
      </c>
      <c r="J229">
        <f>SLOPE(FMBtest!J205:J228,Data!$AM205:$AM228)</f>
        <v>0.19717335137725864</v>
      </c>
      <c r="K229">
        <f>SLOPE(FMBtest!K205:K228,Data!$AM205:$AM228)</f>
        <v>0.11383849735037523</v>
      </c>
      <c r="L229">
        <f>SLOPE(FMBtest!L205:L228,Data!$AM205:$AM228)</f>
        <v>0.25641787713998632</v>
      </c>
      <c r="N229" s="5">
        <f t="array" ref="N229:O229">LINEST(FMBtest!C229:L229,FM_ROLLING!C229:L229,TRUE,FALSE)</f>
        <v>1.2471836518568271</v>
      </c>
      <c r="O229" s="5">
        <v>2.9770614666486703</v>
      </c>
      <c r="R229">
        <f>SLOPE(FMBtest!C205:C216,Data!$AB211:$AB222)</f>
        <v>2.4711170646395253</v>
      </c>
      <c r="S229">
        <f>SLOPE(FMBtest!D205:D216,Data!$AB211:$AB222)</f>
        <v>1.71279630223176</v>
      </c>
      <c r="T229">
        <f>SLOPE(FMBtest!E205:E216,Data!$AB211:$AB222)</f>
        <v>1.8892498554198398</v>
      </c>
      <c r="U229">
        <f>SLOPE(FMBtest!F205:F216,Data!$AB211:$AB222)</f>
        <v>1.6360503661536103</v>
      </c>
      <c r="V229">
        <f>SLOPE(FMBtest!G205:G216,Data!$AB211:$AB222)</f>
        <v>1.8091311080762826</v>
      </c>
      <c r="W229">
        <f>SLOPE(FMBtest!H205:H216,Data!$AB211:$AB222)</f>
        <v>2.0891253945470636</v>
      </c>
      <c r="X229">
        <f>SLOPE(FMBtest!I205:I216,Data!$AB211:$AB222)</f>
        <v>1.3704513862276073</v>
      </c>
      <c r="Y229">
        <f>SLOPE(FMBtest!J205:J216,Data!$AB211:$AB222)</f>
        <v>1.3152343940523554</v>
      </c>
      <c r="Z229">
        <f>SLOPE(FMBtest!K205:K216,Data!$AB211:$AB222)</f>
        <v>1.543426741407061</v>
      </c>
      <c r="AA229">
        <f>SLOPE(FMBtest!L205:L216,Data!$AB211:$AB222)</f>
        <v>1.5373317295967783</v>
      </c>
      <c r="AB229">
        <f>SLOPE(FMBtest!M205:M216,Data!$AB211:$AB222)</f>
        <v>1.7890849817794159</v>
      </c>
      <c r="AC229">
        <f>SLOPE(FMBtest!N205:N216,Data!$AB211:$AB222)</f>
        <v>1.3975897790536445</v>
      </c>
      <c r="AD229">
        <f>SLOPE(FMBtest!O205:O216,Data!$AB211:$AB222)</f>
        <v>1.3528234937534405</v>
      </c>
      <c r="AE229">
        <f>SLOPE(FMBtest!P205:P216,Data!$AB211:$AB222)</f>
        <v>1.6170315428619209</v>
      </c>
      <c r="AF229">
        <f>SLOPE(FMBtest!Q205:Q216,Data!$AB211:$AB222)</f>
        <v>1.8875013935437124</v>
      </c>
      <c r="AG229">
        <f>SLOPE(FMBtest!R205:R216,Data!$AB211:$AB222)</f>
        <v>1.1795419944397605</v>
      </c>
      <c r="AH229">
        <f>SLOPE(FMBtest!S205:S216,Data!$AB211:$AB222)</f>
        <v>1.1883126101770496</v>
      </c>
      <c r="AI229">
        <f>SLOPE(FMBtest!T205:T216,Data!$AB211:$AB222)</f>
        <v>1.2314845943742641</v>
      </c>
      <c r="AJ229">
        <f>SLOPE(FMBtest!U205:U216,Data!$AB211:$AB222)</f>
        <v>1.4640822817884738</v>
      </c>
      <c r="AK229">
        <f>SLOPE(FMBtest!V205:V216,Data!$AB211:$AB222)</f>
        <v>1.9238711424968122</v>
      </c>
      <c r="AL229">
        <f>SLOPE(FMBtest!W205:W216,Data!$AB211:$AB222)</f>
        <v>1.0688924462963092</v>
      </c>
      <c r="AM229">
        <f>SLOPE(FMBtest!X205:X216,Data!$AB211:$AB222)</f>
        <v>0.90910436945630901</v>
      </c>
      <c r="AN229">
        <f>SLOPE(FMBtest!Y205:Y216,Data!$AB211:$AB222)</f>
        <v>0.88907653342066217</v>
      </c>
      <c r="AO229">
        <f>SLOPE(FMBtest!Z205:Z216,Data!$AB211:$AB222)</f>
        <v>1.285850218437977</v>
      </c>
      <c r="AP229">
        <f>SLOPE(FMBtest!AA205:AA216,Data!$AB211:$AB222)</f>
        <v>1.3393017649231111</v>
      </c>
      <c r="AR229">
        <f t="array" ref="AR229:AS229">LINEST(FMBtest!C205:AA205,FM_ROLLING!R229:AP229,TRUE,FALSE)</f>
        <v>4.6213169667559573</v>
      </c>
      <c r="AS229">
        <v>2.6201523592221871</v>
      </c>
    </row>
    <row r="230" spans="1:45" x14ac:dyDescent="0.3">
      <c r="A230">
        <v>1944</v>
      </c>
      <c r="B230">
        <v>1</v>
      </c>
      <c r="C230">
        <f>SLOPE(FMBtest!C206:C229,Data!$AM206:$AM229)</f>
        <v>0.65737505677234553</v>
      </c>
      <c r="D230">
        <f>SLOPE(FMBtest!D206:D229,Data!$AM206:$AM229)</f>
        <v>0.44538125700629816</v>
      </c>
      <c r="E230">
        <f>SLOPE(FMBtest!E206:E229,Data!$AM206:$AM229)</f>
        <v>0.59589956461096083</v>
      </c>
      <c r="F230">
        <f>SLOPE(FMBtest!F206:F229,Data!$AM206:$AM229)</f>
        <v>0.17203373449332068</v>
      </c>
      <c r="G230">
        <f>SLOPE(FMBtest!G206:G229,Data!$AM206:$AM229)</f>
        <v>6.2234416999112363E-2</v>
      </c>
      <c r="H230">
        <f>SLOPE(FMBtest!H206:H229,Data!$AM206:$AM229)</f>
        <v>0.32556067824528728</v>
      </c>
      <c r="I230">
        <f>SLOPE(FMBtest!I206:I229,Data!$AM206:$AM229)</f>
        <v>0.20035629217608639</v>
      </c>
      <c r="J230">
        <f>SLOPE(FMBtest!J206:J229,Data!$AM206:$AM229)</f>
        <v>0.19201492976731119</v>
      </c>
      <c r="K230">
        <f>SLOPE(FMBtest!K206:K229,Data!$AM206:$AM229)</f>
        <v>0.105942705967819</v>
      </c>
      <c r="L230">
        <f>SLOPE(FMBtest!L206:L229,Data!$AM206:$AM229)</f>
        <v>0.24092293925293407</v>
      </c>
      <c r="N230" s="5">
        <f t="array" ref="N230:O230">LINEST(FMBtest!C230:L230,FM_ROLLING!C230:L230,TRUE,FALSE)</f>
        <v>2.4712157746934196</v>
      </c>
      <c r="O230" s="5">
        <v>10.905198315500089</v>
      </c>
      <c r="R230">
        <f>SLOPE(FMBtest!C206:C217,Data!$AB212:$AB223)</f>
        <v>2.8354329252383219</v>
      </c>
      <c r="S230">
        <f>SLOPE(FMBtest!D206:D217,Data!$AB212:$AB223)</f>
        <v>2.3941447249471297</v>
      </c>
      <c r="T230">
        <f>SLOPE(FMBtest!E206:E217,Data!$AB212:$AB223)</f>
        <v>1.9902190624482465</v>
      </c>
      <c r="U230">
        <f>SLOPE(FMBtest!F206:F217,Data!$AB212:$AB223)</f>
        <v>1.536583452338216</v>
      </c>
      <c r="V230">
        <f>SLOPE(FMBtest!G206:G217,Data!$AB212:$AB223)</f>
        <v>1.7737255726909997</v>
      </c>
      <c r="W230">
        <f>SLOPE(FMBtest!H206:H217,Data!$AB212:$AB223)</f>
        <v>2.3877933932503748</v>
      </c>
      <c r="X230">
        <f>SLOPE(FMBtest!I206:I217,Data!$AB212:$AB223)</f>
        <v>1.3731256471948021</v>
      </c>
      <c r="Y230">
        <f>SLOPE(FMBtest!J206:J217,Data!$AB212:$AB223)</f>
        <v>1.4320952543674985</v>
      </c>
      <c r="Z230">
        <f>SLOPE(FMBtest!K206:K217,Data!$AB212:$AB223)</f>
        <v>1.5141738855749229</v>
      </c>
      <c r="AA230">
        <f>SLOPE(FMBtest!L206:L217,Data!$AB212:$AB223)</f>
        <v>1.4258878473304668</v>
      </c>
      <c r="AB230">
        <f>SLOPE(FMBtest!M206:M217,Data!$AB212:$AB223)</f>
        <v>1.9037121926700911</v>
      </c>
      <c r="AC230">
        <f>SLOPE(FMBtest!N206:N217,Data!$AB212:$AB223)</f>
        <v>1.3965548414418487</v>
      </c>
      <c r="AD230">
        <f>SLOPE(FMBtest!O206:O217,Data!$AB212:$AB223)</f>
        <v>1.3334101760259363</v>
      </c>
      <c r="AE230">
        <f>SLOPE(FMBtest!P206:P217,Data!$AB212:$AB223)</f>
        <v>1.5026546641051208</v>
      </c>
      <c r="AF230">
        <f>SLOPE(FMBtest!Q206:Q217,Data!$AB212:$AB223)</f>
        <v>1.6584035219275843</v>
      </c>
      <c r="AG230">
        <f>SLOPE(FMBtest!R206:R217,Data!$AB212:$AB223)</f>
        <v>1.2464281614978334</v>
      </c>
      <c r="AH230">
        <f>SLOPE(FMBtest!S206:S217,Data!$AB212:$AB223)</f>
        <v>1.2993711652607312</v>
      </c>
      <c r="AI230">
        <f>SLOPE(FMBtest!T206:T217,Data!$AB212:$AB223)</f>
        <v>1.365285758820669</v>
      </c>
      <c r="AJ230">
        <f>SLOPE(FMBtest!U206:U217,Data!$AB212:$AB223)</f>
        <v>1.2460437638701862</v>
      </c>
      <c r="AK230">
        <f>SLOPE(FMBtest!V206:V217,Data!$AB212:$AB223)</f>
        <v>1.8197147501643323</v>
      </c>
      <c r="AL230">
        <f>SLOPE(FMBtest!W206:W217,Data!$AB212:$AB223)</f>
        <v>1.1583261037205079</v>
      </c>
      <c r="AM230">
        <f>SLOPE(FMBtest!X206:X217,Data!$AB212:$AB223)</f>
        <v>0.94534758012508169</v>
      </c>
      <c r="AN230">
        <f>SLOPE(FMBtest!Y206:Y217,Data!$AB212:$AB223)</f>
        <v>0.76874856955877435</v>
      </c>
      <c r="AO230">
        <f>SLOPE(FMBtest!Z206:Z217,Data!$AB212:$AB223)</f>
        <v>1.4171881403317921</v>
      </c>
      <c r="AP230">
        <f>SLOPE(FMBtest!AA206:AA217,Data!$AB212:$AB223)</f>
        <v>1.1571097884100316</v>
      </c>
      <c r="AR230">
        <f t="array" ref="AR230:AS230">LINEST(FMBtest!C206:AA206,FM_ROLLING!R230:AP230,TRUE,FALSE)</f>
        <v>2.9811091920192441</v>
      </c>
      <c r="AS230">
        <v>-0.99399760957707883</v>
      </c>
    </row>
    <row r="231" spans="1:45" x14ac:dyDescent="0.3">
      <c r="A231">
        <v>1944</v>
      </c>
      <c r="B231">
        <v>2</v>
      </c>
      <c r="C231">
        <f>SLOPE(FMBtest!C207:C230,Data!$AM207:$AM230)</f>
        <v>0.66169012948130157</v>
      </c>
      <c r="D231">
        <f>SLOPE(FMBtest!D207:D230,Data!$AM207:$AM230)</f>
        <v>0.43673095119359978</v>
      </c>
      <c r="E231">
        <f>SLOPE(FMBtest!E207:E230,Data!$AM207:$AM230)</f>
        <v>0.47214497093869107</v>
      </c>
      <c r="F231">
        <f>SLOPE(FMBtest!F207:F230,Data!$AM207:$AM230)</f>
        <v>0.19793002507173801</v>
      </c>
      <c r="G231">
        <f>SLOPE(FMBtest!G207:G230,Data!$AM207:$AM230)</f>
        <v>1.4403390947128085E-4</v>
      </c>
      <c r="H231">
        <f>SLOPE(FMBtest!H207:H230,Data!$AM207:$AM230)</f>
        <v>0.34644446863900141</v>
      </c>
      <c r="I231">
        <f>SLOPE(FMBtest!I207:I230,Data!$AM207:$AM230)</f>
        <v>0.14067610038704614</v>
      </c>
      <c r="J231">
        <f>SLOPE(FMBtest!J207:J230,Data!$AM207:$AM230)</f>
        <v>0.12237395613380105</v>
      </c>
      <c r="K231">
        <f>SLOPE(FMBtest!K207:K230,Data!$AM207:$AM230)</f>
        <v>9.8591293564480362E-2</v>
      </c>
      <c r="L231">
        <f>SLOPE(FMBtest!L207:L230,Data!$AM207:$AM230)</f>
        <v>8.2032808039277552E-2</v>
      </c>
      <c r="N231" s="5">
        <f t="array" ref="N231:O231">LINEST(FMBtest!C231:L231,FM_ROLLING!C231:L231,TRUE,FALSE)</f>
        <v>7.3457887376493378</v>
      </c>
      <c r="O231" s="5">
        <v>-8.6466101115249234</v>
      </c>
      <c r="R231">
        <f>SLOPE(FMBtest!C207:C218,Data!$AB213:$AB224)</f>
        <v>2.8388949009805735</v>
      </c>
      <c r="S231">
        <f>SLOPE(FMBtest!D207:D218,Data!$AB213:$AB224)</f>
        <v>2.3812147279646423</v>
      </c>
      <c r="T231">
        <f>SLOPE(FMBtest!E207:E218,Data!$AB213:$AB224)</f>
        <v>1.9794777878173273</v>
      </c>
      <c r="U231">
        <f>SLOPE(FMBtest!F207:F218,Data!$AB213:$AB224)</f>
        <v>1.5320380476278941</v>
      </c>
      <c r="V231">
        <f>SLOPE(FMBtest!G207:G218,Data!$AB213:$AB224)</f>
        <v>1.7902388561454998</v>
      </c>
      <c r="W231">
        <f>SLOPE(FMBtest!H207:H218,Data!$AB213:$AB224)</f>
        <v>2.3904159846786288</v>
      </c>
      <c r="X231">
        <f>SLOPE(FMBtest!I207:I218,Data!$AB213:$AB224)</f>
        <v>1.39643052652876</v>
      </c>
      <c r="Y231">
        <f>SLOPE(FMBtest!J207:J218,Data!$AB213:$AB224)</f>
        <v>1.4264401134107745</v>
      </c>
      <c r="Z231">
        <f>SLOPE(FMBtest!K207:K218,Data!$AB213:$AB224)</f>
        <v>1.5108603551280995</v>
      </c>
      <c r="AA231">
        <f>SLOPE(FMBtest!L207:L218,Data!$AB213:$AB224)</f>
        <v>1.4467233426519219</v>
      </c>
      <c r="AB231">
        <f>SLOPE(FMBtest!M207:M218,Data!$AB213:$AB224)</f>
        <v>1.9085155658658486</v>
      </c>
      <c r="AC231">
        <f>SLOPE(FMBtest!N207:N218,Data!$AB213:$AB224)</f>
        <v>1.3965355467141365</v>
      </c>
      <c r="AD231">
        <f>SLOPE(FMBtest!O207:O218,Data!$AB213:$AB224)</f>
        <v>1.3336168786457301</v>
      </c>
      <c r="AE231">
        <f>SLOPE(FMBtest!P207:P218,Data!$AB213:$AB224)</f>
        <v>1.5074848244453916</v>
      </c>
      <c r="AF231">
        <f>SLOPE(FMBtest!Q207:Q218,Data!$AB213:$AB224)</f>
        <v>1.6571104729657091</v>
      </c>
      <c r="AG231">
        <f>SLOPE(FMBtest!R207:R218,Data!$AB213:$AB224)</f>
        <v>1.2611182196515094</v>
      </c>
      <c r="AH231">
        <f>SLOPE(FMBtest!S207:S218,Data!$AB213:$AB224)</f>
        <v>1.295094041303529</v>
      </c>
      <c r="AI231">
        <f>SLOPE(FMBtest!T207:T218,Data!$AB213:$AB224)</f>
        <v>1.3754300728195077</v>
      </c>
      <c r="AJ231">
        <f>SLOPE(FMBtest!U207:U218,Data!$AB213:$AB224)</f>
        <v>1.2353416904776735</v>
      </c>
      <c r="AK231">
        <f>SLOPE(FMBtest!V207:V218,Data!$AB213:$AB224)</f>
        <v>1.8134235091957434</v>
      </c>
      <c r="AL231">
        <f>SLOPE(FMBtest!W207:W218,Data!$AB213:$AB224)</f>
        <v>1.1556134529479249</v>
      </c>
      <c r="AM231">
        <f>SLOPE(FMBtest!X207:X218,Data!$AB213:$AB224)</f>
        <v>0.94888576615395126</v>
      </c>
      <c r="AN231">
        <f>SLOPE(FMBtest!Y207:Y218,Data!$AB213:$AB224)</f>
        <v>0.76618482339794602</v>
      </c>
      <c r="AO231">
        <f>SLOPE(FMBtest!Z207:Z218,Data!$AB213:$AB224)</f>
        <v>1.4137232991002442</v>
      </c>
      <c r="AP231">
        <f>SLOPE(FMBtest!AA207:AA218,Data!$AB213:$AB224)</f>
        <v>1.1508067810513816</v>
      </c>
      <c r="AR231">
        <f t="array" ref="AR231:AS231">LINEST(FMBtest!C207:AA207,FM_ROLLING!R231:AP231,TRUE,FALSE)</f>
        <v>0.99463322157987732</v>
      </c>
      <c r="AS231">
        <v>-0.45451158189500807</v>
      </c>
    </row>
    <row r="232" spans="1:45" x14ac:dyDescent="0.3">
      <c r="A232">
        <v>1944</v>
      </c>
      <c r="B232">
        <v>3</v>
      </c>
      <c r="C232">
        <f>SLOPE(FMBtest!C208:C231,Data!$AM208:$AM231)</f>
        <v>0.46047600570888592</v>
      </c>
      <c r="D232">
        <f>SLOPE(FMBtest!D208:D231,Data!$AM208:$AM231)</f>
        <v>0.26013539853845763</v>
      </c>
      <c r="E232">
        <f>SLOPE(FMBtest!E208:E231,Data!$AM208:$AM231)</f>
        <v>0.23759994943149609</v>
      </c>
      <c r="F232">
        <f>SLOPE(FMBtest!F208:F231,Data!$AM208:$AM231)</f>
        <v>-3.3103247147553798E-2</v>
      </c>
      <c r="G232">
        <f>SLOPE(FMBtest!G208:G231,Data!$AM208:$AM231)</f>
        <v>-0.22179627267224947</v>
      </c>
      <c r="H232">
        <f>SLOPE(FMBtest!H208:H231,Data!$AM208:$AM231)</f>
        <v>0.16831358375138444</v>
      </c>
      <c r="I232">
        <f>SLOPE(FMBtest!I208:I231,Data!$AM208:$AM231)</f>
        <v>-7.1237010728996589E-2</v>
      </c>
      <c r="J232">
        <f>SLOPE(FMBtest!J208:J231,Data!$AM208:$AM231)</f>
        <v>-6.7517411257714294E-2</v>
      </c>
      <c r="K232">
        <f>SLOPE(FMBtest!K208:K231,Data!$AM208:$AM231)</f>
        <v>-0.12004059172147642</v>
      </c>
      <c r="L232">
        <f>SLOPE(FMBtest!L208:L231,Data!$AM208:$AM231)</f>
        <v>-0.11071694013694723</v>
      </c>
      <c r="N232" s="5">
        <f t="array" ref="N232:O232">LINEST(FMBtest!C232:L232,FM_ROLLING!C232:L232,TRUE,FALSE)</f>
        <v>-4.8243457281898907</v>
      </c>
      <c r="O232" s="5">
        <v>4.3332368943982678</v>
      </c>
      <c r="R232">
        <f>SLOPE(FMBtest!C208:C219,Data!$AB214:$AB225)</f>
        <v>2.5231818854444397</v>
      </c>
      <c r="S232">
        <f>SLOPE(FMBtest!D208:D219,Data!$AB214:$AB225)</f>
        <v>2.1416186171607481</v>
      </c>
      <c r="T232">
        <f>SLOPE(FMBtest!E208:E219,Data!$AB214:$AB225)</f>
        <v>1.8685412247886126</v>
      </c>
      <c r="U232">
        <f>SLOPE(FMBtest!F208:F219,Data!$AB214:$AB225)</f>
        <v>1.3888959560531995</v>
      </c>
      <c r="V232">
        <f>SLOPE(FMBtest!G208:G219,Data!$AB214:$AB225)</f>
        <v>1.8157897469580182</v>
      </c>
      <c r="W232">
        <f>SLOPE(FMBtest!H208:H219,Data!$AB214:$AB225)</f>
        <v>2.2097091587853366</v>
      </c>
      <c r="X232">
        <f>SLOPE(FMBtest!I208:I219,Data!$AB214:$AB225)</f>
        <v>1.3026833301747436</v>
      </c>
      <c r="Y232">
        <f>SLOPE(FMBtest!J208:J219,Data!$AB214:$AB225)</f>
        <v>1.3411250983273322</v>
      </c>
      <c r="Z232">
        <f>SLOPE(FMBtest!K208:K219,Data!$AB214:$AB225)</f>
        <v>1.5739304712183246</v>
      </c>
      <c r="AA232">
        <f>SLOPE(FMBtest!L208:L219,Data!$AB214:$AB225)</f>
        <v>1.4592100583343934</v>
      </c>
      <c r="AB232">
        <f>SLOPE(FMBtest!M208:M219,Data!$AB214:$AB225)</f>
        <v>1.5939723722912931</v>
      </c>
      <c r="AC232">
        <f>SLOPE(FMBtest!N208:N219,Data!$AB214:$AB225)</f>
        <v>1.3509383607697962</v>
      </c>
      <c r="AD232">
        <f>SLOPE(FMBtest!O208:O219,Data!$AB214:$AB225)</f>
        <v>1.3249176386902151</v>
      </c>
      <c r="AE232">
        <f>SLOPE(FMBtest!P208:P219,Data!$AB214:$AB225)</f>
        <v>1.5154857435103963</v>
      </c>
      <c r="AF232">
        <f>SLOPE(FMBtest!Q208:Q219,Data!$AB214:$AB225)</f>
        <v>1.5406302814433286</v>
      </c>
      <c r="AG232">
        <f>SLOPE(FMBtest!R208:R219,Data!$AB214:$AB225)</f>
        <v>1.3167334297352236</v>
      </c>
      <c r="AH232">
        <f>SLOPE(FMBtest!S208:S219,Data!$AB214:$AB225)</f>
        <v>1.1626184795673855</v>
      </c>
      <c r="AI232">
        <f>SLOPE(FMBtest!T208:T219,Data!$AB214:$AB225)</f>
        <v>1.3529023113088765</v>
      </c>
      <c r="AJ232">
        <f>SLOPE(FMBtest!U208:U219,Data!$AB214:$AB225)</f>
        <v>1.3367130243799861</v>
      </c>
      <c r="AK232">
        <f>SLOPE(FMBtest!V208:V219,Data!$AB214:$AB225)</f>
        <v>1.7715080492116939</v>
      </c>
      <c r="AL232">
        <f>SLOPE(FMBtest!W208:W219,Data!$AB214:$AB225)</f>
        <v>1.0761202825596521</v>
      </c>
      <c r="AM232">
        <f>SLOPE(FMBtest!X208:X219,Data!$AB214:$AB225)</f>
        <v>0.91412227117315226</v>
      </c>
      <c r="AN232">
        <f>SLOPE(FMBtest!Y208:Y219,Data!$AB214:$AB225)</f>
        <v>0.84108875291087848</v>
      </c>
      <c r="AO232">
        <f>SLOPE(FMBtest!Z208:Z219,Data!$AB214:$AB225)</f>
        <v>1.3496208394233542</v>
      </c>
      <c r="AP232">
        <f>SLOPE(FMBtest!AA208:AA219,Data!$AB214:$AB225)</f>
        <v>1.0399773619977519</v>
      </c>
      <c r="AR232">
        <f t="array" ref="AR232:AS232">LINEST(FMBtest!C208:AA208,FM_ROLLING!R232:AP232,TRUE,FALSE)</f>
        <v>1.893890238603074</v>
      </c>
      <c r="AS232">
        <v>1.1345551863775758</v>
      </c>
    </row>
    <row r="233" spans="1:45" x14ac:dyDescent="0.3">
      <c r="A233">
        <v>1944</v>
      </c>
      <c r="B233">
        <v>4</v>
      </c>
      <c r="C233">
        <f>SLOPE(FMBtest!C209:C232,Data!$AM209:$AM232)</f>
        <v>0.40944129374914695</v>
      </c>
      <c r="D233">
        <f>SLOPE(FMBtest!D209:D232,Data!$AM209:$AM232)</f>
        <v>0.21740573329408297</v>
      </c>
      <c r="E233">
        <f>SLOPE(FMBtest!E209:E232,Data!$AM209:$AM232)</f>
        <v>0.22783166525246887</v>
      </c>
      <c r="F233">
        <f>SLOPE(FMBtest!F209:F232,Data!$AM209:$AM232)</f>
        <v>-4.577131502876864E-2</v>
      </c>
      <c r="G233">
        <f>SLOPE(FMBtest!G209:G232,Data!$AM209:$AM232)</f>
        <v>-0.23620533225647583</v>
      </c>
      <c r="H233">
        <f>SLOPE(FMBtest!H209:H232,Data!$AM209:$AM232)</f>
        <v>0.18200163664469726</v>
      </c>
      <c r="I233">
        <f>SLOPE(FMBtest!I209:I232,Data!$AM209:$AM232)</f>
        <v>-5.1405240871868617E-2</v>
      </c>
      <c r="J233">
        <f>SLOPE(FMBtest!J209:J232,Data!$AM209:$AM232)</f>
        <v>-6.8911962700232518E-2</v>
      </c>
      <c r="K233">
        <f>SLOPE(FMBtest!K209:K232,Data!$AM209:$AM232)</f>
        <v>-6.6779463710522929E-2</v>
      </c>
      <c r="L233">
        <f>SLOPE(FMBtest!L209:L232,Data!$AM209:$AM232)</f>
        <v>-8.3880301778368901E-2</v>
      </c>
      <c r="N233" s="5">
        <f t="array" ref="N233:O233">LINEST(FMBtest!C233:L233,FM_ROLLING!C233:L233,TRUE,FALSE)</f>
        <v>-3.8150282855822937</v>
      </c>
      <c r="O233" s="5">
        <v>6.1695431091038451</v>
      </c>
      <c r="R233">
        <f>SLOPE(FMBtest!C209:C220,Data!$AB215:$AB226)</f>
        <v>2.3800204095153239</v>
      </c>
      <c r="S233">
        <f>SLOPE(FMBtest!D209:D220,Data!$AB215:$AB226)</f>
        <v>2.1426689930104201</v>
      </c>
      <c r="T233">
        <f>SLOPE(FMBtest!E209:E220,Data!$AB215:$AB226)</f>
        <v>1.9871552251630034</v>
      </c>
      <c r="U233">
        <f>SLOPE(FMBtest!F209:F220,Data!$AB215:$AB226)</f>
        <v>1.4561755858818732</v>
      </c>
      <c r="V233">
        <f>SLOPE(FMBtest!G209:G220,Data!$AB215:$AB226)</f>
        <v>2.099236582132439</v>
      </c>
      <c r="W233">
        <f>SLOPE(FMBtest!H209:H220,Data!$AB215:$AB226)</f>
        <v>1.8448581628233709</v>
      </c>
      <c r="X233">
        <f>SLOPE(FMBtest!I209:I220,Data!$AB215:$AB226)</f>
        <v>1.3549977700096387</v>
      </c>
      <c r="Y233">
        <f>SLOPE(FMBtest!J209:J220,Data!$AB215:$AB226)</f>
        <v>1.3675465787956109</v>
      </c>
      <c r="Z233">
        <f>SLOPE(FMBtest!K209:K220,Data!$AB215:$AB226)</f>
        <v>1.5132503621599971</v>
      </c>
      <c r="AA233">
        <f>SLOPE(FMBtest!L209:L220,Data!$AB215:$AB226)</f>
        <v>1.5133555439412067</v>
      </c>
      <c r="AB233">
        <f>SLOPE(FMBtest!M209:M220,Data!$AB215:$AB226)</f>
        <v>1.4237459785612816</v>
      </c>
      <c r="AC233">
        <f>SLOPE(FMBtest!N209:N220,Data!$AB215:$AB226)</f>
        <v>1.367268977817496</v>
      </c>
      <c r="AD233">
        <f>SLOPE(FMBtest!O209:O220,Data!$AB215:$AB226)</f>
        <v>1.4802834626236998</v>
      </c>
      <c r="AE233">
        <f>SLOPE(FMBtest!P209:P220,Data!$AB215:$AB226)</f>
        <v>1.5511860763606073</v>
      </c>
      <c r="AF233">
        <f>SLOPE(FMBtest!Q209:Q220,Data!$AB215:$AB226)</f>
        <v>1.5431081003859171</v>
      </c>
      <c r="AG233">
        <f>SLOPE(FMBtest!R209:R220,Data!$AB215:$AB226)</f>
        <v>1.2597968747047457</v>
      </c>
      <c r="AH233">
        <f>SLOPE(FMBtest!S209:S220,Data!$AB215:$AB226)</f>
        <v>1.0825612477078759</v>
      </c>
      <c r="AI233">
        <f>SLOPE(FMBtest!T209:T220,Data!$AB215:$AB226)</f>
        <v>1.2811956755261953</v>
      </c>
      <c r="AJ233">
        <f>SLOPE(FMBtest!U209:U220,Data!$AB215:$AB226)</f>
        <v>1.283845482347636</v>
      </c>
      <c r="AK233">
        <f>SLOPE(FMBtest!V209:V220,Data!$AB215:$AB226)</f>
        <v>1.7817235954836188</v>
      </c>
      <c r="AL233">
        <f>SLOPE(FMBtest!W209:W220,Data!$AB215:$AB226)</f>
        <v>0.98914996045817671</v>
      </c>
      <c r="AM233">
        <f>SLOPE(FMBtest!X209:X220,Data!$AB215:$AB226)</f>
        <v>0.93033877412531218</v>
      </c>
      <c r="AN233">
        <f>SLOPE(FMBtest!Y209:Y220,Data!$AB215:$AB226)</f>
        <v>0.88195265044049231</v>
      </c>
      <c r="AO233">
        <f>SLOPE(FMBtest!Z209:Z220,Data!$AB215:$AB226)</f>
        <v>1.408329106963421</v>
      </c>
      <c r="AP233">
        <f>SLOPE(FMBtest!AA209:AA220,Data!$AB215:$AB226)</f>
        <v>1.0500272174933849</v>
      </c>
      <c r="AR233">
        <f t="array" ref="AR233:AS233">LINEST(FMBtest!C209:AA209,FM_ROLLING!R233:AP233,TRUE,FALSE)</f>
        <v>-1.4456309498607878</v>
      </c>
      <c r="AS233">
        <v>-0.89398246478855725</v>
      </c>
    </row>
    <row r="234" spans="1:45" x14ac:dyDescent="0.3">
      <c r="A234">
        <v>1944</v>
      </c>
      <c r="B234">
        <v>5</v>
      </c>
      <c r="C234">
        <f>SLOPE(FMBtest!C210:C233,Data!$AM210:$AM233)</f>
        <v>0.32294006256217256</v>
      </c>
      <c r="D234">
        <f>SLOPE(FMBtest!D210:D233,Data!$AM210:$AM233)</f>
        <v>0.14630985054592088</v>
      </c>
      <c r="E234">
        <f>SLOPE(FMBtest!E210:E233,Data!$AM210:$AM233)</f>
        <v>0.15516431559140434</v>
      </c>
      <c r="F234">
        <f>SLOPE(FMBtest!F210:F233,Data!$AM210:$AM233)</f>
        <v>-0.12129217253736349</v>
      </c>
      <c r="G234">
        <f>SLOPE(FMBtest!G210:G233,Data!$AM210:$AM233)</f>
        <v>-0.28400949219171351</v>
      </c>
      <c r="H234">
        <f>SLOPE(FMBtest!H210:H233,Data!$AM210:$AM233)</f>
        <v>9.4320804918681181E-2</v>
      </c>
      <c r="I234">
        <f>SLOPE(FMBtest!I210:I233,Data!$AM210:$AM233)</f>
        <v>-0.10478085261934153</v>
      </c>
      <c r="J234">
        <f>SLOPE(FMBtest!J210:J233,Data!$AM210:$AM233)</f>
        <v>-0.13131350599853781</v>
      </c>
      <c r="K234">
        <f>SLOPE(FMBtest!K210:K233,Data!$AM210:$AM233)</f>
        <v>-0.12003655452616943</v>
      </c>
      <c r="L234">
        <f>SLOPE(FMBtest!L210:L233,Data!$AM210:$AM233)</f>
        <v>-0.14246862902549232</v>
      </c>
      <c r="N234" s="5">
        <f t="array" ref="N234:O234">LINEST(FMBtest!C234:L234,FM_ROLLING!C234:L234,TRUE,FALSE)</f>
        <v>2.6725230801240145</v>
      </c>
      <c r="O234" s="5">
        <v>5.8384860871750215</v>
      </c>
      <c r="R234">
        <f>SLOPE(FMBtest!C210:C221,Data!$AB216:$AB227)</f>
        <v>1.8747733278866163</v>
      </c>
      <c r="S234">
        <f>SLOPE(FMBtest!D210:D221,Data!$AB216:$AB227)</f>
        <v>1.6133450376159595</v>
      </c>
      <c r="T234">
        <f>SLOPE(FMBtest!E210:E221,Data!$AB216:$AB227)</f>
        <v>1.630379669856092</v>
      </c>
      <c r="U234">
        <f>SLOPE(FMBtest!F210:F221,Data!$AB216:$AB227)</f>
        <v>1.3080509623830137</v>
      </c>
      <c r="V234">
        <f>SLOPE(FMBtest!G210:G221,Data!$AB216:$AB227)</f>
        <v>1.9261689763465546</v>
      </c>
      <c r="W234">
        <f>SLOPE(FMBtest!H210:H221,Data!$AB216:$AB227)</f>
        <v>1.505961152627215</v>
      </c>
      <c r="X234">
        <f>SLOPE(FMBtest!I210:I221,Data!$AB216:$AB227)</f>
        <v>1.1905105501483262</v>
      </c>
      <c r="Y234">
        <f>SLOPE(FMBtest!J210:J221,Data!$AB216:$AB227)</f>
        <v>1.27580315764165</v>
      </c>
      <c r="Z234">
        <f>SLOPE(FMBtest!K210:K221,Data!$AB216:$AB227)</f>
        <v>1.2690460385271383</v>
      </c>
      <c r="AA234">
        <f>SLOPE(FMBtest!L210:L221,Data!$AB216:$AB227)</f>
        <v>1.3811388787033805</v>
      </c>
      <c r="AB234">
        <f>SLOPE(FMBtest!M210:M221,Data!$AB216:$AB227)</f>
        <v>1.2075820041779257</v>
      </c>
      <c r="AC234">
        <f>SLOPE(FMBtest!N210:N221,Data!$AB216:$AB227)</f>
        <v>1.2577955064073758</v>
      </c>
      <c r="AD234">
        <f>SLOPE(FMBtest!O210:O221,Data!$AB216:$AB227)</f>
        <v>1.3892160653852339</v>
      </c>
      <c r="AE234">
        <f>SLOPE(FMBtest!P210:P221,Data!$AB216:$AB227)</f>
        <v>1.3661580555426542</v>
      </c>
      <c r="AF234">
        <f>SLOPE(FMBtest!Q210:Q221,Data!$AB216:$AB227)</f>
        <v>1.5730509662319809</v>
      </c>
      <c r="AG234">
        <f>SLOPE(FMBtest!R210:R221,Data!$AB216:$AB227)</f>
        <v>0.97418869537705621</v>
      </c>
      <c r="AH234">
        <f>SLOPE(FMBtest!S210:S221,Data!$AB216:$AB227)</f>
        <v>0.94232899486265453</v>
      </c>
      <c r="AI234">
        <f>SLOPE(FMBtest!T210:T221,Data!$AB216:$AB227)</f>
        <v>1.2149422565059738</v>
      </c>
      <c r="AJ234">
        <f>SLOPE(FMBtest!U210:U221,Data!$AB216:$AB227)</f>
        <v>1.2780814898275634</v>
      </c>
      <c r="AK234">
        <f>SLOPE(FMBtest!V210:V221,Data!$AB216:$AB227)</f>
        <v>1.8879860636583303</v>
      </c>
      <c r="AL234">
        <f>SLOPE(FMBtest!W210:W221,Data!$AB216:$AB227)</f>
        <v>0.92224585203183129</v>
      </c>
      <c r="AM234">
        <f>SLOPE(FMBtest!X210:X221,Data!$AB216:$AB227)</f>
        <v>0.95970618521385742</v>
      </c>
      <c r="AN234">
        <f>SLOPE(FMBtest!Y210:Y221,Data!$AB216:$AB227)</f>
        <v>1.026950085819146</v>
      </c>
      <c r="AO234">
        <f>SLOPE(FMBtest!Z210:Z221,Data!$AB216:$AB227)</f>
        <v>1.4052862746587309</v>
      </c>
      <c r="AP234">
        <f>SLOPE(FMBtest!AA210:AA221,Data!$AB216:$AB227)</f>
        <v>1.2568986969705285</v>
      </c>
      <c r="AR234">
        <f t="array" ref="AR234:AS234">LINEST(FMBtest!C210:AA210,FM_ROLLING!R234:AP234,TRUE,FALSE)</f>
        <v>3.6815658751320468</v>
      </c>
      <c r="AS234">
        <v>1.3128391332463085</v>
      </c>
    </row>
    <row r="235" spans="1:45" x14ac:dyDescent="0.3">
      <c r="A235">
        <v>1944</v>
      </c>
      <c r="B235">
        <v>6</v>
      </c>
      <c r="C235">
        <f>SLOPE(FMBtest!C211:C234,Data!$AM211:$AM234)</f>
        <v>0.4643115032815785</v>
      </c>
      <c r="D235">
        <f>SLOPE(FMBtest!D211:D234,Data!$AM211:$AM234)</f>
        <v>0.37964225827091669</v>
      </c>
      <c r="E235">
        <f>SLOPE(FMBtest!E211:E234,Data!$AM211:$AM234)</f>
        <v>0.26811392441099374</v>
      </c>
      <c r="F235">
        <f>SLOPE(FMBtest!F211:F234,Data!$AM211:$AM234)</f>
        <v>4.0255395131139494E-2</v>
      </c>
      <c r="G235">
        <f>SLOPE(FMBtest!G211:G234,Data!$AM211:$AM234)</f>
        <v>-0.18585272263885269</v>
      </c>
      <c r="H235">
        <f>SLOPE(FMBtest!H211:H234,Data!$AM211:$AM234)</f>
        <v>0.26737719691662809</v>
      </c>
      <c r="I235">
        <f>SLOPE(FMBtest!I211:I234,Data!$AM211:$AM234)</f>
        <v>1.2495693555711219E-2</v>
      </c>
      <c r="J235">
        <f>SLOPE(FMBtest!J211:J234,Data!$AM211:$AM234)</f>
        <v>-7.7367904984274552E-2</v>
      </c>
      <c r="K235">
        <f>SLOPE(FMBtest!K211:K234,Data!$AM211:$AM234)</f>
        <v>-3.6406080311967545E-4</v>
      </c>
      <c r="L235">
        <f>SLOPE(FMBtest!L211:L234,Data!$AM211:$AM234)</f>
        <v>-8.7785621913092637E-2</v>
      </c>
      <c r="N235" s="5">
        <f t="array" ref="N235:O235">LINEST(FMBtest!C235:L235,FM_ROLLING!C235:L235,TRUE,FALSE)</f>
        <v>2.4736568334277083</v>
      </c>
      <c r="O235" s="5">
        <v>-5.4843591782639747</v>
      </c>
      <c r="R235">
        <f>SLOPE(FMBtest!C211:C222,Data!$AB217:$AB228)</f>
        <v>1.940522852647395</v>
      </c>
      <c r="S235">
        <f>SLOPE(FMBtest!D211:D222,Data!$AB217:$AB228)</f>
        <v>1.5969521622822924</v>
      </c>
      <c r="T235">
        <f>SLOPE(FMBtest!E211:E222,Data!$AB217:$AB228)</f>
        <v>1.6453085332366197</v>
      </c>
      <c r="U235">
        <f>SLOPE(FMBtest!F211:F222,Data!$AB217:$AB228)</f>
        <v>1.288784055366643</v>
      </c>
      <c r="V235">
        <f>SLOPE(FMBtest!G211:G222,Data!$AB217:$AB228)</f>
        <v>1.9216509098246886</v>
      </c>
      <c r="W235">
        <f>SLOPE(FMBtest!H211:H222,Data!$AB217:$AB228)</f>
        <v>1.5519400412850166</v>
      </c>
      <c r="X235">
        <f>SLOPE(FMBtest!I211:I222,Data!$AB217:$AB228)</f>
        <v>1.1827140126363782</v>
      </c>
      <c r="Y235">
        <f>SLOPE(FMBtest!J211:J222,Data!$AB217:$AB228)</f>
        <v>1.3230331670843343</v>
      </c>
      <c r="Z235">
        <f>SLOPE(FMBtest!K211:K222,Data!$AB217:$AB228)</f>
        <v>1.2887521508293815</v>
      </c>
      <c r="AA235">
        <f>SLOPE(FMBtest!L211:L222,Data!$AB217:$AB228)</f>
        <v>1.3831868542398948</v>
      </c>
      <c r="AB235">
        <f>SLOPE(FMBtest!M211:M222,Data!$AB217:$AB228)</f>
        <v>1.2134683504263482</v>
      </c>
      <c r="AC235">
        <f>SLOPE(FMBtest!N211:N222,Data!$AB217:$AB228)</f>
        <v>1.2788249313507072</v>
      </c>
      <c r="AD235">
        <f>SLOPE(FMBtest!O211:O222,Data!$AB217:$AB228)</f>
        <v>1.3865750070217251</v>
      </c>
      <c r="AE235">
        <f>SLOPE(FMBtest!P211:P222,Data!$AB217:$AB228)</f>
        <v>1.3359964986815518</v>
      </c>
      <c r="AF235">
        <f>SLOPE(FMBtest!Q211:Q222,Data!$AB217:$AB228)</f>
        <v>1.5715067940303065</v>
      </c>
      <c r="AG235">
        <f>SLOPE(FMBtest!R211:R222,Data!$AB217:$AB228)</f>
        <v>1.0503799912194351</v>
      </c>
      <c r="AH235">
        <f>SLOPE(FMBtest!S211:S222,Data!$AB217:$AB228)</f>
        <v>0.91461800452117292</v>
      </c>
      <c r="AI235">
        <f>SLOPE(FMBtest!T211:T222,Data!$AB217:$AB228)</f>
        <v>1.228346772324314</v>
      </c>
      <c r="AJ235">
        <f>SLOPE(FMBtest!U211:U222,Data!$AB217:$AB228)</f>
        <v>1.2831173187099658</v>
      </c>
      <c r="AK235">
        <f>SLOPE(FMBtest!V211:V222,Data!$AB217:$AB228)</f>
        <v>1.966268450775662</v>
      </c>
      <c r="AL235">
        <f>SLOPE(FMBtest!W211:W222,Data!$AB217:$AB228)</f>
        <v>0.96434627057774469</v>
      </c>
      <c r="AM235">
        <f>SLOPE(FMBtest!X211:X222,Data!$AB217:$AB228)</f>
        <v>0.96245299534520978</v>
      </c>
      <c r="AN235">
        <f>SLOPE(FMBtest!Y211:Y222,Data!$AB217:$AB228)</f>
        <v>1.0541166397159678</v>
      </c>
      <c r="AO235">
        <f>SLOPE(FMBtest!Z211:Z222,Data!$AB217:$AB228)</f>
        <v>1.4219868618751685</v>
      </c>
      <c r="AP235">
        <f>SLOPE(FMBtest!AA211:AA222,Data!$AB217:$AB228)</f>
        <v>1.2752685298552844</v>
      </c>
      <c r="AR235">
        <f t="array" ref="AR235:AS235">LINEST(FMBtest!C211:AA211,FM_ROLLING!R235:AP235,TRUE,FALSE)</f>
        <v>7.7628084024000543</v>
      </c>
      <c r="AS235">
        <v>-1.0983714862000618</v>
      </c>
    </row>
    <row r="236" spans="1:45" x14ac:dyDescent="0.3">
      <c r="A236">
        <v>1944</v>
      </c>
      <c r="B236">
        <v>7</v>
      </c>
      <c r="C236">
        <f>SLOPE(FMBtest!C212:C235,Data!$AM212:$AM235)</f>
        <v>0.10486594542258131</v>
      </c>
      <c r="D236">
        <f>SLOPE(FMBtest!D212:D235,Data!$AM212:$AM235)</f>
        <v>0.28558028336064795</v>
      </c>
      <c r="E236">
        <f>SLOPE(FMBtest!E212:E235,Data!$AM212:$AM235)</f>
        <v>0.10399508486106526</v>
      </c>
      <c r="F236">
        <f>SLOPE(FMBtest!F212:F235,Data!$AM212:$AM235)</f>
        <v>2.7594581673114939E-2</v>
      </c>
      <c r="G236">
        <f>SLOPE(FMBtest!G212:G235,Data!$AM212:$AM235)</f>
        <v>-0.23637226881982806</v>
      </c>
      <c r="H236">
        <f>SLOPE(FMBtest!H212:H235,Data!$AM212:$AM235)</f>
        <v>3.9875207944135467E-2</v>
      </c>
      <c r="I236">
        <f>SLOPE(FMBtest!I212:I235,Data!$AM212:$AM235)</f>
        <v>-7.3504615013378502E-2</v>
      </c>
      <c r="J236">
        <f>SLOPE(FMBtest!J212:J235,Data!$AM212:$AM235)</f>
        <v>-0.1330875563280759</v>
      </c>
      <c r="K236">
        <f>SLOPE(FMBtest!K212:K235,Data!$AM212:$AM235)</f>
        <v>-4.7492048553244362E-2</v>
      </c>
      <c r="L236">
        <f>SLOPE(FMBtest!L212:L235,Data!$AM212:$AM235)</f>
        <v>-7.4376438383696716E-2</v>
      </c>
      <c r="N236" s="5">
        <f t="array" ref="N236:O236">LINEST(FMBtest!C236:L236,FM_ROLLING!C236:L236,TRUE,FALSE)</f>
        <v>-1.8820952791684869E-2</v>
      </c>
      <c r="O236" s="5">
        <v>-5.2310054991508492</v>
      </c>
      <c r="R236">
        <f>SLOPE(FMBtest!C212:C223,Data!$AB218:$AB229)</f>
        <v>1.343706043673051</v>
      </c>
      <c r="S236">
        <f>SLOPE(FMBtest!D212:D223,Data!$AB218:$AB229)</f>
        <v>1.4059675355793386</v>
      </c>
      <c r="T236">
        <f>SLOPE(FMBtest!E212:E223,Data!$AB218:$AB229)</f>
        <v>1.2956234389952239</v>
      </c>
      <c r="U236">
        <f>SLOPE(FMBtest!F212:F223,Data!$AB218:$AB229)</f>
        <v>1.2405294689336721</v>
      </c>
      <c r="V236">
        <f>SLOPE(FMBtest!G212:G223,Data!$AB218:$AB229)</f>
        <v>1.8737054017296639</v>
      </c>
      <c r="W236">
        <f>SLOPE(FMBtest!H212:H223,Data!$AB218:$AB229)</f>
        <v>1.2523297319811719</v>
      </c>
      <c r="X236">
        <f>SLOPE(FMBtest!I212:I223,Data!$AB218:$AB229)</f>
        <v>1.0691735799988356</v>
      </c>
      <c r="Y236">
        <f>SLOPE(FMBtest!J212:J223,Data!$AB218:$AB229)</f>
        <v>1.2846215743736198</v>
      </c>
      <c r="Z236">
        <f>SLOPE(FMBtest!K212:K223,Data!$AB218:$AB229)</f>
        <v>1.2638273859020277</v>
      </c>
      <c r="AA236">
        <f>SLOPE(FMBtest!L212:L223,Data!$AB218:$AB229)</f>
        <v>1.4231023481691925</v>
      </c>
      <c r="AB236">
        <f>SLOPE(FMBtest!M212:M223,Data!$AB218:$AB229)</f>
        <v>0.96163597032728665</v>
      </c>
      <c r="AC236">
        <f>SLOPE(FMBtest!N212:N223,Data!$AB218:$AB229)</f>
        <v>1.2044068667041881</v>
      </c>
      <c r="AD236">
        <f>SLOPE(FMBtest!O212:O223,Data!$AB218:$AB229)</f>
        <v>1.3388141364891071</v>
      </c>
      <c r="AE236">
        <f>SLOPE(FMBtest!P212:P223,Data!$AB218:$AB229)</f>
        <v>1.3236533744575207</v>
      </c>
      <c r="AF236">
        <f>SLOPE(FMBtest!Q212:Q223,Data!$AB218:$AB229)</f>
        <v>1.5822901255671125</v>
      </c>
      <c r="AG236">
        <f>SLOPE(FMBtest!R212:R223,Data!$AB218:$AB229)</f>
        <v>0.88736446410416803</v>
      </c>
      <c r="AH236">
        <f>SLOPE(FMBtest!S212:S223,Data!$AB218:$AB229)</f>
        <v>0.81613173872605582</v>
      </c>
      <c r="AI236">
        <f>SLOPE(FMBtest!T212:T223,Data!$AB218:$AB229)</f>
        <v>1.1772563936814857</v>
      </c>
      <c r="AJ236">
        <f>SLOPE(FMBtest!U212:U223,Data!$AB218:$AB229)</f>
        <v>1.2679982264447833</v>
      </c>
      <c r="AK236">
        <f>SLOPE(FMBtest!V212:V223,Data!$AB218:$AB229)</f>
        <v>1.9697498361551471</v>
      </c>
      <c r="AL236">
        <f>SLOPE(FMBtest!W212:W223,Data!$AB218:$AB229)</f>
        <v>0.79822763909644234</v>
      </c>
      <c r="AM236">
        <f>SLOPE(FMBtest!X212:X223,Data!$AB218:$AB229)</f>
        <v>0.97557256124961023</v>
      </c>
      <c r="AN236">
        <f>SLOPE(FMBtest!Y212:Y223,Data!$AB218:$AB229)</f>
        <v>1.1213590986517699</v>
      </c>
      <c r="AO236">
        <f>SLOPE(FMBtest!Z212:Z223,Data!$AB218:$AB229)</f>
        <v>1.4847350341349665</v>
      </c>
      <c r="AP236">
        <f>SLOPE(FMBtest!AA212:AA223,Data!$AB218:$AB229)</f>
        <v>1.3270276080442969</v>
      </c>
      <c r="AR236">
        <f t="array" ref="AR236:AS236">LINEST(FMBtest!C212:AA212,FM_ROLLING!R236:AP236,TRUE,FALSE)</f>
        <v>-1.385531393196261</v>
      </c>
      <c r="AS236">
        <v>0.11183361962000826</v>
      </c>
    </row>
    <row r="237" spans="1:45" x14ac:dyDescent="0.3">
      <c r="A237">
        <v>1944</v>
      </c>
      <c r="B237">
        <v>8</v>
      </c>
      <c r="C237">
        <f>SLOPE(FMBtest!C213:C236,Data!$AM213:$AM236)</f>
        <v>-0.1178983958370587</v>
      </c>
      <c r="D237">
        <f>SLOPE(FMBtest!D213:D236,Data!$AM213:$AM236)</f>
        <v>8.8349544611016045E-2</v>
      </c>
      <c r="E237">
        <f>SLOPE(FMBtest!E213:E236,Data!$AM213:$AM236)</f>
        <v>-6.3196173404852646E-2</v>
      </c>
      <c r="F237">
        <f>SLOPE(FMBtest!F213:F236,Data!$AM213:$AM236)</f>
        <v>-0.14519684083423887</v>
      </c>
      <c r="G237">
        <f>SLOPE(FMBtest!G213:G236,Data!$AM213:$AM236)</f>
        <v>-0.40263477618090454</v>
      </c>
      <c r="H237">
        <f>SLOPE(FMBtest!H213:H236,Data!$AM213:$AM236)</f>
        <v>-0.1159970294607876</v>
      </c>
      <c r="I237">
        <f>SLOPE(FMBtest!I213:I236,Data!$AM213:$AM236)</f>
        <v>-0.19996268136765613</v>
      </c>
      <c r="J237">
        <f>SLOPE(FMBtest!J213:J236,Data!$AM213:$AM236)</f>
        <v>-0.30529631532330548</v>
      </c>
      <c r="K237">
        <f>SLOPE(FMBtest!K213:K236,Data!$AM213:$AM236)</f>
        <v>-0.184117961565397</v>
      </c>
      <c r="L237">
        <f>SLOPE(FMBtest!L213:L236,Data!$AM213:$AM236)</f>
        <v>-0.21763266504673515</v>
      </c>
      <c r="N237" s="5">
        <f t="array" ref="N237:O237">LINEST(FMBtest!C237:L237,FM_ROLLING!C237:L237,TRUE,FALSE)</f>
        <v>7.5982112572647527</v>
      </c>
      <c r="O237" s="5">
        <v>-7.4029742685016959</v>
      </c>
      <c r="R237">
        <f>SLOPE(FMBtest!C213:C224,Data!$AB219:$AB230)</f>
        <v>1.3345076765732131</v>
      </c>
      <c r="S237">
        <f>SLOPE(FMBtest!D213:D224,Data!$AB219:$AB230)</f>
        <v>1.397148640006278</v>
      </c>
      <c r="T237">
        <f>SLOPE(FMBtest!E213:E224,Data!$AB219:$AB230)</f>
        <v>1.3990139755533073</v>
      </c>
      <c r="U237">
        <f>SLOPE(FMBtest!F213:F224,Data!$AB219:$AB230)</f>
        <v>1.3822886776452152</v>
      </c>
      <c r="V237">
        <f>SLOPE(FMBtest!G213:G224,Data!$AB219:$AB230)</f>
        <v>1.8823675813674949</v>
      </c>
      <c r="W237">
        <f>SLOPE(FMBtest!H213:H224,Data!$AB219:$AB230)</f>
        <v>1.2127874436826473</v>
      </c>
      <c r="X237">
        <f>SLOPE(FMBtest!I213:I224,Data!$AB219:$AB230)</f>
        <v>1.1127106020540174</v>
      </c>
      <c r="Y237">
        <f>SLOPE(FMBtest!J213:J224,Data!$AB219:$AB230)</f>
        <v>1.3527229803439516</v>
      </c>
      <c r="Z237">
        <f>SLOPE(FMBtest!K213:K224,Data!$AB219:$AB230)</f>
        <v>1.3184965217921774</v>
      </c>
      <c r="AA237">
        <f>SLOPE(FMBtest!L213:L224,Data!$AB219:$AB230)</f>
        <v>1.4952040570546947</v>
      </c>
      <c r="AB237">
        <f>SLOPE(FMBtest!M213:M224,Data!$AB219:$AB230)</f>
        <v>1.0544438547747637</v>
      </c>
      <c r="AC237">
        <f>SLOPE(FMBtest!N213:N224,Data!$AB219:$AB230)</f>
        <v>1.2458685810533119</v>
      </c>
      <c r="AD237">
        <f>SLOPE(FMBtest!O213:O224,Data!$AB219:$AB230)</f>
        <v>1.3849324535448964</v>
      </c>
      <c r="AE237">
        <f>SLOPE(FMBtest!P213:P224,Data!$AB219:$AB230)</f>
        <v>1.3424517491566181</v>
      </c>
      <c r="AF237">
        <f>SLOPE(FMBtest!Q213:Q224,Data!$AB219:$AB230)</f>
        <v>1.6950439870351592</v>
      </c>
      <c r="AG237">
        <f>SLOPE(FMBtest!R213:R224,Data!$AB219:$AB230)</f>
        <v>0.93694246500956446</v>
      </c>
      <c r="AH237">
        <f>SLOPE(FMBtest!S213:S224,Data!$AB219:$AB230)</f>
        <v>0.8174661909722114</v>
      </c>
      <c r="AI237">
        <f>SLOPE(FMBtest!T213:T224,Data!$AB219:$AB230)</f>
        <v>1.1963491204740981</v>
      </c>
      <c r="AJ237">
        <f>SLOPE(FMBtest!U213:U224,Data!$AB219:$AB230)</f>
        <v>1.3255769494589442</v>
      </c>
      <c r="AK237">
        <f>SLOPE(FMBtest!V213:V224,Data!$AB219:$AB230)</f>
        <v>2.0029343306229213</v>
      </c>
      <c r="AL237">
        <f>SLOPE(FMBtest!W213:W224,Data!$AB219:$AB230)</f>
        <v>0.73387550166872062</v>
      </c>
      <c r="AM237">
        <f>SLOPE(FMBtest!X213:X224,Data!$AB219:$AB230)</f>
        <v>0.96687790715824318</v>
      </c>
      <c r="AN237">
        <f>SLOPE(FMBtest!Y213:Y224,Data!$AB219:$AB230)</f>
        <v>1.123299739345635</v>
      </c>
      <c r="AO237">
        <f>SLOPE(FMBtest!Z213:Z224,Data!$AB219:$AB230)</f>
        <v>1.4249496720268693</v>
      </c>
      <c r="AP237">
        <f>SLOPE(FMBtest!AA213:AA224,Data!$AB219:$AB230)</f>
        <v>1.5727677048639923</v>
      </c>
      <c r="AR237">
        <f t="array" ref="AR237:AS237">LINEST(FMBtest!C213:AA213,FM_ROLLING!R237:AP237,TRUE,FALSE)</f>
        <v>5.6957913485913796</v>
      </c>
      <c r="AS237">
        <v>-4.8214076941945443</v>
      </c>
    </row>
    <row r="238" spans="1:45" x14ac:dyDescent="0.3">
      <c r="A238">
        <v>1944</v>
      </c>
      <c r="B238">
        <v>9</v>
      </c>
      <c r="C238">
        <f>SLOPE(FMBtest!C214:C237,Data!$AM214:$AM237)</f>
        <v>0.25346345957776156</v>
      </c>
      <c r="D238">
        <f>SLOPE(FMBtest!D214:D237,Data!$AM214:$AM237)</f>
        <v>0.37314326703335143</v>
      </c>
      <c r="E238">
        <f>SLOPE(FMBtest!E214:E237,Data!$AM214:$AM237)</f>
        <v>0.2163054197768727</v>
      </c>
      <c r="F238">
        <f>SLOPE(FMBtest!F214:F237,Data!$AM214:$AM237)</f>
        <v>0.26527127643436316</v>
      </c>
      <c r="G238">
        <f>SLOPE(FMBtest!G214:G237,Data!$AM214:$AM237)</f>
        <v>0.13981331014693427</v>
      </c>
      <c r="H238">
        <f>SLOPE(FMBtest!H214:H237,Data!$AM214:$AM237)</f>
        <v>0.22584969999017804</v>
      </c>
      <c r="I238">
        <f>SLOPE(FMBtest!I214:I237,Data!$AM214:$AM237)</f>
        <v>0.11627473318714945</v>
      </c>
      <c r="J238">
        <f>SLOPE(FMBtest!J214:J237,Data!$AM214:$AM237)</f>
        <v>6.0433701752428695E-2</v>
      </c>
      <c r="K238">
        <f>SLOPE(FMBtest!K214:K237,Data!$AM214:$AM237)</f>
        <v>0.19152348490067428</v>
      </c>
      <c r="L238">
        <f>SLOPE(FMBtest!L214:L237,Data!$AM214:$AM237)</f>
        <v>0.1650636008001784</v>
      </c>
      <c r="N238" s="5">
        <f t="array" ref="N238:O238">LINEST(FMBtest!C238:L238,FM_ROLLING!C238:L238,TRUE,FALSE)</f>
        <v>-16.497425851029234</v>
      </c>
      <c r="O238" s="5">
        <v>-12.250732444799585</v>
      </c>
      <c r="R238">
        <f>SLOPE(FMBtest!C214:C225,Data!$AB220:$AB231)</f>
        <v>1.247106239368875</v>
      </c>
      <c r="S238">
        <f>SLOPE(FMBtest!D214:D225,Data!$AB220:$AB231)</f>
        <v>1.30617400193148</v>
      </c>
      <c r="T238">
        <f>SLOPE(FMBtest!E214:E225,Data!$AB220:$AB231)</f>
        <v>1.2830159813133957</v>
      </c>
      <c r="U238">
        <f>SLOPE(FMBtest!F214:F225,Data!$AB220:$AB231)</f>
        <v>1.3727406927308896</v>
      </c>
      <c r="V238">
        <f>SLOPE(FMBtest!G214:G225,Data!$AB220:$AB231)</f>
        <v>1.6022465780626545</v>
      </c>
      <c r="W238">
        <f>SLOPE(FMBtest!H214:H225,Data!$AB220:$AB231)</f>
        <v>1.139374429861657</v>
      </c>
      <c r="X238">
        <f>SLOPE(FMBtest!I214:I225,Data!$AB220:$AB231)</f>
        <v>1.0700492983388268</v>
      </c>
      <c r="Y238">
        <f>SLOPE(FMBtest!J214:J225,Data!$AB220:$AB231)</f>
        <v>1.350152741250066</v>
      </c>
      <c r="Z238">
        <f>SLOPE(FMBtest!K214:K225,Data!$AB220:$AB231)</f>
        <v>1.2690844438670137</v>
      </c>
      <c r="AA238">
        <f>SLOPE(FMBtest!L214:L225,Data!$AB220:$AB231)</f>
        <v>1.3771011956688031</v>
      </c>
      <c r="AB238">
        <f>SLOPE(FMBtest!M214:M225,Data!$AB220:$AB231)</f>
        <v>1.0091094796647349</v>
      </c>
      <c r="AC238">
        <f>SLOPE(FMBtest!N214:N225,Data!$AB220:$AB231)</f>
        <v>1.2164522432838787</v>
      </c>
      <c r="AD238">
        <f>SLOPE(FMBtest!O214:O225,Data!$AB220:$AB231)</f>
        <v>1.3678156570992615</v>
      </c>
      <c r="AE238">
        <f>SLOPE(FMBtest!P214:P225,Data!$AB220:$AB231)</f>
        <v>1.3600513486684205</v>
      </c>
      <c r="AF238">
        <f>SLOPE(FMBtest!Q214:Q225,Data!$AB220:$AB231)</f>
        <v>1.5291404246932021</v>
      </c>
      <c r="AG238">
        <f>SLOPE(FMBtest!R214:R225,Data!$AB220:$AB231)</f>
        <v>0.94726371427817413</v>
      </c>
      <c r="AH238">
        <f>SLOPE(FMBtest!S214:S225,Data!$AB220:$AB231)</f>
        <v>0.92181803518631322</v>
      </c>
      <c r="AI238">
        <f>SLOPE(FMBtest!T214:T225,Data!$AB220:$AB231)</f>
        <v>1.1752946910489177</v>
      </c>
      <c r="AJ238">
        <f>SLOPE(FMBtest!U214:U225,Data!$AB220:$AB231)</f>
        <v>1.2483214887275238</v>
      </c>
      <c r="AK238">
        <f>SLOPE(FMBtest!V214:V225,Data!$AB220:$AB231)</f>
        <v>1.8017735443259666</v>
      </c>
      <c r="AL238">
        <f>SLOPE(FMBtest!W214:W225,Data!$AB220:$AB231)</f>
        <v>0.78166628865060417</v>
      </c>
      <c r="AM238">
        <f>SLOPE(FMBtest!X214:X225,Data!$AB220:$AB231)</f>
        <v>0.97656847907067457</v>
      </c>
      <c r="AN238">
        <f>SLOPE(FMBtest!Y214:Y225,Data!$AB220:$AB231)</f>
        <v>1.1382169440640191</v>
      </c>
      <c r="AO238">
        <f>SLOPE(FMBtest!Z214:Z225,Data!$AB220:$AB231)</f>
        <v>1.2960895545580524</v>
      </c>
      <c r="AP238">
        <f>SLOPE(FMBtest!AA214:AA225,Data!$AB220:$AB231)</f>
        <v>1.2893684966396552</v>
      </c>
      <c r="AR238">
        <f t="array" ref="AR238:AS238">LINEST(FMBtest!C214:AA214,FM_ROLLING!R238:AP238,TRUE,FALSE)</f>
        <v>-0.8399780341750076</v>
      </c>
      <c r="AS238">
        <v>0.79132616094748576</v>
      </c>
    </row>
    <row r="239" spans="1:45" x14ac:dyDescent="0.3">
      <c r="A239">
        <v>1944</v>
      </c>
      <c r="B239">
        <v>10</v>
      </c>
      <c r="C239">
        <f>SLOPE(FMBtest!C215:C238,Data!$AM215:$AM238)</f>
        <v>-1.5850090834197757E-2</v>
      </c>
      <c r="D239">
        <f>SLOPE(FMBtest!D215:D238,Data!$AM215:$AM238)</f>
        <v>0.10218420892385528</v>
      </c>
      <c r="E239">
        <f>SLOPE(FMBtest!E215:E238,Data!$AM215:$AM238)</f>
        <v>-1.2889207441218945E-2</v>
      </c>
      <c r="F239">
        <f>SLOPE(FMBtest!F215:F238,Data!$AM215:$AM238)</f>
        <v>2.0339350680729475E-2</v>
      </c>
      <c r="G239">
        <f>SLOPE(FMBtest!G215:G238,Data!$AM215:$AM238)</f>
        <v>-8.6113134526036889E-2</v>
      </c>
      <c r="H239">
        <f>SLOPE(FMBtest!H215:H238,Data!$AM215:$AM238)</f>
        <v>-2.651816742669837E-2</v>
      </c>
      <c r="I239">
        <f>SLOPE(FMBtest!I215:I238,Data!$AM215:$AM238)</f>
        <v>-9.0453347892601316E-2</v>
      </c>
      <c r="J239">
        <f>SLOPE(FMBtest!J215:J238,Data!$AM215:$AM238)</f>
        <v>-0.13229875523962262</v>
      </c>
      <c r="K239">
        <f>SLOPE(FMBtest!K215:K238,Data!$AM215:$AM238)</f>
        <v>-1.1590397794458807E-2</v>
      </c>
      <c r="L239">
        <f>SLOPE(FMBtest!L215:L238,Data!$AM215:$AM238)</f>
        <v>-3.4191279279553316E-2</v>
      </c>
      <c r="N239" s="5">
        <f t="array" ref="N239:O239">LINEST(FMBtest!C239:L239,FM_ROLLING!C239:L239,TRUE,FALSE)</f>
        <v>-6.1976961383995448</v>
      </c>
      <c r="O239" s="5">
        <v>-1.8561099003506965</v>
      </c>
      <c r="R239">
        <f>SLOPE(FMBtest!C215:C226,Data!$AB221:$AB232)</f>
        <v>1.2274947916701486</v>
      </c>
      <c r="S239">
        <f>SLOPE(FMBtest!D215:D226,Data!$AB221:$AB232)</f>
        <v>1.3238871044481546</v>
      </c>
      <c r="T239">
        <f>SLOPE(FMBtest!E215:E226,Data!$AB221:$AB232)</f>
        <v>1.2448809900958933</v>
      </c>
      <c r="U239">
        <f>SLOPE(FMBtest!F215:F226,Data!$AB221:$AB232)</f>
        <v>1.3884205614002552</v>
      </c>
      <c r="V239">
        <f>SLOPE(FMBtest!G215:G226,Data!$AB221:$AB232)</f>
        <v>1.5485218954048376</v>
      </c>
      <c r="W239">
        <f>SLOPE(FMBtest!H215:H226,Data!$AB221:$AB232)</f>
        <v>1.1314509467124394</v>
      </c>
      <c r="X239">
        <f>SLOPE(FMBtest!I215:I226,Data!$AB221:$AB232)</f>
        <v>1.1059904924317032</v>
      </c>
      <c r="Y239">
        <f>SLOPE(FMBtest!J215:J226,Data!$AB221:$AB232)</f>
        <v>1.3985372495022907</v>
      </c>
      <c r="Z239">
        <f>SLOPE(FMBtest!K215:K226,Data!$AB221:$AB232)</f>
        <v>1.2701871437495393</v>
      </c>
      <c r="AA239">
        <f>SLOPE(FMBtest!L215:L226,Data!$AB221:$AB232)</f>
        <v>1.2969012070636021</v>
      </c>
      <c r="AB239">
        <f>SLOPE(FMBtest!M215:M226,Data!$AB221:$AB232)</f>
        <v>1.0245920802513977</v>
      </c>
      <c r="AC239">
        <f>SLOPE(FMBtest!N215:N226,Data!$AB221:$AB232)</f>
        <v>1.2385389243842455</v>
      </c>
      <c r="AD239">
        <f>SLOPE(FMBtest!O215:O226,Data!$AB221:$AB232)</f>
        <v>1.3840116595120564</v>
      </c>
      <c r="AE239">
        <f>SLOPE(FMBtest!P215:P226,Data!$AB221:$AB232)</f>
        <v>1.3384097166003714</v>
      </c>
      <c r="AF239">
        <f>SLOPE(FMBtest!Q215:Q226,Data!$AB221:$AB232)</f>
        <v>1.5194121310192819</v>
      </c>
      <c r="AG239">
        <f>SLOPE(FMBtest!R215:R226,Data!$AB221:$AB232)</f>
        <v>0.94729652113769713</v>
      </c>
      <c r="AH239">
        <f>SLOPE(FMBtest!S215:S226,Data!$AB221:$AB232)</f>
        <v>0.93868941459411692</v>
      </c>
      <c r="AI239">
        <f>SLOPE(FMBtest!T215:T226,Data!$AB221:$AB232)</f>
        <v>1.1439495405955591</v>
      </c>
      <c r="AJ239">
        <f>SLOPE(FMBtest!U215:U226,Data!$AB221:$AB232)</f>
        <v>1.2843822544919929</v>
      </c>
      <c r="AK239">
        <f>SLOPE(FMBtest!V215:V226,Data!$AB221:$AB232)</f>
        <v>1.7596352355053586</v>
      </c>
      <c r="AL239">
        <f>SLOPE(FMBtest!W215:W226,Data!$AB221:$AB232)</f>
        <v>0.80560314863222149</v>
      </c>
      <c r="AM239">
        <f>SLOPE(FMBtest!X215:X226,Data!$AB221:$AB232)</f>
        <v>0.94904396510435707</v>
      </c>
      <c r="AN239">
        <f>SLOPE(FMBtest!Y215:Y226,Data!$AB221:$AB232)</f>
        <v>1.1427385328775499</v>
      </c>
      <c r="AO239">
        <f>SLOPE(FMBtest!Z215:Z226,Data!$AB221:$AB232)</f>
        <v>1.2390424220980865</v>
      </c>
      <c r="AP239">
        <f>SLOPE(FMBtest!AA215:AA226,Data!$AB221:$AB232)</f>
        <v>1.3881283686412751</v>
      </c>
      <c r="AR239">
        <f t="array" ref="AR239:AS239">LINEST(FMBtest!C215:AA215,FM_ROLLING!R239:AP239,TRUE,FALSE)</f>
        <v>-2.7045953932035447</v>
      </c>
      <c r="AS239">
        <v>2.9431981937429286</v>
      </c>
    </row>
    <row r="240" spans="1:45" x14ac:dyDescent="0.3">
      <c r="A240">
        <v>1944</v>
      </c>
      <c r="B240">
        <v>11</v>
      </c>
      <c r="C240">
        <f>SLOPE(FMBtest!C216:C239,Data!$AM216:$AM239)</f>
        <v>-5.6436946518176441E-2</v>
      </c>
      <c r="D240">
        <f>SLOPE(FMBtest!D216:D239,Data!$AM216:$AM239)</f>
        <v>2.2440651222961787E-2</v>
      </c>
      <c r="E240">
        <f>SLOPE(FMBtest!E216:E239,Data!$AM216:$AM239)</f>
        <v>-4.0090863092242947E-2</v>
      </c>
      <c r="F240">
        <f>SLOPE(FMBtest!F216:F239,Data!$AM216:$AM239)</f>
        <v>-3.6906018274834154E-2</v>
      </c>
      <c r="G240">
        <f>SLOPE(FMBtest!G216:G239,Data!$AM216:$AM239)</f>
        <v>-0.15999770629351953</v>
      </c>
      <c r="H240">
        <f>SLOPE(FMBtest!H216:H239,Data!$AM216:$AM239)</f>
        <v>-0.11264206359116803</v>
      </c>
      <c r="I240">
        <f>SLOPE(FMBtest!I216:I239,Data!$AM216:$AM239)</f>
        <v>-0.13672492786503868</v>
      </c>
      <c r="J240">
        <f>SLOPE(FMBtest!J216:J239,Data!$AM216:$AM239)</f>
        <v>-0.16565452038439421</v>
      </c>
      <c r="K240">
        <f>SLOPE(FMBtest!K216:K239,Data!$AM216:$AM239)</f>
        <v>-6.0254931600654135E-2</v>
      </c>
      <c r="L240">
        <f>SLOPE(FMBtest!L216:L239,Data!$AM216:$AM239)</f>
        <v>-0.1208954552822953</v>
      </c>
      <c r="N240" s="5">
        <f t="array" ref="N240:O240">LINEST(FMBtest!C240:L240,FM_ROLLING!C240:L240,TRUE,FALSE)</f>
        <v>4.4201081394316617</v>
      </c>
      <c r="O240" s="5">
        <v>-0.71770467304868502</v>
      </c>
      <c r="R240">
        <f>SLOPE(FMBtest!C216:C227,Data!$AB222:$AB233)</f>
        <v>1.2725442746399223</v>
      </c>
      <c r="S240">
        <f>SLOPE(FMBtest!D216:D227,Data!$AB222:$AB233)</f>
        <v>1.3360164284935914</v>
      </c>
      <c r="T240">
        <f>SLOPE(FMBtest!E216:E227,Data!$AB222:$AB233)</f>
        <v>1.3384837086610328</v>
      </c>
      <c r="U240">
        <f>SLOPE(FMBtest!F216:F227,Data!$AB222:$AB233)</f>
        <v>1.4032379764244352</v>
      </c>
      <c r="V240">
        <f>SLOPE(FMBtest!G216:G227,Data!$AB222:$AB233)</f>
        <v>1.5644194601744306</v>
      </c>
      <c r="W240">
        <f>SLOPE(FMBtest!H216:H227,Data!$AB222:$AB233)</f>
        <v>1.0665357748108957</v>
      </c>
      <c r="X240">
        <f>SLOPE(FMBtest!I216:I227,Data!$AB222:$AB233)</f>
        <v>1.1297914873949264</v>
      </c>
      <c r="Y240">
        <f>SLOPE(FMBtest!J216:J227,Data!$AB222:$AB233)</f>
        <v>1.4143614043130432</v>
      </c>
      <c r="Z240">
        <f>SLOPE(FMBtest!K216:K227,Data!$AB222:$AB233)</f>
        <v>1.2360194346223363</v>
      </c>
      <c r="AA240">
        <f>SLOPE(FMBtest!L216:L227,Data!$AB222:$AB233)</f>
        <v>1.2598892241557476</v>
      </c>
      <c r="AB240">
        <f>SLOPE(FMBtest!M216:M227,Data!$AB222:$AB233)</f>
        <v>1.0044569616305241</v>
      </c>
      <c r="AC240">
        <f>SLOPE(FMBtest!N216:N227,Data!$AB222:$AB233)</f>
        <v>1.2284815667943021</v>
      </c>
      <c r="AD240">
        <f>SLOPE(FMBtest!O216:O227,Data!$AB222:$AB233)</f>
        <v>1.4227789405650775</v>
      </c>
      <c r="AE240">
        <f>SLOPE(FMBtest!P216:P227,Data!$AB222:$AB233)</f>
        <v>1.3058852485504824</v>
      </c>
      <c r="AF240">
        <f>SLOPE(FMBtest!Q216:Q227,Data!$AB222:$AB233)</f>
        <v>1.4633597997918257</v>
      </c>
      <c r="AG240">
        <f>SLOPE(FMBtest!R216:R227,Data!$AB222:$AB233)</f>
        <v>0.94301995693720586</v>
      </c>
      <c r="AH240">
        <f>SLOPE(FMBtest!S216:S227,Data!$AB222:$AB233)</f>
        <v>0.95979039767325636</v>
      </c>
      <c r="AI240">
        <f>SLOPE(FMBtest!T216:T227,Data!$AB222:$AB233)</f>
        <v>1.14015135858231</v>
      </c>
      <c r="AJ240">
        <f>SLOPE(FMBtest!U216:U227,Data!$AB222:$AB233)</f>
        <v>1.2709472687441521</v>
      </c>
      <c r="AK240">
        <f>SLOPE(FMBtest!V216:V227,Data!$AB222:$AB233)</f>
        <v>1.6699541189600302</v>
      </c>
      <c r="AL240">
        <f>SLOPE(FMBtest!W216:W227,Data!$AB222:$AB233)</f>
        <v>0.82211270728197117</v>
      </c>
      <c r="AM240">
        <f>SLOPE(FMBtest!X216:X227,Data!$AB222:$AB233)</f>
        <v>0.9551320254168183</v>
      </c>
      <c r="AN240">
        <f>SLOPE(FMBtest!Y216:Y227,Data!$AB222:$AB233)</f>
        <v>1.1275455334563342</v>
      </c>
      <c r="AO240">
        <f>SLOPE(FMBtest!Z216:Z227,Data!$AB222:$AB233)</f>
        <v>1.1920134674567775</v>
      </c>
      <c r="AP240">
        <f>SLOPE(FMBtest!AA216:AA227,Data!$AB222:$AB233)</f>
        <v>1.389115559346618</v>
      </c>
      <c r="AR240">
        <f t="array" ref="AR240:AS240">LINEST(FMBtest!C216:AA216,FM_ROLLING!R240:AP240,TRUE,FALSE)</f>
        <v>1.4843597107042663</v>
      </c>
      <c r="AS240">
        <v>0.23277878984200306</v>
      </c>
    </row>
    <row r="241" spans="1:45" x14ac:dyDescent="0.3">
      <c r="A241">
        <v>1944</v>
      </c>
      <c r="B241">
        <v>12</v>
      </c>
      <c r="C241">
        <f>SLOPE(FMBtest!C217:C240,Data!$AM217:$AM240)</f>
        <v>-7.4354100631085954E-2</v>
      </c>
      <c r="D241">
        <f>SLOPE(FMBtest!D217:D240,Data!$AM217:$AM240)</f>
        <v>2.3668401439218622E-2</v>
      </c>
      <c r="E241">
        <f>SLOPE(FMBtest!E217:E240,Data!$AM217:$AM240)</f>
        <v>-8.5824659470573106E-2</v>
      </c>
      <c r="F241">
        <f>SLOPE(FMBtest!F217:F240,Data!$AM217:$AM240)</f>
        <v>-5.5701369256689212E-2</v>
      </c>
      <c r="G241">
        <f>SLOPE(FMBtest!G217:G240,Data!$AM217:$AM240)</f>
        <v>-0.18208454696022153</v>
      </c>
      <c r="H241">
        <f>SLOPE(FMBtest!H217:H240,Data!$AM217:$AM240)</f>
        <v>-0.12838441274736576</v>
      </c>
      <c r="I241">
        <f>SLOPE(FMBtest!I217:I240,Data!$AM217:$AM240)</f>
        <v>-0.1417626859704732</v>
      </c>
      <c r="J241">
        <f>SLOPE(FMBtest!J217:J240,Data!$AM217:$AM240)</f>
        <v>-0.18807665124646611</v>
      </c>
      <c r="K241">
        <f>SLOPE(FMBtest!K217:K240,Data!$AM217:$AM240)</f>
        <v>-8.4996359119335202E-2</v>
      </c>
      <c r="L241">
        <f>SLOPE(FMBtest!L217:L240,Data!$AM217:$AM240)</f>
        <v>-0.16928827921985212</v>
      </c>
      <c r="N241" s="5">
        <f t="array" ref="N241:O241">LINEST(FMBtest!C241:L241,FM_ROLLING!C241:L241,TRUE,FALSE)</f>
        <v>-1.7103434370903696</v>
      </c>
      <c r="O241" s="5">
        <v>3.5361190776926019</v>
      </c>
      <c r="R241">
        <f>SLOPE(FMBtest!C217:C228,Data!$AB223:$AB234)</f>
        <v>1.2978198369189131</v>
      </c>
      <c r="S241">
        <f>SLOPE(FMBtest!D217:D228,Data!$AB223:$AB234)</f>
        <v>1.3945050045300309</v>
      </c>
      <c r="T241">
        <f>SLOPE(FMBtest!E217:E228,Data!$AB223:$AB234)</f>
        <v>1.4124652277007423</v>
      </c>
      <c r="U241">
        <f>SLOPE(FMBtest!F217:F228,Data!$AB223:$AB234)</f>
        <v>1.4384327713809337</v>
      </c>
      <c r="V241">
        <f>SLOPE(FMBtest!G217:G228,Data!$AB223:$AB234)</f>
        <v>1.6536851693018784</v>
      </c>
      <c r="W241">
        <f>SLOPE(FMBtest!H217:H228,Data!$AB223:$AB234)</f>
        <v>1.0674875469457745</v>
      </c>
      <c r="X241">
        <f>SLOPE(FMBtest!I217:I228,Data!$AB223:$AB234)</f>
        <v>1.1628716744252445</v>
      </c>
      <c r="Y241">
        <f>SLOPE(FMBtest!J217:J228,Data!$AB223:$AB234)</f>
        <v>1.4963913134527287</v>
      </c>
      <c r="Z241">
        <f>SLOPE(FMBtest!K217:K228,Data!$AB223:$AB234)</f>
        <v>1.278681153745916</v>
      </c>
      <c r="AA241">
        <f>SLOPE(FMBtest!L217:L228,Data!$AB223:$AB234)</f>
        <v>1.3128616868619947</v>
      </c>
      <c r="AB241">
        <f>SLOPE(FMBtest!M217:M228,Data!$AB223:$AB234)</f>
        <v>1.0336361082656689</v>
      </c>
      <c r="AC241">
        <f>SLOPE(FMBtest!N217:N228,Data!$AB223:$AB234)</f>
        <v>1.2406273300791832</v>
      </c>
      <c r="AD241">
        <f>SLOPE(FMBtest!O217:O228,Data!$AB223:$AB234)</f>
        <v>1.3898369358204263</v>
      </c>
      <c r="AE241">
        <f>SLOPE(FMBtest!P217:P228,Data!$AB223:$AB234)</f>
        <v>1.3251503750227349</v>
      </c>
      <c r="AF241">
        <f>SLOPE(FMBtest!Q217:Q228,Data!$AB223:$AB234)</f>
        <v>1.5010907819984258</v>
      </c>
      <c r="AG241">
        <f>SLOPE(FMBtest!R217:R228,Data!$AB223:$AB234)</f>
        <v>0.95206452714624545</v>
      </c>
      <c r="AH241">
        <f>SLOPE(FMBtest!S217:S228,Data!$AB223:$AB234)</f>
        <v>1.04792363753092</v>
      </c>
      <c r="AI241">
        <f>SLOPE(FMBtest!T217:T228,Data!$AB223:$AB234)</f>
        <v>1.1629765015703544</v>
      </c>
      <c r="AJ241">
        <f>SLOPE(FMBtest!U217:U228,Data!$AB223:$AB234)</f>
        <v>1.3510341052942785</v>
      </c>
      <c r="AK241">
        <f>SLOPE(FMBtest!V217:V228,Data!$AB223:$AB234)</f>
        <v>1.6957852241549767</v>
      </c>
      <c r="AL241">
        <f>SLOPE(FMBtest!W217:W228,Data!$AB223:$AB234)</f>
        <v>0.81041733039076624</v>
      </c>
      <c r="AM241">
        <f>SLOPE(FMBtest!X217:X228,Data!$AB223:$AB234)</f>
        <v>0.90748980290322911</v>
      </c>
      <c r="AN241">
        <f>SLOPE(FMBtest!Y217:Y228,Data!$AB223:$AB234)</f>
        <v>1.1057841154992254</v>
      </c>
      <c r="AO241">
        <f>SLOPE(FMBtest!Z217:Z228,Data!$AB223:$AB234)</f>
        <v>1.222634137080574</v>
      </c>
      <c r="AP241">
        <f>SLOPE(FMBtest!AA217:AA228,Data!$AB223:$AB234)</f>
        <v>1.4240796647656888</v>
      </c>
      <c r="AR241">
        <f t="array" ref="AR241:AS241">LINEST(FMBtest!C217:AA217,FM_ROLLING!R241:AP241,TRUE,FALSE)</f>
        <v>8.3963129696536853</v>
      </c>
      <c r="AS241">
        <v>-3.6113328892847028</v>
      </c>
    </row>
    <row r="242" spans="1:45" x14ac:dyDescent="0.3">
      <c r="A242">
        <v>1945</v>
      </c>
      <c r="B242">
        <v>1</v>
      </c>
      <c r="C242">
        <f>SLOPE(FMBtest!C218:C241,Data!$AM218:$AM241)</f>
        <v>-0.16806237652030262</v>
      </c>
      <c r="D242">
        <f>SLOPE(FMBtest!D218:D241,Data!$AM218:$AM241)</f>
        <v>-0.19486954646599086</v>
      </c>
      <c r="E242">
        <f>SLOPE(FMBtest!E218:E241,Data!$AM218:$AM241)</f>
        <v>-0.13763918974521883</v>
      </c>
      <c r="F242">
        <f>SLOPE(FMBtest!F218:F241,Data!$AM218:$AM241)</f>
        <v>-6.0111253709844881E-2</v>
      </c>
      <c r="G242">
        <f>SLOPE(FMBtest!G218:G241,Data!$AM218:$AM241)</f>
        <v>-0.28180908912312019</v>
      </c>
      <c r="H242">
        <f>SLOPE(FMBtest!H218:H241,Data!$AM218:$AM241)</f>
        <v>-0.15326753503870341</v>
      </c>
      <c r="I242">
        <f>SLOPE(FMBtest!I218:I241,Data!$AM218:$AM241)</f>
        <v>-0.2857470726405309</v>
      </c>
      <c r="J242">
        <f>SLOPE(FMBtest!J218:J241,Data!$AM218:$AM241)</f>
        <v>-0.27403432012285434</v>
      </c>
      <c r="K242">
        <f>SLOPE(FMBtest!K218:K241,Data!$AM218:$AM241)</f>
        <v>-0.20894960241822175</v>
      </c>
      <c r="L242">
        <f>SLOPE(FMBtest!L218:L241,Data!$AM218:$AM241)</f>
        <v>-0.28088379003523789</v>
      </c>
      <c r="N242" s="5">
        <f t="array" ref="N242:O242">LINEST(FMBtest!C242:L242,FM_ROLLING!C242:L242,TRUE,FALSE)</f>
        <v>17.540928429211323</v>
      </c>
      <c r="O242" s="5">
        <v>7.9557755012644797</v>
      </c>
      <c r="R242">
        <f>SLOPE(FMBtest!C218:C229,Data!$AB224:$AB235)</f>
        <v>1.2997036956527055</v>
      </c>
      <c r="S242">
        <f>SLOPE(FMBtest!D218:D229,Data!$AB224:$AB235)</f>
        <v>1.3237311858431531</v>
      </c>
      <c r="T242">
        <f>SLOPE(FMBtest!E218:E229,Data!$AB224:$AB235)</f>
        <v>1.3905348087366203</v>
      </c>
      <c r="U242">
        <f>SLOPE(FMBtest!F218:F229,Data!$AB224:$AB235)</f>
        <v>1.4078333966752901</v>
      </c>
      <c r="V242">
        <f>SLOPE(FMBtest!G218:G229,Data!$AB224:$AB235)</f>
        <v>1.6558974205099204</v>
      </c>
      <c r="W242">
        <f>SLOPE(FMBtest!H218:H229,Data!$AB224:$AB235)</f>
        <v>1.0221460819624437</v>
      </c>
      <c r="X242">
        <f>SLOPE(FMBtest!I218:I229,Data!$AB224:$AB235)</f>
        <v>1.1446883996290274</v>
      </c>
      <c r="Y242">
        <f>SLOPE(FMBtest!J218:J229,Data!$AB224:$AB235)</f>
        <v>1.4683535491708264</v>
      </c>
      <c r="Z242">
        <f>SLOPE(FMBtest!K218:K229,Data!$AB224:$AB235)</f>
        <v>1.2617087224051622</v>
      </c>
      <c r="AA242">
        <f>SLOPE(FMBtest!L218:L229,Data!$AB224:$AB235)</f>
        <v>1.2719028303564404</v>
      </c>
      <c r="AB242">
        <f>SLOPE(FMBtest!M218:M229,Data!$AB224:$AB235)</f>
        <v>1.0191402670097611</v>
      </c>
      <c r="AC242">
        <f>SLOPE(FMBtest!N218:N229,Data!$AB224:$AB235)</f>
        <v>1.2439175764355273</v>
      </c>
      <c r="AD242">
        <f>SLOPE(FMBtest!O218:O229,Data!$AB224:$AB235)</f>
        <v>1.3870439520799551</v>
      </c>
      <c r="AE242">
        <f>SLOPE(FMBtest!P218:P229,Data!$AB224:$AB235)</f>
        <v>1.318093224764961</v>
      </c>
      <c r="AF242">
        <f>SLOPE(FMBtest!Q218:Q229,Data!$AB224:$AB235)</f>
        <v>1.4920323056506013</v>
      </c>
      <c r="AG242">
        <f>SLOPE(FMBtest!R218:R229,Data!$AB224:$AB235)</f>
        <v>0.97934829507930543</v>
      </c>
      <c r="AH242">
        <f>SLOPE(FMBtest!S218:S229,Data!$AB224:$AB235)</f>
        <v>1.0578619974925294</v>
      </c>
      <c r="AI242">
        <f>SLOPE(FMBtest!T218:T229,Data!$AB224:$AB235)</f>
        <v>1.1418138221316099</v>
      </c>
      <c r="AJ242">
        <f>SLOPE(FMBtest!U218:U229,Data!$AB224:$AB235)</f>
        <v>1.3388867854441195</v>
      </c>
      <c r="AK242">
        <f>SLOPE(FMBtest!V218:V229,Data!$AB224:$AB235)</f>
        <v>1.6504747485117521</v>
      </c>
      <c r="AL242">
        <f>SLOPE(FMBtest!W218:W229,Data!$AB224:$AB235)</f>
        <v>0.82536816431072546</v>
      </c>
      <c r="AM242">
        <f>SLOPE(FMBtest!X218:X229,Data!$AB224:$AB235)</f>
        <v>0.90869977266690072</v>
      </c>
      <c r="AN242">
        <f>SLOPE(FMBtest!Y218:Y229,Data!$AB224:$AB235)</f>
        <v>1.1153200818897859</v>
      </c>
      <c r="AO242">
        <f>SLOPE(FMBtest!Z218:Z229,Data!$AB224:$AB235)</f>
        <v>1.1721835413079134</v>
      </c>
      <c r="AP242">
        <f>SLOPE(FMBtest!AA218:AA229,Data!$AB224:$AB235)</f>
        <v>1.3325800502245739</v>
      </c>
      <c r="AR242">
        <f t="array" ref="AR242:AS242">LINEST(FMBtest!C218:AA218,FM_ROLLING!R242:AP242,TRUE,FALSE)</f>
        <v>2.186971585827481</v>
      </c>
      <c r="AS242">
        <v>0.87769942029719417</v>
      </c>
    </row>
    <row r="243" spans="1:45" x14ac:dyDescent="0.3">
      <c r="A243">
        <v>1945</v>
      </c>
      <c r="B243">
        <v>2</v>
      </c>
      <c r="C243">
        <f>SLOPE(FMBtest!C219:C242,Data!$AM219:$AM242)</f>
        <v>-0.22864077578265396</v>
      </c>
      <c r="D243">
        <f>SLOPE(FMBtest!D219:D242,Data!$AM219:$AM242)</f>
        <v>-0.20400885220814396</v>
      </c>
      <c r="E243">
        <f>SLOPE(FMBtest!E219:E242,Data!$AM219:$AM242)</f>
        <v>-0.20038424800277863</v>
      </c>
      <c r="F243">
        <f>SLOPE(FMBtest!F219:F242,Data!$AM219:$AM242)</f>
        <v>-5.1956855238584169E-2</v>
      </c>
      <c r="G243">
        <f>SLOPE(FMBtest!G219:G242,Data!$AM219:$AM242)</f>
        <v>-0.20302911890702777</v>
      </c>
      <c r="H243">
        <f>SLOPE(FMBtest!H219:H242,Data!$AM219:$AM242)</f>
        <v>-0.20057254934533425</v>
      </c>
      <c r="I243">
        <f>SLOPE(FMBtest!I219:I242,Data!$AM219:$AM242)</f>
        <v>-0.2638693298800408</v>
      </c>
      <c r="J243">
        <f>SLOPE(FMBtest!J219:J242,Data!$AM219:$AM242)</f>
        <v>-0.23501313232754922</v>
      </c>
      <c r="K243">
        <f>SLOPE(FMBtest!K219:K242,Data!$AM219:$AM242)</f>
        <v>-0.17724693683897885</v>
      </c>
      <c r="L243">
        <f>SLOPE(FMBtest!L219:L242,Data!$AM219:$AM242)</f>
        <v>-0.2365086886046382</v>
      </c>
      <c r="N243" s="5">
        <f t="array" ref="N243:O243">LINEST(FMBtest!C243:L243,FM_ROLLING!C243:L243,TRUE,FALSE)</f>
        <v>2.1959777681336523</v>
      </c>
      <c r="O243" s="5">
        <v>0.38746576586613424</v>
      </c>
      <c r="R243">
        <f>SLOPE(FMBtest!C219:C230,Data!$AB225:$AB236)</f>
        <v>1.3393065486751716</v>
      </c>
      <c r="S243">
        <f>SLOPE(FMBtest!D219:D230,Data!$AB225:$AB236)</f>
        <v>1.3962544109082953</v>
      </c>
      <c r="T243">
        <f>SLOPE(FMBtest!E219:E230,Data!$AB225:$AB236)</f>
        <v>1.5183256915878203</v>
      </c>
      <c r="U243">
        <f>SLOPE(FMBtest!F219:F230,Data!$AB225:$AB236)</f>
        <v>1.3956866608512528</v>
      </c>
      <c r="V243">
        <f>SLOPE(FMBtest!G219:G230,Data!$AB225:$AB236)</f>
        <v>1.8468500075945349</v>
      </c>
      <c r="W243">
        <f>SLOPE(FMBtest!H219:H230,Data!$AB225:$AB236)</f>
        <v>1.0214938729609342</v>
      </c>
      <c r="X243">
        <f>SLOPE(FMBtest!I219:I230,Data!$AB225:$AB236)</f>
        <v>1.1499117762580779</v>
      </c>
      <c r="Y243">
        <f>SLOPE(FMBtest!J219:J230,Data!$AB225:$AB236)</f>
        <v>1.5401158740953191</v>
      </c>
      <c r="Z243">
        <f>SLOPE(FMBtest!K219:K230,Data!$AB225:$AB236)</f>
        <v>1.2768509198309264</v>
      </c>
      <c r="AA243">
        <f>SLOPE(FMBtest!L219:L230,Data!$AB225:$AB236)</f>
        <v>1.3707882949142038</v>
      </c>
      <c r="AB243">
        <f>SLOPE(FMBtest!M219:M230,Data!$AB225:$AB236)</f>
        <v>1.0230690977803663</v>
      </c>
      <c r="AC243">
        <f>SLOPE(FMBtest!N219:N230,Data!$AB225:$AB236)</f>
        <v>1.2871343220132012</v>
      </c>
      <c r="AD243">
        <f>SLOPE(FMBtest!O219:O230,Data!$AB225:$AB236)</f>
        <v>1.3409959703239913</v>
      </c>
      <c r="AE243">
        <f>SLOPE(FMBtest!P219:P230,Data!$AB225:$AB236)</f>
        <v>1.3291109130014203</v>
      </c>
      <c r="AF243">
        <f>SLOPE(FMBtest!Q219:Q230,Data!$AB225:$AB236)</f>
        <v>1.4868205260771359</v>
      </c>
      <c r="AG243">
        <f>SLOPE(FMBtest!R219:R230,Data!$AB225:$AB236)</f>
        <v>0.95947272736599909</v>
      </c>
      <c r="AH243">
        <f>SLOPE(FMBtest!S219:S230,Data!$AB225:$AB236)</f>
        <v>1.0452012016539802</v>
      </c>
      <c r="AI243">
        <f>SLOPE(FMBtest!T219:T230,Data!$AB225:$AB236)</f>
        <v>1.134471004376727</v>
      </c>
      <c r="AJ243">
        <f>SLOPE(FMBtest!U219:U230,Data!$AB225:$AB236)</f>
        <v>1.3585909806362775</v>
      </c>
      <c r="AK243">
        <f>SLOPE(FMBtest!V219:V230,Data!$AB225:$AB236)</f>
        <v>1.6223506391342275</v>
      </c>
      <c r="AL243">
        <f>SLOPE(FMBtest!W219:W230,Data!$AB225:$AB236)</f>
        <v>0.80247037629416573</v>
      </c>
      <c r="AM243">
        <f>SLOPE(FMBtest!X219:X230,Data!$AB225:$AB236)</f>
        <v>0.91971226859807986</v>
      </c>
      <c r="AN243">
        <f>SLOPE(FMBtest!Y219:Y230,Data!$AB225:$AB236)</f>
        <v>1.1928952844069807</v>
      </c>
      <c r="AO243">
        <f>SLOPE(FMBtest!Z219:Z230,Data!$AB225:$AB236)</f>
        <v>1.2178423847331328</v>
      </c>
      <c r="AP243">
        <f>SLOPE(FMBtest!AA219:AA230,Data!$AB225:$AB236)</f>
        <v>1.2151303215555214</v>
      </c>
      <c r="AR243">
        <f t="array" ref="AR243:AS243">LINEST(FMBtest!C219:AA219,FM_ROLLING!R243:AP243,TRUE,FALSE)</f>
        <v>5.9666213934767098</v>
      </c>
      <c r="AS243">
        <v>0.54744087554824272</v>
      </c>
    </row>
    <row r="244" spans="1:45" x14ac:dyDescent="0.3">
      <c r="A244">
        <v>1945</v>
      </c>
      <c r="B244">
        <v>3</v>
      </c>
      <c r="C244">
        <f>SLOPE(FMBtest!C220:C243,Data!$AM220:$AM243)</f>
        <v>-0.14809524515693828</v>
      </c>
      <c r="D244">
        <f>SLOPE(FMBtest!D220:D243,Data!$AM220:$AM243)</f>
        <v>-0.10144309824900719</v>
      </c>
      <c r="E244">
        <f>SLOPE(FMBtest!E220:E243,Data!$AM220:$AM243)</f>
        <v>-9.4734959366977317E-2</v>
      </c>
      <c r="F244">
        <f>SLOPE(FMBtest!F220:F243,Data!$AM220:$AM243)</f>
        <v>-1.2907028595550018E-2</v>
      </c>
      <c r="G244">
        <f>SLOPE(FMBtest!G220:G243,Data!$AM220:$AM243)</f>
        <v>-0.18254252637939145</v>
      </c>
      <c r="H244">
        <f>SLOPE(FMBtest!H220:H243,Data!$AM220:$AM243)</f>
        <v>-0.11593861523541779</v>
      </c>
      <c r="I244">
        <f>SLOPE(FMBtest!I220:I243,Data!$AM220:$AM243)</f>
        <v>-0.170433708027143</v>
      </c>
      <c r="J244">
        <f>SLOPE(FMBtest!J220:J243,Data!$AM220:$AM243)</f>
        <v>-0.13530560295653354</v>
      </c>
      <c r="K244">
        <f>SLOPE(FMBtest!K220:K243,Data!$AM220:$AM243)</f>
        <v>-8.2286526611146563E-2</v>
      </c>
      <c r="L244">
        <f>SLOPE(FMBtest!L220:L243,Data!$AM220:$AM243)</f>
        <v>-0.1936464689068744</v>
      </c>
      <c r="N244" s="5">
        <f t="array" ref="N244:O244">LINEST(FMBtest!C244:L244,FM_ROLLING!C244:L244,TRUE,FALSE)</f>
        <v>7.7218325731635211</v>
      </c>
      <c r="O244" s="5">
        <v>-3.0855515717697348</v>
      </c>
      <c r="R244">
        <f>SLOPE(FMBtest!C220:C231,Data!$AB226:$AB237)</f>
        <v>1.2376031696584775</v>
      </c>
      <c r="S244">
        <f>SLOPE(FMBtest!D220:D231,Data!$AB226:$AB237)</f>
        <v>1.2816394948452752</v>
      </c>
      <c r="T244">
        <f>SLOPE(FMBtest!E220:E231,Data!$AB226:$AB237)</f>
        <v>1.5063040395362957</v>
      </c>
      <c r="U244">
        <f>SLOPE(FMBtest!F220:F231,Data!$AB226:$AB237)</f>
        <v>1.4869017790949153</v>
      </c>
      <c r="V244">
        <f>SLOPE(FMBtest!G220:G231,Data!$AB226:$AB237)</f>
        <v>1.7687029487828172</v>
      </c>
      <c r="W244">
        <f>SLOPE(FMBtest!H220:H231,Data!$AB226:$AB237)</f>
        <v>1.0066918352765231</v>
      </c>
      <c r="X244">
        <f>SLOPE(FMBtest!I220:I231,Data!$AB226:$AB237)</f>
        <v>1.261762764316779</v>
      </c>
      <c r="Y244">
        <f>SLOPE(FMBtest!J220:J231,Data!$AB226:$AB237)</f>
        <v>1.494881096228994</v>
      </c>
      <c r="Z244">
        <f>SLOPE(FMBtest!K220:K231,Data!$AB226:$AB237)</f>
        <v>1.3001132843308774</v>
      </c>
      <c r="AA244">
        <f>SLOPE(FMBtest!L220:L231,Data!$AB226:$AB237)</f>
        <v>1.3547561828233832</v>
      </c>
      <c r="AB244">
        <f>SLOPE(FMBtest!M220:M231,Data!$AB226:$AB237)</f>
        <v>1.1281457830531503</v>
      </c>
      <c r="AC244">
        <f>SLOPE(FMBtest!N220:N231,Data!$AB226:$AB237)</f>
        <v>1.3129927404637427</v>
      </c>
      <c r="AD244">
        <f>SLOPE(FMBtest!O220:O231,Data!$AB226:$AB237)</f>
        <v>1.2906544265004738</v>
      </c>
      <c r="AE244">
        <f>SLOPE(FMBtest!P220:P231,Data!$AB226:$AB237)</f>
        <v>1.3044711489564218</v>
      </c>
      <c r="AF244">
        <f>SLOPE(FMBtest!Q220:Q231,Data!$AB226:$AB237)</f>
        <v>1.3777834139202196</v>
      </c>
      <c r="AG244">
        <f>SLOPE(FMBtest!R220:R231,Data!$AB226:$AB237)</f>
        <v>0.9284205823108852</v>
      </c>
      <c r="AH244">
        <f>SLOPE(FMBtest!S220:S231,Data!$AB226:$AB237)</f>
        <v>1.1071432455097252</v>
      </c>
      <c r="AI244">
        <f>SLOPE(FMBtest!T220:T231,Data!$AB226:$AB237)</f>
        <v>1.1204944531616305</v>
      </c>
      <c r="AJ244">
        <f>SLOPE(FMBtest!U220:U231,Data!$AB226:$AB237)</f>
        <v>1.3864428528205626</v>
      </c>
      <c r="AK244">
        <f>SLOPE(FMBtest!V220:V231,Data!$AB226:$AB237)</f>
        <v>1.590312270720766</v>
      </c>
      <c r="AL244">
        <f>SLOPE(FMBtest!W220:W231,Data!$AB226:$AB237)</f>
        <v>0.82674373753856378</v>
      </c>
      <c r="AM244">
        <f>SLOPE(FMBtest!X220:X231,Data!$AB226:$AB237)</f>
        <v>0.89893691194973779</v>
      </c>
      <c r="AN244">
        <f>SLOPE(FMBtest!Y220:Y231,Data!$AB226:$AB237)</f>
        <v>1.1351831963068415</v>
      </c>
      <c r="AO244">
        <f>SLOPE(FMBtest!Z220:Z231,Data!$AB226:$AB237)</f>
        <v>1.2072852187295908</v>
      </c>
      <c r="AP244">
        <f>SLOPE(FMBtest!AA220:AA231,Data!$AB226:$AB237)</f>
        <v>1.2838688805832192</v>
      </c>
      <c r="AR244">
        <f t="array" ref="AR244:AS244">LINEST(FMBtest!C220:AA220,FM_ROLLING!R244:AP244,TRUE,FALSE)</f>
        <v>-7.8597871209317072</v>
      </c>
      <c r="AS244">
        <v>4.2114161636958478</v>
      </c>
    </row>
    <row r="245" spans="1:45" x14ac:dyDescent="0.3">
      <c r="A245">
        <v>1945</v>
      </c>
      <c r="B245">
        <v>4</v>
      </c>
      <c r="C245">
        <f>SLOPE(FMBtest!C221:C244,Data!$AM221:$AM244)</f>
        <v>2.7111513311917353E-2</v>
      </c>
      <c r="D245">
        <f>SLOPE(FMBtest!D221:D244,Data!$AM221:$AM244)</f>
        <v>2.6526689934368995E-2</v>
      </c>
      <c r="E245">
        <f>SLOPE(FMBtest!E221:E244,Data!$AM221:$AM244)</f>
        <v>5.3719783407875248E-2</v>
      </c>
      <c r="F245">
        <f>SLOPE(FMBtest!F221:F244,Data!$AM221:$AM244)</f>
        <v>2.6193456122317552E-2</v>
      </c>
      <c r="G245">
        <f>SLOPE(FMBtest!G221:G244,Data!$AM221:$AM244)</f>
        <v>-6.3028084651529689E-2</v>
      </c>
      <c r="H245">
        <f>SLOPE(FMBtest!H221:H244,Data!$AM221:$AM244)</f>
        <v>9.6702963884012241E-2</v>
      </c>
      <c r="I245">
        <f>SLOPE(FMBtest!I221:I244,Data!$AM221:$AM244)</f>
        <v>-1.2529900543096904E-2</v>
      </c>
      <c r="J245">
        <f>SLOPE(FMBtest!J221:J244,Data!$AM221:$AM244)</f>
        <v>-3.7830036272651441E-2</v>
      </c>
      <c r="K245">
        <f>SLOPE(FMBtest!K221:K244,Data!$AM221:$AM244)</f>
        <v>3.9683157199676314E-2</v>
      </c>
      <c r="L245">
        <f>SLOPE(FMBtest!L221:L244,Data!$AM221:$AM244)</f>
        <v>-8.568301728617464E-2</v>
      </c>
      <c r="N245" s="5">
        <f t="array" ref="N245:O245">LINEST(FMBtest!C245:L245,FM_ROLLING!C245:L245,TRUE,FALSE)</f>
        <v>-19.044026814149561</v>
      </c>
      <c r="O245" s="5">
        <v>-9.2830415995642124</v>
      </c>
      <c r="R245">
        <f>SLOPE(FMBtest!C221:C232,Data!$AB227:$AB238)</f>
        <v>0.93119760528383688</v>
      </c>
      <c r="S245">
        <f>SLOPE(FMBtest!D221:D232,Data!$AB227:$AB238)</f>
        <v>0.95838012073959944</v>
      </c>
      <c r="T245">
        <f>SLOPE(FMBtest!E221:E232,Data!$AB227:$AB238)</f>
        <v>1.213046251551569</v>
      </c>
      <c r="U245">
        <f>SLOPE(FMBtest!F221:F232,Data!$AB227:$AB238)</f>
        <v>1.3278035550688083</v>
      </c>
      <c r="V245">
        <f>SLOPE(FMBtest!G221:G232,Data!$AB227:$AB238)</f>
        <v>1.4047147472656054</v>
      </c>
      <c r="W245">
        <f>SLOPE(FMBtest!H221:H232,Data!$AB227:$AB238)</f>
        <v>0.98883169942596627</v>
      </c>
      <c r="X245">
        <f>SLOPE(FMBtest!I221:I232,Data!$AB227:$AB238)</f>
        <v>1.1776266555999937</v>
      </c>
      <c r="Y245">
        <f>SLOPE(FMBtest!J221:J232,Data!$AB227:$AB238)</f>
        <v>1.4002568656695176</v>
      </c>
      <c r="Z245">
        <f>SLOPE(FMBtest!K221:K232,Data!$AB227:$AB238)</f>
        <v>1.3196382006968108</v>
      </c>
      <c r="AA245">
        <f>SLOPE(FMBtest!L221:L232,Data!$AB227:$AB238)</f>
        <v>1.2499436303831108</v>
      </c>
      <c r="AB245">
        <f>SLOPE(FMBtest!M221:M232,Data!$AB227:$AB238)</f>
        <v>1.1278326200672837</v>
      </c>
      <c r="AC245">
        <f>SLOPE(FMBtest!N221:N232,Data!$AB227:$AB238)</f>
        <v>1.295413311020204</v>
      </c>
      <c r="AD245">
        <f>SLOPE(FMBtest!O221:O232,Data!$AB227:$AB238)</f>
        <v>1.1928801615654347</v>
      </c>
      <c r="AE245">
        <f>SLOPE(FMBtest!P221:P232,Data!$AB227:$AB238)</f>
        <v>1.2546732472420088</v>
      </c>
      <c r="AF245">
        <f>SLOPE(FMBtest!Q221:Q232,Data!$AB227:$AB238)</f>
        <v>1.3419807946280691</v>
      </c>
      <c r="AG245">
        <f>SLOPE(FMBtest!R221:R232,Data!$AB227:$AB238)</f>
        <v>0.909232369419127</v>
      </c>
      <c r="AH245">
        <f>SLOPE(FMBtest!S221:S232,Data!$AB227:$AB238)</f>
        <v>1.1032620217103553</v>
      </c>
      <c r="AI245">
        <f>SLOPE(FMBtest!T221:T232,Data!$AB227:$AB238)</f>
        <v>1.1437561941032512</v>
      </c>
      <c r="AJ245">
        <f>SLOPE(FMBtest!U221:U232,Data!$AB227:$AB238)</f>
        <v>1.404831981086776</v>
      </c>
      <c r="AK245">
        <f>SLOPE(FMBtest!V221:V232,Data!$AB227:$AB238)</f>
        <v>1.4813379113202927</v>
      </c>
      <c r="AL245">
        <f>SLOPE(FMBtest!W221:W232,Data!$AB227:$AB238)</f>
        <v>0.83605093566073052</v>
      </c>
      <c r="AM245">
        <f>SLOPE(FMBtest!X221:X232,Data!$AB227:$AB238)</f>
        <v>0.92555483808623451</v>
      </c>
      <c r="AN245">
        <f>SLOPE(FMBtest!Y221:Y232,Data!$AB227:$AB238)</f>
        <v>1.1213838235305136</v>
      </c>
      <c r="AO245">
        <f>SLOPE(FMBtest!Z221:Z232,Data!$AB227:$AB238)</f>
        <v>1.1842400664000376</v>
      </c>
      <c r="AP245">
        <f>SLOPE(FMBtest!AA221:AA232,Data!$AB227:$AB238)</f>
        <v>1.2821752529516333</v>
      </c>
      <c r="AR245">
        <f t="array" ref="AR245:AS245">LINEST(FMBtest!C221:AA221,FM_ROLLING!R245:AP245,TRUE,FALSE)</f>
        <v>10.946267981690823</v>
      </c>
      <c r="AS245">
        <v>-4.2566925152515314</v>
      </c>
    </row>
    <row r="246" spans="1:45" x14ac:dyDescent="0.3">
      <c r="A246">
        <v>1945</v>
      </c>
      <c r="B246">
        <v>5</v>
      </c>
      <c r="C246">
        <f>SLOPE(FMBtest!C222:C245,Data!$AM222:$AM245)</f>
        <v>0.1119629297462777</v>
      </c>
      <c r="D246">
        <f>SLOPE(FMBtest!D222:D245,Data!$AM222:$AM245)</f>
        <v>9.2518699526615969E-2</v>
      </c>
      <c r="E246">
        <f>SLOPE(FMBtest!E222:E245,Data!$AM222:$AM245)</f>
        <v>0.12308150618514622</v>
      </c>
      <c r="F246">
        <f>SLOPE(FMBtest!F222:F245,Data!$AM222:$AM245)</f>
        <v>0.10029198470466476</v>
      </c>
      <c r="G246">
        <f>SLOPE(FMBtest!G222:G245,Data!$AM222:$AM245)</f>
        <v>8.9492742899083336E-3</v>
      </c>
      <c r="H246">
        <f>SLOPE(FMBtest!H222:H245,Data!$AM222:$AM245)</f>
        <v>0.16617678340903955</v>
      </c>
      <c r="I246">
        <f>SLOPE(FMBtest!I222:I245,Data!$AM222:$AM245)</f>
        <v>6.0254995175645538E-2</v>
      </c>
      <c r="J246">
        <f>SLOPE(FMBtest!J222:J245,Data!$AM222:$AM245)</f>
        <v>2.2792483709581417E-2</v>
      </c>
      <c r="K246">
        <f>SLOPE(FMBtest!K222:K245,Data!$AM222:$AM245)</f>
        <v>8.9282939458904156E-2</v>
      </c>
      <c r="L246">
        <f>SLOPE(FMBtest!L222:L245,Data!$AM222:$AM245)</f>
        <v>-2.9799383192617816E-2</v>
      </c>
      <c r="N246" s="5">
        <f t="array" ref="N246:O246">LINEST(FMBtest!C246:L246,FM_ROLLING!C246:L246,TRUE,FALSE)</f>
        <v>-9.9587174560938916</v>
      </c>
      <c r="O246" s="5">
        <v>-4.3605654510534597</v>
      </c>
      <c r="R246">
        <f>SLOPE(FMBtest!C222:C233,Data!$AB228:$AB239)</f>
        <v>1.0306451573904842</v>
      </c>
      <c r="S246">
        <f>SLOPE(FMBtest!D222:D233,Data!$AB228:$AB239)</f>
        <v>1.1511914737339541</v>
      </c>
      <c r="T246">
        <f>SLOPE(FMBtest!E222:E233,Data!$AB228:$AB239)</f>
        <v>1.3623100504830559</v>
      </c>
      <c r="U246">
        <f>SLOPE(FMBtest!F222:F233,Data!$AB228:$AB239)</f>
        <v>1.3669221132764444</v>
      </c>
      <c r="V246">
        <f>SLOPE(FMBtest!G222:G233,Data!$AB228:$AB239)</f>
        <v>1.4686521204038752</v>
      </c>
      <c r="W246">
        <f>SLOPE(FMBtest!H222:H233,Data!$AB228:$AB239)</f>
        <v>1.0148376286423306</v>
      </c>
      <c r="X246">
        <f>SLOPE(FMBtest!I222:I233,Data!$AB228:$AB239)</f>
        <v>1.2498246351188089</v>
      </c>
      <c r="Y246">
        <f>SLOPE(FMBtest!J222:J233,Data!$AB228:$AB239)</f>
        <v>1.4379926168093988</v>
      </c>
      <c r="Z246">
        <f>SLOPE(FMBtest!K222:K233,Data!$AB228:$AB239)</f>
        <v>1.4265895876111125</v>
      </c>
      <c r="AA246">
        <f>SLOPE(FMBtest!L222:L233,Data!$AB228:$AB239)</f>
        <v>1.2906198124300994</v>
      </c>
      <c r="AB246">
        <f>SLOPE(FMBtest!M222:M233,Data!$AB228:$AB239)</f>
        <v>1.1127412828676502</v>
      </c>
      <c r="AC246">
        <f>SLOPE(FMBtest!N222:N233,Data!$AB228:$AB239)</f>
        <v>1.3156321235686368</v>
      </c>
      <c r="AD246">
        <f>SLOPE(FMBtest!O222:O233,Data!$AB228:$AB239)</f>
        <v>1.2098025408900397</v>
      </c>
      <c r="AE246">
        <f>SLOPE(FMBtest!P222:P233,Data!$AB228:$AB239)</f>
        <v>1.3280303602213612</v>
      </c>
      <c r="AF246">
        <f>SLOPE(FMBtest!Q222:Q233,Data!$AB228:$AB239)</f>
        <v>1.2853234840642955</v>
      </c>
      <c r="AG246">
        <f>SLOPE(FMBtest!R222:R233,Data!$AB228:$AB239)</f>
        <v>0.9646448817499359</v>
      </c>
      <c r="AH246">
        <f>SLOPE(FMBtest!S222:S233,Data!$AB228:$AB239)</f>
        <v>1.1869949780226361</v>
      </c>
      <c r="AI246">
        <f>SLOPE(FMBtest!T222:T233,Data!$AB228:$AB239)</f>
        <v>1.1127754021168443</v>
      </c>
      <c r="AJ246">
        <f>SLOPE(FMBtest!U222:U233,Data!$AB228:$AB239)</f>
        <v>1.4958141591660288</v>
      </c>
      <c r="AK246">
        <f>SLOPE(FMBtest!V222:V233,Data!$AB228:$AB239)</f>
        <v>1.3460848698861088</v>
      </c>
      <c r="AL246">
        <f>SLOPE(FMBtest!W222:W233,Data!$AB228:$AB239)</f>
        <v>0.86249265563011934</v>
      </c>
      <c r="AM246">
        <f>SLOPE(FMBtest!X222:X233,Data!$AB228:$AB239)</f>
        <v>0.87660502186990141</v>
      </c>
      <c r="AN246">
        <f>SLOPE(FMBtest!Y222:Y233,Data!$AB228:$AB239)</f>
        <v>1.0793359588140365</v>
      </c>
      <c r="AO246">
        <f>SLOPE(FMBtest!Z222:Z233,Data!$AB228:$AB239)</f>
        <v>1.1788646027297009</v>
      </c>
      <c r="AP246">
        <f>SLOPE(FMBtest!AA222:AA233,Data!$AB228:$AB239)</f>
        <v>1.1772427831743202</v>
      </c>
      <c r="AR246">
        <f t="array" ref="AR246:AS246">LINEST(FMBtest!C222:AA222,FM_ROLLING!R246:AP246,TRUE,FALSE)</f>
        <v>0.65574856505790036</v>
      </c>
      <c r="AS246">
        <v>1.7171941599982408</v>
      </c>
    </row>
    <row r="247" spans="1:45" x14ac:dyDescent="0.3">
      <c r="A247">
        <v>1945</v>
      </c>
      <c r="B247">
        <v>6</v>
      </c>
      <c r="C247">
        <f>SLOPE(FMBtest!C223:C246,Data!$AM223:$AM246)</f>
        <v>0.12058084867126079</v>
      </c>
      <c r="D247">
        <f>SLOPE(FMBtest!D223:D246,Data!$AM223:$AM246)</f>
        <v>0.10878843884451764</v>
      </c>
      <c r="E247">
        <f>SLOPE(FMBtest!E223:E246,Data!$AM223:$AM246)</f>
        <v>0.13348080491174491</v>
      </c>
      <c r="F247">
        <f>SLOPE(FMBtest!F223:F246,Data!$AM223:$AM246)</f>
        <v>0.10667812321303485</v>
      </c>
      <c r="G247">
        <f>SLOPE(FMBtest!G223:G246,Data!$AM223:$AM246)</f>
        <v>1.5600800479757343E-2</v>
      </c>
      <c r="H247">
        <f>SLOPE(FMBtest!H223:H246,Data!$AM223:$AM246)</f>
        <v>0.17917000100446054</v>
      </c>
      <c r="I247">
        <f>SLOPE(FMBtest!I223:I246,Data!$AM223:$AM246)</f>
        <v>6.7624294566800858E-2</v>
      </c>
      <c r="J247">
        <f>SLOPE(FMBtest!J223:J246,Data!$AM223:$AM246)</f>
        <v>3.2877767375229607E-2</v>
      </c>
      <c r="K247">
        <f>SLOPE(FMBtest!K223:K246,Data!$AM223:$AM246)</f>
        <v>9.6177973373820072E-2</v>
      </c>
      <c r="L247">
        <f>SLOPE(FMBtest!L223:L246,Data!$AM223:$AM246)</f>
        <v>-1.8111635775150479E-2</v>
      </c>
      <c r="N247" s="5">
        <f t="array" ref="N247:O247">LINEST(FMBtest!C247:L247,FM_ROLLING!C247:L247,TRUE,FALSE)</f>
        <v>9.5005630860487997</v>
      </c>
      <c r="O247" s="5">
        <v>3.9752284934794662</v>
      </c>
      <c r="R247">
        <f>SLOPE(FMBtest!C223:C234,Data!$AB229:$AB240)</f>
        <v>1.0658038025528873</v>
      </c>
      <c r="S247">
        <f>SLOPE(FMBtest!D223:D234,Data!$AB229:$AB240)</f>
        <v>1.1636575788499379</v>
      </c>
      <c r="T247">
        <f>SLOPE(FMBtest!E223:E234,Data!$AB229:$AB240)</f>
        <v>1.3156853899333587</v>
      </c>
      <c r="U247">
        <f>SLOPE(FMBtest!F223:F234,Data!$AB229:$AB240)</f>
        <v>1.3626084711865303</v>
      </c>
      <c r="V247">
        <f>SLOPE(FMBtest!G223:G234,Data!$AB229:$AB240)</f>
        <v>1.4515894632470545</v>
      </c>
      <c r="W247">
        <f>SLOPE(FMBtest!H223:H234,Data!$AB229:$AB240)</f>
        <v>1.0401850212258135</v>
      </c>
      <c r="X247">
        <f>SLOPE(FMBtest!I223:I234,Data!$AB229:$AB240)</f>
        <v>1.2397507746075092</v>
      </c>
      <c r="Y247">
        <f>SLOPE(FMBtest!J223:J234,Data!$AB229:$AB240)</f>
        <v>1.4284754807471933</v>
      </c>
      <c r="Z247">
        <f>SLOPE(FMBtest!K223:K234,Data!$AB229:$AB240)</f>
        <v>1.4458143048877667</v>
      </c>
      <c r="AA247">
        <f>SLOPE(FMBtest!L223:L234,Data!$AB229:$AB240)</f>
        <v>1.2562262521380609</v>
      </c>
      <c r="AB247">
        <f>SLOPE(FMBtest!M223:M234,Data!$AB229:$AB240)</f>
        <v>1.114680511092186</v>
      </c>
      <c r="AC247">
        <f>SLOPE(FMBtest!N223:N234,Data!$AB229:$AB240)</f>
        <v>1.356400192033504</v>
      </c>
      <c r="AD247">
        <f>SLOPE(FMBtest!O223:O234,Data!$AB229:$AB240)</f>
        <v>1.2460171141417233</v>
      </c>
      <c r="AE247">
        <f>SLOPE(FMBtest!P223:P234,Data!$AB229:$AB240)</f>
        <v>1.328415731629156</v>
      </c>
      <c r="AF247">
        <f>SLOPE(FMBtest!Q223:Q234,Data!$AB229:$AB240)</f>
        <v>1.2879420168182103</v>
      </c>
      <c r="AG247">
        <f>SLOPE(FMBtest!R223:R234,Data!$AB229:$AB240)</f>
        <v>0.98736229758277405</v>
      </c>
      <c r="AH247">
        <f>SLOPE(FMBtest!S223:S234,Data!$AB229:$AB240)</f>
        <v>1.1833533971354195</v>
      </c>
      <c r="AI247">
        <f>SLOPE(FMBtest!T223:T234,Data!$AB229:$AB240)</f>
        <v>1.1094518601436392</v>
      </c>
      <c r="AJ247">
        <f>SLOPE(FMBtest!U223:U234,Data!$AB229:$AB240)</f>
        <v>1.4646524056860568</v>
      </c>
      <c r="AK247">
        <f>SLOPE(FMBtest!V223:V234,Data!$AB229:$AB240)</f>
        <v>1.3458824172740085</v>
      </c>
      <c r="AL247">
        <f>SLOPE(FMBtest!W223:W234,Data!$AB229:$AB240)</f>
        <v>0.86664173769413433</v>
      </c>
      <c r="AM247">
        <f>SLOPE(FMBtest!X223:X234,Data!$AB229:$AB240)</f>
        <v>0.88171106034178393</v>
      </c>
      <c r="AN247">
        <f>SLOPE(FMBtest!Y223:Y234,Data!$AB229:$AB240)</f>
        <v>1.0638718875976751</v>
      </c>
      <c r="AO247">
        <f>SLOPE(FMBtest!Z223:Z234,Data!$AB229:$AB240)</f>
        <v>1.1632426320813356</v>
      </c>
      <c r="AP247">
        <f>SLOPE(FMBtest!AA223:AA234,Data!$AB229:$AB240)</f>
        <v>1.1475264428044931</v>
      </c>
      <c r="AR247">
        <f t="array" ref="AR247:AS247">LINEST(FMBtest!C223:AA223,FM_ROLLING!R247:AP247,TRUE,FALSE)</f>
        <v>9.1058705900929144</v>
      </c>
      <c r="AS247">
        <v>-7.779688295649537</v>
      </c>
    </row>
    <row r="248" spans="1:45" x14ac:dyDescent="0.3">
      <c r="A248">
        <v>1945</v>
      </c>
      <c r="B248">
        <v>7</v>
      </c>
      <c r="C248">
        <f>SLOPE(FMBtest!C224:C247,Data!$AM224:$AM247)</f>
        <v>0.13652423327802185</v>
      </c>
      <c r="D248">
        <f>SLOPE(FMBtest!D224:D247,Data!$AM224:$AM247)</f>
        <v>0.12199429658180802</v>
      </c>
      <c r="E248">
        <f>SLOPE(FMBtest!E224:E247,Data!$AM224:$AM247)</f>
        <v>0.10533024159926933</v>
      </c>
      <c r="F248">
        <f>SLOPE(FMBtest!F224:F247,Data!$AM224:$AM247)</f>
        <v>8.9006132588459158E-2</v>
      </c>
      <c r="G248">
        <f>SLOPE(FMBtest!G224:G247,Data!$AM224:$AM247)</f>
        <v>-1.4073550753563265E-2</v>
      </c>
      <c r="H248">
        <f>SLOPE(FMBtest!H224:H247,Data!$AM224:$AM247)</f>
        <v>0.19884742707972211</v>
      </c>
      <c r="I248">
        <f>SLOPE(FMBtest!I224:I247,Data!$AM224:$AM247)</f>
        <v>8.8517703390695077E-2</v>
      </c>
      <c r="J248">
        <f>SLOPE(FMBtest!J224:J247,Data!$AM224:$AM247)</f>
        <v>6.7115386808646496E-2</v>
      </c>
      <c r="K248">
        <f>SLOPE(FMBtest!K224:K247,Data!$AM224:$AM247)</f>
        <v>0.12687824484827728</v>
      </c>
      <c r="L248">
        <f>SLOPE(FMBtest!L224:L247,Data!$AM224:$AM247)</f>
        <v>-2.6301497502704014E-2</v>
      </c>
      <c r="N248" s="5">
        <f t="array" ref="N248:O248">LINEST(FMBtest!C248:L248,FM_ROLLING!C248:L248,TRUE,FALSE)</f>
        <v>5.9993857994571709</v>
      </c>
      <c r="O248" s="5">
        <v>5.8627517288652538</v>
      </c>
      <c r="R248">
        <f>SLOPE(FMBtest!C224:C235,Data!$AB230:$AB241)</f>
        <v>1.2544472437346648</v>
      </c>
      <c r="S248">
        <f>SLOPE(FMBtest!D224:D235,Data!$AB230:$AB241)</f>
        <v>1.2832627635896263</v>
      </c>
      <c r="T248">
        <f>SLOPE(FMBtest!E224:E235,Data!$AB230:$AB241)</f>
        <v>1.4542811005386713</v>
      </c>
      <c r="U248">
        <f>SLOPE(FMBtest!F224:F235,Data!$AB230:$AB241)</f>
        <v>1.457055084680889</v>
      </c>
      <c r="V248">
        <f>SLOPE(FMBtest!G224:G235,Data!$AB230:$AB241)</f>
        <v>1.6156238087460826</v>
      </c>
      <c r="W248">
        <f>SLOPE(FMBtest!H224:H235,Data!$AB230:$AB241)</f>
        <v>1.0201708897747883</v>
      </c>
      <c r="X248">
        <f>SLOPE(FMBtest!I224:I235,Data!$AB230:$AB241)</f>
        <v>1.2215087211592832</v>
      </c>
      <c r="Y248">
        <f>SLOPE(FMBtest!J224:J235,Data!$AB230:$AB241)</f>
        <v>1.4915530434061821</v>
      </c>
      <c r="Z248">
        <f>SLOPE(FMBtest!K224:K235,Data!$AB230:$AB241)</f>
        <v>1.4746676262754488</v>
      </c>
      <c r="AA248">
        <f>SLOPE(FMBtest!L224:L235,Data!$AB230:$AB241)</f>
        <v>1.3357291926283377</v>
      </c>
      <c r="AB248">
        <f>SLOPE(FMBtest!M224:M235,Data!$AB230:$AB241)</f>
        <v>1.1289849795320501</v>
      </c>
      <c r="AC248">
        <f>SLOPE(FMBtest!N224:N235,Data!$AB230:$AB241)</f>
        <v>1.3606737019480595</v>
      </c>
      <c r="AD248">
        <f>SLOPE(FMBtest!O224:O235,Data!$AB230:$AB241)</f>
        <v>1.2805316478766517</v>
      </c>
      <c r="AE248">
        <f>SLOPE(FMBtest!P224:P235,Data!$AB230:$AB241)</f>
        <v>1.3986490493235779</v>
      </c>
      <c r="AF248">
        <f>SLOPE(FMBtest!Q224:Q235,Data!$AB230:$AB241)</f>
        <v>1.4089256554912752</v>
      </c>
      <c r="AG248">
        <f>SLOPE(FMBtest!R224:R235,Data!$AB230:$AB241)</f>
        <v>1.0064013260404099</v>
      </c>
      <c r="AH248">
        <f>SLOPE(FMBtest!S224:S235,Data!$AB230:$AB241)</f>
        <v>1.1810668433961506</v>
      </c>
      <c r="AI248">
        <f>SLOPE(FMBtest!T224:T235,Data!$AB230:$AB241)</f>
        <v>1.1400017777028708</v>
      </c>
      <c r="AJ248">
        <f>SLOPE(FMBtest!U224:U235,Data!$AB230:$AB241)</f>
        <v>1.5687172079697151</v>
      </c>
      <c r="AK248">
        <f>SLOPE(FMBtest!V224:V235,Data!$AB230:$AB241)</f>
        <v>1.5035990720235757</v>
      </c>
      <c r="AL248">
        <f>SLOPE(FMBtest!W224:W235,Data!$AB230:$AB241)</f>
        <v>0.83944177542230469</v>
      </c>
      <c r="AM248">
        <f>SLOPE(FMBtest!X224:X235,Data!$AB230:$AB241)</f>
        <v>0.82854120503499629</v>
      </c>
      <c r="AN248">
        <f>SLOPE(FMBtest!Y224:Y235,Data!$AB230:$AB241)</f>
        <v>1.07524155432644</v>
      </c>
      <c r="AO248">
        <f>SLOPE(FMBtest!Z224:Z235,Data!$AB230:$AB241)</f>
        <v>1.18070332429143</v>
      </c>
      <c r="AP248">
        <f>SLOPE(FMBtest!AA224:AA235,Data!$AB230:$AB241)</f>
        <v>1.2220291801171395</v>
      </c>
      <c r="AR248">
        <f t="array" ref="AR248:AS248">LINEST(FMBtest!C224:AA224,FM_ROLLING!R248:AP248,TRUE,FALSE)</f>
        <v>-3.73146000584816</v>
      </c>
      <c r="AS248">
        <v>0.99743886503153734</v>
      </c>
    </row>
    <row r="249" spans="1:45" x14ac:dyDescent="0.3">
      <c r="A249">
        <v>1945</v>
      </c>
      <c r="B249">
        <v>8</v>
      </c>
      <c r="C249">
        <f>SLOPE(FMBtest!C225:C248,Data!$AM225:$AM248)</f>
        <v>0.14639127736836188</v>
      </c>
      <c r="D249">
        <f>SLOPE(FMBtest!D225:D248,Data!$AM225:$AM248)</f>
        <v>0.13037107504980619</v>
      </c>
      <c r="E249">
        <f>SLOPE(FMBtest!E225:E248,Data!$AM225:$AM248)</f>
        <v>0.11419768074339164</v>
      </c>
      <c r="F249">
        <f>SLOPE(FMBtest!F225:F248,Data!$AM225:$AM248)</f>
        <v>9.9220410479433377E-2</v>
      </c>
      <c r="G249">
        <f>SLOPE(FMBtest!G225:G248,Data!$AM225:$AM248)</f>
        <v>-6.8542150450051596E-3</v>
      </c>
      <c r="H249">
        <f>SLOPE(FMBtest!H225:H248,Data!$AM225:$AM248)</f>
        <v>0.20472407044128049</v>
      </c>
      <c r="I249">
        <f>SLOPE(FMBtest!I225:I248,Data!$AM225:$AM248)</f>
        <v>9.6463142433254434E-2</v>
      </c>
      <c r="J249">
        <f>SLOPE(FMBtest!J225:J248,Data!$AM225:$AM248)</f>
        <v>7.6292613718142277E-2</v>
      </c>
      <c r="K249">
        <f>SLOPE(FMBtest!K225:K248,Data!$AM225:$AM248)</f>
        <v>0.13412571805615384</v>
      </c>
      <c r="L249">
        <f>SLOPE(FMBtest!L225:L248,Data!$AM225:$AM248)</f>
        <v>-1.7591984654768657E-2</v>
      </c>
      <c r="N249" s="5">
        <f t="array" ref="N249:O249">LINEST(FMBtest!C249:L249,FM_ROLLING!C249:L249,TRUE,FALSE)</f>
        <v>-30.240802577990671</v>
      </c>
      <c r="O249" s="5">
        <v>1.4665539598366855</v>
      </c>
      <c r="R249">
        <f>SLOPE(FMBtest!C225:C236,Data!$AB231:$AB242)</f>
        <v>1.3136776216541384</v>
      </c>
      <c r="S249">
        <f>SLOPE(FMBtest!D225:D236,Data!$AB231:$AB242)</f>
        <v>1.3112186774873991</v>
      </c>
      <c r="T249">
        <f>SLOPE(FMBtest!E225:E236,Data!$AB231:$AB242)</f>
        <v>1.4549315218212069</v>
      </c>
      <c r="U249">
        <f>SLOPE(FMBtest!F225:F236,Data!$AB231:$AB242)</f>
        <v>1.4489416114845526</v>
      </c>
      <c r="V249">
        <f>SLOPE(FMBtest!G225:G236,Data!$AB231:$AB242)</f>
        <v>1.6617136493587972</v>
      </c>
      <c r="W249">
        <f>SLOPE(FMBtest!H225:H236,Data!$AB231:$AB242)</f>
        <v>1.0619758308454161</v>
      </c>
      <c r="X249">
        <f>SLOPE(FMBtest!I225:I236,Data!$AB231:$AB242)</f>
        <v>1.2206377345946315</v>
      </c>
      <c r="Y249">
        <f>SLOPE(FMBtest!J225:J236,Data!$AB231:$AB242)</f>
        <v>1.5296101326753286</v>
      </c>
      <c r="Z249">
        <f>SLOPE(FMBtest!K225:K236,Data!$AB231:$AB242)</f>
        <v>1.4792150136530271</v>
      </c>
      <c r="AA249">
        <f>SLOPE(FMBtest!L225:L236,Data!$AB231:$AB242)</f>
        <v>1.3078847445243236</v>
      </c>
      <c r="AB249">
        <f>SLOPE(FMBtest!M225:M236,Data!$AB231:$AB242)</f>
        <v>1.1333080287060868</v>
      </c>
      <c r="AC249">
        <f>SLOPE(FMBtest!N225:N236,Data!$AB231:$AB242)</f>
        <v>1.3793673330540663</v>
      </c>
      <c r="AD249">
        <f>SLOPE(FMBtest!O225:O236,Data!$AB231:$AB242)</f>
        <v>1.2798447635494365</v>
      </c>
      <c r="AE249">
        <f>SLOPE(FMBtest!P225:P236,Data!$AB231:$AB242)</f>
        <v>1.427314223087224</v>
      </c>
      <c r="AF249">
        <f>SLOPE(FMBtest!Q225:Q236,Data!$AB231:$AB242)</f>
        <v>1.3179933170067641</v>
      </c>
      <c r="AG249">
        <f>SLOPE(FMBtest!R225:R236,Data!$AB231:$AB242)</f>
        <v>1.076969641884898</v>
      </c>
      <c r="AH249">
        <f>SLOPE(FMBtest!S225:S236,Data!$AB231:$AB242)</f>
        <v>1.1603175877790501</v>
      </c>
      <c r="AI249">
        <f>SLOPE(FMBtest!T225:T236,Data!$AB231:$AB242)</f>
        <v>1.1881252384914895</v>
      </c>
      <c r="AJ249">
        <f>SLOPE(FMBtest!U225:U236,Data!$AB231:$AB242)</f>
        <v>1.5373469951427468</v>
      </c>
      <c r="AK249">
        <f>SLOPE(FMBtest!V225:V236,Data!$AB231:$AB242)</f>
        <v>1.4593681095892896</v>
      </c>
      <c r="AL249">
        <f>SLOPE(FMBtest!W225:W236,Data!$AB231:$AB242)</f>
        <v>0.85158155391001233</v>
      </c>
      <c r="AM249">
        <f>SLOPE(FMBtest!X225:X236,Data!$AB231:$AB242)</f>
        <v>0.82415120350983828</v>
      </c>
      <c r="AN249">
        <f>SLOPE(FMBtest!Y225:Y236,Data!$AB231:$AB242)</f>
        <v>1.0828946308514167</v>
      </c>
      <c r="AO249">
        <f>SLOPE(FMBtest!Z225:Z236,Data!$AB231:$AB242)</f>
        <v>1.1810727607201257</v>
      </c>
      <c r="AP249">
        <f>SLOPE(FMBtest!AA225:AA236,Data!$AB231:$AB242)</f>
        <v>1.0239755250216416</v>
      </c>
      <c r="AR249">
        <f t="array" ref="AR249:AS249">LINEST(FMBtest!C225:AA225,FM_ROLLING!R249:AP249,TRUE,FALSE)</f>
        <v>1.7936265182627527</v>
      </c>
      <c r="AS249">
        <v>3.8595175041476106</v>
      </c>
    </row>
    <row r="250" spans="1:45" x14ac:dyDescent="0.3">
      <c r="A250">
        <v>1945</v>
      </c>
      <c r="B250">
        <v>9</v>
      </c>
      <c r="C250">
        <f>SLOPE(FMBtest!C226:C249,Data!$AM226:$AM249)</f>
        <v>0.10683893619627656</v>
      </c>
      <c r="D250">
        <f>SLOPE(FMBtest!D226:D249,Data!$AM226:$AM249)</f>
        <v>0.10333046932936107</v>
      </c>
      <c r="E250">
        <f>SLOPE(FMBtest!E226:E249,Data!$AM226:$AM249)</f>
        <v>8.4162480456747776E-2</v>
      </c>
      <c r="F250">
        <f>SLOPE(FMBtest!F226:F249,Data!$AM226:$AM249)</f>
        <v>2.5791120356934604E-2</v>
      </c>
      <c r="G250">
        <f>SLOPE(FMBtest!G226:G249,Data!$AM226:$AM249)</f>
        <v>-3.0879595497736355E-2</v>
      </c>
      <c r="H250">
        <f>SLOPE(FMBtest!H226:H249,Data!$AM226:$AM249)</f>
        <v>0.16936492392751248</v>
      </c>
      <c r="I250">
        <f>SLOPE(FMBtest!I226:I249,Data!$AM226:$AM249)</f>
        <v>5.9642922921201588E-2</v>
      </c>
      <c r="J250">
        <f>SLOPE(FMBtest!J226:J249,Data!$AM226:$AM249)</f>
        <v>8.6317715053486465E-3</v>
      </c>
      <c r="K250">
        <f>SLOPE(FMBtest!K226:K249,Data!$AM226:$AM249)</f>
        <v>8.3137389474700715E-2</v>
      </c>
      <c r="L250">
        <f>SLOPE(FMBtest!L226:L249,Data!$AM226:$AM249)</f>
        <v>-8.5738899493671514E-2</v>
      </c>
      <c r="N250" s="5">
        <f t="array" ref="N250:O250">LINEST(FMBtest!C250:L250,FM_ROLLING!C250:L250,TRUE,FALSE)</f>
        <v>-13.819611406887612</v>
      </c>
      <c r="O250" s="5">
        <v>2.0095366862834347</v>
      </c>
      <c r="R250">
        <f>SLOPE(FMBtest!C226:C237,Data!$AB232:$AB243)</f>
        <v>1.4068416736774829</v>
      </c>
      <c r="S250">
        <f>SLOPE(FMBtest!D226:D237,Data!$AB232:$AB243)</f>
        <v>1.3791175416044139</v>
      </c>
      <c r="T250">
        <f>SLOPE(FMBtest!E226:E237,Data!$AB232:$AB243)</f>
        <v>1.4878213972859002</v>
      </c>
      <c r="U250">
        <f>SLOPE(FMBtest!F226:F237,Data!$AB232:$AB243)</f>
        <v>1.4852665098258913</v>
      </c>
      <c r="V250">
        <f>SLOPE(FMBtest!G226:G237,Data!$AB232:$AB243)</f>
        <v>1.8553827605415549</v>
      </c>
      <c r="W250">
        <f>SLOPE(FMBtest!H226:H237,Data!$AB232:$AB243)</f>
        <v>1.1850571912125079</v>
      </c>
      <c r="X250">
        <f>SLOPE(FMBtest!I226:I237,Data!$AB232:$AB243)</f>
        <v>1.2510632325304898</v>
      </c>
      <c r="Y250">
        <f>SLOPE(FMBtest!J226:J237,Data!$AB232:$AB243)</f>
        <v>1.489455150732188</v>
      </c>
      <c r="Z250">
        <f>SLOPE(FMBtest!K226:K237,Data!$AB232:$AB243)</f>
        <v>1.4892966462881752</v>
      </c>
      <c r="AA250">
        <f>SLOPE(FMBtest!L226:L237,Data!$AB232:$AB243)</f>
        <v>1.3571431407226873</v>
      </c>
      <c r="AB250">
        <f>SLOPE(FMBtest!M226:M237,Data!$AB232:$AB243)</f>
        <v>1.1225096227811089</v>
      </c>
      <c r="AC250">
        <f>SLOPE(FMBtest!N226:N237,Data!$AB232:$AB243)</f>
        <v>1.3447488338446723</v>
      </c>
      <c r="AD250">
        <f>SLOPE(FMBtest!O226:O237,Data!$AB232:$AB243)</f>
        <v>1.2557985486250831</v>
      </c>
      <c r="AE250">
        <f>SLOPE(FMBtest!P226:P237,Data!$AB232:$AB243)</f>
        <v>1.4248343134797536</v>
      </c>
      <c r="AF250">
        <f>SLOPE(FMBtest!Q226:Q237,Data!$AB232:$AB243)</f>
        <v>1.3675878529480441</v>
      </c>
      <c r="AG250">
        <f>SLOPE(FMBtest!R226:R237,Data!$AB232:$AB243)</f>
        <v>1.0723895233867118</v>
      </c>
      <c r="AH250">
        <f>SLOPE(FMBtest!S226:S237,Data!$AB232:$AB243)</f>
        <v>1.0715368822426079</v>
      </c>
      <c r="AI250">
        <f>SLOPE(FMBtest!T226:T237,Data!$AB232:$AB243)</f>
        <v>1.2604631699360809</v>
      </c>
      <c r="AJ250">
        <f>SLOPE(FMBtest!U226:U237,Data!$AB232:$AB243)</f>
        <v>1.539938432483462</v>
      </c>
      <c r="AK250">
        <f>SLOPE(FMBtest!V226:V237,Data!$AB232:$AB243)</f>
        <v>1.410557503600713</v>
      </c>
      <c r="AL250">
        <f>SLOPE(FMBtest!W226:W237,Data!$AB232:$AB243)</f>
        <v>0.89721775824939554</v>
      </c>
      <c r="AM250">
        <f>SLOPE(FMBtest!X226:X237,Data!$AB232:$AB243)</f>
        <v>0.81035438704503238</v>
      </c>
      <c r="AN250">
        <f>SLOPE(FMBtest!Y226:Y237,Data!$AB232:$AB243)</f>
        <v>0.99922048908979977</v>
      </c>
      <c r="AO250">
        <f>SLOPE(FMBtest!Z226:Z237,Data!$AB232:$AB243)</f>
        <v>1.1918314129251615</v>
      </c>
      <c r="AP250">
        <f>SLOPE(FMBtest!AA226:AA237,Data!$AB232:$AB243)</f>
        <v>1.1730618978369964</v>
      </c>
      <c r="AR250">
        <f t="array" ref="AR250:AS250">LINEST(FMBtest!C226:AA226,FM_ROLLING!R250:AP250,TRUE,FALSE)</f>
        <v>2.9373534793437823</v>
      </c>
      <c r="AS250">
        <v>2.5231912066319242</v>
      </c>
    </row>
    <row r="251" spans="1:45" x14ac:dyDescent="0.3">
      <c r="A251">
        <v>1945</v>
      </c>
      <c r="B251">
        <v>10</v>
      </c>
      <c r="C251">
        <f>SLOPE(FMBtest!C227:C250,Data!$AM227:$AM250)</f>
        <v>0.16583783539993213</v>
      </c>
      <c r="D251">
        <f>SLOPE(FMBtest!D227:D250,Data!$AM227:$AM250)</f>
        <v>0.18143596903570855</v>
      </c>
      <c r="E251">
        <f>SLOPE(FMBtest!E227:E250,Data!$AM227:$AM250)</f>
        <v>0.14196223648335896</v>
      </c>
      <c r="F251">
        <f>SLOPE(FMBtest!F227:F250,Data!$AM227:$AM250)</f>
        <v>9.5525469940922036E-2</v>
      </c>
      <c r="G251">
        <f>SLOPE(FMBtest!G227:G250,Data!$AM227:$AM250)</f>
        <v>9.3274714653275356E-3</v>
      </c>
      <c r="H251">
        <f>SLOPE(FMBtest!H227:H250,Data!$AM227:$AM250)</f>
        <v>0.2438301167510154</v>
      </c>
      <c r="I251">
        <f>SLOPE(FMBtest!I227:I250,Data!$AM227:$AM250)</f>
        <v>0.11660548366217623</v>
      </c>
      <c r="J251">
        <f>SLOPE(FMBtest!J227:J250,Data!$AM227:$AM250)</f>
        <v>8.3054778893846173E-2</v>
      </c>
      <c r="K251">
        <f>SLOPE(FMBtest!K227:K250,Data!$AM227:$AM250)</f>
        <v>0.1418957923697039</v>
      </c>
      <c r="L251">
        <f>SLOPE(FMBtest!L227:L250,Data!$AM227:$AM250)</f>
        <v>-6.8995560862601168E-2</v>
      </c>
      <c r="N251" s="5">
        <f t="array" ref="N251:O251">LINEST(FMBtest!C251:L251,FM_ROLLING!C251:L251,TRUE,FALSE)</f>
        <v>4.9476801657816551</v>
      </c>
      <c r="O251" s="5">
        <v>3.5435702142518957</v>
      </c>
      <c r="R251">
        <f>SLOPE(FMBtest!C227:C238,Data!$AB233:$AB244)</f>
        <v>1.5560382589351294</v>
      </c>
      <c r="S251">
        <f>SLOPE(FMBtest!D227:D238,Data!$AB233:$AB244)</f>
        <v>1.5372847228597732</v>
      </c>
      <c r="T251">
        <f>SLOPE(FMBtest!E227:E238,Data!$AB233:$AB244)</f>
        <v>1.5584428668208514</v>
      </c>
      <c r="U251">
        <f>SLOPE(FMBtest!F227:F238,Data!$AB233:$AB244)</f>
        <v>1.5269642821221383</v>
      </c>
      <c r="V251">
        <f>SLOPE(FMBtest!G227:G238,Data!$AB233:$AB244)</f>
        <v>1.8087249215598817</v>
      </c>
      <c r="W251">
        <f>SLOPE(FMBtest!H227:H238,Data!$AB233:$AB244)</f>
        <v>1.3597067003320416</v>
      </c>
      <c r="X251">
        <f>SLOPE(FMBtest!I227:I238,Data!$AB233:$AB244)</f>
        <v>1.3101266170554697</v>
      </c>
      <c r="Y251">
        <f>SLOPE(FMBtest!J227:J238,Data!$AB233:$AB244)</f>
        <v>1.4249772598120038</v>
      </c>
      <c r="Z251">
        <f>SLOPE(FMBtest!K227:K238,Data!$AB233:$AB244)</f>
        <v>1.4622105134743999</v>
      </c>
      <c r="AA251">
        <f>SLOPE(FMBtest!L227:L238,Data!$AB233:$AB244)</f>
        <v>1.3816879505456123</v>
      </c>
      <c r="AB251">
        <f>SLOPE(FMBtest!M227:M238,Data!$AB233:$AB244)</f>
        <v>1.1524887874382987</v>
      </c>
      <c r="AC251">
        <f>SLOPE(FMBtest!N227:N238,Data!$AB233:$AB244)</f>
        <v>1.3682523322149562</v>
      </c>
      <c r="AD251">
        <f>SLOPE(FMBtest!O227:O238,Data!$AB233:$AB244)</f>
        <v>1.2364875551961447</v>
      </c>
      <c r="AE251">
        <f>SLOPE(FMBtest!P227:P238,Data!$AB233:$AB244)</f>
        <v>1.3631957577212697</v>
      </c>
      <c r="AF251">
        <f>SLOPE(FMBtest!Q227:Q238,Data!$AB233:$AB244)</f>
        <v>1.3630911921216491</v>
      </c>
      <c r="AG251">
        <f>SLOPE(FMBtest!R227:R238,Data!$AB233:$AB244)</f>
        <v>1.2064925332638996</v>
      </c>
      <c r="AH251">
        <f>SLOPE(FMBtest!S227:S238,Data!$AB233:$AB244)</f>
        <v>1.1240263566626008</v>
      </c>
      <c r="AI251">
        <f>SLOPE(FMBtest!T227:T238,Data!$AB233:$AB244)</f>
        <v>1.2576140512017226</v>
      </c>
      <c r="AJ251">
        <f>SLOPE(FMBtest!U227:U238,Data!$AB233:$AB244)</f>
        <v>1.464080973675999</v>
      </c>
      <c r="AK251">
        <f>SLOPE(FMBtest!V227:V238,Data!$AB233:$AB244)</f>
        <v>1.3412515323140599</v>
      </c>
      <c r="AL251">
        <f>SLOPE(FMBtest!W227:W238,Data!$AB233:$AB244)</f>
        <v>0.9694471062083454</v>
      </c>
      <c r="AM251">
        <f>SLOPE(FMBtest!X227:X238,Data!$AB233:$AB244)</f>
        <v>0.79603946825491911</v>
      </c>
      <c r="AN251">
        <f>SLOPE(FMBtest!Y227:Y238,Data!$AB233:$AB244)</f>
        <v>0.95071187029205695</v>
      </c>
      <c r="AO251">
        <f>SLOPE(FMBtest!Z227:Z238,Data!$AB233:$AB244)</f>
        <v>1.0594676875199729</v>
      </c>
      <c r="AP251">
        <f>SLOPE(FMBtest!AA227:AA238,Data!$AB233:$AB244)</f>
        <v>1.1875003168922518</v>
      </c>
      <c r="AR251">
        <f t="array" ref="AR251:AS251">LINEST(FMBtest!C227:AA227,FM_ROLLING!R251:AP251,TRUE,FALSE)</f>
        <v>9.0285483623452425</v>
      </c>
      <c r="AS251">
        <v>-5.7048891626858698</v>
      </c>
    </row>
    <row r="252" spans="1:45" x14ac:dyDescent="0.3">
      <c r="A252">
        <v>1945</v>
      </c>
      <c r="B252">
        <v>11</v>
      </c>
      <c r="C252">
        <f>SLOPE(FMBtest!C228:C251,Data!$AM228:$AM251)</f>
        <v>-4.0655916909093398E-2</v>
      </c>
      <c r="D252">
        <f>SLOPE(FMBtest!D228:D251,Data!$AM228:$AM251)</f>
        <v>-5.2476855110107218E-2</v>
      </c>
      <c r="E252">
        <f>SLOPE(FMBtest!E228:E251,Data!$AM228:$AM251)</f>
        <v>-0.13705963391054488</v>
      </c>
      <c r="F252">
        <f>SLOPE(FMBtest!F228:F251,Data!$AM228:$AM251)</f>
        <v>-6.9727729693938048E-2</v>
      </c>
      <c r="G252">
        <f>SLOPE(FMBtest!G228:G251,Data!$AM228:$AM251)</f>
        <v>-0.13459526860378221</v>
      </c>
      <c r="H252">
        <f>SLOPE(FMBtest!H228:H251,Data!$AM228:$AM251)</f>
        <v>0.10933774626491653</v>
      </c>
      <c r="I252">
        <f>SLOPE(FMBtest!I228:I251,Data!$AM228:$AM251)</f>
        <v>-3.2152190059174725E-2</v>
      </c>
      <c r="J252">
        <f>SLOPE(FMBtest!J228:J251,Data!$AM228:$AM251)</f>
        <v>-2.0325405736082679E-2</v>
      </c>
      <c r="K252">
        <f>SLOPE(FMBtest!K228:K251,Data!$AM228:$AM251)</f>
        <v>5.708510713098066E-2</v>
      </c>
      <c r="L252">
        <f>SLOPE(FMBtest!L228:L251,Data!$AM228:$AM251)</f>
        <v>-0.20411335794718266</v>
      </c>
      <c r="N252" s="5">
        <f t="array" ref="N252:O252">LINEST(FMBtest!C252:L252,FM_ROLLING!C252:L252,TRUE,FALSE)</f>
        <v>-13.85516164199014</v>
      </c>
      <c r="O252" s="5">
        <v>-4.2849574766758769</v>
      </c>
      <c r="R252">
        <f>SLOPE(FMBtest!C228:C239,Data!$AB234:$AB245)</f>
        <v>1.5016136558052726</v>
      </c>
      <c r="S252">
        <f>SLOPE(FMBtest!D228:D239,Data!$AB234:$AB245)</f>
        <v>1.4971208704197274</v>
      </c>
      <c r="T252">
        <f>SLOPE(FMBtest!E228:E239,Data!$AB234:$AB245)</f>
        <v>1.4912721781937894</v>
      </c>
      <c r="U252">
        <f>SLOPE(FMBtest!F228:F239,Data!$AB234:$AB245)</f>
        <v>1.4869640883522213</v>
      </c>
      <c r="V252">
        <f>SLOPE(FMBtest!G228:G239,Data!$AB234:$AB245)</f>
        <v>1.7837044329287117</v>
      </c>
      <c r="W252">
        <f>SLOPE(FMBtest!H228:H239,Data!$AB234:$AB245)</f>
        <v>1.3388688973882223</v>
      </c>
      <c r="X252">
        <f>SLOPE(FMBtest!I228:I239,Data!$AB234:$AB245)</f>
        <v>1.2723148743834647</v>
      </c>
      <c r="Y252">
        <f>SLOPE(FMBtest!J228:J239,Data!$AB234:$AB245)</f>
        <v>1.4310446403532959</v>
      </c>
      <c r="Z252">
        <f>SLOPE(FMBtest!K228:K239,Data!$AB234:$AB245)</f>
        <v>1.4751671391573407</v>
      </c>
      <c r="AA252">
        <f>SLOPE(FMBtest!L228:L239,Data!$AB234:$AB245)</f>
        <v>1.398679618331224</v>
      </c>
      <c r="AB252">
        <f>SLOPE(FMBtest!M228:M239,Data!$AB234:$AB245)</f>
        <v>1.1404537442234775</v>
      </c>
      <c r="AC252">
        <f>SLOPE(FMBtest!N228:N239,Data!$AB234:$AB245)</f>
        <v>1.3814705300143515</v>
      </c>
      <c r="AD252">
        <f>SLOPE(FMBtest!O228:O239,Data!$AB234:$AB245)</f>
        <v>1.2131654636417839</v>
      </c>
      <c r="AE252">
        <f>SLOPE(FMBtest!P228:P239,Data!$AB234:$AB245)</f>
        <v>1.3678705163462923</v>
      </c>
      <c r="AF252">
        <f>SLOPE(FMBtest!Q228:Q239,Data!$AB234:$AB245)</f>
        <v>1.3823548298915747</v>
      </c>
      <c r="AG252">
        <f>SLOPE(FMBtest!R228:R239,Data!$AB234:$AB245)</f>
        <v>1.2009723174666018</v>
      </c>
      <c r="AH252">
        <f>SLOPE(FMBtest!S228:S239,Data!$AB234:$AB245)</f>
        <v>1.1224923234994</v>
      </c>
      <c r="AI252">
        <f>SLOPE(FMBtest!T228:T239,Data!$AB234:$AB245)</f>
        <v>1.2431615517489223</v>
      </c>
      <c r="AJ252">
        <f>SLOPE(FMBtest!U228:U239,Data!$AB234:$AB245)</f>
        <v>1.4734786625096912</v>
      </c>
      <c r="AK252">
        <f>SLOPE(FMBtest!V228:V239,Data!$AB234:$AB245)</f>
        <v>1.3620297775169847</v>
      </c>
      <c r="AL252">
        <f>SLOPE(FMBtest!W228:W239,Data!$AB234:$AB245)</f>
        <v>0.97301795464560836</v>
      </c>
      <c r="AM252">
        <f>SLOPE(FMBtest!X228:X239,Data!$AB234:$AB245)</f>
        <v>0.79450455641255857</v>
      </c>
      <c r="AN252">
        <f>SLOPE(FMBtest!Y228:Y239,Data!$AB234:$AB245)</f>
        <v>0.95511603711113802</v>
      </c>
      <c r="AO252">
        <f>SLOPE(FMBtest!Z228:Z239,Data!$AB234:$AB245)</f>
        <v>1.0859293809076063</v>
      </c>
      <c r="AP252">
        <f>SLOPE(FMBtest!AA228:AA239,Data!$AB234:$AB245)</f>
        <v>1.148838686263836</v>
      </c>
      <c r="AR252">
        <f t="array" ref="AR252:AS252">LINEST(FMBtest!C228:AA228,FM_ROLLING!R252:AP252,TRUE,FALSE)</f>
        <v>12.493719021673481</v>
      </c>
      <c r="AS252">
        <v>-7.2398326634765908</v>
      </c>
    </row>
    <row r="253" spans="1:45" x14ac:dyDescent="0.3">
      <c r="A253">
        <v>1945</v>
      </c>
      <c r="B253">
        <v>12</v>
      </c>
      <c r="C253">
        <f>SLOPE(FMBtest!C229:C252,Data!$AM229:$AM252)</f>
        <v>-6.1012032772935737E-2</v>
      </c>
      <c r="D253">
        <f>SLOPE(FMBtest!D229:D252,Data!$AM229:$AM252)</f>
        <v>-8.4505209391068217E-2</v>
      </c>
      <c r="E253">
        <f>SLOPE(FMBtest!E229:E252,Data!$AM229:$AM252)</f>
        <v>-0.16361404387913789</v>
      </c>
      <c r="F253">
        <f>SLOPE(FMBtest!F229:F252,Data!$AM229:$AM252)</f>
        <v>-9.8718706271376702E-2</v>
      </c>
      <c r="G253">
        <f>SLOPE(FMBtest!G229:G252,Data!$AM229:$AM252)</f>
        <v>-0.17367092438018092</v>
      </c>
      <c r="H253">
        <f>SLOPE(FMBtest!H229:H252,Data!$AM229:$AM252)</f>
        <v>0.10307017851406106</v>
      </c>
      <c r="I253">
        <f>SLOPE(FMBtest!I229:I252,Data!$AM229:$AM252)</f>
        <v>-4.3529778508631385E-2</v>
      </c>
      <c r="J253">
        <f>SLOPE(FMBtest!J229:J252,Data!$AM229:$AM252)</f>
        <v>-4.3979714562620689E-2</v>
      </c>
      <c r="K253">
        <f>SLOPE(FMBtest!K229:K252,Data!$AM229:$AM252)</f>
        <v>3.4558708756556311E-2</v>
      </c>
      <c r="L253">
        <f>SLOPE(FMBtest!L229:L252,Data!$AM229:$AM252)</f>
        <v>-0.22704780374765182</v>
      </c>
      <c r="N253" s="5">
        <f t="array" ref="N253:O253">LINEST(FMBtest!C253:L253,FM_ROLLING!C253:L253,TRUE,FALSE)</f>
        <v>-7.6632455824347314</v>
      </c>
      <c r="O253" s="5">
        <v>0.68278165511678379</v>
      </c>
      <c r="R253">
        <f>SLOPE(FMBtest!C229:C240,Data!$AB235:$AB246)</f>
        <v>1.4443360515770671</v>
      </c>
      <c r="S253">
        <f>SLOPE(FMBtest!D229:D240,Data!$AB235:$AB246)</f>
        <v>1.406066369248014</v>
      </c>
      <c r="T253">
        <f>SLOPE(FMBtest!E229:E240,Data!$AB235:$AB246)</f>
        <v>1.4123632182640784</v>
      </c>
      <c r="U253">
        <f>SLOPE(FMBtest!F229:F240,Data!$AB235:$AB246)</f>
        <v>1.43541086693731</v>
      </c>
      <c r="V253">
        <f>SLOPE(FMBtest!G229:G240,Data!$AB235:$AB246)</f>
        <v>1.6858800953944735</v>
      </c>
      <c r="W253">
        <f>SLOPE(FMBtest!H229:H240,Data!$AB235:$AB246)</f>
        <v>1.3274062888426008</v>
      </c>
      <c r="X253">
        <f>SLOPE(FMBtest!I229:I240,Data!$AB235:$AB246)</f>
        <v>1.2146713628888199</v>
      </c>
      <c r="Y253">
        <f>SLOPE(FMBtest!J229:J240,Data!$AB235:$AB246)</f>
        <v>1.357552740622322</v>
      </c>
      <c r="Z253">
        <f>SLOPE(FMBtest!K229:K240,Data!$AB235:$AB246)</f>
        <v>1.4486099681187159</v>
      </c>
      <c r="AA253">
        <f>SLOPE(FMBtest!L229:L240,Data!$AB235:$AB246)</f>
        <v>1.3477711320152939</v>
      </c>
      <c r="AB253">
        <f>SLOPE(FMBtest!M229:M240,Data!$AB235:$AB246)</f>
        <v>1.0840758955700898</v>
      </c>
      <c r="AC253">
        <f>SLOPE(FMBtest!N229:N240,Data!$AB235:$AB246)</f>
        <v>1.38327072578814</v>
      </c>
      <c r="AD253">
        <f>SLOPE(FMBtest!O229:O240,Data!$AB235:$AB246)</f>
        <v>1.2330391959983671</v>
      </c>
      <c r="AE253">
        <f>SLOPE(FMBtest!P229:P240,Data!$AB235:$AB246)</f>
        <v>1.333682137424218</v>
      </c>
      <c r="AF253">
        <f>SLOPE(FMBtest!Q229:Q240,Data!$AB235:$AB246)</f>
        <v>1.3466499056949244</v>
      </c>
      <c r="AG253">
        <f>SLOPE(FMBtest!R229:R240,Data!$AB235:$AB246)</f>
        <v>1.1770992887415361</v>
      </c>
      <c r="AH253">
        <f>SLOPE(FMBtest!S229:S240,Data!$AB235:$AB246)</f>
        <v>1.036561756371335</v>
      </c>
      <c r="AI253">
        <f>SLOPE(FMBtest!T229:T240,Data!$AB235:$AB246)</f>
        <v>1.2375546175361507</v>
      </c>
      <c r="AJ253">
        <f>SLOPE(FMBtest!U229:U240,Data!$AB235:$AB246)</f>
        <v>1.408871239773773</v>
      </c>
      <c r="AK253">
        <f>SLOPE(FMBtest!V229:V240,Data!$AB235:$AB246)</f>
        <v>1.2876629666526227</v>
      </c>
      <c r="AL253">
        <f>SLOPE(FMBtest!W229:W240,Data!$AB235:$AB246)</f>
        <v>0.98281541011879703</v>
      </c>
      <c r="AM253">
        <f>SLOPE(FMBtest!X229:X240,Data!$AB235:$AB246)</f>
        <v>0.83286935498478121</v>
      </c>
      <c r="AN253">
        <f>SLOPE(FMBtest!Y229:Y240,Data!$AB235:$AB246)</f>
        <v>0.97995016334400442</v>
      </c>
      <c r="AO253">
        <f>SLOPE(FMBtest!Z229:Z240,Data!$AB235:$AB246)</f>
        <v>1.058169890889618</v>
      </c>
      <c r="AP253">
        <f>SLOPE(FMBtest!AA229:AA240,Data!$AB235:$AB246)</f>
        <v>1.1008736180729741</v>
      </c>
      <c r="AR253">
        <f t="array" ref="AR253:AS253">LINEST(FMBtest!C229:AA229,FM_ROLLING!R253:AP253,TRUE,FALSE)</f>
        <v>3.250548587684269</v>
      </c>
      <c r="AS253">
        <v>-1.6927104615378821</v>
      </c>
    </row>
    <row r="254" spans="1:45" x14ac:dyDescent="0.3">
      <c r="A254">
        <v>1946</v>
      </c>
      <c r="B254">
        <v>1</v>
      </c>
      <c r="C254">
        <f>SLOPE(FMBtest!C230:C253,Data!$AM230:$AM253)</f>
        <v>-5.3498708654899751E-2</v>
      </c>
      <c r="D254">
        <f>SLOPE(FMBtest!D230:D253,Data!$AM230:$AM253)</f>
        <v>-8.7307385973118184E-2</v>
      </c>
      <c r="E254">
        <f>SLOPE(FMBtest!E230:E253,Data!$AM230:$AM253)</f>
        <v>-0.15331026644226245</v>
      </c>
      <c r="F254">
        <f>SLOPE(FMBtest!F230:F253,Data!$AM230:$AM253)</f>
        <v>-8.7312423255429775E-2</v>
      </c>
      <c r="G254">
        <f>SLOPE(FMBtest!G230:G253,Data!$AM230:$AM253)</f>
        <v>-0.1085416969480795</v>
      </c>
      <c r="H254">
        <f>SLOPE(FMBtest!H230:H253,Data!$AM230:$AM253)</f>
        <v>0.13027354029696137</v>
      </c>
      <c r="I254">
        <f>SLOPE(FMBtest!I230:I253,Data!$AM230:$AM253)</f>
        <v>-4.8409441589802607E-2</v>
      </c>
      <c r="J254">
        <f>SLOPE(FMBtest!J230:J253,Data!$AM230:$AM253)</f>
        <v>-1.7084497060985047E-2</v>
      </c>
      <c r="K254">
        <f>SLOPE(FMBtest!K230:K253,Data!$AM230:$AM253)</f>
        <v>5.5227529130666572E-2</v>
      </c>
      <c r="L254">
        <f>SLOPE(FMBtest!L230:L253,Data!$AM230:$AM253)</f>
        <v>-0.16991609575158387</v>
      </c>
      <c r="N254" s="5">
        <f t="array" ref="N254:O254">LINEST(FMBtest!C254:L254,FM_ROLLING!C254:L254,TRUE,FALSE)</f>
        <v>5.4693080411164026</v>
      </c>
      <c r="O254" s="5">
        <v>-0.91672330033994287</v>
      </c>
      <c r="R254">
        <f>SLOPE(FMBtest!C230:C241,Data!$AB236:$AB247)</f>
        <v>1.4032351816781081</v>
      </c>
      <c r="S254">
        <f>SLOPE(FMBtest!D230:D241,Data!$AB236:$AB247)</f>
        <v>1.3782825472763429</v>
      </c>
      <c r="T254">
        <f>SLOPE(FMBtest!E230:E241,Data!$AB236:$AB247)</f>
        <v>1.3181149996209149</v>
      </c>
      <c r="U254">
        <f>SLOPE(FMBtest!F230:F241,Data!$AB236:$AB247)</f>
        <v>1.2959164496119493</v>
      </c>
      <c r="V254">
        <f>SLOPE(FMBtest!G230:G241,Data!$AB236:$AB247)</f>
        <v>1.6309046538430221</v>
      </c>
      <c r="W254">
        <f>SLOPE(FMBtest!H230:H241,Data!$AB236:$AB247)</f>
        <v>1.2030458797445329</v>
      </c>
      <c r="X254">
        <f>SLOPE(FMBtest!I230:I241,Data!$AB236:$AB247)</f>
        <v>1.2273589832973841</v>
      </c>
      <c r="Y254">
        <f>SLOPE(FMBtest!J230:J241,Data!$AB236:$AB247)</f>
        <v>1.300021100406243</v>
      </c>
      <c r="Z254">
        <f>SLOPE(FMBtest!K230:K241,Data!$AB236:$AB247)</f>
        <v>1.4165842975269605</v>
      </c>
      <c r="AA254">
        <f>SLOPE(FMBtest!L230:L241,Data!$AB236:$AB247)</f>
        <v>1.3011158344107512</v>
      </c>
      <c r="AB254">
        <f>SLOPE(FMBtest!M230:M241,Data!$AB236:$AB247)</f>
        <v>1.0935781956585315</v>
      </c>
      <c r="AC254">
        <f>SLOPE(FMBtest!N230:N241,Data!$AB236:$AB247)</f>
        <v>1.3946101900520813</v>
      </c>
      <c r="AD254">
        <f>SLOPE(FMBtest!O230:O241,Data!$AB236:$AB247)</f>
        <v>1.1951764511443361</v>
      </c>
      <c r="AE254">
        <f>SLOPE(FMBtest!P230:P241,Data!$AB236:$AB247)</f>
        <v>1.2764131154669593</v>
      </c>
      <c r="AF254">
        <f>SLOPE(FMBtest!Q230:Q241,Data!$AB236:$AB247)</f>
        <v>1.3137824965310692</v>
      </c>
      <c r="AG254">
        <f>SLOPE(FMBtest!R230:R241,Data!$AB236:$AB247)</f>
        <v>1.1258779634337182</v>
      </c>
      <c r="AH254">
        <f>SLOPE(FMBtest!S230:S241,Data!$AB236:$AB247)</f>
        <v>1.051576753931154</v>
      </c>
      <c r="AI254">
        <f>SLOPE(FMBtest!T230:T241,Data!$AB236:$AB247)</f>
        <v>1.2362338903813839</v>
      </c>
      <c r="AJ254">
        <f>SLOPE(FMBtest!U230:U241,Data!$AB236:$AB247)</f>
        <v>1.3426412132653363</v>
      </c>
      <c r="AK254">
        <f>SLOPE(FMBtest!V230:V241,Data!$AB236:$AB247)</f>
        <v>1.2997543367151485</v>
      </c>
      <c r="AL254">
        <f>SLOPE(FMBtest!W230:W241,Data!$AB236:$AB247)</f>
        <v>0.98565964643581638</v>
      </c>
      <c r="AM254">
        <f>SLOPE(FMBtest!X230:X241,Data!$AB236:$AB247)</f>
        <v>0.84152882873089108</v>
      </c>
      <c r="AN254">
        <f>SLOPE(FMBtest!Y230:Y241,Data!$AB236:$AB247)</f>
        <v>0.9793906996950873</v>
      </c>
      <c r="AO254">
        <f>SLOPE(FMBtest!Z230:Z241,Data!$AB236:$AB247)</f>
        <v>1.0456567060179884</v>
      </c>
      <c r="AP254">
        <f>SLOPE(FMBtest!AA230:AA241,Data!$AB236:$AB247)</f>
        <v>1.0604507584312373</v>
      </c>
      <c r="AR254">
        <f t="array" ref="AR254:AS254">LINEST(FMBtest!C230:AA230,FM_ROLLING!R254:AP254,TRUE,FALSE)</f>
        <v>14.963168327723936</v>
      </c>
      <c r="AS254">
        <v>-9.3556924957574434</v>
      </c>
    </row>
    <row r="255" spans="1:45" x14ac:dyDescent="0.3">
      <c r="A255">
        <v>1946</v>
      </c>
      <c r="B255">
        <v>2</v>
      </c>
      <c r="C255">
        <f>SLOPE(FMBtest!C231:C254,Data!$AM231:$AM254)</f>
        <v>4.3771310362600131E-2</v>
      </c>
      <c r="D255">
        <f>SLOPE(FMBtest!D231:D254,Data!$AM231:$AM254)</f>
        <v>1.4432256133144738E-2</v>
      </c>
      <c r="E255">
        <f>SLOPE(FMBtest!E231:E254,Data!$AM231:$AM254)</f>
        <v>-7.4310460773481704E-2</v>
      </c>
      <c r="F255">
        <f>SLOPE(FMBtest!F231:F254,Data!$AM231:$AM254)</f>
        <v>-2.4003271546360543E-2</v>
      </c>
      <c r="G255">
        <f>SLOPE(FMBtest!G231:G254,Data!$AM231:$AM254)</f>
        <v>-2.5498711502873708E-2</v>
      </c>
      <c r="H255">
        <f>SLOPE(FMBtest!H231:H254,Data!$AM231:$AM254)</f>
        <v>0.18930322857024676</v>
      </c>
      <c r="I255">
        <f>SLOPE(FMBtest!I231:I254,Data!$AM231:$AM254)</f>
        <v>4.0639972418605591E-3</v>
      </c>
      <c r="J255">
        <f>SLOPE(FMBtest!J231:J254,Data!$AM231:$AM254)</f>
        <v>3.9937906916738049E-2</v>
      </c>
      <c r="K255">
        <f>SLOPE(FMBtest!K231:K254,Data!$AM231:$AM254)</f>
        <v>8.8454836602529077E-2</v>
      </c>
      <c r="L255">
        <f>SLOPE(FMBtest!L231:L254,Data!$AM231:$AM254)</f>
        <v>-0.11650151220156445</v>
      </c>
      <c r="N255" s="5">
        <f t="array" ref="N255:O255">LINEST(FMBtest!C255:L255,FM_ROLLING!C255:L255,TRUE,FALSE)</f>
        <v>-1.8293314402423118</v>
      </c>
      <c r="O255" s="5">
        <v>-6.975453463305004</v>
      </c>
      <c r="R255">
        <f>SLOPE(FMBtest!C231:C242,Data!$AB237:$AB248)</f>
        <v>1.3852873828895329</v>
      </c>
      <c r="S255">
        <f>SLOPE(FMBtest!D231:D242,Data!$AB237:$AB248)</f>
        <v>1.296004423867573</v>
      </c>
      <c r="T255">
        <f>SLOPE(FMBtest!E231:E242,Data!$AB237:$AB248)</f>
        <v>1.1463576428021489</v>
      </c>
      <c r="U255">
        <f>SLOPE(FMBtest!F231:F242,Data!$AB237:$AB248)</f>
        <v>1.2550418913333381</v>
      </c>
      <c r="V255">
        <f>SLOPE(FMBtest!G231:G242,Data!$AB237:$AB248)</f>
        <v>1.4272921198516033</v>
      </c>
      <c r="W255">
        <f>SLOPE(FMBtest!H231:H242,Data!$AB237:$AB248)</f>
        <v>1.2335516880116428</v>
      </c>
      <c r="X255">
        <f>SLOPE(FMBtest!I231:I242,Data!$AB237:$AB248)</f>
        <v>1.2565887375560314</v>
      </c>
      <c r="Y255">
        <f>SLOPE(FMBtest!J231:J242,Data!$AB237:$AB248)</f>
        <v>1.178244766604686</v>
      </c>
      <c r="Z255">
        <f>SLOPE(FMBtest!K231:K242,Data!$AB237:$AB248)</f>
        <v>1.4182362903552079</v>
      </c>
      <c r="AA255">
        <f>SLOPE(FMBtest!L231:L242,Data!$AB237:$AB248)</f>
        <v>1.1922611599691963</v>
      </c>
      <c r="AB255">
        <f>SLOPE(FMBtest!M231:M242,Data!$AB237:$AB248)</f>
        <v>1.1143745287663582</v>
      </c>
      <c r="AC255">
        <f>SLOPE(FMBtest!N231:N242,Data!$AB237:$AB248)</f>
        <v>1.4088257821449675</v>
      </c>
      <c r="AD255">
        <f>SLOPE(FMBtest!O231:O242,Data!$AB237:$AB248)</f>
        <v>1.2416157339427962</v>
      </c>
      <c r="AE255">
        <f>SLOPE(FMBtest!P231:P242,Data!$AB237:$AB248)</f>
        <v>1.2497913641884177</v>
      </c>
      <c r="AF255">
        <f>SLOPE(FMBtest!Q231:Q242,Data!$AB237:$AB248)</f>
        <v>1.3105226867458364</v>
      </c>
      <c r="AG255">
        <f>SLOPE(FMBtest!R231:R242,Data!$AB237:$AB248)</f>
        <v>1.1882030602344777</v>
      </c>
      <c r="AH255">
        <f>SLOPE(FMBtest!S231:S242,Data!$AB237:$AB248)</f>
        <v>1.06439411233335</v>
      </c>
      <c r="AI255">
        <f>SLOPE(FMBtest!T231:T242,Data!$AB237:$AB248)</f>
        <v>1.2607985330474532</v>
      </c>
      <c r="AJ255">
        <f>SLOPE(FMBtest!U231:U242,Data!$AB237:$AB248)</f>
        <v>1.2740773263705178</v>
      </c>
      <c r="AK255">
        <f>SLOPE(FMBtest!V231:V242,Data!$AB237:$AB248)</f>
        <v>1.2316048536057977</v>
      </c>
      <c r="AL255">
        <f>SLOPE(FMBtest!W231:W242,Data!$AB237:$AB248)</f>
        <v>1.0292726894531423</v>
      </c>
      <c r="AM255">
        <f>SLOPE(FMBtest!X231:X242,Data!$AB237:$AB248)</f>
        <v>0.89254543140635845</v>
      </c>
      <c r="AN255">
        <f>SLOPE(FMBtest!Y231:Y242,Data!$AB237:$AB248)</f>
        <v>0.89094521877239752</v>
      </c>
      <c r="AO255">
        <f>SLOPE(FMBtest!Z231:Z242,Data!$AB237:$AB248)</f>
        <v>0.98752828701356976</v>
      </c>
      <c r="AP255">
        <f>SLOPE(FMBtest!AA231:AA242,Data!$AB237:$AB248)</f>
        <v>1.0866858514294704</v>
      </c>
      <c r="AR255">
        <f t="array" ref="AR255:AS255">LINEST(FMBtest!C231:AA231,FM_ROLLING!R255:AP255,TRUE,FALSE)</f>
        <v>-2.2940723855318814</v>
      </c>
      <c r="AS255">
        <v>-4.0448731479110496</v>
      </c>
    </row>
    <row r="256" spans="1:45" x14ac:dyDescent="0.3">
      <c r="A256">
        <v>1946</v>
      </c>
      <c r="B256">
        <v>3</v>
      </c>
      <c r="C256">
        <f>SLOPE(FMBtest!C232:C255,Data!$AM232:$AM255)</f>
        <v>0.11128046193751305</v>
      </c>
      <c r="D256">
        <f>SLOPE(FMBtest!D232:D255,Data!$AM232:$AM255)</f>
        <v>7.5884882257167358E-2</v>
      </c>
      <c r="E256">
        <f>SLOPE(FMBtest!E232:E255,Data!$AM232:$AM255)</f>
        <v>1.2279104181425173E-2</v>
      </c>
      <c r="F256">
        <f>SLOPE(FMBtest!F232:F255,Data!$AM232:$AM255)</f>
        <v>7.4061939028493395E-2</v>
      </c>
      <c r="G256">
        <f>SLOPE(FMBtest!G232:G255,Data!$AM232:$AM255)</f>
        <v>9.2794863652049531E-2</v>
      </c>
      <c r="H256">
        <f>SLOPE(FMBtest!H232:H255,Data!$AM232:$AM255)</f>
        <v>0.274030505616223</v>
      </c>
      <c r="I256">
        <f>SLOPE(FMBtest!I232:I255,Data!$AM232:$AM255)</f>
        <v>0.12125449306664109</v>
      </c>
      <c r="J256">
        <f>SLOPE(FMBtest!J232:J255,Data!$AM232:$AM255)</f>
        <v>0.13164212034098255</v>
      </c>
      <c r="K256">
        <f>SLOPE(FMBtest!K232:K255,Data!$AM232:$AM255)</f>
        <v>0.21714792085525594</v>
      </c>
      <c r="L256">
        <f>SLOPE(FMBtest!L232:L255,Data!$AM232:$AM255)</f>
        <v>-1.4253584449500516E-2</v>
      </c>
      <c r="N256" s="5">
        <f t="array" ref="N256:O256">LINEST(FMBtest!C256:L256,FM_ROLLING!C256:L256,TRUE,FALSE)</f>
        <v>-3.1005978837783426</v>
      </c>
      <c r="O256" s="5">
        <v>9.6668635744092661</v>
      </c>
      <c r="R256">
        <f>SLOPE(FMBtest!C232:C243,Data!$AB238:$AB249)</f>
        <v>1.4783180124931734</v>
      </c>
      <c r="S256">
        <f>SLOPE(FMBtest!D232:D243,Data!$AB238:$AB249)</f>
        <v>1.3755167952409282</v>
      </c>
      <c r="T256">
        <f>SLOPE(FMBtest!E232:E243,Data!$AB238:$AB249)</f>
        <v>1.1570472217118384</v>
      </c>
      <c r="U256">
        <f>SLOPE(FMBtest!F232:F243,Data!$AB238:$AB249)</f>
        <v>1.2543749774144637</v>
      </c>
      <c r="V256">
        <f>SLOPE(FMBtest!G232:G243,Data!$AB238:$AB249)</f>
        <v>1.4361488441549646</v>
      </c>
      <c r="W256">
        <f>SLOPE(FMBtest!H232:H243,Data!$AB238:$AB249)</f>
        <v>1.2771940035210527</v>
      </c>
      <c r="X256">
        <f>SLOPE(FMBtest!I232:I243,Data!$AB238:$AB249)</f>
        <v>1.23216964168015</v>
      </c>
      <c r="Y256">
        <f>SLOPE(FMBtest!J232:J243,Data!$AB238:$AB249)</f>
        <v>1.1954287638191667</v>
      </c>
      <c r="Z256">
        <f>SLOPE(FMBtest!K232:K243,Data!$AB238:$AB249)</f>
        <v>1.4006779732617787</v>
      </c>
      <c r="AA256">
        <f>SLOPE(FMBtest!L232:L243,Data!$AB238:$AB249)</f>
        <v>1.2002334390124356</v>
      </c>
      <c r="AB256">
        <f>SLOPE(FMBtest!M232:M243,Data!$AB238:$AB249)</f>
        <v>1.1037111280654617</v>
      </c>
      <c r="AC256">
        <f>SLOPE(FMBtest!N232:N243,Data!$AB238:$AB249)</f>
        <v>1.4020645343205989</v>
      </c>
      <c r="AD256">
        <f>SLOPE(FMBtest!O232:O243,Data!$AB238:$AB249)</f>
        <v>1.2333321287714025</v>
      </c>
      <c r="AE256">
        <f>SLOPE(FMBtest!P232:P243,Data!$AB238:$AB249)</f>
        <v>1.251748947577634</v>
      </c>
      <c r="AF256">
        <f>SLOPE(FMBtest!Q232:Q243,Data!$AB238:$AB249)</f>
        <v>1.3367259141479868</v>
      </c>
      <c r="AG256">
        <f>SLOPE(FMBtest!R232:R243,Data!$AB238:$AB249)</f>
        <v>1.2320847709610314</v>
      </c>
      <c r="AH256">
        <f>SLOPE(FMBtest!S232:S243,Data!$AB238:$AB249)</f>
        <v>1.060392705851575</v>
      </c>
      <c r="AI256">
        <f>SLOPE(FMBtest!T232:T243,Data!$AB238:$AB249)</f>
        <v>1.2747281719381518</v>
      </c>
      <c r="AJ256">
        <f>SLOPE(FMBtest!U232:U243,Data!$AB238:$AB249)</f>
        <v>1.2698432067542333</v>
      </c>
      <c r="AK256">
        <f>SLOPE(FMBtest!V232:V243,Data!$AB238:$AB249)</f>
        <v>1.2182111440980112</v>
      </c>
      <c r="AL256">
        <f>SLOPE(FMBtest!W232:W243,Data!$AB238:$AB249)</f>
        <v>1.0565857387671629</v>
      </c>
      <c r="AM256">
        <f>SLOPE(FMBtest!X232:X243,Data!$AB238:$AB249)</f>
        <v>0.87414995676301299</v>
      </c>
      <c r="AN256">
        <f>SLOPE(FMBtest!Y232:Y243,Data!$AB238:$AB249)</f>
        <v>0.88425631618834533</v>
      </c>
      <c r="AO256">
        <f>SLOPE(FMBtest!Z232:Z243,Data!$AB238:$AB249)</f>
        <v>0.94640534968008683</v>
      </c>
      <c r="AP256">
        <f>SLOPE(FMBtest!AA232:AA243,Data!$AB238:$AB249)</f>
        <v>1.0832651737902932</v>
      </c>
      <c r="AR256">
        <f t="array" ref="AR256:AS256">LINEST(FMBtest!C232:AA232,FM_ROLLING!R256:AP256,TRUE,FALSE)</f>
        <v>-1.7181107064112866</v>
      </c>
      <c r="AS256">
        <v>7.7722566198064769</v>
      </c>
    </row>
    <row r="257" spans="1:45" x14ac:dyDescent="0.3">
      <c r="A257">
        <v>1946</v>
      </c>
      <c r="B257">
        <v>4</v>
      </c>
      <c r="C257">
        <f>SLOPE(FMBtest!C233:C256,Data!$AM233:$AM256)</f>
        <v>5.9712159870843308E-2</v>
      </c>
      <c r="D257">
        <f>SLOPE(FMBtest!D233:D256,Data!$AM233:$AM256)</f>
        <v>4.1230623320373555E-2</v>
      </c>
      <c r="E257">
        <f>SLOPE(FMBtest!E233:E256,Data!$AM233:$AM256)</f>
        <v>-6.1799621246833664E-2</v>
      </c>
      <c r="F257">
        <f>SLOPE(FMBtest!F233:F256,Data!$AM233:$AM256)</f>
        <v>1.6006135994222685E-2</v>
      </c>
      <c r="G257">
        <f>SLOPE(FMBtest!G233:G256,Data!$AM233:$AM256)</f>
        <v>4.0495194114286294E-2</v>
      </c>
      <c r="H257">
        <f>SLOPE(FMBtest!H233:H256,Data!$AM233:$AM256)</f>
        <v>0.20142418293804237</v>
      </c>
      <c r="I257">
        <f>SLOPE(FMBtest!I233:I256,Data!$AM233:$AM256)</f>
        <v>5.2356662008619471E-2</v>
      </c>
      <c r="J257">
        <f>SLOPE(FMBtest!J233:J256,Data!$AM233:$AM256)</f>
        <v>7.5479547197476571E-2</v>
      </c>
      <c r="K257">
        <f>SLOPE(FMBtest!K233:K256,Data!$AM233:$AM256)</f>
        <v>0.12541802940489097</v>
      </c>
      <c r="L257">
        <f>SLOPE(FMBtest!L233:L256,Data!$AM233:$AM256)</f>
        <v>-0.10512724273570456</v>
      </c>
      <c r="N257" s="5">
        <f t="array" ref="N257:O257">LINEST(FMBtest!C257:L257,FM_ROLLING!C257:L257,TRUE,FALSE)</f>
        <v>-18.552588242317679</v>
      </c>
      <c r="O257" s="5">
        <v>4.7399531968843309</v>
      </c>
      <c r="R257">
        <f>SLOPE(FMBtest!C233:C244,Data!$AB239:$AB250)</f>
        <v>1.6809832770016127</v>
      </c>
      <c r="S257">
        <f>SLOPE(FMBtest!D233:D244,Data!$AB239:$AB250)</f>
        <v>1.5808208898232035</v>
      </c>
      <c r="T257">
        <f>SLOPE(FMBtest!E233:E244,Data!$AB239:$AB250)</f>
        <v>1.2249851263222253</v>
      </c>
      <c r="U257">
        <f>SLOPE(FMBtest!F233:F244,Data!$AB239:$AB250)</f>
        <v>1.357066814709873</v>
      </c>
      <c r="V257">
        <f>SLOPE(FMBtest!G233:G244,Data!$AB239:$AB250)</f>
        <v>1.5937281782225579</v>
      </c>
      <c r="W257">
        <f>SLOPE(FMBtest!H233:H244,Data!$AB239:$AB250)</f>
        <v>1.3585887086263673</v>
      </c>
      <c r="X257">
        <f>SLOPE(FMBtest!I233:I244,Data!$AB239:$AB250)</f>
        <v>1.3130151197050968</v>
      </c>
      <c r="Y257">
        <f>SLOPE(FMBtest!J233:J244,Data!$AB239:$AB250)</f>
        <v>1.2802779377056994</v>
      </c>
      <c r="Z257">
        <f>SLOPE(FMBtest!K233:K244,Data!$AB239:$AB250)</f>
        <v>1.4183783781311892</v>
      </c>
      <c r="AA257">
        <f>SLOPE(FMBtest!L233:L244,Data!$AB239:$AB250)</f>
        <v>1.1918745589914526</v>
      </c>
      <c r="AB257">
        <f>SLOPE(FMBtest!M233:M244,Data!$AB239:$AB250)</f>
        <v>1.1851250417857744</v>
      </c>
      <c r="AC257">
        <f>SLOPE(FMBtest!N233:N244,Data!$AB239:$AB250)</f>
        <v>1.4537866485819819</v>
      </c>
      <c r="AD257">
        <f>SLOPE(FMBtest!O233:O244,Data!$AB239:$AB250)</f>
        <v>1.257524983434313</v>
      </c>
      <c r="AE257">
        <f>SLOPE(FMBtest!P233:P244,Data!$AB239:$AB250)</f>
        <v>1.2106716408696196</v>
      </c>
      <c r="AF257">
        <f>SLOPE(FMBtest!Q233:Q244,Data!$AB239:$AB250)</f>
        <v>1.3105745103804785</v>
      </c>
      <c r="AG257">
        <f>SLOPE(FMBtest!R233:R244,Data!$AB239:$AB250)</f>
        <v>1.2755398539109886</v>
      </c>
      <c r="AH257">
        <f>SLOPE(FMBtest!S233:S244,Data!$AB239:$AB250)</f>
        <v>1.1124799874151081</v>
      </c>
      <c r="AI257">
        <f>SLOPE(FMBtest!T233:T244,Data!$AB239:$AB250)</f>
        <v>1.2801027918613432</v>
      </c>
      <c r="AJ257">
        <f>SLOPE(FMBtest!U233:U244,Data!$AB239:$AB250)</f>
        <v>1.1781187507116728</v>
      </c>
      <c r="AK257">
        <f>SLOPE(FMBtest!V233:V244,Data!$AB239:$AB250)</f>
        <v>1.1791856312727249</v>
      </c>
      <c r="AL257">
        <f>SLOPE(FMBtest!W233:W244,Data!$AB239:$AB250)</f>
        <v>1.0941063652024077</v>
      </c>
      <c r="AM257">
        <f>SLOPE(FMBtest!X233:X244,Data!$AB239:$AB250)</f>
        <v>0.87350880233625361</v>
      </c>
      <c r="AN257">
        <f>SLOPE(FMBtest!Y233:Y244,Data!$AB239:$AB250)</f>
        <v>0.89101492672455773</v>
      </c>
      <c r="AO257">
        <f>SLOPE(FMBtest!Z233:Z244,Data!$AB239:$AB250)</f>
        <v>0.87504304334882521</v>
      </c>
      <c r="AP257">
        <f>SLOPE(FMBtest!AA233:AA244,Data!$AB239:$AB250)</f>
        <v>1.0059579311571654</v>
      </c>
      <c r="AR257">
        <f t="array" ref="AR257:AS257">LINEST(FMBtest!C233:AA233,FM_ROLLING!R257:AP257,TRUE,FALSE)</f>
        <v>4.103842812344368</v>
      </c>
      <c r="AS257">
        <v>-0.14511655698311543</v>
      </c>
    </row>
    <row r="258" spans="1:45" x14ac:dyDescent="0.3">
      <c r="A258">
        <v>1946</v>
      </c>
      <c r="B258">
        <v>5</v>
      </c>
      <c r="C258">
        <f>SLOPE(FMBtest!C234:C257,Data!$AM234:$AM257)</f>
        <v>2.1113107869837746E-2</v>
      </c>
      <c r="D258">
        <f>SLOPE(FMBtest!D234:D257,Data!$AM234:$AM257)</f>
        <v>8.8146606812309243E-3</v>
      </c>
      <c r="E258">
        <f>SLOPE(FMBtest!E234:E257,Data!$AM234:$AM257)</f>
        <v>-9.4954354318909681E-2</v>
      </c>
      <c r="F258">
        <f>SLOPE(FMBtest!F234:F257,Data!$AM234:$AM257)</f>
        <v>4.7092208985861457E-3</v>
      </c>
      <c r="G258">
        <f>SLOPE(FMBtest!G234:G257,Data!$AM234:$AM257)</f>
        <v>-1.8794120729787193E-2</v>
      </c>
      <c r="H258">
        <f>SLOPE(FMBtest!H234:H257,Data!$AM234:$AM257)</f>
        <v>0.17479669953344357</v>
      </c>
      <c r="I258">
        <f>SLOPE(FMBtest!I234:I257,Data!$AM234:$AM257)</f>
        <v>4.1369189849432692E-2</v>
      </c>
      <c r="J258">
        <f>SLOPE(FMBtest!J234:J257,Data!$AM234:$AM257)</f>
        <v>4.4126286911826768E-2</v>
      </c>
      <c r="K258">
        <f>SLOPE(FMBtest!K234:K257,Data!$AM234:$AM257)</f>
        <v>8.2829080907451461E-2</v>
      </c>
      <c r="L258">
        <f>SLOPE(FMBtest!L234:L257,Data!$AM234:$AM257)</f>
        <v>-0.13679188782688131</v>
      </c>
      <c r="N258" s="5">
        <f t="array" ref="N258:O258">LINEST(FMBtest!C258:L258,FM_ROLLING!C258:L258,TRUE,FALSE)</f>
        <v>-1.8542844297074585</v>
      </c>
      <c r="O258" s="5">
        <v>9.1185898141066595</v>
      </c>
      <c r="R258">
        <f>SLOPE(FMBtest!C234:C245,Data!$AB240:$AB251)</f>
        <v>1.7858990058973523</v>
      </c>
      <c r="S258">
        <f>SLOPE(FMBtest!D234:D245,Data!$AB240:$AB251)</f>
        <v>1.6384439286827237</v>
      </c>
      <c r="T258">
        <f>SLOPE(FMBtest!E234:E245,Data!$AB240:$AB251)</f>
        <v>1.220901696066478</v>
      </c>
      <c r="U258">
        <f>SLOPE(FMBtest!F234:F245,Data!$AB240:$AB251)</f>
        <v>1.3876711619314668</v>
      </c>
      <c r="V258">
        <f>SLOPE(FMBtest!G234:G245,Data!$AB240:$AB251)</f>
        <v>1.4956951595823018</v>
      </c>
      <c r="W258">
        <f>SLOPE(FMBtest!H234:H245,Data!$AB240:$AB251)</f>
        <v>1.4941534881724363</v>
      </c>
      <c r="X258">
        <f>SLOPE(FMBtest!I234:I245,Data!$AB240:$AB251)</f>
        <v>1.4353989028871106</v>
      </c>
      <c r="Y258">
        <f>SLOPE(FMBtest!J234:J245,Data!$AB240:$AB251)</f>
        <v>1.2751965140371875</v>
      </c>
      <c r="Z258">
        <f>SLOPE(FMBtest!K234:K245,Data!$AB240:$AB251)</f>
        <v>1.3821910424015988</v>
      </c>
      <c r="AA258">
        <f>SLOPE(FMBtest!L234:L245,Data!$AB240:$AB251)</f>
        <v>1.1378548012712744</v>
      </c>
      <c r="AB258">
        <f>SLOPE(FMBtest!M234:M245,Data!$AB240:$AB251)</f>
        <v>1.3649197640755235</v>
      </c>
      <c r="AC258">
        <f>SLOPE(FMBtest!N234:N245,Data!$AB240:$AB251)</f>
        <v>1.6271554750608219</v>
      </c>
      <c r="AD258">
        <f>SLOPE(FMBtest!O234:O245,Data!$AB240:$AB251)</f>
        <v>1.2913204342815552</v>
      </c>
      <c r="AE258">
        <f>SLOPE(FMBtest!P234:P245,Data!$AB240:$AB251)</f>
        <v>1.188150137395529</v>
      </c>
      <c r="AF258">
        <f>SLOPE(FMBtest!Q234:Q245,Data!$AB240:$AB251)</f>
        <v>1.263529575335689</v>
      </c>
      <c r="AG258">
        <f>SLOPE(FMBtest!R234:R245,Data!$AB240:$AB251)</f>
        <v>1.3662481973207716</v>
      </c>
      <c r="AH258">
        <f>SLOPE(FMBtest!S234:S245,Data!$AB240:$AB251)</f>
        <v>1.1834423097694611</v>
      </c>
      <c r="AI258">
        <f>SLOPE(FMBtest!T234:T245,Data!$AB240:$AB251)</f>
        <v>1.3680904788273121</v>
      </c>
      <c r="AJ258">
        <f>SLOPE(FMBtest!U234:U245,Data!$AB240:$AB251)</f>
        <v>1.0867448801630639</v>
      </c>
      <c r="AK258">
        <f>SLOPE(FMBtest!V234:V245,Data!$AB240:$AB251)</f>
        <v>1.2272568011768115</v>
      </c>
      <c r="AL258">
        <f>SLOPE(FMBtest!W234:W245,Data!$AB240:$AB251)</f>
        <v>1.1198016074662733</v>
      </c>
      <c r="AM258">
        <f>SLOPE(FMBtest!X234:X245,Data!$AB240:$AB251)</f>
        <v>0.95428333299355372</v>
      </c>
      <c r="AN258">
        <f>SLOPE(FMBtest!Y234:Y245,Data!$AB240:$AB251)</f>
        <v>0.86907290655901115</v>
      </c>
      <c r="AO258">
        <f>SLOPE(FMBtest!Z234:Z245,Data!$AB240:$AB251)</f>
        <v>0.82412409954676769</v>
      </c>
      <c r="AP258">
        <f>SLOPE(FMBtest!AA234:AA245,Data!$AB240:$AB251)</f>
        <v>0.98835737348829156</v>
      </c>
      <c r="AR258">
        <f t="array" ref="AR258:AS258">LINEST(FMBtest!C234:AA234,FM_ROLLING!R258:AP258,TRUE,FALSE)</f>
        <v>6.9229148905516613</v>
      </c>
      <c r="AS258">
        <v>-3.5458582213013479</v>
      </c>
    </row>
    <row r="259" spans="1:45" x14ac:dyDescent="0.3">
      <c r="A259">
        <v>1946</v>
      </c>
      <c r="B259">
        <v>6</v>
      </c>
      <c r="C259">
        <f>SLOPE(FMBtest!C235:C258,Data!$AM235:$AM258)</f>
        <v>-0.13309067132623267</v>
      </c>
      <c r="D259">
        <f>SLOPE(FMBtest!D235:D258,Data!$AM235:$AM258)</f>
        <v>-0.13649585595316294</v>
      </c>
      <c r="E259">
        <f>SLOPE(FMBtest!E235:E258,Data!$AM235:$AM258)</f>
        <v>-0.19748574411394179</v>
      </c>
      <c r="F259">
        <f>SLOPE(FMBtest!F235:F258,Data!$AM235:$AM258)</f>
        <v>-0.14443984092826917</v>
      </c>
      <c r="G259">
        <f>SLOPE(FMBtest!G235:G258,Data!$AM235:$AM258)</f>
        <v>-0.14010877549342751</v>
      </c>
      <c r="H259">
        <f>SLOPE(FMBtest!H235:H258,Data!$AM235:$AM258)</f>
        <v>7.2776619078155618E-3</v>
      </c>
      <c r="I259">
        <f>SLOPE(FMBtest!I235:I258,Data!$AM235:$AM258)</f>
        <v>-6.3108600920391972E-2</v>
      </c>
      <c r="J259">
        <f>SLOPE(FMBtest!J235:J258,Data!$AM235:$AM258)</f>
        <v>-9.2767710914544957E-2</v>
      </c>
      <c r="K259">
        <f>SLOPE(FMBtest!K235:K258,Data!$AM235:$AM258)</f>
        <v>-6.716059988811518E-2</v>
      </c>
      <c r="L259">
        <f>SLOPE(FMBtest!L235:L258,Data!$AM235:$AM258)</f>
        <v>-0.21968252470483499</v>
      </c>
      <c r="N259" s="5">
        <f t="array" ref="N259:O259">LINEST(FMBtest!C259:L259,FM_ROLLING!C259:L259,TRUE,FALSE)</f>
        <v>-22.851876348613942</v>
      </c>
      <c r="O259" s="5">
        <v>-4.6926609177738303</v>
      </c>
      <c r="R259">
        <f>SLOPE(FMBtest!C235:C246,Data!$AB241:$AB252)</f>
        <v>1.7524424512536585</v>
      </c>
      <c r="S259">
        <f>SLOPE(FMBtest!D235:D246,Data!$AB241:$AB252)</f>
        <v>1.5239496358605342</v>
      </c>
      <c r="T259">
        <f>SLOPE(FMBtest!E235:E246,Data!$AB241:$AB252)</f>
        <v>1.2419876197543172</v>
      </c>
      <c r="U259">
        <f>SLOPE(FMBtest!F235:F246,Data!$AB241:$AB252)</f>
        <v>1.2912202187389179</v>
      </c>
      <c r="V259">
        <f>SLOPE(FMBtest!G235:G246,Data!$AB241:$AB252)</f>
        <v>1.4940328144693553</v>
      </c>
      <c r="W259">
        <f>SLOPE(FMBtest!H235:H246,Data!$AB241:$AB252)</f>
        <v>1.3425036773019641</v>
      </c>
      <c r="X259">
        <f>SLOPE(FMBtest!I235:I246,Data!$AB241:$AB252)</f>
        <v>1.4605790211617302</v>
      </c>
      <c r="Y259">
        <f>SLOPE(FMBtest!J235:J246,Data!$AB241:$AB252)</f>
        <v>1.1877405297166459</v>
      </c>
      <c r="Z259">
        <f>SLOPE(FMBtest!K235:K246,Data!$AB241:$AB252)</f>
        <v>1.2698626351185009</v>
      </c>
      <c r="AA259">
        <f>SLOPE(FMBtest!L235:L246,Data!$AB241:$AB252)</f>
        <v>1.184855566954619</v>
      </c>
      <c r="AB259">
        <f>SLOPE(FMBtest!M235:M246,Data!$AB241:$AB252)</f>
        <v>1.3481283368027532</v>
      </c>
      <c r="AC259">
        <f>SLOPE(FMBtest!N235:N246,Data!$AB241:$AB252)</f>
        <v>1.5060064175869281</v>
      </c>
      <c r="AD259">
        <f>SLOPE(FMBtest!O235:O246,Data!$AB241:$AB252)</f>
        <v>1.1191726649855021</v>
      </c>
      <c r="AE259">
        <f>SLOPE(FMBtest!P235:P246,Data!$AB241:$AB252)</f>
        <v>1.1550253425273087</v>
      </c>
      <c r="AF259">
        <f>SLOPE(FMBtest!Q235:Q246,Data!$AB241:$AB252)</f>
        <v>1.2159190180794308</v>
      </c>
      <c r="AG259">
        <f>SLOPE(FMBtest!R235:R246,Data!$AB241:$AB252)</f>
        <v>1.2855429258796995</v>
      </c>
      <c r="AH259">
        <f>SLOPE(FMBtest!S235:S246,Data!$AB241:$AB252)</f>
        <v>1.1777213684120771</v>
      </c>
      <c r="AI259">
        <f>SLOPE(FMBtest!T235:T246,Data!$AB241:$AB252)</f>
        <v>1.3379997656306628</v>
      </c>
      <c r="AJ259">
        <f>SLOPE(FMBtest!U235:U246,Data!$AB241:$AB252)</f>
        <v>1.0346159726437478</v>
      </c>
      <c r="AK259">
        <f>SLOPE(FMBtest!V235:V246,Data!$AB241:$AB252)</f>
        <v>1.2018295437230015</v>
      </c>
      <c r="AL259">
        <f>SLOPE(FMBtest!W235:W246,Data!$AB241:$AB252)</f>
        <v>1.0827475677020229</v>
      </c>
      <c r="AM259">
        <f>SLOPE(FMBtest!X235:X246,Data!$AB241:$AB252)</f>
        <v>0.99106266136868526</v>
      </c>
      <c r="AN259">
        <f>SLOPE(FMBtest!Y235:Y246,Data!$AB241:$AB252)</f>
        <v>0.91699392015657655</v>
      </c>
      <c r="AO259">
        <f>SLOPE(FMBtest!Z235:Z246,Data!$AB241:$AB252)</f>
        <v>0.84935734362457871</v>
      </c>
      <c r="AP259">
        <f>SLOPE(FMBtest!AA235:AA246,Data!$AB241:$AB252)</f>
        <v>0.99775088298980397</v>
      </c>
      <c r="AR259">
        <f t="array" ref="AR259:AS259">LINEST(FMBtest!C235:AA235,FM_ROLLING!R259:AP259,TRUE,FALSE)</f>
        <v>-0.76932472439639532</v>
      </c>
      <c r="AS259">
        <v>-4.2057898303053713</v>
      </c>
    </row>
    <row r="260" spans="1:45" x14ac:dyDescent="0.3">
      <c r="A260">
        <v>1946</v>
      </c>
      <c r="B260">
        <v>7</v>
      </c>
      <c r="C260">
        <f>SLOPE(FMBtest!C236:C259,Data!$AM236:$AM259)</f>
        <v>-0.12970787511459628</v>
      </c>
      <c r="D260">
        <f>SLOPE(FMBtest!D236:D259,Data!$AM236:$AM259)</f>
        <v>-0.13692718015611408</v>
      </c>
      <c r="E260">
        <f>SLOPE(FMBtest!E236:E259,Data!$AM236:$AM259)</f>
        <v>-0.21111018687861691</v>
      </c>
      <c r="F260">
        <f>SLOPE(FMBtest!F236:F259,Data!$AM236:$AM259)</f>
        <v>-0.12898275844335969</v>
      </c>
      <c r="G260">
        <f>SLOPE(FMBtest!G236:G259,Data!$AM236:$AM259)</f>
        <v>-9.5249995735489951E-2</v>
      </c>
      <c r="H260">
        <f>SLOPE(FMBtest!H236:H259,Data!$AM236:$AM259)</f>
        <v>-2.4210777076157687E-2</v>
      </c>
      <c r="I260">
        <f>SLOPE(FMBtest!I236:I259,Data!$AM236:$AM259)</f>
        <v>-7.1013665463853876E-2</v>
      </c>
      <c r="J260">
        <f>SLOPE(FMBtest!J236:J259,Data!$AM236:$AM259)</f>
        <v>-8.6246050103440094E-2</v>
      </c>
      <c r="K260">
        <f>SLOPE(FMBtest!K236:K259,Data!$AM236:$AM259)</f>
        <v>-4.9518145202196905E-2</v>
      </c>
      <c r="L260">
        <f>SLOPE(FMBtest!L236:L259,Data!$AM236:$AM259)</f>
        <v>-0.1823728755374672</v>
      </c>
      <c r="N260" s="5">
        <f t="array" ref="N260:O260">LINEST(FMBtest!C260:L260,FM_ROLLING!C260:L260,TRUE,FALSE)</f>
        <v>3.8054530621101148</v>
      </c>
      <c r="O260" s="5">
        <v>-5.032562784747677</v>
      </c>
      <c r="R260">
        <f>SLOPE(FMBtest!C236:C247,Data!$AB242:$AB253)</f>
        <v>1.7365613965463362</v>
      </c>
      <c r="S260">
        <f>SLOPE(FMBtest!D236:D247,Data!$AB242:$AB253)</f>
        <v>1.5276850131211461</v>
      </c>
      <c r="T260">
        <f>SLOPE(FMBtest!E236:E247,Data!$AB242:$AB253)</f>
        <v>1.2289116840209742</v>
      </c>
      <c r="U260">
        <f>SLOPE(FMBtest!F236:F247,Data!$AB242:$AB253)</f>
        <v>1.2248545958736603</v>
      </c>
      <c r="V260">
        <f>SLOPE(FMBtest!G236:G247,Data!$AB242:$AB253)</f>
        <v>1.2984653269372917</v>
      </c>
      <c r="W260">
        <f>SLOPE(FMBtest!H236:H247,Data!$AB242:$AB253)</f>
        <v>1.3373908315681386</v>
      </c>
      <c r="X260">
        <f>SLOPE(FMBtest!I236:I247,Data!$AB242:$AB253)</f>
        <v>1.4259540933511259</v>
      </c>
      <c r="Y260">
        <f>SLOPE(FMBtest!J236:J247,Data!$AB242:$AB253)</f>
        <v>1.1856724823025753</v>
      </c>
      <c r="Z260">
        <f>SLOPE(FMBtest!K236:K247,Data!$AB242:$AB253)</f>
        <v>1.2405695321530095</v>
      </c>
      <c r="AA260">
        <f>SLOPE(FMBtest!L236:L247,Data!$AB242:$AB253)</f>
        <v>1.1509863430944081</v>
      </c>
      <c r="AB260">
        <f>SLOPE(FMBtest!M236:M247,Data!$AB242:$AB253)</f>
        <v>1.3359374153574461</v>
      </c>
      <c r="AC260">
        <f>SLOPE(FMBtest!N236:N247,Data!$AB242:$AB253)</f>
        <v>1.4268890928302487</v>
      </c>
      <c r="AD260">
        <f>SLOPE(FMBtest!O236:O247,Data!$AB242:$AB253)</f>
        <v>1.1039850384208989</v>
      </c>
      <c r="AE260">
        <f>SLOPE(FMBtest!P236:P247,Data!$AB242:$AB253)</f>
        <v>1.0983372605824899</v>
      </c>
      <c r="AF260">
        <f>SLOPE(FMBtest!Q236:Q247,Data!$AB242:$AB253)</f>
        <v>1.1071339547481684</v>
      </c>
      <c r="AG260">
        <f>SLOPE(FMBtest!R236:R247,Data!$AB242:$AB253)</f>
        <v>1.359728072307685</v>
      </c>
      <c r="AH260">
        <f>SLOPE(FMBtest!S236:S247,Data!$AB242:$AB253)</f>
        <v>1.1882954018940093</v>
      </c>
      <c r="AI260">
        <f>SLOPE(FMBtest!T236:T247,Data!$AB242:$AB253)</f>
        <v>1.2606298348571063</v>
      </c>
      <c r="AJ260">
        <f>SLOPE(FMBtest!U236:U247,Data!$AB242:$AB253)</f>
        <v>1.077235719281884</v>
      </c>
      <c r="AK260">
        <f>SLOPE(FMBtest!V236:V247,Data!$AB242:$AB253)</f>
        <v>1.18203003229439</v>
      </c>
      <c r="AL260">
        <f>SLOPE(FMBtest!W236:W247,Data!$AB242:$AB253)</f>
        <v>1.119967973489828</v>
      </c>
      <c r="AM260">
        <f>SLOPE(FMBtest!X236:X247,Data!$AB242:$AB253)</f>
        <v>1.0335897372298262</v>
      </c>
      <c r="AN260">
        <f>SLOPE(FMBtest!Y236:Y247,Data!$AB242:$AB253)</f>
        <v>0.90877393430993703</v>
      </c>
      <c r="AO260">
        <f>SLOPE(FMBtest!Z236:Z247,Data!$AB242:$AB253)</f>
        <v>0.87278653457880895</v>
      </c>
      <c r="AP260">
        <f>SLOPE(FMBtest!AA236:AA247,Data!$AB242:$AB253)</f>
        <v>0.9806622582261405</v>
      </c>
      <c r="AR260">
        <f t="array" ref="AR260:AS260">LINEST(FMBtest!C236:AA236,FM_ROLLING!R260:AP260,TRUE,FALSE)</f>
        <v>-4.9440924981485042</v>
      </c>
      <c r="AS260">
        <v>1.7561940426742852</v>
      </c>
    </row>
    <row r="261" spans="1:45" x14ac:dyDescent="0.3">
      <c r="A261">
        <v>1946</v>
      </c>
      <c r="B261">
        <v>8</v>
      </c>
      <c r="C261">
        <f>SLOPE(FMBtest!C237:C260,Data!$AM237:$AM260)</f>
        <v>2.5032081763853378E-2</v>
      </c>
      <c r="D261">
        <f>SLOPE(FMBtest!D237:D260,Data!$AM237:$AM260)</f>
        <v>-3.646751747365972E-2</v>
      </c>
      <c r="E261">
        <f>SLOPE(FMBtest!E237:E260,Data!$AM237:$AM260)</f>
        <v>-0.13668496746140849</v>
      </c>
      <c r="F261">
        <f>SLOPE(FMBtest!F237:F260,Data!$AM237:$AM260)</f>
        <v>-1.05079508785627E-2</v>
      </c>
      <c r="G261">
        <f>SLOPE(FMBtest!G237:G260,Data!$AM237:$AM260)</f>
        <v>4.2617290513349865E-2</v>
      </c>
      <c r="H261">
        <f>SLOPE(FMBtest!H237:H260,Data!$AM237:$AM260)</f>
        <v>4.7241591255487117E-2</v>
      </c>
      <c r="I261">
        <f>SLOPE(FMBtest!I237:I260,Data!$AM237:$AM260)</f>
        <v>3.6670390504628544E-3</v>
      </c>
      <c r="J261">
        <f>SLOPE(FMBtest!J237:J260,Data!$AM237:$AM260)</f>
        <v>5.6068333118762796E-2</v>
      </c>
      <c r="K261">
        <f>SLOPE(FMBtest!K237:K260,Data!$AM237:$AM260)</f>
        <v>4.291809079242994E-2</v>
      </c>
      <c r="L261">
        <f>SLOPE(FMBtest!L237:L260,Data!$AM237:$AM260)</f>
        <v>-7.4246545759600588E-2</v>
      </c>
      <c r="N261" s="5">
        <f t="array" ref="N261:O261">LINEST(FMBtest!C261:L261,FM_ROLLING!C261:L261,TRUE,FALSE)</f>
        <v>-1.9057921785896648</v>
      </c>
      <c r="O261" s="5">
        <v>-1.0466922641777234</v>
      </c>
      <c r="R261">
        <f>SLOPE(FMBtest!C237:C248,Data!$AB243:$AB254)</f>
        <v>1.776644300662203</v>
      </c>
      <c r="S261">
        <f>SLOPE(FMBtest!D237:D248,Data!$AB243:$AB254)</f>
        <v>1.562184792368118</v>
      </c>
      <c r="T261">
        <f>SLOPE(FMBtest!E237:E248,Data!$AB243:$AB254)</f>
        <v>1.256596386209454</v>
      </c>
      <c r="U261">
        <f>SLOPE(FMBtest!F237:F248,Data!$AB243:$AB254)</f>
        <v>1.2702313188877854</v>
      </c>
      <c r="V261">
        <f>SLOPE(FMBtest!G237:G248,Data!$AB243:$AB254)</f>
        <v>1.3994514729291669</v>
      </c>
      <c r="W261">
        <f>SLOPE(FMBtest!H237:H248,Data!$AB243:$AB254)</f>
        <v>1.4098941312979618</v>
      </c>
      <c r="X261">
        <f>SLOPE(FMBtest!I237:I248,Data!$AB243:$AB254)</f>
        <v>1.474457290084646</v>
      </c>
      <c r="Y261">
        <f>SLOPE(FMBtest!J237:J248,Data!$AB243:$AB254)</f>
        <v>1.2278934333804117</v>
      </c>
      <c r="Z261">
        <f>SLOPE(FMBtest!K237:K248,Data!$AB243:$AB254)</f>
        <v>1.2541615768026091</v>
      </c>
      <c r="AA261">
        <f>SLOPE(FMBtest!L237:L248,Data!$AB243:$AB254)</f>
        <v>1.1314805546144473</v>
      </c>
      <c r="AB261">
        <f>SLOPE(FMBtest!M237:M248,Data!$AB243:$AB254)</f>
        <v>1.3857815455981031</v>
      </c>
      <c r="AC261">
        <f>SLOPE(FMBtest!N237:N248,Data!$AB243:$AB254)</f>
        <v>1.4244206515298805</v>
      </c>
      <c r="AD261">
        <f>SLOPE(FMBtest!O237:O248,Data!$AB243:$AB254)</f>
        <v>1.1408199642236116</v>
      </c>
      <c r="AE261">
        <f>SLOPE(FMBtest!P237:P248,Data!$AB243:$AB254)</f>
        <v>1.1208319498921728</v>
      </c>
      <c r="AF261">
        <f>SLOPE(FMBtest!Q237:Q248,Data!$AB243:$AB254)</f>
        <v>1.2182672228370588</v>
      </c>
      <c r="AG261">
        <f>SLOPE(FMBtest!R237:R248,Data!$AB243:$AB254)</f>
        <v>1.5727706042659328</v>
      </c>
      <c r="AH261">
        <f>SLOPE(FMBtest!S237:S248,Data!$AB243:$AB254)</f>
        <v>1.2509209731843596</v>
      </c>
      <c r="AI261">
        <f>SLOPE(FMBtest!T237:T248,Data!$AB243:$AB254)</f>
        <v>1.2482278665524071</v>
      </c>
      <c r="AJ261">
        <f>SLOPE(FMBtest!U237:U248,Data!$AB243:$AB254)</f>
        <v>1.0756942099512659</v>
      </c>
      <c r="AK261">
        <f>SLOPE(FMBtest!V237:V248,Data!$AB243:$AB254)</f>
        <v>1.1827088457592336</v>
      </c>
      <c r="AL261">
        <f>SLOPE(FMBtest!W237:W248,Data!$AB243:$AB254)</f>
        <v>1.2624675152964027</v>
      </c>
      <c r="AM261">
        <f>SLOPE(FMBtest!X237:X248,Data!$AB243:$AB254)</f>
        <v>1.0488638238120833</v>
      </c>
      <c r="AN261">
        <f>SLOPE(FMBtest!Y237:Y248,Data!$AB243:$AB254)</f>
        <v>0.91526023674729218</v>
      </c>
      <c r="AO261">
        <f>SLOPE(FMBtest!Z237:Z248,Data!$AB243:$AB254)</f>
        <v>0.87670389034707774</v>
      </c>
      <c r="AP261">
        <f>SLOPE(FMBtest!AA237:AA248,Data!$AB243:$AB254)</f>
        <v>0.96542288427338896</v>
      </c>
      <c r="AR261">
        <f t="array" ref="AR261:AS261">LINEST(FMBtest!C237:AA237,FM_ROLLING!R261:AP261,TRUE,FALSE)</f>
        <v>-3.1306905844354134</v>
      </c>
      <c r="AS261">
        <v>-3.7349210735077434</v>
      </c>
    </row>
    <row r="262" spans="1:45" x14ac:dyDescent="0.3">
      <c r="A262">
        <v>1946</v>
      </c>
      <c r="B262">
        <v>9</v>
      </c>
      <c r="C262">
        <f>SLOPE(FMBtest!C238:C261,Data!$AM238:$AM261)</f>
        <v>-8.4318280347379621E-2</v>
      </c>
      <c r="D262">
        <f>SLOPE(FMBtest!D238:D261,Data!$AM238:$AM261)</f>
        <v>-0.12353499423594437</v>
      </c>
      <c r="E262">
        <f>SLOPE(FMBtest!E238:E261,Data!$AM238:$AM261)</f>
        <v>-0.20581248613542286</v>
      </c>
      <c r="F262">
        <f>SLOPE(FMBtest!F238:F261,Data!$AM238:$AM261)</f>
        <v>-0.13075475536742787</v>
      </c>
      <c r="G262">
        <f>SLOPE(FMBtest!G238:G261,Data!$AM238:$AM261)</f>
        <v>-0.11011794964230899</v>
      </c>
      <c r="H262">
        <f>SLOPE(FMBtest!H238:H261,Data!$AM238:$AM261)</f>
        <v>-3.9021772133106203E-2</v>
      </c>
      <c r="I262">
        <f>SLOPE(FMBtest!I238:I261,Data!$AM238:$AM261)</f>
        <v>-9.0679146490180731E-2</v>
      </c>
      <c r="J262">
        <f>SLOPE(FMBtest!J238:J261,Data!$AM238:$AM261)</f>
        <v>-4.8532850649871707E-2</v>
      </c>
      <c r="K262">
        <f>SLOPE(FMBtest!K238:K261,Data!$AM238:$AM261)</f>
        <v>-6.8578902954746529E-2</v>
      </c>
      <c r="L262">
        <f>SLOPE(FMBtest!L238:L261,Data!$AM238:$AM261)</f>
        <v>-0.20908942353772639</v>
      </c>
      <c r="N262" s="5">
        <f t="array" ref="N262:O262">LINEST(FMBtest!C262:L262,FM_ROLLING!C262:L262,TRUE,FALSE)</f>
        <v>10.399999913724459</v>
      </c>
      <c r="O262" s="5">
        <v>-3.3051418256265053</v>
      </c>
      <c r="R262">
        <f>SLOPE(FMBtest!C238:C249,Data!$AB244:$AB255)</f>
        <v>1.8477703225377415</v>
      </c>
      <c r="S262">
        <f>SLOPE(FMBtest!D238:D249,Data!$AB244:$AB255)</f>
        <v>1.6786656261276989</v>
      </c>
      <c r="T262">
        <f>SLOPE(FMBtest!E238:E249,Data!$AB244:$AB255)</f>
        <v>1.3253009397123066</v>
      </c>
      <c r="U262">
        <f>SLOPE(FMBtest!F238:F249,Data!$AB244:$AB255)</f>
        <v>1.2521517348346825</v>
      </c>
      <c r="V262">
        <f>SLOPE(FMBtest!G238:G249,Data!$AB244:$AB255)</f>
        <v>1.3048608034642908</v>
      </c>
      <c r="W262">
        <f>SLOPE(FMBtest!H238:H249,Data!$AB244:$AB255)</f>
        <v>1.4621704430212015</v>
      </c>
      <c r="X262">
        <f>SLOPE(FMBtest!I238:I249,Data!$AB244:$AB255)</f>
        <v>1.5385659534476166</v>
      </c>
      <c r="Y262">
        <f>SLOPE(FMBtest!J238:J249,Data!$AB244:$AB255)</f>
        <v>1.2295102327814762</v>
      </c>
      <c r="Z262">
        <f>SLOPE(FMBtest!K238:K249,Data!$AB244:$AB255)</f>
        <v>1.2452351823436969</v>
      </c>
      <c r="AA262">
        <f>SLOPE(FMBtest!L238:L249,Data!$AB244:$AB255)</f>
        <v>1.0979920727360208</v>
      </c>
      <c r="AB262">
        <f>SLOPE(FMBtest!M238:M249,Data!$AB244:$AB255)</f>
        <v>1.4716731847044684</v>
      </c>
      <c r="AC262">
        <f>SLOPE(FMBtest!N238:N249,Data!$AB244:$AB255)</f>
        <v>1.488952097067421</v>
      </c>
      <c r="AD262">
        <f>SLOPE(FMBtest!O238:O249,Data!$AB244:$AB255)</f>
        <v>1.151874192579901</v>
      </c>
      <c r="AE262">
        <f>SLOPE(FMBtest!P238:P249,Data!$AB244:$AB255)</f>
        <v>1.0448277683079605</v>
      </c>
      <c r="AF262">
        <f>SLOPE(FMBtest!Q238:Q249,Data!$AB244:$AB255)</f>
        <v>1.2195972410070148</v>
      </c>
      <c r="AG262">
        <f>SLOPE(FMBtest!R238:R249,Data!$AB244:$AB255)</f>
        <v>1.6704043921697487</v>
      </c>
      <c r="AH262">
        <f>SLOPE(FMBtest!S238:S249,Data!$AB244:$AB255)</f>
        <v>1.327657799592586</v>
      </c>
      <c r="AI262">
        <f>SLOPE(FMBtest!T238:T249,Data!$AB244:$AB255)</f>
        <v>1.2076706498576595</v>
      </c>
      <c r="AJ262">
        <f>SLOPE(FMBtest!U238:U249,Data!$AB244:$AB255)</f>
        <v>1.0936920258922085</v>
      </c>
      <c r="AK262">
        <f>SLOPE(FMBtest!V238:V249,Data!$AB244:$AB255)</f>
        <v>1.2157710110146527</v>
      </c>
      <c r="AL262">
        <f>SLOPE(FMBtest!W238:W249,Data!$AB244:$AB255)</f>
        <v>1.3444369794249065</v>
      </c>
      <c r="AM262">
        <f>SLOPE(FMBtest!X238:X249,Data!$AB244:$AB255)</f>
        <v>1.0625428464412883</v>
      </c>
      <c r="AN262">
        <f>SLOPE(FMBtest!Y238:Y249,Data!$AB244:$AB255)</f>
        <v>0.93918470251245167</v>
      </c>
      <c r="AO262">
        <f>SLOPE(FMBtest!Z238:Z249,Data!$AB244:$AB255)</f>
        <v>0.82317634299450293</v>
      </c>
      <c r="AP262">
        <f>SLOPE(FMBtest!AA238:AA249,Data!$AB244:$AB255)</f>
        <v>1.0094421087734844</v>
      </c>
      <c r="AR262">
        <f t="array" ref="AR262:AS262">LINEST(FMBtest!C238:AA238,FM_ROLLING!R262:AP262,TRUE,FALSE)</f>
        <v>-9.5006332533074325</v>
      </c>
      <c r="AS262">
        <v>-1.2245999617894743</v>
      </c>
    </row>
    <row r="263" spans="1:45" x14ac:dyDescent="0.3">
      <c r="A263">
        <v>1946</v>
      </c>
      <c r="B263">
        <v>10</v>
      </c>
      <c r="C263">
        <f>SLOPE(FMBtest!C239:C262,Data!$AM239:$AM262)</f>
        <v>3.7778490018098201E-2</v>
      </c>
      <c r="D263">
        <f>SLOPE(FMBtest!D239:D262,Data!$AM239:$AM262)</f>
        <v>9.3566254948766261E-2</v>
      </c>
      <c r="E263">
        <f>SLOPE(FMBtest!E239:E262,Data!$AM239:$AM262)</f>
        <v>-8.5330416777943202E-2</v>
      </c>
      <c r="F263">
        <f>SLOPE(FMBtest!F239:F262,Data!$AM239:$AM262)</f>
        <v>2.3294646102551209E-2</v>
      </c>
      <c r="G263">
        <f>SLOPE(FMBtest!G239:G262,Data!$AM239:$AM262)</f>
        <v>4.7870531837353791E-2</v>
      </c>
      <c r="H263">
        <f>SLOPE(FMBtest!H239:H262,Data!$AM239:$AM262)</f>
        <v>0.15473684394155554</v>
      </c>
      <c r="I263">
        <f>SLOPE(FMBtest!I239:I262,Data!$AM239:$AM262)</f>
        <v>7.5452945725173054E-2</v>
      </c>
      <c r="J263">
        <f>SLOPE(FMBtest!J239:J262,Data!$AM239:$AM262)</f>
        <v>0.10261081715779533</v>
      </c>
      <c r="K263">
        <f>SLOPE(FMBtest!K239:K262,Data!$AM239:$AM262)</f>
        <v>6.5911683116563494E-2</v>
      </c>
      <c r="L263">
        <f>SLOPE(FMBtest!L239:L262,Data!$AM239:$AM262)</f>
        <v>-0.10957778562968987</v>
      </c>
      <c r="N263" s="5">
        <f t="array" ref="N263:O263">LINEST(FMBtest!C263:L263,FM_ROLLING!C263:L263,TRUE,FALSE)</f>
        <v>-6.2013704064119723</v>
      </c>
      <c r="O263" s="5">
        <v>5.3699703680054576</v>
      </c>
      <c r="R263">
        <f>SLOPE(FMBtest!C239:C250,Data!$AB245:$AB256)</f>
        <v>1.9553510553450497</v>
      </c>
      <c r="S263">
        <f>SLOPE(FMBtest!D239:D250,Data!$AB245:$AB256)</f>
        <v>1.7153444375066473</v>
      </c>
      <c r="T263">
        <f>SLOPE(FMBtest!E239:E250,Data!$AB245:$AB256)</f>
        <v>1.296406807980669</v>
      </c>
      <c r="U263">
        <f>SLOPE(FMBtest!F239:F250,Data!$AB245:$AB256)</f>
        <v>0.95732097167425267</v>
      </c>
      <c r="V263">
        <f>SLOPE(FMBtest!G239:G250,Data!$AB245:$AB256)</f>
        <v>1.0986446213542496</v>
      </c>
      <c r="W263">
        <f>SLOPE(FMBtest!H239:H250,Data!$AB245:$AB256)</f>
        <v>1.3127661816881224</v>
      </c>
      <c r="X263">
        <f>SLOPE(FMBtest!I239:I250,Data!$AB245:$AB256)</f>
        <v>1.6681260157984006</v>
      </c>
      <c r="Y263">
        <f>SLOPE(FMBtest!J239:J250,Data!$AB245:$AB256)</f>
        <v>1.1972824898121703</v>
      </c>
      <c r="Z263">
        <f>SLOPE(FMBtest!K239:K250,Data!$AB245:$AB256)</f>
        <v>1.1568393936960264</v>
      </c>
      <c r="AA263">
        <f>SLOPE(FMBtest!L239:L250,Data!$AB245:$AB256)</f>
        <v>0.91830900723018105</v>
      </c>
      <c r="AB263">
        <f>SLOPE(FMBtest!M239:M250,Data!$AB245:$AB256)</f>
        <v>1.6903592034379957</v>
      </c>
      <c r="AC263">
        <f>SLOPE(FMBtest!N239:N250,Data!$AB245:$AB256)</f>
        <v>1.5874264929146438</v>
      </c>
      <c r="AD263">
        <f>SLOPE(FMBtest!O239:O250,Data!$AB245:$AB256)</f>
        <v>1.1830551019458226</v>
      </c>
      <c r="AE263">
        <f>SLOPE(FMBtest!P239:P250,Data!$AB245:$AB256)</f>
        <v>0.86024808694064603</v>
      </c>
      <c r="AF263">
        <f>SLOPE(FMBtest!Q239:Q250,Data!$AB245:$AB256)</f>
        <v>1.1746639047320675</v>
      </c>
      <c r="AG263">
        <f>SLOPE(FMBtest!R239:R250,Data!$AB245:$AB256)</f>
        <v>1.7769310932046807</v>
      </c>
      <c r="AH263">
        <f>SLOPE(FMBtest!S239:S250,Data!$AB245:$AB256)</f>
        <v>1.4652212574423544</v>
      </c>
      <c r="AI263">
        <f>SLOPE(FMBtest!T239:T250,Data!$AB245:$AB256)</f>
        <v>1.1925752387209145</v>
      </c>
      <c r="AJ263">
        <f>SLOPE(FMBtest!U239:U250,Data!$AB245:$AB256)</f>
        <v>1.0875093364821122</v>
      </c>
      <c r="AK263">
        <f>SLOPE(FMBtest!V239:V250,Data!$AB245:$AB256)</f>
        <v>1.2497539413400012</v>
      </c>
      <c r="AL263">
        <f>SLOPE(FMBtest!W239:W250,Data!$AB245:$AB256)</f>
        <v>1.6102447707861984</v>
      </c>
      <c r="AM263">
        <f>SLOPE(FMBtest!X239:X250,Data!$AB245:$AB256)</f>
        <v>1.3176362258158882</v>
      </c>
      <c r="AN263">
        <f>SLOPE(FMBtest!Y239:Y250,Data!$AB245:$AB256)</f>
        <v>1.0087071362920181</v>
      </c>
      <c r="AO263">
        <f>SLOPE(FMBtest!Z239:Z250,Data!$AB245:$AB256)</f>
        <v>0.85649902360354302</v>
      </c>
      <c r="AP263">
        <f>SLOPE(FMBtest!AA239:AA250,Data!$AB245:$AB256)</f>
        <v>0.83605487114147325</v>
      </c>
      <c r="AR263">
        <f t="array" ref="AR263:AS263">LINEST(FMBtest!C239:AA239,FM_ROLLING!R263:AP263,TRUE,FALSE)</f>
        <v>-1.8190429081752508</v>
      </c>
      <c r="AS263">
        <v>0.74978283014637959</v>
      </c>
    </row>
    <row r="264" spans="1:45" x14ac:dyDescent="0.3">
      <c r="A264">
        <v>1946</v>
      </c>
      <c r="B264">
        <v>11</v>
      </c>
      <c r="C264">
        <f>SLOPE(FMBtest!C240:C263,Data!$AM240:$AM263)</f>
        <v>0.10889805525000648</v>
      </c>
      <c r="D264">
        <f>SLOPE(FMBtest!D240:D263,Data!$AM240:$AM263)</f>
        <v>0.17767412402593483</v>
      </c>
      <c r="E264">
        <f>SLOPE(FMBtest!E240:E263,Data!$AM240:$AM263)</f>
        <v>-5.4259305215149441E-2</v>
      </c>
      <c r="F264">
        <f>SLOPE(FMBtest!F240:F263,Data!$AM240:$AM263)</f>
        <v>0.12288457105622837</v>
      </c>
      <c r="G264">
        <f>SLOPE(FMBtest!G240:G263,Data!$AM240:$AM263)</f>
        <v>0.1356801509273167</v>
      </c>
      <c r="H264">
        <f>SLOPE(FMBtest!H240:H263,Data!$AM240:$AM263)</f>
        <v>0.17807182488804127</v>
      </c>
      <c r="I264">
        <f>SLOPE(FMBtest!I240:I263,Data!$AM240:$AM263)</f>
        <v>0.1303359252232503</v>
      </c>
      <c r="J264">
        <f>SLOPE(FMBtest!J240:J263,Data!$AM240:$AM263)</f>
        <v>0.15920938095766382</v>
      </c>
      <c r="K264">
        <f>SLOPE(FMBtest!K240:K263,Data!$AM240:$AM263)</f>
        <v>0.12541088633888303</v>
      </c>
      <c r="L264">
        <f>SLOPE(FMBtest!L240:L263,Data!$AM240:$AM263)</f>
        <v>8.9296121232961042E-3</v>
      </c>
      <c r="N264" s="5">
        <f t="array" ref="N264:O264">LINEST(FMBtest!C264:L264,FM_ROLLING!C264:L264,TRUE,FALSE)</f>
        <v>-4.6060534837328655</v>
      </c>
      <c r="O264" s="5">
        <v>-10.77863425020921</v>
      </c>
      <c r="R264">
        <f>SLOPE(FMBtest!C240:C251,Data!$AB246:$AB257)</f>
        <v>1.981776340559694</v>
      </c>
      <c r="S264">
        <f>SLOPE(FMBtest!D240:D251,Data!$AB246:$AB257)</f>
        <v>1.7985842427995771</v>
      </c>
      <c r="T264">
        <f>SLOPE(FMBtest!E240:E251,Data!$AB246:$AB257)</f>
        <v>1.4502084225685608</v>
      </c>
      <c r="U264">
        <f>SLOPE(FMBtest!F240:F251,Data!$AB246:$AB257)</f>
        <v>0.9514627006613029</v>
      </c>
      <c r="V264">
        <f>SLOPE(FMBtest!G240:G251,Data!$AB246:$AB257)</f>
        <v>1.0652333369907114</v>
      </c>
      <c r="W264">
        <f>SLOPE(FMBtest!H240:H251,Data!$AB246:$AB257)</f>
        <v>1.3958467752641388</v>
      </c>
      <c r="X264">
        <f>SLOPE(FMBtest!I240:I251,Data!$AB246:$AB257)</f>
        <v>1.6803377434062432</v>
      </c>
      <c r="Y264">
        <f>SLOPE(FMBtest!J240:J251,Data!$AB246:$AB257)</f>
        <v>1.221847598654042</v>
      </c>
      <c r="Z264">
        <f>SLOPE(FMBtest!K240:K251,Data!$AB246:$AB257)</f>
        <v>1.2170523281237555</v>
      </c>
      <c r="AA264">
        <f>SLOPE(FMBtest!L240:L251,Data!$AB246:$AB257)</f>
        <v>0.91903012730554767</v>
      </c>
      <c r="AB264">
        <f>SLOPE(FMBtest!M240:M251,Data!$AB246:$AB257)</f>
        <v>1.7319390832221992</v>
      </c>
      <c r="AC264">
        <f>SLOPE(FMBtest!N240:N251,Data!$AB246:$AB257)</f>
        <v>1.5682549924010774</v>
      </c>
      <c r="AD264">
        <f>SLOPE(FMBtest!O240:O251,Data!$AB246:$AB257)</f>
        <v>1.2237973117311309</v>
      </c>
      <c r="AE264">
        <f>SLOPE(FMBtest!P240:P251,Data!$AB246:$AB257)</f>
        <v>0.89641121640023791</v>
      </c>
      <c r="AF264">
        <f>SLOPE(FMBtest!Q240:Q251,Data!$AB246:$AB257)</f>
        <v>1.2091966958201286</v>
      </c>
      <c r="AG264">
        <f>SLOPE(FMBtest!R240:R251,Data!$AB246:$AB257)</f>
        <v>1.6925300877994662</v>
      </c>
      <c r="AH264">
        <f>SLOPE(FMBtest!S240:S251,Data!$AB246:$AB257)</f>
        <v>1.434226533307785</v>
      </c>
      <c r="AI264">
        <f>SLOPE(FMBtest!T240:T251,Data!$AB246:$AB257)</f>
        <v>1.2003841206666066</v>
      </c>
      <c r="AJ264">
        <f>SLOPE(FMBtest!U240:U251,Data!$AB246:$AB257)</f>
        <v>1.1176518289076394</v>
      </c>
      <c r="AK264">
        <f>SLOPE(FMBtest!V240:V251,Data!$AB246:$AB257)</f>
        <v>1.2355456525556916</v>
      </c>
      <c r="AL264">
        <f>SLOPE(FMBtest!W240:W251,Data!$AB246:$AB257)</f>
        <v>1.5750593151021033</v>
      </c>
      <c r="AM264">
        <f>SLOPE(FMBtest!X240:X251,Data!$AB246:$AB257)</f>
        <v>1.2782562047739341</v>
      </c>
      <c r="AN264">
        <f>SLOPE(FMBtest!Y240:Y251,Data!$AB246:$AB257)</f>
        <v>0.98354499742650658</v>
      </c>
      <c r="AO264">
        <f>SLOPE(FMBtest!Z240:Z251,Data!$AB246:$AB257)</f>
        <v>0.86939961312830238</v>
      </c>
      <c r="AP264">
        <f>SLOPE(FMBtest!AA240:AA251,Data!$AB246:$AB257)</f>
        <v>0.87281153104138365</v>
      </c>
      <c r="AR264">
        <f t="array" ref="AR264:AS264">LINEST(FMBtest!C240:AA240,FM_ROLLING!R264:AP264,TRUE,FALSE)</f>
        <v>-1.1486005476238297</v>
      </c>
      <c r="AS264">
        <v>0.94601465650842453</v>
      </c>
    </row>
    <row r="265" spans="1:45" x14ac:dyDescent="0.3">
      <c r="A265">
        <v>1946</v>
      </c>
      <c r="B265">
        <v>12</v>
      </c>
      <c r="C265">
        <f>SLOPE(FMBtest!C241:C264,Data!$AM241:$AM264)</f>
        <v>-0.13665201101589575</v>
      </c>
      <c r="D265">
        <f>SLOPE(FMBtest!D241:D264,Data!$AM241:$AM264)</f>
        <v>-4.9463919427594882E-3</v>
      </c>
      <c r="E265">
        <f>SLOPE(FMBtest!E241:E264,Data!$AM241:$AM264)</f>
        <v>-0.16214076452424772</v>
      </c>
      <c r="F265">
        <f>SLOPE(FMBtest!F241:F264,Data!$AM241:$AM264)</f>
        <v>-7.3345529294464362E-2</v>
      </c>
      <c r="G265">
        <f>SLOPE(FMBtest!G241:G264,Data!$AM241:$AM264)</f>
        <v>-7.1687874169305665E-2</v>
      </c>
      <c r="H265">
        <f>SLOPE(FMBtest!H241:H264,Data!$AM241:$AM264)</f>
        <v>-5.2530186101875077E-2</v>
      </c>
      <c r="I265">
        <f>SLOPE(FMBtest!I241:I264,Data!$AM241:$AM264)</f>
        <v>-3.2367758739584793E-2</v>
      </c>
      <c r="J265">
        <f>SLOPE(FMBtest!J241:J264,Data!$AM241:$AM264)</f>
        <v>-2.6720135634314413E-2</v>
      </c>
      <c r="K265">
        <f>SLOPE(FMBtest!K241:K264,Data!$AM241:$AM264)</f>
        <v>-4.0789340759253473E-2</v>
      </c>
      <c r="L265">
        <f>SLOPE(FMBtest!L241:L264,Data!$AM241:$AM264)</f>
        <v>-0.19028005323471145</v>
      </c>
      <c r="N265" s="5">
        <f t="array" ref="N265:O265">LINEST(FMBtest!C265:L265,FM_ROLLING!C265:L265,TRUE,FALSE)</f>
        <v>-16.852713332968818</v>
      </c>
      <c r="O265" s="5">
        <v>-1.5958249259901274</v>
      </c>
      <c r="R265">
        <f>SLOPE(FMBtest!C241:C252,Data!$AB247:$AB258)</f>
        <v>1.980854517574878</v>
      </c>
      <c r="S265">
        <f>SLOPE(FMBtest!D241:D252,Data!$AB247:$AB258)</f>
        <v>1.7629558950763833</v>
      </c>
      <c r="T265">
        <f>SLOPE(FMBtest!E241:E252,Data!$AB247:$AB258)</f>
        <v>1.4329728812051343</v>
      </c>
      <c r="U265">
        <f>SLOPE(FMBtest!F241:F252,Data!$AB247:$AB258)</f>
        <v>0.94348548825360623</v>
      </c>
      <c r="V265">
        <f>SLOPE(FMBtest!G241:G252,Data!$AB247:$AB258)</f>
        <v>1.0353844393987399</v>
      </c>
      <c r="W265">
        <f>SLOPE(FMBtest!H241:H252,Data!$AB247:$AB258)</f>
        <v>1.4690395801312226</v>
      </c>
      <c r="X265">
        <f>SLOPE(FMBtest!I241:I252,Data!$AB247:$AB258)</f>
        <v>1.7377068453826505</v>
      </c>
      <c r="Y265">
        <f>SLOPE(FMBtest!J241:J252,Data!$AB247:$AB258)</f>
        <v>1.258713902206744</v>
      </c>
      <c r="Z265">
        <f>SLOPE(FMBtest!K241:K252,Data!$AB247:$AB258)</f>
        <v>1.1889513902569888</v>
      </c>
      <c r="AA265">
        <f>SLOPE(FMBtest!L241:L252,Data!$AB247:$AB258)</f>
        <v>0.91845841122046812</v>
      </c>
      <c r="AB265">
        <f>SLOPE(FMBtest!M241:M252,Data!$AB247:$AB258)</f>
        <v>1.747408730198359</v>
      </c>
      <c r="AC265">
        <f>SLOPE(FMBtest!N241:N252,Data!$AB247:$AB258)</f>
        <v>1.5937055997937333</v>
      </c>
      <c r="AD265">
        <f>SLOPE(FMBtest!O241:O252,Data!$AB247:$AB258)</f>
        <v>1.2190715823246212</v>
      </c>
      <c r="AE265">
        <f>SLOPE(FMBtest!P241:P252,Data!$AB247:$AB258)</f>
        <v>0.9098191807983208</v>
      </c>
      <c r="AF265">
        <f>SLOPE(FMBtest!Q241:Q252,Data!$AB247:$AB258)</f>
        <v>1.1679475109556448</v>
      </c>
      <c r="AG265">
        <f>SLOPE(FMBtest!R241:R252,Data!$AB247:$AB258)</f>
        <v>1.7715483705209412</v>
      </c>
      <c r="AH265">
        <f>SLOPE(FMBtest!S241:S252,Data!$AB247:$AB258)</f>
        <v>1.4551174911732951</v>
      </c>
      <c r="AI265">
        <f>SLOPE(FMBtest!T241:T252,Data!$AB247:$AB258)</f>
        <v>1.2335483759681229</v>
      </c>
      <c r="AJ265">
        <f>SLOPE(FMBtest!U241:U252,Data!$AB247:$AB258)</f>
        <v>1.1151929164847156</v>
      </c>
      <c r="AK265">
        <f>SLOPE(FMBtest!V241:V252,Data!$AB247:$AB258)</f>
        <v>1.1502509789039723</v>
      </c>
      <c r="AL265">
        <f>SLOPE(FMBtest!W241:W252,Data!$AB247:$AB258)</f>
        <v>1.5165812215668453</v>
      </c>
      <c r="AM265">
        <f>SLOPE(FMBtest!X241:X252,Data!$AB247:$AB258)</f>
        <v>1.3247614361313387</v>
      </c>
      <c r="AN265">
        <f>SLOPE(FMBtest!Y241:Y252,Data!$AB247:$AB258)</f>
        <v>1.0057585790844559</v>
      </c>
      <c r="AO265">
        <f>SLOPE(FMBtest!Z241:Z252,Data!$AB247:$AB258)</f>
        <v>0.83878248222629948</v>
      </c>
      <c r="AP265">
        <f>SLOPE(FMBtest!AA241:AA252,Data!$AB247:$AB258)</f>
        <v>0.85951309457124769</v>
      </c>
      <c r="AR265">
        <f t="array" ref="AR265:AS265">LINEST(FMBtest!C241:AA241,FM_ROLLING!R265:AP265,TRUE,FALSE)</f>
        <v>0.77118140802804991</v>
      </c>
      <c r="AS265">
        <v>3.4040217185957053</v>
      </c>
    </row>
    <row r="266" spans="1:45" x14ac:dyDescent="0.3">
      <c r="A266">
        <v>1947</v>
      </c>
      <c r="B266">
        <v>1</v>
      </c>
      <c r="C266">
        <f>SLOPE(FMBtest!C242:C265,Data!$AM242:$AM265)</f>
        <v>-9.5076851158392151E-2</v>
      </c>
      <c r="D266">
        <f>SLOPE(FMBtest!D242:D265,Data!$AM242:$AM265)</f>
        <v>4.5427463908799377E-2</v>
      </c>
      <c r="E266">
        <f>SLOPE(FMBtest!E242:E265,Data!$AM242:$AM265)</f>
        <v>-0.14592393436906698</v>
      </c>
      <c r="F266">
        <f>SLOPE(FMBtest!F242:F265,Data!$AM242:$AM265)</f>
        <v>-8.4365010949795302E-2</v>
      </c>
      <c r="G266">
        <f>SLOPE(FMBtest!G242:G265,Data!$AM242:$AM265)</f>
        <v>-3.5505465428913745E-2</v>
      </c>
      <c r="H266">
        <f>SLOPE(FMBtest!H242:H265,Data!$AM242:$AM265)</f>
        <v>-4.5692078730301233E-2</v>
      </c>
      <c r="I266">
        <f>SLOPE(FMBtest!I242:I265,Data!$AM242:$AM265)</f>
        <v>2.9969493016977228E-2</v>
      </c>
      <c r="J266">
        <f>SLOPE(FMBtest!J242:J265,Data!$AM242:$AM265)</f>
        <v>5.5924166508863199E-3</v>
      </c>
      <c r="K266">
        <f>SLOPE(FMBtest!K242:K265,Data!$AM242:$AM265)</f>
        <v>4.7290246519529509E-3</v>
      </c>
      <c r="L266">
        <f>SLOPE(FMBtest!L242:L265,Data!$AM242:$AM265)</f>
        <v>-0.16377978945250982</v>
      </c>
      <c r="N266" s="5">
        <f t="array" ref="N266:O266">LINEST(FMBtest!C266:L266,FM_ROLLING!C266:L266,TRUE,FALSE)</f>
        <v>-10.228844776822527</v>
      </c>
      <c r="O266" s="5">
        <v>2.2442848842791103</v>
      </c>
      <c r="R266">
        <f>SLOPE(FMBtest!C242:C253,Data!$AB248:$AB259)</f>
        <v>2.025514033525972</v>
      </c>
      <c r="S266">
        <f>SLOPE(FMBtest!D242:D253,Data!$AB248:$AB259)</f>
        <v>1.7176616219907257</v>
      </c>
      <c r="T266">
        <f>SLOPE(FMBtest!E242:E253,Data!$AB248:$AB259)</f>
        <v>1.540672374156042</v>
      </c>
      <c r="U266">
        <f>SLOPE(FMBtest!F242:F253,Data!$AB248:$AB259)</f>
        <v>1.1118168578753178</v>
      </c>
      <c r="V266">
        <f>SLOPE(FMBtest!G242:G253,Data!$AB248:$AB259)</f>
        <v>1.1178375772496034</v>
      </c>
      <c r="W266">
        <f>SLOPE(FMBtest!H242:H253,Data!$AB248:$AB259)</f>
        <v>1.7326471680268523</v>
      </c>
      <c r="X266">
        <f>SLOPE(FMBtest!I242:I253,Data!$AB248:$AB259)</f>
        <v>1.6049505737996159</v>
      </c>
      <c r="Y266">
        <f>SLOPE(FMBtest!J242:J253,Data!$AB248:$AB259)</f>
        <v>1.3246136608106378</v>
      </c>
      <c r="Z266">
        <f>SLOPE(FMBtest!K242:K253,Data!$AB248:$AB259)</f>
        <v>1.1536265504190313</v>
      </c>
      <c r="AA266">
        <f>SLOPE(FMBtest!L242:L253,Data!$AB248:$AB259)</f>
        <v>0.98758709629017849</v>
      </c>
      <c r="AB266">
        <f>SLOPE(FMBtest!M242:M253,Data!$AB248:$AB259)</f>
        <v>1.7126330388126179</v>
      </c>
      <c r="AC266">
        <f>SLOPE(FMBtest!N242:N253,Data!$AB248:$AB259)</f>
        <v>1.5193972785632939</v>
      </c>
      <c r="AD266">
        <f>SLOPE(FMBtest!O242:O253,Data!$AB248:$AB259)</f>
        <v>1.2258069333874237</v>
      </c>
      <c r="AE266">
        <f>SLOPE(FMBtest!P242:P253,Data!$AB248:$AB259)</f>
        <v>0.95185143763365543</v>
      </c>
      <c r="AF266">
        <f>SLOPE(FMBtest!Q242:Q253,Data!$AB248:$AB259)</f>
        <v>1.22443586472493</v>
      </c>
      <c r="AG266">
        <f>SLOPE(FMBtest!R242:R253,Data!$AB248:$AB259)</f>
        <v>1.8783625046498242</v>
      </c>
      <c r="AH266">
        <f>SLOPE(FMBtest!S242:S253,Data!$AB248:$AB259)</f>
        <v>1.4508796199977705</v>
      </c>
      <c r="AI266">
        <f>SLOPE(FMBtest!T242:T253,Data!$AB248:$AB259)</f>
        <v>1.1567354638067397</v>
      </c>
      <c r="AJ266">
        <f>SLOPE(FMBtest!U242:U253,Data!$AB248:$AB259)</f>
        <v>1.1675885272725444</v>
      </c>
      <c r="AK266">
        <f>SLOPE(FMBtest!V242:V253,Data!$AB248:$AB259)</f>
        <v>1.1355678655543444</v>
      </c>
      <c r="AL266">
        <f>SLOPE(FMBtest!W242:W253,Data!$AB248:$AB259)</f>
        <v>1.5395470385090557</v>
      </c>
      <c r="AM266">
        <f>SLOPE(FMBtest!X242:X253,Data!$AB248:$AB259)</f>
        <v>1.3863372790703894</v>
      </c>
      <c r="AN266">
        <f>SLOPE(FMBtest!Y242:Y253,Data!$AB248:$AB259)</f>
        <v>0.99396538759303554</v>
      </c>
      <c r="AO266">
        <f>SLOPE(FMBtest!Z242:Z253,Data!$AB248:$AB259)</f>
        <v>0.88800114339658942</v>
      </c>
      <c r="AP266">
        <f>SLOPE(FMBtest!AA242:AA253,Data!$AB248:$AB259)</f>
        <v>0.82734242609167119</v>
      </c>
      <c r="AR266">
        <f t="array" ref="AR266:AS266">LINEST(FMBtest!C242:AA242,FM_ROLLING!R266:AP266,TRUE,FALSE)</f>
        <v>8.0437493052987605</v>
      </c>
      <c r="AS266">
        <v>-7.7245273698054362</v>
      </c>
    </row>
    <row r="267" spans="1:45" x14ac:dyDescent="0.3">
      <c r="A267">
        <v>1947</v>
      </c>
      <c r="B267">
        <v>2</v>
      </c>
      <c r="C267">
        <f>SLOPE(FMBtest!C243:C266,Data!$AM243:$AM266)</f>
        <v>-0.12300777114655125</v>
      </c>
      <c r="D267">
        <f>SLOPE(FMBtest!D243:D266,Data!$AM243:$AM266)</f>
        <v>2.9996939071194693E-2</v>
      </c>
      <c r="E267">
        <f>SLOPE(FMBtest!E243:E266,Data!$AM243:$AM266)</f>
        <v>-0.15858434926318443</v>
      </c>
      <c r="F267">
        <f>SLOPE(FMBtest!F243:F266,Data!$AM243:$AM266)</f>
        <v>-7.9823593439013865E-2</v>
      </c>
      <c r="G267">
        <f>SLOPE(FMBtest!G243:G266,Data!$AM243:$AM266)</f>
        <v>-2.1591354361431808E-2</v>
      </c>
      <c r="H267">
        <f>SLOPE(FMBtest!H243:H266,Data!$AM243:$AM266)</f>
        <v>-4.6971002568982151E-2</v>
      </c>
      <c r="I267">
        <f>SLOPE(FMBtest!I243:I266,Data!$AM243:$AM266)</f>
        <v>2.1189995104472455E-2</v>
      </c>
      <c r="J267">
        <f>SLOPE(FMBtest!J243:J266,Data!$AM243:$AM266)</f>
        <v>-8.3024837484051964E-4</v>
      </c>
      <c r="K267">
        <f>SLOPE(FMBtest!K243:K266,Data!$AM243:$AM266)</f>
        <v>2.5069583627720512E-3</v>
      </c>
      <c r="L267">
        <f>SLOPE(FMBtest!L243:L266,Data!$AM243:$AM266)</f>
        <v>-0.15792499277205133</v>
      </c>
      <c r="N267" s="5">
        <f t="array" ref="N267:O267">LINEST(FMBtest!C267:L267,FM_ROLLING!C267:L267,TRUE,FALSE)</f>
        <v>4.7740987396171777</v>
      </c>
      <c r="O267" s="5">
        <v>-4.961566898225608</v>
      </c>
      <c r="R267">
        <f>SLOPE(FMBtest!C243:C254,Data!$AB249:$AB260)</f>
        <v>1.5203725851715011</v>
      </c>
      <c r="S267">
        <f>SLOPE(FMBtest!D243:D254,Data!$AB249:$AB260)</f>
        <v>1.3116121654703725</v>
      </c>
      <c r="T267">
        <f>SLOPE(FMBtest!E243:E254,Data!$AB249:$AB260)</f>
        <v>1.3727136366679391</v>
      </c>
      <c r="U267">
        <f>SLOPE(FMBtest!F243:F254,Data!$AB249:$AB260)</f>
        <v>0.94152392256626349</v>
      </c>
      <c r="V267">
        <f>SLOPE(FMBtest!G243:G254,Data!$AB249:$AB260)</f>
        <v>1.112359072807181</v>
      </c>
      <c r="W267">
        <f>SLOPE(FMBtest!H243:H254,Data!$AB249:$AB260)</f>
        <v>1.3541667043618448</v>
      </c>
      <c r="X267">
        <f>SLOPE(FMBtest!I243:I254,Data!$AB249:$AB260)</f>
        <v>1.3026159850473784</v>
      </c>
      <c r="Y267">
        <f>SLOPE(FMBtest!J243:J254,Data!$AB249:$AB260)</f>
        <v>1.2505061708514347</v>
      </c>
      <c r="Z267">
        <f>SLOPE(FMBtest!K243:K254,Data!$AB249:$AB260)</f>
        <v>1.0884944063371325</v>
      </c>
      <c r="AA267">
        <f>SLOPE(FMBtest!L243:L254,Data!$AB249:$AB260)</f>
        <v>0.97972873946721339</v>
      </c>
      <c r="AB267">
        <f>SLOPE(FMBtest!M243:M254,Data!$AB249:$AB260)</f>
        <v>1.3819667474248163</v>
      </c>
      <c r="AC267">
        <f>SLOPE(FMBtest!N243:N254,Data!$AB249:$AB260)</f>
        <v>1.3104695492320133</v>
      </c>
      <c r="AD267">
        <f>SLOPE(FMBtest!O243:O254,Data!$AB249:$AB260)</f>
        <v>1.0903978620501233</v>
      </c>
      <c r="AE267">
        <f>SLOPE(FMBtest!P243:P254,Data!$AB249:$AB260)</f>
        <v>0.90902042596154364</v>
      </c>
      <c r="AF267">
        <f>SLOPE(FMBtest!Q243:Q254,Data!$AB249:$AB260)</f>
        <v>1.2419406201429763</v>
      </c>
      <c r="AG267">
        <f>SLOPE(FMBtest!R243:R254,Data!$AB249:$AB260)</f>
        <v>1.5186853490000525</v>
      </c>
      <c r="AH267">
        <f>SLOPE(FMBtest!S243:S254,Data!$AB249:$AB260)</f>
        <v>1.2120733735133775</v>
      </c>
      <c r="AI267">
        <f>SLOPE(FMBtest!T243:T254,Data!$AB249:$AB260)</f>
        <v>1.0889349875786849</v>
      </c>
      <c r="AJ267">
        <f>SLOPE(FMBtest!U243:U254,Data!$AB249:$AB260)</f>
        <v>1.14795116152414</v>
      </c>
      <c r="AK267">
        <f>SLOPE(FMBtest!V243:V254,Data!$AB249:$AB260)</f>
        <v>1.1791564361953322</v>
      </c>
      <c r="AL267">
        <f>SLOPE(FMBtest!W243:W254,Data!$AB249:$AB260)</f>
        <v>1.2812726736496229</v>
      </c>
      <c r="AM267">
        <f>SLOPE(FMBtest!X243:X254,Data!$AB249:$AB260)</f>
        <v>1.2079335382744774</v>
      </c>
      <c r="AN267">
        <f>SLOPE(FMBtest!Y243:Y254,Data!$AB249:$AB260)</f>
        <v>0.98022360176522016</v>
      </c>
      <c r="AO267">
        <f>SLOPE(FMBtest!Z243:Z254,Data!$AB249:$AB260)</f>
        <v>0.98011232559948902</v>
      </c>
      <c r="AP267">
        <f>SLOPE(FMBtest!AA243:AA254,Data!$AB249:$AB260)</f>
        <v>0.97093973174301929</v>
      </c>
      <c r="AR267">
        <f t="array" ref="AR267:AS267">LINEST(FMBtest!C243:AA243,FM_ROLLING!R267:AP267,TRUE,FALSE)</f>
        <v>-1.2327249204387993</v>
      </c>
      <c r="AS267">
        <v>0.67821149029478833</v>
      </c>
    </row>
    <row r="268" spans="1:45" x14ac:dyDescent="0.3">
      <c r="A268">
        <v>1947</v>
      </c>
      <c r="B268">
        <v>3</v>
      </c>
      <c r="C268">
        <f>SLOPE(FMBtest!C244:C267,Data!$AM244:$AM267)</f>
        <v>-0.11789269429632897</v>
      </c>
      <c r="D268">
        <f>SLOPE(FMBtest!D244:D267,Data!$AM244:$AM267)</f>
        <v>2.7703581221201298E-2</v>
      </c>
      <c r="E268">
        <f>SLOPE(FMBtest!E244:E267,Data!$AM244:$AM267)</f>
        <v>-0.17957979348514139</v>
      </c>
      <c r="F268">
        <f>SLOPE(FMBtest!F244:F267,Data!$AM244:$AM267)</f>
        <v>-8.7784539542630019E-2</v>
      </c>
      <c r="G268">
        <f>SLOPE(FMBtest!G244:G267,Data!$AM244:$AM267)</f>
        <v>1.2086204055686759E-2</v>
      </c>
      <c r="H268">
        <f>SLOPE(FMBtest!H244:H267,Data!$AM244:$AM267)</f>
        <v>-3.9802922303761576E-2</v>
      </c>
      <c r="I268">
        <f>SLOPE(FMBtest!I244:I267,Data!$AM244:$AM267)</f>
        <v>2.0504012784476808E-2</v>
      </c>
      <c r="J268">
        <f>SLOPE(FMBtest!J244:J267,Data!$AM244:$AM267)</f>
        <v>-1.4305545509268604E-2</v>
      </c>
      <c r="K268">
        <f>SLOPE(FMBtest!K244:K267,Data!$AM244:$AM267)</f>
        <v>-1.8439190633347577E-2</v>
      </c>
      <c r="L268">
        <f>SLOPE(FMBtest!L244:L267,Data!$AM244:$AM267)</f>
        <v>-0.16033416854303884</v>
      </c>
      <c r="N268" s="5">
        <f t="array" ref="N268:O268">LINEST(FMBtest!C268:L268,FM_ROLLING!C268:L268,TRUE,FALSE)</f>
        <v>-5.3645492665337251</v>
      </c>
      <c r="O268" s="5">
        <v>6.2747412712643049</v>
      </c>
      <c r="R268">
        <f>SLOPE(FMBtest!C244:C255,Data!$AB250:$AB261)</f>
        <v>1.5862033708548251</v>
      </c>
      <c r="S268">
        <f>SLOPE(FMBtest!D244:D255,Data!$AB250:$AB261)</f>
        <v>1.3361198771794214</v>
      </c>
      <c r="T268">
        <f>SLOPE(FMBtest!E244:E255,Data!$AB250:$AB261)</f>
        <v>1.3831037224362308</v>
      </c>
      <c r="U268">
        <f>SLOPE(FMBtest!F244:F255,Data!$AB250:$AB261)</f>
        <v>0.96289998997286363</v>
      </c>
      <c r="V268">
        <f>SLOPE(FMBtest!G244:G255,Data!$AB250:$AB261)</f>
        <v>1.2341190292152859</v>
      </c>
      <c r="W268">
        <f>SLOPE(FMBtest!H244:H255,Data!$AB250:$AB261)</f>
        <v>1.3796625197483268</v>
      </c>
      <c r="X268">
        <f>SLOPE(FMBtest!I244:I255,Data!$AB250:$AB261)</f>
        <v>1.3259411493940689</v>
      </c>
      <c r="Y268">
        <f>SLOPE(FMBtest!J244:J255,Data!$AB250:$AB261)</f>
        <v>1.2604019697401549</v>
      </c>
      <c r="Z268">
        <f>SLOPE(FMBtest!K244:K255,Data!$AB250:$AB261)</f>
        <v>1.1197370363732402</v>
      </c>
      <c r="AA268">
        <f>SLOPE(FMBtest!L244:L255,Data!$AB250:$AB261)</f>
        <v>1.1190375054379451</v>
      </c>
      <c r="AB268">
        <f>SLOPE(FMBtest!M244:M255,Data!$AB250:$AB261)</f>
        <v>1.4481533883430984</v>
      </c>
      <c r="AC268">
        <f>SLOPE(FMBtest!N244:N255,Data!$AB250:$AB261)</f>
        <v>1.3182060426524382</v>
      </c>
      <c r="AD268">
        <f>SLOPE(FMBtest!O244:O255,Data!$AB250:$AB261)</f>
        <v>1.0666555868124998</v>
      </c>
      <c r="AE268">
        <f>SLOPE(FMBtest!P244:P255,Data!$AB250:$AB261)</f>
        <v>0.92102090460561381</v>
      </c>
      <c r="AF268">
        <f>SLOPE(FMBtest!Q244:Q255,Data!$AB250:$AB261)</f>
        <v>1.2713658933665357</v>
      </c>
      <c r="AG268">
        <f>SLOPE(FMBtest!R244:R255,Data!$AB250:$AB261)</f>
        <v>1.4805252482505806</v>
      </c>
      <c r="AH268">
        <f>SLOPE(FMBtest!S244:S255,Data!$AB250:$AB261)</f>
        <v>1.2237887100760092</v>
      </c>
      <c r="AI268">
        <f>SLOPE(FMBtest!T244:T255,Data!$AB250:$AB261)</f>
        <v>1.0913405018147539</v>
      </c>
      <c r="AJ268">
        <f>SLOPE(FMBtest!U244:U255,Data!$AB250:$AB261)</f>
        <v>1.1711975638006162</v>
      </c>
      <c r="AK268">
        <f>SLOPE(FMBtest!V244:V255,Data!$AB250:$AB261)</f>
        <v>1.2062206933251642</v>
      </c>
      <c r="AL268">
        <f>SLOPE(FMBtest!W244:W255,Data!$AB250:$AB261)</f>
        <v>1.287970278620171</v>
      </c>
      <c r="AM268">
        <f>SLOPE(FMBtest!X244:X255,Data!$AB250:$AB261)</f>
        <v>1.1690772586914351</v>
      </c>
      <c r="AN268">
        <f>SLOPE(FMBtest!Y244:Y255,Data!$AB250:$AB261)</f>
        <v>0.95072254597678918</v>
      </c>
      <c r="AO268">
        <f>SLOPE(FMBtest!Z244:Z255,Data!$AB250:$AB261)</f>
        <v>0.99920335585359765</v>
      </c>
      <c r="AP268">
        <f>SLOPE(FMBtest!AA244:AA255,Data!$AB250:$AB261)</f>
        <v>0.94368894401620751</v>
      </c>
      <c r="AR268">
        <f t="array" ref="AR268:AS268">LINEST(FMBtest!C244:AA244,FM_ROLLING!R268:AP268,TRUE,FALSE)</f>
        <v>-8.0878708056651494</v>
      </c>
      <c r="AS268">
        <v>6.6479822277350458</v>
      </c>
    </row>
    <row r="269" spans="1:45" x14ac:dyDescent="0.3">
      <c r="A269">
        <v>1947</v>
      </c>
      <c r="B269">
        <v>4</v>
      </c>
      <c r="C269">
        <f>SLOPE(FMBtest!C245:C268,Data!$AM245:$AM268)</f>
        <v>-0.3993330753812121</v>
      </c>
      <c r="D269">
        <f>SLOPE(FMBtest!D245:D268,Data!$AM245:$AM268)</f>
        <v>-0.13586194531432366</v>
      </c>
      <c r="E269">
        <f>SLOPE(FMBtest!E245:E268,Data!$AM245:$AM268)</f>
        <v>-0.43480634533098433</v>
      </c>
      <c r="F269">
        <f>SLOPE(FMBtest!F245:F268,Data!$AM245:$AM268)</f>
        <v>-0.23393261355296943</v>
      </c>
      <c r="G269">
        <f>SLOPE(FMBtest!G245:G268,Data!$AM245:$AM268)</f>
        <v>-0.18295962255444467</v>
      </c>
      <c r="H269">
        <f>SLOPE(FMBtest!H245:H268,Data!$AM245:$AM268)</f>
        <v>-0.35173245910409356</v>
      </c>
      <c r="I269">
        <f>SLOPE(FMBtest!I245:I268,Data!$AM245:$AM268)</f>
        <v>-0.16860745218166193</v>
      </c>
      <c r="J269">
        <f>SLOPE(FMBtest!J245:J268,Data!$AM245:$AM268)</f>
        <v>-0.14271082372959143</v>
      </c>
      <c r="K269">
        <f>SLOPE(FMBtest!K245:K268,Data!$AM245:$AM268)</f>
        <v>-0.20059675651120679</v>
      </c>
      <c r="L269">
        <f>SLOPE(FMBtest!L245:L268,Data!$AM245:$AM268)</f>
        <v>-0.37416683172170462</v>
      </c>
      <c r="N269" s="5">
        <f t="array" ref="N269:O269">LINEST(FMBtest!C269:L269,FM_ROLLING!C269:L269,TRUE,FALSE)</f>
        <v>-0.58328814069935786</v>
      </c>
      <c r="O269" s="5">
        <v>-3.5060961005675049</v>
      </c>
      <c r="R269">
        <f>SLOPE(FMBtest!C245:C256,Data!$AB251:$AB262)</f>
        <v>1.5775948473588137</v>
      </c>
      <c r="S269">
        <f>SLOPE(FMBtest!D245:D256,Data!$AB251:$AB262)</f>
        <v>1.1955539282904155</v>
      </c>
      <c r="T269">
        <f>SLOPE(FMBtest!E245:E256,Data!$AB251:$AB262)</f>
        <v>1.3593342334143639</v>
      </c>
      <c r="U269">
        <f>SLOPE(FMBtest!F245:F256,Data!$AB251:$AB262)</f>
        <v>1.1136290105386935</v>
      </c>
      <c r="V269">
        <f>SLOPE(FMBtest!G245:G256,Data!$AB251:$AB262)</f>
        <v>1.2406217600163354</v>
      </c>
      <c r="W269">
        <f>SLOPE(FMBtest!H245:H256,Data!$AB251:$AB262)</f>
        <v>1.3480178561055596</v>
      </c>
      <c r="X269">
        <f>SLOPE(FMBtest!I245:I256,Data!$AB251:$AB262)</f>
        <v>1.2196040464920603</v>
      </c>
      <c r="Y269">
        <f>SLOPE(FMBtest!J245:J256,Data!$AB251:$AB262)</f>
        <v>1.1935834901434086</v>
      </c>
      <c r="Z269">
        <f>SLOPE(FMBtest!K245:K256,Data!$AB251:$AB262)</f>
        <v>1.0821678340142618</v>
      </c>
      <c r="AA269">
        <f>SLOPE(FMBtest!L245:L256,Data!$AB251:$AB262)</f>
        <v>1.1148034578601893</v>
      </c>
      <c r="AB269">
        <f>SLOPE(FMBtest!M245:M256,Data!$AB251:$AB262)</f>
        <v>1.4525649668982585</v>
      </c>
      <c r="AC269">
        <f>SLOPE(FMBtest!N245:N256,Data!$AB251:$AB262)</f>
        <v>1.2831961795256797</v>
      </c>
      <c r="AD269">
        <f>SLOPE(FMBtest!O245:O256,Data!$AB251:$AB262)</f>
        <v>1.0776242437471069</v>
      </c>
      <c r="AE269">
        <f>SLOPE(FMBtest!P245:P256,Data!$AB251:$AB262)</f>
        <v>0.95305203160727847</v>
      </c>
      <c r="AF269">
        <f>SLOPE(FMBtest!Q245:Q256,Data!$AB251:$AB262)</f>
        <v>1.2814795712703992</v>
      </c>
      <c r="AG269">
        <f>SLOPE(FMBtest!R245:R256,Data!$AB251:$AB262)</f>
        <v>1.6425710750100777</v>
      </c>
      <c r="AH269">
        <f>SLOPE(FMBtest!S245:S256,Data!$AB251:$AB262)</f>
        <v>1.2439477765240796</v>
      </c>
      <c r="AI269">
        <f>SLOPE(FMBtest!T245:T256,Data!$AB251:$AB262)</f>
        <v>1.0205919059597217</v>
      </c>
      <c r="AJ269">
        <f>SLOPE(FMBtest!U245:U256,Data!$AB251:$AB262)</f>
        <v>1.174361244646601</v>
      </c>
      <c r="AK269">
        <f>SLOPE(FMBtest!V245:V256,Data!$AB251:$AB262)</f>
        <v>1.2006197885220307</v>
      </c>
      <c r="AL269">
        <f>SLOPE(FMBtest!W245:W256,Data!$AB251:$AB262)</f>
        <v>1.3699063716231556</v>
      </c>
      <c r="AM269">
        <f>SLOPE(FMBtest!X245:X256,Data!$AB251:$AB262)</f>
        <v>1.1522636099116876</v>
      </c>
      <c r="AN269">
        <f>SLOPE(FMBtest!Y245:Y256,Data!$AB251:$AB262)</f>
        <v>0.85245142994946299</v>
      </c>
      <c r="AO269">
        <f>SLOPE(FMBtest!Z245:Z256,Data!$AB251:$AB262)</f>
        <v>0.96765886811583257</v>
      </c>
      <c r="AP269">
        <f>SLOPE(FMBtest!AA245:AA256,Data!$AB251:$AB262)</f>
        <v>1.044436249443317</v>
      </c>
      <c r="AR269">
        <f t="array" ref="AR269:AS269">LINEST(FMBtest!C245:AA245,FM_ROLLING!R269:AP269,TRUE,FALSE)</f>
        <v>-11.292993086307426</v>
      </c>
      <c r="AS269">
        <v>5.4766057720502879</v>
      </c>
    </row>
    <row r="270" spans="1:45" x14ac:dyDescent="0.3">
      <c r="A270">
        <v>1947</v>
      </c>
      <c r="B270">
        <v>5</v>
      </c>
      <c r="C270">
        <f>SLOPE(FMBtest!C246:C269,Data!$AM246:$AM269)</f>
        <v>-0.51936005642421212</v>
      </c>
      <c r="D270">
        <f>SLOPE(FMBtest!D246:D269,Data!$AM246:$AM269)</f>
        <v>-0.22984922565173016</v>
      </c>
      <c r="E270">
        <f>SLOPE(FMBtest!E246:E269,Data!$AM246:$AM269)</f>
        <v>-0.49291467766049313</v>
      </c>
      <c r="F270">
        <f>SLOPE(FMBtest!F246:F269,Data!$AM246:$AM269)</f>
        <v>-0.31433225886188298</v>
      </c>
      <c r="G270">
        <f>SLOPE(FMBtest!G246:G269,Data!$AM246:$AM269)</f>
        <v>-0.28319492074118097</v>
      </c>
      <c r="H270">
        <f>SLOPE(FMBtest!H246:H269,Data!$AM246:$AM269)</f>
        <v>-0.4477517851406731</v>
      </c>
      <c r="I270">
        <f>SLOPE(FMBtest!I246:I269,Data!$AM246:$AM269)</f>
        <v>-0.27660435143584433</v>
      </c>
      <c r="J270">
        <f>SLOPE(FMBtest!J246:J269,Data!$AM246:$AM269)</f>
        <v>-0.23655422828745656</v>
      </c>
      <c r="K270">
        <f>SLOPE(FMBtest!K246:K269,Data!$AM246:$AM269)</f>
        <v>-0.27996456519383484</v>
      </c>
      <c r="L270">
        <f>SLOPE(FMBtest!L246:L269,Data!$AM246:$AM269)</f>
        <v>-0.41668839003969221</v>
      </c>
      <c r="N270" s="5">
        <f t="array" ref="N270:O270">LINEST(FMBtest!C270:L270,FM_ROLLING!C270:L270,TRUE,FALSE)</f>
        <v>1.7642199919874906</v>
      </c>
      <c r="O270" s="5">
        <v>-5.2360144334393519</v>
      </c>
      <c r="R270">
        <f>SLOPE(FMBtest!C246:C257,Data!$AB252:$AB263)</f>
        <v>1.373746030266314</v>
      </c>
      <c r="S270">
        <f>SLOPE(FMBtest!D246:D257,Data!$AB252:$AB263)</f>
        <v>1.0697976205401956</v>
      </c>
      <c r="T270">
        <f>SLOPE(FMBtest!E246:E257,Data!$AB252:$AB263)</f>
        <v>1.276538783559688</v>
      </c>
      <c r="U270">
        <f>SLOPE(FMBtest!F246:F257,Data!$AB252:$AB263)</f>
        <v>1.0147079739147276</v>
      </c>
      <c r="V270">
        <f>SLOPE(FMBtest!G246:G257,Data!$AB252:$AB263)</f>
        <v>1.1528596664090178</v>
      </c>
      <c r="W270">
        <f>SLOPE(FMBtest!H246:H257,Data!$AB252:$AB263)</f>
        <v>1.1736124782180299</v>
      </c>
      <c r="X270">
        <f>SLOPE(FMBtest!I246:I257,Data!$AB252:$AB263)</f>
        <v>1.0912631087516971</v>
      </c>
      <c r="Y270">
        <f>SLOPE(FMBtest!J246:J257,Data!$AB252:$AB263)</f>
        <v>1.1439140720438274</v>
      </c>
      <c r="Z270">
        <f>SLOPE(FMBtest!K246:K257,Data!$AB252:$AB263)</f>
        <v>1.0326476681109464</v>
      </c>
      <c r="AA270">
        <f>SLOPE(FMBtest!L246:L257,Data!$AB252:$AB263)</f>
        <v>1.0758771051957927</v>
      </c>
      <c r="AB270">
        <f>SLOPE(FMBtest!M246:M257,Data!$AB252:$AB263)</f>
        <v>1.3038406308801349</v>
      </c>
      <c r="AC270">
        <f>SLOPE(FMBtest!N246:N257,Data!$AB252:$AB263)</f>
        <v>1.1670685774064731</v>
      </c>
      <c r="AD270">
        <f>SLOPE(FMBtest!O246:O257,Data!$AB252:$AB263)</f>
        <v>0.96164932542257198</v>
      </c>
      <c r="AE270">
        <f>SLOPE(FMBtest!P246:P257,Data!$AB252:$AB263)</f>
        <v>0.94179927361444726</v>
      </c>
      <c r="AF270">
        <f>SLOPE(FMBtest!Q246:Q257,Data!$AB252:$AB263)</f>
        <v>1.2330631301379713</v>
      </c>
      <c r="AG270">
        <f>SLOPE(FMBtest!R246:R257,Data!$AB252:$AB263)</f>
        <v>1.5066244856887689</v>
      </c>
      <c r="AH270">
        <f>SLOPE(FMBtest!S246:S257,Data!$AB252:$AB263)</f>
        <v>1.1859766361185258</v>
      </c>
      <c r="AI270">
        <f>SLOPE(FMBtest!T246:T257,Data!$AB252:$AB263)</f>
        <v>0.97930232390035776</v>
      </c>
      <c r="AJ270">
        <f>SLOPE(FMBtest!U246:U257,Data!$AB252:$AB263)</f>
        <v>1.1355368341185352</v>
      </c>
      <c r="AK270">
        <f>SLOPE(FMBtest!V246:V257,Data!$AB252:$AB263)</f>
        <v>1.1812999215587352</v>
      </c>
      <c r="AL270">
        <f>SLOPE(FMBtest!W246:W257,Data!$AB252:$AB263)</f>
        <v>1.2550672134706604</v>
      </c>
      <c r="AM270">
        <f>SLOPE(FMBtest!X246:X257,Data!$AB252:$AB263)</f>
        <v>1.084180014601491</v>
      </c>
      <c r="AN270">
        <f>SLOPE(FMBtest!Y246:Y257,Data!$AB252:$AB263)</f>
        <v>0.82909964034667682</v>
      </c>
      <c r="AO270">
        <f>SLOPE(FMBtest!Z246:Z257,Data!$AB252:$AB263)</f>
        <v>1.0207872591645044</v>
      </c>
      <c r="AP270">
        <f>SLOPE(FMBtest!AA246:AA257,Data!$AB252:$AB263)</f>
        <v>1.111771299470403</v>
      </c>
      <c r="AR270">
        <f t="array" ref="AR270:AS270">LINEST(FMBtest!C246:AA246,FM_ROLLING!R270:AP270,TRUE,FALSE)</f>
        <v>-6.3753575512616507</v>
      </c>
      <c r="AS270">
        <v>3.409022700668872</v>
      </c>
    </row>
    <row r="271" spans="1:45" x14ac:dyDescent="0.3">
      <c r="A271">
        <v>1947</v>
      </c>
      <c r="B271">
        <v>6</v>
      </c>
      <c r="C271">
        <f>SLOPE(FMBtest!C247:C270,Data!$AM247:$AM270)</f>
        <v>-0.22061187300343482</v>
      </c>
      <c r="D271">
        <f>SLOPE(FMBtest!D247:D270,Data!$AM247:$AM270)</f>
        <v>5.374633588871509E-3</v>
      </c>
      <c r="E271">
        <f>SLOPE(FMBtest!E247:E270,Data!$AM247:$AM270)</f>
        <v>-0.28219067595929465</v>
      </c>
      <c r="F271">
        <f>SLOPE(FMBtest!F247:F270,Data!$AM247:$AM270)</f>
        <v>-0.15507918042233387</v>
      </c>
      <c r="G271">
        <f>SLOPE(FMBtest!G247:G270,Data!$AM247:$AM270)</f>
        <v>-4.3064759120245086E-2</v>
      </c>
      <c r="H271">
        <f>SLOPE(FMBtest!H247:H270,Data!$AM247:$AM270)</f>
        <v>-0.22717972928062222</v>
      </c>
      <c r="I271">
        <f>SLOPE(FMBtest!I247:I270,Data!$AM247:$AM270)</f>
        <v>-9.6357410794303669E-2</v>
      </c>
      <c r="J271">
        <f>SLOPE(FMBtest!J247:J270,Data!$AM247:$AM270)</f>
        <v>-9.1260556911711505E-2</v>
      </c>
      <c r="K271">
        <f>SLOPE(FMBtest!K247:K270,Data!$AM247:$AM270)</f>
        <v>-0.11678784029711942</v>
      </c>
      <c r="L271">
        <f>SLOPE(FMBtest!L247:L270,Data!$AM247:$AM270)</f>
        <v>-0.24721322282716807</v>
      </c>
      <c r="N271" s="5">
        <f t="array" ref="N271:O271">LINEST(FMBtest!C271:L271,FM_ROLLING!C271:L271,TRUE,FALSE)</f>
        <v>-0.86333971713932356</v>
      </c>
      <c r="O271" s="5">
        <v>-1.4802882709736251</v>
      </c>
      <c r="R271">
        <f>SLOPE(FMBtest!C247:C258,Data!$AB253:$AB264)</f>
        <v>1.3458951446233502</v>
      </c>
      <c r="S271">
        <f>SLOPE(FMBtest!D247:D258,Data!$AB253:$AB264)</f>
        <v>0.90388904156190975</v>
      </c>
      <c r="T271">
        <f>SLOPE(FMBtest!E247:E258,Data!$AB253:$AB264)</f>
        <v>1.2565982839098413</v>
      </c>
      <c r="U271">
        <f>SLOPE(FMBtest!F247:F258,Data!$AB253:$AB264)</f>
        <v>1.0369417062623294</v>
      </c>
      <c r="V271">
        <f>SLOPE(FMBtest!G247:G258,Data!$AB253:$AB264)</f>
        <v>1.1306534280428215</v>
      </c>
      <c r="W271">
        <f>SLOPE(FMBtest!H247:H258,Data!$AB253:$AB264)</f>
        <v>1.1734591404429471</v>
      </c>
      <c r="X271">
        <f>SLOPE(FMBtest!I247:I258,Data!$AB253:$AB264)</f>
        <v>1.0567873827837275</v>
      </c>
      <c r="Y271">
        <f>SLOPE(FMBtest!J247:J258,Data!$AB253:$AB264)</f>
        <v>1.1446820922038345</v>
      </c>
      <c r="Z271">
        <f>SLOPE(FMBtest!K247:K258,Data!$AB253:$AB264)</f>
        <v>1.0418030082147165</v>
      </c>
      <c r="AA271">
        <f>SLOPE(FMBtest!L247:L258,Data!$AB253:$AB264)</f>
        <v>1.0484158499795169</v>
      </c>
      <c r="AB271">
        <f>SLOPE(FMBtest!M247:M258,Data!$AB253:$AB264)</f>
        <v>1.2676545916496145</v>
      </c>
      <c r="AC271">
        <f>SLOPE(FMBtest!N247:N258,Data!$AB253:$AB264)</f>
        <v>1.128007474053816</v>
      </c>
      <c r="AD271">
        <f>SLOPE(FMBtest!O247:O258,Data!$AB253:$AB264)</f>
        <v>0.94261548976199705</v>
      </c>
      <c r="AE271">
        <f>SLOPE(FMBtest!P247:P258,Data!$AB253:$AB264)</f>
        <v>0.89979292089823482</v>
      </c>
      <c r="AF271">
        <f>SLOPE(FMBtest!Q247:Q258,Data!$AB253:$AB264)</f>
        <v>1.159804894095436</v>
      </c>
      <c r="AG271">
        <f>SLOPE(FMBtest!R247:R258,Data!$AB253:$AB264)</f>
        <v>1.4301754195982441</v>
      </c>
      <c r="AH271">
        <f>SLOPE(FMBtest!S247:S258,Data!$AB253:$AB264)</f>
        <v>1.1001657041455664</v>
      </c>
      <c r="AI271">
        <f>SLOPE(FMBtest!T247:T258,Data!$AB253:$AB264)</f>
        <v>0.97070499860551063</v>
      </c>
      <c r="AJ271">
        <f>SLOPE(FMBtest!U247:U258,Data!$AB253:$AB264)</f>
        <v>1.0967974762298323</v>
      </c>
      <c r="AK271">
        <f>SLOPE(FMBtest!V247:V258,Data!$AB253:$AB264)</f>
        <v>1.1665658684194664</v>
      </c>
      <c r="AL271">
        <f>SLOPE(FMBtest!W247:W258,Data!$AB253:$AB264)</f>
        <v>1.1141984547220063</v>
      </c>
      <c r="AM271">
        <f>SLOPE(FMBtest!X247:X258,Data!$AB253:$AB264)</f>
        <v>1.0711986375890967</v>
      </c>
      <c r="AN271">
        <f>SLOPE(FMBtest!Y247:Y258,Data!$AB253:$AB264)</f>
        <v>0.91076954353718087</v>
      </c>
      <c r="AO271">
        <f>SLOPE(FMBtest!Z247:Z258,Data!$AB253:$AB264)</f>
        <v>0.96402881740159141</v>
      </c>
      <c r="AP271">
        <f>SLOPE(FMBtest!AA247:AA258,Data!$AB253:$AB264)</f>
        <v>1.1410584633239107</v>
      </c>
      <c r="AR271">
        <f t="array" ref="AR271:AS271">LINEST(FMBtest!C247:AA247,FM_ROLLING!R271:AP271,TRUE,FALSE)</f>
        <v>1.6792415734984414</v>
      </c>
      <c r="AS271">
        <v>3.2654553404503508</v>
      </c>
    </row>
    <row r="272" spans="1:45" x14ac:dyDescent="0.3">
      <c r="A272">
        <v>1947</v>
      </c>
      <c r="B272">
        <v>7</v>
      </c>
      <c r="C272">
        <f>SLOPE(FMBtest!C248:C271,Data!$AM248:$AM271)</f>
        <v>-0.31521306435777757</v>
      </c>
      <c r="D272">
        <f>SLOPE(FMBtest!D248:D271,Data!$AM248:$AM271)</f>
        <v>-8.0209013534951357E-2</v>
      </c>
      <c r="E272">
        <f>SLOPE(FMBtest!E248:E271,Data!$AM248:$AM271)</f>
        <v>-0.35749251369781332</v>
      </c>
      <c r="F272">
        <f>SLOPE(FMBtest!F248:F271,Data!$AM248:$AM271)</f>
        <v>-0.19294825670763738</v>
      </c>
      <c r="G272">
        <f>SLOPE(FMBtest!G248:G271,Data!$AM248:$AM271)</f>
        <v>-5.1465176458674981E-2</v>
      </c>
      <c r="H272">
        <f>SLOPE(FMBtest!H248:H271,Data!$AM248:$AM271)</f>
        <v>-0.27246245189869628</v>
      </c>
      <c r="I272">
        <f>SLOPE(FMBtest!I248:I271,Data!$AM248:$AM271)</f>
        <v>-0.17768759295822156</v>
      </c>
      <c r="J272">
        <f>SLOPE(FMBtest!J248:J271,Data!$AM248:$AM271)</f>
        <v>-0.17719780648364347</v>
      </c>
      <c r="K272">
        <f>SLOPE(FMBtest!K248:K271,Data!$AM248:$AM271)</f>
        <v>-0.20037233686380379</v>
      </c>
      <c r="L272">
        <f>SLOPE(FMBtest!L248:L271,Data!$AM248:$AM271)</f>
        <v>-0.30883002588792219</v>
      </c>
      <c r="N272" s="5">
        <f t="array" ref="N272:O272">LINEST(FMBtest!C272:L272,FM_ROLLING!C272:L272,TRUE,FALSE)</f>
        <v>-8.096195197598556E-2</v>
      </c>
      <c r="O272" s="5">
        <v>5.94772370525037</v>
      </c>
      <c r="R272">
        <f>SLOPE(FMBtest!C248:C259,Data!$AB254:$AB265)</f>
        <v>1.3676026463645132</v>
      </c>
      <c r="S272">
        <f>SLOPE(FMBtest!D248:D259,Data!$AB254:$AB265)</f>
        <v>0.90165587192547147</v>
      </c>
      <c r="T272">
        <f>SLOPE(FMBtest!E248:E259,Data!$AB254:$AB265)</f>
        <v>1.3344236663843643</v>
      </c>
      <c r="U272">
        <f>SLOPE(FMBtest!F248:F259,Data!$AB254:$AB265)</f>
        <v>1.1175800593353691</v>
      </c>
      <c r="V272">
        <f>SLOPE(FMBtest!G248:G259,Data!$AB254:$AB265)</f>
        <v>1.2339611210517116</v>
      </c>
      <c r="W272">
        <f>SLOPE(FMBtest!H248:H259,Data!$AB254:$AB265)</f>
        <v>1.2497956556778644</v>
      </c>
      <c r="X272">
        <f>SLOPE(FMBtest!I248:I259,Data!$AB254:$AB265)</f>
        <v>1.0705913178123907</v>
      </c>
      <c r="Y272">
        <f>SLOPE(FMBtest!J248:J259,Data!$AB254:$AB265)</f>
        <v>1.17345456747205</v>
      </c>
      <c r="Z272">
        <f>SLOPE(FMBtest!K248:K259,Data!$AB254:$AB265)</f>
        <v>1.0599515515561977</v>
      </c>
      <c r="AA272">
        <f>SLOPE(FMBtest!L248:L259,Data!$AB254:$AB265)</f>
        <v>1.0899386377806746</v>
      </c>
      <c r="AB272">
        <f>SLOPE(FMBtest!M248:M259,Data!$AB254:$AB265)</f>
        <v>1.3024440000836206</v>
      </c>
      <c r="AC272">
        <f>SLOPE(FMBtest!N248:N259,Data!$AB254:$AB265)</f>
        <v>1.1560215349092975</v>
      </c>
      <c r="AD272">
        <f>SLOPE(FMBtest!O248:O259,Data!$AB254:$AB265)</f>
        <v>0.96085890220401093</v>
      </c>
      <c r="AE272">
        <f>SLOPE(FMBtest!P248:P259,Data!$AB254:$AB265)</f>
        <v>0.92432570888843502</v>
      </c>
      <c r="AF272">
        <f>SLOPE(FMBtest!Q248:Q259,Data!$AB254:$AB265)</f>
        <v>1.2384631302249576</v>
      </c>
      <c r="AG272">
        <f>SLOPE(FMBtest!R248:R259,Data!$AB254:$AB265)</f>
        <v>1.4530621667735926</v>
      </c>
      <c r="AH272">
        <f>SLOPE(FMBtest!S248:S259,Data!$AB254:$AB265)</f>
        <v>1.1165147101046804</v>
      </c>
      <c r="AI272">
        <f>SLOPE(FMBtest!T248:T259,Data!$AB254:$AB265)</f>
        <v>0.96277707263704126</v>
      </c>
      <c r="AJ272">
        <f>SLOPE(FMBtest!U248:U259,Data!$AB254:$AB265)</f>
        <v>1.0960012176451812</v>
      </c>
      <c r="AK272">
        <f>SLOPE(FMBtest!V248:V259,Data!$AB254:$AB265)</f>
        <v>1.2154212901972925</v>
      </c>
      <c r="AL272">
        <f>SLOPE(FMBtest!W248:W259,Data!$AB254:$AB265)</f>
        <v>1.1416218692469955</v>
      </c>
      <c r="AM272">
        <f>SLOPE(FMBtest!X248:X259,Data!$AB254:$AB265)</f>
        <v>1.0290484320538142</v>
      </c>
      <c r="AN272">
        <f>SLOPE(FMBtest!Y248:Y259,Data!$AB254:$AB265)</f>
        <v>0.88038108031875317</v>
      </c>
      <c r="AO272">
        <f>SLOPE(FMBtest!Z248:Z259,Data!$AB254:$AB265)</f>
        <v>0.94676175147477137</v>
      </c>
      <c r="AP272">
        <f>SLOPE(FMBtest!AA248:AA259,Data!$AB254:$AB265)</f>
        <v>1.1582829017611651</v>
      </c>
      <c r="AR272">
        <f t="array" ref="AR272:AS272">LINEST(FMBtest!C248:AA248,FM_ROLLING!R272:AP272,TRUE,FALSE)</f>
        <v>8.7477973987037281</v>
      </c>
      <c r="AS272">
        <v>-3.5712464472843966</v>
      </c>
    </row>
    <row r="273" spans="1:45" x14ac:dyDescent="0.3">
      <c r="A273">
        <v>1947</v>
      </c>
      <c r="B273">
        <v>8</v>
      </c>
      <c r="C273">
        <f>SLOPE(FMBtest!C249:C272,Data!$AM249:$AM272)</f>
        <v>-0.3379679650390518</v>
      </c>
      <c r="D273">
        <f>SLOPE(FMBtest!D249:D272,Data!$AM249:$AM272)</f>
        <v>-9.7937872734055215E-2</v>
      </c>
      <c r="E273">
        <f>SLOPE(FMBtest!E249:E272,Data!$AM249:$AM272)</f>
        <v>-0.37143411875641963</v>
      </c>
      <c r="F273">
        <f>SLOPE(FMBtest!F249:F272,Data!$AM249:$AM272)</f>
        <v>-0.20576377384691241</v>
      </c>
      <c r="G273">
        <f>SLOPE(FMBtest!G249:G272,Data!$AM249:$AM272)</f>
        <v>-7.1219026742150998E-2</v>
      </c>
      <c r="H273">
        <f>SLOPE(FMBtest!H249:H272,Data!$AM249:$AM272)</f>
        <v>-0.29088872222903783</v>
      </c>
      <c r="I273">
        <f>SLOPE(FMBtest!I249:I272,Data!$AM249:$AM272)</f>
        <v>-0.19737568412682355</v>
      </c>
      <c r="J273">
        <f>SLOPE(FMBtest!J249:J272,Data!$AM249:$AM272)</f>
        <v>-0.19485063669449806</v>
      </c>
      <c r="K273">
        <f>SLOPE(FMBtest!K249:K272,Data!$AM249:$AM272)</f>
        <v>-0.21270227620601878</v>
      </c>
      <c r="L273">
        <f>SLOPE(FMBtest!L249:L272,Data!$AM249:$AM272)</f>
        <v>-0.31372475049996651</v>
      </c>
      <c r="N273" s="5">
        <f t="array" ref="N273:O273">LINEST(FMBtest!C273:L273,FM_ROLLING!C273:L273,TRUE,FALSE)</f>
        <v>-2.9778044110729267</v>
      </c>
      <c r="O273" s="5">
        <v>1.7599319200126784</v>
      </c>
      <c r="R273">
        <f>SLOPE(FMBtest!C249:C260,Data!$AB255:$AB266)</f>
        <v>1.3242148764904518</v>
      </c>
      <c r="S273">
        <f>SLOPE(FMBtest!D249:D260,Data!$AB255:$AB266)</f>
        <v>0.88748111362973292</v>
      </c>
      <c r="T273">
        <f>SLOPE(FMBtest!E249:E260,Data!$AB255:$AB266)</f>
        <v>1.2476449654925952</v>
      </c>
      <c r="U273">
        <f>SLOPE(FMBtest!F249:F260,Data!$AB255:$AB266)</f>
        <v>1.1396762810908592</v>
      </c>
      <c r="V273">
        <f>SLOPE(FMBtest!G249:G260,Data!$AB255:$AB266)</f>
        <v>1.2340299383065003</v>
      </c>
      <c r="W273">
        <f>SLOPE(FMBtest!H249:H260,Data!$AB255:$AB266)</f>
        <v>1.1162475361736748</v>
      </c>
      <c r="X273">
        <f>SLOPE(FMBtest!I249:I260,Data!$AB255:$AB266)</f>
        <v>0.94562749396940704</v>
      </c>
      <c r="Y273">
        <f>SLOPE(FMBtest!J249:J260,Data!$AB255:$AB266)</f>
        <v>1.1544578158935672</v>
      </c>
      <c r="Z273">
        <f>SLOPE(FMBtest!K249:K260,Data!$AB255:$AB266)</f>
        <v>1.0270594346462407</v>
      </c>
      <c r="AA273">
        <f>SLOPE(FMBtest!L249:L260,Data!$AB255:$AB266)</f>
        <v>1.1904837203639147</v>
      </c>
      <c r="AB273">
        <f>SLOPE(FMBtest!M249:M260,Data!$AB255:$AB266)</f>
        <v>1.2594688808753314</v>
      </c>
      <c r="AC273">
        <f>SLOPE(FMBtest!N249:N260,Data!$AB255:$AB266)</f>
        <v>1.0172130635570338</v>
      </c>
      <c r="AD273">
        <f>SLOPE(FMBtest!O249:O260,Data!$AB255:$AB266)</f>
        <v>0.95259443975771674</v>
      </c>
      <c r="AE273">
        <f>SLOPE(FMBtest!P249:P260,Data!$AB255:$AB266)</f>
        <v>0.96480766539558394</v>
      </c>
      <c r="AF273">
        <f>SLOPE(FMBtest!Q249:Q260,Data!$AB255:$AB266)</f>
        <v>1.2133153753040993</v>
      </c>
      <c r="AG273">
        <f>SLOPE(FMBtest!R249:R260,Data!$AB255:$AB266)</f>
        <v>1.255057356849022</v>
      </c>
      <c r="AH273">
        <f>SLOPE(FMBtest!S249:S260,Data!$AB255:$AB266)</f>
        <v>1.0284340382400075</v>
      </c>
      <c r="AI273">
        <f>SLOPE(FMBtest!T249:T260,Data!$AB255:$AB266)</f>
        <v>0.94526300975410349</v>
      </c>
      <c r="AJ273">
        <f>SLOPE(FMBtest!U249:U260,Data!$AB255:$AB266)</f>
        <v>1.100767472511486</v>
      </c>
      <c r="AK273">
        <f>SLOPE(FMBtest!V249:V260,Data!$AB255:$AB266)</f>
        <v>1.2148368004136618</v>
      </c>
      <c r="AL273">
        <f>SLOPE(FMBtest!W249:W260,Data!$AB255:$AB266)</f>
        <v>0.95952327678425298</v>
      </c>
      <c r="AM273">
        <f>SLOPE(FMBtest!X249:X260,Data!$AB255:$AB266)</f>
        <v>0.94308282488707695</v>
      </c>
      <c r="AN273">
        <f>SLOPE(FMBtest!Y249:Y260,Data!$AB255:$AB266)</f>
        <v>0.88248989366706698</v>
      </c>
      <c r="AO273">
        <f>SLOPE(FMBtest!Z249:Z260,Data!$AB255:$AB266)</f>
        <v>0.97578812793475012</v>
      </c>
      <c r="AP273">
        <f>SLOPE(FMBtest!AA249:AA260,Data!$AB255:$AB266)</f>
        <v>1.2353569454799609</v>
      </c>
      <c r="AR273">
        <f t="array" ref="AR273:AS273">LINEST(FMBtest!C249:AA249,FM_ROLLING!R273:AP273,TRUE,FALSE)</f>
        <v>3.0889229968634222</v>
      </c>
      <c r="AS273">
        <v>-5.410591979877859</v>
      </c>
    </row>
    <row r="274" spans="1:45" x14ac:dyDescent="0.3">
      <c r="A274">
        <v>1947</v>
      </c>
      <c r="B274">
        <v>9</v>
      </c>
      <c r="C274">
        <f>SLOPE(FMBtest!C250:C273,Data!$AM250:$AM273)</f>
        <v>-0.36092021585856132</v>
      </c>
      <c r="D274">
        <f>SLOPE(FMBtest!D250:D273,Data!$AM250:$AM273)</f>
        <v>-0.11783221342230964</v>
      </c>
      <c r="E274">
        <f>SLOPE(FMBtest!E250:E273,Data!$AM250:$AM273)</f>
        <v>-0.39005343758136096</v>
      </c>
      <c r="F274">
        <f>SLOPE(FMBtest!F250:F273,Data!$AM250:$AM273)</f>
        <v>-0.22358150479002117</v>
      </c>
      <c r="G274">
        <f>SLOPE(FMBtest!G250:G273,Data!$AM250:$AM273)</f>
        <v>-8.1106244719131304E-2</v>
      </c>
      <c r="H274">
        <f>SLOPE(FMBtest!H250:H273,Data!$AM250:$AM273)</f>
        <v>-0.30783407725269041</v>
      </c>
      <c r="I274">
        <f>SLOPE(FMBtest!I250:I273,Data!$AM250:$AM273)</f>
        <v>-0.20876613778583142</v>
      </c>
      <c r="J274">
        <f>SLOPE(FMBtest!J250:J273,Data!$AM250:$AM273)</f>
        <v>-0.21501983757328294</v>
      </c>
      <c r="K274">
        <f>SLOPE(FMBtest!K250:K273,Data!$AM250:$AM273)</f>
        <v>-0.23452099960822459</v>
      </c>
      <c r="L274">
        <f>SLOPE(FMBtest!L250:L273,Data!$AM250:$AM273)</f>
        <v>-0.33209841024409831</v>
      </c>
      <c r="N274" s="5">
        <f t="array" ref="N274:O274">LINEST(FMBtest!C274:L274,FM_ROLLING!C274:L274,TRUE,FALSE)</f>
        <v>-2.6955600372014779</v>
      </c>
      <c r="O274" s="5">
        <v>3.1687295090062024</v>
      </c>
      <c r="R274">
        <f>SLOPE(FMBtest!C250:C261,Data!$AB256:$AB267)</f>
        <v>1.3140350161403569</v>
      </c>
      <c r="S274">
        <f>SLOPE(FMBtest!D250:D261,Data!$AB256:$AB267)</f>
        <v>0.85139009242112673</v>
      </c>
      <c r="T274">
        <f>SLOPE(FMBtest!E250:E261,Data!$AB256:$AB267)</f>
        <v>1.2476736390004124</v>
      </c>
      <c r="U274">
        <f>SLOPE(FMBtest!F250:F261,Data!$AB256:$AB267)</f>
        <v>1.1425251056993944</v>
      </c>
      <c r="V274">
        <f>SLOPE(FMBtest!G250:G261,Data!$AB256:$AB267)</f>
        <v>1.2843352980257063</v>
      </c>
      <c r="W274">
        <f>SLOPE(FMBtest!H250:H261,Data!$AB256:$AB267)</f>
        <v>1.1232681162641576</v>
      </c>
      <c r="X274">
        <f>SLOPE(FMBtest!I250:I261,Data!$AB256:$AB267)</f>
        <v>0.94470662671108796</v>
      </c>
      <c r="Y274">
        <f>SLOPE(FMBtest!J250:J261,Data!$AB256:$AB267)</f>
        <v>1.1669414069422108</v>
      </c>
      <c r="Z274">
        <f>SLOPE(FMBtest!K250:K261,Data!$AB256:$AB267)</f>
        <v>1.0416475403996086</v>
      </c>
      <c r="AA274">
        <f>SLOPE(FMBtest!L250:L261,Data!$AB256:$AB267)</f>
        <v>1.2322423495439232</v>
      </c>
      <c r="AB274">
        <f>SLOPE(FMBtest!M250:M261,Data!$AB256:$AB267)</f>
        <v>1.2603981227129926</v>
      </c>
      <c r="AC274">
        <f>SLOPE(FMBtest!N250:N261,Data!$AB256:$AB267)</f>
        <v>1.0091094822236852</v>
      </c>
      <c r="AD274">
        <f>SLOPE(FMBtest!O250:O261,Data!$AB256:$AB267)</f>
        <v>0.96985671893734904</v>
      </c>
      <c r="AE274">
        <f>SLOPE(FMBtest!P250:P261,Data!$AB256:$AB267)</f>
        <v>0.98139313110743998</v>
      </c>
      <c r="AF274">
        <f>SLOPE(FMBtest!Q250:Q261,Data!$AB256:$AB267)</f>
        <v>1.2215364304387462</v>
      </c>
      <c r="AG274">
        <f>SLOPE(FMBtest!R250:R261,Data!$AB256:$AB267)</f>
        <v>1.233616274205207</v>
      </c>
      <c r="AH274">
        <f>SLOPE(FMBtest!S250:S261,Data!$AB256:$AB267)</f>
        <v>1.0327636151719963</v>
      </c>
      <c r="AI274">
        <f>SLOPE(FMBtest!T250:T261,Data!$AB256:$AB267)</f>
        <v>0.9423055164640165</v>
      </c>
      <c r="AJ274">
        <f>SLOPE(FMBtest!U250:U261,Data!$AB256:$AB267)</f>
        <v>1.1167209956173496</v>
      </c>
      <c r="AK274">
        <f>SLOPE(FMBtest!V250:V261,Data!$AB256:$AB267)</f>
        <v>1.2052519947849079</v>
      </c>
      <c r="AL274">
        <f>SLOPE(FMBtest!W250:W261,Data!$AB256:$AB267)</f>
        <v>0.90003793790727693</v>
      </c>
      <c r="AM274">
        <f>SLOPE(FMBtest!X250:X261,Data!$AB256:$AB267)</f>
        <v>0.92978162258541663</v>
      </c>
      <c r="AN274">
        <f>SLOPE(FMBtest!Y250:Y261,Data!$AB256:$AB267)</f>
        <v>0.85934170727890191</v>
      </c>
      <c r="AO274">
        <f>SLOPE(FMBtest!Z250:Z261,Data!$AB256:$AB267)</f>
        <v>0.98665085007097375</v>
      </c>
      <c r="AP274">
        <f>SLOPE(FMBtest!AA250:AA261,Data!$AB256:$AB267)</f>
        <v>1.2355069582262841</v>
      </c>
      <c r="AR274">
        <f t="array" ref="AR274:AS274">LINEST(FMBtest!C250:AA250,FM_ROLLING!R274:AP274,TRUE,FALSE)</f>
        <v>3.6391201127518324</v>
      </c>
      <c r="AS274">
        <v>-3.4277716414534769</v>
      </c>
    </row>
    <row r="275" spans="1:45" x14ac:dyDescent="0.3">
      <c r="A275">
        <v>1947</v>
      </c>
      <c r="B275">
        <v>10</v>
      </c>
      <c r="C275">
        <f>SLOPE(FMBtest!C251:C274,Data!$AM251:$AM274)</f>
        <v>-0.29777278595385281</v>
      </c>
      <c r="D275">
        <f>SLOPE(FMBtest!D251:D274,Data!$AM251:$AM274)</f>
        <v>-8.6239327869104529E-2</v>
      </c>
      <c r="E275">
        <f>SLOPE(FMBtest!E251:E274,Data!$AM251:$AM274)</f>
        <v>-0.37167882821675285</v>
      </c>
      <c r="F275">
        <f>SLOPE(FMBtest!F251:F274,Data!$AM251:$AM274)</f>
        <v>-0.19211665634134625</v>
      </c>
      <c r="G275">
        <f>SLOPE(FMBtest!G251:G274,Data!$AM251:$AM274)</f>
        <v>-5.1027908216839002E-2</v>
      </c>
      <c r="H275">
        <f>SLOPE(FMBtest!H251:H274,Data!$AM251:$AM274)</f>
        <v>-0.24401014966445339</v>
      </c>
      <c r="I275">
        <f>SLOPE(FMBtest!I251:I274,Data!$AM251:$AM274)</f>
        <v>-0.14836960422430187</v>
      </c>
      <c r="J275">
        <f>SLOPE(FMBtest!J251:J274,Data!$AM251:$AM274)</f>
        <v>-0.17264925245342699</v>
      </c>
      <c r="K275">
        <f>SLOPE(FMBtest!K251:K274,Data!$AM251:$AM274)</f>
        <v>-0.19960622178429888</v>
      </c>
      <c r="L275">
        <f>SLOPE(FMBtest!L251:L274,Data!$AM251:$AM274)</f>
        <v>-0.27450694482929677</v>
      </c>
      <c r="N275" s="5">
        <f t="array" ref="N275:O275">LINEST(FMBtest!C275:L275,FM_ROLLING!C275:L275,TRUE,FALSE)</f>
        <v>3.1209311360099736</v>
      </c>
      <c r="O275" s="5">
        <v>5.0670387994612405</v>
      </c>
      <c r="R275">
        <f>SLOPE(FMBtest!C251:C262,Data!$AB257:$AB268)</f>
        <v>1.3795250008646829</v>
      </c>
      <c r="S275">
        <f>SLOPE(FMBtest!D251:D262,Data!$AB257:$AB268)</f>
        <v>0.86155573745921599</v>
      </c>
      <c r="T275">
        <f>SLOPE(FMBtest!E251:E262,Data!$AB257:$AB268)</f>
        <v>1.2842772980388995</v>
      </c>
      <c r="U275">
        <f>SLOPE(FMBtest!F251:F262,Data!$AB257:$AB268)</f>
        <v>1.1890148379584262</v>
      </c>
      <c r="V275">
        <f>SLOPE(FMBtest!G251:G262,Data!$AB257:$AB268)</f>
        <v>1.3036722505966314</v>
      </c>
      <c r="W275">
        <f>SLOPE(FMBtest!H251:H262,Data!$AB257:$AB268)</f>
        <v>1.1272584940682755</v>
      </c>
      <c r="X275">
        <f>SLOPE(FMBtest!I251:I262,Data!$AB257:$AB268)</f>
        <v>0.94949006767584787</v>
      </c>
      <c r="Y275">
        <f>SLOPE(FMBtest!J251:J262,Data!$AB257:$AB268)</f>
        <v>1.1501728212873401</v>
      </c>
      <c r="Z275">
        <f>SLOPE(FMBtest!K251:K262,Data!$AB257:$AB268)</f>
        <v>1.0637116801365045</v>
      </c>
      <c r="AA275">
        <f>SLOPE(FMBtest!L251:L262,Data!$AB257:$AB268)</f>
        <v>1.2978993970277966</v>
      </c>
      <c r="AB275">
        <f>SLOPE(FMBtest!M251:M262,Data!$AB257:$AB268)</f>
        <v>1.2768797629615969</v>
      </c>
      <c r="AC275">
        <f>SLOPE(FMBtest!N251:N262,Data!$AB257:$AB268)</f>
        <v>1.0266301578334507</v>
      </c>
      <c r="AD275">
        <f>SLOPE(FMBtest!O251:O262,Data!$AB257:$AB268)</f>
        <v>0.99013223883694412</v>
      </c>
      <c r="AE275">
        <f>SLOPE(FMBtest!P251:P262,Data!$AB257:$AB268)</f>
        <v>1.0038811579833291</v>
      </c>
      <c r="AF275">
        <f>SLOPE(FMBtest!Q251:Q262,Data!$AB257:$AB268)</f>
        <v>1.2648528309717886</v>
      </c>
      <c r="AG275">
        <f>SLOPE(FMBtest!R251:R262,Data!$AB257:$AB268)</f>
        <v>1.2625772161822522</v>
      </c>
      <c r="AH275">
        <f>SLOPE(FMBtest!S251:S262,Data!$AB257:$AB268)</f>
        <v>1.0450820295836842</v>
      </c>
      <c r="AI275">
        <f>SLOPE(FMBtest!T251:T262,Data!$AB257:$AB268)</f>
        <v>0.95237580271395161</v>
      </c>
      <c r="AJ275">
        <f>SLOPE(FMBtest!U251:U262,Data!$AB257:$AB268)</f>
        <v>1.1494614754948871</v>
      </c>
      <c r="AK275">
        <f>SLOPE(FMBtest!V251:V262,Data!$AB257:$AB268)</f>
        <v>1.2564898486228482</v>
      </c>
      <c r="AL275">
        <f>SLOPE(FMBtest!W251:W262,Data!$AB257:$AB268)</f>
        <v>0.92353159551287245</v>
      </c>
      <c r="AM275">
        <f>SLOPE(FMBtest!X251:X262,Data!$AB257:$AB268)</f>
        <v>0.89327507292159058</v>
      </c>
      <c r="AN275">
        <f>SLOPE(FMBtest!Y251:Y262,Data!$AB257:$AB268)</f>
        <v>0.85578380621879946</v>
      </c>
      <c r="AO275">
        <f>SLOPE(FMBtest!Z251:Z262,Data!$AB257:$AB268)</f>
        <v>0.98166710861570039</v>
      </c>
      <c r="AP275">
        <f>SLOPE(FMBtest!AA251:AA262,Data!$AB257:$AB268)</f>
        <v>1.2540862607653023</v>
      </c>
      <c r="AR275">
        <f t="array" ref="AR275:AS275">LINEST(FMBtest!C251:AA251,FM_ROLLING!R275:AP275,TRUE,FALSE)</f>
        <v>2.5160576401010895</v>
      </c>
      <c r="AS275">
        <v>9.9451938210866508E-2</v>
      </c>
    </row>
    <row r="276" spans="1:45" x14ac:dyDescent="0.3">
      <c r="A276">
        <v>1947</v>
      </c>
      <c r="B276">
        <v>11</v>
      </c>
      <c r="C276">
        <f>SLOPE(FMBtest!C252:C275,Data!$AM252:$AM275)</f>
        <v>-0.29699612564849925</v>
      </c>
      <c r="D276">
        <f>SLOPE(FMBtest!D252:D275,Data!$AM252:$AM275)</f>
        <v>-3.5911051145500979E-2</v>
      </c>
      <c r="E276">
        <f>SLOPE(FMBtest!E252:E275,Data!$AM252:$AM275)</f>
        <v>-0.30199543457853317</v>
      </c>
      <c r="F276">
        <f>SLOPE(FMBtest!F252:F275,Data!$AM252:$AM275)</f>
        <v>-0.20927709682587384</v>
      </c>
      <c r="G276">
        <f>SLOPE(FMBtest!G252:G275,Data!$AM252:$AM275)</f>
        <v>-7.2272780456674887E-2</v>
      </c>
      <c r="H276">
        <f>SLOPE(FMBtest!H252:H275,Data!$AM252:$AM275)</f>
        <v>-0.2339172072650994</v>
      </c>
      <c r="I276">
        <f>SLOPE(FMBtest!I252:I275,Data!$AM252:$AM275)</f>
        <v>-0.1373272280898909</v>
      </c>
      <c r="J276">
        <f>SLOPE(FMBtest!J252:J275,Data!$AM252:$AM275)</f>
        <v>-0.15573225353340203</v>
      </c>
      <c r="K276">
        <f>SLOPE(FMBtest!K252:K275,Data!$AM252:$AM275)</f>
        <v>-0.19056068731356182</v>
      </c>
      <c r="L276">
        <f>SLOPE(FMBtest!L252:L275,Data!$AM252:$AM275)</f>
        <v>-0.25268834857608369</v>
      </c>
      <c r="N276" s="5">
        <f t="array" ref="N276:O276">LINEST(FMBtest!C276:L276,FM_ROLLING!C276:L276,TRUE,FALSE)</f>
        <v>-2.6722236252275282</v>
      </c>
      <c r="O276" s="5">
        <v>-0.99616260951380475</v>
      </c>
      <c r="R276">
        <f>SLOPE(FMBtest!C252:C263,Data!$AB258:$AB269)</f>
        <v>1.3043702625760163</v>
      </c>
      <c r="S276">
        <f>SLOPE(FMBtest!D252:D263,Data!$AB258:$AB269)</f>
        <v>0.82474334377496428</v>
      </c>
      <c r="T276">
        <f>SLOPE(FMBtest!E252:E263,Data!$AB258:$AB269)</f>
        <v>1.1406142101962389</v>
      </c>
      <c r="U276">
        <f>SLOPE(FMBtest!F252:F263,Data!$AB258:$AB269)</f>
        <v>1.1976279579854365</v>
      </c>
      <c r="V276">
        <f>SLOPE(FMBtest!G252:G263,Data!$AB258:$AB269)</f>
        <v>1.3058402155526294</v>
      </c>
      <c r="W276">
        <f>SLOPE(FMBtest!H252:H263,Data!$AB258:$AB269)</f>
        <v>1.0491717794278539</v>
      </c>
      <c r="X276">
        <f>SLOPE(FMBtest!I252:I263,Data!$AB258:$AB269)</f>
        <v>0.92178117845496121</v>
      </c>
      <c r="Y276">
        <f>SLOPE(FMBtest!J252:J263,Data!$AB258:$AB269)</f>
        <v>1.1070151913882984</v>
      </c>
      <c r="Z276">
        <f>SLOPE(FMBtest!K252:K263,Data!$AB258:$AB269)</f>
        <v>1.075090575063997</v>
      </c>
      <c r="AA276">
        <f>SLOPE(FMBtest!L252:L263,Data!$AB258:$AB269)</f>
        <v>1.2652640770487991</v>
      </c>
      <c r="AB276">
        <f>SLOPE(FMBtest!M252:M263,Data!$AB258:$AB269)</f>
        <v>1.2001586199785905</v>
      </c>
      <c r="AC276">
        <f>SLOPE(FMBtest!N252:N263,Data!$AB258:$AB269)</f>
        <v>0.96550570828749727</v>
      </c>
      <c r="AD276">
        <f>SLOPE(FMBtest!O252:O263,Data!$AB258:$AB269)</f>
        <v>0.97469334557385789</v>
      </c>
      <c r="AE276">
        <f>SLOPE(FMBtest!P252:P263,Data!$AB258:$AB269)</f>
        <v>0.96847352037387469</v>
      </c>
      <c r="AF276">
        <f>SLOPE(FMBtest!Q252:Q263,Data!$AB258:$AB269)</f>
        <v>1.1995724532040191</v>
      </c>
      <c r="AG276">
        <f>SLOPE(FMBtest!R252:R263,Data!$AB258:$AB269)</f>
        <v>1.2939553418392651</v>
      </c>
      <c r="AH276">
        <f>SLOPE(FMBtest!S252:S263,Data!$AB258:$AB269)</f>
        <v>1.0388045992204977</v>
      </c>
      <c r="AI276">
        <f>SLOPE(FMBtest!T252:T263,Data!$AB258:$AB269)</f>
        <v>0.92917354417170051</v>
      </c>
      <c r="AJ276">
        <f>SLOPE(FMBtest!U252:U263,Data!$AB258:$AB269)</f>
        <v>1.1287078808403284</v>
      </c>
      <c r="AK276">
        <f>SLOPE(FMBtest!V252:V263,Data!$AB258:$AB269)</f>
        <v>1.2109150372767641</v>
      </c>
      <c r="AL276">
        <f>SLOPE(FMBtest!W252:W263,Data!$AB258:$AB269)</f>
        <v>0.92365696042603307</v>
      </c>
      <c r="AM276">
        <f>SLOPE(FMBtest!X252:X263,Data!$AB258:$AB269)</f>
        <v>0.88357078325133898</v>
      </c>
      <c r="AN276">
        <f>SLOPE(FMBtest!Y252:Y263,Data!$AB258:$AB269)</f>
        <v>0.842963599605561</v>
      </c>
      <c r="AO276">
        <f>SLOPE(FMBtest!Z252:Z263,Data!$AB258:$AB269)</f>
        <v>1.025142943044272</v>
      </c>
      <c r="AP276">
        <f>SLOPE(FMBtest!AA252:AA263,Data!$AB258:$AB269)</f>
        <v>1.2491549943544409</v>
      </c>
      <c r="AR276">
        <f t="array" ref="AR276:AS276">LINEST(FMBtest!C252:AA252,FM_ROLLING!R276:AP276,TRUE,FALSE)</f>
        <v>1.0626970388460757</v>
      </c>
      <c r="AS276">
        <v>-4.3272166518469035</v>
      </c>
    </row>
    <row r="277" spans="1:45" x14ac:dyDescent="0.3">
      <c r="A277">
        <v>1947</v>
      </c>
      <c r="B277">
        <v>12</v>
      </c>
      <c r="C277">
        <f>SLOPE(FMBtest!C253:C276,Data!$AM253:$AM276)</f>
        <v>-0.28431221917734123</v>
      </c>
      <c r="D277">
        <f>SLOPE(FMBtest!D253:D276,Data!$AM253:$AM276)</f>
        <v>-5.2044416610996319E-2</v>
      </c>
      <c r="E277">
        <f>SLOPE(FMBtest!E253:E276,Data!$AM253:$AM276)</f>
        <v>-0.31065177898139001</v>
      </c>
      <c r="F277">
        <f>SLOPE(FMBtest!F253:F276,Data!$AM253:$AM276)</f>
        <v>-0.19374328191998347</v>
      </c>
      <c r="G277">
        <f>SLOPE(FMBtest!G253:G276,Data!$AM253:$AM276)</f>
        <v>-3.3556905709960873E-2</v>
      </c>
      <c r="H277">
        <f>SLOPE(FMBtest!H253:H276,Data!$AM253:$AM276)</f>
        <v>-0.24438516008773675</v>
      </c>
      <c r="I277">
        <f>SLOPE(FMBtest!I253:I276,Data!$AM253:$AM276)</f>
        <v>-0.16278987228503525</v>
      </c>
      <c r="J277">
        <f>SLOPE(FMBtest!J253:J276,Data!$AM253:$AM276)</f>
        <v>-0.16925006099663273</v>
      </c>
      <c r="K277">
        <f>SLOPE(FMBtest!K253:K276,Data!$AM253:$AM276)</f>
        <v>-0.18951331140117705</v>
      </c>
      <c r="L277">
        <f>SLOPE(FMBtest!L253:L276,Data!$AM253:$AM276)</f>
        <v>-0.27505801594086299</v>
      </c>
      <c r="N277" s="5">
        <f t="array" ref="N277:O277">LINEST(FMBtest!C277:L277,FM_ROLLING!C277:L277,TRUE,FALSE)</f>
        <v>-7.4215501015117171</v>
      </c>
      <c r="O277" s="5">
        <v>5.6355467811303797</v>
      </c>
      <c r="R277">
        <f>SLOPE(FMBtest!C253:C264,Data!$AB259:$AB270)</f>
        <v>1.3403709348444488</v>
      </c>
      <c r="S277">
        <f>SLOPE(FMBtest!D253:D264,Data!$AB259:$AB270)</f>
        <v>0.86640858308798807</v>
      </c>
      <c r="T277">
        <f>SLOPE(FMBtest!E253:E264,Data!$AB259:$AB270)</f>
        <v>1.0557879614261529</v>
      </c>
      <c r="U277">
        <f>SLOPE(FMBtest!F253:F264,Data!$AB259:$AB270)</f>
        <v>1.183941382465693</v>
      </c>
      <c r="V277">
        <f>SLOPE(FMBtest!G253:G264,Data!$AB259:$AB270)</f>
        <v>1.3410024255635398</v>
      </c>
      <c r="W277">
        <f>SLOPE(FMBtest!H253:H264,Data!$AB259:$AB270)</f>
        <v>1.092422262120657</v>
      </c>
      <c r="X277">
        <f>SLOPE(FMBtest!I253:I264,Data!$AB259:$AB270)</f>
        <v>0.89828130205577406</v>
      </c>
      <c r="Y277">
        <f>SLOPE(FMBtest!J253:J264,Data!$AB259:$AB270)</f>
        <v>1.0583081958118703</v>
      </c>
      <c r="Z277">
        <f>SLOPE(FMBtest!K253:K264,Data!$AB259:$AB270)</f>
        <v>1.0843410200632844</v>
      </c>
      <c r="AA277">
        <f>SLOPE(FMBtest!L253:L264,Data!$AB259:$AB270)</f>
        <v>1.3044346055105065</v>
      </c>
      <c r="AB277">
        <f>SLOPE(FMBtest!M253:M264,Data!$AB259:$AB270)</f>
        <v>1.2696153318529708</v>
      </c>
      <c r="AC277">
        <f>SLOPE(FMBtest!N253:N264,Data!$AB259:$AB270)</f>
        <v>0.95588941601052813</v>
      </c>
      <c r="AD277">
        <f>SLOPE(FMBtest!O253:O264,Data!$AB259:$AB270)</f>
        <v>0.96921463900710181</v>
      </c>
      <c r="AE277">
        <f>SLOPE(FMBtest!P253:P264,Data!$AB259:$AB270)</f>
        <v>0.94556923860821795</v>
      </c>
      <c r="AF277">
        <f>SLOPE(FMBtest!Q253:Q264,Data!$AB259:$AB270)</f>
        <v>1.1976382036056326</v>
      </c>
      <c r="AG277">
        <f>SLOPE(FMBtest!R253:R264,Data!$AB259:$AB270)</f>
        <v>1.1994089102149539</v>
      </c>
      <c r="AH277">
        <f>SLOPE(FMBtest!S253:S264,Data!$AB259:$AB270)</f>
        <v>1.0547192964207486</v>
      </c>
      <c r="AI277">
        <f>SLOPE(FMBtest!T253:T264,Data!$AB259:$AB270)</f>
        <v>0.96106736855752084</v>
      </c>
      <c r="AJ277">
        <f>SLOPE(FMBtest!U253:U264,Data!$AB259:$AB270)</f>
        <v>1.0894457082298812</v>
      </c>
      <c r="AK277">
        <f>SLOPE(FMBtest!V253:V264,Data!$AB259:$AB270)</f>
        <v>1.2372662436628572</v>
      </c>
      <c r="AL277">
        <f>SLOPE(FMBtest!W253:W264,Data!$AB259:$AB270)</f>
        <v>0.88969022433070855</v>
      </c>
      <c r="AM277">
        <f>SLOPE(FMBtest!X253:X264,Data!$AB259:$AB270)</f>
        <v>0.86068747917768995</v>
      </c>
      <c r="AN277">
        <f>SLOPE(FMBtest!Y253:Y264,Data!$AB259:$AB270)</f>
        <v>0.82680617048892657</v>
      </c>
      <c r="AO277">
        <f>SLOPE(FMBtest!Z253:Z264,Data!$AB259:$AB270)</f>
        <v>1.037450912111386</v>
      </c>
      <c r="AP277">
        <f>SLOPE(FMBtest!AA253:AA264,Data!$AB259:$AB270)</f>
        <v>1.2345456628542055</v>
      </c>
      <c r="AR277">
        <f t="array" ref="AR277:AS277">LINEST(FMBtest!C253:AA253,FM_ROLLING!R277:AP277,TRUE,FALSE)</f>
        <v>3.2796690743343619</v>
      </c>
      <c r="AS277">
        <v>-1.78044913335934</v>
      </c>
    </row>
    <row r="278" spans="1:45" x14ac:dyDescent="0.3">
      <c r="A278">
        <v>1948</v>
      </c>
      <c r="B278">
        <v>1</v>
      </c>
      <c r="C278">
        <f>SLOPE(FMBtest!C254:C277,Data!$AM254:$AM277)</f>
        <v>-0.29860303234210145</v>
      </c>
      <c r="D278">
        <f>SLOPE(FMBtest!D254:D277,Data!$AM254:$AM277)</f>
        <v>-4.288543668669529E-2</v>
      </c>
      <c r="E278">
        <f>SLOPE(FMBtest!E254:E277,Data!$AM254:$AM277)</f>
        <v>-0.33278739948904013</v>
      </c>
      <c r="F278">
        <f>SLOPE(FMBtest!F254:F277,Data!$AM254:$AM277)</f>
        <v>-0.19356493971942129</v>
      </c>
      <c r="G278">
        <f>SLOPE(FMBtest!G254:G277,Data!$AM254:$AM277)</f>
        <v>-0.10032816427803763</v>
      </c>
      <c r="H278">
        <f>SLOPE(FMBtest!H254:H277,Data!$AM254:$AM277)</f>
        <v>-0.28836496237497145</v>
      </c>
      <c r="I278">
        <f>SLOPE(FMBtest!I254:I277,Data!$AM254:$AM277)</f>
        <v>-0.15444076841180773</v>
      </c>
      <c r="J278">
        <f>SLOPE(FMBtest!J254:J277,Data!$AM254:$AM277)</f>
        <v>-0.20847128131486362</v>
      </c>
      <c r="K278">
        <f>SLOPE(FMBtest!K254:K277,Data!$AM254:$AM277)</f>
        <v>-0.22290863346853163</v>
      </c>
      <c r="L278">
        <f>SLOPE(FMBtest!L254:L277,Data!$AM254:$AM277)</f>
        <v>-0.33282281279042891</v>
      </c>
      <c r="N278" s="5">
        <f t="array" ref="N278:O278">LINEST(FMBtest!C278:L278,FM_ROLLING!C278:L278,TRUE,FALSE)</f>
        <v>3.5087600283188078</v>
      </c>
      <c r="O278" s="5">
        <v>5.8162175623958552</v>
      </c>
      <c r="R278">
        <f>SLOPE(FMBtest!C254:C265,Data!$AB260:$AB271)</f>
        <v>1.3054220373787753</v>
      </c>
      <c r="S278">
        <f>SLOPE(FMBtest!D254:D265,Data!$AB260:$AB271)</f>
        <v>0.8376925297872313</v>
      </c>
      <c r="T278">
        <f>SLOPE(FMBtest!E254:E265,Data!$AB260:$AB271)</f>
        <v>1.0381445029605652</v>
      </c>
      <c r="U278">
        <f>SLOPE(FMBtest!F254:F265,Data!$AB260:$AB271)</f>
        <v>1.1820246973556496</v>
      </c>
      <c r="V278">
        <f>SLOPE(FMBtest!G254:G265,Data!$AB260:$AB271)</f>
        <v>1.3063998552981544</v>
      </c>
      <c r="W278">
        <f>SLOPE(FMBtest!H254:H265,Data!$AB260:$AB271)</f>
        <v>1.0615715156657954</v>
      </c>
      <c r="X278">
        <f>SLOPE(FMBtest!I254:I265,Data!$AB260:$AB271)</f>
        <v>0.89452231883907174</v>
      </c>
      <c r="Y278">
        <f>SLOPE(FMBtest!J254:J265,Data!$AB260:$AB271)</f>
        <v>1.0300615483057456</v>
      </c>
      <c r="Z278">
        <f>SLOPE(FMBtest!K254:K265,Data!$AB260:$AB271)</f>
        <v>1.0803607461829186</v>
      </c>
      <c r="AA278">
        <f>SLOPE(FMBtest!L254:L265,Data!$AB260:$AB271)</f>
        <v>1.3113982916298423</v>
      </c>
      <c r="AB278">
        <f>SLOPE(FMBtest!M254:M265,Data!$AB260:$AB271)</f>
        <v>1.2738943624505115</v>
      </c>
      <c r="AC278">
        <f>SLOPE(FMBtest!N254:N265,Data!$AB260:$AB271)</f>
        <v>0.94267349865332428</v>
      </c>
      <c r="AD278">
        <f>SLOPE(FMBtest!O254:O265,Data!$AB260:$AB271)</f>
        <v>0.97527933438751713</v>
      </c>
      <c r="AE278">
        <f>SLOPE(FMBtest!P254:P265,Data!$AB260:$AB271)</f>
        <v>0.93888808076571917</v>
      </c>
      <c r="AF278">
        <f>SLOPE(FMBtest!Q254:Q265,Data!$AB260:$AB271)</f>
        <v>1.1913322754145119</v>
      </c>
      <c r="AG278">
        <f>SLOPE(FMBtest!R254:R265,Data!$AB260:$AB271)</f>
        <v>1.2401542419229978</v>
      </c>
      <c r="AH278">
        <f>SLOPE(FMBtest!S254:S265,Data!$AB260:$AB271)</f>
        <v>1.0410012239231046</v>
      </c>
      <c r="AI278">
        <f>SLOPE(FMBtest!T254:T265,Data!$AB260:$AB271)</f>
        <v>0.95693959598332312</v>
      </c>
      <c r="AJ278">
        <f>SLOPE(FMBtest!U254:U265,Data!$AB260:$AB271)</f>
        <v>1.0762537908702179</v>
      </c>
      <c r="AK278">
        <f>SLOPE(FMBtest!V254:V265,Data!$AB260:$AB271)</f>
        <v>1.2179819654920512</v>
      </c>
      <c r="AL278">
        <f>SLOPE(FMBtest!W254:W265,Data!$AB260:$AB271)</f>
        <v>0.87321251102721298</v>
      </c>
      <c r="AM278">
        <f>SLOPE(FMBtest!X254:X265,Data!$AB260:$AB271)</f>
        <v>0.88232830711846233</v>
      </c>
      <c r="AN278">
        <f>SLOPE(FMBtest!Y254:Y265,Data!$AB260:$AB271)</f>
        <v>0.82835533907191927</v>
      </c>
      <c r="AO278">
        <f>SLOPE(FMBtest!Z254:Z265,Data!$AB260:$AB271)</f>
        <v>1.0253187212214498</v>
      </c>
      <c r="AP278">
        <f>SLOPE(FMBtest!AA254:AA265,Data!$AB260:$AB271)</f>
        <v>1.2429203241465401</v>
      </c>
      <c r="AR278">
        <f t="array" ref="AR278:AS278">LINEST(FMBtest!C254:AA254,FM_ROLLING!R278:AP278,TRUE,FALSE)</f>
        <v>-1.724698937958449</v>
      </c>
      <c r="AS278">
        <v>-0.32908710464553725</v>
      </c>
    </row>
    <row r="279" spans="1:45" x14ac:dyDescent="0.3">
      <c r="A279">
        <v>1948</v>
      </c>
      <c r="B279">
        <v>2</v>
      </c>
      <c r="C279">
        <f>SLOPE(FMBtest!C255:C278,Data!$AM255:$AM278)</f>
        <v>-0.22248101849064711</v>
      </c>
      <c r="D279">
        <f>SLOPE(FMBtest!D255:D278,Data!$AM255:$AM278)</f>
        <v>2.2894068079825438E-2</v>
      </c>
      <c r="E279">
        <f>SLOPE(FMBtest!E255:E278,Data!$AM255:$AM278)</f>
        <v>-0.23969082549715504</v>
      </c>
      <c r="F279">
        <f>SLOPE(FMBtest!F255:F278,Data!$AM255:$AM278)</f>
        <v>-0.1219315181936648</v>
      </c>
      <c r="G279">
        <f>SLOPE(FMBtest!G255:G278,Data!$AM255:$AM278)</f>
        <v>9.875077800842208E-3</v>
      </c>
      <c r="H279">
        <f>SLOPE(FMBtest!H255:H278,Data!$AM255:$AM278)</f>
        <v>-0.18143085288684382</v>
      </c>
      <c r="I279">
        <f>SLOPE(FMBtest!I255:I278,Data!$AM255:$AM278)</f>
        <v>-9.1550200445307595E-2</v>
      </c>
      <c r="J279">
        <f>SLOPE(FMBtest!J255:J278,Data!$AM255:$AM278)</f>
        <v>-0.12894046748292173</v>
      </c>
      <c r="K279">
        <f>SLOPE(FMBtest!K255:K278,Data!$AM255:$AM278)</f>
        <v>-0.18912999578583706</v>
      </c>
      <c r="L279">
        <f>SLOPE(FMBtest!L255:L278,Data!$AM255:$AM278)</f>
        <v>-0.23921157704973511</v>
      </c>
      <c r="N279" s="5">
        <f t="array" ref="N279:O279">LINEST(FMBtest!C279:L279,FM_ROLLING!C279:L279,TRUE,FALSE)</f>
        <v>5.2169744476675706E-3</v>
      </c>
      <c r="O279" s="5">
        <v>1.991720775786298</v>
      </c>
      <c r="R279">
        <f>SLOPE(FMBtest!C255:C266,Data!$AB261:$AB272)</f>
        <v>1.4319831005013075</v>
      </c>
      <c r="S279">
        <f>SLOPE(FMBtest!D255:D266,Data!$AB261:$AB272)</f>
        <v>0.93448009916339891</v>
      </c>
      <c r="T279">
        <f>SLOPE(FMBtest!E255:E266,Data!$AB261:$AB272)</f>
        <v>1.0531754610866972</v>
      </c>
      <c r="U279">
        <f>SLOPE(FMBtest!F255:F266,Data!$AB261:$AB272)</f>
        <v>1.2335626002875095</v>
      </c>
      <c r="V279">
        <f>SLOPE(FMBtest!G255:G266,Data!$AB261:$AB272)</f>
        <v>1.3270210722222704</v>
      </c>
      <c r="W279">
        <f>SLOPE(FMBtest!H255:H266,Data!$AB261:$AB272)</f>
        <v>1.1452589248860996</v>
      </c>
      <c r="X279">
        <f>SLOPE(FMBtest!I255:I266,Data!$AB261:$AB272)</f>
        <v>0.95035841157940837</v>
      </c>
      <c r="Y279">
        <f>SLOPE(FMBtest!J255:J266,Data!$AB261:$AB272)</f>
        <v>1.0495338942897305</v>
      </c>
      <c r="Z279">
        <f>SLOPE(FMBtest!K255:K266,Data!$AB261:$AB272)</f>
        <v>1.0989774781468891</v>
      </c>
      <c r="AA279">
        <f>SLOPE(FMBtest!L255:L266,Data!$AB261:$AB272)</f>
        <v>1.3351709527729436</v>
      </c>
      <c r="AB279">
        <f>SLOPE(FMBtest!M255:M266,Data!$AB261:$AB272)</f>
        <v>1.3606649942983589</v>
      </c>
      <c r="AC279">
        <f>SLOPE(FMBtest!N255:N266,Data!$AB261:$AB272)</f>
        <v>0.97286892288697413</v>
      </c>
      <c r="AD279">
        <f>SLOPE(FMBtest!O255:O266,Data!$AB261:$AB272)</f>
        <v>1.0039802309191119</v>
      </c>
      <c r="AE279">
        <f>SLOPE(FMBtest!P255:P266,Data!$AB261:$AB272)</f>
        <v>0.96088879881400768</v>
      </c>
      <c r="AF279">
        <f>SLOPE(FMBtest!Q255:Q266,Data!$AB261:$AB272)</f>
        <v>1.192964138914405</v>
      </c>
      <c r="AG279">
        <f>SLOPE(FMBtest!R255:R266,Data!$AB261:$AB272)</f>
        <v>1.3083610500856144</v>
      </c>
      <c r="AH279">
        <f>SLOPE(FMBtest!S255:S266,Data!$AB261:$AB272)</f>
        <v>1.0998577928681468</v>
      </c>
      <c r="AI279">
        <f>SLOPE(FMBtest!T255:T266,Data!$AB261:$AB272)</f>
        <v>0.97602024819257216</v>
      </c>
      <c r="AJ279">
        <f>SLOPE(FMBtest!U255:U266,Data!$AB261:$AB272)</f>
        <v>1.0888894212352052</v>
      </c>
      <c r="AK279">
        <f>SLOPE(FMBtest!V255:V266,Data!$AB261:$AB272)</f>
        <v>1.2236319506438644</v>
      </c>
      <c r="AL279">
        <f>SLOPE(FMBtest!W255:W266,Data!$AB261:$AB272)</f>
        <v>0.90820347322051853</v>
      </c>
      <c r="AM279">
        <f>SLOPE(FMBtest!X255:X266,Data!$AB261:$AB272)</f>
        <v>0.88916768760561382</v>
      </c>
      <c r="AN279">
        <f>SLOPE(FMBtest!Y255:Y266,Data!$AB261:$AB272)</f>
        <v>0.82628226504500779</v>
      </c>
      <c r="AO279">
        <f>SLOPE(FMBtest!Z255:Z266,Data!$AB261:$AB272)</f>
        <v>1.0117823315058543</v>
      </c>
      <c r="AP279">
        <f>SLOPE(FMBtest!AA255:AA266,Data!$AB261:$AB272)</f>
        <v>1.2202513513175464</v>
      </c>
      <c r="AR279">
        <f t="array" ref="AR279:AS279">LINEST(FMBtest!C255:AA255,FM_ROLLING!R279:AP279,TRUE,FALSE)</f>
        <v>-5.2552217918289745</v>
      </c>
      <c r="AS279">
        <v>-0.30953374786592214</v>
      </c>
    </row>
    <row r="280" spans="1:45" x14ac:dyDescent="0.3">
      <c r="A280">
        <v>1948</v>
      </c>
      <c r="B280">
        <v>3</v>
      </c>
      <c r="C280">
        <f>SLOPE(FMBtest!C256:C279,Data!$AM256:$AM279)</f>
        <v>-0.25856141515793096</v>
      </c>
      <c r="D280">
        <f>SLOPE(FMBtest!D256:D279,Data!$AM256:$AM279)</f>
        <v>-1.667619708369341E-2</v>
      </c>
      <c r="E280">
        <f>SLOPE(FMBtest!E256:E279,Data!$AM256:$AM279)</f>
        <v>-0.27201740039177758</v>
      </c>
      <c r="F280">
        <f>SLOPE(FMBtest!F256:F279,Data!$AM256:$AM279)</f>
        <v>-0.14699981956015448</v>
      </c>
      <c r="G280">
        <f>SLOPE(FMBtest!G256:G279,Data!$AM256:$AM279)</f>
        <v>-1.8321728415148487E-2</v>
      </c>
      <c r="H280">
        <f>SLOPE(FMBtest!H256:H279,Data!$AM256:$AM279)</f>
        <v>-0.21748931911175642</v>
      </c>
      <c r="I280">
        <f>SLOPE(FMBtest!I256:I279,Data!$AM256:$AM279)</f>
        <v>-0.11961848463993127</v>
      </c>
      <c r="J280">
        <f>SLOPE(FMBtest!J256:J279,Data!$AM256:$AM279)</f>
        <v>-0.16179290930465906</v>
      </c>
      <c r="K280">
        <f>SLOPE(FMBtest!K256:K279,Data!$AM256:$AM279)</f>
        <v>-0.22094892112875861</v>
      </c>
      <c r="L280">
        <f>SLOPE(FMBtest!L256:L279,Data!$AM256:$AM279)</f>
        <v>-0.28179661689438135</v>
      </c>
      <c r="N280" s="5">
        <f t="array" ref="N280:O280">LINEST(FMBtest!C280:L280,FM_ROLLING!C280:L280,TRUE,FALSE)</f>
        <v>2.1922750680175027</v>
      </c>
      <c r="O280" s="5">
        <v>-0.55919520689091151</v>
      </c>
      <c r="R280">
        <f>SLOPE(FMBtest!C256:C267,Data!$AB262:$AB273)</f>
        <v>1.4081187298792663</v>
      </c>
      <c r="S280">
        <f>SLOPE(FMBtest!D256:D267,Data!$AB262:$AB273)</f>
        <v>0.91944552285992343</v>
      </c>
      <c r="T280">
        <f>SLOPE(FMBtest!E256:E267,Data!$AB262:$AB273)</f>
        <v>1.060958912972648</v>
      </c>
      <c r="U280">
        <f>SLOPE(FMBtest!F256:F267,Data!$AB262:$AB273)</f>
        <v>1.2516431469699867</v>
      </c>
      <c r="V280">
        <f>SLOPE(FMBtest!G256:G267,Data!$AB262:$AB273)</f>
        <v>1.3102218603295621</v>
      </c>
      <c r="W280">
        <f>SLOPE(FMBtest!H256:H267,Data!$AB262:$AB273)</f>
        <v>1.1229206396785081</v>
      </c>
      <c r="X280">
        <f>SLOPE(FMBtest!I256:I267,Data!$AB262:$AB273)</f>
        <v>0.93394501862500412</v>
      </c>
      <c r="Y280">
        <f>SLOPE(FMBtest!J256:J267,Data!$AB262:$AB273)</f>
        <v>1.0844826287062701</v>
      </c>
      <c r="Z280">
        <f>SLOPE(FMBtest!K256:K267,Data!$AB262:$AB273)</f>
        <v>1.0773533696690756</v>
      </c>
      <c r="AA280">
        <f>SLOPE(FMBtest!L256:L267,Data!$AB262:$AB273)</f>
        <v>1.3214186318575765</v>
      </c>
      <c r="AB280">
        <f>SLOPE(FMBtest!M256:M267,Data!$AB262:$AB273)</f>
        <v>1.325756395834579</v>
      </c>
      <c r="AC280">
        <f>SLOPE(FMBtest!N256:N267,Data!$AB262:$AB273)</f>
        <v>0.97430169099072617</v>
      </c>
      <c r="AD280">
        <f>SLOPE(FMBtest!O256:O267,Data!$AB262:$AB273)</f>
        <v>1.00492037044788</v>
      </c>
      <c r="AE280">
        <f>SLOPE(FMBtest!P256:P267,Data!$AB262:$AB273)</f>
        <v>0.97873762288889643</v>
      </c>
      <c r="AF280">
        <f>SLOPE(FMBtest!Q256:Q267,Data!$AB262:$AB273)</f>
        <v>1.2016643352935004</v>
      </c>
      <c r="AG280">
        <f>SLOPE(FMBtest!R256:R267,Data!$AB262:$AB273)</f>
        <v>1.3005226600284037</v>
      </c>
      <c r="AH280">
        <f>SLOPE(FMBtest!S256:S267,Data!$AB262:$AB273)</f>
        <v>1.0804821893510206</v>
      </c>
      <c r="AI280">
        <f>SLOPE(FMBtest!T256:T267,Data!$AB262:$AB273)</f>
        <v>0.96196194467285767</v>
      </c>
      <c r="AJ280">
        <f>SLOPE(FMBtest!U256:U267,Data!$AB262:$AB273)</f>
        <v>1.0712420716918836</v>
      </c>
      <c r="AK280">
        <f>SLOPE(FMBtest!V256:V267,Data!$AB262:$AB273)</f>
        <v>1.2184680181301084</v>
      </c>
      <c r="AL280">
        <f>SLOPE(FMBtest!W256:W267,Data!$AB262:$AB273)</f>
        <v>0.85857970110875381</v>
      </c>
      <c r="AM280">
        <f>SLOPE(FMBtest!X256:X267,Data!$AB262:$AB273)</f>
        <v>0.86694894404508505</v>
      </c>
      <c r="AN280">
        <f>SLOPE(FMBtest!Y256:Y267,Data!$AB262:$AB273)</f>
        <v>0.83391725956219143</v>
      </c>
      <c r="AO280">
        <f>SLOPE(FMBtest!Z256:Z267,Data!$AB262:$AB273)</f>
        <v>1.0009521846901139</v>
      </c>
      <c r="AP280">
        <f>SLOPE(FMBtest!AA256:AA267,Data!$AB262:$AB273)</f>
        <v>1.2524957566102148</v>
      </c>
      <c r="AR280">
        <f t="array" ref="AR280:AS280">LINEST(FMBtest!C256:AA256,FM_ROLLING!R280:AP280,TRUE,FALSE)</f>
        <v>7.5343879814544872</v>
      </c>
      <c r="AS280">
        <v>1.0906433721551139</v>
      </c>
    </row>
    <row r="281" spans="1:45" x14ac:dyDescent="0.3">
      <c r="A281">
        <v>1948</v>
      </c>
      <c r="B281">
        <v>4</v>
      </c>
      <c r="C281">
        <f>SLOPE(FMBtest!C257:C280,Data!$AM257:$AM280)</f>
        <v>-0.24492982877102143</v>
      </c>
      <c r="D281">
        <f>SLOPE(FMBtest!D257:D280,Data!$AM257:$AM280)</f>
        <v>-9.4995203371295803E-3</v>
      </c>
      <c r="E281">
        <f>SLOPE(FMBtest!E257:E280,Data!$AM257:$AM280)</f>
        <v>-0.25795935952978249</v>
      </c>
      <c r="F281">
        <f>SLOPE(FMBtest!F257:F280,Data!$AM257:$AM280)</f>
        <v>-0.11397750528283131</v>
      </c>
      <c r="G281">
        <f>SLOPE(FMBtest!G257:G280,Data!$AM257:$AM280)</f>
        <v>-8.0844331219475114E-3</v>
      </c>
      <c r="H281">
        <f>SLOPE(FMBtest!H257:H280,Data!$AM257:$AM280)</f>
        <v>-0.20757225812448934</v>
      </c>
      <c r="I281">
        <f>SLOPE(FMBtest!I257:I280,Data!$AM257:$AM280)</f>
        <v>-0.11769405559044312</v>
      </c>
      <c r="J281">
        <f>SLOPE(FMBtest!J257:J280,Data!$AM257:$AM280)</f>
        <v>-0.15247338964927859</v>
      </c>
      <c r="K281">
        <f>SLOPE(FMBtest!K257:K280,Data!$AM257:$AM280)</f>
        <v>-0.21433985667570668</v>
      </c>
      <c r="L281">
        <f>SLOPE(FMBtest!L257:L280,Data!$AM257:$AM280)</f>
        <v>-0.26937309363009893</v>
      </c>
      <c r="N281" s="5">
        <f t="array" ref="N281:O281">LINEST(FMBtest!C281:L281,FM_ROLLING!C281:L281,TRUE,FALSE)</f>
        <v>-12.148805103086968</v>
      </c>
      <c r="O281" s="5">
        <v>3.0531681836267861</v>
      </c>
      <c r="R281">
        <f>SLOPE(FMBtest!C257:C268,Data!$AB263:$AB274)</f>
        <v>1.3993519418892917</v>
      </c>
      <c r="S281">
        <f>SLOPE(FMBtest!D257:D268,Data!$AB263:$AB274)</f>
        <v>0.93751178931851809</v>
      </c>
      <c r="T281">
        <f>SLOPE(FMBtest!E257:E268,Data!$AB263:$AB274)</f>
        <v>1.0132060434328529</v>
      </c>
      <c r="U281">
        <f>SLOPE(FMBtest!F257:F268,Data!$AB263:$AB274)</f>
        <v>1.2680842158357042</v>
      </c>
      <c r="V281">
        <f>SLOPE(FMBtest!G257:G268,Data!$AB263:$AB274)</f>
        <v>1.356026285341577</v>
      </c>
      <c r="W281">
        <f>SLOPE(FMBtest!H257:H268,Data!$AB263:$AB274)</f>
        <v>1.1285876263714609</v>
      </c>
      <c r="X281">
        <f>SLOPE(FMBtest!I257:I268,Data!$AB263:$AB274)</f>
        <v>0.94551609736368514</v>
      </c>
      <c r="Y281">
        <f>SLOPE(FMBtest!J257:J268,Data!$AB263:$AB274)</f>
        <v>1.1052576250107939</v>
      </c>
      <c r="Z281">
        <f>SLOPE(FMBtest!K257:K268,Data!$AB263:$AB274)</f>
        <v>1.0789331205635104</v>
      </c>
      <c r="AA281">
        <f>SLOPE(FMBtest!L257:L268,Data!$AB263:$AB274)</f>
        <v>1.3996864769509354</v>
      </c>
      <c r="AB281">
        <f>SLOPE(FMBtest!M257:M268,Data!$AB263:$AB274)</f>
        <v>1.3538599636749815</v>
      </c>
      <c r="AC281">
        <f>SLOPE(FMBtest!N257:N268,Data!$AB263:$AB274)</f>
        <v>0.9762254191495171</v>
      </c>
      <c r="AD281">
        <f>SLOPE(FMBtest!O257:O268,Data!$AB263:$AB274)</f>
        <v>1.0168643086173978</v>
      </c>
      <c r="AE281">
        <f>SLOPE(FMBtest!P257:P268,Data!$AB263:$AB274)</f>
        <v>0.98030865002285694</v>
      </c>
      <c r="AF281">
        <f>SLOPE(FMBtest!Q257:Q268,Data!$AB263:$AB274)</f>
        <v>1.1835421955002705</v>
      </c>
      <c r="AG281">
        <f>SLOPE(FMBtest!R257:R268,Data!$AB263:$AB274)</f>
        <v>1.1671126271061696</v>
      </c>
      <c r="AH281">
        <f>SLOPE(FMBtest!S257:S268,Data!$AB263:$AB274)</f>
        <v>1.0314485614150835</v>
      </c>
      <c r="AI281">
        <f>SLOPE(FMBtest!T257:T268,Data!$AB263:$AB274)</f>
        <v>0.99643326588688752</v>
      </c>
      <c r="AJ281">
        <f>SLOPE(FMBtest!U257:U268,Data!$AB263:$AB274)</f>
        <v>1.0698171048657377</v>
      </c>
      <c r="AK281">
        <f>SLOPE(FMBtest!V257:V268,Data!$AB263:$AB274)</f>
        <v>1.1990848705353199</v>
      </c>
      <c r="AL281">
        <f>SLOPE(FMBtest!W257:W268,Data!$AB263:$AB274)</f>
        <v>0.7230122836769286</v>
      </c>
      <c r="AM281">
        <f>SLOPE(FMBtest!X257:X268,Data!$AB263:$AB274)</f>
        <v>0.82573927523186019</v>
      </c>
      <c r="AN281">
        <f>SLOPE(FMBtest!Y257:Y268,Data!$AB263:$AB274)</f>
        <v>0.85514832500081228</v>
      </c>
      <c r="AO281">
        <f>SLOPE(FMBtest!Z257:Z268,Data!$AB263:$AB274)</f>
        <v>1.0084652647351753</v>
      </c>
      <c r="AP281">
        <f>SLOPE(FMBtest!AA257:AA268,Data!$AB263:$AB274)</f>
        <v>1.2600481891024167</v>
      </c>
      <c r="AR281">
        <f t="array" ref="AR281:AS281">LINEST(FMBtest!C257:AA257,FM_ROLLING!R281:AP281,TRUE,FALSE)</f>
        <v>5.3009326615339942</v>
      </c>
      <c r="AS281">
        <v>-2.2246232567282762</v>
      </c>
    </row>
    <row r="282" spans="1:45" x14ac:dyDescent="0.3">
      <c r="A282">
        <v>1948</v>
      </c>
      <c r="B282">
        <v>5</v>
      </c>
      <c r="C282">
        <f>SLOPE(FMBtest!C258:C281,Data!$AM258:$AM281)</f>
        <v>-0.19889826678696945</v>
      </c>
      <c r="D282">
        <f>SLOPE(FMBtest!D258:D281,Data!$AM258:$AM281)</f>
        <v>7.9833232736765819E-3</v>
      </c>
      <c r="E282">
        <f>SLOPE(FMBtest!E258:E281,Data!$AM258:$AM281)</f>
        <v>-0.24644221935555805</v>
      </c>
      <c r="F282">
        <f>SLOPE(FMBtest!F258:F281,Data!$AM258:$AM281)</f>
        <v>-0.13511140848007952</v>
      </c>
      <c r="G282">
        <f>SLOPE(FMBtest!G258:G281,Data!$AM258:$AM281)</f>
        <v>-2.8527620279475693E-2</v>
      </c>
      <c r="H282">
        <f>SLOPE(FMBtest!H258:H281,Data!$AM258:$AM281)</f>
        <v>-0.16598042277930278</v>
      </c>
      <c r="I282">
        <f>SLOPE(FMBtest!I258:I281,Data!$AM258:$AM281)</f>
        <v>-0.11440854490370701</v>
      </c>
      <c r="J282">
        <f>SLOPE(FMBtest!J258:J281,Data!$AM258:$AM281)</f>
        <v>-0.12814151560935952</v>
      </c>
      <c r="K282">
        <f>SLOPE(FMBtest!K258:K281,Data!$AM258:$AM281)</f>
        <v>-0.20268862252767808</v>
      </c>
      <c r="L282">
        <f>SLOPE(FMBtest!L258:L281,Data!$AM258:$AM281)</f>
        <v>-0.25947973366808536</v>
      </c>
      <c r="N282" s="5">
        <f t="array" ref="N282:O282">LINEST(FMBtest!C282:L282,FM_ROLLING!C282:L282,TRUE,FALSE)</f>
        <v>-12.513915919519325</v>
      </c>
      <c r="O282" s="5">
        <v>0.71233321214332479</v>
      </c>
      <c r="R282">
        <f>SLOPE(FMBtest!C258:C269,Data!$AB264:$AB275)</f>
        <v>1.4242074527606072</v>
      </c>
      <c r="S282">
        <f>SLOPE(FMBtest!D258:D269,Data!$AB264:$AB275)</f>
        <v>0.90627872014693989</v>
      </c>
      <c r="T282">
        <f>SLOPE(FMBtest!E258:E269,Data!$AB264:$AB275)</f>
        <v>0.9783506553697463</v>
      </c>
      <c r="U282">
        <f>SLOPE(FMBtest!F258:F269,Data!$AB264:$AB275)</f>
        <v>1.2242044147069098</v>
      </c>
      <c r="V282">
        <f>SLOPE(FMBtest!G258:G269,Data!$AB264:$AB275)</f>
        <v>1.3578878112348827</v>
      </c>
      <c r="W282">
        <f>SLOPE(FMBtest!H258:H269,Data!$AB264:$AB275)</f>
        <v>1.191551360037602</v>
      </c>
      <c r="X282">
        <f>SLOPE(FMBtest!I258:I269,Data!$AB264:$AB275)</f>
        <v>0.93145026645872275</v>
      </c>
      <c r="Y282">
        <f>SLOPE(FMBtest!J258:J269,Data!$AB264:$AB275)</f>
        <v>1.1142145580588789</v>
      </c>
      <c r="Z282">
        <f>SLOPE(FMBtest!K258:K269,Data!$AB264:$AB275)</f>
        <v>1.0992251758557976</v>
      </c>
      <c r="AA282">
        <f>SLOPE(FMBtest!L258:L269,Data!$AB264:$AB275)</f>
        <v>1.4043367078927427</v>
      </c>
      <c r="AB282">
        <f>SLOPE(FMBtest!M258:M269,Data!$AB264:$AB275)</f>
        <v>1.3751784187372158</v>
      </c>
      <c r="AC282">
        <f>SLOPE(FMBtest!N258:N269,Data!$AB264:$AB275)</f>
        <v>0.99734779250601791</v>
      </c>
      <c r="AD282">
        <f>SLOPE(FMBtest!O258:O269,Data!$AB264:$AB275)</f>
        <v>1.0411027251609328</v>
      </c>
      <c r="AE282">
        <f>SLOPE(FMBtest!P258:P269,Data!$AB264:$AB275)</f>
        <v>0.98943553631484615</v>
      </c>
      <c r="AF282">
        <f>SLOPE(FMBtest!Q258:Q269,Data!$AB264:$AB275)</f>
        <v>1.1492153456776455</v>
      </c>
      <c r="AG282">
        <f>SLOPE(FMBtest!R258:R269,Data!$AB264:$AB275)</f>
        <v>1.2504917431187748</v>
      </c>
      <c r="AH282">
        <f>SLOPE(FMBtest!S258:S269,Data!$AB264:$AB275)</f>
        <v>1.0377456089082693</v>
      </c>
      <c r="AI282">
        <f>SLOPE(FMBtest!T258:T269,Data!$AB264:$AB275)</f>
        <v>0.99365388056487436</v>
      </c>
      <c r="AJ282">
        <f>SLOPE(FMBtest!U258:U269,Data!$AB264:$AB275)</f>
        <v>1.0720477110942093</v>
      </c>
      <c r="AK282">
        <f>SLOPE(FMBtest!V258:V269,Data!$AB264:$AB275)</f>
        <v>1.1475796147399939</v>
      </c>
      <c r="AL282">
        <f>SLOPE(FMBtest!W258:W269,Data!$AB264:$AB275)</f>
        <v>0.73101179634761704</v>
      </c>
      <c r="AM282">
        <f>SLOPE(FMBtest!X258:X269,Data!$AB264:$AB275)</f>
        <v>0.87667937786548999</v>
      </c>
      <c r="AN282">
        <f>SLOPE(FMBtest!Y258:Y269,Data!$AB264:$AB275)</f>
        <v>0.87417954147873433</v>
      </c>
      <c r="AO282">
        <f>SLOPE(FMBtest!Z258:Z269,Data!$AB264:$AB275)</f>
        <v>0.99953231371611628</v>
      </c>
      <c r="AP282">
        <f>SLOPE(FMBtest!AA258:AA269,Data!$AB264:$AB275)</f>
        <v>1.2196188942314317</v>
      </c>
      <c r="AR282">
        <f t="array" ref="AR282:AS282">LINEST(FMBtest!C258:AA258,FM_ROLLING!R282:AP282,TRUE,FALSE)</f>
        <v>7.1528848898336328</v>
      </c>
      <c r="AS282">
        <v>0.31509287244464712</v>
      </c>
    </row>
    <row r="283" spans="1:45" x14ac:dyDescent="0.3">
      <c r="A283">
        <v>1948</v>
      </c>
      <c r="B283">
        <v>6</v>
      </c>
      <c r="C283">
        <f>SLOPE(FMBtest!C259:C282,Data!$AM259:$AM282)</f>
        <v>-0.12576174130424056</v>
      </c>
      <c r="D283">
        <f>SLOPE(FMBtest!D259:D282,Data!$AM259:$AM282)</f>
        <v>3.2422170737047222E-2</v>
      </c>
      <c r="E283">
        <f>SLOPE(FMBtest!E259:E282,Data!$AM259:$AM282)</f>
        <v>-0.1830859591616682</v>
      </c>
      <c r="F283">
        <f>SLOPE(FMBtest!F259:F282,Data!$AM259:$AM282)</f>
        <v>-7.4292375372478292E-2</v>
      </c>
      <c r="G283">
        <f>SLOPE(FMBtest!G259:G282,Data!$AM259:$AM282)</f>
        <v>3.1545089114370962E-2</v>
      </c>
      <c r="H283">
        <f>SLOPE(FMBtest!H259:H282,Data!$AM259:$AM282)</f>
        <v>-0.10261675713166885</v>
      </c>
      <c r="I283">
        <f>SLOPE(FMBtest!I259:I282,Data!$AM259:$AM282)</f>
        <v>-6.9203593487617024E-2</v>
      </c>
      <c r="J283">
        <f>SLOPE(FMBtest!J259:J282,Data!$AM259:$AM282)</f>
        <v>-6.2095942749058379E-2</v>
      </c>
      <c r="K283">
        <f>SLOPE(FMBtest!K259:K282,Data!$AM259:$AM282)</f>
        <v>-0.14680600860277063</v>
      </c>
      <c r="L283">
        <f>SLOPE(FMBtest!L259:L282,Data!$AM259:$AM282)</f>
        <v>-0.20984559877920173</v>
      </c>
      <c r="N283" s="5">
        <f t="array" ref="N283:O283">LINEST(FMBtest!C283:L283,FM_ROLLING!C283:L283,TRUE,FALSE)</f>
        <v>2.7647997249188969</v>
      </c>
      <c r="O283" s="5">
        <v>-8.2534749116617245</v>
      </c>
      <c r="R283">
        <f>SLOPE(FMBtest!C259:C270,Data!$AB265:$AB276)</f>
        <v>1.3573133887372848</v>
      </c>
      <c r="S283">
        <f>SLOPE(FMBtest!D259:D270,Data!$AB265:$AB276)</f>
        <v>0.96707839974214405</v>
      </c>
      <c r="T283">
        <f>SLOPE(FMBtest!E259:E270,Data!$AB265:$AB276)</f>
        <v>0.83757282551371082</v>
      </c>
      <c r="U283">
        <f>SLOPE(FMBtest!F259:F270,Data!$AB265:$AB276)</f>
        <v>1.1750981294580527</v>
      </c>
      <c r="V283">
        <f>SLOPE(FMBtest!G259:G270,Data!$AB265:$AB276)</f>
        <v>1.4057556885126421</v>
      </c>
      <c r="W283">
        <f>SLOPE(FMBtest!H259:H270,Data!$AB265:$AB276)</f>
        <v>1.1088641673420414</v>
      </c>
      <c r="X283">
        <f>SLOPE(FMBtest!I259:I270,Data!$AB265:$AB276)</f>
        <v>0.89730872955733154</v>
      </c>
      <c r="Y283">
        <f>SLOPE(FMBtest!J259:J270,Data!$AB265:$AB276)</f>
        <v>1.0188169918536667</v>
      </c>
      <c r="Z283">
        <f>SLOPE(FMBtest!K259:K270,Data!$AB265:$AB276)</f>
        <v>1.0555090670637817</v>
      </c>
      <c r="AA283">
        <f>SLOPE(FMBtest!L259:L270,Data!$AB265:$AB276)</f>
        <v>1.4431910630523417</v>
      </c>
      <c r="AB283">
        <f>SLOPE(FMBtest!M259:M270,Data!$AB265:$AB276)</f>
        <v>1.390215877059634</v>
      </c>
      <c r="AC283">
        <f>SLOPE(FMBtest!N259:N270,Data!$AB265:$AB276)</f>
        <v>0.94139918996385807</v>
      </c>
      <c r="AD283">
        <f>SLOPE(FMBtest!O259:O270,Data!$AB265:$AB276)</f>
        <v>1.035357080688009</v>
      </c>
      <c r="AE283">
        <f>SLOPE(FMBtest!P259:P270,Data!$AB265:$AB276)</f>
        <v>0.95825385092587012</v>
      </c>
      <c r="AF283">
        <f>SLOPE(FMBtest!Q259:Q270,Data!$AB265:$AB276)</f>
        <v>1.130907202255415</v>
      </c>
      <c r="AG283">
        <f>SLOPE(FMBtest!R259:R270,Data!$AB265:$AB276)</f>
        <v>1.229472102514356</v>
      </c>
      <c r="AH283">
        <f>SLOPE(FMBtest!S259:S270,Data!$AB265:$AB276)</f>
        <v>1.0201783298544447</v>
      </c>
      <c r="AI283">
        <f>SLOPE(FMBtest!T259:T270,Data!$AB265:$AB276)</f>
        <v>0.97899159229799348</v>
      </c>
      <c r="AJ283">
        <f>SLOPE(FMBtest!U259:U270,Data!$AB265:$AB276)</f>
        <v>1.0374699826391314</v>
      </c>
      <c r="AK283">
        <f>SLOPE(FMBtest!V259:V270,Data!$AB265:$AB276)</f>
        <v>1.062550007412332</v>
      </c>
      <c r="AL283">
        <f>SLOPE(FMBtest!W259:W270,Data!$AB265:$AB276)</f>
        <v>0.81907608771448648</v>
      </c>
      <c r="AM283">
        <f>SLOPE(FMBtest!X259:X270,Data!$AB265:$AB276)</f>
        <v>0.89665195047632651</v>
      </c>
      <c r="AN283">
        <f>SLOPE(FMBtest!Y259:Y270,Data!$AB265:$AB276)</f>
        <v>0.82726839304263555</v>
      </c>
      <c r="AO283">
        <f>SLOPE(FMBtest!Z259:Z270,Data!$AB265:$AB276)</f>
        <v>1.0680346163640524</v>
      </c>
      <c r="AP283">
        <f>SLOPE(FMBtest!AA259:AA270,Data!$AB265:$AB276)</f>
        <v>1.1993163092476462</v>
      </c>
      <c r="AR283">
        <f t="array" ref="AR283:AS283">LINEST(FMBtest!C259:AA259,FM_ROLLING!R283:AP283,TRUE,FALSE)</f>
        <v>3.4786166480401981</v>
      </c>
      <c r="AS283">
        <v>-5.1908554577383921</v>
      </c>
    </row>
    <row r="284" spans="1:45" x14ac:dyDescent="0.3">
      <c r="A284">
        <v>1948</v>
      </c>
      <c r="B284">
        <v>7</v>
      </c>
      <c r="C284">
        <f>SLOPE(FMBtest!C260:C283,Data!$AM260:$AM283)</f>
        <v>-0.17368732525503527</v>
      </c>
      <c r="D284">
        <f>SLOPE(FMBtest!D260:D283,Data!$AM260:$AM283)</f>
        <v>-1.9081951866223922E-2</v>
      </c>
      <c r="E284">
        <f>SLOPE(FMBtest!E260:E283,Data!$AM260:$AM283)</f>
        <v>-0.24388773787449791</v>
      </c>
      <c r="F284">
        <f>SLOPE(FMBtest!F260:F283,Data!$AM260:$AM283)</f>
        <v>-0.16450295020676703</v>
      </c>
      <c r="G284">
        <f>SLOPE(FMBtest!G260:G283,Data!$AM260:$AM283)</f>
        <v>-8.7665943319491499E-2</v>
      </c>
      <c r="H284">
        <f>SLOPE(FMBtest!H260:H283,Data!$AM260:$AM283)</f>
        <v>-0.14011194683362208</v>
      </c>
      <c r="I284">
        <f>SLOPE(FMBtest!I260:I283,Data!$AM260:$AM283)</f>
        <v>-0.12490691242532742</v>
      </c>
      <c r="J284">
        <f>SLOPE(FMBtest!J260:J283,Data!$AM260:$AM283)</f>
        <v>-0.13488625336890406</v>
      </c>
      <c r="K284">
        <f>SLOPE(FMBtest!K260:K283,Data!$AM260:$AM283)</f>
        <v>-0.2234992677661074</v>
      </c>
      <c r="L284">
        <f>SLOPE(FMBtest!L260:L283,Data!$AM260:$AM283)</f>
        <v>-0.32154029874626699</v>
      </c>
      <c r="N284" s="5">
        <f t="array" ref="N284:O284">LINEST(FMBtest!C284:L284,FM_ROLLING!C284:L284,TRUE,FALSE)</f>
        <v>-0.44776759709381353</v>
      </c>
      <c r="O284" s="5">
        <v>7.3228450469759938</v>
      </c>
      <c r="R284">
        <f>SLOPE(FMBtest!C260:C271,Data!$AB266:$AB277)</f>
        <v>1.3683832741991273</v>
      </c>
      <c r="S284">
        <f>SLOPE(FMBtest!D260:D271,Data!$AB266:$AB277)</f>
        <v>0.97144571404316904</v>
      </c>
      <c r="T284">
        <f>SLOPE(FMBtest!E260:E271,Data!$AB266:$AB277)</f>
        <v>0.84696607758148845</v>
      </c>
      <c r="U284">
        <f>SLOPE(FMBtest!F260:F271,Data!$AB266:$AB277)</f>
        <v>1.1766150580598973</v>
      </c>
      <c r="V284">
        <f>SLOPE(FMBtest!G260:G271,Data!$AB266:$AB277)</f>
        <v>1.3983288908929652</v>
      </c>
      <c r="W284">
        <f>SLOPE(FMBtest!H260:H271,Data!$AB266:$AB277)</f>
        <v>1.1431805031886415</v>
      </c>
      <c r="X284">
        <f>SLOPE(FMBtest!I260:I271,Data!$AB266:$AB277)</f>
        <v>0.89922050078970661</v>
      </c>
      <c r="Y284">
        <f>SLOPE(FMBtest!J260:J271,Data!$AB266:$AB277)</f>
        <v>1.0151707720360481</v>
      </c>
      <c r="Z284">
        <f>SLOPE(FMBtest!K260:K271,Data!$AB266:$AB277)</f>
        <v>1.0402194509978864</v>
      </c>
      <c r="AA284">
        <f>SLOPE(FMBtest!L260:L271,Data!$AB266:$AB277)</f>
        <v>1.4191581250432828</v>
      </c>
      <c r="AB284">
        <f>SLOPE(FMBtest!M260:M271,Data!$AB266:$AB277)</f>
        <v>1.3985578723302607</v>
      </c>
      <c r="AC284">
        <f>SLOPE(FMBtest!N260:N271,Data!$AB266:$AB277)</f>
        <v>0.95200987275162141</v>
      </c>
      <c r="AD284">
        <f>SLOPE(FMBtest!O260:O271,Data!$AB266:$AB277)</f>
        <v>1.0251953473721436</v>
      </c>
      <c r="AE284">
        <f>SLOPE(FMBtest!P260:P271,Data!$AB266:$AB277)</f>
        <v>0.95092605592233637</v>
      </c>
      <c r="AF284">
        <f>SLOPE(FMBtest!Q260:Q271,Data!$AB266:$AB277)</f>
        <v>1.1135240990718904</v>
      </c>
      <c r="AG284">
        <f>SLOPE(FMBtest!R260:R271,Data!$AB266:$AB277)</f>
        <v>1.2474416372284463</v>
      </c>
      <c r="AH284">
        <f>SLOPE(FMBtest!S260:S271,Data!$AB266:$AB277)</f>
        <v>1.0304291842469706</v>
      </c>
      <c r="AI284">
        <f>SLOPE(FMBtest!T260:T271,Data!$AB266:$AB277)</f>
        <v>0.96548996270824605</v>
      </c>
      <c r="AJ284">
        <f>SLOPE(FMBtest!U260:U271,Data!$AB266:$AB277)</f>
        <v>1.0452425218443135</v>
      </c>
      <c r="AK284">
        <f>SLOPE(FMBtest!V260:V271,Data!$AB266:$AB277)</f>
        <v>1.0651540258889074</v>
      </c>
      <c r="AL284">
        <f>SLOPE(FMBtest!W260:W271,Data!$AB266:$AB277)</f>
        <v>0.83703885157689573</v>
      </c>
      <c r="AM284">
        <f>SLOPE(FMBtest!X260:X271,Data!$AB266:$AB277)</f>
        <v>0.91252092838783827</v>
      </c>
      <c r="AN284">
        <f>SLOPE(FMBtest!Y260:Y271,Data!$AB266:$AB277)</f>
        <v>0.82452555303957586</v>
      </c>
      <c r="AO284">
        <f>SLOPE(FMBtest!Z260:Z271,Data!$AB266:$AB277)</f>
        <v>1.0651545414193477</v>
      </c>
      <c r="AP284">
        <f>SLOPE(FMBtest!AA260:AA271,Data!$AB266:$AB277)</f>
        <v>1.1860442816590251</v>
      </c>
      <c r="AR284">
        <f t="array" ref="AR284:AS284">LINEST(FMBtest!C260:AA260,FM_ROLLING!R284:AP284,TRUE,FALSE)</f>
        <v>-4.9303964027458358</v>
      </c>
      <c r="AS284">
        <v>-7.7699123490255317E-2</v>
      </c>
    </row>
    <row r="285" spans="1:45" x14ac:dyDescent="0.3">
      <c r="A285">
        <v>1948</v>
      </c>
      <c r="B285">
        <v>8</v>
      </c>
      <c r="C285">
        <f>SLOPE(FMBtest!C261:C284,Data!$AM261:$AM284)</f>
        <v>-0.26565002163983598</v>
      </c>
      <c r="D285">
        <f>SLOPE(FMBtest!D261:D284,Data!$AM261:$AM284)</f>
        <v>-8.1939329517689563E-2</v>
      </c>
      <c r="E285">
        <f>SLOPE(FMBtest!E261:E284,Data!$AM261:$AM284)</f>
        <v>-0.28973398747138285</v>
      </c>
      <c r="F285">
        <f>SLOPE(FMBtest!F261:F284,Data!$AM261:$AM284)</f>
        <v>-0.23417966785405964</v>
      </c>
      <c r="G285">
        <f>SLOPE(FMBtest!G261:G284,Data!$AM261:$AM284)</f>
        <v>-0.15747492385202988</v>
      </c>
      <c r="H285">
        <f>SLOPE(FMBtest!H261:H284,Data!$AM261:$AM284)</f>
        <v>-0.19319142559011923</v>
      </c>
      <c r="I285">
        <f>SLOPE(FMBtest!I261:I284,Data!$AM261:$AM284)</f>
        <v>-0.17355544383208629</v>
      </c>
      <c r="J285">
        <f>SLOPE(FMBtest!J261:J284,Data!$AM261:$AM284)</f>
        <v>-0.2121525215775015</v>
      </c>
      <c r="K285">
        <f>SLOPE(FMBtest!K261:K284,Data!$AM261:$AM284)</f>
        <v>-0.27578595052767291</v>
      </c>
      <c r="L285">
        <f>SLOPE(FMBtest!L261:L284,Data!$AM261:$AM284)</f>
        <v>-0.42067680527908341</v>
      </c>
      <c r="N285" s="5">
        <f t="array" ref="N285:O285">LINEST(FMBtest!C285:L285,FM_ROLLING!C285:L285,TRUE,FALSE)</f>
        <v>-4.0749939075318036</v>
      </c>
      <c r="O285" s="5">
        <v>4.1819828224767184</v>
      </c>
      <c r="R285">
        <f>SLOPE(FMBtest!C261:C272,Data!$AB267:$AB278)</f>
        <v>1.4123296734773978</v>
      </c>
      <c r="S285">
        <f>SLOPE(FMBtest!D261:D272,Data!$AB267:$AB278)</f>
        <v>1.0363815170765203</v>
      </c>
      <c r="T285">
        <f>SLOPE(FMBtest!E261:E272,Data!$AB267:$AB278)</f>
        <v>0.93790369176126864</v>
      </c>
      <c r="U285">
        <f>SLOPE(FMBtest!F261:F272,Data!$AB267:$AB278)</f>
        <v>1.1170281907692887</v>
      </c>
      <c r="V285">
        <f>SLOPE(FMBtest!G261:G272,Data!$AB267:$AB278)</f>
        <v>1.4048833436598631</v>
      </c>
      <c r="W285">
        <f>SLOPE(FMBtest!H261:H272,Data!$AB267:$AB278)</f>
        <v>1.2615084665001757</v>
      </c>
      <c r="X285">
        <f>SLOPE(FMBtest!I261:I272,Data!$AB267:$AB278)</f>
        <v>1.0321807874943514</v>
      </c>
      <c r="Y285">
        <f>SLOPE(FMBtest!J261:J272,Data!$AB267:$AB278)</f>
        <v>1.0392310181480549</v>
      </c>
      <c r="Z285">
        <f>SLOPE(FMBtest!K261:K272,Data!$AB267:$AB278)</f>
        <v>1.0862961037149104</v>
      </c>
      <c r="AA285">
        <f>SLOPE(FMBtest!L261:L272,Data!$AB267:$AB278)</f>
        <v>1.4152239686341062</v>
      </c>
      <c r="AB285">
        <f>SLOPE(FMBtest!M261:M272,Data!$AB267:$AB278)</f>
        <v>1.4915542842795095</v>
      </c>
      <c r="AC285">
        <f>SLOPE(FMBtest!N261:N272,Data!$AB267:$AB278)</f>
        <v>1.0762027420908276</v>
      </c>
      <c r="AD285">
        <f>SLOPE(FMBtest!O261:O272,Data!$AB267:$AB278)</f>
        <v>1.093126425273133</v>
      </c>
      <c r="AE285">
        <f>SLOPE(FMBtest!P261:P272,Data!$AB267:$AB278)</f>
        <v>0.9470624695922818</v>
      </c>
      <c r="AF285">
        <f>SLOPE(FMBtest!Q261:Q272,Data!$AB267:$AB278)</f>
        <v>1.1354806064904117</v>
      </c>
      <c r="AG285">
        <f>SLOPE(FMBtest!R261:R272,Data!$AB267:$AB278)</f>
        <v>1.2512884869286676</v>
      </c>
      <c r="AH285">
        <f>SLOPE(FMBtest!S261:S272,Data!$AB267:$AB278)</f>
        <v>1.1305840754518737</v>
      </c>
      <c r="AI285">
        <f>SLOPE(FMBtest!T261:T272,Data!$AB267:$AB278)</f>
        <v>1.0066106513645292</v>
      </c>
      <c r="AJ285">
        <f>SLOPE(FMBtest!U261:U272,Data!$AB267:$AB278)</f>
        <v>1.0702923118657379</v>
      </c>
      <c r="AK285">
        <f>SLOPE(FMBtest!V261:V272,Data!$AB267:$AB278)</f>
        <v>1.0632298972208671</v>
      </c>
      <c r="AL285">
        <f>SLOPE(FMBtest!W261:W272,Data!$AB267:$AB278)</f>
        <v>0.87216329510546364</v>
      </c>
      <c r="AM285">
        <f>SLOPE(FMBtest!X261:X272,Data!$AB267:$AB278)</f>
        <v>0.9407723049758101</v>
      </c>
      <c r="AN285">
        <f>SLOPE(FMBtest!Y261:Y272,Data!$AB267:$AB278)</f>
        <v>0.82983861825895289</v>
      </c>
      <c r="AO285">
        <f>SLOPE(FMBtest!Z261:Z272,Data!$AB267:$AB278)</f>
        <v>1.0410723536759396</v>
      </c>
      <c r="AP285">
        <f>SLOPE(FMBtest!AA261:AA272,Data!$AB267:$AB278)</f>
        <v>1.1058704022305781</v>
      </c>
      <c r="AR285">
        <f t="array" ref="AR285:AS285">LINEST(FMBtest!C261:AA261,FM_ROLLING!R285:AP285,TRUE,FALSE)</f>
        <v>-1.9262635484756905</v>
      </c>
      <c r="AS285">
        <v>1.8066598784932069</v>
      </c>
    </row>
    <row r="286" spans="1:45" x14ac:dyDescent="0.3">
      <c r="A286">
        <v>1948</v>
      </c>
      <c r="B286">
        <v>9</v>
      </c>
      <c r="C286">
        <f>SLOPE(FMBtest!C262:C285,Data!$AM262:$AM285)</f>
        <v>-0.32958524809259993</v>
      </c>
      <c r="D286">
        <f>SLOPE(FMBtest!D262:D285,Data!$AM262:$AM285)</f>
        <v>-0.10780756478700611</v>
      </c>
      <c r="E286">
        <f>SLOPE(FMBtest!E262:E285,Data!$AM262:$AM285)</f>
        <v>-0.35626262783842549</v>
      </c>
      <c r="F286">
        <f>SLOPE(FMBtest!F262:F285,Data!$AM262:$AM285)</f>
        <v>-0.28701515548219075</v>
      </c>
      <c r="G286">
        <f>SLOPE(FMBtest!G262:G285,Data!$AM262:$AM285)</f>
        <v>-0.19450618689753219</v>
      </c>
      <c r="H286">
        <f>SLOPE(FMBtest!H262:H285,Data!$AM262:$AM285)</f>
        <v>-0.25619145894581991</v>
      </c>
      <c r="I286">
        <f>SLOPE(FMBtest!I262:I285,Data!$AM262:$AM285)</f>
        <v>-0.20409556286612793</v>
      </c>
      <c r="J286">
        <f>SLOPE(FMBtest!J262:J285,Data!$AM262:$AM285)</f>
        <v>-0.23926892362988167</v>
      </c>
      <c r="K286">
        <f>SLOPE(FMBtest!K262:K285,Data!$AM262:$AM285)</f>
        <v>-0.30960038081921853</v>
      </c>
      <c r="L286">
        <f>SLOPE(FMBtest!L262:L285,Data!$AM262:$AM285)</f>
        <v>-0.45388710111712305</v>
      </c>
      <c r="N286" s="5">
        <f t="array" ref="N286:O286">LINEST(FMBtest!C286:L286,FM_ROLLING!C286:L286,TRUE,FALSE)</f>
        <v>-0.63942213688456861</v>
      </c>
      <c r="O286" s="5">
        <v>4.6189121381756966</v>
      </c>
      <c r="R286">
        <f>SLOPE(FMBtest!C262:C273,Data!$AB268:$AB279)</f>
        <v>1.4161274734862785</v>
      </c>
      <c r="S286">
        <f>SLOPE(FMBtest!D262:D273,Data!$AB268:$AB279)</f>
        <v>1.0298835886506505</v>
      </c>
      <c r="T286">
        <f>SLOPE(FMBtest!E262:E273,Data!$AB268:$AB279)</f>
        <v>0.95290805919497645</v>
      </c>
      <c r="U286">
        <f>SLOPE(FMBtest!F262:F273,Data!$AB268:$AB279)</f>
        <v>1.1212412246580234</v>
      </c>
      <c r="V286">
        <f>SLOPE(FMBtest!G262:G273,Data!$AB268:$AB279)</f>
        <v>1.4033737602058438</v>
      </c>
      <c r="W286">
        <f>SLOPE(FMBtest!H262:H273,Data!$AB268:$AB279)</f>
        <v>1.2575143065649228</v>
      </c>
      <c r="X286">
        <f>SLOPE(FMBtest!I262:I273,Data!$AB268:$AB279)</f>
        <v>1.0229504428376959</v>
      </c>
      <c r="Y286">
        <f>SLOPE(FMBtest!J262:J273,Data!$AB268:$AB279)</f>
        <v>1.050556659929198</v>
      </c>
      <c r="Z286">
        <f>SLOPE(FMBtest!K262:K273,Data!$AB268:$AB279)</f>
        <v>1.1023814614354577</v>
      </c>
      <c r="AA286">
        <f>SLOPE(FMBtest!L262:L273,Data!$AB268:$AB279)</f>
        <v>1.4291726940338492</v>
      </c>
      <c r="AB286">
        <f>SLOPE(FMBtest!M262:M273,Data!$AB268:$AB279)</f>
        <v>1.5057593926514834</v>
      </c>
      <c r="AC286">
        <f>SLOPE(FMBtest!N262:N273,Data!$AB268:$AB279)</f>
        <v>1.0773025675502823</v>
      </c>
      <c r="AD286">
        <f>SLOPE(FMBtest!O262:O273,Data!$AB268:$AB279)</f>
        <v>1.1133937007241492</v>
      </c>
      <c r="AE286">
        <f>SLOPE(FMBtest!P262:P273,Data!$AB268:$AB279)</f>
        <v>0.95551107851200601</v>
      </c>
      <c r="AF286">
        <f>SLOPE(FMBtest!Q262:Q273,Data!$AB268:$AB279)</f>
        <v>1.1274965040755403</v>
      </c>
      <c r="AG286">
        <f>SLOPE(FMBtest!R262:R273,Data!$AB268:$AB279)</f>
        <v>1.2525240790872967</v>
      </c>
      <c r="AH286">
        <f>SLOPE(FMBtest!S262:S273,Data!$AB268:$AB279)</f>
        <v>1.1175311883424284</v>
      </c>
      <c r="AI286">
        <f>SLOPE(FMBtest!T262:T273,Data!$AB268:$AB279)</f>
        <v>1.0048476407221596</v>
      </c>
      <c r="AJ286">
        <f>SLOPE(FMBtest!U262:U273,Data!$AB268:$AB279)</f>
        <v>1.0495233307771736</v>
      </c>
      <c r="AK286">
        <f>SLOPE(FMBtest!V262:V273,Data!$AB268:$AB279)</f>
        <v>1.0615375394005981</v>
      </c>
      <c r="AL286">
        <f>SLOPE(FMBtest!W262:W273,Data!$AB268:$AB279)</f>
        <v>0.8753595565258393</v>
      </c>
      <c r="AM286">
        <f>SLOPE(FMBtest!X262:X273,Data!$AB268:$AB279)</f>
        <v>0.94098638520483968</v>
      </c>
      <c r="AN286">
        <f>SLOPE(FMBtest!Y262:Y273,Data!$AB268:$AB279)</f>
        <v>0.84206578084709194</v>
      </c>
      <c r="AO286">
        <f>SLOPE(FMBtest!Z262:Z273,Data!$AB268:$AB279)</f>
        <v>1.0302416775988328</v>
      </c>
      <c r="AP286">
        <f>SLOPE(FMBtest!AA262:AA273,Data!$AB268:$AB279)</f>
        <v>1.1139978792730454</v>
      </c>
      <c r="AR286">
        <f t="array" ref="AR286:AS286">LINEST(FMBtest!C262:AA262,FM_ROLLING!R286:AP286,TRUE,FALSE)</f>
        <v>-4.773978109940983</v>
      </c>
      <c r="AS286">
        <v>1.0502113459956908</v>
      </c>
    </row>
    <row r="287" spans="1:45" x14ac:dyDescent="0.3">
      <c r="A287">
        <v>1948</v>
      </c>
      <c r="B287">
        <v>10</v>
      </c>
      <c r="C287">
        <f>SLOPE(FMBtest!C263:C286,Data!$AM263:$AM286)</f>
        <v>-0.18130397692370265</v>
      </c>
      <c r="D287">
        <f>SLOPE(FMBtest!D263:D286,Data!$AM263:$AM286)</f>
        <v>-4.5557345533639368E-2</v>
      </c>
      <c r="E287">
        <f>SLOPE(FMBtest!E263:E286,Data!$AM263:$AM286)</f>
        <v>-0.26629852500257706</v>
      </c>
      <c r="F287">
        <f>SLOPE(FMBtest!F263:F286,Data!$AM263:$AM286)</f>
        <v>-0.19306287223173799</v>
      </c>
      <c r="G287">
        <f>SLOPE(FMBtest!G263:G286,Data!$AM263:$AM286)</f>
        <v>-0.12000740106635675</v>
      </c>
      <c r="H287">
        <f>SLOPE(FMBtest!H263:H286,Data!$AM263:$AM286)</f>
        <v>-0.18492963425037501</v>
      </c>
      <c r="I287">
        <f>SLOPE(FMBtest!I263:I286,Data!$AM263:$AM286)</f>
        <v>-0.15141731409517512</v>
      </c>
      <c r="J287">
        <f>SLOPE(FMBtest!J263:J286,Data!$AM263:$AM286)</f>
        <v>-0.20674035927060189</v>
      </c>
      <c r="K287">
        <f>SLOPE(FMBtest!K263:K286,Data!$AM263:$AM286)</f>
        <v>-0.25539401532075118</v>
      </c>
      <c r="L287">
        <f>SLOPE(FMBtest!L263:L286,Data!$AM263:$AM286)</f>
        <v>-0.36179766809554559</v>
      </c>
      <c r="N287" s="5">
        <f t="array" ref="N287:O287">LINEST(FMBtest!C287:L287,FM_ROLLING!C287:L287,TRUE,FALSE)</f>
        <v>-4.7882363040268334</v>
      </c>
      <c r="O287" s="5">
        <v>-1.3436110321274655</v>
      </c>
      <c r="R287">
        <f>SLOPE(FMBtest!C263:C274,Data!$AB269:$AB280)</f>
        <v>1.4175229561041212</v>
      </c>
      <c r="S287">
        <f>SLOPE(FMBtest!D263:D274,Data!$AB269:$AB280)</f>
        <v>1.0676413678608714</v>
      </c>
      <c r="T287">
        <f>SLOPE(FMBtest!E263:E274,Data!$AB269:$AB280)</f>
        <v>0.9088809683548299</v>
      </c>
      <c r="U287">
        <f>SLOPE(FMBtest!F263:F274,Data!$AB269:$AB280)</f>
        <v>1.0958184219753828</v>
      </c>
      <c r="V287">
        <f>SLOPE(FMBtest!G263:G274,Data!$AB269:$AB280)</f>
        <v>1.4086710848740136</v>
      </c>
      <c r="W287">
        <f>SLOPE(FMBtest!H263:H274,Data!$AB269:$AB280)</f>
        <v>1.3043388410558536</v>
      </c>
      <c r="X287">
        <f>SLOPE(FMBtest!I263:I274,Data!$AB269:$AB280)</f>
        <v>1.0805943906474786</v>
      </c>
      <c r="Y287">
        <f>SLOPE(FMBtest!J263:J274,Data!$AB269:$AB280)</f>
        <v>1.1011083359326026</v>
      </c>
      <c r="Z287">
        <f>SLOPE(FMBtest!K263:K274,Data!$AB269:$AB280)</f>
        <v>1.1083134169707718</v>
      </c>
      <c r="AA287">
        <f>SLOPE(FMBtest!L263:L274,Data!$AB269:$AB280)</f>
        <v>1.413105011176728</v>
      </c>
      <c r="AB287">
        <f>SLOPE(FMBtest!M263:M274,Data!$AB269:$AB280)</f>
        <v>1.5408551657552036</v>
      </c>
      <c r="AC287">
        <f>SLOPE(FMBtest!N263:N274,Data!$AB269:$AB280)</f>
        <v>1.0832880002859324</v>
      </c>
      <c r="AD287">
        <f>SLOPE(FMBtest!O263:O274,Data!$AB269:$AB280)</f>
        <v>1.0925965609654826</v>
      </c>
      <c r="AE287">
        <f>SLOPE(FMBtest!P263:P274,Data!$AB269:$AB280)</f>
        <v>0.96432642124417589</v>
      </c>
      <c r="AF287">
        <f>SLOPE(FMBtest!Q263:Q274,Data!$AB269:$AB280)</f>
        <v>1.1471415460177794</v>
      </c>
      <c r="AG287">
        <f>SLOPE(FMBtest!R263:R274,Data!$AB269:$AB280)</f>
        <v>1.2589366197549006</v>
      </c>
      <c r="AH287">
        <f>SLOPE(FMBtest!S263:S274,Data!$AB269:$AB280)</f>
        <v>1.1415077569502055</v>
      </c>
      <c r="AI287">
        <f>SLOPE(FMBtest!T263:T274,Data!$AB269:$AB280)</f>
        <v>1.0142043723468355</v>
      </c>
      <c r="AJ287">
        <f>SLOPE(FMBtest!U263:U274,Data!$AB269:$AB280)</f>
        <v>1.0242173731562962</v>
      </c>
      <c r="AK287">
        <f>SLOPE(FMBtest!V263:V274,Data!$AB269:$AB280)</f>
        <v>1.0366012070583197</v>
      </c>
      <c r="AL287">
        <f>SLOPE(FMBtest!W263:W274,Data!$AB269:$AB280)</f>
        <v>0.89594046300012431</v>
      </c>
      <c r="AM287">
        <f>SLOPE(FMBtest!X263:X274,Data!$AB269:$AB280)</f>
        <v>0.95750890823903634</v>
      </c>
      <c r="AN287">
        <f>SLOPE(FMBtest!Y263:Y274,Data!$AB269:$AB280)</f>
        <v>0.84743415476552775</v>
      </c>
      <c r="AO287">
        <f>SLOPE(FMBtest!Z263:Z274,Data!$AB269:$AB280)</f>
        <v>1.0123753314954487</v>
      </c>
      <c r="AP287">
        <f>SLOPE(FMBtest!AA263:AA274,Data!$AB269:$AB280)</f>
        <v>1.0980644743788635</v>
      </c>
      <c r="AR287">
        <f t="array" ref="AR287:AS287">LINEST(FMBtest!C263:AA263,FM_ROLLING!R287:AP287,TRUE,FALSE)</f>
        <v>1.0692479823332182</v>
      </c>
      <c r="AS287">
        <v>3.879944384439896</v>
      </c>
    </row>
    <row r="288" spans="1:45" x14ac:dyDescent="0.3">
      <c r="A288">
        <v>1948</v>
      </c>
      <c r="B288">
        <v>11</v>
      </c>
      <c r="C288">
        <f>SLOPE(FMBtest!C264:C287,Data!$AM264:$AM287)</f>
        <v>-0.23266643588967592</v>
      </c>
      <c r="D288">
        <f>SLOPE(FMBtest!D264:D287,Data!$AM264:$AM287)</f>
        <v>-9.0732681598083065E-2</v>
      </c>
      <c r="E288">
        <f>SLOPE(FMBtest!E264:E287,Data!$AM264:$AM287)</f>
        <v>-0.30179601194576627</v>
      </c>
      <c r="F288">
        <f>SLOPE(FMBtest!F264:F287,Data!$AM264:$AM287)</f>
        <v>-0.24128275675027919</v>
      </c>
      <c r="G288">
        <f>SLOPE(FMBtest!G264:G287,Data!$AM264:$AM287)</f>
        <v>-0.18249315692995718</v>
      </c>
      <c r="H288">
        <f>SLOPE(FMBtest!H264:H287,Data!$AM264:$AM287)</f>
        <v>-0.2164939544182761</v>
      </c>
      <c r="I288">
        <f>SLOPE(FMBtest!I264:I287,Data!$AM264:$AM287)</f>
        <v>-0.17700765371533217</v>
      </c>
      <c r="J288">
        <f>SLOPE(FMBtest!J264:J287,Data!$AM264:$AM287)</f>
        <v>-0.23411612611406901</v>
      </c>
      <c r="K288">
        <f>SLOPE(FMBtest!K264:K287,Data!$AM264:$AM287)</f>
        <v>-0.3191838431764919</v>
      </c>
      <c r="L288">
        <f>SLOPE(FMBtest!L264:L287,Data!$AM264:$AM287)</f>
        <v>-0.39749988777516448</v>
      </c>
      <c r="N288" s="5">
        <f t="array" ref="N288:O288">LINEST(FMBtest!C288:L288,FM_ROLLING!C288:L288,TRUE,FALSE)</f>
        <v>-7.2889143091604121</v>
      </c>
      <c r="O288" s="5">
        <v>0.96756417684364515</v>
      </c>
      <c r="R288">
        <f>SLOPE(FMBtest!C264:C275,Data!$AB270:$AB281)</f>
        <v>1.5552510095043288</v>
      </c>
      <c r="S288">
        <f>SLOPE(FMBtest!D264:D275,Data!$AB270:$AB281)</f>
        <v>1.1369766006594839</v>
      </c>
      <c r="T288">
        <f>SLOPE(FMBtest!E264:E275,Data!$AB270:$AB281)</f>
        <v>0.99213909118160493</v>
      </c>
      <c r="U288">
        <f>SLOPE(FMBtest!F264:F275,Data!$AB270:$AB281)</f>
        <v>1.0932256528715767</v>
      </c>
      <c r="V288">
        <f>SLOPE(FMBtest!G264:G275,Data!$AB270:$AB281)</f>
        <v>1.4400978646118032</v>
      </c>
      <c r="W288">
        <f>SLOPE(FMBtest!H264:H275,Data!$AB270:$AB281)</f>
        <v>1.4411218282167477</v>
      </c>
      <c r="X288">
        <f>SLOPE(FMBtest!I264:I275,Data!$AB270:$AB281)</f>
        <v>1.1389608717885416</v>
      </c>
      <c r="Y288">
        <f>SLOPE(FMBtest!J264:J275,Data!$AB270:$AB281)</f>
        <v>1.1308615612491399</v>
      </c>
      <c r="Z288">
        <f>SLOPE(FMBtest!K264:K275,Data!$AB270:$AB281)</f>
        <v>1.082168362398829</v>
      </c>
      <c r="AA288">
        <f>SLOPE(FMBtest!L264:L275,Data!$AB270:$AB281)</f>
        <v>1.4522835076087528</v>
      </c>
      <c r="AB288">
        <f>SLOPE(FMBtest!M264:M275,Data!$AB270:$AB281)</f>
        <v>1.6613900301528799</v>
      </c>
      <c r="AC288">
        <f>SLOPE(FMBtest!N264:N275,Data!$AB270:$AB281)</f>
        <v>1.1498268413535291</v>
      </c>
      <c r="AD288">
        <f>SLOPE(FMBtest!O264:O275,Data!$AB270:$AB281)</f>
        <v>1.1551596691999786</v>
      </c>
      <c r="AE288">
        <f>SLOPE(FMBtest!P264:P275,Data!$AB270:$AB281)</f>
        <v>1.0024358590044258</v>
      </c>
      <c r="AF288">
        <f>SLOPE(FMBtest!Q264:Q275,Data!$AB270:$AB281)</f>
        <v>1.1986794449048688</v>
      </c>
      <c r="AG288">
        <f>SLOPE(FMBtest!R264:R275,Data!$AB270:$AB281)</f>
        <v>1.2396915942233426</v>
      </c>
      <c r="AH288">
        <f>SLOPE(FMBtest!S264:S275,Data!$AB270:$AB281)</f>
        <v>1.1629615065860237</v>
      </c>
      <c r="AI288">
        <f>SLOPE(FMBtest!T264:T275,Data!$AB270:$AB281)</f>
        <v>1.0398765671562833</v>
      </c>
      <c r="AJ288">
        <f>SLOPE(FMBtest!U264:U275,Data!$AB270:$AB281)</f>
        <v>1.0303579552467774</v>
      </c>
      <c r="AK288">
        <f>SLOPE(FMBtest!V264:V275,Data!$AB270:$AB281)</f>
        <v>1.0522129745552007</v>
      </c>
      <c r="AL288">
        <f>SLOPE(FMBtest!W264:W275,Data!$AB270:$AB281)</f>
        <v>0.94957010103859896</v>
      </c>
      <c r="AM288">
        <f>SLOPE(FMBtest!X264:X275,Data!$AB270:$AB281)</f>
        <v>0.99987127717726698</v>
      </c>
      <c r="AN288">
        <f>SLOPE(FMBtest!Y264:Y275,Data!$AB270:$AB281)</f>
        <v>0.87568602211211199</v>
      </c>
      <c r="AO288">
        <f>SLOPE(FMBtest!Z264:Z275,Data!$AB270:$AB281)</f>
        <v>0.95020948316905018</v>
      </c>
      <c r="AP288">
        <f>SLOPE(FMBtest!AA264:AA275,Data!$AB270:$AB281)</f>
        <v>1.072438856659202</v>
      </c>
      <c r="AR288">
        <f t="array" ref="AR288:AS288">LINEST(FMBtest!C264:AA264,FM_ROLLING!R288:AP288,TRUE,FALSE)</f>
        <v>-9.6521364108169614</v>
      </c>
      <c r="AS288">
        <v>0.64501198135502236</v>
      </c>
    </row>
    <row r="289" spans="1:45" x14ac:dyDescent="0.3">
      <c r="A289">
        <v>1948</v>
      </c>
      <c r="B289">
        <v>12</v>
      </c>
      <c r="C289">
        <f>SLOPE(FMBtest!C265:C288,Data!$AM265:$AM288)</f>
        <v>6.7256769816975481E-2</v>
      </c>
      <c r="D289">
        <f>SLOPE(FMBtest!D265:D288,Data!$AM265:$AM288)</f>
        <v>0.13766613519461815</v>
      </c>
      <c r="E289">
        <f>SLOPE(FMBtest!E265:E288,Data!$AM265:$AM288)</f>
        <v>-0.11183364738499837</v>
      </c>
      <c r="F289">
        <f>SLOPE(FMBtest!F265:F288,Data!$AM265:$AM288)</f>
        <v>-3.1286169525963289E-3</v>
      </c>
      <c r="G289">
        <f>SLOPE(FMBtest!G265:G288,Data!$AM265:$AM288)</f>
        <v>0.13642817234834226</v>
      </c>
      <c r="H289">
        <f>SLOPE(FMBtest!H265:H288,Data!$AM265:$AM288)</f>
        <v>5.3297994098036545E-2</v>
      </c>
      <c r="I289">
        <f>SLOPE(FMBtest!I265:I288,Data!$AM265:$AM288)</f>
        <v>1.759556711881213E-2</v>
      </c>
      <c r="J289">
        <f>SLOPE(FMBtest!J265:J288,Data!$AM265:$AM288)</f>
        <v>-6.2733630137604681E-3</v>
      </c>
      <c r="K289">
        <f>SLOPE(FMBtest!K265:K288,Data!$AM265:$AM288)</f>
        <v>-0.10032456067534085</v>
      </c>
      <c r="L289">
        <f>SLOPE(FMBtest!L265:L288,Data!$AM265:$AM288)</f>
        <v>-8.7890738407794655E-2</v>
      </c>
      <c r="N289" s="5">
        <f t="array" ref="N289:O289">LINEST(FMBtest!C289:L289,FM_ROLLING!C289:L289,TRUE,FALSE)</f>
        <v>10.58711081079753</v>
      </c>
      <c r="O289" s="5">
        <v>10.174171157889631</v>
      </c>
      <c r="R289">
        <f>SLOPE(FMBtest!C265:C276,Data!$AB271:$AB282)</f>
        <v>1.5849957157082977</v>
      </c>
      <c r="S289">
        <f>SLOPE(FMBtest!D265:D276,Data!$AB271:$AB282)</f>
        <v>1.3721845256015379</v>
      </c>
      <c r="T289">
        <f>SLOPE(FMBtest!E265:E276,Data!$AB271:$AB282)</f>
        <v>1.1282554827354625</v>
      </c>
      <c r="U289">
        <f>SLOPE(FMBtest!F265:F276,Data!$AB271:$AB282)</f>
        <v>1.0736967647808064</v>
      </c>
      <c r="V289">
        <f>SLOPE(FMBtest!G265:G276,Data!$AB271:$AB282)</f>
        <v>1.5389858965748828</v>
      </c>
      <c r="W289">
        <f>SLOPE(FMBtest!H265:H276,Data!$AB271:$AB282)</f>
        <v>1.4586160579884671</v>
      </c>
      <c r="X289">
        <f>SLOPE(FMBtest!I265:I276,Data!$AB271:$AB282)</f>
        <v>1.3590757509089648</v>
      </c>
      <c r="Y289">
        <f>SLOPE(FMBtest!J265:J276,Data!$AB271:$AB282)</f>
        <v>1.3878824019823535</v>
      </c>
      <c r="Z289">
        <f>SLOPE(FMBtest!K265:K276,Data!$AB271:$AB282)</f>
        <v>1.1201164864176376</v>
      </c>
      <c r="AA289">
        <f>SLOPE(FMBtest!L265:L276,Data!$AB271:$AB282)</f>
        <v>1.4723709501864251</v>
      </c>
      <c r="AB289">
        <f>SLOPE(FMBtest!M265:M276,Data!$AB271:$AB282)</f>
        <v>1.8126618188555157</v>
      </c>
      <c r="AC289">
        <f>SLOPE(FMBtest!N265:N276,Data!$AB271:$AB282)</f>
        <v>1.3777598943979992</v>
      </c>
      <c r="AD289">
        <f>SLOPE(FMBtest!O265:O276,Data!$AB271:$AB282)</f>
        <v>1.2771681989764019</v>
      </c>
      <c r="AE289">
        <f>SLOPE(FMBtest!P265:P276,Data!$AB271:$AB282)</f>
        <v>1.1638081563650684</v>
      </c>
      <c r="AF289">
        <f>SLOPE(FMBtest!Q265:Q276,Data!$AB271:$AB282)</f>
        <v>1.3043039762858666</v>
      </c>
      <c r="AG289">
        <f>SLOPE(FMBtest!R265:R276,Data!$AB271:$AB282)</f>
        <v>1.3249519464579331</v>
      </c>
      <c r="AH289">
        <f>SLOPE(FMBtest!S265:S276,Data!$AB271:$AB282)</f>
        <v>1.1938572520321442</v>
      </c>
      <c r="AI289">
        <f>SLOPE(FMBtest!T265:T276,Data!$AB271:$AB282)</f>
        <v>0.99970820499756852</v>
      </c>
      <c r="AJ289">
        <f>SLOPE(FMBtest!U265:U276,Data!$AB271:$AB282)</f>
        <v>1.041199833259999</v>
      </c>
      <c r="AK289">
        <f>SLOPE(FMBtest!V265:V276,Data!$AB271:$AB282)</f>
        <v>0.92994488316620749</v>
      </c>
      <c r="AL289">
        <f>SLOPE(FMBtest!W265:W276,Data!$AB271:$AB282)</f>
        <v>0.94195479493295675</v>
      </c>
      <c r="AM289">
        <f>SLOPE(FMBtest!X265:X276,Data!$AB271:$AB282)</f>
        <v>1.0418633195155278</v>
      </c>
      <c r="AN289">
        <f>SLOPE(FMBtest!Y265:Y276,Data!$AB271:$AB282)</f>
        <v>0.92918297399319161</v>
      </c>
      <c r="AO289">
        <f>SLOPE(FMBtest!Z265:Z276,Data!$AB271:$AB282)</f>
        <v>0.89972557374771334</v>
      </c>
      <c r="AP289">
        <f>SLOPE(FMBtest!AA265:AA276,Data!$AB271:$AB282)</f>
        <v>1.0146615409555131</v>
      </c>
      <c r="AR289">
        <f t="array" ref="AR289:AS289">LINEST(FMBtest!C265:AA265,FM_ROLLING!R289:AP289,TRUE,FALSE)</f>
        <v>-4.0546088676038519</v>
      </c>
      <c r="AS289">
        <v>6.2341957592693671</v>
      </c>
    </row>
    <row r="290" spans="1:45" x14ac:dyDescent="0.3">
      <c r="A290">
        <v>1949</v>
      </c>
      <c r="B290">
        <v>1</v>
      </c>
      <c r="C290">
        <f>SLOPE(FMBtest!C266:C289,Data!$AM266:$AM289)</f>
        <v>-0.10364917552720845</v>
      </c>
      <c r="D290">
        <f>SLOPE(FMBtest!D266:D289,Data!$AM266:$AM289)</f>
        <v>-6.4190411565726274E-2</v>
      </c>
      <c r="E290">
        <f>SLOPE(FMBtest!E266:E289,Data!$AM266:$AM289)</f>
        <v>-0.26956072829087457</v>
      </c>
      <c r="F290">
        <f>SLOPE(FMBtest!F266:F289,Data!$AM266:$AM289)</f>
        <v>-0.16799541915725574</v>
      </c>
      <c r="G290">
        <f>SLOPE(FMBtest!G266:G289,Data!$AM266:$AM289)</f>
        <v>-0.19141954274983575</v>
      </c>
      <c r="H290">
        <f>SLOPE(FMBtest!H266:H289,Data!$AM266:$AM289)</f>
        <v>-4.5219196255972628E-2</v>
      </c>
      <c r="I290">
        <f>SLOPE(FMBtest!I266:I289,Data!$AM266:$AM289)</f>
        <v>-0.10032513388031421</v>
      </c>
      <c r="J290">
        <f>SLOPE(FMBtest!J266:J289,Data!$AM266:$AM289)</f>
        <v>-0.14203853138001274</v>
      </c>
      <c r="K290">
        <f>SLOPE(FMBtest!K266:K289,Data!$AM266:$AM289)</f>
        <v>-0.26907857881157349</v>
      </c>
      <c r="L290">
        <f>SLOPE(FMBtest!L266:L289,Data!$AM266:$AM289)</f>
        <v>-0.20360036881194538</v>
      </c>
      <c r="N290" s="5">
        <f t="array" ref="N290:O290">LINEST(FMBtest!C290:L290,FM_ROLLING!C290:L290,TRUE,FALSE)</f>
        <v>-0.56615556040293491</v>
      </c>
      <c r="O290" s="5">
        <v>8.0438452149541266</v>
      </c>
      <c r="R290">
        <f>SLOPE(FMBtest!C266:C277,Data!$AB272:$AB283)</f>
        <v>1.8328173753283321</v>
      </c>
      <c r="S290">
        <f>SLOPE(FMBtest!D266:D277,Data!$AB272:$AB283)</f>
        <v>1.5035347308027402</v>
      </c>
      <c r="T290">
        <f>SLOPE(FMBtest!E266:E277,Data!$AB272:$AB283)</f>
        <v>1.3474130249500531</v>
      </c>
      <c r="U290">
        <f>SLOPE(FMBtest!F266:F277,Data!$AB272:$AB283)</f>
        <v>1.1615530679051609</v>
      </c>
      <c r="V290">
        <f>SLOPE(FMBtest!G266:G277,Data!$AB272:$AB283)</f>
        <v>1.5766729731231255</v>
      </c>
      <c r="W290">
        <f>SLOPE(FMBtest!H266:H277,Data!$AB272:$AB283)</f>
        <v>1.565968132942916</v>
      </c>
      <c r="X290">
        <f>SLOPE(FMBtest!I266:I277,Data!$AB272:$AB283)</f>
        <v>1.4999692931701203</v>
      </c>
      <c r="Y290">
        <f>SLOPE(FMBtest!J266:J277,Data!$AB272:$AB283)</f>
        <v>1.4949369045706662</v>
      </c>
      <c r="Z290">
        <f>SLOPE(FMBtest!K266:K277,Data!$AB272:$AB283)</f>
        <v>1.2019170881139587</v>
      </c>
      <c r="AA290">
        <f>SLOPE(FMBtest!L266:L277,Data!$AB272:$AB283)</f>
        <v>1.4087943843969681</v>
      </c>
      <c r="AB290">
        <f>SLOPE(FMBtest!M266:M277,Data!$AB272:$AB283)</f>
        <v>1.9066112709139138</v>
      </c>
      <c r="AC290">
        <f>SLOPE(FMBtest!N266:N277,Data!$AB272:$AB283)</f>
        <v>1.5914187115276366</v>
      </c>
      <c r="AD290">
        <f>SLOPE(FMBtest!O266:O277,Data!$AB272:$AB283)</f>
        <v>1.2756779943142837</v>
      </c>
      <c r="AE290">
        <f>SLOPE(FMBtest!P266:P277,Data!$AB272:$AB283)</f>
        <v>1.2318846284538185</v>
      </c>
      <c r="AF290">
        <f>SLOPE(FMBtest!Q266:Q277,Data!$AB272:$AB283)</f>
        <v>1.3317264430595026</v>
      </c>
      <c r="AG290">
        <f>SLOPE(FMBtest!R266:R277,Data!$AB272:$AB283)</f>
        <v>1.4831716666831756</v>
      </c>
      <c r="AH290">
        <f>SLOPE(FMBtest!S266:S277,Data!$AB272:$AB283)</f>
        <v>1.2464230419227904</v>
      </c>
      <c r="AI290">
        <f>SLOPE(FMBtest!T266:T277,Data!$AB272:$AB283)</f>
        <v>1.0144539158529498</v>
      </c>
      <c r="AJ290">
        <f>SLOPE(FMBtest!U266:U277,Data!$AB272:$AB283)</f>
        <v>1.0876382399516957</v>
      </c>
      <c r="AK290">
        <f>SLOPE(FMBtest!V266:V277,Data!$AB272:$AB283)</f>
        <v>0.96390254952822152</v>
      </c>
      <c r="AL290">
        <f>SLOPE(FMBtest!W266:W277,Data!$AB272:$AB283)</f>
        <v>0.97253052271810159</v>
      </c>
      <c r="AM290">
        <f>SLOPE(FMBtest!X266:X277,Data!$AB272:$AB283)</f>
        <v>0.97230278398541914</v>
      </c>
      <c r="AN290">
        <f>SLOPE(FMBtest!Y266:Y277,Data!$AB272:$AB283)</f>
        <v>0.8770540737368745</v>
      </c>
      <c r="AO290">
        <f>SLOPE(FMBtest!Z266:Z277,Data!$AB272:$AB283)</f>
        <v>0.95208365005583617</v>
      </c>
      <c r="AP290">
        <f>SLOPE(FMBtest!AA266:AA277,Data!$AB272:$AB283)</f>
        <v>0.99108141013687168</v>
      </c>
      <c r="AR290">
        <f t="array" ref="AR290:AS290">LINEST(FMBtest!C266:AA266,FM_ROLLING!R290:AP290,TRUE,FALSE)</f>
        <v>3.1500280743729752</v>
      </c>
      <c r="AS290">
        <v>-2.4659702598284046</v>
      </c>
    </row>
    <row r="291" spans="1:45" x14ac:dyDescent="0.3">
      <c r="A291">
        <v>1949</v>
      </c>
      <c r="B291">
        <v>2</v>
      </c>
      <c r="C291">
        <f>SLOPE(FMBtest!C267:C290,Data!$AM267:$AM290)</f>
        <v>-1.8314341729923665E-2</v>
      </c>
      <c r="D291">
        <f>SLOPE(FMBtest!D267:D290,Data!$AM267:$AM290)</f>
        <v>-3.6594001940602902E-2</v>
      </c>
      <c r="E291">
        <f>SLOPE(FMBtest!E267:E290,Data!$AM267:$AM290)</f>
        <v>-0.22876638304717356</v>
      </c>
      <c r="F291">
        <f>SLOPE(FMBtest!F267:F290,Data!$AM267:$AM290)</f>
        <v>-0.19215602975965973</v>
      </c>
      <c r="G291">
        <f>SLOPE(FMBtest!G267:G290,Data!$AM267:$AM290)</f>
        <v>-0.24916880219249699</v>
      </c>
      <c r="H291">
        <f>SLOPE(FMBtest!H267:H290,Data!$AM267:$AM290)</f>
        <v>-1.7345576499802638E-2</v>
      </c>
      <c r="I291">
        <f>SLOPE(FMBtest!I267:I290,Data!$AM267:$AM290)</f>
        <v>-8.5499474543738865E-2</v>
      </c>
      <c r="J291">
        <f>SLOPE(FMBtest!J267:J290,Data!$AM267:$AM290)</f>
        <v>-0.17024525093615367</v>
      </c>
      <c r="K291">
        <f>SLOPE(FMBtest!K267:K290,Data!$AM267:$AM290)</f>
        <v>-0.30466084728826204</v>
      </c>
      <c r="L291">
        <f>SLOPE(FMBtest!L267:L290,Data!$AM267:$AM290)</f>
        <v>-0.23902573363520496</v>
      </c>
      <c r="N291" s="5">
        <f t="array" ref="N291:O291">LINEST(FMBtest!C291:L291,FM_ROLLING!C291:L291,TRUE,FALSE)</f>
        <v>-1.2600747431089274</v>
      </c>
      <c r="O291" s="5">
        <v>0.59172464464534824</v>
      </c>
      <c r="R291">
        <f>SLOPE(FMBtest!C267:C278,Data!$AB273:$AB284)</f>
        <v>1.9513591373599364</v>
      </c>
      <c r="S291">
        <f>SLOPE(FMBtest!D267:D278,Data!$AB273:$AB284)</f>
        <v>1.5675974229421024</v>
      </c>
      <c r="T291">
        <f>SLOPE(FMBtest!E267:E278,Data!$AB273:$AB284)</f>
        <v>1.4315015961886544</v>
      </c>
      <c r="U291">
        <f>SLOPE(FMBtest!F267:F278,Data!$AB273:$AB284)</f>
        <v>1.1875068196322605</v>
      </c>
      <c r="V291">
        <f>SLOPE(FMBtest!G267:G278,Data!$AB273:$AB284)</f>
        <v>1.5984347913341637</v>
      </c>
      <c r="W291">
        <f>SLOPE(FMBtest!H267:H278,Data!$AB273:$AB284)</f>
        <v>1.6255659636934174</v>
      </c>
      <c r="X291">
        <f>SLOPE(FMBtest!I267:I278,Data!$AB273:$AB284)</f>
        <v>1.5514339735045661</v>
      </c>
      <c r="Y291">
        <f>SLOPE(FMBtest!J267:J278,Data!$AB273:$AB284)</f>
        <v>1.52705047703218</v>
      </c>
      <c r="Z291">
        <f>SLOPE(FMBtest!K267:K278,Data!$AB273:$AB284)</f>
        <v>1.2216048055119817</v>
      </c>
      <c r="AA291">
        <f>SLOPE(FMBtest!L267:L278,Data!$AB273:$AB284)</f>
        <v>1.4264144575151378</v>
      </c>
      <c r="AB291">
        <f>SLOPE(FMBtest!M267:M278,Data!$AB273:$AB284)</f>
        <v>1.9523404627070053</v>
      </c>
      <c r="AC291">
        <f>SLOPE(FMBtest!N267:N278,Data!$AB273:$AB284)</f>
        <v>1.6133690404308145</v>
      </c>
      <c r="AD291">
        <f>SLOPE(FMBtest!O267:O278,Data!$AB273:$AB284)</f>
        <v>1.2894665933625635</v>
      </c>
      <c r="AE291">
        <f>SLOPE(FMBtest!P267:P278,Data!$AB273:$AB284)</f>
        <v>1.247036990387081</v>
      </c>
      <c r="AF291">
        <f>SLOPE(FMBtest!Q267:Q278,Data!$AB273:$AB284)</f>
        <v>1.3241455855972171</v>
      </c>
      <c r="AG291">
        <f>SLOPE(FMBtest!R267:R278,Data!$AB273:$AB284)</f>
        <v>1.5229606273465235</v>
      </c>
      <c r="AH291">
        <f>SLOPE(FMBtest!S267:S278,Data!$AB273:$AB284)</f>
        <v>1.269019274605145</v>
      </c>
      <c r="AI291">
        <f>SLOPE(FMBtest!T267:T278,Data!$AB273:$AB284)</f>
        <v>1.0264649096370215</v>
      </c>
      <c r="AJ291">
        <f>SLOPE(FMBtest!U267:U278,Data!$AB273:$AB284)</f>
        <v>1.110836610557685</v>
      </c>
      <c r="AK291">
        <f>SLOPE(FMBtest!V267:V278,Data!$AB273:$AB284)</f>
        <v>0.96229563469856938</v>
      </c>
      <c r="AL291">
        <f>SLOPE(FMBtest!W267:W278,Data!$AB273:$AB284)</f>
        <v>1.028351250619687</v>
      </c>
      <c r="AM291">
        <f>SLOPE(FMBtest!X267:X278,Data!$AB273:$AB284)</f>
        <v>0.98690244671740135</v>
      </c>
      <c r="AN291">
        <f>SLOPE(FMBtest!Y267:Y278,Data!$AB273:$AB284)</f>
        <v>0.88076265504466822</v>
      </c>
      <c r="AO291">
        <f>SLOPE(FMBtest!Z267:Z278,Data!$AB273:$AB284)</f>
        <v>0.93805844236266078</v>
      </c>
      <c r="AP291">
        <f>SLOPE(FMBtest!AA267:AA278,Data!$AB273:$AB284)</f>
        <v>0.9546651898252313</v>
      </c>
      <c r="AR291">
        <f t="array" ref="AR291:AS291">LINEST(FMBtest!C267:AA267,FM_ROLLING!R291:AP291,TRUE,FALSE)</f>
        <v>-3.485326270177223</v>
      </c>
      <c r="AS291">
        <v>0.43543645854649959</v>
      </c>
    </row>
    <row r="292" spans="1:45" x14ac:dyDescent="0.3">
      <c r="A292">
        <v>1949</v>
      </c>
      <c r="B292">
        <v>3</v>
      </c>
      <c r="C292">
        <f>SLOPE(FMBtest!C268:C291,Data!$AM268:$AM291)</f>
        <v>-6.5693228379953991E-2</v>
      </c>
      <c r="D292">
        <f>SLOPE(FMBtest!D268:D291,Data!$AM268:$AM291)</f>
        <v>-7.8247189437554154E-2</v>
      </c>
      <c r="E292">
        <f>SLOPE(FMBtest!E268:E291,Data!$AM268:$AM291)</f>
        <v>-0.27167533882067318</v>
      </c>
      <c r="F292">
        <f>SLOPE(FMBtest!F268:F291,Data!$AM268:$AM291)</f>
        <v>-0.24150893794527517</v>
      </c>
      <c r="G292">
        <f>SLOPE(FMBtest!G268:G291,Data!$AM268:$AM291)</f>
        <v>-0.26558811022688777</v>
      </c>
      <c r="H292">
        <f>SLOPE(FMBtest!H268:H291,Data!$AM268:$AM291)</f>
        <v>-4.1780290327575825E-2</v>
      </c>
      <c r="I292">
        <f>SLOPE(FMBtest!I268:I291,Data!$AM268:$AM291)</f>
        <v>-0.11698912699317704</v>
      </c>
      <c r="J292">
        <f>SLOPE(FMBtest!J268:J291,Data!$AM268:$AM291)</f>
        <v>-0.18611474206263384</v>
      </c>
      <c r="K292">
        <f>SLOPE(FMBtest!K268:K291,Data!$AM268:$AM291)</f>
        <v>-0.31732556500071052</v>
      </c>
      <c r="L292">
        <f>SLOPE(FMBtest!L268:L291,Data!$AM268:$AM291)</f>
        <v>-0.27803066177063979</v>
      </c>
      <c r="N292" s="5">
        <f t="array" ref="N292:O292">LINEST(FMBtest!C292:L292,FM_ROLLING!C292:L292,TRUE,FALSE)</f>
        <v>10.236929941680261</v>
      </c>
      <c r="O292" s="5">
        <v>-2.1559078699460779</v>
      </c>
      <c r="R292">
        <f>SLOPE(FMBtest!C268:C279,Data!$AB274:$AB285)</f>
        <v>2.0387328200693009</v>
      </c>
      <c r="S292">
        <f>SLOPE(FMBtest!D268:D279,Data!$AB274:$AB285)</f>
        <v>1.6339996491044311</v>
      </c>
      <c r="T292">
        <f>SLOPE(FMBtest!E268:E279,Data!$AB274:$AB285)</f>
        <v>1.3492927024837609</v>
      </c>
      <c r="U292">
        <f>SLOPE(FMBtest!F268:F279,Data!$AB274:$AB285)</f>
        <v>1.1286057470551758</v>
      </c>
      <c r="V292">
        <f>SLOPE(FMBtest!G268:G279,Data!$AB274:$AB285)</f>
        <v>1.6268719539439824</v>
      </c>
      <c r="W292">
        <f>SLOPE(FMBtest!H268:H279,Data!$AB274:$AB285)</f>
        <v>1.6775215863230029</v>
      </c>
      <c r="X292">
        <f>SLOPE(FMBtest!I268:I279,Data!$AB274:$AB285)</f>
        <v>1.5651697987323983</v>
      </c>
      <c r="Y292">
        <f>SLOPE(FMBtest!J268:J279,Data!$AB274:$AB285)</f>
        <v>1.4280838844391566</v>
      </c>
      <c r="Z292">
        <f>SLOPE(FMBtest!K268:K279,Data!$AB274:$AB285)</f>
        <v>1.3329113113169091</v>
      </c>
      <c r="AA292">
        <f>SLOPE(FMBtest!L268:L279,Data!$AB274:$AB285)</f>
        <v>1.302041898214386</v>
      </c>
      <c r="AB292">
        <f>SLOPE(FMBtest!M268:M279,Data!$AB274:$AB285)</f>
        <v>2.1215510500910875</v>
      </c>
      <c r="AC292">
        <f>SLOPE(FMBtest!N268:N279,Data!$AB274:$AB285)</f>
        <v>1.5958313331407343</v>
      </c>
      <c r="AD292">
        <f>SLOPE(FMBtest!O268:O279,Data!$AB274:$AB285)</f>
        <v>1.3263460575186823</v>
      </c>
      <c r="AE292">
        <f>SLOPE(FMBtest!P268:P279,Data!$AB274:$AB285)</f>
        <v>1.2565611569606758</v>
      </c>
      <c r="AF292">
        <f>SLOPE(FMBtest!Q268:Q279,Data!$AB274:$AB285)</f>
        <v>1.2362455411796351</v>
      </c>
      <c r="AG292">
        <f>SLOPE(FMBtest!R268:R279,Data!$AB274:$AB285)</f>
        <v>1.6235540312136616</v>
      </c>
      <c r="AH292">
        <f>SLOPE(FMBtest!S268:S279,Data!$AB274:$AB285)</f>
        <v>1.3550422558711694</v>
      </c>
      <c r="AI292">
        <f>SLOPE(FMBtest!T268:T279,Data!$AB274:$AB285)</f>
        <v>1.117091742689265</v>
      </c>
      <c r="AJ292">
        <f>SLOPE(FMBtest!U268:U279,Data!$AB274:$AB285)</f>
        <v>1.1398622522888715</v>
      </c>
      <c r="AK292">
        <f>SLOPE(FMBtest!V268:V279,Data!$AB274:$AB285)</f>
        <v>0.87634483706218114</v>
      </c>
      <c r="AL292">
        <f>SLOPE(FMBtest!W268:W279,Data!$AB274:$AB285)</f>
        <v>1.0165200533608791</v>
      </c>
      <c r="AM292">
        <f>SLOPE(FMBtest!X268:X279,Data!$AB274:$AB285)</f>
        <v>1.108928779544645</v>
      </c>
      <c r="AN292">
        <f>SLOPE(FMBtest!Y268:Y279,Data!$AB274:$AB285)</f>
        <v>0.89507294261688553</v>
      </c>
      <c r="AO292">
        <f>SLOPE(FMBtest!Z268:Z279,Data!$AB274:$AB285)</f>
        <v>0.96570024465282467</v>
      </c>
      <c r="AP292">
        <f>SLOPE(FMBtest!AA268:AA279,Data!$AB274:$AB285)</f>
        <v>0.84333922399364769</v>
      </c>
      <c r="AR292">
        <f t="array" ref="AR292:AS292">LINEST(FMBtest!C268:AA268,FM_ROLLING!R292:AP292,TRUE,FALSE)</f>
        <v>3.8104547773262616</v>
      </c>
      <c r="AS292">
        <v>0.54705912174279536</v>
      </c>
    </row>
    <row r="293" spans="1:45" x14ac:dyDescent="0.3">
      <c r="A293">
        <v>1949</v>
      </c>
      <c r="B293">
        <v>4</v>
      </c>
      <c r="C293">
        <f>SLOPE(FMBtest!C269:C292,Data!$AM269:$AM292)</f>
        <v>-7.3818859912490348E-2</v>
      </c>
      <c r="D293">
        <f>SLOPE(FMBtest!D269:D292,Data!$AM269:$AM292)</f>
        <v>-9.290126326515169E-2</v>
      </c>
      <c r="E293">
        <f>SLOPE(FMBtest!E269:E292,Data!$AM269:$AM292)</f>
        <v>-0.29209897417563935</v>
      </c>
      <c r="F293">
        <f>SLOPE(FMBtest!F269:F292,Data!$AM269:$AM292)</f>
        <v>-0.26280619701001179</v>
      </c>
      <c r="G293">
        <f>SLOPE(FMBtest!G269:G292,Data!$AM269:$AM292)</f>
        <v>-0.31111605427826522</v>
      </c>
      <c r="H293">
        <f>SLOPE(FMBtest!H269:H292,Data!$AM269:$AM292)</f>
        <v>2.9642126161242219E-3</v>
      </c>
      <c r="I293">
        <f>SLOPE(FMBtest!I269:I292,Data!$AM269:$AM292)</f>
        <v>-0.14415873201198373</v>
      </c>
      <c r="J293">
        <f>SLOPE(FMBtest!J269:J292,Data!$AM269:$AM292)</f>
        <v>-0.19174036543441664</v>
      </c>
      <c r="K293">
        <f>SLOPE(FMBtest!K269:K292,Data!$AM269:$AM292)</f>
        <v>-0.37186476863465284</v>
      </c>
      <c r="L293">
        <f>SLOPE(FMBtest!L269:L292,Data!$AM269:$AM292)</f>
        <v>-0.30431901427762703</v>
      </c>
      <c r="N293" s="5">
        <f t="array" ref="N293:O293">LINEST(FMBtest!C293:L293,FM_ROLLING!C293:L293,TRUE,FALSE)</f>
        <v>-10.891054814417872</v>
      </c>
      <c r="O293" s="5">
        <v>1.1251990638192435</v>
      </c>
      <c r="R293">
        <f>SLOPE(FMBtest!C269:C280,Data!$AB275:$AB286)</f>
        <v>2.0214637720244406</v>
      </c>
      <c r="S293">
        <f>SLOPE(FMBtest!D269:D280,Data!$AB275:$AB286)</f>
        <v>1.6371489430620467</v>
      </c>
      <c r="T293">
        <f>SLOPE(FMBtest!E269:E280,Data!$AB275:$AB286)</f>
        <v>1.3413643743647048</v>
      </c>
      <c r="U293">
        <f>SLOPE(FMBtest!F269:F280,Data!$AB275:$AB286)</f>
        <v>1.0190599923688377</v>
      </c>
      <c r="V293">
        <f>SLOPE(FMBtest!G269:G280,Data!$AB275:$AB286)</f>
        <v>1.5478297312385458</v>
      </c>
      <c r="W293">
        <f>SLOPE(FMBtest!H269:H280,Data!$AB275:$AB286)</f>
        <v>1.6275173727157541</v>
      </c>
      <c r="X293">
        <f>SLOPE(FMBtest!I269:I280,Data!$AB275:$AB286)</f>
        <v>1.5926688437375054</v>
      </c>
      <c r="Y293">
        <f>SLOPE(FMBtest!J269:J280,Data!$AB275:$AB286)</f>
        <v>1.3979613511228062</v>
      </c>
      <c r="Z293">
        <f>SLOPE(FMBtest!K269:K280,Data!$AB275:$AB286)</f>
        <v>1.3526830385285968</v>
      </c>
      <c r="AA293">
        <f>SLOPE(FMBtest!L269:L280,Data!$AB275:$AB286)</f>
        <v>1.2630970650490199</v>
      </c>
      <c r="AB293">
        <f>SLOPE(FMBtest!M269:M280,Data!$AB275:$AB286)</f>
        <v>2.0527081548270516</v>
      </c>
      <c r="AC293">
        <f>SLOPE(FMBtest!N269:N280,Data!$AB275:$AB286)</f>
        <v>1.5456010710437842</v>
      </c>
      <c r="AD293">
        <f>SLOPE(FMBtest!O269:O280,Data!$AB275:$AB286)</f>
        <v>1.3089993245044043</v>
      </c>
      <c r="AE293">
        <f>SLOPE(FMBtest!P269:P280,Data!$AB275:$AB286)</f>
        <v>1.2504726214676478</v>
      </c>
      <c r="AF293">
        <f>SLOPE(FMBtest!Q269:Q280,Data!$AB275:$AB286)</f>
        <v>1.2080348513318648</v>
      </c>
      <c r="AG293">
        <f>SLOPE(FMBtest!R269:R280,Data!$AB275:$AB286)</f>
        <v>1.6371501617082596</v>
      </c>
      <c r="AH293">
        <f>SLOPE(FMBtest!S269:S280,Data!$AB275:$AB286)</f>
        <v>1.3525137685695789</v>
      </c>
      <c r="AI293">
        <f>SLOPE(FMBtest!T269:T280,Data!$AB275:$AB286)</f>
        <v>1.1176697973281671</v>
      </c>
      <c r="AJ293">
        <f>SLOPE(FMBtest!U269:U280,Data!$AB275:$AB286)</f>
        <v>1.132206906141209</v>
      </c>
      <c r="AK293">
        <f>SLOPE(FMBtest!V269:V280,Data!$AB275:$AB286)</f>
        <v>0.88119673982890445</v>
      </c>
      <c r="AL293">
        <f>SLOPE(FMBtest!W269:W280,Data!$AB275:$AB286)</f>
        <v>1.0040571169730974</v>
      </c>
      <c r="AM293">
        <f>SLOPE(FMBtest!X269:X280,Data!$AB275:$AB286)</f>
        <v>1.1041224729695132</v>
      </c>
      <c r="AN293">
        <f>SLOPE(FMBtest!Y269:Y280,Data!$AB275:$AB286)</f>
        <v>0.92875501762345247</v>
      </c>
      <c r="AO293">
        <f>SLOPE(FMBtest!Z269:Z280,Data!$AB275:$AB286)</f>
        <v>0.96084282547024191</v>
      </c>
      <c r="AP293">
        <f>SLOPE(FMBtest!AA269:AA280,Data!$AB275:$AB286)</f>
        <v>0.84452426306330863</v>
      </c>
      <c r="AR293">
        <f t="array" ref="AR293:AS293">LINEST(FMBtest!C269:AA269,FM_ROLLING!R293:AP293,TRUE,FALSE)</f>
        <v>-4.7377554847943673</v>
      </c>
      <c r="AS293">
        <v>3.0876071597217747</v>
      </c>
    </row>
    <row r="294" spans="1:45" x14ac:dyDescent="0.3">
      <c r="A294">
        <v>1949</v>
      </c>
      <c r="B294">
        <v>5</v>
      </c>
      <c r="C294">
        <f>SLOPE(FMBtest!C270:C293,Data!$AM270:$AM293)</f>
        <v>4.3565577668606824E-2</v>
      </c>
      <c r="D294">
        <f>SLOPE(FMBtest!D270:D293,Data!$AM270:$AM293)</f>
        <v>-2.2180959810908868E-2</v>
      </c>
      <c r="E294">
        <f>SLOPE(FMBtest!E270:E293,Data!$AM270:$AM293)</f>
        <v>-0.24102218286290095</v>
      </c>
      <c r="F294">
        <f>SLOPE(FMBtest!F270:F293,Data!$AM270:$AM293)</f>
        <v>-0.23553909702102835</v>
      </c>
      <c r="G294">
        <f>SLOPE(FMBtest!G270:G293,Data!$AM270:$AM293)</f>
        <v>-0.25887312693930431</v>
      </c>
      <c r="H294">
        <f>SLOPE(FMBtest!H270:H293,Data!$AM270:$AM293)</f>
        <v>0.11940505194281813</v>
      </c>
      <c r="I294">
        <f>SLOPE(FMBtest!I270:I293,Data!$AM270:$AM293)</f>
        <v>-6.4191915373877986E-2</v>
      </c>
      <c r="J294">
        <f>SLOPE(FMBtest!J270:J293,Data!$AM270:$AM293)</f>
        <v>-0.11135097244054333</v>
      </c>
      <c r="K294">
        <f>SLOPE(FMBtest!K270:K293,Data!$AM270:$AM293)</f>
        <v>-0.33315040723899819</v>
      </c>
      <c r="L294">
        <f>SLOPE(FMBtest!L270:L293,Data!$AM270:$AM293)</f>
        <v>-0.2661947597241523</v>
      </c>
      <c r="N294" s="5">
        <f t="array" ref="N294:O294">LINEST(FMBtest!C294:L294,FM_ROLLING!C294:L294,TRUE,FALSE)</f>
        <v>-0.56811529522242177</v>
      </c>
      <c r="O294" s="5">
        <v>-3.2328052526330411</v>
      </c>
      <c r="R294">
        <f>SLOPE(FMBtest!C270:C281,Data!$AB276:$AB287)</f>
        <v>2.1411523772624119</v>
      </c>
      <c r="S294">
        <f>SLOPE(FMBtest!D270:D281,Data!$AB276:$AB287)</f>
        <v>1.7908871364773808</v>
      </c>
      <c r="T294">
        <f>SLOPE(FMBtest!E270:E281,Data!$AB276:$AB287)</f>
        <v>1.4639394883955332</v>
      </c>
      <c r="U294">
        <f>SLOPE(FMBtest!F270:F281,Data!$AB276:$AB287)</f>
        <v>0.94515618764074072</v>
      </c>
      <c r="V294">
        <f>SLOPE(FMBtest!G270:G281,Data!$AB276:$AB287)</f>
        <v>1.4771595785278768</v>
      </c>
      <c r="W294">
        <f>SLOPE(FMBtest!H270:H281,Data!$AB276:$AB287)</f>
        <v>1.5966804846288523</v>
      </c>
      <c r="X294">
        <f>SLOPE(FMBtest!I270:I281,Data!$AB276:$AB287)</f>
        <v>1.575740299994465</v>
      </c>
      <c r="Y294">
        <f>SLOPE(FMBtest!J270:J281,Data!$AB276:$AB287)</f>
        <v>1.4564483661692005</v>
      </c>
      <c r="Z294">
        <f>SLOPE(FMBtest!K270:K281,Data!$AB276:$AB287)</f>
        <v>1.4245990800325106</v>
      </c>
      <c r="AA294">
        <f>SLOPE(FMBtest!L270:L281,Data!$AB276:$AB287)</f>
        <v>1.3056211819746963</v>
      </c>
      <c r="AB294">
        <f>SLOPE(FMBtest!M270:M281,Data!$AB276:$AB287)</f>
        <v>1.9997637448910921</v>
      </c>
      <c r="AC294">
        <f>SLOPE(FMBtest!N270:N281,Data!$AB276:$AB287)</f>
        <v>1.5111940059369655</v>
      </c>
      <c r="AD294">
        <f>SLOPE(FMBtest!O270:O281,Data!$AB276:$AB287)</f>
        <v>1.3411765562686258</v>
      </c>
      <c r="AE294">
        <f>SLOPE(FMBtest!P270:P281,Data!$AB276:$AB287)</f>
        <v>1.2316663413667837</v>
      </c>
      <c r="AF294">
        <f>SLOPE(FMBtest!Q270:Q281,Data!$AB276:$AB287)</f>
        <v>1.1316409971072583</v>
      </c>
      <c r="AG294">
        <f>SLOPE(FMBtest!R270:R281,Data!$AB276:$AB287)</f>
        <v>1.4292866027913644</v>
      </c>
      <c r="AH294">
        <f>SLOPE(FMBtest!S270:S281,Data!$AB276:$AB287)</f>
        <v>1.1597999260064145</v>
      </c>
      <c r="AI294">
        <f>SLOPE(FMBtest!T270:T281,Data!$AB276:$AB287)</f>
        <v>1.1015127901116604</v>
      </c>
      <c r="AJ294">
        <f>SLOPE(FMBtest!U270:U281,Data!$AB276:$AB287)</f>
        <v>1.0647819665397513</v>
      </c>
      <c r="AK294">
        <f>SLOPE(FMBtest!V270:V281,Data!$AB276:$AB287)</f>
        <v>0.88420440873590411</v>
      </c>
      <c r="AL294">
        <f>SLOPE(FMBtest!W270:W281,Data!$AB276:$AB287)</f>
        <v>1.1997244175918291</v>
      </c>
      <c r="AM294">
        <f>SLOPE(FMBtest!X270:X281,Data!$AB276:$AB287)</f>
        <v>0.99433016869954816</v>
      </c>
      <c r="AN294">
        <f>SLOPE(FMBtest!Y270:Y281,Data!$AB276:$AB287)</f>
        <v>1.0014297658132156</v>
      </c>
      <c r="AO294">
        <f>SLOPE(FMBtest!Z270:Z281,Data!$AB276:$AB287)</f>
        <v>0.93357648285766726</v>
      </c>
      <c r="AP294">
        <f>SLOPE(FMBtest!AA270:AA281,Data!$AB276:$AB287)</f>
        <v>0.94496450347099825</v>
      </c>
      <c r="AR294">
        <f t="array" ref="AR294:AS294">LINEST(FMBtest!C270:AA270,FM_ROLLING!R294:AP294,TRUE,FALSE)</f>
        <v>-5.71874492818342</v>
      </c>
      <c r="AS294">
        <v>3.0634907151721995</v>
      </c>
    </row>
    <row r="295" spans="1:45" x14ac:dyDescent="0.3">
      <c r="A295">
        <v>1949</v>
      </c>
      <c r="B295">
        <v>6</v>
      </c>
      <c r="C295">
        <f>SLOPE(FMBtest!C271:C294,Data!$AM271:$AM294)</f>
        <v>-0.64022167228527871</v>
      </c>
      <c r="D295">
        <f>SLOPE(FMBtest!D271:D294,Data!$AM271:$AM294)</f>
        <v>-0.68785427892493411</v>
      </c>
      <c r="E295">
        <f>SLOPE(FMBtest!E271:E294,Data!$AM271:$AM294)</f>
        <v>-0.82048274245792074</v>
      </c>
      <c r="F295">
        <f>SLOPE(FMBtest!F271:F294,Data!$AM271:$AM294)</f>
        <v>-0.75907163711410619</v>
      </c>
      <c r="G295">
        <f>SLOPE(FMBtest!G271:G294,Data!$AM271:$AM294)</f>
        <v>-1.0110380370892726</v>
      </c>
      <c r="H295">
        <f>SLOPE(FMBtest!H271:H294,Data!$AM271:$AM294)</f>
        <v>-0.35900720308014222</v>
      </c>
      <c r="I295">
        <f>SLOPE(FMBtest!I271:I294,Data!$AM271:$AM294)</f>
        <v>-0.58359376922720041</v>
      </c>
      <c r="J295">
        <f>SLOPE(FMBtest!J271:J294,Data!$AM271:$AM294)</f>
        <v>-0.59362645016236704</v>
      </c>
      <c r="K295">
        <f>SLOPE(FMBtest!K271:K294,Data!$AM271:$AM294)</f>
        <v>-0.93616918830353313</v>
      </c>
      <c r="L295">
        <f>SLOPE(FMBtest!L271:L294,Data!$AM271:$AM294)</f>
        <v>-0.80179099859804082</v>
      </c>
      <c r="N295" s="5">
        <f t="array" ref="N295:O295">LINEST(FMBtest!C295:L295,FM_ROLLING!C295:L295,TRUE,FALSE)</f>
        <v>6.5745932021595426</v>
      </c>
      <c r="O295" s="5">
        <v>-0.94998979879068735</v>
      </c>
      <c r="R295">
        <f>SLOPE(FMBtest!C271:C282,Data!$AB277:$AB288)</f>
        <v>1.7663511624166388</v>
      </c>
      <c r="S295">
        <f>SLOPE(FMBtest!D271:D282,Data!$AB277:$AB288)</f>
        <v>1.0680466368896644</v>
      </c>
      <c r="T295">
        <f>SLOPE(FMBtest!E271:E282,Data!$AB277:$AB288)</f>
        <v>1.5251285731371846</v>
      </c>
      <c r="U295">
        <f>SLOPE(FMBtest!F271:F282,Data!$AB277:$AB288)</f>
        <v>0.694968016529948</v>
      </c>
      <c r="V295">
        <f>SLOPE(FMBtest!G271:G282,Data!$AB277:$AB288)</f>
        <v>1.0190902754578934</v>
      </c>
      <c r="W295">
        <f>SLOPE(FMBtest!H271:H282,Data!$AB277:$AB288)</f>
        <v>1.286621382527251</v>
      </c>
      <c r="X295">
        <f>SLOPE(FMBtest!I271:I282,Data!$AB277:$AB288)</f>
        <v>1.4551872610519283</v>
      </c>
      <c r="Y295">
        <f>SLOPE(FMBtest!J271:J282,Data!$AB277:$AB288)</f>
        <v>1.6431535577743959</v>
      </c>
      <c r="Z295">
        <f>SLOPE(FMBtest!K271:K282,Data!$AB277:$AB288)</f>
        <v>1.5980220151854463</v>
      </c>
      <c r="AA295">
        <f>SLOPE(FMBtest!L271:L282,Data!$AB277:$AB288)</f>
        <v>1.2540539202949654</v>
      </c>
      <c r="AB295">
        <f>SLOPE(FMBtest!M271:M282,Data!$AB277:$AB288)</f>
        <v>1.7626566695123913</v>
      </c>
      <c r="AC295">
        <f>SLOPE(FMBtest!N271:N282,Data!$AB277:$AB288)</f>
        <v>1.6825812784314695</v>
      </c>
      <c r="AD295">
        <f>SLOPE(FMBtest!O271:O282,Data!$AB277:$AB288)</f>
        <v>1.4453616751007343</v>
      </c>
      <c r="AE295">
        <f>SLOPE(FMBtest!P271:P282,Data!$AB277:$AB288)</f>
        <v>1.2853865855016517</v>
      </c>
      <c r="AF295">
        <f>SLOPE(FMBtest!Q271:Q282,Data!$AB277:$AB288)</f>
        <v>1.0694670246505735</v>
      </c>
      <c r="AG295">
        <f>SLOPE(FMBtest!R271:R282,Data!$AB277:$AB288)</f>
        <v>1.4479302508774319</v>
      </c>
      <c r="AH295">
        <f>SLOPE(FMBtest!S271:S282,Data!$AB277:$AB288)</f>
        <v>1.1592673702617657</v>
      </c>
      <c r="AI295">
        <f>SLOPE(FMBtest!T271:T282,Data!$AB277:$AB288)</f>
        <v>1.2008207234739288</v>
      </c>
      <c r="AJ295">
        <f>SLOPE(FMBtest!U271:U282,Data!$AB277:$AB288)</f>
        <v>1.1016831017573379</v>
      </c>
      <c r="AK295">
        <f>SLOPE(FMBtest!V271:V282,Data!$AB277:$AB288)</f>
        <v>0.94510720958143102</v>
      </c>
      <c r="AL295">
        <f>SLOPE(FMBtest!W271:W282,Data!$AB277:$AB288)</f>
        <v>0.88686141321158574</v>
      </c>
      <c r="AM295">
        <f>SLOPE(FMBtest!X271:X282,Data!$AB277:$AB288)</f>
        <v>0.78421818871690818</v>
      </c>
      <c r="AN295">
        <f>SLOPE(FMBtest!Y271:Y282,Data!$AB277:$AB288)</f>
        <v>0.95122180567412729</v>
      </c>
      <c r="AO295">
        <f>SLOPE(FMBtest!Z271:Z282,Data!$AB277:$AB288)</f>
        <v>0.92712305490598812</v>
      </c>
      <c r="AP295">
        <f>SLOPE(FMBtest!AA271:AA282,Data!$AB277:$AB288)</f>
        <v>1.1087231769834494</v>
      </c>
      <c r="AR295">
        <f t="array" ref="AR295:AS295">LINEST(FMBtest!C271:AA271,FM_ROLLING!R295:AP295,TRUE,FALSE)</f>
        <v>-2.8624970969326098</v>
      </c>
      <c r="AS295">
        <v>2.7218005939544629</v>
      </c>
    </row>
    <row r="296" spans="1:45" x14ac:dyDescent="0.3">
      <c r="A296">
        <v>1949</v>
      </c>
      <c r="B296">
        <v>7</v>
      </c>
      <c r="C296">
        <f>SLOPE(FMBtest!C272:C295,Data!$AM272:$AM295)</f>
        <v>-0.7131503352831875</v>
      </c>
      <c r="D296">
        <f>SLOPE(FMBtest!D272:D295,Data!$AM272:$AM295)</f>
        <v>-0.74166253669795978</v>
      </c>
      <c r="E296">
        <f>SLOPE(FMBtest!E272:E295,Data!$AM272:$AM295)</f>
        <v>-0.89849927205326074</v>
      </c>
      <c r="F296">
        <f>SLOPE(FMBtest!F272:F295,Data!$AM272:$AM295)</f>
        <v>-0.87903653327609843</v>
      </c>
      <c r="G296">
        <f>SLOPE(FMBtest!G272:G295,Data!$AM272:$AM295)</f>
        <v>-1.116450578586353</v>
      </c>
      <c r="H296">
        <f>SLOPE(FMBtest!H272:H295,Data!$AM272:$AM295)</f>
        <v>-0.44678925298240674</v>
      </c>
      <c r="I296">
        <f>SLOPE(FMBtest!I272:I295,Data!$AM272:$AM295)</f>
        <v>-0.62002985450939574</v>
      </c>
      <c r="J296">
        <f>SLOPE(FMBtest!J272:J295,Data!$AM272:$AM295)</f>
        <v>-0.63795685677486602</v>
      </c>
      <c r="K296">
        <f>SLOPE(FMBtest!K272:K295,Data!$AM272:$AM295)</f>
        <v>-0.99469837416444218</v>
      </c>
      <c r="L296">
        <f>SLOPE(FMBtest!L272:L295,Data!$AM272:$AM295)</f>
        <v>-0.94225495019230454</v>
      </c>
      <c r="N296" s="5">
        <f t="array" ref="N296:O296">LINEST(FMBtest!C296:L296,FM_ROLLING!C296:L296,TRUE,FALSE)</f>
        <v>-9.5427297511202269</v>
      </c>
      <c r="O296" s="5">
        <v>-2.5831454468969026</v>
      </c>
      <c r="R296">
        <f>SLOPE(FMBtest!C272:C283,Data!$AB278:$AB289)</f>
        <v>1.3692121285731356</v>
      </c>
      <c r="S296">
        <f>SLOPE(FMBtest!D272:D283,Data!$AB278:$AB289)</f>
        <v>1.0282371423810974</v>
      </c>
      <c r="T296">
        <f>SLOPE(FMBtest!E272:E283,Data!$AB278:$AB289)</f>
        <v>1.3692091179600363</v>
      </c>
      <c r="U296">
        <f>SLOPE(FMBtest!F272:F283,Data!$AB278:$AB289)</f>
        <v>1.2081969704802504</v>
      </c>
      <c r="V296">
        <f>SLOPE(FMBtest!G272:G283,Data!$AB278:$AB289)</f>
        <v>1.4178024778033951</v>
      </c>
      <c r="W296">
        <f>SLOPE(FMBtest!H272:H283,Data!$AB278:$AB289)</f>
        <v>1.2609395572970854</v>
      </c>
      <c r="X296">
        <f>SLOPE(FMBtest!I272:I283,Data!$AB278:$AB289)</f>
        <v>1.2083313298419971</v>
      </c>
      <c r="Y296">
        <f>SLOPE(FMBtest!J272:J283,Data!$AB278:$AB289)</f>
        <v>1.373491155979951</v>
      </c>
      <c r="Z296">
        <f>SLOPE(FMBtest!K272:K283,Data!$AB278:$AB289)</f>
        <v>1.2797542548349801</v>
      </c>
      <c r="AA296">
        <f>SLOPE(FMBtest!L272:L283,Data!$AB278:$AB289)</f>
        <v>1.4510744835142697</v>
      </c>
      <c r="AB296">
        <f>SLOPE(FMBtest!M272:M283,Data!$AB278:$AB289)</f>
        <v>1.2155059649277338</v>
      </c>
      <c r="AC296">
        <f>SLOPE(FMBtest!N272:N283,Data!$AB278:$AB289)</f>
        <v>1.2893090806370358</v>
      </c>
      <c r="AD296">
        <f>SLOPE(FMBtest!O272:O283,Data!$AB278:$AB289)</f>
        <v>1.1146536947663246</v>
      </c>
      <c r="AE296">
        <f>SLOPE(FMBtest!P272:P283,Data!$AB278:$AB289)</f>
        <v>1.2139191137718435</v>
      </c>
      <c r="AF296">
        <f>SLOPE(FMBtest!Q272:Q283,Data!$AB278:$AB289)</f>
        <v>1.2560016357091055</v>
      </c>
      <c r="AG296">
        <f>SLOPE(FMBtest!R272:R283,Data!$AB278:$AB289)</f>
        <v>1.2722618710409901</v>
      </c>
      <c r="AH296">
        <f>SLOPE(FMBtest!S272:S283,Data!$AB278:$AB289)</f>
        <v>1.1367391223753154</v>
      </c>
      <c r="AI296">
        <f>SLOPE(FMBtest!T272:T283,Data!$AB278:$AB289)</f>
        <v>1.0236044969613882</v>
      </c>
      <c r="AJ296">
        <f>SLOPE(FMBtest!U272:U283,Data!$AB278:$AB289)</f>
        <v>1.2699019804587126</v>
      </c>
      <c r="AK296">
        <f>SLOPE(FMBtest!V272:V283,Data!$AB278:$AB289)</f>
        <v>1.2101475897160552</v>
      </c>
      <c r="AL296">
        <f>SLOPE(FMBtest!W272:W283,Data!$AB278:$AB289)</f>
        <v>0.9338482284563322</v>
      </c>
      <c r="AM296">
        <f>SLOPE(FMBtest!X272:X283,Data!$AB278:$AB289)</f>
        <v>0.90000893722002928</v>
      </c>
      <c r="AN296">
        <f>SLOPE(FMBtest!Y272:Y283,Data!$AB278:$AB289)</f>
        <v>0.95829827761104247</v>
      </c>
      <c r="AO296">
        <f>SLOPE(FMBtest!Z272:Z283,Data!$AB278:$AB289)</f>
        <v>1.0057767644149662</v>
      </c>
      <c r="AP296">
        <f>SLOPE(FMBtest!AA272:AA283,Data!$AB278:$AB289)</f>
        <v>1.0011169374598461</v>
      </c>
      <c r="AR296">
        <f t="array" ref="AR296:AS296">LINEST(FMBtest!C272:AA272,FM_ROLLING!R296:AP296,TRUE,FALSE)</f>
        <v>1.200589210927324</v>
      </c>
      <c r="AS296">
        <v>4.6000659991839843</v>
      </c>
    </row>
    <row r="297" spans="1:45" x14ac:dyDescent="0.3">
      <c r="A297">
        <v>1949</v>
      </c>
      <c r="B297">
        <v>8</v>
      </c>
      <c r="C297">
        <f>SLOPE(FMBtest!C273:C296,Data!$AM273:$AM296)</f>
        <v>-0.67380327375286486</v>
      </c>
      <c r="D297">
        <f>SLOPE(FMBtest!D273:D296,Data!$AM273:$AM296)</f>
        <v>-0.67518396808755554</v>
      </c>
      <c r="E297">
        <f>SLOPE(FMBtest!E273:E296,Data!$AM273:$AM296)</f>
        <v>-0.82487391037380442</v>
      </c>
      <c r="F297">
        <f>SLOPE(FMBtest!F273:F296,Data!$AM273:$AM296)</f>
        <v>-0.76248498933021491</v>
      </c>
      <c r="G297">
        <f>SLOPE(FMBtest!G273:G296,Data!$AM273:$AM296)</f>
        <v>-0.92888916638544627</v>
      </c>
      <c r="H297">
        <f>SLOPE(FMBtest!H273:H296,Data!$AM273:$AM296)</f>
        <v>-0.38397954067254697</v>
      </c>
      <c r="I297">
        <f>SLOPE(FMBtest!I273:I296,Data!$AM273:$AM296)</f>
        <v>-0.49422418155220776</v>
      </c>
      <c r="J297">
        <f>SLOPE(FMBtest!J273:J296,Data!$AM273:$AM296)</f>
        <v>-0.54282760990300083</v>
      </c>
      <c r="K297">
        <f>SLOPE(FMBtest!K273:K296,Data!$AM273:$AM296)</f>
        <v>-0.83060468244796415</v>
      </c>
      <c r="L297">
        <f>SLOPE(FMBtest!L273:L296,Data!$AM273:$AM296)</f>
        <v>-0.72086328923564036</v>
      </c>
      <c r="N297" s="5">
        <f t="array" ref="N297:O297">LINEST(FMBtest!C297:L297,FM_ROLLING!C297:L297,TRUE,FALSE)</f>
        <v>-8.9614269997819598</v>
      </c>
      <c r="O297" s="5">
        <v>-0.46358595670016278</v>
      </c>
      <c r="R297">
        <f>SLOPE(FMBtest!C273:C284,Data!$AB279:$AB290)</f>
        <v>1.4005625928572805</v>
      </c>
      <c r="S297">
        <f>SLOPE(FMBtest!D273:D284,Data!$AB279:$AB290)</f>
        <v>0.98308071057822977</v>
      </c>
      <c r="T297">
        <f>SLOPE(FMBtest!E273:E284,Data!$AB279:$AB290)</f>
        <v>1.3563335763895976</v>
      </c>
      <c r="U297">
        <f>SLOPE(FMBtest!F273:F284,Data!$AB279:$AB290)</f>
        <v>1.2307044784430827</v>
      </c>
      <c r="V297">
        <f>SLOPE(FMBtest!G273:G284,Data!$AB279:$AB290)</f>
        <v>1.3352373116938765</v>
      </c>
      <c r="W297">
        <f>SLOPE(FMBtest!H273:H284,Data!$AB279:$AB290)</f>
        <v>1.219473905247916</v>
      </c>
      <c r="X297">
        <f>SLOPE(FMBtest!I273:I284,Data!$AB279:$AB290)</f>
        <v>1.1561742756950735</v>
      </c>
      <c r="Y297">
        <f>SLOPE(FMBtest!J273:J284,Data!$AB279:$AB290)</f>
        <v>1.3634551862069939</v>
      </c>
      <c r="Z297">
        <f>SLOPE(FMBtest!K273:K284,Data!$AB279:$AB290)</f>
        <v>1.2387340422372255</v>
      </c>
      <c r="AA297">
        <f>SLOPE(FMBtest!L273:L284,Data!$AB279:$AB290)</f>
        <v>1.4481602782083212</v>
      </c>
      <c r="AB297">
        <f>SLOPE(FMBtest!M273:M284,Data!$AB279:$AB290)</f>
        <v>1.135607594384404</v>
      </c>
      <c r="AC297">
        <f>SLOPE(FMBtest!N273:N284,Data!$AB279:$AB290)</f>
        <v>1.2529435945322303</v>
      </c>
      <c r="AD297">
        <f>SLOPE(FMBtest!O273:O284,Data!$AB279:$AB290)</f>
        <v>1.0352386758016092</v>
      </c>
      <c r="AE297">
        <f>SLOPE(FMBtest!P273:P284,Data!$AB279:$AB290)</f>
        <v>1.2217782798640189</v>
      </c>
      <c r="AF297">
        <f>SLOPE(FMBtest!Q273:Q284,Data!$AB279:$AB290)</f>
        <v>1.2952191313303911</v>
      </c>
      <c r="AG297">
        <f>SLOPE(FMBtest!R273:R284,Data!$AB279:$AB290)</f>
        <v>1.2342595753832539</v>
      </c>
      <c r="AH297">
        <f>SLOPE(FMBtest!S273:S284,Data!$AB279:$AB290)</f>
        <v>1.0549494520688822</v>
      </c>
      <c r="AI297">
        <f>SLOPE(FMBtest!T273:T284,Data!$AB279:$AB290)</f>
        <v>0.98288528521509411</v>
      </c>
      <c r="AJ297">
        <f>SLOPE(FMBtest!U273:U284,Data!$AB279:$AB290)</f>
        <v>1.1966647662678798</v>
      </c>
      <c r="AK297">
        <f>SLOPE(FMBtest!V273:V284,Data!$AB279:$AB290)</f>
        <v>1.2632625374319384</v>
      </c>
      <c r="AL297">
        <f>SLOPE(FMBtest!W273:W284,Data!$AB279:$AB290)</f>
        <v>0.91850065791593172</v>
      </c>
      <c r="AM297">
        <f>SLOPE(FMBtest!X273:X284,Data!$AB279:$AB290)</f>
        <v>0.84928002684099635</v>
      </c>
      <c r="AN297">
        <f>SLOPE(FMBtest!Y273:Y284,Data!$AB279:$AB290)</f>
        <v>0.90741974959045324</v>
      </c>
      <c r="AO297">
        <f>SLOPE(FMBtest!Z273:Z284,Data!$AB279:$AB290)</f>
        <v>1.0139163175050721</v>
      </c>
      <c r="AP297">
        <f>SLOPE(FMBtest!AA273:AA284,Data!$AB279:$AB290)</f>
        <v>1.1180999004781826</v>
      </c>
      <c r="AR297">
        <f t="array" ref="AR297:AS297">LINEST(FMBtest!C273:AA273,FM_ROLLING!R297:AP297,TRUE,FALSE)</f>
        <v>0.76387679456311053</v>
      </c>
      <c r="AS297">
        <v>1.5678270182723262</v>
      </c>
    </row>
    <row r="298" spans="1:45" x14ac:dyDescent="0.3">
      <c r="A298">
        <v>1949</v>
      </c>
      <c r="B298">
        <v>9</v>
      </c>
      <c r="C298">
        <f>SLOPE(FMBtest!C274:C297,Data!$AM274:$AM297)</f>
        <v>-0.78683962612391078</v>
      </c>
      <c r="D298">
        <f>SLOPE(FMBtest!D274:D297,Data!$AM274:$AM297)</f>
        <v>-0.80637204185465661</v>
      </c>
      <c r="E298">
        <f>SLOPE(FMBtest!E274:E297,Data!$AM274:$AM297)</f>
        <v>-0.93715094690805667</v>
      </c>
      <c r="F298">
        <f>SLOPE(FMBtest!F274:F297,Data!$AM274:$AM297)</f>
        <v>-0.86368745639273437</v>
      </c>
      <c r="G298">
        <f>SLOPE(FMBtest!G274:G297,Data!$AM274:$AM297)</f>
        <v>-1.0797858291853357</v>
      </c>
      <c r="H298">
        <f>SLOPE(FMBtest!H274:H297,Data!$AM274:$AM297)</f>
        <v>-0.46227705054231572</v>
      </c>
      <c r="I298">
        <f>SLOPE(FMBtest!I274:I297,Data!$AM274:$AM297)</f>
        <v>-0.59990548076393169</v>
      </c>
      <c r="J298">
        <f>SLOPE(FMBtest!J274:J297,Data!$AM274:$AM297)</f>
        <v>-0.6260318869845245</v>
      </c>
      <c r="K298">
        <f>SLOPE(FMBtest!K274:K297,Data!$AM274:$AM297)</f>
        <v>-0.91576843930960428</v>
      </c>
      <c r="L298">
        <f>SLOPE(FMBtest!L274:L297,Data!$AM274:$AM297)</f>
        <v>-0.77656104913232615</v>
      </c>
      <c r="N298" s="5">
        <f t="array" ref="N298:O298">LINEST(FMBtest!C298:L298,FM_ROLLING!C298:L298,TRUE,FALSE)</f>
        <v>-1.2121510165661602</v>
      </c>
      <c r="O298" s="5">
        <v>1.8099305532208951</v>
      </c>
      <c r="R298">
        <f>SLOPE(FMBtest!C274:C285,Data!$AB280:$AB291)</f>
        <v>1.3357659407398801</v>
      </c>
      <c r="S298">
        <f>SLOPE(FMBtest!D274:D285,Data!$AB280:$AB291)</f>
        <v>1.0091464707796618</v>
      </c>
      <c r="T298">
        <f>SLOPE(FMBtest!E274:E285,Data!$AB280:$AB291)</f>
        <v>1.3029700277626988</v>
      </c>
      <c r="U298">
        <f>SLOPE(FMBtest!F274:F285,Data!$AB280:$AB291)</f>
        <v>1.1980083854826999</v>
      </c>
      <c r="V298">
        <f>SLOPE(FMBtest!G274:G285,Data!$AB280:$AB291)</f>
        <v>1.3491172716492201</v>
      </c>
      <c r="W298">
        <f>SLOPE(FMBtest!H274:H285,Data!$AB280:$AB291)</f>
        <v>1.1716388118890932</v>
      </c>
      <c r="X298">
        <f>SLOPE(FMBtest!I274:I285,Data!$AB280:$AB291)</f>
        <v>1.1299748036312143</v>
      </c>
      <c r="Y298">
        <f>SLOPE(FMBtest!J274:J285,Data!$AB280:$AB291)</f>
        <v>1.2990549490423136</v>
      </c>
      <c r="Z298">
        <f>SLOPE(FMBtest!K274:K285,Data!$AB280:$AB291)</f>
        <v>1.2336848254699682</v>
      </c>
      <c r="AA298">
        <f>SLOPE(FMBtest!L274:L285,Data!$AB280:$AB291)</f>
        <v>1.4525175517356053</v>
      </c>
      <c r="AB298">
        <f>SLOPE(FMBtest!M274:M285,Data!$AB280:$AB291)</f>
        <v>1.1262529125170242</v>
      </c>
      <c r="AC298">
        <f>SLOPE(FMBtest!N274:N285,Data!$AB280:$AB291)</f>
        <v>1.2046330807755878</v>
      </c>
      <c r="AD298">
        <f>SLOPE(FMBtest!O274:O285,Data!$AB280:$AB291)</f>
        <v>0.96369979929162164</v>
      </c>
      <c r="AE298">
        <f>SLOPE(FMBtest!P274:P285,Data!$AB280:$AB291)</f>
        <v>1.1987481656979366</v>
      </c>
      <c r="AF298">
        <f>SLOPE(FMBtest!Q274:Q285,Data!$AB280:$AB291)</f>
        <v>1.3404976113528728</v>
      </c>
      <c r="AG298">
        <f>SLOPE(FMBtest!R274:R285,Data!$AB280:$AB291)</f>
        <v>1.1315773340324209</v>
      </c>
      <c r="AH298">
        <f>SLOPE(FMBtest!S274:S285,Data!$AB280:$AB291)</f>
        <v>1.0430469748852549</v>
      </c>
      <c r="AI298">
        <f>SLOPE(FMBtest!T274:T285,Data!$AB280:$AB291)</f>
        <v>0.99941794213852975</v>
      </c>
      <c r="AJ298">
        <f>SLOPE(FMBtest!U274:U285,Data!$AB280:$AB291)</f>
        <v>1.217324472841993</v>
      </c>
      <c r="AK298">
        <f>SLOPE(FMBtest!V274:V285,Data!$AB280:$AB291)</f>
        <v>1.2338462903880614</v>
      </c>
      <c r="AL298">
        <f>SLOPE(FMBtest!W274:W285,Data!$AB280:$AB291)</f>
        <v>0.81880998573191921</v>
      </c>
      <c r="AM298">
        <f>SLOPE(FMBtest!X274:X285,Data!$AB280:$AB291)</f>
        <v>0.82606966943889715</v>
      </c>
      <c r="AN298">
        <f>SLOPE(FMBtest!Y274:Y285,Data!$AB280:$AB291)</f>
        <v>0.88014651604686844</v>
      </c>
      <c r="AO298">
        <f>SLOPE(FMBtest!Z274:Z285,Data!$AB280:$AB291)</f>
        <v>1.0256474368959101</v>
      </c>
      <c r="AP298">
        <f>SLOPE(FMBtest!AA274:AA285,Data!$AB280:$AB291)</f>
        <v>1.190412940290416</v>
      </c>
      <c r="AR298">
        <f t="array" ref="AR298:AS298">LINEST(FMBtest!C274:AA274,FM_ROLLING!R298:AP298,TRUE,FALSE)</f>
        <v>0.25075545248347092</v>
      </c>
      <c r="AS298">
        <v>3.6335131824623543</v>
      </c>
    </row>
    <row r="299" spans="1:45" x14ac:dyDescent="0.3">
      <c r="A299">
        <v>1949</v>
      </c>
      <c r="B299">
        <v>10</v>
      </c>
      <c r="C299">
        <f>SLOPE(FMBtest!C275:C298,Data!$AM275:$AM298)</f>
        <v>-0.75047413696751775</v>
      </c>
      <c r="D299">
        <f>SLOPE(FMBtest!D275:D298,Data!$AM275:$AM298)</f>
        <v>-0.76920463086554203</v>
      </c>
      <c r="E299">
        <f>SLOPE(FMBtest!E275:E298,Data!$AM275:$AM298)</f>
        <v>-0.82327665364709468</v>
      </c>
      <c r="F299">
        <f>SLOPE(FMBtest!F275:F298,Data!$AM275:$AM298)</f>
        <v>-0.85167123517731735</v>
      </c>
      <c r="G299">
        <f>SLOPE(FMBtest!G275:G298,Data!$AM275:$AM298)</f>
        <v>-1.0156970775392804</v>
      </c>
      <c r="H299">
        <f>SLOPE(FMBtest!H275:H298,Data!$AM275:$AM298)</f>
        <v>-0.46104465761406077</v>
      </c>
      <c r="I299">
        <f>SLOPE(FMBtest!I275:I298,Data!$AM275:$AM298)</f>
        <v>-0.61540723876147096</v>
      </c>
      <c r="J299">
        <f>SLOPE(FMBtest!J275:J298,Data!$AM275:$AM298)</f>
        <v>-0.57234154696393391</v>
      </c>
      <c r="K299">
        <f>SLOPE(FMBtest!K275:K298,Data!$AM275:$AM298)</f>
        <v>-0.88926110381299217</v>
      </c>
      <c r="L299">
        <f>SLOPE(FMBtest!L275:L298,Data!$AM275:$AM298)</f>
        <v>-0.74587863000675303</v>
      </c>
      <c r="N299" s="5">
        <f t="array" ref="N299:O299">LINEST(FMBtest!C299:L299,FM_ROLLING!C299:L299,TRUE,FALSE)</f>
        <v>-1.8884719819692157</v>
      </c>
      <c r="O299" s="5">
        <v>-3.9792694202774888</v>
      </c>
      <c r="R299">
        <f>SLOPE(FMBtest!C275:C286,Data!$AB281:$AB292)</f>
        <v>1.287968848068922</v>
      </c>
      <c r="S299">
        <f>SLOPE(FMBtest!D275:D286,Data!$AB281:$AB292)</f>
        <v>0.97121874751551762</v>
      </c>
      <c r="T299">
        <f>SLOPE(FMBtest!E275:E286,Data!$AB281:$AB292)</f>
        <v>1.2836941123507759</v>
      </c>
      <c r="U299">
        <f>SLOPE(FMBtest!F275:F286,Data!$AB281:$AB292)</f>
        <v>1.1086377638667253</v>
      </c>
      <c r="V299">
        <f>SLOPE(FMBtest!G275:G286,Data!$AB281:$AB292)</f>
        <v>1.2863972293889006</v>
      </c>
      <c r="W299">
        <f>SLOPE(FMBtest!H275:H286,Data!$AB281:$AB292)</f>
        <v>1.1834355752074048</v>
      </c>
      <c r="X299">
        <f>SLOPE(FMBtest!I275:I286,Data!$AB281:$AB292)</f>
        <v>1.1150560734088495</v>
      </c>
      <c r="Y299">
        <f>SLOPE(FMBtest!J275:J286,Data!$AB281:$AB292)</f>
        <v>1.3090867402682922</v>
      </c>
      <c r="Z299">
        <f>SLOPE(FMBtest!K275:K286,Data!$AB281:$AB292)</f>
        <v>1.2695175080333698</v>
      </c>
      <c r="AA299">
        <f>SLOPE(FMBtest!L275:L286,Data!$AB281:$AB292)</f>
        <v>1.3674768190437918</v>
      </c>
      <c r="AB299">
        <f>SLOPE(FMBtest!M275:M286,Data!$AB281:$AB292)</f>
        <v>1.1435666116404444</v>
      </c>
      <c r="AC299">
        <f>SLOPE(FMBtest!N275:N286,Data!$AB281:$AB292)</f>
        <v>1.2211576103747628</v>
      </c>
      <c r="AD299">
        <f>SLOPE(FMBtest!O275:O286,Data!$AB281:$AB292)</f>
        <v>0.92822566766957293</v>
      </c>
      <c r="AE299">
        <f>SLOPE(FMBtest!P275:P286,Data!$AB281:$AB292)</f>
        <v>1.2054201220193339</v>
      </c>
      <c r="AF299">
        <f>SLOPE(FMBtest!Q275:Q286,Data!$AB281:$AB292)</f>
        <v>1.332249581768284</v>
      </c>
      <c r="AG299">
        <f>SLOPE(FMBtest!R275:R286,Data!$AB281:$AB292)</f>
        <v>1.1272372084160938</v>
      </c>
      <c r="AH299">
        <f>SLOPE(FMBtest!S275:S286,Data!$AB281:$AB292)</f>
        <v>1.0572154741206232</v>
      </c>
      <c r="AI299">
        <f>SLOPE(FMBtest!T275:T286,Data!$AB281:$AB292)</f>
        <v>1.0361027815134707</v>
      </c>
      <c r="AJ299">
        <f>SLOPE(FMBtest!U275:U286,Data!$AB281:$AB292)</f>
        <v>1.2413139134714055</v>
      </c>
      <c r="AK299">
        <f>SLOPE(FMBtest!V275:V286,Data!$AB281:$AB292)</f>
        <v>1.2832509729107957</v>
      </c>
      <c r="AL299">
        <f>SLOPE(FMBtest!W275:W286,Data!$AB281:$AB292)</f>
        <v>0.80993108695294835</v>
      </c>
      <c r="AM299">
        <f>SLOPE(FMBtest!X275:X286,Data!$AB281:$AB292)</f>
        <v>0.84083561807888141</v>
      </c>
      <c r="AN299">
        <f>SLOPE(FMBtest!Y275:Y286,Data!$AB281:$AB292)</f>
        <v>0.85582335878226201</v>
      </c>
      <c r="AO299">
        <f>SLOPE(FMBtest!Z275:Z286,Data!$AB281:$AB292)</f>
        <v>1.0202720359556834</v>
      </c>
      <c r="AP299">
        <f>SLOPE(FMBtest!AA275:AA286,Data!$AB281:$AB292)</f>
        <v>1.1671284799109563</v>
      </c>
      <c r="AR299">
        <f t="array" ref="AR299:AS299">LINEST(FMBtest!C275:AA275,FM_ROLLING!R299:AP299,TRUE,FALSE)</f>
        <v>0.84660730631306691</v>
      </c>
      <c r="AS299">
        <v>2.5368857086937928</v>
      </c>
    </row>
    <row r="300" spans="1:45" x14ac:dyDescent="0.3">
      <c r="A300">
        <v>1949</v>
      </c>
      <c r="B300">
        <v>11</v>
      </c>
      <c r="C300">
        <f>SLOPE(FMBtest!C276:C299,Data!$AM276:$AM299)</f>
        <v>-0.74596816064591343</v>
      </c>
      <c r="D300">
        <f>SLOPE(FMBtest!D276:D299,Data!$AM276:$AM299)</f>
        <v>-0.77533622328936935</v>
      </c>
      <c r="E300">
        <f>SLOPE(FMBtest!E276:E299,Data!$AM276:$AM299)</f>
        <v>-0.91641528556943752</v>
      </c>
      <c r="F300">
        <f>SLOPE(FMBtest!F276:F299,Data!$AM276:$AM299)</f>
        <v>-0.91700968401609773</v>
      </c>
      <c r="G300">
        <f>SLOPE(FMBtest!G276:G299,Data!$AM276:$AM299)</f>
        <v>-1.0494828202238686</v>
      </c>
      <c r="H300">
        <f>SLOPE(FMBtest!H276:H299,Data!$AM276:$AM299)</f>
        <v>-0.52599277360497965</v>
      </c>
      <c r="I300">
        <f>SLOPE(FMBtest!I276:I299,Data!$AM276:$AM299)</f>
        <v>-0.65390330431232879</v>
      </c>
      <c r="J300">
        <f>SLOPE(FMBtest!J276:J299,Data!$AM276:$AM299)</f>
        <v>-0.65563303613061019</v>
      </c>
      <c r="K300">
        <f>SLOPE(FMBtest!K276:K299,Data!$AM276:$AM299)</f>
        <v>-0.97218949815581279</v>
      </c>
      <c r="L300">
        <f>SLOPE(FMBtest!L276:L299,Data!$AM276:$AM299)</f>
        <v>-0.84351212499544603</v>
      </c>
      <c r="N300" s="5">
        <f t="array" ref="N300:O300">LINEST(FMBtest!C300:L300,FM_ROLLING!C300:L300,TRUE,FALSE)</f>
        <v>-2.8965515951028542</v>
      </c>
      <c r="O300" s="5">
        <v>-2.411300601295443</v>
      </c>
      <c r="R300">
        <f>SLOPE(FMBtest!C276:C287,Data!$AB282:$AB293)</f>
        <v>1.3257973853507747</v>
      </c>
      <c r="S300">
        <f>SLOPE(FMBtest!D276:D287,Data!$AB282:$AB293)</f>
        <v>0.95725314768125558</v>
      </c>
      <c r="T300">
        <f>SLOPE(FMBtest!E276:E287,Data!$AB282:$AB293)</f>
        <v>1.3247679429125629</v>
      </c>
      <c r="U300">
        <f>SLOPE(FMBtest!F276:F287,Data!$AB282:$AB293)</f>
        <v>1.0719158298642115</v>
      </c>
      <c r="V300">
        <f>SLOPE(FMBtest!G276:G287,Data!$AB282:$AB293)</f>
        <v>1.2667986070326973</v>
      </c>
      <c r="W300">
        <f>SLOPE(FMBtest!H276:H287,Data!$AB282:$AB293)</f>
        <v>1.2251787586904261</v>
      </c>
      <c r="X300">
        <f>SLOPE(FMBtest!I276:I287,Data!$AB282:$AB293)</f>
        <v>1.0968367954062452</v>
      </c>
      <c r="Y300">
        <f>SLOPE(FMBtest!J276:J287,Data!$AB282:$AB293)</f>
        <v>1.2858793370429147</v>
      </c>
      <c r="Z300">
        <f>SLOPE(FMBtest!K276:K287,Data!$AB282:$AB293)</f>
        <v>1.2776034272455254</v>
      </c>
      <c r="AA300">
        <f>SLOPE(FMBtest!L276:L287,Data!$AB282:$AB293)</f>
        <v>1.3129288742744161</v>
      </c>
      <c r="AB300">
        <f>SLOPE(FMBtest!M276:M287,Data!$AB282:$AB293)</f>
        <v>1.1745169262059905</v>
      </c>
      <c r="AC300">
        <f>SLOPE(FMBtest!N276:N287,Data!$AB282:$AB293)</f>
        <v>1.2496561316225301</v>
      </c>
      <c r="AD300">
        <f>SLOPE(FMBtest!O276:O287,Data!$AB282:$AB293)</f>
        <v>0.96971218865614039</v>
      </c>
      <c r="AE300">
        <f>SLOPE(FMBtest!P276:P287,Data!$AB282:$AB293)</f>
        <v>1.1982378367675317</v>
      </c>
      <c r="AF300">
        <f>SLOPE(FMBtest!Q276:Q287,Data!$AB282:$AB293)</f>
        <v>1.3495802931459895</v>
      </c>
      <c r="AG300">
        <f>SLOPE(FMBtest!R276:R287,Data!$AB282:$AB293)</f>
        <v>1.1879208242460129</v>
      </c>
      <c r="AH300">
        <f>SLOPE(FMBtest!S276:S287,Data!$AB282:$AB293)</f>
        <v>1.0815989326863833</v>
      </c>
      <c r="AI300">
        <f>SLOPE(FMBtest!T276:T287,Data!$AB282:$AB293)</f>
        <v>1.0243538590634671</v>
      </c>
      <c r="AJ300">
        <f>SLOPE(FMBtest!U276:U287,Data!$AB282:$AB293)</f>
        <v>1.2483993659941808</v>
      </c>
      <c r="AK300">
        <f>SLOPE(FMBtest!V276:V287,Data!$AB282:$AB293)</f>
        <v>1.2894314421133268</v>
      </c>
      <c r="AL300">
        <f>SLOPE(FMBtest!W276:W287,Data!$AB282:$AB293)</f>
        <v>0.8540753328866969</v>
      </c>
      <c r="AM300">
        <f>SLOPE(FMBtest!X276:X287,Data!$AB282:$AB293)</f>
        <v>0.82282007633829946</v>
      </c>
      <c r="AN300">
        <f>SLOPE(FMBtest!Y276:Y287,Data!$AB282:$AB293)</f>
        <v>0.85141233543098671</v>
      </c>
      <c r="AO300">
        <f>SLOPE(FMBtest!Z276:Z287,Data!$AB282:$AB293)</f>
        <v>1.0104467741733945</v>
      </c>
      <c r="AP300">
        <f>SLOPE(FMBtest!AA276:AA287,Data!$AB282:$AB293)</f>
        <v>1.1560628969144602</v>
      </c>
      <c r="AR300">
        <f t="array" ref="AR300:AS300">LINEST(FMBtest!C276:AA276,FM_ROLLING!R300:AP300,TRUE,FALSE)</f>
        <v>-0.95171792773322872</v>
      </c>
      <c r="AS300">
        <v>1.6664672576103738</v>
      </c>
    </row>
    <row r="301" spans="1:45" x14ac:dyDescent="0.3">
      <c r="A301">
        <v>1949</v>
      </c>
      <c r="B301">
        <v>12</v>
      </c>
      <c r="C301">
        <f>SLOPE(FMBtest!C277:C300,Data!$AM277:$AM300)</f>
        <v>-0.82702830726744903</v>
      </c>
      <c r="D301">
        <f>SLOPE(FMBtest!D277:D300,Data!$AM277:$AM300)</f>
        <v>-0.75090158105057103</v>
      </c>
      <c r="E301">
        <f>SLOPE(FMBtest!E277:E300,Data!$AM277:$AM300)</f>
        <v>-0.94087189948751671</v>
      </c>
      <c r="F301">
        <f>SLOPE(FMBtest!F277:F300,Data!$AM277:$AM300)</f>
        <v>-0.99183685559918278</v>
      </c>
      <c r="G301">
        <f>SLOPE(FMBtest!G277:G300,Data!$AM277:$AM300)</f>
        <v>-1.2235756006794309</v>
      </c>
      <c r="H301">
        <f>SLOPE(FMBtest!H277:H300,Data!$AM277:$AM300)</f>
        <v>-0.56042301489119051</v>
      </c>
      <c r="I301">
        <f>SLOPE(FMBtest!I277:I300,Data!$AM277:$AM300)</f>
        <v>-0.66535915003103796</v>
      </c>
      <c r="J301">
        <f>SLOPE(FMBtest!J277:J300,Data!$AM277:$AM300)</f>
        <v>-0.67540717632272396</v>
      </c>
      <c r="K301">
        <f>SLOPE(FMBtest!K277:K300,Data!$AM277:$AM300)</f>
        <v>-1.0412036636449835</v>
      </c>
      <c r="L301">
        <f>SLOPE(FMBtest!L277:L300,Data!$AM277:$AM300)</f>
        <v>-0.81343748773878355</v>
      </c>
      <c r="N301" s="5">
        <f t="array" ref="N301:O301">LINEST(FMBtest!C301:L301,FM_ROLLING!C301:L301,TRUE,FALSE)</f>
        <v>0.11191001113590134</v>
      </c>
      <c r="O301" s="5">
        <v>0.65001210010298371</v>
      </c>
      <c r="R301">
        <f>SLOPE(FMBtest!C277:C288,Data!$AB283:$AB294)</f>
        <v>1.2850925522773211</v>
      </c>
      <c r="S301">
        <f>SLOPE(FMBtest!D277:D288,Data!$AB283:$AB294)</f>
        <v>0.95506614707493431</v>
      </c>
      <c r="T301">
        <f>SLOPE(FMBtest!E277:E288,Data!$AB283:$AB294)</f>
        <v>1.3147964896913733</v>
      </c>
      <c r="U301">
        <f>SLOPE(FMBtest!F277:F288,Data!$AB283:$AB294)</f>
        <v>1.0618342039303914</v>
      </c>
      <c r="V301">
        <f>SLOPE(FMBtest!G277:G288,Data!$AB283:$AB294)</f>
        <v>1.2668365086397873</v>
      </c>
      <c r="W301">
        <f>SLOPE(FMBtest!H277:H288,Data!$AB283:$AB294)</f>
        <v>1.1909869902027508</v>
      </c>
      <c r="X301">
        <f>SLOPE(FMBtest!I277:I288,Data!$AB283:$AB294)</f>
        <v>1.0772096800348323</v>
      </c>
      <c r="Y301">
        <f>SLOPE(FMBtest!J277:J288,Data!$AB283:$AB294)</f>
        <v>1.2851480951353396</v>
      </c>
      <c r="Z301">
        <f>SLOPE(FMBtest!K277:K288,Data!$AB283:$AB294)</f>
        <v>1.2724067550330129</v>
      </c>
      <c r="AA301">
        <f>SLOPE(FMBtest!L277:L288,Data!$AB283:$AB294)</f>
        <v>1.326911855399596</v>
      </c>
      <c r="AB301">
        <f>SLOPE(FMBtest!M277:M288,Data!$AB283:$AB294)</f>
        <v>1.1635599907556256</v>
      </c>
      <c r="AC301">
        <f>SLOPE(FMBtest!N277:N288,Data!$AB283:$AB294)</f>
        <v>1.2345558933526055</v>
      </c>
      <c r="AD301">
        <f>SLOPE(FMBtest!O277:O288,Data!$AB283:$AB294)</f>
        <v>0.98151795438846035</v>
      </c>
      <c r="AE301">
        <f>SLOPE(FMBtest!P277:P288,Data!$AB283:$AB294)</f>
        <v>1.1880119359686612</v>
      </c>
      <c r="AF301">
        <f>SLOPE(FMBtest!Q277:Q288,Data!$AB283:$AB294)</f>
        <v>1.3487427522954523</v>
      </c>
      <c r="AG301">
        <f>SLOPE(FMBtest!R277:R288,Data!$AB283:$AB294)</f>
        <v>1.1694631750851339</v>
      </c>
      <c r="AH301">
        <f>SLOPE(FMBtest!S277:S288,Data!$AB283:$AB294)</f>
        <v>1.0838489668389983</v>
      </c>
      <c r="AI301">
        <f>SLOPE(FMBtest!T277:T288,Data!$AB283:$AB294)</f>
        <v>1.0323556300666898</v>
      </c>
      <c r="AJ301">
        <f>SLOPE(FMBtest!U277:U288,Data!$AB283:$AB294)</f>
        <v>1.2621938918178346</v>
      </c>
      <c r="AK301">
        <f>SLOPE(FMBtest!V277:V288,Data!$AB283:$AB294)</f>
        <v>1.310099606858713</v>
      </c>
      <c r="AL301">
        <f>SLOPE(FMBtest!W277:W288,Data!$AB283:$AB294)</f>
        <v>0.82515044453439124</v>
      </c>
      <c r="AM301">
        <f>SLOPE(FMBtest!X277:X288,Data!$AB283:$AB294)</f>
        <v>0.81299166601760264</v>
      </c>
      <c r="AN301">
        <f>SLOPE(FMBtest!Y277:Y288,Data!$AB283:$AB294)</f>
        <v>0.87087115461471787</v>
      </c>
      <c r="AO301">
        <f>SLOPE(FMBtest!Z277:Z288,Data!$AB283:$AB294)</f>
        <v>1.0135543726274583</v>
      </c>
      <c r="AP301">
        <f>SLOPE(FMBtest!AA277:AA288,Data!$AB283:$AB294)</f>
        <v>1.146937354040392</v>
      </c>
      <c r="AR301">
        <f t="array" ref="AR301:AS301">LINEST(FMBtest!C277:AA277,FM_ROLLING!R301:AP301,TRUE,FALSE)</f>
        <v>6.7413603438405545</v>
      </c>
      <c r="AS301">
        <v>-1.1761965519198538</v>
      </c>
    </row>
    <row r="302" spans="1:45" x14ac:dyDescent="0.3">
      <c r="A302">
        <v>1950</v>
      </c>
      <c r="B302">
        <v>1</v>
      </c>
      <c r="C302">
        <f>SLOPE(FMBtest!C278:C301,Data!$AM278:$AM301)</f>
        <v>-0.64346988767221713</v>
      </c>
      <c r="D302">
        <f>SLOPE(FMBtest!D278:D301,Data!$AM278:$AM301)</f>
        <v>-0.57246935287562939</v>
      </c>
      <c r="E302">
        <f>SLOPE(FMBtest!E278:E301,Data!$AM278:$AM301)</f>
        <v>-0.73000735532561767</v>
      </c>
      <c r="F302">
        <f>SLOPE(FMBtest!F278:F301,Data!$AM278:$AM301)</f>
        <v>-0.80913592309021121</v>
      </c>
      <c r="G302">
        <f>SLOPE(FMBtest!G278:G301,Data!$AM278:$AM301)</f>
        <v>-1.0310396869843377</v>
      </c>
      <c r="H302">
        <f>SLOPE(FMBtest!H278:H301,Data!$AM278:$AM301)</f>
        <v>-0.42098607092602752</v>
      </c>
      <c r="I302">
        <f>SLOPE(FMBtest!I278:I301,Data!$AM278:$AM301)</f>
        <v>-0.5448933469901075</v>
      </c>
      <c r="J302">
        <f>SLOPE(FMBtest!J278:J301,Data!$AM278:$AM301)</f>
        <v>-0.54491696066812756</v>
      </c>
      <c r="K302">
        <f>SLOPE(FMBtest!K278:K301,Data!$AM278:$AM301)</f>
        <v>-0.86948235269815233</v>
      </c>
      <c r="L302">
        <f>SLOPE(FMBtest!L278:L301,Data!$AM278:$AM301)</f>
        <v>-0.71656403718046546</v>
      </c>
      <c r="N302" s="5">
        <f t="array" ref="N302:O302">LINEST(FMBtest!C302:L302,FM_ROLLING!C302:L302,TRUE,FALSE)</f>
        <v>-1.8143690345103141</v>
      </c>
      <c r="O302" s="5">
        <v>0.21517614848097955</v>
      </c>
      <c r="R302">
        <f>SLOPE(FMBtest!C278:C289,Data!$AB284:$AB295)</f>
        <v>1.2896224125862938</v>
      </c>
      <c r="S302">
        <f>SLOPE(FMBtest!D278:D289,Data!$AB284:$AB295)</f>
        <v>1.0964603851194037</v>
      </c>
      <c r="T302">
        <f>SLOPE(FMBtest!E278:E289,Data!$AB284:$AB295)</f>
        <v>1.3615266421080978</v>
      </c>
      <c r="U302">
        <f>SLOPE(FMBtest!F278:F289,Data!$AB284:$AB295)</f>
        <v>1.1909858078625568</v>
      </c>
      <c r="V302">
        <f>SLOPE(FMBtest!G278:G289,Data!$AB284:$AB295)</f>
        <v>1.6180300191254158</v>
      </c>
      <c r="W302">
        <f>SLOPE(FMBtest!H278:H289,Data!$AB284:$AB295)</f>
        <v>1.158582369725184</v>
      </c>
      <c r="X302">
        <f>SLOPE(FMBtest!I278:I289,Data!$AB284:$AB295)</f>
        <v>1.0707367126939371</v>
      </c>
      <c r="Y302">
        <f>SLOPE(FMBtest!J278:J289,Data!$AB284:$AB295)</f>
        <v>1.329214054950129</v>
      </c>
      <c r="Z302">
        <f>SLOPE(FMBtest!K278:K289,Data!$AB284:$AB295)</f>
        <v>1.3996226297878642</v>
      </c>
      <c r="AA302">
        <f>SLOPE(FMBtest!L278:L289,Data!$AB284:$AB295)</f>
        <v>1.415059822684112</v>
      </c>
      <c r="AB302">
        <f>SLOPE(FMBtest!M278:M289,Data!$AB284:$AB295)</f>
        <v>1.0438527634929469</v>
      </c>
      <c r="AC302">
        <f>SLOPE(FMBtest!N278:N289,Data!$AB284:$AB295)</f>
        <v>1.0768454484710295</v>
      </c>
      <c r="AD302">
        <f>SLOPE(FMBtest!O278:O289,Data!$AB284:$AB295)</f>
        <v>0.95954749205754586</v>
      </c>
      <c r="AE302">
        <f>SLOPE(FMBtest!P278:P289,Data!$AB284:$AB295)</f>
        <v>1.2421122549096313</v>
      </c>
      <c r="AF302">
        <f>SLOPE(FMBtest!Q278:Q289,Data!$AB284:$AB295)</f>
        <v>1.4487440494360118</v>
      </c>
      <c r="AG302">
        <f>SLOPE(FMBtest!R278:R289,Data!$AB284:$AB295)</f>
        <v>0.98677032241821505</v>
      </c>
      <c r="AH302">
        <f>SLOPE(FMBtest!S278:S289,Data!$AB284:$AB295)</f>
        <v>1.0680688701804899</v>
      </c>
      <c r="AI302">
        <f>SLOPE(FMBtest!T278:T289,Data!$AB284:$AB295)</f>
        <v>1.1391834668967291</v>
      </c>
      <c r="AJ302">
        <f>SLOPE(FMBtest!U278:U289,Data!$AB284:$AB295)</f>
        <v>1.3118423667777821</v>
      </c>
      <c r="AK302">
        <f>SLOPE(FMBtest!V278:V289,Data!$AB284:$AB295)</f>
        <v>1.4479156473178993</v>
      </c>
      <c r="AL302">
        <f>SLOPE(FMBtest!W278:W289,Data!$AB284:$AB295)</f>
        <v>0.70474926414209926</v>
      </c>
      <c r="AM302">
        <f>SLOPE(FMBtest!X278:X289,Data!$AB284:$AB295)</f>
        <v>0.79013096787588766</v>
      </c>
      <c r="AN302">
        <f>SLOPE(FMBtest!Y278:Y289,Data!$AB284:$AB295)</f>
        <v>0.94424552465506406</v>
      </c>
      <c r="AO302">
        <f>SLOPE(FMBtest!Z278:Z289,Data!$AB284:$AB295)</f>
        <v>1.0484607064843077</v>
      </c>
      <c r="AP302">
        <f>SLOPE(FMBtest!AA278:AA289,Data!$AB284:$AB295)</f>
        <v>1.0944168219580042</v>
      </c>
      <c r="AR302">
        <f t="array" ref="AR302:AS302">LINEST(FMBtest!C278:AA278,FM_ROLLING!R302:AP302,TRUE,FALSE)</f>
        <v>1.048369465422657</v>
      </c>
      <c r="AS302">
        <v>2.4691643331644775</v>
      </c>
    </row>
    <row r="303" spans="1:45" x14ac:dyDescent="0.3">
      <c r="A303">
        <v>1950</v>
      </c>
      <c r="B303">
        <v>2</v>
      </c>
      <c r="C303">
        <f>SLOPE(FMBtest!C279:C302,Data!$AM279:$AM302)</f>
        <v>-0.71962001888219462</v>
      </c>
      <c r="D303">
        <f>SLOPE(FMBtest!D279:D302,Data!$AM279:$AM302)</f>
        <v>-0.62970971220654004</v>
      </c>
      <c r="E303">
        <f>SLOPE(FMBtest!E279:E302,Data!$AM279:$AM302)</f>
        <v>-0.70115705018722174</v>
      </c>
      <c r="F303">
        <f>SLOPE(FMBtest!F279:F302,Data!$AM279:$AM302)</f>
        <v>-0.84352684250608501</v>
      </c>
      <c r="G303">
        <f>SLOPE(FMBtest!G279:G302,Data!$AM279:$AM302)</f>
        <v>-1.0553334120262901</v>
      </c>
      <c r="H303">
        <f>SLOPE(FMBtest!H279:H302,Data!$AM279:$AM302)</f>
        <v>-0.5190231743899576</v>
      </c>
      <c r="I303">
        <f>SLOPE(FMBtest!I279:I302,Data!$AM279:$AM302)</f>
        <v>-0.56753545573761521</v>
      </c>
      <c r="J303">
        <f>SLOPE(FMBtest!J279:J302,Data!$AM279:$AM302)</f>
        <v>-0.54065968501407724</v>
      </c>
      <c r="K303">
        <f>SLOPE(FMBtest!K279:K302,Data!$AM279:$AM302)</f>
        <v>-0.76804802108317871</v>
      </c>
      <c r="L303">
        <f>SLOPE(FMBtest!L279:L302,Data!$AM279:$AM302)</f>
        <v>-0.74678171399880944</v>
      </c>
      <c r="N303" s="5">
        <f t="array" ref="N303:O303">LINEST(FMBtest!C303:L303,FM_ROLLING!C303:L303,TRUE,FALSE)</f>
        <v>2.6734082414871176</v>
      </c>
      <c r="O303" s="5">
        <v>-0.31618059333608839</v>
      </c>
      <c r="R303">
        <f>SLOPE(FMBtest!C279:C290,Data!$AB285:$AB296)</f>
        <v>1.3421814369620355</v>
      </c>
      <c r="S303">
        <f>SLOPE(FMBtest!D279:D290,Data!$AB285:$AB296)</f>
        <v>1.1904125303869948</v>
      </c>
      <c r="T303">
        <f>SLOPE(FMBtest!E279:E290,Data!$AB285:$AB296)</f>
        <v>1.4316423303638548</v>
      </c>
      <c r="U303">
        <f>SLOPE(FMBtest!F279:F290,Data!$AB285:$AB296)</f>
        <v>1.2379994622339345</v>
      </c>
      <c r="V303">
        <f>SLOPE(FMBtest!G279:G290,Data!$AB285:$AB296)</f>
        <v>1.4998604758954373</v>
      </c>
      <c r="W303">
        <f>SLOPE(FMBtest!H279:H290,Data!$AB285:$AB296)</f>
        <v>1.2663939763988603</v>
      </c>
      <c r="X303">
        <f>SLOPE(FMBtest!I279:I290,Data!$AB285:$AB296)</f>
        <v>1.1503056153210665</v>
      </c>
      <c r="Y303">
        <f>SLOPE(FMBtest!J279:J290,Data!$AB285:$AB296)</f>
        <v>1.2867364002470418</v>
      </c>
      <c r="Z303">
        <f>SLOPE(FMBtest!K279:K290,Data!$AB285:$AB296)</f>
        <v>1.4190720309337612</v>
      </c>
      <c r="AA303">
        <f>SLOPE(FMBtest!L279:L290,Data!$AB285:$AB296)</f>
        <v>1.4590620464716566</v>
      </c>
      <c r="AB303">
        <f>SLOPE(FMBtest!M279:M290,Data!$AB285:$AB296)</f>
        <v>1.1403467073405493</v>
      </c>
      <c r="AC303">
        <f>SLOPE(FMBtest!N279:N290,Data!$AB285:$AB296)</f>
        <v>1.1167575685208773</v>
      </c>
      <c r="AD303">
        <f>SLOPE(FMBtest!O279:O290,Data!$AB285:$AB296)</f>
        <v>0.99099068891023723</v>
      </c>
      <c r="AE303">
        <f>SLOPE(FMBtest!P279:P290,Data!$AB285:$AB296)</f>
        <v>1.2386100787299967</v>
      </c>
      <c r="AF303">
        <f>SLOPE(FMBtest!Q279:Q290,Data!$AB285:$AB296)</f>
        <v>1.6266313078537069</v>
      </c>
      <c r="AG303">
        <f>SLOPE(FMBtest!R279:R290,Data!$AB285:$AB296)</f>
        <v>1.0522161813936191</v>
      </c>
      <c r="AH303">
        <f>SLOPE(FMBtest!S279:S290,Data!$AB285:$AB296)</f>
        <v>1.0860533003962796</v>
      </c>
      <c r="AI303">
        <f>SLOPE(FMBtest!T279:T290,Data!$AB285:$AB296)</f>
        <v>1.1989490901849504</v>
      </c>
      <c r="AJ303">
        <f>SLOPE(FMBtest!U279:U290,Data!$AB285:$AB296)</f>
        <v>1.3137024247686944</v>
      </c>
      <c r="AK303">
        <f>SLOPE(FMBtest!V279:V290,Data!$AB285:$AB296)</f>
        <v>1.4422726341240308</v>
      </c>
      <c r="AL303">
        <f>SLOPE(FMBtest!W279:W290,Data!$AB285:$AB296)</f>
        <v>0.73649829863890381</v>
      </c>
      <c r="AM303">
        <f>SLOPE(FMBtest!X279:X290,Data!$AB285:$AB296)</f>
        <v>0.72873485697561591</v>
      </c>
      <c r="AN303">
        <f>SLOPE(FMBtest!Y279:Y290,Data!$AB285:$AB296)</f>
        <v>0.93076194844123716</v>
      </c>
      <c r="AO303">
        <f>SLOPE(FMBtest!Z279:Z290,Data!$AB285:$AB296)</f>
        <v>1.0402811348939374</v>
      </c>
      <c r="AP303">
        <f>SLOPE(FMBtest!AA279:AA290,Data!$AB285:$AB296)</f>
        <v>1.0938483670526584</v>
      </c>
      <c r="AR303">
        <f t="array" ref="AR303:AS303">LINEST(FMBtest!C279:AA279,FM_ROLLING!R303:AP303,TRUE,FALSE)</f>
        <v>3.3905855934163776</v>
      </c>
      <c r="AS303">
        <v>-2.6670587012413653</v>
      </c>
    </row>
    <row r="304" spans="1:45" x14ac:dyDescent="0.3">
      <c r="A304">
        <v>1950</v>
      </c>
      <c r="B304">
        <v>3</v>
      </c>
      <c r="C304">
        <f>SLOPE(FMBtest!C280:C303,Data!$AM280:$AM303)</f>
        <v>-0.74913123602425635</v>
      </c>
      <c r="D304">
        <f>SLOPE(FMBtest!D280:D303,Data!$AM280:$AM303)</f>
        <v>-0.64805957557981431</v>
      </c>
      <c r="E304">
        <f>SLOPE(FMBtest!E280:E303,Data!$AM280:$AM303)</f>
        <v>-0.72023551161400934</v>
      </c>
      <c r="F304">
        <f>SLOPE(FMBtest!F280:F303,Data!$AM280:$AM303)</f>
        <v>-0.85311292609227996</v>
      </c>
      <c r="G304">
        <f>SLOPE(FMBtest!G280:G303,Data!$AM280:$AM303)</f>
        <v>-1.0805303332504448</v>
      </c>
      <c r="H304">
        <f>SLOPE(FMBtest!H280:H303,Data!$AM280:$AM303)</f>
        <v>-0.53540854326130749</v>
      </c>
      <c r="I304">
        <f>SLOPE(FMBtest!I280:I303,Data!$AM280:$AM303)</f>
        <v>-0.58117030486844745</v>
      </c>
      <c r="J304">
        <f>SLOPE(FMBtest!J280:J303,Data!$AM280:$AM303)</f>
        <v>-0.54848753873607947</v>
      </c>
      <c r="K304">
        <f>SLOPE(FMBtest!K280:K303,Data!$AM280:$AM303)</f>
        <v>-0.80321513756517871</v>
      </c>
      <c r="L304">
        <f>SLOPE(FMBtest!L280:L303,Data!$AM280:$AM303)</f>
        <v>-0.7978156912251313</v>
      </c>
      <c r="N304" s="5">
        <f t="array" ref="N304:O304">LINEST(FMBtest!C304:L304,FM_ROLLING!C304:L304,TRUE,FALSE)</f>
        <v>-1.0049616740209377</v>
      </c>
      <c r="O304" s="5">
        <v>1.4856527805373467</v>
      </c>
      <c r="R304">
        <f>SLOPE(FMBtest!C280:C291,Data!$AB286:$AB297)</f>
        <v>1.3648339496819268</v>
      </c>
      <c r="S304">
        <f>SLOPE(FMBtest!D280:D291,Data!$AB286:$AB297)</f>
        <v>1.1909576542711642</v>
      </c>
      <c r="T304">
        <f>SLOPE(FMBtest!E280:E291,Data!$AB286:$AB297)</f>
        <v>1.4482339095790806</v>
      </c>
      <c r="U304">
        <f>SLOPE(FMBtest!F280:F291,Data!$AB286:$AB297)</f>
        <v>1.2672313215072237</v>
      </c>
      <c r="V304">
        <f>SLOPE(FMBtest!G280:G291,Data!$AB286:$AB297)</f>
        <v>1.5177247811052985</v>
      </c>
      <c r="W304">
        <f>SLOPE(FMBtest!H280:H291,Data!$AB286:$AB297)</f>
        <v>1.262543349569063</v>
      </c>
      <c r="X304">
        <f>SLOPE(FMBtest!I280:I291,Data!$AB286:$AB297)</f>
        <v>1.1690808749188848</v>
      </c>
      <c r="Y304">
        <f>SLOPE(FMBtest!J280:J291,Data!$AB286:$AB297)</f>
        <v>1.2681078309690417</v>
      </c>
      <c r="Z304">
        <f>SLOPE(FMBtest!K280:K291,Data!$AB286:$AB297)</f>
        <v>1.4195108806466536</v>
      </c>
      <c r="AA304">
        <f>SLOPE(FMBtest!L280:L291,Data!$AB286:$AB297)</f>
        <v>1.4756561341702472</v>
      </c>
      <c r="AB304">
        <f>SLOPE(FMBtest!M280:M291,Data!$AB286:$AB297)</f>
        <v>1.1155609195227252</v>
      </c>
      <c r="AC304">
        <f>SLOPE(FMBtest!N280:N291,Data!$AB286:$AB297)</f>
        <v>1.1042301734151974</v>
      </c>
      <c r="AD304">
        <f>SLOPE(FMBtest!O280:O291,Data!$AB286:$AB297)</f>
        <v>0.99978975617638777</v>
      </c>
      <c r="AE304">
        <f>SLOPE(FMBtest!P280:P291,Data!$AB286:$AB297)</f>
        <v>1.2397312601684822</v>
      </c>
      <c r="AF304">
        <f>SLOPE(FMBtest!Q280:Q291,Data!$AB286:$AB297)</f>
        <v>1.6454832266039232</v>
      </c>
      <c r="AG304">
        <f>SLOPE(FMBtest!R280:R291,Data!$AB286:$AB297)</f>
        <v>1.0246547897942484</v>
      </c>
      <c r="AH304">
        <f>SLOPE(FMBtest!S280:S291,Data!$AB286:$AB297)</f>
        <v>1.0717874786054697</v>
      </c>
      <c r="AI304">
        <f>SLOPE(FMBtest!T280:T291,Data!$AB286:$AB297)</f>
        <v>1.2031171079248806</v>
      </c>
      <c r="AJ304">
        <f>SLOPE(FMBtest!U280:U291,Data!$AB286:$AB297)</f>
        <v>1.3349349090198406</v>
      </c>
      <c r="AK304">
        <f>SLOPE(FMBtest!V280:V291,Data!$AB286:$AB297)</f>
        <v>1.4658322059695705</v>
      </c>
      <c r="AL304">
        <f>SLOPE(FMBtest!W280:W291,Data!$AB286:$AB297)</f>
        <v>0.71599908964847392</v>
      </c>
      <c r="AM304">
        <f>SLOPE(FMBtest!X280:X291,Data!$AB286:$AB297)</f>
        <v>0.70635240925885023</v>
      </c>
      <c r="AN304">
        <f>SLOPE(FMBtest!Y280:Y291,Data!$AB286:$AB297)</f>
        <v>0.92066024175078498</v>
      </c>
      <c r="AO304">
        <f>SLOPE(FMBtest!Z280:Z291,Data!$AB286:$AB297)</f>
        <v>1.0477219637534569</v>
      </c>
      <c r="AP304">
        <f>SLOPE(FMBtest!AA280:AA291,Data!$AB286:$AB297)</f>
        <v>1.1208906216025736</v>
      </c>
      <c r="AR304">
        <f t="array" ref="AR304:AS304">LINEST(FMBtest!C280:AA280,FM_ROLLING!R304:AP304,TRUE,FALSE)</f>
        <v>-1.7663955526146631</v>
      </c>
      <c r="AS304">
        <v>1.9271845352176828</v>
      </c>
    </row>
    <row r="305" spans="1:45" x14ac:dyDescent="0.3">
      <c r="A305">
        <v>1950</v>
      </c>
      <c r="B305">
        <v>4</v>
      </c>
      <c r="C305">
        <f>SLOPE(FMBtest!C281:C304,Data!$AM281:$AM304)</f>
        <v>-0.73133060728362009</v>
      </c>
      <c r="D305">
        <f>SLOPE(FMBtest!D281:D304,Data!$AM281:$AM304)</f>
        <v>-0.63853133974406495</v>
      </c>
      <c r="E305">
        <f>SLOPE(FMBtest!E281:E304,Data!$AM281:$AM304)</f>
        <v>-0.7011740472205209</v>
      </c>
      <c r="F305">
        <f>SLOPE(FMBtest!F281:F304,Data!$AM281:$AM304)</f>
        <v>-0.85695347013790391</v>
      </c>
      <c r="G305">
        <f>SLOPE(FMBtest!G281:G304,Data!$AM281:$AM304)</f>
        <v>-1.0640341692272033</v>
      </c>
      <c r="H305">
        <f>SLOPE(FMBtest!H281:H304,Data!$AM281:$AM304)</f>
        <v>-0.52576893459290519</v>
      </c>
      <c r="I305">
        <f>SLOPE(FMBtest!I281:I304,Data!$AM281:$AM304)</f>
        <v>-0.56903867339772085</v>
      </c>
      <c r="J305">
        <f>SLOPE(FMBtest!J281:J304,Data!$AM281:$AM304)</f>
        <v>-0.53594250716784886</v>
      </c>
      <c r="K305">
        <f>SLOPE(FMBtest!K281:K304,Data!$AM281:$AM304)</f>
        <v>-0.78931129393755584</v>
      </c>
      <c r="L305">
        <f>SLOPE(FMBtest!L281:L304,Data!$AM281:$AM304)</f>
        <v>-0.7944567906135771</v>
      </c>
      <c r="N305" s="5">
        <f t="array" ref="N305:O305">LINEST(FMBtest!C305:L305,FM_ROLLING!C305:L305,TRUE,FALSE)</f>
        <v>-1.4441459811198016</v>
      </c>
      <c r="O305" s="5">
        <v>-5.4347298426365018</v>
      </c>
      <c r="R305">
        <f>SLOPE(FMBtest!C281:C292,Data!$AB287:$AB298)</f>
        <v>1.3856495681214942</v>
      </c>
      <c r="S305">
        <f>SLOPE(FMBtest!D281:D292,Data!$AB287:$AB298)</f>
        <v>1.1908163314265403</v>
      </c>
      <c r="T305">
        <f>SLOPE(FMBtest!E281:E292,Data!$AB287:$AB298)</f>
        <v>1.407873156190437</v>
      </c>
      <c r="U305">
        <f>SLOPE(FMBtest!F281:F292,Data!$AB287:$AB298)</f>
        <v>1.3632402545908597</v>
      </c>
      <c r="V305">
        <f>SLOPE(FMBtest!G281:G292,Data!$AB287:$AB298)</f>
        <v>1.6598470965638181</v>
      </c>
      <c r="W305">
        <f>SLOPE(FMBtest!H281:H292,Data!$AB287:$AB298)</f>
        <v>1.1523532442405826</v>
      </c>
      <c r="X305">
        <f>SLOPE(FMBtest!I281:I292,Data!$AB287:$AB298)</f>
        <v>1.1821827090323982</v>
      </c>
      <c r="Y305">
        <f>SLOPE(FMBtest!J281:J292,Data!$AB287:$AB298)</f>
        <v>1.238655396244787</v>
      </c>
      <c r="Z305">
        <f>SLOPE(FMBtest!K281:K292,Data!$AB287:$AB298)</f>
        <v>1.4421117483015506</v>
      </c>
      <c r="AA305">
        <f>SLOPE(FMBtest!L281:L292,Data!$AB287:$AB298)</f>
        <v>1.4955366673260393</v>
      </c>
      <c r="AB305">
        <f>SLOPE(FMBtest!M281:M292,Data!$AB287:$AB298)</f>
        <v>1.0818149811210493</v>
      </c>
      <c r="AC305">
        <f>SLOPE(FMBtest!N281:N292,Data!$AB287:$AB298)</f>
        <v>1.063373135146005</v>
      </c>
      <c r="AD305">
        <f>SLOPE(FMBtest!O281:O292,Data!$AB287:$AB298)</f>
        <v>1.0552598234223376</v>
      </c>
      <c r="AE305">
        <f>SLOPE(FMBtest!P281:P292,Data!$AB287:$AB298)</f>
        <v>1.3284614309618439</v>
      </c>
      <c r="AF305">
        <f>SLOPE(FMBtest!Q281:Q292,Data!$AB287:$AB298)</f>
        <v>1.6965306082909721</v>
      </c>
      <c r="AG305">
        <f>SLOPE(FMBtest!R281:R292,Data!$AB287:$AB298)</f>
        <v>0.98181973661603006</v>
      </c>
      <c r="AH305">
        <f>SLOPE(FMBtest!S281:S292,Data!$AB287:$AB298)</f>
        <v>1.0524002100677659</v>
      </c>
      <c r="AI305">
        <f>SLOPE(FMBtest!T281:T292,Data!$AB287:$AB298)</f>
        <v>1.2070572881665371</v>
      </c>
      <c r="AJ305">
        <f>SLOPE(FMBtest!U281:U292,Data!$AB287:$AB298)</f>
        <v>1.3742856964124806</v>
      </c>
      <c r="AK305">
        <f>SLOPE(FMBtest!V281:V292,Data!$AB287:$AB298)</f>
        <v>1.5012299604929515</v>
      </c>
      <c r="AL305">
        <f>SLOPE(FMBtest!W281:W292,Data!$AB287:$AB298)</f>
        <v>0.70156378044966838</v>
      </c>
      <c r="AM305">
        <f>SLOPE(FMBtest!X281:X292,Data!$AB287:$AB298)</f>
        <v>0.68436625862738221</v>
      </c>
      <c r="AN305">
        <f>SLOPE(FMBtest!Y281:Y292,Data!$AB287:$AB298)</f>
        <v>0.95370000284843859</v>
      </c>
      <c r="AO305">
        <f>SLOPE(FMBtest!Z281:Z292,Data!$AB287:$AB298)</f>
        <v>1.0369412073236082</v>
      </c>
      <c r="AP305">
        <f>SLOPE(FMBtest!AA281:AA292,Data!$AB287:$AB298)</f>
        <v>1.1482907882539641</v>
      </c>
      <c r="AR305">
        <f t="array" ref="AR305:AS305">LINEST(FMBtest!C281:AA281,FM_ROLLING!R305:AP305,TRUE,FALSE)</f>
        <v>0.44735829009332834</v>
      </c>
      <c r="AS305">
        <v>3.937474272931027</v>
      </c>
    </row>
    <row r="306" spans="1:45" x14ac:dyDescent="0.3">
      <c r="A306">
        <v>1950</v>
      </c>
      <c r="B306">
        <v>5</v>
      </c>
      <c r="C306">
        <f>SLOPE(FMBtest!C282:C305,Data!$AM282:$AM305)</f>
        <v>-0.60929532335579428</v>
      </c>
      <c r="D306">
        <f>SLOPE(FMBtest!D282:D305,Data!$AM282:$AM305)</f>
        <v>-0.50004698804454806</v>
      </c>
      <c r="E306">
        <f>SLOPE(FMBtest!E282:E305,Data!$AM282:$AM305)</f>
        <v>-0.57686257381042194</v>
      </c>
      <c r="F306">
        <f>SLOPE(FMBtest!F282:F305,Data!$AM282:$AM305)</f>
        <v>-0.68259264889689786</v>
      </c>
      <c r="G306">
        <f>SLOPE(FMBtest!G282:G305,Data!$AM282:$AM305)</f>
        <v>-0.87730052585867402</v>
      </c>
      <c r="H306">
        <f>SLOPE(FMBtest!H282:H305,Data!$AM282:$AM305)</f>
        <v>-0.39864662024510533</v>
      </c>
      <c r="I306">
        <f>SLOPE(FMBtest!I282:I305,Data!$AM282:$AM305)</f>
        <v>-0.4288697831932225</v>
      </c>
      <c r="J306">
        <f>SLOPE(FMBtest!J282:J305,Data!$AM282:$AM305)</f>
        <v>-0.40126822618463581</v>
      </c>
      <c r="K306">
        <f>SLOPE(FMBtest!K282:K305,Data!$AM282:$AM305)</f>
        <v>-0.61440678427890183</v>
      </c>
      <c r="L306">
        <f>SLOPE(FMBtest!L282:L305,Data!$AM282:$AM305)</f>
        <v>-0.584463118459283</v>
      </c>
      <c r="N306" s="5">
        <f t="array" ref="N306:O306">LINEST(FMBtest!C306:L306,FM_ROLLING!C306:L306,TRUE,FALSE)</f>
        <v>-1.6116293952996479</v>
      </c>
      <c r="O306" s="5">
        <v>0.79860135405474453</v>
      </c>
      <c r="R306">
        <f>SLOPE(FMBtest!C282:C293,Data!$AB288:$AB299)</f>
        <v>1.24710164366946</v>
      </c>
      <c r="S306">
        <f>SLOPE(FMBtest!D282:D293,Data!$AB288:$AB299)</f>
        <v>1.1058303563128329</v>
      </c>
      <c r="T306">
        <f>SLOPE(FMBtest!E282:E293,Data!$AB288:$AB299)</f>
        <v>1.3215683253872339</v>
      </c>
      <c r="U306">
        <f>SLOPE(FMBtest!F282:F293,Data!$AB288:$AB299)</f>
        <v>1.4041480851892674</v>
      </c>
      <c r="V306">
        <f>SLOPE(FMBtest!G282:G293,Data!$AB288:$AB299)</f>
        <v>1.673651265842397</v>
      </c>
      <c r="W306">
        <f>SLOPE(FMBtest!H282:H293,Data!$AB288:$AB299)</f>
        <v>1.052908715033843</v>
      </c>
      <c r="X306">
        <f>SLOPE(FMBtest!I282:I293,Data!$AB288:$AB299)</f>
        <v>1.1286666046915186</v>
      </c>
      <c r="Y306">
        <f>SLOPE(FMBtest!J282:J293,Data!$AB288:$AB299)</f>
        <v>1.167116163561269</v>
      </c>
      <c r="Z306">
        <f>SLOPE(FMBtest!K282:K293,Data!$AB288:$AB299)</f>
        <v>1.4308166996462985</v>
      </c>
      <c r="AA306">
        <f>SLOPE(FMBtest!L282:L293,Data!$AB288:$AB299)</f>
        <v>1.4469902654749733</v>
      </c>
      <c r="AB306">
        <f>SLOPE(FMBtest!M282:M293,Data!$AB288:$AB299)</f>
        <v>0.99898219099855223</v>
      </c>
      <c r="AC306">
        <f>SLOPE(FMBtest!N282:N293,Data!$AB288:$AB299)</f>
        <v>0.98297347906346699</v>
      </c>
      <c r="AD306">
        <f>SLOPE(FMBtest!O282:O293,Data!$AB288:$AB299)</f>
        <v>1.017462825978211</v>
      </c>
      <c r="AE306">
        <f>SLOPE(FMBtest!P282:P293,Data!$AB288:$AB299)</f>
        <v>1.3093046831077881</v>
      </c>
      <c r="AF306">
        <f>SLOPE(FMBtest!Q282:Q293,Data!$AB288:$AB299)</f>
        <v>1.7139542357800237</v>
      </c>
      <c r="AG306">
        <f>SLOPE(FMBtest!R282:R293,Data!$AB288:$AB299)</f>
        <v>0.88632536067322731</v>
      </c>
      <c r="AH306">
        <f>SLOPE(FMBtest!S282:S293,Data!$AB288:$AB299)</f>
        <v>1.0235176208626056</v>
      </c>
      <c r="AI306">
        <f>SLOPE(FMBtest!T282:T293,Data!$AB288:$AB299)</f>
        <v>1.216851928091121</v>
      </c>
      <c r="AJ306">
        <f>SLOPE(FMBtest!U282:U293,Data!$AB288:$AB299)</f>
        <v>1.4161739199723771</v>
      </c>
      <c r="AK306">
        <f>SLOPE(FMBtest!V282:V293,Data!$AB288:$AB299)</f>
        <v>1.5307317936935858</v>
      </c>
      <c r="AL306">
        <f>SLOPE(FMBtest!W282:W293,Data!$AB288:$AB299)</f>
        <v>0.63876970477695605</v>
      </c>
      <c r="AM306">
        <f>SLOPE(FMBtest!X282:X293,Data!$AB288:$AB299)</f>
        <v>0.66391107451626163</v>
      </c>
      <c r="AN306">
        <f>SLOPE(FMBtest!Y282:Y293,Data!$AB288:$AB299)</f>
        <v>0.98756087951588556</v>
      </c>
      <c r="AO306">
        <f>SLOPE(FMBtest!Z282:Z293,Data!$AB288:$AB299)</f>
        <v>1.0877120103409961</v>
      </c>
      <c r="AP306">
        <f>SLOPE(FMBtest!AA282:AA293,Data!$AB288:$AB299)</f>
        <v>1.1667055339380337</v>
      </c>
      <c r="AR306">
        <f t="array" ref="AR306:AS306">LINEST(FMBtest!C282:AA282,FM_ROLLING!R306:AP306,TRUE,FALSE)</f>
        <v>-0.95810010909627585</v>
      </c>
      <c r="AS306">
        <v>4.0715468674272257</v>
      </c>
    </row>
    <row r="307" spans="1:45" x14ac:dyDescent="0.3">
      <c r="A307">
        <v>1950</v>
      </c>
      <c r="B307">
        <v>6</v>
      </c>
      <c r="C307">
        <f>SLOPE(FMBtest!C283:C306,Data!$AM283:$AM306)</f>
        <v>-0.60476689177854337</v>
      </c>
      <c r="D307">
        <f>SLOPE(FMBtest!D283:D306,Data!$AM283:$AM306)</f>
        <v>-0.49582129088640386</v>
      </c>
      <c r="E307">
        <f>SLOPE(FMBtest!E283:E306,Data!$AM283:$AM306)</f>
        <v>-0.58100153216671357</v>
      </c>
      <c r="F307">
        <f>SLOPE(FMBtest!F283:F306,Data!$AM283:$AM306)</f>
        <v>-0.67216864698016165</v>
      </c>
      <c r="G307">
        <f>SLOPE(FMBtest!G283:G306,Data!$AM283:$AM306)</f>
        <v>-0.87065613162254696</v>
      </c>
      <c r="H307">
        <f>SLOPE(FMBtest!H283:H306,Data!$AM283:$AM306)</f>
        <v>-0.39841566932039846</v>
      </c>
      <c r="I307">
        <f>SLOPE(FMBtest!I283:I306,Data!$AM283:$AM306)</f>
        <v>-0.42578257931239416</v>
      </c>
      <c r="J307">
        <f>SLOPE(FMBtest!J283:J306,Data!$AM283:$AM306)</f>
        <v>-0.3957615379822369</v>
      </c>
      <c r="K307">
        <f>SLOPE(FMBtest!K283:K306,Data!$AM283:$AM306)</f>
        <v>-0.6177435769622196</v>
      </c>
      <c r="L307">
        <f>SLOPE(FMBtest!L283:L306,Data!$AM283:$AM306)</f>
        <v>-0.58603499539071824</v>
      </c>
      <c r="N307" s="5">
        <f t="array" ref="N307:O307">LINEST(FMBtest!C307:L307,FM_ROLLING!C307:L307,TRUE,FALSE)</f>
        <v>-1.0531565153997939</v>
      </c>
      <c r="O307" s="5">
        <v>1.900161102351855</v>
      </c>
      <c r="R307">
        <f>SLOPE(FMBtest!C283:C294,Data!$AB289:$AB300)</f>
        <v>1.2912261459428709</v>
      </c>
      <c r="S307">
        <f>SLOPE(FMBtest!D283:D294,Data!$AB289:$AB300)</f>
        <v>1.2122653381371857</v>
      </c>
      <c r="T307">
        <f>SLOPE(FMBtest!E283:E294,Data!$AB289:$AB300)</f>
        <v>1.3544783999034633</v>
      </c>
      <c r="U307">
        <f>SLOPE(FMBtest!F283:F294,Data!$AB289:$AB300)</f>
        <v>1.4419939147373684</v>
      </c>
      <c r="V307">
        <f>SLOPE(FMBtest!G283:G294,Data!$AB289:$AB300)</f>
        <v>1.6948863538416454</v>
      </c>
      <c r="W307">
        <f>SLOPE(FMBtest!H283:H294,Data!$AB289:$AB300)</f>
        <v>1.0835659121860401</v>
      </c>
      <c r="X307">
        <f>SLOPE(FMBtest!I283:I294,Data!$AB289:$AB300)</f>
        <v>1.1861573204157976</v>
      </c>
      <c r="Y307">
        <f>SLOPE(FMBtest!J283:J294,Data!$AB289:$AB300)</f>
        <v>1.1681241272905929</v>
      </c>
      <c r="Z307">
        <f>SLOPE(FMBtest!K283:K294,Data!$AB289:$AB300)</f>
        <v>1.5016232394973192</v>
      </c>
      <c r="AA307">
        <f>SLOPE(FMBtest!L283:L294,Data!$AB289:$AB300)</f>
        <v>1.4650513282421691</v>
      </c>
      <c r="AB307">
        <f>SLOPE(FMBtest!M283:M294,Data!$AB289:$AB300)</f>
        <v>1.0240111448223552</v>
      </c>
      <c r="AC307">
        <f>SLOPE(FMBtest!N283:N294,Data!$AB289:$AB300)</f>
        <v>0.98284296402282401</v>
      </c>
      <c r="AD307">
        <f>SLOPE(FMBtest!O283:O294,Data!$AB289:$AB300)</f>
        <v>1.049661259459739</v>
      </c>
      <c r="AE307">
        <f>SLOPE(FMBtest!P283:P294,Data!$AB289:$AB300)</f>
        <v>1.2794512489441296</v>
      </c>
      <c r="AF307">
        <f>SLOPE(FMBtest!Q283:Q294,Data!$AB289:$AB300)</f>
        <v>1.77826026995811</v>
      </c>
      <c r="AG307">
        <f>SLOPE(FMBtest!R283:R294,Data!$AB289:$AB300)</f>
        <v>0.89443513075557202</v>
      </c>
      <c r="AH307">
        <f>SLOPE(FMBtest!S283:S294,Data!$AB289:$AB300)</f>
        <v>1.0406299022565466</v>
      </c>
      <c r="AI307">
        <f>SLOPE(FMBtest!T283:T294,Data!$AB289:$AB300)</f>
        <v>1.2436557258356462</v>
      </c>
      <c r="AJ307">
        <f>SLOPE(FMBtest!U283:U294,Data!$AB289:$AB300)</f>
        <v>1.447038390594563</v>
      </c>
      <c r="AK307">
        <f>SLOPE(FMBtest!V283:V294,Data!$AB289:$AB300)</f>
        <v>1.5334099019117724</v>
      </c>
      <c r="AL307">
        <f>SLOPE(FMBtest!W283:W294,Data!$AB289:$AB300)</f>
        <v>0.57682019169439247</v>
      </c>
      <c r="AM307">
        <f>SLOPE(FMBtest!X283:X294,Data!$AB289:$AB300)</f>
        <v>0.62766337982037268</v>
      </c>
      <c r="AN307">
        <f>SLOPE(FMBtest!Y283:Y294,Data!$AB289:$AB300)</f>
        <v>1.0038468168732437</v>
      </c>
      <c r="AO307">
        <f>SLOPE(FMBtest!Z283:Z294,Data!$AB289:$AB300)</f>
        <v>1.1161268079091178</v>
      </c>
      <c r="AP307">
        <f>SLOPE(FMBtest!AA283:AA294,Data!$AB289:$AB300)</f>
        <v>1.1531105087141651</v>
      </c>
      <c r="AR307">
        <f t="array" ref="AR307:AS307">LINEST(FMBtest!C283:AA283,FM_ROLLING!R307:AP307,TRUE,FALSE)</f>
        <v>-4.4094937070743185</v>
      </c>
      <c r="AS307">
        <v>-2.1956913743948565</v>
      </c>
    </row>
    <row r="308" spans="1:45" x14ac:dyDescent="0.3">
      <c r="A308">
        <v>1950</v>
      </c>
      <c r="B308">
        <v>7</v>
      </c>
      <c r="C308">
        <f>SLOPE(FMBtest!C284:C307,Data!$AM284:$AM307)</f>
        <v>-0.51661048117765473</v>
      </c>
      <c r="D308">
        <f>SLOPE(FMBtest!D284:D307,Data!$AM284:$AM307)</f>
        <v>-0.39702799848187542</v>
      </c>
      <c r="E308">
        <f>SLOPE(FMBtest!E284:E307,Data!$AM284:$AM307)</f>
        <v>-0.45214207693649755</v>
      </c>
      <c r="F308">
        <f>SLOPE(FMBtest!F284:F307,Data!$AM284:$AM307)</f>
        <v>-0.52647394919905699</v>
      </c>
      <c r="G308">
        <f>SLOPE(FMBtest!G284:G307,Data!$AM284:$AM307)</f>
        <v>-0.73290476911030134</v>
      </c>
      <c r="H308">
        <f>SLOPE(FMBtest!H284:H307,Data!$AM284:$AM307)</f>
        <v>-0.29312453333796368</v>
      </c>
      <c r="I308">
        <f>SLOPE(FMBtest!I284:I307,Data!$AM284:$AM307)</f>
        <v>-0.32291875966915468</v>
      </c>
      <c r="J308">
        <f>SLOPE(FMBtest!J284:J307,Data!$AM284:$AM307)</f>
        <v>-0.2654692005123257</v>
      </c>
      <c r="K308">
        <f>SLOPE(FMBtest!K284:K307,Data!$AM284:$AM307)</f>
        <v>-0.49763475215129643</v>
      </c>
      <c r="L308">
        <f>SLOPE(FMBtest!L284:L307,Data!$AM284:$AM307)</f>
        <v>-0.43327177322064814</v>
      </c>
      <c r="N308" s="5">
        <f t="array" ref="N308:O308">LINEST(FMBtest!C308:L308,FM_ROLLING!C308:L308,TRUE,FALSE)</f>
        <v>-0.33357921831754578</v>
      </c>
      <c r="O308" s="5">
        <v>0.76397161015323634</v>
      </c>
      <c r="R308">
        <f>SLOPE(FMBtest!C284:C295,Data!$AB290:$AB301)</f>
        <v>1.4116600825212888</v>
      </c>
      <c r="S308">
        <f>SLOPE(FMBtest!D284:D295,Data!$AB290:$AB301)</f>
        <v>1.2994978491791767</v>
      </c>
      <c r="T308">
        <f>SLOPE(FMBtest!E284:E295,Data!$AB290:$AB301)</f>
        <v>1.4032622245632516</v>
      </c>
      <c r="U308">
        <f>SLOPE(FMBtest!F284:F295,Data!$AB290:$AB301)</f>
        <v>1.5312123606355896</v>
      </c>
      <c r="V308">
        <f>SLOPE(FMBtest!G284:G295,Data!$AB290:$AB301)</f>
        <v>1.771783864454394</v>
      </c>
      <c r="W308">
        <f>SLOPE(FMBtest!H284:H295,Data!$AB290:$AB301)</f>
        <v>1.0720182600298482</v>
      </c>
      <c r="X308">
        <f>SLOPE(FMBtest!I284:I295,Data!$AB290:$AB301)</f>
        <v>1.1944816082872443</v>
      </c>
      <c r="Y308">
        <f>SLOPE(FMBtest!J284:J295,Data!$AB290:$AB301)</f>
        <v>1.0496549907821964</v>
      </c>
      <c r="Z308">
        <f>SLOPE(FMBtest!K284:K295,Data!$AB290:$AB301)</f>
        <v>1.6214590466157492</v>
      </c>
      <c r="AA308">
        <f>SLOPE(FMBtest!L284:L295,Data!$AB290:$AB301)</f>
        <v>1.5740172065665878</v>
      </c>
      <c r="AB308">
        <f>SLOPE(FMBtest!M284:M295,Data!$AB290:$AB301)</f>
        <v>1.0187033623035731</v>
      </c>
      <c r="AC308">
        <f>SLOPE(FMBtest!N284:N295,Data!$AB290:$AB301)</f>
        <v>0.94240277411991935</v>
      </c>
      <c r="AD308">
        <f>SLOPE(FMBtest!O284:O295,Data!$AB290:$AB301)</f>
        <v>1.1781546835220789</v>
      </c>
      <c r="AE308">
        <f>SLOPE(FMBtest!P284:P295,Data!$AB290:$AB301)</f>
        <v>1.3803687121411641</v>
      </c>
      <c r="AF308">
        <f>SLOPE(FMBtest!Q284:Q295,Data!$AB290:$AB301)</f>
        <v>2.0914941620577649</v>
      </c>
      <c r="AG308">
        <f>SLOPE(FMBtest!R284:R295,Data!$AB290:$AB301)</f>
        <v>0.79794486875603554</v>
      </c>
      <c r="AH308">
        <f>SLOPE(FMBtest!S284:S295,Data!$AB290:$AB301)</f>
        <v>0.99464928452286894</v>
      </c>
      <c r="AI308">
        <f>SLOPE(FMBtest!T284:T295,Data!$AB290:$AB301)</f>
        <v>1.3225151435343692</v>
      </c>
      <c r="AJ308">
        <f>SLOPE(FMBtest!U284:U295,Data!$AB290:$AB301)</f>
        <v>1.4859696251426566</v>
      </c>
      <c r="AK308">
        <f>SLOPE(FMBtest!V284:V295,Data!$AB290:$AB301)</f>
        <v>1.6905925730840137</v>
      </c>
      <c r="AL308">
        <f>SLOPE(FMBtest!W284:W295,Data!$AB290:$AB301)</f>
        <v>0.46781933105082957</v>
      </c>
      <c r="AM308">
        <f>SLOPE(FMBtest!X284:X295,Data!$AB290:$AB301)</f>
        <v>0.55270827846545512</v>
      </c>
      <c r="AN308">
        <f>SLOPE(FMBtest!Y284:Y295,Data!$AB290:$AB301)</f>
        <v>1.0287569133526469</v>
      </c>
      <c r="AO308">
        <f>SLOPE(FMBtest!Z284:Z295,Data!$AB290:$AB301)</f>
        <v>1.1439127381265914</v>
      </c>
      <c r="AP308">
        <f>SLOPE(FMBtest!AA284:AA295,Data!$AB290:$AB301)</f>
        <v>1.1055104907383022</v>
      </c>
      <c r="AR308">
        <f t="array" ref="AR308:AS308">LINEST(FMBtest!C284:AA284,FM_ROLLING!R308:AP308,TRUE,FALSE)</f>
        <v>1.8335816935393292</v>
      </c>
      <c r="AS308">
        <v>2.4519837045359889</v>
      </c>
    </row>
    <row r="309" spans="1:45" x14ac:dyDescent="0.3">
      <c r="A309">
        <v>1950</v>
      </c>
      <c r="B309">
        <v>8</v>
      </c>
      <c r="C309">
        <f>SLOPE(FMBtest!C285:C308,Data!$AM285:$AM308)</f>
        <v>-0.5110686942137217</v>
      </c>
      <c r="D309">
        <f>SLOPE(FMBtest!D285:D308,Data!$AM285:$AM308)</f>
        <v>-0.39521854516967131</v>
      </c>
      <c r="E309">
        <f>SLOPE(FMBtest!E285:E308,Data!$AM285:$AM308)</f>
        <v>-0.44795742770318031</v>
      </c>
      <c r="F309">
        <f>SLOPE(FMBtest!F285:F308,Data!$AM285:$AM308)</f>
        <v>-0.51833454540182911</v>
      </c>
      <c r="G309">
        <f>SLOPE(FMBtest!G285:G308,Data!$AM285:$AM308)</f>
        <v>-0.72795609715103593</v>
      </c>
      <c r="H309">
        <f>SLOPE(FMBtest!H285:H308,Data!$AM285:$AM308)</f>
        <v>-0.28805754899726405</v>
      </c>
      <c r="I309">
        <f>SLOPE(FMBtest!I285:I308,Data!$AM285:$AM308)</f>
        <v>-0.32196665661808244</v>
      </c>
      <c r="J309">
        <f>SLOPE(FMBtest!J285:J308,Data!$AM285:$AM308)</f>
        <v>-0.26176750526173281</v>
      </c>
      <c r="K309">
        <f>SLOPE(FMBtest!K285:K308,Data!$AM285:$AM308)</f>
        <v>-0.49140436283709304</v>
      </c>
      <c r="L309">
        <f>SLOPE(FMBtest!L285:L308,Data!$AM285:$AM308)</f>
        <v>-0.42949956346422929</v>
      </c>
      <c r="N309" s="5">
        <f t="array" ref="N309:O309">LINEST(FMBtest!C309:L309,FM_ROLLING!C309:L309,TRUE,FALSE)</f>
        <v>0.89910011461393824</v>
      </c>
      <c r="O309" s="5">
        <v>0.41499544478094197</v>
      </c>
      <c r="R309">
        <f>SLOPE(FMBtest!C285:C296,Data!$AB291:$AB302)</f>
        <v>1.2080828886114998</v>
      </c>
      <c r="S309">
        <f>SLOPE(FMBtest!D285:D296,Data!$AB291:$AB302)</f>
        <v>1.116540769924905</v>
      </c>
      <c r="T309">
        <f>SLOPE(FMBtest!E285:E296,Data!$AB291:$AB302)</f>
        <v>1.241151938558547</v>
      </c>
      <c r="U309">
        <f>SLOPE(FMBtest!F285:F296,Data!$AB291:$AB302)</f>
        <v>1.4631972820789112</v>
      </c>
      <c r="V309">
        <f>SLOPE(FMBtest!G285:G296,Data!$AB291:$AB302)</f>
        <v>1.7149475313226807</v>
      </c>
      <c r="W309">
        <f>SLOPE(FMBtest!H285:H296,Data!$AB291:$AB302)</f>
        <v>0.944728115510168</v>
      </c>
      <c r="X309">
        <f>SLOPE(FMBtest!I285:I296,Data!$AB291:$AB302)</f>
        <v>1.1420914896463139</v>
      </c>
      <c r="Y309">
        <f>SLOPE(FMBtest!J285:J296,Data!$AB291:$AB302)</f>
        <v>0.98443861582315473</v>
      </c>
      <c r="Z309">
        <f>SLOPE(FMBtest!K285:K296,Data!$AB291:$AB302)</f>
        <v>1.5551662006972173</v>
      </c>
      <c r="AA309">
        <f>SLOPE(FMBtest!L285:L296,Data!$AB291:$AB302)</f>
        <v>1.6212898891650467</v>
      </c>
      <c r="AB309">
        <f>SLOPE(FMBtest!M285:M296,Data!$AB291:$AB302)</f>
        <v>0.87054807023611824</v>
      </c>
      <c r="AC309">
        <f>SLOPE(FMBtest!N285:N296,Data!$AB291:$AB302)</f>
        <v>0.87305713650133421</v>
      </c>
      <c r="AD309">
        <f>SLOPE(FMBtest!O285:O296,Data!$AB291:$AB302)</f>
        <v>1.16209676644547</v>
      </c>
      <c r="AE309">
        <f>SLOPE(FMBtest!P285:P296,Data!$AB291:$AB302)</f>
        <v>1.3971323478873956</v>
      </c>
      <c r="AF309">
        <f>SLOPE(FMBtest!Q285:Q296,Data!$AB291:$AB302)</f>
        <v>1.971433596951577</v>
      </c>
      <c r="AG309">
        <f>SLOPE(FMBtest!R285:R296,Data!$AB291:$AB302)</f>
        <v>0.78423582118893531</v>
      </c>
      <c r="AH309">
        <f>SLOPE(FMBtest!S285:S296,Data!$AB291:$AB302)</f>
        <v>0.91792766646490653</v>
      </c>
      <c r="AI309">
        <f>SLOPE(FMBtest!T285:T296,Data!$AB291:$AB302)</f>
        <v>1.2359176346341307</v>
      </c>
      <c r="AJ309">
        <f>SLOPE(FMBtest!U285:U296,Data!$AB291:$AB302)</f>
        <v>1.5307735684095625</v>
      </c>
      <c r="AK309">
        <f>SLOPE(FMBtest!V285:V296,Data!$AB291:$AB302)</f>
        <v>1.7085983742433075</v>
      </c>
      <c r="AL309">
        <f>SLOPE(FMBtest!W285:W296,Data!$AB291:$AB302)</f>
        <v>0.5091959680524546</v>
      </c>
      <c r="AM309">
        <f>SLOPE(FMBtest!X285:X296,Data!$AB291:$AB302)</f>
        <v>0.58811663352038623</v>
      </c>
      <c r="AN309">
        <f>SLOPE(FMBtest!Y285:Y296,Data!$AB291:$AB302)</f>
        <v>0.97870249864569536</v>
      </c>
      <c r="AO309">
        <f>SLOPE(FMBtest!Z285:Z296,Data!$AB291:$AB302)</f>
        <v>1.2051640205070899</v>
      </c>
      <c r="AP309">
        <f>SLOPE(FMBtest!AA285:AA296,Data!$AB291:$AB302)</f>
        <v>1.2308418563986361</v>
      </c>
      <c r="AR309">
        <f t="array" ref="AR309:AS309">LINEST(FMBtest!C285:AA285,FM_ROLLING!R309:AP309,TRUE,FALSE)</f>
        <v>3.0262594404546541</v>
      </c>
      <c r="AS309">
        <v>1.1086903410184408</v>
      </c>
    </row>
    <row r="310" spans="1:45" x14ac:dyDescent="0.3">
      <c r="A310">
        <v>1950</v>
      </c>
      <c r="B310">
        <v>9</v>
      </c>
      <c r="C310">
        <f>SLOPE(FMBtest!C286:C309,Data!$AM286:$AM309)</f>
        <v>-0.42990698482989159</v>
      </c>
      <c r="D310">
        <f>SLOPE(FMBtest!D286:D309,Data!$AM286:$AM309)</f>
        <v>-0.3690588404986071</v>
      </c>
      <c r="E310">
        <f>SLOPE(FMBtest!E286:E309,Data!$AM286:$AM309)</f>
        <v>-0.38577849109639539</v>
      </c>
      <c r="F310">
        <f>SLOPE(FMBtest!F286:F309,Data!$AM286:$AM309)</f>
        <v>-0.43120828991458143</v>
      </c>
      <c r="G310">
        <f>SLOPE(FMBtest!G286:G309,Data!$AM286:$AM309)</f>
        <v>-0.64727729276039869</v>
      </c>
      <c r="H310">
        <f>SLOPE(FMBtest!H286:H309,Data!$AM286:$AM309)</f>
        <v>-0.26349231578509175</v>
      </c>
      <c r="I310">
        <f>SLOPE(FMBtest!I286:I309,Data!$AM286:$AM309)</f>
        <v>-0.26291349490019172</v>
      </c>
      <c r="J310">
        <f>SLOPE(FMBtest!J286:J309,Data!$AM286:$AM309)</f>
        <v>-0.21698386846361262</v>
      </c>
      <c r="K310">
        <f>SLOPE(FMBtest!K286:K309,Data!$AM286:$AM309)</f>
        <v>-0.43091114301819533</v>
      </c>
      <c r="L310">
        <f>SLOPE(FMBtest!L286:L309,Data!$AM286:$AM309)</f>
        <v>-0.37394329739738491</v>
      </c>
      <c r="N310" s="5">
        <f t="array" ref="N310:O310">LINEST(FMBtest!C310:L310,FM_ROLLING!C310:L310,TRUE,FALSE)</f>
        <v>0.14361700442224862</v>
      </c>
      <c r="O310" s="5">
        <v>-1.5202607519006197</v>
      </c>
      <c r="R310">
        <f>SLOPE(FMBtest!C286:C297,Data!$AB292:$AB303)</f>
        <v>1.2174372204262816</v>
      </c>
      <c r="S310">
        <f>SLOPE(FMBtest!D286:D297,Data!$AB292:$AB303)</f>
        <v>1.0949235886200388</v>
      </c>
      <c r="T310">
        <f>SLOPE(FMBtest!E286:E297,Data!$AB292:$AB303)</f>
        <v>1.2651099025174055</v>
      </c>
      <c r="U310">
        <f>SLOPE(FMBtest!F286:F297,Data!$AB292:$AB303)</f>
        <v>1.4800734255803241</v>
      </c>
      <c r="V310">
        <f>SLOPE(FMBtest!G286:G297,Data!$AB292:$AB303)</f>
        <v>1.8127155922973395</v>
      </c>
      <c r="W310">
        <f>SLOPE(FMBtest!H286:H297,Data!$AB292:$AB303)</f>
        <v>0.95695330008641244</v>
      </c>
      <c r="X310">
        <f>SLOPE(FMBtest!I286:I297,Data!$AB292:$AB303)</f>
        <v>1.1465415407529032</v>
      </c>
      <c r="Y310">
        <f>SLOPE(FMBtest!J286:J297,Data!$AB292:$AB303)</f>
        <v>1.0223648938209504</v>
      </c>
      <c r="Z310">
        <f>SLOPE(FMBtest!K286:K297,Data!$AB292:$AB303)</f>
        <v>1.5708495126873903</v>
      </c>
      <c r="AA310">
        <f>SLOPE(FMBtest!L286:L297,Data!$AB292:$AB303)</f>
        <v>1.6151768446470884</v>
      </c>
      <c r="AB310">
        <f>SLOPE(FMBtest!M286:M297,Data!$AB292:$AB303)</f>
        <v>0.87863251380242335</v>
      </c>
      <c r="AC310">
        <f>SLOPE(FMBtest!N286:N297,Data!$AB292:$AB303)</f>
        <v>0.86492894800493381</v>
      </c>
      <c r="AD310">
        <f>SLOPE(FMBtest!O286:O297,Data!$AB292:$AB303)</f>
        <v>1.1821573631826314</v>
      </c>
      <c r="AE310">
        <f>SLOPE(FMBtest!P286:P297,Data!$AB292:$AB303)</f>
        <v>1.4235238858952832</v>
      </c>
      <c r="AF310">
        <f>SLOPE(FMBtest!Q286:Q297,Data!$AB292:$AB303)</f>
        <v>1.9515254174348617</v>
      </c>
      <c r="AG310">
        <f>SLOPE(FMBtest!R286:R297,Data!$AB292:$AB303)</f>
        <v>0.8126184910822446</v>
      </c>
      <c r="AH310">
        <f>SLOPE(FMBtest!S286:S297,Data!$AB292:$AB303)</f>
        <v>0.91477223116010598</v>
      </c>
      <c r="AI310">
        <f>SLOPE(FMBtest!T286:T297,Data!$AB292:$AB303)</f>
        <v>1.2455215514516005</v>
      </c>
      <c r="AJ310">
        <f>SLOPE(FMBtest!U286:U297,Data!$AB292:$AB303)</f>
        <v>1.5345298946288726</v>
      </c>
      <c r="AK310">
        <f>SLOPE(FMBtest!V286:V297,Data!$AB292:$AB303)</f>
        <v>1.7145643291786392</v>
      </c>
      <c r="AL310">
        <f>SLOPE(FMBtest!W286:W297,Data!$AB292:$AB303)</f>
        <v>0.55248584128793854</v>
      </c>
      <c r="AM310">
        <f>SLOPE(FMBtest!X286:X297,Data!$AB292:$AB303)</f>
        <v>0.59534461145964956</v>
      </c>
      <c r="AN310">
        <f>SLOPE(FMBtest!Y286:Y297,Data!$AB292:$AB303)</f>
        <v>1.021542418929267</v>
      </c>
      <c r="AO310">
        <f>SLOPE(FMBtest!Z286:Z297,Data!$AB292:$AB303)</f>
        <v>1.2131582433662558</v>
      </c>
      <c r="AP310">
        <f>SLOPE(FMBtest!AA286:AA297,Data!$AB292:$AB303)</f>
        <v>1.1603213824402867</v>
      </c>
      <c r="AR310">
        <f t="array" ref="AR310:AS310">LINEST(FMBtest!C286:AA286,FM_ROLLING!R310:AP310,TRUE,FALSE)</f>
        <v>-0.10266448654997513</v>
      </c>
      <c r="AS310">
        <v>5.3218148831460823</v>
      </c>
    </row>
    <row r="311" spans="1:45" x14ac:dyDescent="0.3">
      <c r="A311">
        <v>1950</v>
      </c>
      <c r="B311">
        <v>10</v>
      </c>
      <c r="C311">
        <f>SLOPE(FMBtest!C287:C310,Data!$AM287:$AM310)</f>
        <v>-0.43990214330059657</v>
      </c>
      <c r="D311">
        <f>SLOPE(FMBtest!D287:D310,Data!$AM287:$AM310)</f>
        <v>-0.37761998860520318</v>
      </c>
      <c r="E311">
        <f>SLOPE(FMBtest!E287:E310,Data!$AM287:$AM310)</f>
        <v>-0.39698368416319507</v>
      </c>
      <c r="F311">
        <f>SLOPE(FMBtest!F287:F310,Data!$AM287:$AM310)</f>
        <v>-0.42199289039638488</v>
      </c>
      <c r="G311">
        <f>SLOPE(FMBtest!G287:G310,Data!$AM287:$AM310)</f>
        <v>-0.66923546096969744</v>
      </c>
      <c r="H311">
        <f>SLOPE(FMBtest!H287:H310,Data!$AM287:$AM310)</f>
        <v>-0.29664317824297748</v>
      </c>
      <c r="I311">
        <f>SLOPE(FMBtest!I287:I310,Data!$AM287:$AM310)</f>
        <v>-0.28001265819185056</v>
      </c>
      <c r="J311">
        <f>SLOPE(FMBtest!J287:J310,Data!$AM287:$AM310)</f>
        <v>-0.21391188057924659</v>
      </c>
      <c r="K311">
        <f>SLOPE(FMBtest!K287:K310,Data!$AM287:$AM310)</f>
        <v>-0.44069090268450928</v>
      </c>
      <c r="L311">
        <f>SLOPE(FMBtest!L287:L310,Data!$AM287:$AM310)</f>
        <v>-0.38412661250105523</v>
      </c>
      <c r="N311" s="5">
        <f t="array" ref="N311:O311">LINEST(FMBtest!C311:L311,FM_ROLLING!C311:L311,TRUE,FALSE)</f>
        <v>-7.2323809806477906</v>
      </c>
      <c r="O311" s="5">
        <v>-4.1139029368767206</v>
      </c>
      <c r="R311">
        <f>SLOPE(FMBtest!C287:C298,Data!$AB293:$AB304)</f>
        <v>1.1614613838877295</v>
      </c>
      <c r="S311">
        <f>SLOPE(FMBtest!D287:D298,Data!$AB293:$AB304)</f>
        <v>1.0835004428583224</v>
      </c>
      <c r="T311">
        <f>SLOPE(FMBtest!E287:E298,Data!$AB293:$AB304)</f>
        <v>1.265989290438956</v>
      </c>
      <c r="U311">
        <f>SLOPE(FMBtest!F287:F298,Data!$AB293:$AB304)</f>
        <v>1.5021447944311577</v>
      </c>
      <c r="V311">
        <f>SLOPE(FMBtest!G287:G298,Data!$AB293:$AB304)</f>
        <v>1.8734320953270751</v>
      </c>
      <c r="W311">
        <f>SLOPE(FMBtest!H287:H298,Data!$AB293:$AB304)</f>
        <v>0.87780756793867654</v>
      </c>
      <c r="X311">
        <f>SLOPE(FMBtest!I287:I298,Data!$AB293:$AB304)</f>
        <v>1.0904149266733487</v>
      </c>
      <c r="Y311">
        <f>SLOPE(FMBtest!J287:J298,Data!$AB293:$AB304)</f>
        <v>0.99544997482103503</v>
      </c>
      <c r="Z311">
        <f>SLOPE(FMBtest!K287:K298,Data!$AB293:$AB304)</f>
        <v>1.5258299262118693</v>
      </c>
      <c r="AA311">
        <f>SLOPE(FMBtest!L287:L298,Data!$AB293:$AB304)</f>
        <v>1.6519714562833259</v>
      </c>
      <c r="AB311">
        <f>SLOPE(FMBtest!M287:M298,Data!$AB293:$AB304)</f>
        <v>0.81769017405060718</v>
      </c>
      <c r="AC311">
        <f>SLOPE(FMBtest!N287:N298,Data!$AB293:$AB304)</f>
        <v>0.79161998707857606</v>
      </c>
      <c r="AD311">
        <f>SLOPE(FMBtest!O287:O298,Data!$AB293:$AB304)</f>
        <v>1.1658066741259012</v>
      </c>
      <c r="AE311">
        <f>SLOPE(FMBtest!P287:P298,Data!$AB293:$AB304)</f>
        <v>1.40788342867876</v>
      </c>
      <c r="AF311">
        <f>SLOPE(FMBtest!Q287:Q298,Data!$AB293:$AB304)</f>
        <v>1.9348666972160646</v>
      </c>
      <c r="AG311">
        <f>SLOPE(FMBtest!R287:R298,Data!$AB293:$AB304)</f>
        <v>0.76062327248821604</v>
      </c>
      <c r="AH311">
        <f>SLOPE(FMBtest!S287:S298,Data!$AB293:$AB304)</f>
        <v>0.86230820672335029</v>
      </c>
      <c r="AI311">
        <f>SLOPE(FMBtest!T287:T298,Data!$AB293:$AB304)</f>
        <v>1.2254183513364281</v>
      </c>
      <c r="AJ311">
        <f>SLOPE(FMBtest!U287:U298,Data!$AB293:$AB304)</f>
        <v>1.5049553174573616</v>
      </c>
      <c r="AK311">
        <f>SLOPE(FMBtest!V287:V298,Data!$AB293:$AB304)</f>
        <v>1.6984905250988132</v>
      </c>
      <c r="AL311">
        <f>SLOPE(FMBtest!W287:W298,Data!$AB293:$AB304)</f>
        <v>0.49489662051332706</v>
      </c>
      <c r="AM311">
        <f>SLOPE(FMBtest!X287:X298,Data!$AB293:$AB304)</f>
        <v>0.56933606874586085</v>
      </c>
      <c r="AN311">
        <f>SLOPE(FMBtest!Y287:Y298,Data!$AB293:$AB304)</f>
        <v>1.0564442119955502</v>
      </c>
      <c r="AO311">
        <f>SLOPE(FMBtest!Z287:Z298,Data!$AB293:$AB304)</f>
        <v>1.2427026825717842</v>
      </c>
      <c r="AP311">
        <f>SLOPE(FMBtest!AA287:AA298,Data!$AB293:$AB304)</f>
        <v>1.2043982065452354</v>
      </c>
      <c r="AR311">
        <f t="array" ref="AR311:AS311">LINEST(FMBtest!C287:AA287,FM_ROLLING!R311:AP311,TRUE,FALSE)</f>
        <v>0.89997964775306882</v>
      </c>
      <c r="AS311">
        <v>-1.7471316904606495</v>
      </c>
    </row>
    <row r="312" spans="1:45" x14ac:dyDescent="0.3">
      <c r="A312">
        <v>1950</v>
      </c>
      <c r="B312">
        <v>11</v>
      </c>
      <c r="C312">
        <f>SLOPE(FMBtest!C288:C311,Data!$AM288:$AM311)</f>
        <v>-0.30907845999309419</v>
      </c>
      <c r="D312">
        <f>SLOPE(FMBtest!D288:D311,Data!$AM288:$AM311)</f>
        <v>-0.29666622197109993</v>
      </c>
      <c r="E312">
        <f>SLOPE(FMBtest!E288:E311,Data!$AM288:$AM311)</f>
        <v>-0.27976958883971076</v>
      </c>
      <c r="F312">
        <f>SLOPE(FMBtest!F288:F311,Data!$AM288:$AM311)</f>
        <v>-0.35744776788984117</v>
      </c>
      <c r="G312">
        <f>SLOPE(FMBtest!G288:G311,Data!$AM288:$AM311)</f>
        <v>-0.53757791981877334</v>
      </c>
      <c r="H312">
        <f>SLOPE(FMBtest!H288:H311,Data!$AM288:$AM311)</f>
        <v>-0.14700932421969004</v>
      </c>
      <c r="I312">
        <f>SLOPE(FMBtest!I288:I311,Data!$AM288:$AM311)</f>
        <v>-0.19540887795460959</v>
      </c>
      <c r="J312">
        <f>SLOPE(FMBtest!J288:J311,Data!$AM288:$AM311)</f>
        <v>-0.10201970262945875</v>
      </c>
      <c r="K312">
        <f>SLOPE(FMBtest!K288:K311,Data!$AM288:$AM311)</f>
        <v>-0.31422924448839068</v>
      </c>
      <c r="L312">
        <f>SLOPE(FMBtest!L288:L311,Data!$AM288:$AM311)</f>
        <v>-0.30733760764248574</v>
      </c>
      <c r="N312" s="5">
        <f t="array" ref="N312:O312">LINEST(FMBtest!C312:L312,FM_ROLLING!C312:L312,TRUE,FALSE)</f>
        <v>0.12734516714238675</v>
      </c>
      <c r="O312" s="5">
        <v>4.8302493712566887</v>
      </c>
      <c r="R312">
        <f>SLOPE(FMBtest!C288:C299,Data!$AB294:$AB305)</f>
        <v>1.0800213646836003</v>
      </c>
      <c r="S312">
        <f>SLOPE(FMBtest!D288:D299,Data!$AB294:$AB305)</f>
        <v>1.0795030690079277</v>
      </c>
      <c r="T312">
        <f>SLOPE(FMBtest!E288:E299,Data!$AB294:$AB305)</f>
        <v>1.2588989681435243</v>
      </c>
      <c r="U312">
        <f>SLOPE(FMBtest!F288:F299,Data!$AB294:$AB305)</f>
        <v>1.5068114075861947</v>
      </c>
      <c r="V312">
        <f>SLOPE(FMBtest!G288:G299,Data!$AB294:$AB305)</f>
        <v>1.714230496064856</v>
      </c>
      <c r="W312">
        <f>SLOPE(FMBtest!H288:H299,Data!$AB294:$AB305)</f>
        <v>0.87554598315077103</v>
      </c>
      <c r="X312">
        <f>SLOPE(FMBtest!I288:I299,Data!$AB294:$AB305)</f>
        <v>1.0379797093248182</v>
      </c>
      <c r="Y312">
        <f>SLOPE(FMBtest!J288:J299,Data!$AB294:$AB305)</f>
        <v>1.0139644191404467</v>
      </c>
      <c r="Z312">
        <f>SLOPE(FMBtest!K288:K299,Data!$AB294:$AB305)</f>
        <v>1.452902883077438</v>
      </c>
      <c r="AA312">
        <f>SLOPE(FMBtest!L288:L299,Data!$AB294:$AB305)</f>
        <v>1.6657063337625517</v>
      </c>
      <c r="AB312">
        <f>SLOPE(FMBtest!M288:M299,Data!$AB294:$AB305)</f>
        <v>0.83746164461869799</v>
      </c>
      <c r="AC312">
        <f>SLOPE(FMBtest!N288:N299,Data!$AB294:$AB305)</f>
        <v>0.77512527211100379</v>
      </c>
      <c r="AD312">
        <f>SLOPE(FMBtest!O288:O299,Data!$AB294:$AB305)</f>
        <v>1.1442727057505642</v>
      </c>
      <c r="AE312">
        <f>SLOPE(FMBtest!P288:P299,Data!$AB294:$AB305)</f>
        <v>1.3577386925968482</v>
      </c>
      <c r="AF312">
        <f>SLOPE(FMBtest!Q288:Q299,Data!$AB294:$AB305)</f>
        <v>1.8406290455760668</v>
      </c>
      <c r="AG312">
        <f>SLOPE(FMBtest!R288:R299,Data!$AB294:$AB305)</f>
        <v>0.70617404710623999</v>
      </c>
      <c r="AH312">
        <f>SLOPE(FMBtest!S288:S299,Data!$AB294:$AB305)</f>
        <v>0.80481894874208193</v>
      </c>
      <c r="AI312">
        <f>SLOPE(FMBtest!T288:T299,Data!$AB294:$AB305)</f>
        <v>1.234425203397562</v>
      </c>
      <c r="AJ312">
        <f>SLOPE(FMBtest!U288:U299,Data!$AB294:$AB305)</f>
        <v>1.4862249758925528</v>
      </c>
      <c r="AK312">
        <f>SLOPE(FMBtest!V288:V299,Data!$AB294:$AB305)</f>
        <v>1.6462252068621051</v>
      </c>
      <c r="AL312">
        <f>SLOPE(FMBtest!W288:W299,Data!$AB294:$AB305)</f>
        <v>0.50290178597206414</v>
      </c>
      <c r="AM312">
        <f>SLOPE(FMBtest!X288:X299,Data!$AB294:$AB305)</f>
        <v>0.59196110472736929</v>
      </c>
      <c r="AN312">
        <f>SLOPE(FMBtest!Y288:Y299,Data!$AB294:$AB305)</f>
        <v>1.0437262317894944</v>
      </c>
      <c r="AO312">
        <f>SLOPE(FMBtest!Z288:Z299,Data!$AB294:$AB305)</f>
        <v>1.3201579831738679</v>
      </c>
      <c r="AP312">
        <f>SLOPE(FMBtest!AA288:AA299,Data!$AB294:$AB305)</f>
        <v>1.1456214524520301</v>
      </c>
      <c r="AR312">
        <f t="array" ref="AR312:AS312">LINEST(FMBtest!C288:AA288,FM_ROLLING!R312:AP312,TRUE,FALSE)</f>
        <v>3.8225916908149618</v>
      </c>
      <c r="AS312">
        <v>-1.7214179366875499</v>
      </c>
    </row>
    <row r="313" spans="1:45" x14ac:dyDescent="0.3">
      <c r="A313">
        <v>1950</v>
      </c>
      <c r="B313">
        <v>12</v>
      </c>
      <c r="C313">
        <f>SLOPE(FMBtest!C289:C312,Data!$AM289:$AM312)</f>
        <v>-0.28321831617632703</v>
      </c>
      <c r="D313">
        <f>SLOPE(FMBtest!D289:D312,Data!$AM289:$AM312)</f>
        <v>-0.30877731264673375</v>
      </c>
      <c r="E313">
        <f>SLOPE(FMBtest!E289:E312,Data!$AM289:$AM312)</f>
        <v>-0.28306431792249087</v>
      </c>
      <c r="F313">
        <f>SLOPE(FMBtest!F289:F312,Data!$AM289:$AM312)</f>
        <v>-0.36349909763788768</v>
      </c>
      <c r="G313">
        <f>SLOPE(FMBtest!G289:G312,Data!$AM289:$AM312)</f>
        <v>-0.57373538430688498</v>
      </c>
      <c r="H313">
        <f>SLOPE(FMBtest!H289:H312,Data!$AM289:$AM312)</f>
        <v>-0.1061513235531595</v>
      </c>
      <c r="I313">
        <f>SLOPE(FMBtest!I289:I312,Data!$AM289:$AM312)</f>
        <v>-0.17496674924270772</v>
      </c>
      <c r="J313">
        <f>SLOPE(FMBtest!J289:J312,Data!$AM289:$AM312)</f>
        <v>-0.11674149011305696</v>
      </c>
      <c r="K313">
        <f>SLOPE(FMBtest!K289:K312,Data!$AM289:$AM312)</f>
        <v>-0.30543831773793712</v>
      </c>
      <c r="L313">
        <f>SLOPE(FMBtest!L289:L312,Data!$AM289:$AM312)</f>
        <v>-0.31996916485809762</v>
      </c>
      <c r="N313" s="5">
        <f t="array" ref="N313:O313">LINEST(FMBtest!C313:L313,FM_ROLLING!C313:L313,TRUE,FALSE)</f>
        <v>-6.1616458419580807E-2</v>
      </c>
      <c r="O313" s="5">
        <v>1.9855282744329077</v>
      </c>
      <c r="R313">
        <f>SLOPE(FMBtest!C289:C300,Data!$AB295:$AB306)</f>
        <v>1.1028489224228069</v>
      </c>
      <c r="S313">
        <f>SLOPE(FMBtest!D289:D300,Data!$AB295:$AB306)</f>
        <v>1.0881239699750329</v>
      </c>
      <c r="T313">
        <f>SLOPE(FMBtest!E289:E300,Data!$AB295:$AB306)</f>
        <v>1.2535153381853104</v>
      </c>
      <c r="U313">
        <f>SLOPE(FMBtest!F289:F300,Data!$AB295:$AB306)</f>
        <v>1.5081802830403763</v>
      </c>
      <c r="V313">
        <f>SLOPE(FMBtest!G289:G300,Data!$AB295:$AB306)</f>
        <v>1.7151257643693498</v>
      </c>
      <c r="W313">
        <f>SLOPE(FMBtest!H289:H300,Data!$AB295:$AB306)</f>
        <v>0.90567115703426904</v>
      </c>
      <c r="X313">
        <f>SLOPE(FMBtest!I289:I300,Data!$AB295:$AB306)</f>
        <v>1.052450495087953</v>
      </c>
      <c r="Y313">
        <f>SLOPE(FMBtest!J289:J300,Data!$AB295:$AB306)</f>
        <v>1.0113038615289762</v>
      </c>
      <c r="Z313">
        <f>SLOPE(FMBtest!K289:K300,Data!$AB295:$AB306)</f>
        <v>1.4532575266790384</v>
      </c>
      <c r="AA313">
        <f>SLOPE(FMBtest!L289:L300,Data!$AB295:$AB306)</f>
        <v>1.6482483757915374</v>
      </c>
      <c r="AB313">
        <f>SLOPE(FMBtest!M289:M300,Data!$AB295:$AB306)</f>
        <v>0.84009421677601914</v>
      </c>
      <c r="AC313">
        <f>SLOPE(FMBtest!N289:N300,Data!$AB295:$AB306)</f>
        <v>0.77094856558623115</v>
      </c>
      <c r="AD313">
        <f>SLOPE(FMBtest!O289:O300,Data!$AB295:$AB306)</f>
        <v>1.1225299032640188</v>
      </c>
      <c r="AE313">
        <f>SLOPE(FMBtest!P289:P300,Data!$AB295:$AB306)</f>
        <v>1.3543170253106191</v>
      </c>
      <c r="AF313">
        <f>SLOPE(FMBtest!Q289:Q300,Data!$AB295:$AB306)</f>
        <v>1.8373174532705858</v>
      </c>
      <c r="AG313">
        <f>SLOPE(FMBtest!R289:R300,Data!$AB295:$AB306)</f>
        <v>0.70086668365313165</v>
      </c>
      <c r="AH313">
        <f>SLOPE(FMBtest!S289:S300,Data!$AB295:$AB306)</f>
        <v>0.79048762180880305</v>
      </c>
      <c r="AI313">
        <f>SLOPE(FMBtest!T289:T300,Data!$AB295:$AB306)</f>
        <v>1.224070783508463</v>
      </c>
      <c r="AJ313">
        <f>SLOPE(FMBtest!U289:U300,Data!$AB295:$AB306)</f>
        <v>1.464200967561164</v>
      </c>
      <c r="AK313">
        <f>SLOPE(FMBtest!V289:V300,Data!$AB295:$AB306)</f>
        <v>1.6243578658886568</v>
      </c>
      <c r="AL313">
        <f>SLOPE(FMBtest!W289:W300,Data!$AB295:$AB306)</f>
        <v>0.51962589660029268</v>
      </c>
      <c r="AM313">
        <f>SLOPE(FMBtest!X289:X300,Data!$AB295:$AB306)</f>
        <v>0.5960944439014324</v>
      </c>
      <c r="AN313">
        <f>SLOPE(FMBtest!Y289:Y300,Data!$AB295:$AB306)</f>
        <v>1.032778833982541</v>
      </c>
      <c r="AO313">
        <f>SLOPE(FMBtest!Z289:Z300,Data!$AB295:$AB306)</f>
        <v>1.3252137915751543</v>
      </c>
      <c r="AP313">
        <f>SLOPE(FMBtest!AA289:AA300,Data!$AB295:$AB306)</f>
        <v>1.1625676608504423</v>
      </c>
      <c r="AR313">
        <f t="array" ref="AR313:AS313">LINEST(FMBtest!C289:AA289,FM_ROLLING!R313:AP313,TRUE,FALSE)</f>
        <v>7.9643501668192682</v>
      </c>
      <c r="AS313">
        <v>-1.4334407791510335</v>
      </c>
    </row>
    <row r="314" spans="1:45" x14ac:dyDescent="0.3">
      <c r="A314">
        <v>1951</v>
      </c>
      <c r="B314">
        <v>1</v>
      </c>
      <c r="C314">
        <f>SLOPE(FMBtest!C290:C313,Data!$AM290:$AM313)</f>
        <v>-4.3077511847808392E-2</v>
      </c>
      <c r="D314">
        <f>SLOPE(FMBtest!D290:D313,Data!$AM290:$AM313)</f>
        <v>-7.7602950392895595E-2</v>
      </c>
      <c r="E314">
        <f>SLOPE(FMBtest!E290:E313,Data!$AM290:$AM313)</f>
        <v>-3.989948788443469E-2</v>
      </c>
      <c r="F314">
        <f>SLOPE(FMBtest!F290:F313,Data!$AM290:$AM313)</f>
        <v>-0.13709009584162443</v>
      </c>
      <c r="G314">
        <f>SLOPE(FMBtest!G290:G313,Data!$AM290:$AM313)</f>
        <v>-0.17448549150797349</v>
      </c>
      <c r="H314">
        <f>SLOPE(FMBtest!H290:H313,Data!$AM290:$AM313)</f>
        <v>5.5394350553014789E-2</v>
      </c>
      <c r="I314">
        <f>SLOPE(FMBtest!I290:I313,Data!$AM290:$AM313)</f>
        <v>-4.5719486799362715E-3</v>
      </c>
      <c r="J314">
        <f>SLOPE(FMBtest!J290:J313,Data!$AM290:$AM313)</f>
        <v>9.7032929763986794E-2</v>
      </c>
      <c r="K314">
        <f>SLOPE(FMBtest!K290:K313,Data!$AM290:$AM313)</f>
        <v>-3.9615496601458883E-2</v>
      </c>
      <c r="L314">
        <f>SLOPE(FMBtest!L290:L313,Data!$AM290:$AM313)</f>
        <v>-0.11857244640868314</v>
      </c>
      <c r="N314" s="5">
        <f t="array" ref="N314:O314">LINEST(FMBtest!C314:L314,FM_ROLLING!C314:L314,TRUE,FALSE)</f>
        <v>-0.91893975522912918</v>
      </c>
      <c r="O314" s="5">
        <v>3.8546622458596831</v>
      </c>
      <c r="R314">
        <f>SLOPE(FMBtest!C290:C301,Data!$AB296:$AB307)</f>
        <v>0.9288697048229142</v>
      </c>
      <c r="S314">
        <f>SLOPE(FMBtest!D290:D301,Data!$AB296:$AB307)</f>
        <v>0.87325893224838202</v>
      </c>
      <c r="T314">
        <f>SLOPE(FMBtest!E290:E301,Data!$AB296:$AB307)</f>
        <v>1.062481219426864</v>
      </c>
      <c r="U314">
        <f>SLOPE(FMBtest!F290:F301,Data!$AB296:$AB307)</f>
        <v>1.3538363248335787</v>
      </c>
      <c r="V314">
        <f>SLOPE(FMBtest!G290:G301,Data!$AB296:$AB307)</f>
        <v>1.3775622494926569</v>
      </c>
      <c r="W314">
        <f>SLOPE(FMBtest!H290:H301,Data!$AB296:$AB307)</f>
        <v>0.82482602231176172</v>
      </c>
      <c r="X314">
        <f>SLOPE(FMBtest!I290:I301,Data!$AB296:$AB307)</f>
        <v>0.97860935224055889</v>
      </c>
      <c r="Y314">
        <f>SLOPE(FMBtest!J290:J301,Data!$AB296:$AB307)</f>
        <v>0.89251794560113318</v>
      </c>
      <c r="Z314">
        <f>SLOPE(FMBtest!K290:K301,Data!$AB296:$AB307)</f>
        <v>1.2962138112681176</v>
      </c>
      <c r="AA314">
        <f>SLOPE(FMBtest!L290:L301,Data!$AB296:$AB307)</f>
        <v>1.5863017238708548</v>
      </c>
      <c r="AB314">
        <f>SLOPE(FMBtest!M290:M301,Data!$AB296:$AB307)</f>
        <v>0.80207599479420755</v>
      </c>
      <c r="AC314">
        <f>SLOPE(FMBtest!N290:N301,Data!$AB296:$AB307)</f>
        <v>0.72123017697124558</v>
      </c>
      <c r="AD314">
        <f>SLOPE(FMBtest!O290:O301,Data!$AB296:$AB307)</f>
        <v>1.097254717843692</v>
      </c>
      <c r="AE314">
        <f>SLOPE(FMBtest!P290:P301,Data!$AB296:$AB307)</f>
        <v>1.2685544506274635</v>
      </c>
      <c r="AF314">
        <f>SLOPE(FMBtest!Q290:Q301,Data!$AB296:$AB307)</f>
        <v>1.7336858686718755</v>
      </c>
      <c r="AG314">
        <f>SLOPE(FMBtest!R290:R301,Data!$AB296:$AB307)</f>
        <v>0.68031151130436218</v>
      </c>
      <c r="AH314">
        <f>SLOPE(FMBtest!S290:S301,Data!$AB296:$AB307)</f>
        <v>0.74252574119192716</v>
      </c>
      <c r="AI314">
        <f>SLOPE(FMBtest!T290:T301,Data!$AB296:$AB307)</f>
        <v>1.1428450707560063</v>
      </c>
      <c r="AJ314">
        <f>SLOPE(FMBtest!U290:U301,Data!$AB296:$AB307)</f>
        <v>1.4103371045185966</v>
      </c>
      <c r="AK314">
        <f>SLOPE(FMBtest!V290:V301,Data!$AB296:$AB307)</f>
        <v>1.5148680429389705</v>
      </c>
      <c r="AL314">
        <f>SLOPE(FMBtest!W290:W301,Data!$AB296:$AB307)</f>
        <v>0.57889289009375622</v>
      </c>
      <c r="AM314">
        <f>SLOPE(FMBtest!X290:X301,Data!$AB296:$AB307)</f>
        <v>0.57260264173555286</v>
      </c>
      <c r="AN314">
        <f>SLOPE(FMBtest!Y290:Y301,Data!$AB296:$AB307)</f>
        <v>1.0413036595450145</v>
      </c>
      <c r="AO314">
        <f>SLOPE(FMBtest!Z290:Z301,Data!$AB296:$AB307)</f>
        <v>1.3261739416698382</v>
      </c>
      <c r="AP314">
        <f>SLOPE(FMBtest!AA290:AA301,Data!$AB296:$AB307)</f>
        <v>1.2484100898873178</v>
      </c>
      <c r="AR314">
        <f t="array" ref="AR314:AS314">LINEST(FMBtest!C290:AA290,FM_ROLLING!R314:AP314,TRUE,FALSE)</f>
        <v>3.5438380245660595</v>
      </c>
      <c r="AS314">
        <v>3.4683806403874295</v>
      </c>
    </row>
    <row r="315" spans="1:45" x14ac:dyDescent="0.3">
      <c r="A315">
        <v>1951</v>
      </c>
      <c r="B315">
        <v>2</v>
      </c>
      <c r="C315">
        <f>SLOPE(FMBtest!C291:C314,Data!$AM291:$AM314)</f>
        <v>-4.745058784855926E-2</v>
      </c>
      <c r="D315">
        <f>SLOPE(FMBtest!D291:D314,Data!$AM291:$AM314)</f>
        <v>-7.6634716810687842E-2</v>
      </c>
      <c r="E315">
        <f>SLOPE(FMBtest!E291:E314,Data!$AM291:$AM314)</f>
        <v>-3.8537442252385576E-2</v>
      </c>
      <c r="F315">
        <f>SLOPE(FMBtest!F291:F314,Data!$AM291:$AM314)</f>
        <v>-0.13868109725459171</v>
      </c>
      <c r="G315">
        <f>SLOPE(FMBtest!G291:G314,Data!$AM291:$AM314)</f>
        <v>-0.17735054978176015</v>
      </c>
      <c r="H315">
        <f>SLOPE(FMBtest!H291:H314,Data!$AM291:$AM314)</f>
        <v>5.5591388266188167E-2</v>
      </c>
      <c r="I315">
        <f>SLOPE(FMBtest!I291:I314,Data!$AM291:$AM314)</f>
        <v>-4.8525535806336452E-3</v>
      </c>
      <c r="J315">
        <f>SLOPE(FMBtest!J291:J314,Data!$AM291:$AM314)</f>
        <v>9.8657013135923066E-2</v>
      </c>
      <c r="K315">
        <f>SLOPE(FMBtest!K291:K314,Data!$AM291:$AM314)</f>
        <v>-3.8030869086491365E-2</v>
      </c>
      <c r="L315">
        <f>SLOPE(FMBtest!L291:L314,Data!$AM291:$AM314)</f>
        <v>-0.10745541287914857</v>
      </c>
      <c r="N315" s="5">
        <f t="array" ref="N315:O315">LINEST(FMBtest!C315:L315,FM_ROLLING!C315:L315,TRUE,FALSE)</f>
        <v>-5.1719218155459421</v>
      </c>
      <c r="O315" s="5">
        <v>1.8774656866772619</v>
      </c>
      <c r="R315">
        <f>SLOPE(FMBtest!C291:C302,Data!$AB297:$AB308)</f>
        <v>0.74636577697094497</v>
      </c>
      <c r="S315">
        <f>SLOPE(FMBtest!D291:D302,Data!$AB297:$AB308)</f>
        <v>0.68795937375671612</v>
      </c>
      <c r="T315">
        <f>SLOPE(FMBtest!E291:E302,Data!$AB297:$AB308)</f>
        <v>0.86462611618348262</v>
      </c>
      <c r="U315">
        <f>SLOPE(FMBtest!F291:F302,Data!$AB297:$AB308)</f>
        <v>1.2685544024083766</v>
      </c>
      <c r="V315">
        <f>SLOPE(FMBtest!G291:G302,Data!$AB297:$AB308)</f>
        <v>1.4881038622425415</v>
      </c>
      <c r="W315">
        <f>SLOPE(FMBtest!H291:H302,Data!$AB297:$AB308)</f>
        <v>0.63064987381530135</v>
      </c>
      <c r="X315">
        <f>SLOPE(FMBtest!I291:I302,Data!$AB297:$AB308)</f>
        <v>0.8564413774598405</v>
      </c>
      <c r="Y315">
        <f>SLOPE(FMBtest!J291:J302,Data!$AB297:$AB308)</f>
        <v>0.85838098312631328</v>
      </c>
      <c r="Z315">
        <f>SLOPE(FMBtest!K291:K302,Data!$AB297:$AB308)</f>
        <v>1.2290131467310585</v>
      </c>
      <c r="AA315">
        <f>SLOPE(FMBtest!L291:L302,Data!$AB297:$AB308)</f>
        <v>1.5360891327138215</v>
      </c>
      <c r="AB315">
        <f>SLOPE(FMBtest!M291:M302,Data!$AB297:$AB308)</f>
        <v>0.63164770053018082</v>
      </c>
      <c r="AC315">
        <f>SLOPE(FMBtest!N291:N302,Data!$AB297:$AB308)</f>
        <v>0.5971677344059787</v>
      </c>
      <c r="AD315">
        <f>SLOPE(FMBtest!O291:O302,Data!$AB297:$AB308)</f>
        <v>1.0517495176913441</v>
      </c>
      <c r="AE315">
        <f>SLOPE(FMBtest!P291:P302,Data!$AB297:$AB308)</f>
        <v>1.2610605516644533</v>
      </c>
      <c r="AF315">
        <f>SLOPE(FMBtest!Q291:Q302,Data!$AB297:$AB308)</f>
        <v>1.5297727263198748</v>
      </c>
      <c r="AG315">
        <f>SLOPE(FMBtest!R291:R302,Data!$AB297:$AB308)</f>
        <v>0.57102719000566882</v>
      </c>
      <c r="AH315">
        <f>SLOPE(FMBtest!S291:S302,Data!$AB297:$AB308)</f>
        <v>0.68333234403882404</v>
      </c>
      <c r="AI315">
        <f>SLOPE(FMBtest!T291:T302,Data!$AB297:$AB308)</f>
        <v>1.0792546265332319</v>
      </c>
      <c r="AJ315">
        <f>SLOPE(FMBtest!U291:U302,Data!$AB297:$AB308)</f>
        <v>1.4084057081337</v>
      </c>
      <c r="AK315">
        <f>SLOPE(FMBtest!V291:V302,Data!$AB297:$AB308)</f>
        <v>1.5242116407673776</v>
      </c>
      <c r="AL315">
        <f>SLOPE(FMBtest!W291:W302,Data!$AB297:$AB308)</f>
        <v>0.53697905645135124</v>
      </c>
      <c r="AM315">
        <f>SLOPE(FMBtest!X291:X302,Data!$AB297:$AB308)</f>
        <v>0.62852910589033317</v>
      </c>
      <c r="AN315">
        <f>SLOPE(FMBtest!Y291:Y302,Data!$AB297:$AB308)</f>
        <v>1.0645738637805451</v>
      </c>
      <c r="AO315">
        <f>SLOPE(FMBtest!Z291:Z302,Data!$AB297:$AB308)</f>
        <v>1.3897784326000271</v>
      </c>
      <c r="AP315">
        <f>SLOPE(FMBtest!AA291:AA302,Data!$AB297:$AB308)</f>
        <v>1.2875526082179705</v>
      </c>
      <c r="AR315">
        <f t="array" ref="AR315:AS315">LINEST(FMBtest!C291:AA291,FM_ROLLING!R315:AP315,TRUE,FALSE)</f>
        <v>-1.3963629218773117</v>
      </c>
      <c r="AS315">
        <v>2.394931799046371</v>
      </c>
    </row>
    <row r="316" spans="1:45" x14ac:dyDescent="0.3">
      <c r="A316">
        <v>1951</v>
      </c>
      <c r="B316">
        <v>3</v>
      </c>
      <c r="C316">
        <f>SLOPE(FMBtest!C292:C315,Data!$AM292:$AM315)</f>
        <v>-7.9548173516311563E-2</v>
      </c>
      <c r="D316">
        <f>SLOPE(FMBtest!D292:D315,Data!$AM292:$AM315)</f>
        <v>-9.9329309707083993E-2</v>
      </c>
      <c r="E316">
        <f>SLOPE(FMBtest!E292:E315,Data!$AM292:$AM315)</f>
        <v>-6.7182809309363836E-2</v>
      </c>
      <c r="F316">
        <f>SLOPE(FMBtest!F292:F315,Data!$AM292:$AM315)</f>
        <v>-0.1395813490163382</v>
      </c>
      <c r="G316">
        <f>SLOPE(FMBtest!G292:G315,Data!$AM292:$AM315)</f>
        <v>-0.21211015367270261</v>
      </c>
      <c r="H316">
        <f>SLOPE(FMBtest!H292:H315,Data!$AM292:$AM315)</f>
        <v>2.1672331733246966E-2</v>
      </c>
      <c r="I316">
        <f>SLOPE(FMBtest!I292:I315,Data!$AM292:$AM315)</f>
        <v>-2.9368160612179197E-3</v>
      </c>
      <c r="J316">
        <f>SLOPE(FMBtest!J292:J315,Data!$AM292:$AM315)</f>
        <v>7.1384835375439645E-2</v>
      </c>
      <c r="K316">
        <f>SLOPE(FMBtest!K292:K315,Data!$AM292:$AM315)</f>
        <v>-4.1025182602482932E-2</v>
      </c>
      <c r="L316">
        <f>SLOPE(FMBtest!L292:L315,Data!$AM292:$AM315)</f>
        <v>-0.11853257256790109</v>
      </c>
      <c r="N316" s="5">
        <f t="array" ref="N316:O316">LINEST(FMBtest!C316:L316,FM_ROLLING!C316:L316,TRUE,FALSE)</f>
        <v>-0.71066785629123264</v>
      </c>
      <c r="O316" s="5">
        <v>-1.8604149918038972</v>
      </c>
      <c r="R316">
        <f>SLOPE(FMBtest!C292:C303,Data!$AB298:$AB309)</f>
        <v>0.73953119298224268</v>
      </c>
      <c r="S316">
        <f>SLOPE(FMBtest!D292:D303,Data!$AB298:$AB309)</f>
        <v>0.67274525777410066</v>
      </c>
      <c r="T316">
        <f>SLOPE(FMBtest!E292:E303,Data!$AB298:$AB309)</f>
        <v>0.82318189901483885</v>
      </c>
      <c r="U316">
        <f>SLOPE(FMBtest!F292:F303,Data!$AB298:$AB309)</f>
        <v>1.1700122368942227</v>
      </c>
      <c r="V316">
        <f>SLOPE(FMBtest!G292:G303,Data!$AB298:$AB309)</f>
        <v>1.4271382922305629</v>
      </c>
      <c r="W316">
        <f>SLOPE(FMBtest!H292:H303,Data!$AB298:$AB309)</f>
        <v>0.60418469545300657</v>
      </c>
      <c r="X316">
        <f>SLOPE(FMBtest!I292:I303,Data!$AB298:$AB309)</f>
        <v>0.80907023121150545</v>
      </c>
      <c r="Y316">
        <f>SLOPE(FMBtest!J292:J303,Data!$AB298:$AB309)</f>
        <v>0.7935761986461991</v>
      </c>
      <c r="Z316">
        <f>SLOPE(FMBtest!K292:K303,Data!$AB298:$AB309)</f>
        <v>1.2273010368462374</v>
      </c>
      <c r="AA316">
        <f>SLOPE(FMBtest!L292:L303,Data!$AB298:$AB309)</f>
        <v>1.5392183079369117</v>
      </c>
      <c r="AB316">
        <f>SLOPE(FMBtest!M292:M303,Data!$AB298:$AB309)</f>
        <v>0.65716310160215829</v>
      </c>
      <c r="AC316">
        <f>SLOPE(FMBtest!N292:N303,Data!$AB298:$AB309)</f>
        <v>0.59961111990438787</v>
      </c>
      <c r="AD316">
        <f>SLOPE(FMBtest!O292:O303,Data!$AB298:$AB309)</f>
        <v>0.98061650588182148</v>
      </c>
      <c r="AE316">
        <f>SLOPE(FMBtest!P292:P303,Data!$AB298:$AB309)</f>
        <v>1.1963293545150597</v>
      </c>
      <c r="AF316">
        <f>SLOPE(FMBtest!Q292:Q303,Data!$AB298:$AB309)</f>
        <v>1.4902902847092727</v>
      </c>
      <c r="AG316">
        <f>SLOPE(FMBtest!R292:R303,Data!$AB298:$AB309)</f>
        <v>0.57817303777001561</v>
      </c>
      <c r="AH316">
        <f>SLOPE(FMBtest!S292:S303,Data!$AB298:$AB309)</f>
        <v>0.67109535132781262</v>
      </c>
      <c r="AI316">
        <f>SLOPE(FMBtest!T292:T303,Data!$AB298:$AB309)</f>
        <v>1.0296718921631292</v>
      </c>
      <c r="AJ316">
        <f>SLOPE(FMBtest!U292:U303,Data!$AB298:$AB309)</f>
        <v>1.3352537761692098</v>
      </c>
      <c r="AK316">
        <f>SLOPE(FMBtest!V292:V303,Data!$AB298:$AB309)</f>
        <v>1.48212478038461</v>
      </c>
      <c r="AL316">
        <f>SLOPE(FMBtest!W292:W303,Data!$AB298:$AB309)</f>
        <v>0.60542912761328771</v>
      </c>
      <c r="AM316">
        <f>SLOPE(FMBtest!X292:X303,Data!$AB298:$AB309)</f>
        <v>0.64650912931498483</v>
      </c>
      <c r="AN316">
        <f>SLOPE(FMBtest!Y292:Y303,Data!$AB298:$AB309)</f>
        <v>1.0324973965882025</v>
      </c>
      <c r="AO316">
        <f>SLOPE(FMBtest!Z292:Z303,Data!$AB298:$AB309)</f>
        <v>1.3503958427853717</v>
      </c>
      <c r="AP316">
        <f>SLOPE(FMBtest!AA292:AA303,Data!$AB298:$AB309)</f>
        <v>1.3315054180824353</v>
      </c>
      <c r="AR316">
        <f t="array" ref="AR316:AS316">LINEST(FMBtest!C292:AA292,FM_ROLLING!R316:AP316,TRUE,FALSE)</f>
        <v>-4.0641604480640003</v>
      </c>
      <c r="AS316">
        <v>0.49204831319613618</v>
      </c>
    </row>
    <row r="317" spans="1:45" x14ac:dyDescent="0.3">
      <c r="A317">
        <v>1951</v>
      </c>
      <c r="B317">
        <v>4</v>
      </c>
      <c r="C317">
        <f>SLOPE(FMBtest!C293:C316,Data!$AM293:$AM316)</f>
        <v>5.4141513036136896E-3</v>
      </c>
      <c r="D317">
        <f>SLOPE(FMBtest!D293:D316,Data!$AM293:$AM316)</f>
        <v>-3.7849807122665551E-2</v>
      </c>
      <c r="E317">
        <f>SLOPE(FMBtest!E293:E316,Data!$AM293:$AM316)</f>
        <v>-1.6993300520985876E-3</v>
      </c>
      <c r="F317">
        <f>SLOPE(FMBtest!F293:F316,Data!$AM293:$AM316)</f>
        <v>-1.2125577922879851E-2</v>
      </c>
      <c r="G317">
        <f>SLOPE(FMBtest!G293:G316,Data!$AM293:$AM316)</f>
        <v>-2.2302676601612479E-2</v>
      </c>
      <c r="H317">
        <f>SLOPE(FMBtest!H293:H316,Data!$AM293:$AM316)</f>
        <v>7.3939050595759725E-2</v>
      </c>
      <c r="I317">
        <f>SLOPE(FMBtest!I293:I316,Data!$AM293:$AM316)</f>
        <v>9.992186130693842E-2</v>
      </c>
      <c r="J317">
        <f>SLOPE(FMBtest!J293:J316,Data!$AM293:$AM316)</f>
        <v>0.14432191285668805</v>
      </c>
      <c r="K317">
        <f>SLOPE(FMBtest!K293:K316,Data!$AM293:$AM316)</f>
        <v>9.5758792446945407E-2</v>
      </c>
      <c r="L317">
        <f>SLOPE(FMBtest!L293:L316,Data!$AM293:$AM316)</f>
        <v>-1.6831489507513505E-2</v>
      </c>
      <c r="N317" s="5">
        <f t="array" ref="N317:O317">LINEST(FMBtest!C317:L317,FM_ROLLING!C317:L317,TRUE,FALSE)</f>
        <v>2.2803896379411013</v>
      </c>
      <c r="O317" s="5">
        <v>-2.202921491738397</v>
      </c>
      <c r="R317">
        <f>SLOPE(FMBtest!C293:C304,Data!$AB299:$AB310)</f>
        <v>0.68233447788885804</v>
      </c>
      <c r="S317">
        <f>SLOPE(FMBtest!D293:D304,Data!$AB299:$AB310)</f>
        <v>0.64323761967767035</v>
      </c>
      <c r="T317">
        <f>SLOPE(FMBtest!E293:E304,Data!$AB299:$AB310)</f>
        <v>0.78590261106014869</v>
      </c>
      <c r="U317">
        <f>SLOPE(FMBtest!F293:F304,Data!$AB299:$AB310)</f>
        <v>1.0692390915213483</v>
      </c>
      <c r="V317">
        <f>SLOPE(FMBtest!G293:G304,Data!$AB299:$AB310)</f>
        <v>1.2021861946005536</v>
      </c>
      <c r="W317">
        <f>SLOPE(FMBtest!H293:H304,Data!$AB299:$AB310)</f>
        <v>0.65491877682521205</v>
      </c>
      <c r="X317">
        <f>SLOPE(FMBtest!I293:I304,Data!$AB299:$AB310)</f>
        <v>0.72271573232898678</v>
      </c>
      <c r="Y317">
        <f>SLOPE(FMBtest!J293:J304,Data!$AB299:$AB310)</f>
        <v>0.75812147948617048</v>
      </c>
      <c r="Z317">
        <f>SLOPE(FMBtest!K293:K304,Data!$AB299:$AB310)</f>
        <v>1.127145959452593</v>
      </c>
      <c r="AA317">
        <f>SLOPE(FMBtest!L293:L304,Data!$AB299:$AB310)</f>
        <v>1.4728512406661587</v>
      </c>
      <c r="AB317">
        <f>SLOPE(FMBtest!M293:M304,Data!$AB299:$AB310)</f>
        <v>0.67159036081070622</v>
      </c>
      <c r="AC317">
        <f>SLOPE(FMBtest!N293:N304,Data!$AB299:$AB310)</f>
        <v>0.59801618554826175</v>
      </c>
      <c r="AD317">
        <f>SLOPE(FMBtest!O293:O304,Data!$AB299:$AB310)</f>
        <v>0.92358808594005448</v>
      </c>
      <c r="AE317">
        <f>SLOPE(FMBtest!P293:P304,Data!$AB299:$AB310)</f>
        <v>1.0665174229183161</v>
      </c>
      <c r="AF317">
        <f>SLOPE(FMBtest!Q293:Q304,Data!$AB299:$AB310)</f>
        <v>1.3944366885396984</v>
      </c>
      <c r="AG317">
        <f>SLOPE(FMBtest!R293:R304,Data!$AB299:$AB310)</f>
        <v>0.6279765580271115</v>
      </c>
      <c r="AH317">
        <f>SLOPE(FMBtest!S293:S304,Data!$AB299:$AB310)</f>
        <v>0.658603775462406</v>
      </c>
      <c r="AI317">
        <f>SLOPE(FMBtest!T293:T304,Data!$AB299:$AB310)</f>
        <v>0.94701119577867288</v>
      </c>
      <c r="AJ317">
        <f>SLOPE(FMBtest!U293:U304,Data!$AB299:$AB310)</f>
        <v>1.2211971253763818</v>
      </c>
      <c r="AK317">
        <f>SLOPE(FMBtest!V293:V304,Data!$AB299:$AB310)</f>
        <v>1.3576501267077712</v>
      </c>
      <c r="AL317">
        <f>SLOPE(FMBtest!W293:W304,Data!$AB299:$AB310)</f>
        <v>0.65090705965081275</v>
      </c>
      <c r="AM317">
        <f>SLOPE(FMBtest!X293:X304,Data!$AB299:$AB310)</f>
        <v>0.6756670141980925</v>
      </c>
      <c r="AN317">
        <f>SLOPE(FMBtest!Y293:Y304,Data!$AB299:$AB310)</f>
        <v>1.0058212554496631</v>
      </c>
      <c r="AO317">
        <f>SLOPE(FMBtest!Z293:Z304,Data!$AB299:$AB310)</f>
        <v>1.3115178767488334</v>
      </c>
      <c r="AP317">
        <f>SLOPE(FMBtest!AA293:AA304,Data!$AB299:$AB310)</f>
        <v>1.3054187363715286</v>
      </c>
      <c r="AR317">
        <f t="array" ref="AR317:AS317">LINEST(FMBtest!C293:AA293,FM_ROLLING!R317:AP317,TRUE,FALSE)</f>
        <v>7.5934882432023922</v>
      </c>
      <c r="AS317">
        <v>-3.1995800293773815</v>
      </c>
    </row>
    <row r="318" spans="1:45" x14ac:dyDescent="0.3">
      <c r="A318">
        <v>1951</v>
      </c>
      <c r="B318">
        <v>5</v>
      </c>
      <c r="C318">
        <f>SLOPE(FMBtest!C294:C317,Data!$AM294:$AM317)</f>
        <v>3.2923889308184198E-2</v>
      </c>
      <c r="D318">
        <f>SLOPE(FMBtest!D294:D317,Data!$AM294:$AM317)</f>
        <v>-9.4421057439719944E-3</v>
      </c>
      <c r="E318">
        <f>SLOPE(FMBtest!E294:E317,Data!$AM294:$AM317)</f>
        <v>3.1092962506502259E-2</v>
      </c>
      <c r="F318">
        <f>SLOPE(FMBtest!F294:F317,Data!$AM294:$AM317)</f>
        <v>4.1470769837116006E-2</v>
      </c>
      <c r="G318">
        <f>SLOPE(FMBtest!G294:G317,Data!$AM294:$AM317)</f>
        <v>2.2354439782616371E-2</v>
      </c>
      <c r="H318">
        <f>SLOPE(FMBtest!H294:H317,Data!$AM294:$AM317)</f>
        <v>0.10110048618083146</v>
      </c>
      <c r="I318">
        <f>SLOPE(FMBtest!I294:I317,Data!$AM294:$AM317)</f>
        <v>0.12751203631694741</v>
      </c>
      <c r="J318">
        <f>SLOPE(FMBtest!J294:J317,Data!$AM294:$AM317)</f>
        <v>0.17891508633059572</v>
      </c>
      <c r="K318">
        <f>SLOPE(FMBtest!K294:K317,Data!$AM294:$AM317)</f>
        <v>0.1340853855560144</v>
      </c>
      <c r="L318">
        <f>SLOPE(FMBtest!L294:L317,Data!$AM294:$AM317)</f>
        <v>3.1116130458874944E-2</v>
      </c>
      <c r="N318" s="5">
        <f t="array" ref="N318:O318">LINEST(FMBtest!C318:L318,FM_ROLLING!C318:L318,TRUE,FALSE)</f>
        <v>-4.7745824463626034</v>
      </c>
      <c r="O318" s="5">
        <v>0.87598527760869827</v>
      </c>
      <c r="R318">
        <f>SLOPE(FMBtest!C294:C305,Data!$AB300:$AB311)</f>
        <v>0.68096566591348817</v>
      </c>
      <c r="S318">
        <f>SLOPE(FMBtest!D294:D305,Data!$AB300:$AB311)</f>
        <v>0.67015571014806108</v>
      </c>
      <c r="T318">
        <f>SLOPE(FMBtest!E294:E305,Data!$AB300:$AB311)</f>
        <v>0.73183394854145389</v>
      </c>
      <c r="U318">
        <f>SLOPE(FMBtest!F294:F305,Data!$AB300:$AB311)</f>
        <v>0.94242839788268196</v>
      </c>
      <c r="V318">
        <f>SLOPE(FMBtest!G294:G305,Data!$AB300:$AB311)</f>
        <v>1.1237410906864389</v>
      </c>
      <c r="W318">
        <f>SLOPE(FMBtest!H294:H305,Data!$AB300:$AB311)</f>
        <v>0.70223412187320944</v>
      </c>
      <c r="X318">
        <f>SLOPE(FMBtest!I294:I305,Data!$AB300:$AB311)</f>
        <v>0.78102217133907637</v>
      </c>
      <c r="Y318">
        <f>SLOPE(FMBtest!J294:J305,Data!$AB300:$AB311)</f>
        <v>0.78103875050333671</v>
      </c>
      <c r="Z318">
        <f>SLOPE(FMBtest!K294:K305,Data!$AB300:$AB311)</f>
        <v>1.0689311685335638</v>
      </c>
      <c r="AA318">
        <f>SLOPE(FMBtest!L294:L305,Data!$AB300:$AB311)</f>
        <v>1.4762866850914935</v>
      </c>
      <c r="AB318">
        <f>SLOPE(FMBtest!M294:M305,Data!$AB300:$AB311)</f>
        <v>0.73628000346118438</v>
      </c>
      <c r="AC318">
        <f>SLOPE(FMBtest!N294:N305,Data!$AB300:$AB311)</f>
        <v>0.64546104498245227</v>
      </c>
      <c r="AD318">
        <f>SLOPE(FMBtest!O294:O305,Data!$AB300:$AB311)</f>
        <v>0.81670734618226148</v>
      </c>
      <c r="AE318">
        <f>SLOPE(FMBtest!P294:P305,Data!$AB300:$AB311)</f>
        <v>0.98428692673848983</v>
      </c>
      <c r="AF318">
        <f>SLOPE(FMBtest!Q294:Q305,Data!$AB300:$AB311)</f>
        <v>1.3275571600754645</v>
      </c>
      <c r="AG318">
        <f>SLOPE(FMBtest!R294:R305,Data!$AB300:$AB311)</f>
        <v>0.77474650344290197</v>
      </c>
      <c r="AH318">
        <f>SLOPE(FMBtest!S294:S305,Data!$AB300:$AB311)</f>
        <v>0.69559189546859634</v>
      </c>
      <c r="AI318">
        <f>SLOPE(FMBtest!T294:T305,Data!$AB300:$AB311)</f>
        <v>0.94864058801980511</v>
      </c>
      <c r="AJ318">
        <f>SLOPE(FMBtest!U294:U305,Data!$AB300:$AB311)</f>
        <v>1.1106668298843749</v>
      </c>
      <c r="AK318">
        <f>SLOPE(FMBtest!V294:V305,Data!$AB300:$AB311)</f>
        <v>1.3063392364999613</v>
      </c>
      <c r="AL318">
        <f>SLOPE(FMBtest!W294:W305,Data!$AB300:$AB311)</f>
        <v>0.74956740872431959</v>
      </c>
      <c r="AM318">
        <f>SLOPE(FMBtest!X294:X305,Data!$AB300:$AB311)</f>
        <v>0.75616466698477469</v>
      </c>
      <c r="AN318">
        <f>SLOPE(FMBtest!Y294:Y305,Data!$AB300:$AB311)</f>
        <v>0.88171674747684448</v>
      </c>
      <c r="AO318">
        <f>SLOPE(FMBtest!Z294:Z305,Data!$AB300:$AB311)</f>
        <v>1.1754632002738061</v>
      </c>
      <c r="AP318">
        <f>SLOPE(FMBtest!AA294:AA305,Data!$AB300:$AB311)</f>
        <v>1.3405591993126689</v>
      </c>
      <c r="AR318">
        <f t="array" ref="AR318:AS318">LINEST(FMBtest!C294:AA294,FM_ROLLING!R318:AP318,TRUE,FALSE)</f>
        <v>-1.1479846327154049</v>
      </c>
      <c r="AS318">
        <v>-1.6386851593827649</v>
      </c>
    </row>
    <row r="319" spans="1:45" x14ac:dyDescent="0.3">
      <c r="A319">
        <v>1951</v>
      </c>
      <c r="B319">
        <v>6</v>
      </c>
      <c r="C319">
        <f>SLOPE(FMBtest!C295:C318,Data!$AM295:$AM318)</f>
        <v>4.3133458877090469E-2</v>
      </c>
      <c r="D319">
        <f>SLOPE(FMBtest!D295:D318,Data!$AM295:$AM318)</f>
        <v>4.7530359411583872E-2</v>
      </c>
      <c r="E319">
        <f>SLOPE(FMBtest!E295:E318,Data!$AM295:$AM318)</f>
        <v>5.7114480523255642E-2</v>
      </c>
      <c r="F319">
        <f>SLOPE(FMBtest!F295:F318,Data!$AM295:$AM318)</f>
        <v>4.8362838620143345E-2</v>
      </c>
      <c r="G319">
        <f>SLOPE(FMBtest!G295:G318,Data!$AM295:$AM318)</f>
        <v>3.1654647887632496E-2</v>
      </c>
      <c r="H319">
        <f>SLOPE(FMBtest!H295:H318,Data!$AM295:$AM318)</f>
        <v>0.10011805035923317</v>
      </c>
      <c r="I319">
        <f>SLOPE(FMBtest!I295:I318,Data!$AM295:$AM318)</f>
        <v>0.1357338288730662</v>
      </c>
      <c r="J319">
        <f>SLOPE(FMBtest!J295:J318,Data!$AM295:$AM318)</f>
        <v>0.17937092859475157</v>
      </c>
      <c r="K319">
        <f>SLOPE(FMBtest!K295:K318,Data!$AM295:$AM318)</f>
        <v>0.15321742588245715</v>
      </c>
      <c r="L319">
        <f>SLOPE(FMBtest!L295:L318,Data!$AM295:$AM318)</f>
        <v>5.1828309535600484E-2</v>
      </c>
      <c r="N319" s="5">
        <f t="array" ref="N319:O319">LINEST(FMBtest!C319:L319,FM_ROLLING!C319:L319,TRUE,FALSE)</f>
        <v>3.7074951102324971</v>
      </c>
      <c r="O319" s="5">
        <v>-4.6244194351316645</v>
      </c>
      <c r="R319">
        <f>SLOPE(FMBtest!C295:C306,Data!$AB301:$AB312)</f>
        <v>0.64413527375286583</v>
      </c>
      <c r="S319">
        <f>SLOPE(FMBtest!D295:D306,Data!$AB301:$AB312)</f>
        <v>0.65682115453624468</v>
      </c>
      <c r="T319">
        <f>SLOPE(FMBtest!E295:E306,Data!$AB301:$AB312)</f>
        <v>0.7411271630580506</v>
      </c>
      <c r="U319">
        <f>SLOPE(FMBtest!F295:F306,Data!$AB301:$AB312)</f>
        <v>0.90203609658171147</v>
      </c>
      <c r="V319">
        <f>SLOPE(FMBtest!G295:G306,Data!$AB301:$AB312)</f>
        <v>1.0766061914919134</v>
      </c>
      <c r="W319">
        <f>SLOPE(FMBtest!H295:H306,Data!$AB301:$AB312)</f>
        <v>0.6940880729715212</v>
      </c>
      <c r="X319">
        <f>SLOPE(FMBtest!I295:I306,Data!$AB301:$AB312)</f>
        <v>0.71299125093969917</v>
      </c>
      <c r="Y319">
        <f>SLOPE(FMBtest!J295:J306,Data!$AB301:$AB312)</f>
        <v>0.76544618154311783</v>
      </c>
      <c r="Z319">
        <f>SLOPE(FMBtest!K295:K306,Data!$AB301:$AB312)</f>
        <v>1.0443496021648431</v>
      </c>
      <c r="AA319">
        <f>SLOPE(FMBtest!L295:L306,Data!$AB301:$AB312)</f>
        <v>1.499682917143613</v>
      </c>
      <c r="AB319">
        <f>SLOPE(FMBtest!M295:M306,Data!$AB301:$AB312)</f>
        <v>0.74076341605797169</v>
      </c>
      <c r="AC319">
        <f>SLOPE(FMBtest!N295:N306,Data!$AB301:$AB312)</f>
        <v>0.64968200719281111</v>
      </c>
      <c r="AD319">
        <f>SLOPE(FMBtest!O295:O306,Data!$AB301:$AB312)</f>
        <v>0.78772971008034165</v>
      </c>
      <c r="AE319">
        <f>SLOPE(FMBtest!P295:P306,Data!$AB301:$AB312)</f>
        <v>1.0024701664463342</v>
      </c>
      <c r="AF319">
        <f>SLOPE(FMBtest!Q295:Q306,Data!$AB301:$AB312)</f>
        <v>1.3236550343844742</v>
      </c>
      <c r="AG319">
        <f>SLOPE(FMBtest!R295:R306,Data!$AB301:$AB312)</f>
        <v>0.80258314033821232</v>
      </c>
      <c r="AH319">
        <f>SLOPE(FMBtest!S295:S306,Data!$AB301:$AB312)</f>
        <v>0.71159179327037703</v>
      </c>
      <c r="AI319">
        <f>SLOPE(FMBtest!T295:T306,Data!$AB301:$AB312)</f>
        <v>0.95660957930874535</v>
      </c>
      <c r="AJ319">
        <f>SLOPE(FMBtest!U295:U306,Data!$AB301:$AB312)</f>
        <v>1.0765718933462998</v>
      </c>
      <c r="AK319">
        <f>SLOPE(FMBtest!V295:V306,Data!$AB301:$AB312)</f>
        <v>1.3051825664625734</v>
      </c>
      <c r="AL319">
        <f>SLOPE(FMBtest!W295:W306,Data!$AB301:$AB312)</f>
        <v>0.81852757827560108</v>
      </c>
      <c r="AM319">
        <f>SLOPE(FMBtest!X295:X306,Data!$AB301:$AB312)</f>
        <v>0.78391654957855283</v>
      </c>
      <c r="AN319">
        <f>SLOPE(FMBtest!Y295:Y306,Data!$AB301:$AB312)</f>
        <v>0.85976794854624849</v>
      </c>
      <c r="AO319">
        <f>SLOPE(FMBtest!Z295:Z306,Data!$AB301:$AB312)</f>
        <v>1.1577607370694825</v>
      </c>
      <c r="AP319">
        <f>SLOPE(FMBtest!AA295:AA306,Data!$AB301:$AB312)</f>
        <v>1.3099033445591708</v>
      </c>
      <c r="AR319">
        <f t="array" ref="AR319:AS319">LINEST(FMBtest!C295:AA295,FM_ROLLING!R319:AP319,TRUE,FALSE)</f>
        <v>-3.8542240225471938</v>
      </c>
      <c r="AS319">
        <v>-1.0640139414600149</v>
      </c>
    </row>
    <row r="320" spans="1:45" x14ac:dyDescent="0.3">
      <c r="A320">
        <v>1951</v>
      </c>
      <c r="B320">
        <v>7</v>
      </c>
      <c r="C320">
        <f>SLOPE(FMBtest!C296:C319,Data!$AM296:$AM319)</f>
        <v>9.0319388358151814E-2</v>
      </c>
      <c r="D320">
        <f>SLOPE(FMBtest!D296:D319,Data!$AM296:$AM319)</f>
        <v>9.5841084927088913E-2</v>
      </c>
      <c r="E320">
        <f>SLOPE(FMBtest!E296:E319,Data!$AM296:$AM319)</f>
        <v>0.13966861318106275</v>
      </c>
      <c r="F320">
        <f>SLOPE(FMBtest!F296:F319,Data!$AM296:$AM319)</f>
        <v>0.15661863938929343</v>
      </c>
      <c r="G320">
        <f>SLOPE(FMBtest!G296:G319,Data!$AM296:$AM319)</f>
        <v>0.13900040459848667</v>
      </c>
      <c r="H320">
        <f>SLOPE(FMBtest!H296:H319,Data!$AM296:$AM319)</f>
        <v>0.14426094881965312</v>
      </c>
      <c r="I320">
        <f>SLOPE(FMBtest!I296:I319,Data!$AM296:$AM319)</f>
        <v>0.18270803459792007</v>
      </c>
      <c r="J320">
        <f>SLOPE(FMBtest!J296:J319,Data!$AM296:$AM319)</f>
        <v>0.24064549500409541</v>
      </c>
      <c r="K320">
        <f>SLOPE(FMBtest!K296:K319,Data!$AM296:$AM319)</f>
        <v>0.25028933341950949</v>
      </c>
      <c r="L320">
        <f>SLOPE(FMBtest!L296:L319,Data!$AM296:$AM319)</f>
        <v>0.20630132085364103</v>
      </c>
      <c r="N320" s="5">
        <f t="array" ref="N320:O320">LINEST(FMBtest!C320:L320,FM_ROLLING!C320:L320,TRUE,FALSE)</f>
        <v>3.043306318751259</v>
      </c>
      <c r="O320" s="5">
        <v>0.77017730257853179</v>
      </c>
      <c r="R320">
        <f>SLOPE(FMBtest!C296:C307,Data!$AB302:$AB313)</f>
        <v>0.58137607164764116</v>
      </c>
      <c r="S320">
        <f>SLOPE(FMBtest!D296:D307,Data!$AB302:$AB313)</f>
        <v>0.63594507065538619</v>
      </c>
      <c r="T320">
        <f>SLOPE(FMBtest!E296:E307,Data!$AB302:$AB313)</f>
        <v>0.65608211505971881</v>
      </c>
      <c r="U320">
        <f>SLOPE(FMBtest!F296:F307,Data!$AB302:$AB313)</f>
        <v>0.79810910506988275</v>
      </c>
      <c r="V320">
        <f>SLOPE(FMBtest!G296:G307,Data!$AB302:$AB313)</f>
        <v>0.87426143906254505</v>
      </c>
      <c r="W320">
        <f>SLOPE(FMBtest!H296:H307,Data!$AB302:$AB313)</f>
        <v>0.65198921025849277</v>
      </c>
      <c r="X320">
        <f>SLOPE(FMBtest!I296:I307,Data!$AB302:$AB313)</f>
        <v>0.64014204078254899</v>
      </c>
      <c r="Y320">
        <f>SLOPE(FMBtest!J296:J307,Data!$AB302:$AB313)</f>
        <v>0.6873306026177618</v>
      </c>
      <c r="Z320">
        <f>SLOPE(FMBtest!K296:K307,Data!$AB302:$AB313)</f>
        <v>0.91724010803161293</v>
      </c>
      <c r="AA320">
        <f>SLOPE(FMBtest!L296:L307,Data!$AB302:$AB313)</f>
        <v>1.3417291581537607</v>
      </c>
      <c r="AB320">
        <f>SLOPE(FMBtest!M296:M307,Data!$AB302:$AB313)</f>
        <v>0.76642981812673838</v>
      </c>
      <c r="AC320">
        <f>SLOPE(FMBtest!N296:N307,Data!$AB302:$AB313)</f>
        <v>0.59985664457727406</v>
      </c>
      <c r="AD320">
        <f>SLOPE(FMBtest!O296:O307,Data!$AB302:$AB313)</f>
        <v>0.68810217711496002</v>
      </c>
      <c r="AE320">
        <f>SLOPE(FMBtest!P296:P307,Data!$AB302:$AB313)</f>
        <v>0.88600050485662019</v>
      </c>
      <c r="AF320">
        <f>SLOPE(FMBtest!Q296:Q307,Data!$AB302:$AB313)</f>
        <v>1.1692153145143049</v>
      </c>
      <c r="AG320">
        <f>SLOPE(FMBtest!R296:R307,Data!$AB302:$AB313)</f>
        <v>0.78331163700722051</v>
      </c>
      <c r="AH320">
        <f>SLOPE(FMBtest!S296:S307,Data!$AB302:$AB313)</f>
        <v>0.64379569671549364</v>
      </c>
      <c r="AI320">
        <f>SLOPE(FMBtest!T296:T307,Data!$AB302:$AB313)</f>
        <v>0.908638969053706</v>
      </c>
      <c r="AJ320">
        <f>SLOPE(FMBtest!U296:U307,Data!$AB302:$AB313)</f>
        <v>0.99463656629405472</v>
      </c>
      <c r="AK320">
        <f>SLOPE(FMBtest!V296:V307,Data!$AB302:$AB313)</f>
        <v>1.2151896359136338</v>
      </c>
      <c r="AL320">
        <f>SLOPE(FMBtest!W296:W307,Data!$AB302:$AB313)</f>
        <v>0.84597685624428309</v>
      </c>
      <c r="AM320">
        <f>SLOPE(FMBtest!X296:X307,Data!$AB302:$AB313)</f>
        <v>0.8261072752597457</v>
      </c>
      <c r="AN320">
        <f>SLOPE(FMBtest!Y296:Y307,Data!$AB302:$AB313)</f>
        <v>0.80701796676979798</v>
      </c>
      <c r="AO320">
        <f>SLOPE(FMBtest!Z296:Z307,Data!$AB302:$AB313)</f>
        <v>1.1529558994757532</v>
      </c>
      <c r="AP320">
        <f>SLOPE(FMBtest!AA296:AA307,Data!$AB302:$AB313)</f>
        <v>1.4148075577396368</v>
      </c>
      <c r="AR320">
        <f t="array" ref="AR320:AS320">LINEST(FMBtest!C296:AA296,FM_ROLLING!R320:AP320,TRUE,FALSE)</f>
        <v>12.422396660045042</v>
      </c>
      <c r="AS320">
        <v>-4.6176275379204661</v>
      </c>
    </row>
    <row r="321" spans="1:45" x14ac:dyDescent="0.3">
      <c r="A321">
        <v>1951</v>
      </c>
      <c r="B321">
        <v>8</v>
      </c>
      <c r="C321">
        <f>SLOPE(FMBtest!C297:C320,Data!$AM297:$AM320)</f>
        <v>6.8975200571202017E-2</v>
      </c>
      <c r="D321">
        <f>SLOPE(FMBtest!D297:D320,Data!$AM297:$AM320)</f>
        <v>6.9205191421136569E-2</v>
      </c>
      <c r="E321">
        <f>SLOPE(FMBtest!E297:E320,Data!$AM297:$AM320)</f>
        <v>9.6352983764003697E-2</v>
      </c>
      <c r="F321">
        <f>SLOPE(FMBtest!F297:F320,Data!$AM297:$AM320)</f>
        <v>6.3999237362841535E-2</v>
      </c>
      <c r="G321">
        <f>SLOPE(FMBtest!G297:G320,Data!$AM297:$AM320)</f>
        <v>1.1220162701195292E-2</v>
      </c>
      <c r="H321">
        <f>SLOPE(FMBtest!H297:H320,Data!$AM297:$AM320)</f>
        <v>0.10120071530997685</v>
      </c>
      <c r="I321">
        <f>SLOPE(FMBtest!I297:I320,Data!$AM297:$AM320)</f>
        <v>0.10307544784638692</v>
      </c>
      <c r="J321">
        <f>SLOPE(FMBtest!J297:J320,Data!$AM297:$AM320)</f>
        <v>0.17646713365022237</v>
      </c>
      <c r="K321">
        <f>SLOPE(FMBtest!K297:K320,Data!$AM297:$AM320)</f>
        <v>0.14049125585779831</v>
      </c>
      <c r="L321">
        <f>SLOPE(FMBtest!L297:L320,Data!$AM297:$AM320)</f>
        <v>2.4217213947668105E-2</v>
      </c>
      <c r="N321" s="5">
        <f t="array" ref="N321:O321">LINEST(FMBtest!C321:L321,FM_ROLLING!C321:L321,TRUE,FALSE)</f>
        <v>5.3661628201882383</v>
      </c>
      <c r="O321" s="5">
        <v>-6.2069166819257005</v>
      </c>
      <c r="R321">
        <f>SLOPE(FMBtest!C297:C308,Data!$AB303:$AB314)</f>
        <v>0.71064664436593017</v>
      </c>
      <c r="S321">
        <f>SLOPE(FMBtest!D297:D308,Data!$AB303:$AB314)</f>
        <v>0.71763809762986097</v>
      </c>
      <c r="T321">
        <f>SLOPE(FMBtest!E297:E308,Data!$AB303:$AB314)</f>
        <v>0.75494959562972375</v>
      </c>
      <c r="U321">
        <f>SLOPE(FMBtest!F297:F308,Data!$AB303:$AB314)</f>
        <v>0.78027783642302528</v>
      </c>
      <c r="V321">
        <f>SLOPE(FMBtest!G297:G308,Data!$AB303:$AB314)</f>
        <v>0.81099865681600003</v>
      </c>
      <c r="W321">
        <f>SLOPE(FMBtest!H297:H308,Data!$AB303:$AB314)</f>
        <v>0.73886147833518045</v>
      </c>
      <c r="X321">
        <f>SLOPE(FMBtest!I297:I308,Data!$AB303:$AB314)</f>
        <v>0.60132125844857509</v>
      </c>
      <c r="Y321">
        <f>SLOPE(FMBtest!J297:J308,Data!$AB303:$AB314)</f>
        <v>0.69556111682382693</v>
      </c>
      <c r="Z321">
        <f>SLOPE(FMBtest!K297:K308,Data!$AB303:$AB314)</f>
        <v>0.87512422581496185</v>
      </c>
      <c r="AA321">
        <f>SLOPE(FMBtest!L297:L308,Data!$AB303:$AB314)</f>
        <v>1.2140312793689343</v>
      </c>
      <c r="AB321">
        <f>SLOPE(FMBtest!M297:M308,Data!$AB303:$AB314)</f>
        <v>0.90590408905026898</v>
      </c>
      <c r="AC321">
        <f>SLOPE(FMBtest!N297:N308,Data!$AB303:$AB314)</f>
        <v>0.65303644488570234</v>
      </c>
      <c r="AD321">
        <f>SLOPE(FMBtest!O297:O308,Data!$AB303:$AB314)</f>
        <v>0.63486572551616949</v>
      </c>
      <c r="AE321">
        <f>SLOPE(FMBtest!P297:P308,Data!$AB303:$AB314)</f>
        <v>0.78138663823067955</v>
      </c>
      <c r="AF321">
        <f>SLOPE(FMBtest!Q297:Q308,Data!$AB303:$AB314)</f>
        <v>1.0881709698543187</v>
      </c>
      <c r="AG321">
        <f>SLOPE(FMBtest!R297:R308,Data!$AB303:$AB314)</f>
        <v>0.8426644879912063</v>
      </c>
      <c r="AH321">
        <f>SLOPE(FMBtest!S297:S308,Data!$AB303:$AB314)</f>
        <v>0.69014413935542118</v>
      </c>
      <c r="AI321">
        <f>SLOPE(FMBtest!T297:T308,Data!$AB303:$AB314)</f>
        <v>0.90493793344846962</v>
      </c>
      <c r="AJ321">
        <f>SLOPE(FMBtest!U297:U308,Data!$AB303:$AB314)</f>
        <v>0.82121534567388366</v>
      </c>
      <c r="AK321">
        <f>SLOPE(FMBtest!V297:V308,Data!$AB303:$AB314)</f>
        <v>1.0198533590497714</v>
      </c>
      <c r="AL321">
        <f>SLOPE(FMBtest!W297:W308,Data!$AB303:$AB314)</f>
        <v>0.95083536676014846</v>
      </c>
      <c r="AM321">
        <f>SLOPE(FMBtest!X297:X308,Data!$AB303:$AB314)</f>
        <v>0.82432298354054701</v>
      </c>
      <c r="AN321">
        <f>SLOPE(FMBtest!Y297:Y308,Data!$AB303:$AB314)</f>
        <v>0.85677654057089048</v>
      </c>
      <c r="AO321">
        <f>SLOPE(FMBtest!Z297:Z308,Data!$AB303:$AB314)</f>
        <v>1.0353736566126843</v>
      </c>
      <c r="AP321">
        <f>SLOPE(FMBtest!AA297:AA308,Data!$AB303:$AB314)</f>
        <v>1.2730822543240341</v>
      </c>
      <c r="AR321">
        <f t="array" ref="AR321:AS321">LINEST(FMBtest!C297:AA297,FM_ROLLING!R321:AP321,TRUE,FALSE)</f>
        <v>-0.12733437114284102</v>
      </c>
      <c r="AS321">
        <v>4.8626877647486371</v>
      </c>
    </row>
    <row r="322" spans="1:45" x14ac:dyDescent="0.3">
      <c r="A322">
        <v>1951</v>
      </c>
      <c r="B322">
        <v>9</v>
      </c>
      <c r="C322">
        <f>SLOPE(FMBtest!C298:C321,Data!$AM298:$AM321)</f>
        <v>9.6773853627562564E-2</v>
      </c>
      <c r="D322">
        <f>SLOPE(FMBtest!D298:D321,Data!$AM298:$AM321)</f>
        <v>9.71907117858411E-2</v>
      </c>
      <c r="E322">
        <f>SLOPE(FMBtest!E298:E321,Data!$AM298:$AM321)</f>
        <v>0.11605288261881509</v>
      </c>
      <c r="F322">
        <f>SLOPE(FMBtest!F298:F321,Data!$AM298:$AM321)</f>
        <v>8.3361379874088121E-2</v>
      </c>
      <c r="G322">
        <f>SLOPE(FMBtest!G298:G321,Data!$AM298:$AM321)</f>
        <v>1.7053642250828314E-2</v>
      </c>
      <c r="H322">
        <f>SLOPE(FMBtest!H298:H321,Data!$AM298:$AM321)</f>
        <v>0.12626376426703301</v>
      </c>
      <c r="I322">
        <f>SLOPE(FMBtest!I298:I321,Data!$AM298:$AM321)</f>
        <v>0.12583386812865405</v>
      </c>
      <c r="J322">
        <f>SLOPE(FMBtest!J298:J321,Data!$AM298:$AM321)</f>
        <v>0.19737512240520089</v>
      </c>
      <c r="K322">
        <f>SLOPE(FMBtest!K298:K321,Data!$AM298:$AM321)</f>
        <v>0.15115473281892494</v>
      </c>
      <c r="L322">
        <f>SLOPE(FMBtest!L298:L321,Data!$AM298:$AM321)</f>
        <v>4.951571226628166E-2</v>
      </c>
      <c r="N322" s="5">
        <f t="array" ref="N322:O322">LINEST(FMBtest!C322:L322,FM_ROLLING!C322:L322,TRUE,FALSE)</f>
        <v>-9.9809384661065241</v>
      </c>
      <c r="O322" s="5">
        <v>-1.2044459498648827</v>
      </c>
      <c r="R322">
        <f>SLOPE(FMBtest!C298:C309,Data!$AB304:$AB315)</f>
        <v>0.61609603666969059</v>
      </c>
      <c r="S322">
        <f>SLOPE(FMBtest!D298:D309,Data!$AB304:$AB315)</f>
        <v>0.63058371720828288</v>
      </c>
      <c r="T322">
        <f>SLOPE(FMBtest!E298:E309,Data!$AB304:$AB315)</f>
        <v>0.66070259325710445</v>
      </c>
      <c r="U322">
        <f>SLOPE(FMBtest!F298:F309,Data!$AB304:$AB315)</f>
        <v>0.718648221604551</v>
      </c>
      <c r="V322">
        <f>SLOPE(FMBtest!G298:G309,Data!$AB304:$AB315)</f>
        <v>0.49524841647394363</v>
      </c>
      <c r="W322">
        <f>SLOPE(FMBtest!H298:H309,Data!$AB304:$AB315)</f>
        <v>0.63769485040248675</v>
      </c>
      <c r="X322">
        <f>SLOPE(FMBtest!I298:I309,Data!$AB304:$AB315)</f>
        <v>0.57098090367530696</v>
      </c>
      <c r="Y322">
        <f>SLOPE(FMBtest!J298:J309,Data!$AB304:$AB315)</f>
        <v>0.59016435927638988</v>
      </c>
      <c r="Z322">
        <f>SLOPE(FMBtest!K298:K309,Data!$AB304:$AB315)</f>
        <v>0.8031686874930688</v>
      </c>
      <c r="AA322">
        <f>SLOPE(FMBtest!L298:L309,Data!$AB304:$AB315)</f>
        <v>1.1263309693005197</v>
      </c>
      <c r="AB322">
        <f>SLOPE(FMBtest!M298:M309,Data!$AB304:$AB315)</f>
        <v>0.79147026838732504</v>
      </c>
      <c r="AC322">
        <f>SLOPE(FMBtest!N298:N309,Data!$AB304:$AB315)</f>
        <v>0.64588033003221901</v>
      </c>
      <c r="AD322">
        <f>SLOPE(FMBtest!O298:O309,Data!$AB304:$AB315)</f>
        <v>0.60101613405255516</v>
      </c>
      <c r="AE322">
        <f>SLOPE(FMBtest!P298:P309,Data!$AB304:$AB315)</f>
        <v>0.6907561434662679</v>
      </c>
      <c r="AF322">
        <f>SLOPE(FMBtest!Q298:Q309,Data!$AB304:$AB315)</f>
        <v>1.0510784616953315</v>
      </c>
      <c r="AG322">
        <f>SLOPE(FMBtest!R298:R309,Data!$AB304:$AB315)</f>
        <v>0.82291237249061877</v>
      </c>
      <c r="AH322">
        <f>SLOPE(FMBtest!S298:S309,Data!$AB304:$AB315)</f>
        <v>0.70667402200470986</v>
      </c>
      <c r="AI322">
        <f>SLOPE(FMBtest!T298:T309,Data!$AB304:$AB315)</f>
        <v>0.89769294335266736</v>
      </c>
      <c r="AJ322">
        <f>SLOPE(FMBtest!U298:U309,Data!$AB304:$AB315)</f>
        <v>0.75564186033335501</v>
      </c>
      <c r="AK322">
        <f>SLOPE(FMBtest!V298:V309,Data!$AB304:$AB315)</f>
        <v>1.0524325206864416</v>
      </c>
      <c r="AL322">
        <f>SLOPE(FMBtest!W298:W309,Data!$AB304:$AB315)</f>
        <v>0.95000768092464949</v>
      </c>
      <c r="AM322">
        <f>SLOPE(FMBtest!X298:X309,Data!$AB304:$AB315)</f>
        <v>0.81545530725083748</v>
      </c>
      <c r="AN322">
        <f>SLOPE(FMBtest!Y298:Y309,Data!$AB304:$AB315)</f>
        <v>0.80570611826086014</v>
      </c>
      <c r="AO322">
        <f>SLOPE(FMBtest!Z298:Z309,Data!$AB304:$AB315)</f>
        <v>1.0267770706124071</v>
      </c>
      <c r="AP322">
        <f>SLOPE(FMBtest!AA298:AA309,Data!$AB304:$AB315)</f>
        <v>1.3569719337494113</v>
      </c>
      <c r="AR322">
        <f t="array" ref="AR322:AS322">LINEST(FMBtest!C298:AA298,FM_ROLLING!R322:AP322,TRUE,FALSE)</f>
        <v>-2.8755853959651501</v>
      </c>
      <c r="AS322">
        <v>4.2249746751796335</v>
      </c>
    </row>
    <row r="323" spans="1:45" x14ac:dyDescent="0.3">
      <c r="A323">
        <v>1951</v>
      </c>
      <c r="B323">
        <v>10</v>
      </c>
      <c r="C323">
        <f>SLOPE(FMBtest!C299:C322,Data!$AM299:$AM322)</f>
        <v>0.18713815284897425</v>
      </c>
      <c r="D323">
        <f>SLOPE(FMBtest!D299:D322,Data!$AM299:$AM322)</f>
        <v>0.17216936043433179</v>
      </c>
      <c r="E323">
        <f>SLOPE(FMBtest!E299:E322,Data!$AM299:$AM322)</f>
        <v>0.14731163239246864</v>
      </c>
      <c r="F323">
        <f>SLOPE(FMBtest!F299:F322,Data!$AM299:$AM322)</f>
        <v>0.18055686449527433</v>
      </c>
      <c r="G323">
        <f>SLOPE(FMBtest!G299:G322,Data!$AM299:$AM322)</f>
        <v>6.5265223966024619E-2</v>
      </c>
      <c r="H323">
        <f>SLOPE(FMBtest!H299:H322,Data!$AM299:$AM322)</f>
        <v>0.1909134579437487</v>
      </c>
      <c r="I323">
        <f>SLOPE(FMBtest!I299:I322,Data!$AM299:$AM322)</f>
        <v>0.19287695229519641</v>
      </c>
      <c r="J323">
        <f>SLOPE(FMBtest!J299:J322,Data!$AM299:$AM322)</f>
        <v>0.24550229945083629</v>
      </c>
      <c r="K323">
        <f>SLOPE(FMBtest!K299:K322,Data!$AM299:$AM322)</f>
        <v>0.21680321582328527</v>
      </c>
      <c r="L323">
        <f>SLOPE(FMBtest!L299:L322,Data!$AM299:$AM322)</f>
        <v>8.7214259872277641E-2</v>
      </c>
      <c r="N323" s="5">
        <f t="array" ref="N323:O323">LINEST(FMBtest!C323:L323,FM_ROLLING!C323:L323,TRUE,FALSE)</f>
        <v>-5.1084183807942214</v>
      </c>
      <c r="O323" s="5">
        <v>3.5231523536938267</v>
      </c>
      <c r="R323">
        <f>SLOPE(FMBtest!C299:C310,Data!$AB305:$AB316)</f>
        <v>0.62412888971659397</v>
      </c>
      <c r="S323">
        <f>SLOPE(FMBtest!D299:D310,Data!$AB305:$AB316)</f>
        <v>0.61628718361598833</v>
      </c>
      <c r="T323">
        <f>SLOPE(FMBtest!E299:E310,Data!$AB305:$AB316)</f>
        <v>0.66489716861364934</v>
      </c>
      <c r="U323">
        <f>SLOPE(FMBtest!F299:F310,Data!$AB305:$AB316)</f>
        <v>0.64491032199024556</v>
      </c>
      <c r="V323">
        <f>SLOPE(FMBtest!G299:G310,Data!$AB305:$AB316)</f>
        <v>0.52722621901943489</v>
      </c>
      <c r="W323">
        <f>SLOPE(FMBtest!H299:H310,Data!$AB305:$AB316)</f>
        <v>0.69365638793032236</v>
      </c>
      <c r="X323">
        <f>SLOPE(FMBtest!I299:I310,Data!$AB305:$AB316)</f>
        <v>0.58928180357067028</v>
      </c>
      <c r="Y323">
        <f>SLOPE(FMBtest!J299:J310,Data!$AB305:$AB316)</f>
        <v>0.54937765537551497</v>
      </c>
      <c r="Z323">
        <f>SLOPE(FMBtest!K299:K310,Data!$AB305:$AB316)</f>
        <v>0.79333567824981865</v>
      </c>
      <c r="AA323">
        <f>SLOPE(FMBtest!L299:L310,Data!$AB305:$AB316)</f>
        <v>1.0712515802274056</v>
      </c>
      <c r="AB323">
        <f>SLOPE(FMBtest!M299:M310,Data!$AB305:$AB316)</f>
        <v>0.8086792224462005</v>
      </c>
      <c r="AC323">
        <f>SLOPE(FMBtest!N299:N310,Data!$AB305:$AB316)</f>
        <v>0.65000934511631558</v>
      </c>
      <c r="AD323">
        <f>SLOPE(FMBtest!O299:O310,Data!$AB305:$AB316)</f>
        <v>0.59167793151617909</v>
      </c>
      <c r="AE323">
        <f>SLOPE(FMBtest!P299:P310,Data!$AB305:$AB316)</f>
        <v>0.70613002851681472</v>
      </c>
      <c r="AF323">
        <f>SLOPE(FMBtest!Q299:Q310,Data!$AB305:$AB316)</f>
        <v>1.0069076959958434</v>
      </c>
      <c r="AG323">
        <f>SLOPE(FMBtest!R299:R310,Data!$AB305:$AB316)</f>
        <v>0.84686697870550598</v>
      </c>
      <c r="AH323">
        <f>SLOPE(FMBtest!S299:S310,Data!$AB305:$AB316)</f>
        <v>0.75379614004902251</v>
      </c>
      <c r="AI323">
        <f>SLOPE(FMBtest!T299:T310,Data!$AB305:$AB316)</f>
        <v>0.87628537143243068</v>
      </c>
      <c r="AJ323">
        <f>SLOPE(FMBtest!U299:U310,Data!$AB305:$AB316)</f>
        <v>0.74823320461926257</v>
      </c>
      <c r="AK323">
        <f>SLOPE(FMBtest!V299:V310,Data!$AB305:$AB316)</f>
        <v>1.0305717372253598</v>
      </c>
      <c r="AL323">
        <f>SLOPE(FMBtest!W299:W310,Data!$AB305:$AB316)</f>
        <v>1.0125911650367601</v>
      </c>
      <c r="AM323">
        <f>SLOPE(FMBtest!X299:X310,Data!$AB305:$AB316)</f>
        <v>0.83367130668130673</v>
      </c>
      <c r="AN323">
        <f>SLOPE(FMBtest!Y299:Y310,Data!$AB305:$AB316)</f>
        <v>0.82457845835338051</v>
      </c>
      <c r="AO323">
        <f>SLOPE(FMBtest!Z299:Z310,Data!$AB305:$AB316)</f>
        <v>1.0085311382953506</v>
      </c>
      <c r="AP323">
        <f>SLOPE(FMBtest!AA299:AA310,Data!$AB305:$AB316)</f>
        <v>1.3449809035306486</v>
      </c>
      <c r="AR323">
        <f t="array" ref="AR323:AS323">LINEST(FMBtest!C299:AA299,FM_ROLLING!R323:AP323,TRUE,FALSE)</f>
        <v>-0.79329335599259265</v>
      </c>
      <c r="AS323">
        <v>-2.0067448217169619</v>
      </c>
    </row>
    <row r="324" spans="1:45" x14ac:dyDescent="0.3">
      <c r="A324">
        <v>1951</v>
      </c>
      <c r="B324">
        <v>11</v>
      </c>
      <c r="C324">
        <f>SLOPE(FMBtest!C300:C323,Data!$AM300:$AM323)</f>
        <v>0.16598798205592161</v>
      </c>
      <c r="D324">
        <f>SLOPE(FMBtest!D300:D323,Data!$AM300:$AM323)</f>
        <v>0.15140992626114616</v>
      </c>
      <c r="E324">
        <f>SLOPE(FMBtest!E300:E323,Data!$AM300:$AM323)</f>
        <v>0.20240293585300195</v>
      </c>
      <c r="F324">
        <f>SLOPE(FMBtest!F300:F323,Data!$AM300:$AM323)</f>
        <v>0.22512221884243336</v>
      </c>
      <c r="G324">
        <f>SLOPE(FMBtest!G300:G323,Data!$AM300:$AM323)</f>
        <v>4.8943260144148702E-2</v>
      </c>
      <c r="H324">
        <f>SLOPE(FMBtest!H300:H323,Data!$AM300:$AM323)</f>
        <v>0.19943239835902732</v>
      </c>
      <c r="I324">
        <f>SLOPE(FMBtest!I300:I323,Data!$AM300:$AM323)</f>
        <v>0.15367399134005483</v>
      </c>
      <c r="J324">
        <f>SLOPE(FMBtest!J300:J323,Data!$AM300:$AM323)</f>
        <v>0.25828602720187177</v>
      </c>
      <c r="K324">
        <f>SLOPE(FMBtest!K300:K323,Data!$AM300:$AM323)</f>
        <v>0.23712876374189013</v>
      </c>
      <c r="L324">
        <f>SLOPE(FMBtest!L300:L323,Data!$AM300:$AM323)</f>
        <v>8.0325421104207484E-2</v>
      </c>
      <c r="N324" s="5">
        <f t="array" ref="N324:O324">LINEST(FMBtest!C324:L324,FM_ROLLING!C324:L324,TRUE,FALSE)</f>
        <v>8.8360947610991101</v>
      </c>
      <c r="O324" s="5">
        <v>0.49279453493806624</v>
      </c>
      <c r="R324">
        <f>SLOPE(FMBtest!C300:C311,Data!$AB306:$AB317)</f>
        <v>0.66429102656313521</v>
      </c>
      <c r="S324">
        <f>SLOPE(FMBtest!D300:D311,Data!$AB306:$AB317)</f>
        <v>0.57655558924422146</v>
      </c>
      <c r="T324">
        <f>SLOPE(FMBtest!E300:E311,Data!$AB306:$AB317)</f>
        <v>0.59726088487585882</v>
      </c>
      <c r="U324">
        <f>SLOPE(FMBtest!F300:F311,Data!$AB306:$AB317)</f>
        <v>0.5691379795592888</v>
      </c>
      <c r="V324">
        <f>SLOPE(FMBtest!G300:G311,Data!$AB306:$AB317)</f>
        <v>0.55900518427775658</v>
      </c>
      <c r="W324">
        <f>SLOPE(FMBtest!H300:H311,Data!$AB306:$AB317)</f>
        <v>0.71623496076781168</v>
      </c>
      <c r="X324">
        <f>SLOPE(FMBtest!I300:I311,Data!$AB306:$AB317)</f>
        <v>0.62253019403311793</v>
      </c>
      <c r="Y324">
        <f>SLOPE(FMBtest!J300:J311,Data!$AB306:$AB317)</f>
        <v>0.5387569970074495</v>
      </c>
      <c r="Z324">
        <f>SLOPE(FMBtest!K300:K311,Data!$AB306:$AB317)</f>
        <v>0.79577616646249538</v>
      </c>
      <c r="AA324">
        <f>SLOPE(FMBtest!L300:L311,Data!$AB306:$AB317)</f>
        <v>1.0391579525569923</v>
      </c>
      <c r="AB324">
        <f>SLOPE(FMBtest!M300:M311,Data!$AB306:$AB317)</f>
        <v>0.8099092717401799</v>
      </c>
      <c r="AC324">
        <f>SLOPE(FMBtest!N300:N311,Data!$AB306:$AB317)</f>
        <v>0.65830782889843964</v>
      </c>
      <c r="AD324">
        <f>SLOPE(FMBtest!O300:O311,Data!$AB306:$AB317)</f>
        <v>0.54324976580334561</v>
      </c>
      <c r="AE324">
        <f>SLOPE(FMBtest!P300:P311,Data!$AB306:$AB317)</f>
        <v>0.6958755555797268</v>
      </c>
      <c r="AF324">
        <f>SLOPE(FMBtest!Q300:Q311,Data!$AB306:$AB317)</f>
        <v>0.98542093534540787</v>
      </c>
      <c r="AG324">
        <f>SLOPE(FMBtest!R300:R311,Data!$AB306:$AB317)</f>
        <v>0.90199526032198807</v>
      </c>
      <c r="AH324">
        <f>SLOPE(FMBtest!S300:S311,Data!$AB306:$AB317)</f>
        <v>0.79513414811561778</v>
      </c>
      <c r="AI324">
        <f>SLOPE(FMBtest!T300:T311,Data!$AB306:$AB317)</f>
        <v>0.83169166803762928</v>
      </c>
      <c r="AJ324">
        <f>SLOPE(FMBtest!U300:U311,Data!$AB306:$AB317)</f>
        <v>0.69789760065697426</v>
      </c>
      <c r="AK324">
        <f>SLOPE(FMBtest!V300:V311,Data!$AB306:$AB317)</f>
        <v>1.003158969561913</v>
      </c>
      <c r="AL324">
        <f>SLOPE(FMBtest!W300:W311,Data!$AB306:$AB317)</f>
        <v>1.0471346430217556</v>
      </c>
      <c r="AM324">
        <f>SLOPE(FMBtest!X300:X311,Data!$AB306:$AB317)</f>
        <v>0.86773415926460218</v>
      </c>
      <c r="AN324">
        <f>SLOPE(FMBtest!Y300:Y311,Data!$AB306:$AB317)</f>
        <v>0.81368415470983413</v>
      </c>
      <c r="AO324">
        <f>SLOPE(FMBtest!Z300:Z311,Data!$AB306:$AB317)</f>
        <v>0.90791210793304644</v>
      </c>
      <c r="AP324">
        <f>SLOPE(FMBtest!AA300:AA311,Data!$AB306:$AB317)</f>
        <v>1.4237693628627328</v>
      </c>
      <c r="AR324">
        <f t="array" ref="AR324:AS324">LINEST(FMBtest!C300:AA300,FM_ROLLING!R324:AP324,TRUE,FALSE)</f>
        <v>1.3486677208823608</v>
      </c>
      <c r="AS324">
        <v>-0.5222776592045687</v>
      </c>
    </row>
    <row r="325" spans="1:45" x14ac:dyDescent="0.3">
      <c r="A325">
        <v>1951</v>
      </c>
      <c r="B325">
        <v>12</v>
      </c>
      <c r="C325">
        <f>SLOPE(FMBtest!C301:C324,Data!$AM301:$AM324)</f>
        <v>0.16307268407590358</v>
      </c>
      <c r="D325">
        <f>SLOPE(FMBtest!D301:D324,Data!$AM301:$AM324)</f>
        <v>0.14429114791264228</v>
      </c>
      <c r="E325">
        <f>SLOPE(FMBtest!E301:E324,Data!$AM301:$AM324)</f>
        <v>0.20890807518204599</v>
      </c>
      <c r="F325">
        <f>SLOPE(FMBtest!F301:F324,Data!$AM301:$AM324)</f>
        <v>0.2244215948335031</v>
      </c>
      <c r="G325">
        <f>SLOPE(FMBtest!G301:G324,Data!$AM301:$AM324)</f>
        <v>4.7031560158729759E-2</v>
      </c>
      <c r="H325">
        <f>SLOPE(FMBtest!H301:H324,Data!$AM301:$AM324)</f>
        <v>0.19516367466131787</v>
      </c>
      <c r="I325">
        <f>SLOPE(FMBtest!I301:I324,Data!$AM301:$AM324)</f>
        <v>0.16275863323119291</v>
      </c>
      <c r="J325">
        <f>SLOPE(FMBtest!J301:J324,Data!$AM301:$AM324)</f>
        <v>0.26670944360713145</v>
      </c>
      <c r="K325">
        <f>SLOPE(FMBtest!K301:K324,Data!$AM301:$AM324)</f>
        <v>0.25541595454799815</v>
      </c>
      <c r="L325">
        <f>SLOPE(FMBtest!L301:L324,Data!$AM301:$AM324)</f>
        <v>9.0470672385799672E-2</v>
      </c>
      <c r="N325" s="5">
        <f t="array" ref="N325:O325">LINEST(FMBtest!C325:L325,FM_ROLLING!C325:L325,TRUE,FALSE)</f>
        <v>-8.057995380747224</v>
      </c>
      <c r="O325" s="5">
        <v>-0.99920824774461958</v>
      </c>
      <c r="R325">
        <f>SLOPE(FMBtest!C301:C312,Data!$AB307:$AB318)</f>
        <v>0.76731724564510939</v>
      </c>
      <c r="S325">
        <f>SLOPE(FMBtest!D301:D312,Data!$AB307:$AB318)</f>
        <v>0.570859636790777</v>
      </c>
      <c r="T325">
        <f>SLOPE(FMBtest!E301:E312,Data!$AB307:$AB318)</f>
        <v>0.62731056236588068</v>
      </c>
      <c r="U325">
        <f>SLOPE(FMBtest!F301:F312,Data!$AB307:$AB318)</f>
        <v>0.63102898028517007</v>
      </c>
      <c r="V325">
        <f>SLOPE(FMBtest!G301:G312,Data!$AB307:$AB318)</f>
        <v>0.583061684473274</v>
      </c>
      <c r="W325">
        <f>SLOPE(FMBtest!H301:H312,Data!$AB307:$AB318)</f>
        <v>0.83718071941450412</v>
      </c>
      <c r="X325">
        <f>SLOPE(FMBtest!I301:I312,Data!$AB307:$AB318)</f>
        <v>0.65420696394320221</v>
      </c>
      <c r="Y325">
        <f>SLOPE(FMBtest!J301:J312,Data!$AB307:$AB318)</f>
        <v>0.55728296008512734</v>
      </c>
      <c r="Z325">
        <f>SLOPE(FMBtest!K301:K312,Data!$AB307:$AB318)</f>
        <v>0.86143925093266338</v>
      </c>
      <c r="AA325">
        <f>SLOPE(FMBtest!L301:L312,Data!$AB307:$AB318)</f>
        <v>1.0911660043863238</v>
      </c>
      <c r="AB325">
        <f>SLOPE(FMBtest!M301:M312,Data!$AB307:$AB318)</f>
        <v>0.92642021793228457</v>
      </c>
      <c r="AC325">
        <f>SLOPE(FMBtest!N301:N312,Data!$AB307:$AB318)</f>
        <v>0.72041404264978526</v>
      </c>
      <c r="AD325">
        <f>SLOPE(FMBtest!O301:O312,Data!$AB307:$AB318)</f>
        <v>0.61677258370343113</v>
      </c>
      <c r="AE325">
        <f>SLOPE(FMBtest!P301:P312,Data!$AB307:$AB318)</f>
        <v>0.78479081420399355</v>
      </c>
      <c r="AF325">
        <f>SLOPE(FMBtest!Q301:Q312,Data!$AB307:$AB318)</f>
        <v>1.0113957505482907</v>
      </c>
      <c r="AG325">
        <f>SLOPE(FMBtest!R301:R312,Data!$AB307:$AB318)</f>
        <v>0.97179478957374688</v>
      </c>
      <c r="AH325">
        <f>SLOPE(FMBtest!S301:S312,Data!$AB307:$AB318)</f>
        <v>0.78338876010824876</v>
      </c>
      <c r="AI325">
        <f>SLOPE(FMBtest!T301:T312,Data!$AB307:$AB318)</f>
        <v>0.80123573157857875</v>
      </c>
      <c r="AJ325">
        <f>SLOPE(FMBtest!U301:U312,Data!$AB307:$AB318)</f>
        <v>0.79188504759726819</v>
      </c>
      <c r="AK325">
        <f>SLOPE(FMBtest!V301:V312,Data!$AB307:$AB318)</f>
        <v>0.99902830858185376</v>
      </c>
      <c r="AL325">
        <f>SLOPE(FMBtest!W301:W312,Data!$AB307:$AB318)</f>
        <v>1.1019343536585466</v>
      </c>
      <c r="AM325">
        <f>SLOPE(FMBtest!X301:X312,Data!$AB307:$AB318)</f>
        <v>0.91658516497657883</v>
      </c>
      <c r="AN325">
        <f>SLOPE(FMBtest!Y301:Y312,Data!$AB307:$AB318)</f>
        <v>0.86943513632792613</v>
      </c>
      <c r="AO325">
        <f>SLOPE(FMBtest!Z301:Z312,Data!$AB307:$AB318)</f>
        <v>0.87099077083018639</v>
      </c>
      <c r="AP325">
        <f>SLOPE(FMBtest!AA301:AA312,Data!$AB307:$AB318)</f>
        <v>1.3665048728025135</v>
      </c>
      <c r="AR325">
        <f t="array" ref="AR325:AS325">LINEST(FMBtest!C301:AA301,FM_ROLLING!R325:AP325,TRUE,FALSE)</f>
        <v>4.7386988212172607</v>
      </c>
      <c r="AS325">
        <v>-2.5497883199599989</v>
      </c>
    </row>
    <row r="326" spans="1:45" x14ac:dyDescent="0.3">
      <c r="A326">
        <v>1952</v>
      </c>
      <c r="B326">
        <v>1</v>
      </c>
      <c r="C326">
        <f>SLOPE(FMBtest!C302:C325,Data!$AM302:$AM325)</f>
        <v>0.25582535991822086</v>
      </c>
      <c r="D326">
        <f>SLOPE(FMBtest!D302:D325,Data!$AM302:$AM325)</f>
        <v>0.16858200258196737</v>
      </c>
      <c r="E326">
        <f>SLOPE(FMBtest!E302:E325,Data!$AM302:$AM325)</f>
        <v>0.23010513103233479</v>
      </c>
      <c r="F326">
        <f>SLOPE(FMBtest!F302:F325,Data!$AM302:$AM325)</f>
        <v>0.24614361000738419</v>
      </c>
      <c r="G326">
        <f>SLOPE(FMBtest!G302:G325,Data!$AM302:$AM325)</f>
        <v>6.0652530729933228E-2</v>
      </c>
      <c r="H326">
        <f>SLOPE(FMBtest!H302:H325,Data!$AM302:$AM325)</f>
        <v>0.29205751470566071</v>
      </c>
      <c r="I326">
        <f>SLOPE(FMBtest!I302:I325,Data!$AM302:$AM325)</f>
        <v>0.23404966394237295</v>
      </c>
      <c r="J326">
        <f>SLOPE(FMBtest!J302:J325,Data!$AM302:$AM325)</f>
        <v>0.31467296230528496</v>
      </c>
      <c r="K326">
        <f>SLOPE(FMBtest!K302:K325,Data!$AM302:$AM325)</f>
        <v>0.2608849831468858</v>
      </c>
      <c r="L326">
        <f>SLOPE(FMBtest!L302:L325,Data!$AM302:$AM325)</f>
        <v>0.11991604524470921</v>
      </c>
      <c r="N326" s="5">
        <f t="array" ref="N326:O326">LINEST(FMBtest!C326:L326,FM_ROLLING!C326:L326,TRUE,FALSE)</f>
        <v>15.520655257022936</v>
      </c>
      <c r="O326" s="5">
        <v>3.956011989402489</v>
      </c>
      <c r="R326">
        <f>SLOPE(FMBtest!C302:C313,Data!$AB308:$AB319)</f>
        <v>0.77473862936786708</v>
      </c>
      <c r="S326">
        <f>SLOPE(FMBtest!D302:D313,Data!$AB308:$AB319)</f>
        <v>0.60625385837594714</v>
      </c>
      <c r="T326">
        <f>SLOPE(FMBtest!E302:E313,Data!$AB308:$AB319)</f>
        <v>0.67040414802349813</v>
      </c>
      <c r="U326">
        <f>SLOPE(FMBtest!F302:F313,Data!$AB308:$AB319)</f>
        <v>0.68578756249391704</v>
      </c>
      <c r="V326">
        <f>SLOPE(FMBtest!G302:G313,Data!$AB308:$AB319)</f>
        <v>0.61095740238790475</v>
      </c>
      <c r="W326">
        <f>SLOPE(FMBtest!H302:H313,Data!$AB308:$AB319)</f>
        <v>0.87377191978516644</v>
      </c>
      <c r="X326">
        <f>SLOPE(FMBtest!I302:I313,Data!$AB308:$AB319)</f>
        <v>0.67636648941802469</v>
      </c>
      <c r="Y326">
        <f>SLOPE(FMBtest!J302:J313,Data!$AB308:$AB319)</f>
        <v>0.59371668739213312</v>
      </c>
      <c r="Z326">
        <f>SLOPE(FMBtest!K302:K313,Data!$AB308:$AB319)</f>
        <v>0.9392826124990401</v>
      </c>
      <c r="AA326">
        <f>SLOPE(FMBtest!L302:L313,Data!$AB308:$AB319)</f>
        <v>1.0921644893272646</v>
      </c>
      <c r="AB326">
        <f>SLOPE(FMBtest!M302:M313,Data!$AB308:$AB319)</f>
        <v>0.94740364655949161</v>
      </c>
      <c r="AC326">
        <f>SLOPE(FMBtest!N302:N313,Data!$AB308:$AB319)</f>
        <v>0.71972457439062987</v>
      </c>
      <c r="AD326">
        <f>SLOPE(FMBtest!O302:O313,Data!$AB308:$AB319)</f>
        <v>0.64978147642762396</v>
      </c>
      <c r="AE326">
        <f>SLOPE(FMBtest!P302:P313,Data!$AB308:$AB319)</f>
        <v>0.82454710550808408</v>
      </c>
      <c r="AF326">
        <f>SLOPE(FMBtest!Q302:Q313,Data!$AB308:$AB319)</f>
        <v>1.0655787628138036</v>
      </c>
      <c r="AG326">
        <f>SLOPE(FMBtest!R302:R313,Data!$AB308:$AB319)</f>
        <v>1.0012077091314679</v>
      </c>
      <c r="AH326">
        <f>SLOPE(FMBtest!S302:S313,Data!$AB308:$AB319)</f>
        <v>0.78156247850511773</v>
      </c>
      <c r="AI326">
        <f>SLOPE(FMBtest!T302:T313,Data!$AB308:$AB319)</f>
        <v>0.83692644519101123</v>
      </c>
      <c r="AJ326">
        <f>SLOPE(FMBtest!U302:U313,Data!$AB308:$AB319)</f>
        <v>0.8506816000383588</v>
      </c>
      <c r="AK326">
        <f>SLOPE(FMBtest!V302:V313,Data!$AB308:$AB319)</f>
        <v>0.99473291547520193</v>
      </c>
      <c r="AL326">
        <f>SLOPE(FMBtest!W302:W313,Data!$AB308:$AB319)</f>
        <v>1.1151607667347554</v>
      </c>
      <c r="AM326">
        <f>SLOPE(FMBtest!X302:X313,Data!$AB308:$AB319)</f>
        <v>0.94012999248517493</v>
      </c>
      <c r="AN326">
        <f>SLOPE(FMBtest!Y302:Y313,Data!$AB308:$AB319)</f>
        <v>0.8360726434973359</v>
      </c>
      <c r="AO326">
        <f>SLOPE(FMBtest!Z302:Z313,Data!$AB308:$AB319)</f>
        <v>0.83923797449640247</v>
      </c>
      <c r="AP326">
        <f>SLOPE(FMBtest!AA302:AA313,Data!$AB308:$AB319)</f>
        <v>1.3613613277922079</v>
      </c>
      <c r="AR326">
        <f t="array" ref="AR326:AS326">LINEST(FMBtest!C302:AA302,FM_ROLLING!R326:AP326,TRUE,FALSE)</f>
        <v>1.0173908402323941</v>
      </c>
      <c r="AS326">
        <v>0.38568953379710791</v>
      </c>
    </row>
    <row r="327" spans="1:45" x14ac:dyDescent="0.3">
      <c r="A327">
        <v>1952</v>
      </c>
      <c r="B327">
        <v>2</v>
      </c>
      <c r="C327">
        <f>SLOPE(FMBtest!C303:C326,Data!$AM303:$AM326)</f>
        <v>0.39629365719229026</v>
      </c>
      <c r="D327">
        <f>SLOPE(FMBtest!D303:D326,Data!$AM303:$AM326)</f>
        <v>0.24861838384711918</v>
      </c>
      <c r="E327">
        <f>SLOPE(FMBtest!E303:E326,Data!$AM303:$AM326)</f>
        <v>0.26102494634525636</v>
      </c>
      <c r="F327">
        <f>SLOPE(FMBtest!F303:F326,Data!$AM303:$AM326)</f>
        <v>0.33491038808632417</v>
      </c>
      <c r="G327">
        <f>SLOPE(FMBtest!G303:G326,Data!$AM303:$AM326)</f>
        <v>8.0067789053665905E-2</v>
      </c>
      <c r="H327">
        <f>SLOPE(FMBtest!H303:H326,Data!$AM303:$AM326)</f>
        <v>0.43289601827539742</v>
      </c>
      <c r="I327">
        <f>SLOPE(FMBtest!I303:I326,Data!$AM303:$AM326)</f>
        <v>0.30338889444498951</v>
      </c>
      <c r="J327">
        <f>SLOPE(FMBtest!J303:J326,Data!$AM303:$AM326)</f>
        <v>0.39002312715069581</v>
      </c>
      <c r="K327">
        <f>SLOPE(FMBtest!K303:K326,Data!$AM303:$AM326)</f>
        <v>0.23955931154267449</v>
      </c>
      <c r="L327">
        <f>SLOPE(FMBtest!L303:L326,Data!$AM303:$AM326)</f>
        <v>0.17180261677517464</v>
      </c>
      <c r="N327" s="5">
        <f t="array" ref="N327:O327">LINEST(FMBtest!C327:L327,FM_ROLLING!C327:L327,TRUE,FALSE)</f>
        <v>-2.5538520052105707</v>
      </c>
      <c r="O327" s="5">
        <v>1.5200403373245721</v>
      </c>
      <c r="R327">
        <f>SLOPE(FMBtest!C303:C314,Data!$AB309:$AB320)</f>
        <v>0.70677223707543113</v>
      </c>
      <c r="S327">
        <f>SLOPE(FMBtest!D303:D314,Data!$AB309:$AB320)</f>
        <v>0.55820681979417619</v>
      </c>
      <c r="T327">
        <f>SLOPE(FMBtest!E303:E314,Data!$AB309:$AB320)</f>
        <v>0.6143415692911196</v>
      </c>
      <c r="U327">
        <f>SLOPE(FMBtest!F303:F314,Data!$AB309:$AB320)</f>
        <v>0.63973769663907931</v>
      </c>
      <c r="V327">
        <f>SLOPE(FMBtest!G303:G314,Data!$AB309:$AB320)</f>
        <v>0.57416566945039893</v>
      </c>
      <c r="W327">
        <f>SLOPE(FMBtest!H303:H314,Data!$AB309:$AB320)</f>
        <v>0.82070909437934381</v>
      </c>
      <c r="X327">
        <f>SLOPE(FMBtest!I303:I314,Data!$AB309:$AB320)</f>
        <v>0.62673882635853895</v>
      </c>
      <c r="Y327">
        <f>SLOPE(FMBtest!J303:J314,Data!$AB309:$AB320)</f>
        <v>0.56389820789168255</v>
      </c>
      <c r="Z327">
        <f>SLOPE(FMBtest!K303:K314,Data!$AB309:$AB320)</f>
        <v>0.88573818682674665</v>
      </c>
      <c r="AA327">
        <f>SLOPE(FMBtest!L303:L314,Data!$AB309:$AB320)</f>
        <v>1.0710543335110636</v>
      </c>
      <c r="AB327">
        <f>SLOPE(FMBtest!M303:M314,Data!$AB309:$AB320)</f>
        <v>0.9349073568610704</v>
      </c>
      <c r="AC327">
        <f>SLOPE(FMBtest!N303:N314,Data!$AB309:$AB320)</f>
        <v>0.68765957843436953</v>
      </c>
      <c r="AD327">
        <f>SLOPE(FMBtest!O303:O314,Data!$AB309:$AB320)</f>
        <v>0.62623126816887786</v>
      </c>
      <c r="AE327">
        <f>SLOPE(FMBtest!P303:P314,Data!$AB309:$AB320)</f>
        <v>0.79362018844474724</v>
      </c>
      <c r="AF327">
        <f>SLOPE(FMBtest!Q303:Q314,Data!$AB309:$AB320)</f>
        <v>1.0367657697333901</v>
      </c>
      <c r="AG327">
        <f>SLOPE(FMBtest!R303:R314,Data!$AB309:$AB320)</f>
        <v>0.9918616984430717</v>
      </c>
      <c r="AH327">
        <f>SLOPE(FMBtest!S303:S314,Data!$AB309:$AB320)</f>
        <v>0.78208722078209303</v>
      </c>
      <c r="AI327">
        <f>SLOPE(FMBtest!T303:T314,Data!$AB309:$AB320)</f>
        <v>0.82501253537390384</v>
      </c>
      <c r="AJ327">
        <f>SLOPE(FMBtest!U303:U314,Data!$AB309:$AB320)</f>
        <v>0.83118500220626823</v>
      </c>
      <c r="AK327">
        <f>SLOPE(FMBtest!V303:V314,Data!$AB309:$AB320)</f>
        <v>0.96979308530345776</v>
      </c>
      <c r="AL327">
        <f>SLOPE(FMBtest!W303:W314,Data!$AB309:$AB320)</f>
        <v>1.1321329031375189</v>
      </c>
      <c r="AM327">
        <f>SLOPE(FMBtest!X303:X314,Data!$AB309:$AB320)</f>
        <v>0.95496586162768993</v>
      </c>
      <c r="AN327">
        <f>SLOPE(FMBtest!Y303:Y314,Data!$AB309:$AB320)</f>
        <v>0.84540870614816921</v>
      </c>
      <c r="AO327">
        <f>SLOPE(FMBtest!Z303:Z314,Data!$AB309:$AB320)</f>
        <v>0.85100519187966206</v>
      </c>
      <c r="AP327">
        <f>SLOPE(FMBtest!AA303:AA314,Data!$AB309:$AB320)</f>
        <v>1.3537710238927299</v>
      </c>
      <c r="AR327">
        <f t="array" ref="AR327:AS327">LINEST(FMBtest!C303:AA303,FM_ROLLING!R327:AP327,TRUE,FALSE)</f>
        <v>-4.2548733013754969</v>
      </c>
      <c r="AS327">
        <v>1.1816516655867813</v>
      </c>
    </row>
    <row r="328" spans="1:45" x14ac:dyDescent="0.3">
      <c r="A328">
        <v>1952</v>
      </c>
      <c r="B328">
        <v>3</v>
      </c>
      <c r="C328">
        <f>SLOPE(FMBtest!C304:C327,Data!$AM304:$AM327)</f>
        <v>0.40611124995729725</v>
      </c>
      <c r="D328">
        <f>SLOPE(FMBtest!D304:D327,Data!$AM304:$AM327)</f>
        <v>0.31214572496588272</v>
      </c>
      <c r="E328">
        <f>SLOPE(FMBtest!E304:E327,Data!$AM304:$AM327)</f>
        <v>0.31115070724651223</v>
      </c>
      <c r="F328">
        <f>SLOPE(FMBtest!F304:F327,Data!$AM304:$AM327)</f>
        <v>0.33104530800778886</v>
      </c>
      <c r="G328">
        <f>SLOPE(FMBtest!G304:G327,Data!$AM304:$AM327)</f>
        <v>0.16473458702449423</v>
      </c>
      <c r="H328">
        <f>SLOPE(FMBtest!H304:H327,Data!$AM304:$AM327)</f>
        <v>0.46793288395115878</v>
      </c>
      <c r="I328">
        <f>SLOPE(FMBtest!I304:I327,Data!$AM304:$AM327)</f>
        <v>0.25635748717570667</v>
      </c>
      <c r="J328">
        <f>SLOPE(FMBtest!J304:J327,Data!$AM304:$AM327)</f>
        <v>0.36718059733427311</v>
      </c>
      <c r="K328">
        <f>SLOPE(FMBtest!K304:K327,Data!$AM304:$AM327)</f>
        <v>0.29748962099785853</v>
      </c>
      <c r="L328">
        <f>SLOPE(FMBtest!L304:L327,Data!$AM304:$AM327)</f>
        <v>0.19912958424657162</v>
      </c>
      <c r="N328" s="5">
        <f t="array" ref="N328:O328">LINEST(FMBtest!C328:L328,FM_ROLLING!C328:L328,TRUE,FALSE)</f>
        <v>-6.9509131336163215</v>
      </c>
      <c r="O328" s="5">
        <v>4.7360123207378741</v>
      </c>
      <c r="R328">
        <f>SLOPE(FMBtest!C304:C315,Data!$AB310:$AB321)</f>
        <v>0.64427165690091892</v>
      </c>
      <c r="S328">
        <f>SLOPE(FMBtest!D304:D315,Data!$AB310:$AB321)</f>
        <v>0.49358316934090479</v>
      </c>
      <c r="T328">
        <f>SLOPE(FMBtest!E304:E315,Data!$AB310:$AB321)</f>
        <v>0.54575630418493282</v>
      </c>
      <c r="U328">
        <f>SLOPE(FMBtest!F304:F315,Data!$AB310:$AB321)</f>
        <v>0.62037439229774505</v>
      </c>
      <c r="V328">
        <f>SLOPE(FMBtest!G304:G315,Data!$AB310:$AB321)</f>
        <v>0.49836948234728418</v>
      </c>
      <c r="W328">
        <f>SLOPE(FMBtest!H304:H315,Data!$AB310:$AB321)</f>
        <v>0.82352507376930828</v>
      </c>
      <c r="X328">
        <f>SLOPE(FMBtest!I304:I315,Data!$AB310:$AB321)</f>
        <v>0.63895555818179028</v>
      </c>
      <c r="Y328">
        <f>SLOPE(FMBtest!J304:J315,Data!$AB310:$AB321)</f>
        <v>0.57233835689097168</v>
      </c>
      <c r="Z328">
        <f>SLOPE(FMBtest!K304:K315,Data!$AB310:$AB321)</f>
        <v>0.81854823747246985</v>
      </c>
      <c r="AA328">
        <f>SLOPE(FMBtest!L304:L315,Data!$AB310:$AB321)</f>
        <v>0.97378620916962699</v>
      </c>
      <c r="AB328">
        <f>SLOPE(FMBtest!M304:M315,Data!$AB310:$AB321)</f>
        <v>0.92996195458810316</v>
      </c>
      <c r="AC328">
        <f>SLOPE(FMBtest!N304:N315,Data!$AB310:$AB321)</f>
        <v>0.67090017109677491</v>
      </c>
      <c r="AD328">
        <f>SLOPE(FMBtest!O304:O315,Data!$AB310:$AB321)</f>
        <v>0.61649127194408904</v>
      </c>
      <c r="AE328">
        <f>SLOPE(FMBtest!P304:P315,Data!$AB310:$AB321)</f>
        <v>0.77847224019530048</v>
      </c>
      <c r="AF328">
        <f>SLOPE(FMBtest!Q304:Q315,Data!$AB310:$AB321)</f>
        <v>0.97397797974840294</v>
      </c>
      <c r="AG328">
        <f>SLOPE(FMBtest!R304:R315,Data!$AB310:$AB321)</f>
        <v>1.0039489148123908</v>
      </c>
      <c r="AH328">
        <f>SLOPE(FMBtest!S304:S315,Data!$AB310:$AB321)</f>
        <v>0.81779144528598291</v>
      </c>
      <c r="AI328">
        <f>SLOPE(FMBtest!T304:T315,Data!$AB310:$AB321)</f>
        <v>0.83841192756872018</v>
      </c>
      <c r="AJ328">
        <f>SLOPE(FMBtest!U304:U315,Data!$AB310:$AB321)</f>
        <v>0.8303290315398677</v>
      </c>
      <c r="AK328">
        <f>SLOPE(FMBtest!V304:V315,Data!$AB310:$AB321)</f>
        <v>0.95349563464680043</v>
      </c>
      <c r="AL328">
        <f>SLOPE(FMBtest!W304:W315,Data!$AB310:$AB321)</f>
        <v>1.1117883713439252</v>
      </c>
      <c r="AM328">
        <f>SLOPE(FMBtest!X304:X315,Data!$AB310:$AB321)</f>
        <v>0.97238316572376848</v>
      </c>
      <c r="AN328">
        <f>SLOPE(FMBtest!Y304:Y315,Data!$AB310:$AB321)</f>
        <v>0.85312603193619363</v>
      </c>
      <c r="AO328">
        <f>SLOPE(FMBtest!Z304:Z315,Data!$AB310:$AB321)</f>
        <v>0.85338344106266484</v>
      </c>
      <c r="AP328">
        <f>SLOPE(FMBtest!AA304:AA315,Data!$AB310:$AB321)</f>
        <v>1.351746375146283</v>
      </c>
      <c r="AR328">
        <f t="array" ref="AR328:AS328">LINEST(FMBtest!C304:AA304,FM_ROLLING!R328:AP328,TRUE,FALSE)</f>
        <v>4.3013145456556785</v>
      </c>
      <c r="AS328">
        <v>-0.56140462214944575</v>
      </c>
    </row>
    <row r="329" spans="1:45" x14ac:dyDescent="0.3">
      <c r="A329">
        <v>1952</v>
      </c>
      <c r="B329">
        <v>4</v>
      </c>
      <c r="C329">
        <f>SLOPE(FMBtest!C305:C328,Data!$AM305:$AM328)</f>
        <v>0.4019019379892062</v>
      </c>
      <c r="D329">
        <f>SLOPE(FMBtest!D305:D328,Data!$AM305:$AM328)</f>
        <v>0.30870184563327946</v>
      </c>
      <c r="E329">
        <f>SLOPE(FMBtest!E305:E328,Data!$AM305:$AM328)</f>
        <v>0.31069357410685472</v>
      </c>
      <c r="F329">
        <f>SLOPE(FMBtest!F305:F328,Data!$AM305:$AM328)</f>
        <v>0.32610256638757357</v>
      </c>
      <c r="G329">
        <f>SLOPE(FMBtest!G305:G328,Data!$AM305:$AM328)</f>
        <v>0.1593350373271871</v>
      </c>
      <c r="H329">
        <f>SLOPE(FMBtest!H305:H328,Data!$AM305:$AM328)</f>
        <v>0.46165338712660992</v>
      </c>
      <c r="I329">
        <f>SLOPE(FMBtest!I305:I328,Data!$AM305:$AM328)</f>
        <v>0.25177157300776515</v>
      </c>
      <c r="J329">
        <f>SLOPE(FMBtest!J305:J328,Data!$AM305:$AM328)</f>
        <v>0.36133513724441779</v>
      </c>
      <c r="K329">
        <f>SLOPE(FMBtest!K305:K328,Data!$AM305:$AM328)</f>
        <v>0.29258749171294585</v>
      </c>
      <c r="L329">
        <f>SLOPE(FMBtest!L305:L328,Data!$AM305:$AM328)</f>
        <v>0.1931520240665503</v>
      </c>
      <c r="N329" s="5">
        <f t="array" ref="N329:O329">LINEST(FMBtest!C329:L329,FM_ROLLING!C329:L329,TRUE,FALSE)</f>
        <v>-12.484484400487259</v>
      </c>
      <c r="O329" s="5">
        <v>4.5492842199258723</v>
      </c>
      <c r="R329">
        <f>SLOPE(FMBtest!C305:C316,Data!$AB311:$AB322)</f>
        <v>0.7033454055187125</v>
      </c>
      <c r="S329">
        <f>SLOPE(FMBtest!D305:D316,Data!$AB311:$AB322)</f>
        <v>0.53634238635632558</v>
      </c>
      <c r="T329">
        <f>SLOPE(FMBtest!E305:E316,Data!$AB311:$AB322)</f>
        <v>0.6521722177896041</v>
      </c>
      <c r="U329">
        <f>SLOPE(FMBtest!F305:F316,Data!$AB311:$AB322)</f>
        <v>0.70073344311232355</v>
      </c>
      <c r="V329">
        <f>SLOPE(FMBtest!G305:G316,Data!$AB311:$AB322)</f>
        <v>0.57530499948167613</v>
      </c>
      <c r="W329">
        <f>SLOPE(FMBtest!H305:H316,Data!$AB311:$AB322)</f>
        <v>0.89751181655522205</v>
      </c>
      <c r="X329">
        <f>SLOPE(FMBtest!I305:I316,Data!$AB311:$AB322)</f>
        <v>0.70152173616374058</v>
      </c>
      <c r="Y329">
        <f>SLOPE(FMBtest!J305:J316,Data!$AB311:$AB322)</f>
        <v>0.59917841216249723</v>
      </c>
      <c r="Z329">
        <f>SLOPE(FMBtest!K305:K316,Data!$AB311:$AB322)</f>
        <v>0.92788542592787382</v>
      </c>
      <c r="AA329">
        <f>SLOPE(FMBtest!L305:L316,Data!$AB311:$AB322)</f>
        <v>1.0356949265204922</v>
      </c>
      <c r="AB329">
        <f>SLOPE(FMBtest!M305:M316,Data!$AB311:$AB322)</f>
        <v>0.93863723457304149</v>
      </c>
      <c r="AC329">
        <f>SLOPE(FMBtest!N305:N316,Data!$AB311:$AB322)</f>
        <v>0.69492321474721663</v>
      </c>
      <c r="AD329">
        <f>SLOPE(FMBtest!O305:O316,Data!$AB311:$AB322)</f>
        <v>0.65290846654708923</v>
      </c>
      <c r="AE329">
        <f>SLOPE(FMBtest!P305:P316,Data!$AB311:$AB322)</f>
        <v>0.84026995900791379</v>
      </c>
      <c r="AF329">
        <f>SLOPE(FMBtest!Q305:Q316,Data!$AB311:$AB322)</f>
        <v>1.0630005501946447</v>
      </c>
      <c r="AG329">
        <f>SLOPE(FMBtest!R305:R316,Data!$AB311:$AB322)</f>
        <v>0.97790541720918323</v>
      </c>
      <c r="AH329">
        <f>SLOPE(FMBtest!S305:S316,Data!$AB311:$AB322)</f>
        <v>0.8183709237514647</v>
      </c>
      <c r="AI329">
        <f>SLOPE(FMBtest!T305:T316,Data!$AB311:$AB322)</f>
        <v>0.88265783258571229</v>
      </c>
      <c r="AJ329">
        <f>SLOPE(FMBtest!U305:U316,Data!$AB311:$AB322)</f>
        <v>0.88816478003275723</v>
      </c>
      <c r="AK329">
        <f>SLOPE(FMBtest!V305:V316,Data!$AB311:$AB322)</f>
        <v>1.0141461307144148</v>
      </c>
      <c r="AL329">
        <f>SLOPE(FMBtest!W305:W316,Data!$AB311:$AB322)</f>
        <v>1.1470689526713089</v>
      </c>
      <c r="AM329">
        <f>SLOPE(FMBtest!X305:X316,Data!$AB311:$AB322)</f>
        <v>0.98514728747089564</v>
      </c>
      <c r="AN329">
        <f>SLOPE(FMBtest!Y305:Y316,Data!$AB311:$AB322)</f>
        <v>0.84450766987948367</v>
      </c>
      <c r="AO329">
        <f>SLOPE(FMBtest!Z305:Z316,Data!$AB311:$AB322)</f>
        <v>0.89090625983512128</v>
      </c>
      <c r="AP329">
        <f>SLOPE(FMBtest!AA305:AA316,Data!$AB311:$AB322)</f>
        <v>1.304478784448724</v>
      </c>
      <c r="AR329">
        <f t="array" ref="AR329:AS329">LINEST(FMBtest!C305:AA305,FM_ROLLING!R329:AP329,TRUE,FALSE)</f>
        <v>-5.1248511662240714</v>
      </c>
      <c r="AS329">
        <v>-0.22280587653430395</v>
      </c>
    </row>
    <row r="330" spans="1:45" x14ac:dyDescent="0.3">
      <c r="A330">
        <v>1952</v>
      </c>
      <c r="B330">
        <v>5</v>
      </c>
      <c r="C330">
        <f>SLOPE(FMBtest!C306:C329,Data!$AM306:$AM329)</f>
        <v>0.29520568716730222</v>
      </c>
      <c r="D330">
        <f>SLOPE(FMBtest!D306:D329,Data!$AM306:$AM329)</f>
        <v>0.21557242733313517</v>
      </c>
      <c r="E330">
        <f>SLOPE(FMBtest!E306:E329,Data!$AM306:$AM329)</f>
        <v>0.27894606045181675</v>
      </c>
      <c r="F330">
        <f>SLOPE(FMBtest!F306:F329,Data!$AM306:$AM329)</f>
        <v>0.25776174721277056</v>
      </c>
      <c r="G330">
        <f>SLOPE(FMBtest!G306:G329,Data!$AM306:$AM329)</f>
        <v>0.13397372422628046</v>
      </c>
      <c r="H330">
        <f>SLOPE(FMBtest!H306:H329,Data!$AM306:$AM329)</f>
        <v>0.33739915607843807</v>
      </c>
      <c r="I330">
        <f>SLOPE(FMBtest!I306:I329,Data!$AM306:$AM329)</f>
        <v>0.17409669809807543</v>
      </c>
      <c r="J330">
        <f>SLOPE(FMBtest!J306:J329,Data!$AM306:$AM329)</f>
        <v>0.27626433180275428</v>
      </c>
      <c r="K330">
        <f>SLOPE(FMBtest!K306:K329,Data!$AM306:$AM329)</f>
        <v>0.19860297404288901</v>
      </c>
      <c r="L330">
        <f>SLOPE(FMBtest!L306:L329,Data!$AM306:$AM329)</f>
        <v>7.4536238796010928E-2</v>
      </c>
      <c r="N330" s="5">
        <f t="array" ref="N330:O330">LINEST(FMBtest!C330:L330,FM_ROLLING!C330:L330,TRUE,FALSE)</f>
        <v>8.6067608846413606</v>
      </c>
      <c r="O330" s="5">
        <v>1.9460551880369359</v>
      </c>
      <c r="R330">
        <f>SLOPE(FMBtest!C306:C317,Data!$AB312:$AB323)</f>
        <v>0.67271065071356229</v>
      </c>
      <c r="S330">
        <f>SLOPE(FMBtest!D306:D317,Data!$AB312:$AB323)</f>
        <v>0.37597961892479564</v>
      </c>
      <c r="T330">
        <f>SLOPE(FMBtest!E306:E317,Data!$AB312:$AB323)</f>
        <v>0.65690854315388147</v>
      </c>
      <c r="U330">
        <f>SLOPE(FMBtest!F306:F317,Data!$AB312:$AB323)</f>
        <v>0.62166299621178656</v>
      </c>
      <c r="V330">
        <f>SLOPE(FMBtest!G306:G317,Data!$AB312:$AB323)</f>
        <v>0.57371694730847567</v>
      </c>
      <c r="W330">
        <f>SLOPE(FMBtest!H306:H317,Data!$AB312:$AB323)</f>
        <v>0.90894644491357868</v>
      </c>
      <c r="X330">
        <f>SLOPE(FMBtest!I306:I317,Data!$AB312:$AB323)</f>
        <v>0.63656893665070269</v>
      </c>
      <c r="Y330">
        <f>SLOPE(FMBtest!J306:J317,Data!$AB312:$AB323)</f>
        <v>0.52793645095661323</v>
      </c>
      <c r="Z330">
        <f>SLOPE(FMBtest!K306:K317,Data!$AB312:$AB323)</f>
        <v>0.83275514568018005</v>
      </c>
      <c r="AA330">
        <f>SLOPE(FMBtest!L306:L317,Data!$AB312:$AB323)</f>
        <v>0.91071503753233995</v>
      </c>
      <c r="AB330">
        <f>SLOPE(FMBtest!M306:M317,Data!$AB312:$AB323)</f>
        <v>1.0763764838909924</v>
      </c>
      <c r="AC330">
        <f>SLOPE(FMBtest!N306:N317,Data!$AB312:$AB323)</f>
        <v>0.65948435094676838</v>
      </c>
      <c r="AD330">
        <f>SLOPE(FMBtest!O306:O317,Data!$AB312:$AB323)</f>
        <v>0.68098033275625358</v>
      </c>
      <c r="AE330">
        <f>SLOPE(FMBtest!P306:P317,Data!$AB312:$AB323)</f>
        <v>0.85637679411486312</v>
      </c>
      <c r="AF330">
        <f>SLOPE(FMBtest!Q306:Q317,Data!$AB312:$AB323)</f>
        <v>0.87639446421330214</v>
      </c>
      <c r="AG330">
        <f>SLOPE(FMBtest!R306:R317,Data!$AB312:$AB323)</f>
        <v>1.0135659632498673</v>
      </c>
      <c r="AH330">
        <f>SLOPE(FMBtest!S306:S317,Data!$AB312:$AB323)</f>
        <v>0.89295756992145303</v>
      </c>
      <c r="AI330">
        <f>SLOPE(FMBtest!T306:T317,Data!$AB312:$AB323)</f>
        <v>0.80114333324153231</v>
      </c>
      <c r="AJ330">
        <f>SLOPE(FMBtest!U306:U317,Data!$AB312:$AB323)</f>
        <v>0.83804826133765364</v>
      </c>
      <c r="AK330">
        <f>SLOPE(FMBtest!V306:V317,Data!$AB312:$AB323)</f>
        <v>0.88252075255246187</v>
      </c>
      <c r="AL330">
        <f>SLOPE(FMBtest!W306:W317,Data!$AB312:$AB323)</f>
        <v>1.3680920187311907</v>
      </c>
      <c r="AM330">
        <f>SLOPE(FMBtest!X306:X317,Data!$AB312:$AB323)</f>
        <v>1.0600150236988877</v>
      </c>
      <c r="AN330">
        <f>SLOPE(FMBtest!Y306:Y317,Data!$AB312:$AB323)</f>
        <v>0.93232402946620274</v>
      </c>
      <c r="AO330">
        <f>SLOPE(FMBtest!Z306:Z317,Data!$AB312:$AB323)</f>
        <v>0.9258026805241768</v>
      </c>
      <c r="AP330">
        <f>SLOPE(FMBtest!AA306:AA317,Data!$AB312:$AB323)</f>
        <v>1.1380103697077151</v>
      </c>
      <c r="AR330">
        <f t="array" ref="AR330:AS330">LINEST(FMBtest!C306:AA306,FM_ROLLING!R330:AP330,TRUE,FALSE)</f>
        <v>3.6658679755425201</v>
      </c>
      <c r="AS330">
        <v>-0.61667038107209349</v>
      </c>
    </row>
    <row r="331" spans="1:45" x14ac:dyDescent="0.3">
      <c r="A331">
        <v>1952</v>
      </c>
      <c r="B331">
        <v>6</v>
      </c>
      <c r="C331">
        <f>SLOPE(FMBtest!C307:C330,Data!$AM307:$AM330)</f>
        <v>0.34286689331075548</v>
      </c>
      <c r="D331">
        <f>SLOPE(FMBtest!D307:D330,Data!$AM307:$AM330)</f>
        <v>0.2495255104574329</v>
      </c>
      <c r="E331">
        <f>SLOPE(FMBtest!E307:E330,Data!$AM307:$AM330)</f>
        <v>0.32555081612201325</v>
      </c>
      <c r="F331">
        <f>SLOPE(FMBtest!F307:F330,Data!$AM307:$AM330)</f>
        <v>0.28140437573506305</v>
      </c>
      <c r="G331">
        <f>SLOPE(FMBtest!G307:G330,Data!$AM307:$AM330)</f>
        <v>0.11958336235537441</v>
      </c>
      <c r="H331">
        <f>SLOPE(FMBtest!H307:H330,Data!$AM307:$AM330)</f>
        <v>0.39647096423940204</v>
      </c>
      <c r="I331">
        <f>SLOPE(FMBtest!I307:I330,Data!$AM307:$AM330)</f>
        <v>0.20481768103838144</v>
      </c>
      <c r="J331">
        <f>SLOPE(FMBtest!J307:J330,Data!$AM307:$AM330)</f>
        <v>0.29074919524240711</v>
      </c>
      <c r="K331">
        <f>SLOPE(FMBtest!K307:K330,Data!$AM307:$AM330)</f>
        <v>0.2258578554305766</v>
      </c>
      <c r="L331">
        <f>SLOPE(FMBtest!L307:L330,Data!$AM307:$AM330)</f>
        <v>0.11491161913661735</v>
      </c>
      <c r="N331" s="5">
        <f t="array" ref="N331:O331">LINEST(FMBtest!C331:L331,FM_ROLLING!C331:L331,TRUE,FALSE)</f>
        <v>-8.8784504186782147</v>
      </c>
      <c r="O331" s="5">
        <v>3.2925481738878024</v>
      </c>
      <c r="R331">
        <f>SLOPE(FMBtest!C307:C318,Data!$AB313:$AB324)</f>
        <v>0.71208477922509616</v>
      </c>
      <c r="S331">
        <f>SLOPE(FMBtest!D307:D318,Data!$AB313:$AB324)</f>
        <v>0.43181148476179654</v>
      </c>
      <c r="T331">
        <f>SLOPE(FMBtest!E307:E318,Data!$AB313:$AB324)</f>
        <v>0.65557256736706215</v>
      </c>
      <c r="U331">
        <f>SLOPE(FMBtest!F307:F318,Data!$AB313:$AB324)</f>
        <v>0.70852195572094145</v>
      </c>
      <c r="V331">
        <f>SLOPE(FMBtest!G307:G318,Data!$AB313:$AB324)</f>
        <v>0.58656473430314127</v>
      </c>
      <c r="W331">
        <f>SLOPE(FMBtest!H307:H318,Data!$AB313:$AB324)</f>
        <v>0.94497106677523979</v>
      </c>
      <c r="X331">
        <f>SLOPE(FMBtest!I307:I318,Data!$AB313:$AB324)</f>
        <v>0.67306165861507183</v>
      </c>
      <c r="Y331">
        <f>SLOPE(FMBtest!J307:J318,Data!$AB313:$AB324)</f>
        <v>0.5585813111047373</v>
      </c>
      <c r="Z331">
        <f>SLOPE(FMBtest!K307:K318,Data!$AB313:$AB324)</f>
        <v>0.83898514701494653</v>
      </c>
      <c r="AA331">
        <f>SLOPE(FMBtest!L307:L318,Data!$AB313:$AB324)</f>
        <v>0.94194102781479272</v>
      </c>
      <c r="AB331">
        <f>SLOPE(FMBtest!M307:M318,Data!$AB313:$AB324)</f>
        <v>1.1035029775799969</v>
      </c>
      <c r="AC331">
        <f>SLOPE(FMBtest!N307:N318,Data!$AB313:$AB324)</f>
        <v>0.6844539679809879</v>
      </c>
      <c r="AD331">
        <f>SLOPE(FMBtest!O307:O318,Data!$AB313:$AB324)</f>
        <v>0.70996460607011957</v>
      </c>
      <c r="AE331">
        <f>SLOPE(FMBtest!P307:P318,Data!$AB313:$AB324)</f>
        <v>0.87135180804520806</v>
      </c>
      <c r="AF331">
        <f>SLOPE(FMBtest!Q307:Q318,Data!$AB313:$AB324)</f>
        <v>0.85792115919881484</v>
      </c>
      <c r="AG331">
        <f>SLOPE(FMBtest!R307:R318,Data!$AB313:$AB324)</f>
        <v>1.0074772201712505</v>
      </c>
      <c r="AH331">
        <f>SLOPE(FMBtest!S307:S318,Data!$AB313:$AB324)</f>
        <v>0.8227259847309214</v>
      </c>
      <c r="AI331">
        <f>SLOPE(FMBtest!T307:T318,Data!$AB313:$AB324)</f>
        <v>0.79380199367145221</v>
      </c>
      <c r="AJ331">
        <f>SLOPE(FMBtest!U307:U318,Data!$AB313:$AB324)</f>
        <v>0.89617580504887251</v>
      </c>
      <c r="AK331">
        <f>SLOPE(FMBtest!V307:V318,Data!$AB313:$AB324)</f>
        <v>0.91754270442403929</v>
      </c>
      <c r="AL331">
        <f>SLOPE(FMBtest!W307:W318,Data!$AB313:$AB324)</f>
        <v>1.301741995391229</v>
      </c>
      <c r="AM331">
        <f>SLOPE(FMBtest!X307:X318,Data!$AB313:$AB324)</f>
        <v>1.0739881450822175</v>
      </c>
      <c r="AN331">
        <f>SLOPE(FMBtest!Y307:Y318,Data!$AB313:$AB324)</f>
        <v>0.94608476652875739</v>
      </c>
      <c r="AO331">
        <f>SLOPE(FMBtest!Z307:Z318,Data!$AB313:$AB324)</f>
        <v>0.91164063821032415</v>
      </c>
      <c r="AP331">
        <f>SLOPE(FMBtest!AA307:AA318,Data!$AB313:$AB324)</f>
        <v>1.1472805307992977</v>
      </c>
      <c r="AR331">
        <f t="array" ref="AR331:AS331">LINEST(FMBtest!C307:AA307,FM_ROLLING!R331:AP331,TRUE,FALSE)</f>
        <v>1.5014772728312573</v>
      </c>
      <c r="AS331">
        <v>1.6980883125446886</v>
      </c>
    </row>
    <row r="332" spans="1:45" x14ac:dyDescent="0.3">
      <c r="A332">
        <v>1952</v>
      </c>
      <c r="B332">
        <v>7</v>
      </c>
      <c r="C332">
        <f>SLOPE(FMBtest!C308:C331,Data!$AM308:$AM331)</f>
        <v>0.33161956432954781</v>
      </c>
      <c r="D332">
        <f>SLOPE(FMBtest!D308:D331,Data!$AM308:$AM331)</f>
        <v>0.21993226923192533</v>
      </c>
      <c r="E332">
        <f>SLOPE(FMBtest!E308:E331,Data!$AM308:$AM331)</f>
        <v>0.30270176417541816</v>
      </c>
      <c r="F332">
        <f>SLOPE(FMBtest!F308:F331,Data!$AM308:$AM331)</f>
        <v>0.23838005541356316</v>
      </c>
      <c r="G332">
        <f>SLOPE(FMBtest!G308:G331,Data!$AM308:$AM331)</f>
        <v>0.11003148856193343</v>
      </c>
      <c r="H332">
        <f>SLOPE(FMBtest!H308:H331,Data!$AM308:$AM331)</f>
        <v>0.38623337534637808</v>
      </c>
      <c r="I332">
        <f>SLOPE(FMBtest!I308:I331,Data!$AM308:$AM331)</f>
        <v>0.19674006375322908</v>
      </c>
      <c r="J332">
        <f>SLOPE(FMBtest!J308:J331,Data!$AM308:$AM331)</f>
        <v>0.28333577454213915</v>
      </c>
      <c r="K332">
        <f>SLOPE(FMBtest!K308:K331,Data!$AM308:$AM331)</f>
        <v>0.21637994228930421</v>
      </c>
      <c r="L332">
        <f>SLOPE(FMBtest!L308:L331,Data!$AM308:$AM331)</f>
        <v>9.0085672136966666E-2</v>
      </c>
      <c r="N332" s="5">
        <f t="array" ref="N332:O332">LINEST(FMBtest!C332:L332,FM_ROLLING!C332:L332,TRUE,FALSE)</f>
        <v>2.7216763975817519</v>
      </c>
      <c r="O332" s="5">
        <v>6.8404821100376365</v>
      </c>
      <c r="R332">
        <f>SLOPE(FMBtest!C308:C319,Data!$AB314:$AB325)</f>
        <v>0.88826535940605345</v>
      </c>
      <c r="S332">
        <f>SLOPE(FMBtest!D308:D319,Data!$AB314:$AB325)</f>
        <v>0.5517972551751491</v>
      </c>
      <c r="T332">
        <f>SLOPE(FMBtest!E308:E319,Data!$AB314:$AB325)</f>
        <v>0.77692890499191702</v>
      </c>
      <c r="U332">
        <f>SLOPE(FMBtest!F308:F319,Data!$AB314:$AB325)</f>
        <v>0.76334050824671751</v>
      </c>
      <c r="V332">
        <f>SLOPE(FMBtest!G308:G319,Data!$AB314:$AB325)</f>
        <v>0.79580363397693743</v>
      </c>
      <c r="W332">
        <f>SLOPE(FMBtest!H308:H319,Data!$AB314:$AB325)</f>
        <v>1.0938506833117356</v>
      </c>
      <c r="X332">
        <f>SLOPE(FMBtest!I308:I319,Data!$AB314:$AB325)</f>
        <v>0.84176753984697605</v>
      </c>
      <c r="Y332">
        <f>SLOPE(FMBtest!J308:J319,Data!$AB314:$AB325)</f>
        <v>0.71783541611824808</v>
      </c>
      <c r="Z332">
        <f>SLOPE(FMBtest!K308:K319,Data!$AB314:$AB325)</f>
        <v>1.0324603877113019</v>
      </c>
      <c r="AA332">
        <f>SLOPE(FMBtest!L308:L319,Data!$AB314:$AB325)</f>
        <v>1.0371416177702124</v>
      </c>
      <c r="AB332">
        <f>SLOPE(FMBtest!M308:M319,Data!$AB314:$AB325)</f>
        <v>1.1691724103132568</v>
      </c>
      <c r="AC332">
        <f>SLOPE(FMBtest!N308:N319,Data!$AB314:$AB325)</f>
        <v>0.72914969257914741</v>
      </c>
      <c r="AD332">
        <f>SLOPE(FMBtest!O308:O319,Data!$AB314:$AB325)</f>
        <v>0.79563192107621361</v>
      </c>
      <c r="AE332">
        <f>SLOPE(FMBtest!P308:P319,Data!$AB314:$AB325)</f>
        <v>0.97602590635271236</v>
      </c>
      <c r="AF332">
        <f>SLOPE(FMBtest!Q308:Q319,Data!$AB314:$AB325)</f>
        <v>0.99616012404008003</v>
      </c>
      <c r="AG332">
        <f>SLOPE(FMBtest!R308:R319,Data!$AB314:$AB325)</f>
        <v>1.0410342983806966</v>
      </c>
      <c r="AH332">
        <f>SLOPE(FMBtest!S308:S319,Data!$AB314:$AB325)</f>
        <v>0.88473605302056313</v>
      </c>
      <c r="AI332">
        <f>SLOPE(FMBtest!T308:T319,Data!$AB314:$AB325)</f>
        <v>0.86113432994614314</v>
      </c>
      <c r="AJ332">
        <f>SLOPE(FMBtest!U308:U319,Data!$AB314:$AB325)</f>
        <v>0.97814004810308108</v>
      </c>
      <c r="AK332">
        <f>SLOPE(FMBtest!V308:V319,Data!$AB314:$AB325)</f>
        <v>0.93336170442459976</v>
      </c>
      <c r="AL332">
        <f>SLOPE(FMBtest!W308:W319,Data!$AB314:$AB325)</f>
        <v>1.3057666981017317</v>
      </c>
      <c r="AM332">
        <f>SLOPE(FMBtest!X308:X319,Data!$AB314:$AB325)</f>
        <v>1.0123688048899457</v>
      </c>
      <c r="AN332">
        <f>SLOPE(FMBtest!Y308:Y319,Data!$AB314:$AB325)</f>
        <v>0.97953369973241733</v>
      </c>
      <c r="AO332">
        <f>SLOPE(FMBtest!Z308:Z319,Data!$AB314:$AB325)</f>
        <v>0.88688265985238945</v>
      </c>
      <c r="AP332">
        <f>SLOPE(FMBtest!AA308:AA319,Data!$AB314:$AB325)</f>
        <v>1.1181083574898314</v>
      </c>
      <c r="AR332">
        <f t="array" ref="AR332:AS332">LINEST(FMBtest!C308:AA308,FM_ROLLING!R332:AP332,TRUE,FALSE)</f>
        <v>-1.5062870352344431</v>
      </c>
      <c r="AS332">
        <v>2.3594097993144647</v>
      </c>
    </row>
    <row r="333" spans="1:45" x14ac:dyDescent="0.3">
      <c r="A333">
        <v>1952</v>
      </c>
      <c r="B333">
        <v>8</v>
      </c>
      <c r="C333">
        <f>SLOPE(FMBtest!C309:C332,Data!$AM309:$AM332)</f>
        <v>0.57808638234131926</v>
      </c>
      <c r="D333">
        <f>SLOPE(FMBtest!D309:D332,Data!$AM309:$AM332)</f>
        <v>0.36212500506364748</v>
      </c>
      <c r="E333">
        <f>SLOPE(FMBtest!E309:E332,Data!$AM309:$AM332)</f>
        <v>0.4053774487976099</v>
      </c>
      <c r="F333">
        <f>SLOPE(FMBtest!F309:F332,Data!$AM309:$AM332)</f>
        <v>0.3496417131418757</v>
      </c>
      <c r="G333">
        <f>SLOPE(FMBtest!G309:G332,Data!$AM309:$AM332)</f>
        <v>0.18258620012836008</v>
      </c>
      <c r="H333">
        <f>SLOPE(FMBtest!H309:H332,Data!$AM309:$AM332)</f>
        <v>0.46668691864526329</v>
      </c>
      <c r="I333">
        <f>SLOPE(FMBtest!I309:I332,Data!$AM309:$AM332)</f>
        <v>0.30161443581093073</v>
      </c>
      <c r="J333">
        <f>SLOPE(FMBtest!J309:J332,Data!$AM309:$AM332)</f>
        <v>0.38273837987879988</v>
      </c>
      <c r="K333">
        <f>SLOPE(FMBtest!K309:K332,Data!$AM309:$AM332)</f>
        <v>0.30826922448581745</v>
      </c>
      <c r="L333">
        <f>SLOPE(FMBtest!L309:L332,Data!$AM309:$AM332)</f>
        <v>0.25843399969238096</v>
      </c>
      <c r="N333" s="5">
        <f t="array" ref="N333:O333">LINEST(FMBtest!C333:L333,FM_ROLLING!C333:L333,TRUE,FALSE)</f>
        <v>2.9348558166966003</v>
      </c>
      <c r="O333" s="5">
        <v>-1.0012449323262655</v>
      </c>
      <c r="R333">
        <f>SLOPE(FMBtest!C309:C320,Data!$AB315:$AB326)</f>
        <v>0.86392624057817158</v>
      </c>
      <c r="S333">
        <f>SLOPE(FMBtest!D309:D320,Data!$AB315:$AB326)</f>
        <v>0.47958824406402356</v>
      </c>
      <c r="T333">
        <f>SLOPE(FMBtest!E309:E320,Data!$AB315:$AB326)</f>
        <v>0.79953802021289044</v>
      </c>
      <c r="U333">
        <f>SLOPE(FMBtest!F309:F320,Data!$AB315:$AB326)</f>
        <v>0.75198513389546606</v>
      </c>
      <c r="V333">
        <f>SLOPE(FMBtest!G309:G320,Data!$AB315:$AB326)</f>
        <v>0.77052988542532197</v>
      </c>
      <c r="W333">
        <f>SLOPE(FMBtest!H309:H320,Data!$AB315:$AB326)</f>
        <v>1.0615701096698151</v>
      </c>
      <c r="X333">
        <f>SLOPE(FMBtest!I309:I320,Data!$AB315:$AB326)</f>
        <v>0.78187565833212314</v>
      </c>
      <c r="Y333">
        <f>SLOPE(FMBtest!J309:J320,Data!$AB315:$AB326)</f>
        <v>0.69002797714236863</v>
      </c>
      <c r="Z333">
        <f>SLOPE(FMBtest!K309:K320,Data!$AB315:$AB326)</f>
        <v>1.0077569674545364</v>
      </c>
      <c r="AA333">
        <f>SLOPE(FMBtest!L309:L320,Data!$AB315:$AB326)</f>
        <v>0.96623463406082299</v>
      </c>
      <c r="AB333">
        <f>SLOPE(FMBtest!M309:M320,Data!$AB315:$AB326)</f>
        <v>1.1686918245652032</v>
      </c>
      <c r="AC333">
        <f>SLOPE(FMBtest!N309:N320,Data!$AB315:$AB326)</f>
        <v>0.72531482176651774</v>
      </c>
      <c r="AD333">
        <f>SLOPE(FMBtest!O309:O320,Data!$AB315:$AB326)</f>
        <v>0.77023292270082144</v>
      </c>
      <c r="AE333">
        <f>SLOPE(FMBtest!P309:P320,Data!$AB315:$AB326)</f>
        <v>0.92764089217994905</v>
      </c>
      <c r="AF333">
        <f>SLOPE(FMBtest!Q309:Q320,Data!$AB315:$AB326)</f>
        <v>0.95702247641173843</v>
      </c>
      <c r="AG333">
        <f>SLOPE(FMBtest!R309:R320,Data!$AB315:$AB326)</f>
        <v>0.96768229699089081</v>
      </c>
      <c r="AH333">
        <f>SLOPE(FMBtest!S309:S320,Data!$AB315:$AB326)</f>
        <v>0.86670258709652015</v>
      </c>
      <c r="AI333">
        <f>SLOPE(FMBtest!T309:T320,Data!$AB315:$AB326)</f>
        <v>0.84451876741286946</v>
      </c>
      <c r="AJ333">
        <f>SLOPE(FMBtest!U309:U320,Data!$AB315:$AB326)</f>
        <v>0.94574226355041158</v>
      </c>
      <c r="AK333">
        <f>SLOPE(FMBtest!V309:V320,Data!$AB315:$AB326)</f>
        <v>0.87236964599032329</v>
      </c>
      <c r="AL333">
        <f>SLOPE(FMBtest!W309:W320,Data!$AB315:$AB326)</f>
        <v>1.3104484258547449</v>
      </c>
      <c r="AM333">
        <f>SLOPE(FMBtest!X309:X320,Data!$AB315:$AB326)</f>
        <v>1.0331109795593489</v>
      </c>
      <c r="AN333">
        <f>SLOPE(FMBtest!Y309:Y320,Data!$AB315:$AB326)</f>
        <v>0.96678946629752294</v>
      </c>
      <c r="AO333">
        <f>SLOPE(FMBtest!Z309:Z320,Data!$AB315:$AB326)</f>
        <v>0.88113915192496417</v>
      </c>
      <c r="AP333">
        <f>SLOPE(FMBtest!AA309:AA320,Data!$AB315:$AB326)</f>
        <v>1.1469326882872366</v>
      </c>
      <c r="AR333">
        <f t="array" ref="AR333:AS333">LINEST(FMBtest!C309:AA309,FM_ROLLING!R333:AP333,TRUE,FALSE)</f>
        <v>-1.8112627651755402</v>
      </c>
      <c r="AS333">
        <v>1.3394931252517859</v>
      </c>
    </row>
    <row r="334" spans="1:45" x14ac:dyDescent="0.3">
      <c r="A334">
        <v>1952</v>
      </c>
      <c r="B334">
        <v>9</v>
      </c>
      <c r="C334">
        <f>SLOPE(FMBtest!C310:C333,Data!$AM310:$AM333)</f>
        <v>0.56483969035480996</v>
      </c>
      <c r="D334">
        <f>SLOPE(FMBtest!D310:D333,Data!$AM310:$AM333)</f>
        <v>0.39123454548366854</v>
      </c>
      <c r="E334">
        <f>SLOPE(FMBtest!E310:E333,Data!$AM310:$AM333)</f>
        <v>0.39647937632581948</v>
      </c>
      <c r="F334">
        <f>SLOPE(FMBtest!F310:F333,Data!$AM310:$AM333)</f>
        <v>0.32032264361105567</v>
      </c>
      <c r="G334">
        <f>SLOPE(FMBtest!G310:G333,Data!$AM310:$AM333)</f>
        <v>0.18535420337696984</v>
      </c>
      <c r="H334">
        <f>SLOPE(FMBtest!H310:H333,Data!$AM310:$AM333)</f>
        <v>0.50335799742067189</v>
      </c>
      <c r="I334">
        <f>SLOPE(FMBtest!I310:I333,Data!$AM310:$AM333)</f>
        <v>0.28796667916762642</v>
      </c>
      <c r="J334">
        <f>SLOPE(FMBtest!J310:J333,Data!$AM310:$AM333)</f>
        <v>0.39826133369237171</v>
      </c>
      <c r="K334">
        <f>SLOPE(FMBtest!K310:K333,Data!$AM310:$AM333)</f>
        <v>0.30389844272063832</v>
      </c>
      <c r="L334">
        <f>SLOPE(FMBtest!L310:L333,Data!$AM310:$AM333)</f>
        <v>0.23752511098345808</v>
      </c>
      <c r="N334" s="5">
        <f t="array" ref="N334:O334">LINEST(FMBtest!C334:L334,FM_ROLLING!C334:L334,TRUE,FALSE)</f>
        <v>0.9196941384149796</v>
      </c>
      <c r="O334" s="5">
        <v>3.5988996989356381</v>
      </c>
      <c r="R334">
        <f>SLOPE(FMBtest!C310:C321,Data!$AB316:$AB327)</f>
        <v>1.0281266455905249</v>
      </c>
      <c r="S334">
        <f>SLOPE(FMBtest!D310:D321,Data!$AB316:$AB327)</f>
        <v>0.72788751002689556</v>
      </c>
      <c r="T334">
        <f>SLOPE(FMBtest!E310:E321,Data!$AB316:$AB327)</f>
        <v>0.90408210258104094</v>
      </c>
      <c r="U334">
        <f>SLOPE(FMBtest!F310:F321,Data!$AB316:$AB327)</f>
        <v>0.8482874534044258</v>
      </c>
      <c r="V334">
        <f>SLOPE(FMBtest!G310:G321,Data!$AB316:$AB327)</f>
        <v>0.85233312886330381</v>
      </c>
      <c r="W334">
        <f>SLOPE(FMBtest!H310:H321,Data!$AB316:$AB327)</f>
        <v>1.1575403199169538</v>
      </c>
      <c r="X334">
        <f>SLOPE(FMBtest!I310:I321,Data!$AB316:$AB327)</f>
        <v>0.87381795875996782</v>
      </c>
      <c r="Y334">
        <f>SLOPE(FMBtest!J310:J321,Data!$AB316:$AB327)</f>
        <v>0.83423753126032174</v>
      </c>
      <c r="Z334">
        <f>SLOPE(FMBtest!K310:K321,Data!$AB316:$AB327)</f>
        <v>0.97435115368281999</v>
      </c>
      <c r="AA334">
        <f>SLOPE(FMBtest!L310:L321,Data!$AB316:$AB327)</f>
        <v>1.1035909970273201</v>
      </c>
      <c r="AB334">
        <f>SLOPE(FMBtest!M310:M321,Data!$AB316:$AB327)</f>
        <v>1.2671140470910205</v>
      </c>
      <c r="AC334">
        <f>SLOPE(FMBtest!N310:N321,Data!$AB316:$AB327)</f>
        <v>0.84241324965790576</v>
      </c>
      <c r="AD334">
        <f>SLOPE(FMBtest!O310:O321,Data!$AB316:$AB327)</f>
        <v>0.83513518614636906</v>
      </c>
      <c r="AE334">
        <f>SLOPE(FMBtest!P310:P321,Data!$AB316:$AB327)</f>
        <v>0.96142160147218425</v>
      </c>
      <c r="AF334">
        <f>SLOPE(FMBtest!Q310:Q321,Data!$AB316:$AB327)</f>
        <v>1.0194311329212475</v>
      </c>
      <c r="AG334">
        <f>SLOPE(FMBtest!R310:R321,Data!$AB316:$AB327)</f>
        <v>1.0538891143302032</v>
      </c>
      <c r="AH334">
        <f>SLOPE(FMBtest!S310:S321,Data!$AB316:$AB327)</f>
        <v>0.94033199641391019</v>
      </c>
      <c r="AI334">
        <f>SLOPE(FMBtest!T310:T321,Data!$AB316:$AB327)</f>
        <v>0.82951181994054624</v>
      </c>
      <c r="AJ334">
        <f>SLOPE(FMBtest!U310:U321,Data!$AB316:$AB327)</f>
        <v>1.0180759684801586</v>
      </c>
      <c r="AK334">
        <f>SLOPE(FMBtest!V310:V321,Data!$AB316:$AB327)</f>
        <v>0.92869136035483413</v>
      </c>
      <c r="AL334">
        <f>SLOPE(FMBtest!W310:W321,Data!$AB316:$AB327)</f>
        <v>1.2622616901807202</v>
      </c>
      <c r="AM334">
        <f>SLOPE(FMBtest!X310:X321,Data!$AB316:$AB327)</f>
        <v>1.0520841787382627</v>
      </c>
      <c r="AN334">
        <f>SLOPE(FMBtest!Y310:Y321,Data!$AB316:$AB327)</f>
        <v>0.93678969471051743</v>
      </c>
      <c r="AO334">
        <f>SLOPE(FMBtest!Z310:Z321,Data!$AB316:$AB327)</f>
        <v>0.85763299202566878</v>
      </c>
      <c r="AP334">
        <f>SLOPE(FMBtest!AA310:AA321,Data!$AB316:$AB327)</f>
        <v>1.0786974944557164</v>
      </c>
      <c r="AR334">
        <f t="array" ref="AR334:AS334">LINEST(FMBtest!C310:AA310,FM_ROLLING!R334:AP334,TRUE,FALSE)</f>
        <v>-6.1396536717145738</v>
      </c>
      <c r="AS334">
        <v>4.0269729662748297</v>
      </c>
    </row>
    <row r="335" spans="1:45" x14ac:dyDescent="0.3">
      <c r="A335">
        <v>1952</v>
      </c>
      <c r="B335">
        <v>10</v>
      </c>
      <c r="C335">
        <f>SLOPE(FMBtest!C311:C334,Data!$AM311:$AM334)</f>
        <v>0.67846605877008825</v>
      </c>
      <c r="D335">
        <f>SLOPE(FMBtest!D311:D334,Data!$AM311:$AM334)</f>
        <v>0.48044136816230293</v>
      </c>
      <c r="E335">
        <f>SLOPE(FMBtest!E311:E334,Data!$AM311:$AM334)</f>
        <v>0.52689982873157049</v>
      </c>
      <c r="F335">
        <f>SLOPE(FMBtest!F311:F334,Data!$AM311:$AM334)</f>
        <v>0.34781063039138554</v>
      </c>
      <c r="G335">
        <f>SLOPE(FMBtest!G311:G334,Data!$AM311:$AM334)</f>
        <v>0.26777403708351438</v>
      </c>
      <c r="H335">
        <f>SLOPE(FMBtest!H311:H334,Data!$AM311:$AM334)</f>
        <v>0.66520313691649979</v>
      </c>
      <c r="I335">
        <f>SLOPE(FMBtest!I311:I334,Data!$AM311:$AM334)</f>
        <v>0.3856383167280944</v>
      </c>
      <c r="J335">
        <f>SLOPE(FMBtest!J311:J334,Data!$AM311:$AM334)</f>
        <v>0.46422100210768547</v>
      </c>
      <c r="K335">
        <f>SLOPE(FMBtest!K311:K334,Data!$AM311:$AM334)</f>
        <v>0.43786429990104719</v>
      </c>
      <c r="L335">
        <f>SLOPE(FMBtest!L311:L334,Data!$AM311:$AM334)</f>
        <v>0.33495612955631249</v>
      </c>
      <c r="N335" s="5">
        <f t="array" ref="N335:O335">LINEST(FMBtest!C335:L335,FM_ROLLING!C335:L335,TRUE,FALSE)</f>
        <v>-2.4408537050757797</v>
      </c>
      <c r="O335" s="5">
        <v>0.41717484195683763</v>
      </c>
      <c r="R335">
        <f>SLOPE(FMBtest!C311:C322,Data!$AB317:$AB328)</f>
        <v>1.0137755555754704</v>
      </c>
      <c r="S335">
        <f>SLOPE(FMBtest!D311:D322,Data!$AB317:$AB328)</f>
        <v>0.72665614960217306</v>
      </c>
      <c r="T335">
        <f>SLOPE(FMBtest!E311:E322,Data!$AB317:$AB328)</f>
        <v>0.8936117745689971</v>
      </c>
      <c r="U335">
        <f>SLOPE(FMBtest!F311:F322,Data!$AB317:$AB328)</f>
        <v>0.88754586607770047</v>
      </c>
      <c r="V335">
        <f>SLOPE(FMBtest!G311:G322,Data!$AB317:$AB328)</f>
        <v>0.83701727673551984</v>
      </c>
      <c r="W335">
        <f>SLOPE(FMBtest!H311:H322,Data!$AB317:$AB328)</f>
        <v>1.122388554749908</v>
      </c>
      <c r="X335">
        <f>SLOPE(FMBtest!I311:I322,Data!$AB317:$AB328)</f>
        <v>0.86871560013397275</v>
      </c>
      <c r="Y335">
        <f>SLOPE(FMBtest!J311:J322,Data!$AB317:$AB328)</f>
        <v>0.87911977310872813</v>
      </c>
      <c r="Z335">
        <f>SLOPE(FMBtest!K311:K322,Data!$AB317:$AB328)</f>
        <v>0.96635136810635014</v>
      </c>
      <c r="AA335">
        <f>SLOPE(FMBtest!L311:L322,Data!$AB317:$AB328)</f>
        <v>1.131941363508294</v>
      </c>
      <c r="AB335">
        <f>SLOPE(FMBtest!M311:M322,Data!$AB317:$AB328)</f>
        <v>1.2742481971414841</v>
      </c>
      <c r="AC335">
        <f>SLOPE(FMBtest!N311:N322,Data!$AB317:$AB328)</f>
        <v>0.8453902886966701</v>
      </c>
      <c r="AD335">
        <f>SLOPE(FMBtest!O311:O322,Data!$AB317:$AB328)</f>
        <v>0.84672637410135276</v>
      </c>
      <c r="AE335">
        <f>SLOPE(FMBtest!P311:P322,Data!$AB317:$AB328)</f>
        <v>0.94937667238411805</v>
      </c>
      <c r="AF335">
        <f>SLOPE(FMBtest!Q311:Q322,Data!$AB317:$AB328)</f>
        <v>1.0379138238208849</v>
      </c>
      <c r="AG335">
        <f>SLOPE(FMBtest!R311:R322,Data!$AB317:$AB328)</f>
        <v>1.0487317135189447</v>
      </c>
      <c r="AH335">
        <f>SLOPE(FMBtest!S311:S322,Data!$AB317:$AB328)</f>
        <v>0.9420256914047469</v>
      </c>
      <c r="AI335">
        <f>SLOPE(FMBtest!T311:T322,Data!$AB317:$AB328)</f>
        <v>0.83540091573109332</v>
      </c>
      <c r="AJ335">
        <f>SLOPE(FMBtest!U311:U322,Data!$AB317:$AB328)</f>
        <v>1.0214458104460469</v>
      </c>
      <c r="AK335">
        <f>SLOPE(FMBtest!V311:V322,Data!$AB317:$AB328)</f>
        <v>0.94002565023988371</v>
      </c>
      <c r="AL335">
        <f>SLOPE(FMBtest!W311:W322,Data!$AB317:$AB328)</f>
        <v>1.2306679018751774</v>
      </c>
      <c r="AM335">
        <f>SLOPE(FMBtest!X311:X322,Data!$AB317:$AB328)</f>
        <v>1.0464697141336601</v>
      </c>
      <c r="AN335">
        <f>SLOPE(FMBtest!Y311:Y322,Data!$AB317:$AB328)</f>
        <v>0.93079713787993656</v>
      </c>
      <c r="AO335">
        <f>SLOPE(FMBtest!Z311:Z322,Data!$AB317:$AB328)</f>
        <v>0.86557318477479117</v>
      </c>
      <c r="AP335">
        <f>SLOPE(FMBtest!AA311:AA322,Data!$AB317:$AB328)</f>
        <v>1.0762981876331887</v>
      </c>
      <c r="AR335">
        <f t="array" ref="AR335:AS335">LINEST(FMBtest!C311:AA311,FM_ROLLING!R335:AP335,TRUE,FALSE)</f>
        <v>-4.073309113134485</v>
      </c>
      <c r="AS335">
        <v>2.7011309605544227</v>
      </c>
    </row>
    <row r="336" spans="1:45" x14ac:dyDescent="0.3">
      <c r="A336">
        <v>1952</v>
      </c>
      <c r="B336">
        <v>11</v>
      </c>
      <c r="C336">
        <f>SLOPE(FMBtest!C312:C335,Data!$AM312:$AM335)</f>
        <v>0.63626549080638672</v>
      </c>
      <c r="D336">
        <f>SLOPE(FMBtest!D312:D335,Data!$AM312:$AM335)</f>
        <v>0.46838434491901559</v>
      </c>
      <c r="E336">
        <f>SLOPE(FMBtest!E312:E335,Data!$AM312:$AM335)</f>
        <v>0.45822525793993896</v>
      </c>
      <c r="F336">
        <f>SLOPE(FMBtest!F312:F335,Data!$AM312:$AM335)</f>
        <v>0.36552308490402913</v>
      </c>
      <c r="G336">
        <f>SLOPE(FMBtest!G312:G335,Data!$AM312:$AM335)</f>
        <v>0.27349472592080232</v>
      </c>
      <c r="H336">
        <f>SLOPE(FMBtest!H312:H335,Data!$AM312:$AM335)</f>
        <v>0.53381924030203487</v>
      </c>
      <c r="I336">
        <f>SLOPE(FMBtest!I312:I335,Data!$AM312:$AM335)</f>
        <v>0.31663496455127105</v>
      </c>
      <c r="J336">
        <f>SLOPE(FMBtest!J312:J335,Data!$AM312:$AM335)</f>
        <v>0.3822646838434493</v>
      </c>
      <c r="K336">
        <f>SLOPE(FMBtest!K312:K335,Data!$AM312:$AM335)</f>
        <v>0.37226641304974356</v>
      </c>
      <c r="L336">
        <f>SLOPE(FMBtest!L312:L335,Data!$AM312:$AM335)</f>
        <v>0.23712260072626673</v>
      </c>
      <c r="N336" s="5">
        <f t="array" ref="N336:O336">LINEST(FMBtest!C336:L336,FM_ROLLING!C336:L336,TRUE,FALSE)</f>
        <v>2.3923979096546844</v>
      </c>
      <c r="O336" s="5">
        <v>7.3945140922780013</v>
      </c>
      <c r="R336">
        <f>SLOPE(FMBtest!C312:C323,Data!$AB318:$AB329)</f>
        <v>0.93107998255238567</v>
      </c>
      <c r="S336">
        <f>SLOPE(FMBtest!D312:D323,Data!$AB318:$AB329)</f>
        <v>0.79418636178166624</v>
      </c>
      <c r="T336">
        <f>SLOPE(FMBtest!E312:E323,Data!$AB318:$AB329)</f>
        <v>0.788708374102284</v>
      </c>
      <c r="U336">
        <f>SLOPE(FMBtest!F312:F323,Data!$AB318:$AB329)</f>
        <v>0.80345971526018123</v>
      </c>
      <c r="V336">
        <f>SLOPE(FMBtest!G312:G323,Data!$AB318:$AB329)</f>
        <v>0.75191861858005837</v>
      </c>
      <c r="W336">
        <f>SLOPE(FMBtest!H312:H323,Data!$AB318:$AB329)</f>
        <v>0.99239130619470395</v>
      </c>
      <c r="X336">
        <f>SLOPE(FMBtest!I312:I323,Data!$AB318:$AB329)</f>
        <v>0.86491546475632897</v>
      </c>
      <c r="Y336">
        <f>SLOPE(FMBtest!J312:J323,Data!$AB318:$AB329)</f>
        <v>0.81209710951678982</v>
      </c>
      <c r="Z336">
        <f>SLOPE(FMBtest!K312:K323,Data!$AB318:$AB329)</f>
        <v>0.85400585131030637</v>
      </c>
      <c r="AA336">
        <f>SLOPE(FMBtest!L312:L323,Data!$AB318:$AB329)</f>
        <v>1.131671473175264</v>
      </c>
      <c r="AB336">
        <f>SLOPE(FMBtest!M312:M323,Data!$AB318:$AB329)</f>
        <v>1.2225898541201783</v>
      </c>
      <c r="AC336">
        <f>SLOPE(FMBtest!N312:N323,Data!$AB318:$AB329)</f>
        <v>0.81605170785392633</v>
      </c>
      <c r="AD336">
        <f>SLOPE(FMBtest!O312:O323,Data!$AB318:$AB329)</f>
        <v>0.9052838259306788</v>
      </c>
      <c r="AE336">
        <f>SLOPE(FMBtest!P312:P323,Data!$AB318:$AB329)</f>
        <v>0.92232607668260347</v>
      </c>
      <c r="AF336">
        <f>SLOPE(FMBtest!Q312:Q323,Data!$AB318:$AB329)</f>
        <v>1.0323441092820675</v>
      </c>
      <c r="AG336">
        <f>SLOPE(FMBtest!R312:R323,Data!$AB318:$AB329)</f>
        <v>1.0476064024102367</v>
      </c>
      <c r="AH336">
        <f>SLOPE(FMBtest!S312:S323,Data!$AB318:$AB329)</f>
        <v>0.91982010606925957</v>
      </c>
      <c r="AI336">
        <f>SLOPE(FMBtest!T312:T323,Data!$AB318:$AB329)</f>
        <v>0.81044992658554693</v>
      </c>
      <c r="AJ336">
        <f>SLOPE(FMBtest!U312:U323,Data!$AB318:$AB329)</f>
        <v>0.99421471294087183</v>
      </c>
      <c r="AK336">
        <f>SLOPE(FMBtest!V312:V323,Data!$AB318:$AB329)</f>
        <v>0.99491475355002357</v>
      </c>
      <c r="AL336">
        <f>SLOPE(FMBtest!W312:W323,Data!$AB318:$AB329)</f>
        <v>1.1910040412538492</v>
      </c>
      <c r="AM336">
        <f>SLOPE(FMBtest!X312:X323,Data!$AB318:$AB329)</f>
        <v>1.0604127278257161</v>
      </c>
      <c r="AN336">
        <f>SLOPE(FMBtest!Y312:Y323,Data!$AB318:$AB329)</f>
        <v>0.97455313548528655</v>
      </c>
      <c r="AO336">
        <f>SLOPE(FMBtest!Z312:Z323,Data!$AB318:$AB329)</f>
        <v>0.86384671343798802</v>
      </c>
      <c r="AP336">
        <f>SLOPE(FMBtest!AA312:AA323,Data!$AB318:$AB329)</f>
        <v>1.0325208185620474</v>
      </c>
      <c r="AR336">
        <f t="array" ref="AR336:AS336">LINEST(FMBtest!C312:AA312,FM_ROLLING!R336:AP336,TRUE,FALSE)</f>
        <v>7.0174853760904519</v>
      </c>
      <c r="AS336">
        <v>-1.2167093948873839</v>
      </c>
    </row>
    <row r="337" spans="1:45" x14ac:dyDescent="0.3">
      <c r="A337">
        <v>1952</v>
      </c>
      <c r="B337">
        <v>12</v>
      </c>
      <c r="C337">
        <f>SLOPE(FMBtest!C313:C336,Data!$AM313:$AM336)</f>
        <v>0.66947048132590325</v>
      </c>
      <c r="D337">
        <f>SLOPE(FMBtest!D313:D336,Data!$AM313:$AM336)</f>
        <v>0.50281621992465375</v>
      </c>
      <c r="E337">
        <f>SLOPE(FMBtest!E313:E336,Data!$AM313:$AM336)</f>
        <v>0.50562666249413246</v>
      </c>
      <c r="F337">
        <f>SLOPE(FMBtest!F313:F336,Data!$AM313:$AM336)</f>
        <v>0.39134995125356592</v>
      </c>
      <c r="G337">
        <f>SLOPE(FMBtest!G313:G336,Data!$AM313:$AM336)</f>
        <v>0.32560485297834701</v>
      </c>
      <c r="H337">
        <f>SLOPE(FMBtest!H313:H336,Data!$AM313:$AM336)</f>
        <v>0.59876369413718833</v>
      </c>
      <c r="I337">
        <f>SLOPE(FMBtest!I313:I336,Data!$AM313:$AM336)</f>
        <v>0.34379957392005589</v>
      </c>
      <c r="J337">
        <f>SLOPE(FMBtest!J313:J336,Data!$AM313:$AM336)</f>
        <v>0.41710973363985426</v>
      </c>
      <c r="K337">
        <f>SLOPE(FMBtest!K313:K336,Data!$AM313:$AM336)</f>
        <v>0.42746265782410375</v>
      </c>
      <c r="L337">
        <f>SLOPE(FMBtest!L313:L336,Data!$AM313:$AM336)</f>
        <v>0.25315518216723043</v>
      </c>
      <c r="N337" s="5">
        <f t="array" ref="N337:O337">LINEST(FMBtest!C337:L337,FM_ROLLING!C337:L337,TRUE,FALSE)</f>
        <v>2.8663178078115208</v>
      </c>
      <c r="O337" s="5">
        <v>9.2617424750121415</v>
      </c>
      <c r="R337">
        <f>SLOPE(FMBtest!C313:C324,Data!$AB319:$AB330)</f>
        <v>0.85972008223281848</v>
      </c>
      <c r="S337">
        <f>SLOPE(FMBtest!D313:D324,Data!$AB319:$AB330)</f>
        <v>0.82143632750636275</v>
      </c>
      <c r="T337">
        <f>SLOPE(FMBtest!E313:E324,Data!$AB319:$AB330)</f>
        <v>0.8492105048562858</v>
      </c>
      <c r="U337">
        <f>SLOPE(FMBtest!F313:F324,Data!$AB319:$AB330)</f>
        <v>0.89475486808843008</v>
      </c>
      <c r="V337">
        <f>SLOPE(FMBtest!G313:G324,Data!$AB319:$AB330)</f>
        <v>0.75281012201873843</v>
      </c>
      <c r="W337">
        <f>SLOPE(FMBtest!H313:H324,Data!$AB319:$AB330)</f>
        <v>0.9746936655836772</v>
      </c>
      <c r="X337">
        <f>SLOPE(FMBtest!I313:I324,Data!$AB319:$AB330)</f>
        <v>0.86404674738301346</v>
      </c>
      <c r="Y337">
        <f>SLOPE(FMBtest!J313:J324,Data!$AB319:$AB330)</f>
        <v>0.83095361742855067</v>
      </c>
      <c r="Z337">
        <f>SLOPE(FMBtest!K313:K324,Data!$AB319:$AB330)</f>
        <v>0.81090915333673819</v>
      </c>
      <c r="AA337">
        <f>SLOPE(FMBtest!L313:L324,Data!$AB319:$AB330)</f>
        <v>1.0789847079576131</v>
      </c>
      <c r="AB337">
        <f>SLOPE(FMBtest!M313:M324,Data!$AB319:$AB330)</f>
        <v>1.0993077164083658</v>
      </c>
      <c r="AC337">
        <f>SLOPE(FMBtest!N313:N324,Data!$AB319:$AB330)</f>
        <v>0.74262329557891305</v>
      </c>
      <c r="AD337">
        <f>SLOPE(FMBtest!O313:O324,Data!$AB319:$AB330)</f>
        <v>0.91790280561552307</v>
      </c>
      <c r="AE337">
        <f>SLOPE(FMBtest!P313:P324,Data!$AB319:$AB330)</f>
        <v>0.82251359459563855</v>
      </c>
      <c r="AF337">
        <f>SLOPE(FMBtest!Q313:Q324,Data!$AB319:$AB330)</f>
        <v>1.0192461705515521</v>
      </c>
      <c r="AG337">
        <f>SLOPE(FMBtest!R313:R324,Data!$AB319:$AB330)</f>
        <v>0.91669420636317189</v>
      </c>
      <c r="AH337">
        <f>SLOPE(FMBtest!S313:S324,Data!$AB319:$AB330)</f>
        <v>0.93533736485877494</v>
      </c>
      <c r="AI337">
        <f>SLOPE(FMBtest!T313:T324,Data!$AB319:$AB330)</f>
        <v>0.88011133190556079</v>
      </c>
      <c r="AJ337">
        <f>SLOPE(FMBtest!U313:U324,Data!$AB319:$AB330)</f>
        <v>0.97873835285432853</v>
      </c>
      <c r="AK337">
        <f>SLOPE(FMBtest!V313:V324,Data!$AB319:$AB330)</f>
        <v>1.0310755074099667</v>
      </c>
      <c r="AL337">
        <f>SLOPE(FMBtest!W313:W324,Data!$AB319:$AB330)</f>
        <v>1.0988158645819475</v>
      </c>
      <c r="AM337">
        <f>SLOPE(FMBtest!X313:X324,Data!$AB319:$AB330)</f>
        <v>1.0523650519105394</v>
      </c>
      <c r="AN337">
        <f>SLOPE(FMBtest!Y313:Y324,Data!$AB319:$AB330)</f>
        <v>0.92786301969553242</v>
      </c>
      <c r="AO337">
        <f>SLOPE(FMBtest!Z313:Z324,Data!$AB319:$AB330)</f>
        <v>0.89729481495469887</v>
      </c>
      <c r="AP337">
        <f>SLOPE(FMBtest!AA313:AA324,Data!$AB319:$AB330)</f>
        <v>1.0321763799533901</v>
      </c>
      <c r="AR337">
        <f t="array" ref="AR337:AS337">LINEST(FMBtest!C313:AA313,FM_ROLLING!R337:AP337,TRUE,FALSE)</f>
        <v>0.71250163029583791</v>
      </c>
      <c r="AS337">
        <v>1.5267453139873508</v>
      </c>
    </row>
    <row r="338" spans="1:45" x14ac:dyDescent="0.3">
      <c r="A338">
        <v>1953</v>
      </c>
      <c r="B338">
        <v>1</v>
      </c>
      <c r="C338">
        <f>SLOPE(FMBtest!C314:C337,Data!$AM314:$AM337)</f>
        <v>0.71318307909946133</v>
      </c>
      <c r="D338">
        <f>SLOPE(FMBtest!D314:D337,Data!$AM314:$AM337)</f>
        <v>0.5502042627996413</v>
      </c>
      <c r="E338">
        <f>SLOPE(FMBtest!E314:E337,Data!$AM314:$AM337)</f>
        <v>0.54015721755913926</v>
      </c>
      <c r="F338">
        <f>SLOPE(FMBtest!F314:F337,Data!$AM314:$AM337)</f>
        <v>0.39527421944785657</v>
      </c>
      <c r="G338">
        <f>SLOPE(FMBtest!G314:G337,Data!$AM314:$AM337)</f>
        <v>0.32861978038841488</v>
      </c>
      <c r="H338">
        <f>SLOPE(FMBtest!H314:H337,Data!$AM314:$AM337)</f>
        <v>0.61701382095540669</v>
      </c>
      <c r="I338">
        <f>SLOPE(FMBtest!I314:I337,Data!$AM314:$AM337)</f>
        <v>0.33595951658425022</v>
      </c>
      <c r="J338">
        <f>SLOPE(FMBtest!J314:J337,Data!$AM314:$AM337)</f>
        <v>0.41313521924455532</v>
      </c>
      <c r="K338">
        <f>SLOPE(FMBtest!K314:K337,Data!$AM314:$AM337)</f>
        <v>0.40110092770382749</v>
      </c>
      <c r="L338">
        <f>SLOPE(FMBtest!L314:L337,Data!$AM314:$AM337)</f>
        <v>0.25219802400121877</v>
      </c>
      <c r="N338" s="5">
        <f t="array" ref="N338:O338">LINEST(FMBtest!C338:L338,FM_ROLLING!C338:L338,TRUE,FALSE)</f>
        <v>-3.0898203870023897</v>
      </c>
      <c r="O338" s="5">
        <v>3.3708937676799948</v>
      </c>
      <c r="R338">
        <f>SLOPE(FMBtest!C314:C325,Data!$AB320:$AB331)</f>
        <v>0.89328165312661245</v>
      </c>
      <c r="S338">
        <f>SLOPE(FMBtest!D314:D325,Data!$AB320:$AB331)</f>
        <v>0.90472849891399576</v>
      </c>
      <c r="T338">
        <f>SLOPE(FMBtest!E314:E325,Data!$AB320:$AB331)</f>
        <v>0.90669122676490721</v>
      </c>
      <c r="U338">
        <f>SLOPE(FMBtest!F314:F325,Data!$AB320:$AB331)</f>
        <v>0.90340465361861444</v>
      </c>
      <c r="V338">
        <f>SLOPE(FMBtest!G314:G325,Data!$AB320:$AB331)</f>
        <v>0.75100500402001613</v>
      </c>
      <c r="W338">
        <f>SLOPE(FMBtest!H314:H325,Data!$AB320:$AB331)</f>
        <v>0.98735098940395782</v>
      </c>
      <c r="X338">
        <f>SLOPE(FMBtest!I314:I325,Data!$AB320:$AB331)</f>
        <v>0.84454273817095271</v>
      </c>
      <c r="Y338">
        <f>SLOPE(FMBtest!J314:J325,Data!$AB320:$AB331)</f>
        <v>0.79876591506366035</v>
      </c>
      <c r="Z338">
        <f>SLOPE(FMBtest!K314:K325,Data!$AB320:$AB331)</f>
        <v>0.72816339265357066</v>
      </c>
      <c r="AA338">
        <f>SLOPE(FMBtest!L314:L325,Data!$AB320:$AB331)</f>
        <v>1.1006986427945713</v>
      </c>
      <c r="AB338">
        <f>SLOPE(FMBtest!M314:M325,Data!$AB320:$AB331)</f>
        <v>1.1204353617414473</v>
      </c>
      <c r="AC338">
        <f>SLOPE(FMBtest!N314:N325,Data!$AB320:$AB331)</f>
        <v>0.80062712250849011</v>
      </c>
      <c r="AD338">
        <f>SLOPE(FMBtest!O314:O325,Data!$AB320:$AB331)</f>
        <v>0.9522438889755559</v>
      </c>
      <c r="AE338">
        <f>SLOPE(FMBtest!P314:P325,Data!$AB320:$AB331)</f>
        <v>0.80468697874791495</v>
      </c>
      <c r="AF338">
        <f>SLOPE(FMBtest!Q314:Q325,Data!$AB320:$AB331)</f>
        <v>1.0425442501770006</v>
      </c>
      <c r="AG338">
        <f>SLOPE(FMBtest!R314:R325,Data!$AB320:$AB331)</f>
        <v>0.91578678314713258</v>
      </c>
      <c r="AH338">
        <f>SLOPE(FMBtest!S314:S325,Data!$AB320:$AB331)</f>
        <v>0.96270817083268345</v>
      </c>
      <c r="AI338">
        <f>SLOPE(FMBtest!T314:T325,Data!$AB320:$AB331)</f>
        <v>0.81540974163896651</v>
      </c>
      <c r="AJ338">
        <f>SLOPE(FMBtest!U314:U325,Data!$AB320:$AB331)</f>
        <v>0.95516254065016271</v>
      </c>
      <c r="AK338">
        <f>SLOPE(FMBtest!V314:V325,Data!$AB320:$AB331)</f>
        <v>1.0760911043644175</v>
      </c>
      <c r="AL338">
        <f>SLOPE(FMBtest!W314:W325,Data!$AB320:$AB331)</f>
        <v>1.1276399505598025</v>
      </c>
      <c r="AM338">
        <f>SLOPE(FMBtest!X314:X325,Data!$AB320:$AB331)</f>
        <v>1.0754447817791271</v>
      </c>
      <c r="AN338">
        <f>SLOPE(FMBtest!Y314:Y325,Data!$AB320:$AB331)</f>
        <v>0.94390793563174247</v>
      </c>
      <c r="AO338">
        <f>SLOPE(FMBtest!Z314:Z325,Data!$AB320:$AB331)</f>
        <v>0.87628406513626056</v>
      </c>
      <c r="AP338">
        <f>SLOPE(FMBtest!AA314:AA325,Data!$AB320:$AB331)</f>
        <v>1.0069045876183504</v>
      </c>
      <c r="AR338">
        <f t="array" ref="AR338:AS338">LINEST(FMBtest!C314:AA314,FM_ROLLING!R338:AP338,TRUE,FALSE)</f>
        <v>-10.870071989630979</v>
      </c>
      <c r="AS338">
        <v>12.020920016978842</v>
      </c>
    </row>
    <row r="339" spans="1:45" x14ac:dyDescent="0.3">
      <c r="A339">
        <v>1953</v>
      </c>
      <c r="B339">
        <v>2</v>
      </c>
      <c r="C339">
        <f>SLOPE(FMBtest!C315:C338,Data!$AM315:$AM338)</f>
        <v>0.66867397705903719</v>
      </c>
      <c r="D339">
        <f>SLOPE(FMBtest!D315:D338,Data!$AM315:$AM338)</f>
        <v>0.53391582763236733</v>
      </c>
      <c r="E339">
        <f>SLOPE(FMBtest!E315:E338,Data!$AM315:$AM338)</f>
        <v>0.50130718314769351</v>
      </c>
      <c r="F339">
        <f>SLOPE(FMBtest!F315:F338,Data!$AM315:$AM338)</f>
        <v>0.38538278119875208</v>
      </c>
      <c r="G339">
        <f>SLOPE(FMBtest!G315:G338,Data!$AM315:$AM338)</f>
        <v>0.3220645168078996</v>
      </c>
      <c r="H339">
        <f>SLOPE(FMBtest!H315:H338,Data!$AM315:$AM338)</f>
        <v>0.53788768175102353</v>
      </c>
      <c r="I339">
        <f>SLOPE(FMBtest!I315:I338,Data!$AM315:$AM338)</f>
        <v>0.31082663688876006</v>
      </c>
      <c r="J339">
        <f>SLOPE(FMBtest!J315:J338,Data!$AM315:$AM338)</f>
        <v>0.38193280347587766</v>
      </c>
      <c r="K339">
        <f>SLOPE(FMBtest!K315:K338,Data!$AM315:$AM338)</f>
        <v>0.36362102469608815</v>
      </c>
      <c r="L339">
        <f>SLOPE(FMBtest!L315:L338,Data!$AM315:$AM338)</f>
        <v>0.2616093268745206</v>
      </c>
      <c r="N339" s="5">
        <f t="array" ref="N339:O339">LINEST(FMBtest!C339:L339,FM_ROLLING!C339:L339,TRUE,FALSE)</f>
        <v>0.27539066393155365</v>
      </c>
      <c r="O339" s="5">
        <v>5.0404846966499299</v>
      </c>
      <c r="R339">
        <f>SLOPE(FMBtest!C315:C326,Data!$AB321:$AB332)</f>
        <v>1.4336696601378234</v>
      </c>
      <c r="S339">
        <f>SLOPE(FMBtest!D315:D326,Data!$AB321:$AB332)</f>
        <v>1.2501513350671671</v>
      </c>
      <c r="T339">
        <f>SLOPE(FMBtest!E315:E326,Data!$AB321:$AB332)</f>
        <v>1.130380058263001</v>
      </c>
      <c r="U339">
        <f>SLOPE(FMBtest!F315:F326,Data!$AB321:$AB332)</f>
        <v>0.97353508854467508</v>
      </c>
      <c r="V339">
        <f>SLOPE(FMBtest!G315:G326,Data!$AB321:$AB332)</f>
        <v>0.8186570082330008</v>
      </c>
      <c r="W339">
        <f>SLOPE(FMBtest!H315:H326,Data!$AB321:$AB332)</f>
        <v>1.3870286055929604</v>
      </c>
      <c r="X339">
        <f>SLOPE(FMBtest!I315:I326,Data!$AB321:$AB332)</f>
        <v>1.0756368800693248</v>
      </c>
      <c r="Y339">
        <f>SLOPE(FMBtest!J315:J326,Data!$AB321:$AB332)</f>
        <v>1.0202931595483431</v>
      </c>
      <c r="Z339">
        <f>SLOPE(FMBtest!K315:K326,Data!$AB321:$AB332)</f>
        <v>0.72824300186933122</v>
      </c>
      <c r="AA339">
        <f>SLOPE(FMBtest!L315:L326,Data!$AB321:$AB332)</f>
        <v>1.0236306608711088</v>
      </c>
      <c r="AB339">
        <f>SLOPE(FMBtest!M315:M326,Data!$AB321:$AB332)</f>
        <v>1.4345122319516772</v>
      </c>
      <c r="AC339">
        <f>SLOPE(FMBtest!N315:N326,Data!$AB321:$AB332)</f>
        <v>1.0412009886957834</v>
      </c>
      <c r="AD339">
        <f>SLOPE(FMBtest!O315:O326,Data!$AB321:$AB332)</f>
        <v>1.0645333775454746</v>
      </c>
      <c r="AE339">
        <f>SLOPE(FMBtest!P315:P326,Data!$AB321:$AB332)</f>
        <v>0.97239424470940328</v>
      </c>
      <c r="AF339">
        <f>SLOPE(FMBtest!Q315:Q326,Data!$AB321:$AB332)</f>
        <v>0.96184277199462942</v>
      </c>
      <c r="AG339">
        <f>SLOPE(FMBtest!R315:R326,Data!$AB321:$AB332)</f>
        <v>1.2526148114049196</v>
      </c>
      <c r="AH339">
        <f>SLOPE(FMBtest!S315:S326,Data!$AB321:$AB332)</f>
        <v>1.1338974823868904</v>
      </c>
      <c r="AI339">
        <f>SLOPE(FMBtest!T315:T326,Data!$AB321:$AB332)</f>
        <v>0.92060579873862125</v>
      </c>
      <c r="AJ339">
        <f>SLOPE(FMBtest!U315:U326,Data!$AB321:$AB332)</f>
        <v>0.89117869159605911</v>
      </c>
      <c r="AK339">
        <f>SLOPE(FMBtest!V315:V326,Data!$AB321:$AB332)</f>
        <v>1.0484168259538773</v>
      </c>
      <c r="AL339">
        <f>SLOPE(FMBtest!W315:W326,Data!$AB321:$AB332)</f>
        <v>1.3016998839697846</v>
      </c>
      <c r="AM339">
        <f>SLOPE(FMBtest!X315:X326,Data!$AB321:$AB332)</f>
        <v>1.1543433764019648</v>
      </c>
      <c r="AN339">
        <f>SLOPE(FMBtest!Y315:Y326,Data!$AB321:$AB332)</f>
        <v>0.998119740090185</v>
      </c>
      <c r="AO339">
        <f>SLOPE(FMBtest!Z315:Z326,Data!$AB321:$AB332)</f>
        <v>0.75556701138098348</v>
      </c>
      <c r="AP339">
        <f>SLOPE(FMBtest!AA315:AA326,Data!$AB321:$AB332)</f>
        <v>0.89811198341831444</v>
      </c>
      <c r="AR339">
        <f t="array" ref="AR339:AS339">LINEST(FMBtest!C315:AA315,FM_ROLLING!R339:AP339,TRUE,FALSE)</f>
        <v>-0.15266675426025464</v>
      </c>
      <c r="AS339">
        <v>1.0628665097487453</v>
      </c>
    </row>
    <row r="340" spans="1:45" x14ac:dyDescent="0.3">
      <c r="A340">
        <v>1953</v>
      </c>
      <c r="B340">
        <v>3</v>
      </c>
      <c r="C340">
        <f>SLOPE(FMBtest!C316:C339,Data!$AM316:$AM339)</f>
        <v>0.53486004375978846</v>
      </c>
      <c r="D340">
        <f>SLOPE(FMBtest!D316:D339,Data!$AM316:$AM339)</f>
        <v>0.47760139675999913</v>
      </c>
      <c r="E340">
        <f>SLOPE(FMBtest!E316:E339,Data!$AM316:$AM339)</f>
        <v>0.45631000711704639</v>
      </c>
      <c r="F340">
        <f>SLOPE(FMBtest!F316:F339,Data!$AM316:$AM339)</f>
        <v>0.24671299268096925</v>
      </c>
      <c r="G340">
        <f>SLOPE(FMBtest!G316:G339,Data!$AM316:$AM339)</f>
        <v>0.25226465894754435</v>
      </c>
      <c r="H340">
        <f>SLOPE(FMBtest!H316:H339,Data!$AM316:$AM339)</f>
        <v>0.48768608220875892</v>
      </c>
      <c r="I340">
        <f>SLOPE(FMBtest!I316:I339,Data!$AM316:$AM339)</f>
        <v>0.24568165546939191</v>
      </c>
      <c r="J340">
        <f>SLOPE(FMBtest!J316:J339,Data!$AM316:$AM339)</f>
        <v>0.32215289065234665</v>
      </c>
      <c r="K340">
        <f>SLOPE(FMBtest!K316:K339,Data!$AM316:$AM339)</f>
        <v>0.27508864582595283</v>
      </c>
      <c r="L340">
        <f>SLOPE(FMBtest!L316:L339,Data!$AM316:$AM339)</f>
        <v>0.17428885056000479</v>
      </c>
      <c r="N340" s="5">
        <f t="array" ref="N340:O340">LINEST(FMBtest!C340:L340,FM_ROLLING!C340:L340,TRUE,FALSE)</f>
        <v>-1.3247636600118295</v>
      </c>
      <c r="O340" s="5">
        <v>0.16304368463720531</v>
      </c>
      <c r="R340">
        <f>SLOPE(FMBtest!C316:C327,Data!$AB322:$AB333)</f>
        <v>1.4684658041641891</v>
      </c>
      <c r="S340">
        <f>SLOPE(FMBtest!D316:D327,Data!$AB322:$AB333)</f>
        <v>1.2576148074909088</v>
      </c>
      <c r="T340">
        <f>SLOPE(FMBtest!E316:E327,Data!$AB322:$AB333)</f>
        <v>1.1515652135250511</v>
      </c>
      <c r="U340">
        <f>SLOPE(FMBtest!F316:F327,Data!$AB322:$AB333)</f>
        <v>1.0048350793072924</v>
      </c>
      <c r="V340">
        <f>SLOPE(FMBtest!G316:G327,Data!$AB322:$AB333)</f>
        <v>0.83119007821335333</v>
      </c>
      <c r="W340">
        <f>SLOPE(FMBtest!H316:H327,Data!$AB322:$AB333)</f>
        <v>1.3906350878475024</v>
      </c>
      <c r="X340">
        <f>SLOPE(FMBtest!I316:I327,Data!$AB322:$AB333)</f>
        <v>1.1058397865475853</v>
      </c>
      <c r="Y340">
        <f>SLOPE(FMBtest!J316:J327,Data!$AB322:$AB333)</f>
        <v>1.0427246438314377</v>
      </c>
      <c r="Z340">
        <f>SLOPE(FMBtest!K316:K327,Data!$AB322:$AB333)</f>
        <v>0.74611902498979832</v>
      </c>
      <c r="AA340">
        <f>SLOPE(FMBtest!L316:L327,Data!$AB322:$AB333)</f>
        <v>1.0688289831823907</v>
      </c>
      <c r="AB340">
        <f>SLOPE(FMBtest!M316:M327,Data!$AB322:$AB333)</f>
        <v>1.4349747117349088</v>
      </c>
      <c r="AC340">
        <f>SLOPE(FMBtest!N316:N327,Data!$AB322:$AB333)</f>
        <v>1.0584865251779911</v>
      </c>
      <c r="AD340">
        <f>SLOPE(FMBtest!O316:O327,Data!$AB322:$AB333)</f>
        <v>1.0787745415470198</v>
      </c>
      <c r="AE340">
        <f>SLOPE(FMBtest!P316:P327,Data!$AB322:$AB333)</f>
        <v>0.99892402162874161</v>
      </c>
      <c r="AF340">
        <f>SLOPE(FMBtest!Q316:Q327,Data!$AB322:$AB333)</f>
        <v>0.97368875866292037</v>
      </c>
      <c r="AG340">
        <f>SLOPE(FMBtest!R316:R327,Data!$AB322:$AB333)</f>
        <v>1.2487522709694066</v>
      </c>
      <c r="AH340">
        <f>SLOPE(FMBtest!S316:S327,Data!$AB322:$AB333)</f>
        <v>1.1108052581278367</v>
      </c>
      <c r="AI340">
        <f>SLOPE(FMBtest!T316:T327,Data!$AB322:$AB333)</f>
        <v>0.92379148329794758</v>
      </c>
      <c r="AJ340">
        <f>SLOPE(FMBtest!U316:U327,Data!$AB322:$AB333)</f>
        <v>0.90666237601838706</v>
      </c>
      <c r="AK340">
        <f>SLOPE(FMBtest!V316:V327,Data!$AB322:$AB333)</f>
        <v>1.0866083790021779</v>
      </c>
      <c r="AL340">
        <f>SLOPE(FMBtest!W316:W327,Data!$AB322:$AB333)</f>
        <v>1.3100960685541121</v>
      </c>
      <c r="AM340">
        <f>SLOPE(FMBtest!X316:X327,Data!$AB322:$AB333)</f>
        <v>1.1463438878291894</v>
      </c>
      <c r="AN340">
        <f>SLOPE(FMBtest!Y316:Y327,Data!$AB322:$AB333)</f>
        <v>0.98336701727015297</v>
      </c>
      <c r="AO340">
        <f>SLOPE(FMBtest!Z316:Z327,Data!$AB322:$AB333)</f>
        <v>0.75434130991848525</v>
      </c>
      <c r="AP340">
        <f>SLOPE(FMBtest!AA316:AA327,Data!$AB322:$AB333)</f>
        <v>0.89219050654448606</v>
      </c>
      <c r="AR340">
        <f t="array" ref="AR340:AS340">LINEST(FMBtest!C316:AA316,FM_ROLLING!R340:AP340,TRUE,FALSE)</f>
        <v>0.41750827442399513</v>
      </c>
      <c r="AS340">
        <v>-2.013701876254459</v>
      </c>
    </row>
    <row r="341" spans="1:45" x14ac:dyDescent="0.3">
      <c r="A341">
        <v>1953</v>
      </c>
      <c r="B341">
        <v>4</v>
      </c>
      <c r="C341">
        <f>SLOPE(FMBtest!C317:C340,Data!$AM317:$AM340)</f>
        <v>0.38563778827313044</v>
      </c>
      <c r="D341">
        <f>SLOPE(FMBtest!D317:D340,Data!$AM317:$AM340)</f>
        <v>0.36907189174914395</v>
      </c>
      <c r="E341">
        <f>SLOPE(FMBtest!E317:E340,Data!$AM317:$AM340)</f>
        <v>0.32897992909413432</v>
      </c>
      <c r="F341">
        <f>SLOPE(FMBtest!F317:F340,Data!$AM317:$AM340)</f>
        <v>6.880828026879747E-2</v>
      </c>
      <c r="G341">
        <f>SLOPE(FMBtest!G317:G340,Data!$AM317:$AM340)</f>
        <v>0.12440998897004876</v>
      </c>
      <c r="H341">
        <f>SLOPE(FMBtest!H317:H340,Data!$AM317:$AM340)</f>
        <v>0.34212279440064269</v>
      </c>
      <c r="I341">
        <f>SLOPE(FMBtest!I317:I340,Data!$AM317:$AM340)</f>
        <v>0.143469504291098</v>
      </c>
      <c r="J341">
        <f>SLOPE(FMBtest!J317:J340,Data!$AM317:$AM340)</f>
        <v>0.20605964880375402</v>
      </c>
      <c r="K341">
        <f>SLOPE(FMBtest!K317:K340,Data!$AM317:$AM340)</f>
        <v>8.1083661281597122E-2</v>
      </c>
      <c r="L341">
        <f>SLOPE(FMBtest!L317:L340,Data!$AM317:$AM340)</f>
        <v>8.2377652554881636E-2</v>
      </c>
      <c r="N341" s="5">
        <f t="array" ref="N341:O341">LINEST(FMBtest!C341:L341,FM_ROLLING!C341:L341,TRUE,FALSE)</f>
        <v>-3.2532854033773595</v>
      </c>
      <c r="O341" s="5">
        <v>2.8806073253436426</v>
      </c>
      <c r="R341">
        <f>SLOPE(FMBtest!C317:C328,Data!$AB323:$AB334)</f>
        <v>1.4715744668054249</v>
      </c>
      <c r="S341">
        <f>SLOPE(FMBtest!D317:D328,Data!$AB323:$AB334)</f>
        <v>1.2776867815249771</v>
      </c>
      <c r="T341">
        <f>SLOPE(FMBtest!E317:E328,Data!$AB323:$AB334)</f>
        <v>1.1032055514878372</v>
      </c>
      <c r="U341">
        <f>SLOPE(FMBtest!F317:F328,Data!$AB323:$AB334)</f>
        <v>1.0206450350153635</v>
      </c>
      <c r="V341">
        <f>SLOPE(FMBtest!G317:G328,Data!$AB323:$AB334)</f>
        <v>0.87812222131891426</v>
      </c>
      <c r="W341">
        <f>SLOPE(FMBtest!H317:H328,Data!$AB323:$AB334)</f>
        <v>1.4079769634356465</v>
      </c>
      <c r="X341">
        <f>SLOPE(FMBtest!I317:I328,Data!$AB323:$AB334)</f>
        <v>1.0545492448868443</v>
      </c>
      <c r="Y341">
        <f>SLOPE(FMBtest!J317:J328,Data!$AB323:$AB334)</f>
        <v>1.0500312320886964</v>
      </c>
      <c r="Z341">
        <f>SLOPE(FMBtest!K317:K328,Data!$AB323:$AB334)</f>
        <v>0.72261547271569326</v>
      </c>
      <c r="AA341">
        <f>SLOPE(FMBtest!L317:L328,Data!$AB323:$AB334)</f>
        <v>1.1209187713390603</v>
      </c>
      <c r="AB341">
        <f>SLOPE(FMBtest!M317:M328,Data!$AB323:$AB334)</f>
        <v>1.4608518319639718</v>
      </c>
      <c r="AC341">
        <f>SLOPE(FMBtest!N317:N328,Data!$AB323:$AB334)</f>
        <v>1.0175108675180926</v>
      </c>
      <c r="AD341">
        <f>SLOPE(FMBtest!O317:O328,Data!$AB323:$AB334)</f>
        <v>1.0387965999710997</v>
      </c>
      <c r="AE341">
        <f>SLOPE(FMBtest!P317:P328,Data!$AB323:$AB334)</f>
        <v>1.0127257700283572</v>
      </c>
      <c r="AF341">
        <f>SLOPE(FMBtest!Q317:Q328,Data!$AB323:$AB334)</f>
        <v>0.96599079118487974</v>
      </c>
      <c r="AG341">
        <f>SLOPE(FMBtest!R317:R328,Data!$AB323:$AB334)</f>
        <v>1.3058035617578554</v>
      </c>
      <c r="AH341">
        <f>SLOPE(FMBtest!S317:S328,Data!$AB323:$AB334)</f>
        <v>1.1077594983904833</v>
      </c>
      <c r="AI341">
        <f>SLOPE(FMBtest!T317:T328,Data!$AB323:$AB334)</f>
        <v>0.92962573228480516</v>
      </c>
      <c r="AJ341">
        <f>SLOPE(FMBtest!U317:U328,Data!$AB323:$AB334)</f>
        <v>0.90872610031629675</v>
      </c>
      <c r="AK341">
        <f>SLOPE(FMBtest!V317:V328,Data!$AB323:$AB334)</f>
        <v>1.1246559182068423</v>
      </c>
      <c r="AL341">
        <f>SLOPE(FMBtest!W317:W328,Data!$AB323:$AB334)</f>
        <v>1.301636734746928</v>
      </c>
      <c r="AM341">
        <f>SLOPE(FMBtest!X317:X328,Data!$AB323:$AB334)</f>
        <v>1.1161048755953658</v>
      </c>
      <c r="AN341">
        <f>SLOPE(FMBtest!Y317:Y328,Data!$AB323:$AB334)</f>
        <v>0.96947945754283582</v>
      </c>
      <c r="AO341">
        <f>SLOPE(FMBtest!Z317:Z328,Data!$AB323:$AB334)</f>
        <v>0.72871738948160336</v>
      </c>
      <c r="AP341">
        <f>SLOPE(FMBtest!AA317:AA328,Data!$AB323:$AB334)</f>
        <v>0.91624244459967752</v>
      </c>
      <c r="AR341">
        <f t="array" ref="AR341:AS341">LINEST(FMBtest!C317:AA317,FM_ROLLING!R341:AP341,TRUE,FALSE)</f>
        <v>-3.6181449634843763</v>
      </c>
      <c r="AS341">
        <v>1.3397265135070056</v>
      </c>
    </row>
    <row r="342" spans="1:45" x14ac:dyDescent="0.3">
      <c r="A342">
        <v>1953</v>
      </c>
      <c r="B342">
        <v>5</v>
      </c>
      <c r="C342">
        <f>SLOPE(FMBtest!C318:C341,Data!$AM318:$AM341)</f>
        <v>0.33085808022014596</v>
      </c>
      <c r="D342">
        <f>SLOPE(FMBtest!D318:D341,Data!$AM318:$AM341)</f>
        <v>0.32615219214866975</v>
      </c>
      <c r="E342">
        <f>SLOPE(FMBtest!E318:E341,Data!$AM318:$AM341)</f>
        <v>0.28680071566249199</v>
      </c>
      <c r="F342">
        <f>SLOPE(FMBtest!F318:F341,Data!$AM318:$AM341)</f>
        <v>9.5508654494433336E-3</v>
      </c>
      <c r="G342">
        <f>SLOPE(FMBtest!G318:G341,Data!$AM318:$AM341)</f>
        <v>5.8788639316128419E-2</v>
      </c>
      <c r="H342">
        <f>SLOPE(FMBtest!H318:H341,Data!$AM318:$AM341)</f>
        <v>0.29024838537276132</v>
      </c>
      <c r="I342">
        <f>SLOPE(FMBtest!I318:I341,Data!$AM318:$AM341)</f>
        <v>0.104512685016468</v>
      </c>
      <c r="J342">
        <f>SLOPE(FMBtest!J318:J341,Data!$AM318:$AM341)</f>
        <v>0.13071562025902089</v>
      </c>
      <c r="K342">
        <f>SLOPE(FMBtest!K318:K341,Data!$AM318:$AM341)</f>
        <v>3.8985764442557871E-2</v>
      </c>
      <c r="L342">
        <f>SLOPE(FMBtest!L318:L341,Data!$AM318:$AM341)</f>
        <v>4.9220562013232237E-2</v>
      </c>
      <c r="N342" s="5">
        <f t="array" ref="N342:O342">LINEST(FMBtest!C342:L342,FM_ROLLING!C342:L342,TRUE,FALSE)</f>
        <v>3.7365968718077589</v>
      </c>
      <c r="O342" s="5">
        <v>-0.49450844071760053</v>
      </c>
      <c r="R342">
        <f>SLOPE(FMBtest!C318:C329,Data!$AB324:$AB335)</f>
        <v>1.5032446416855525</v>
      </c>
      <c r="S342">
        <f>SLOPE(FMBtest!D318:D329,Data!$AB324:$AB335)</f>
        <v>1.3261899306913301</v>
      </c>
      <c r="T342">
        <f>SLOPE(FMBtest!E318:E329,Data!$AB324:$AB335)</f>
        <v>1.1522178025862313</v>
      </c>
      <c r="U342">
        <f>SLOPE(FMBtest!F318:F329,Data!$AB324:$AB335)</f>
        <v>1.0628558003879247</v>
      </c>
      <c r="V342">
        <f>SLOPE(FMBtest!G318:G329,Data!$AB324:$AB335)</f>
        <v>0.91337502161477124</v>
      </c>
      <c r="W342">
        <f>SLOPE(FMBtest!H318:H329,Data!$AB324:$AB335)</f>
        <v>1.3858917073862309</v>
      </c>
      <c r="X342">
        <f>SLOPE(FMBtest!I318:I329,Data!$AB324:$AB335)</f>
        <v>1.0738154481635049</v>
      </c>
      <c r="Y342">
        <f>SLOPE(FMBtest!J318:J329,Data!$AB324:$AB335)</f>
        <v>1.0550117295079267</v>
      </c>
      <c r="Z342">
        <f>SLOPE(FMBtest!K318:K329,Data!$AB324:$AB335)</f>
        <v>0.72850692324235533</v>
      </c>
      <c r="AA342">
        <f>SLOPE(FMBtest!L318:L329,Data!$AB324:$AB335)</f>
        <v>1.0367491310423049</v>
      </c>
      <c r="AB342">
        <f>SLOPE(FMBtest!M318:M329,Data!$AB324:$AB335)</f>
        <v>1.2674505253948956</v>
      </c>
      <c r="AC342">
        <f>SLOPE(FMBtest!N318:N329,Data!$AB324:$AB335)</f>
        <v>1.046752137470961</v>
      </c>
      <c r="AD342">
        <f>SLOPE(FMBtest!O318:O329,Data!$AB324:$AB335)</f>
        <v>1.0529697979149455</v>
      </c>
      <c r="AE342">
        <f>SLOPE(FMBtest!P318:P329,Data!$AB324:$AB335)</f>
        <v>1.0133927940165697</v>
      </c>
      <c r="AF342">
        <f>SLOPE(FMBtest!Q318:Q329,Data!$AB324:$AB335)</f>
        <v>1.0475200567977501</v>
      </c>
      <c r="AG342">
        <f>SLOPE(FMBtest!R318:R329,Data!$AB324:$AB335)</f>
        <v>1.1309585720046138</v>
      </c>
      <c r="AH342">
        <f>SLOPE(FMBtest!S318:S329,Data!$AB324:$AB335)</f>
        <v>1.0328037132952079</v>
      </c>
      <c r="AI342">
        <f>SLOPE(FMBtest!T318:T329,Data!$AB324:$AB335)</f>
        <v>0.94426933386394862</v>
      </c>
      <c r="AJ342">
        <f>SLOPE(FMBtest!U318:U329,Data!$AB324:$AB335)</f>
        <v>0.92572559319203385</v>
      </c>
      <c r="AK342">
        <f>SLOPE(FMBtest!V318:V329,Data!$AB324:$AB335)</f>
        <v>1.0984499563638093</v>
      </c>
      <c r="AL342">
        <f>SLOPE(FMBtest!W318:W329,Data!$AB324:$AB335)</f>
        <v>1.0064311510740107</v>
      </c>
      <c r="AM342">
        <f>SLOPE(FMBtest!X318:X329,Data!$AB324:$AB335)</f>
        <v>1.0739573131492579</v>
      </c>
      <c r="AN342">
        <f>SLOPE(FMBtest!Y318:Y329,Data!$AB324:$AB335)</f>
        <v>0.99430562265004374</v>
      </c>
      <c r="AO342">
        <f>SLOPE(FMBtest!Z318:Z329,Data!$AB324:$AB335)</f>
        <v>0.75472874813992852</v>
      </c>
      <c r="AP342">
        <f>SLOPE(FMBtest!AA318:AA329,Data!$AB324:$AB335)</f>
        <v>0.95808227004679336</v>
      </c>
      <c r="AR342">
        <f t="array" ref="AR342:AS342">LINEST(FMBtest!C318:AA318,FM_ROLLING!R342:AP342,TRUE,FALSE)</f>
        <v>-1.16968921181496</v>
      </c>
      <c r="AS342">
        <v>1.6278781874671662</v>
      </c>
    </row>
    <row r="343" spans="1:45" x14ac:dyDescent="0.3">
      <c r="A343">
        <v>1953</v>
      </c>
      <c r="B343">
        <v>6</v>
      </c>
      <c r="C343">
        <f>SLOPE(FMBtest!C319:C342,Data!$AM319:$AM342)</f>
        <v>0.33539964496855545</v>
      </c>
      <c r="D343">
        <f>SLOPE(FMBtest!D319:D342,Data!$AM319:$AM342)</f>
        <v>0.22416593555000347</v>
      </c>
      <c r="E343">
        <f>SLOPE(FMBtest!E319:E342,Data!$AM319:$AM342)</f>
        <v>0.16932433289456389</v>
      </c>
      <c r="F343">
        <f>SLOPE(FMBtest!F319:F342,Data!$AM319:$AM342)</f>
        <v>-5.512848269485135E-2</v>
      </c>
      <c r="G343">
        <f>SLOPE(FMBtest!G319:G342,Data!$AM319:$AM342)</f>
        <v>-1.0662076586036122E-2</v>
      </c>
      <c r="H343">
        <f>SLOPE(FMBtest!H319:H342,Data!$AM319:$AM342)</f>
        <v>0.23865924237824548</v>
      </c>
      <c r="I343">
        <f>SLOPE(FMBtest!I319:I342,Data!$AM319:$AM342)</f>
        <v>7.3737812320016582E-2</v>
      </c>
      <c r="J343">
        <f>SLOPE(FMBtest!J319:J342,Data!$AM319:$AM342)</f>
        <v>5.4315258300385805E-2</v>
      </c>
      <c r="K343">
        <f>SLOPE(FMBtest!K319:K342,Data!$AM319:$AM342)</f>
        <v>-3.5971536251557426E-2</v>
      </c>
      <c r="L343">
        <f>SLOPE(FMBtest!L319:L342,Data!$AM319:$AM342)</f>
        <v>3.2122512687433769E-2</v>
      </c>
      <c r="N343" s="5">
        <f t="array" ref="N343:O343">LINEST(FMBtest!C343:L343,FM_ROLLING!C343:L343,TRUE,FALSE)</f>
        <v>-8.6141619604030346</v>
      </c>
      <c r="O343" s="5">
        <v>3.6437808377007315</v>
      </c>
      <c r="R343">
        <f>SLOPE(FMBtest!C319:C330,Data!$AB325:$AB336)</f>
        <v>1.5718322143783003</v>
      </c>
      <c r="S343">
        <f>SLOPE(FMBtest!D319:D330,Data!$AB325:$AB336)</f>
        <v>1.410149850281871</v>
      </c>
      <c r="T343">
        <f>SLOPE(FMBtest!E319:E330,Data!$AB325:$AB336)</f>
        <v>1.2228582892303905</v>
      </c>
      <c r="U343">
        <f>SLOPE(FMBtest!F319:F330,Data!$AB325:$AB336)</f>
        <v>1.0952234465528123</v>
      </c>
      <c r="V343">
        <f>SLOPE(FMBtest!G319:G330,Data!$AB325:$AB336)</f>
        <v>0.89637640646388816</v>
      </c>
      <c r="W343">
        <f>SLOPE(FMBtest!H319:H330,Data!$AB325:$AB336)</f>
        <v>1.4658845667167997</v>
      </c>
      <c r="X343">
        <f>SLOPE(FMBtest!I319:I330,Data!$AB325:$AB336)</f>
        <v>1.1156707911805617</v>
      </c>
      <c r="Y343">
        <f>SLOPE(FMBtest!J319:J330,Data!$AB325:$AB336)</f>
        <v>1.0870530986348248</v>
      </c>
      <c r="Z343">
        <f>SLOPE(FMBtest!K319:K330,Data!$AB325:$AB336)</f>
        <v>0.77293411190920824</v>
      </c>
      <c r="AA343">
        <f>SLOPE(FMBtest!L319:L330,Data!$AB325:$AB336)</f>
        <v>1.0779674089127536</v>
      </c>
      <c r="AB343">
        <f>SLOPE(FMBtest!M319:M330,Data!$AB325:$AB336)</f>
        <v>1.4009562357591578</v>
      </c>
      <c r="AC343">
        <f>SLOPE(FMBtest!N319:N330,Data!$AB325:$AB336)</f>
        <v>1.0896478824897153</v>
      </c>
      <c r="AD343">
        <f>SLOPE(FMBtest!O319:O330,Data!$AB325:$AB336)</f>
        <v>1.0759012363263136</v>
      </c>
      <c r="AE343">
        <f>SLOPE(FMBtest!P319:P330,Data!$AB325:$AB336)</f>
        <v>1.0290123155412816</v>
      </c>
      <c r="AF343">
        <f>SLOPE(FMBtest!Q319:Q330,Data!$AB325:$AB336)</f>
        <v>1.1070887505281524</v>
      </c>
      <c r="AG343">
        <f>SLOPE(FMBtest!R319:R330,Data!$AB325:$AB336)</f>
        <v>1.2282268138800108</v>
      </c>
      <c r="AH343">
        <f>SLOPE(FMBtest!S319:S330,Data!$AB325:$AB336)</f>
        <v>1.0941717303832912</v>
      </c>
      <c r="AI343">
        <f>SLOPE(FMBtest!T319:T330,Data!$AB325:$AB336)</f>
        <v>0.95262064542701708</v>
      </c>
      <c r="AJ343">
        <f>SLOPE(FMBtest!U319:U330,Data!$AB325:$AB336)</f>
        <v>0.94191277987488842</v>
      </c>
      <c r="AK343">
        <f>SLOPE(FMBtest!V319:V330,Data!$AB325:$AB336)</f>
        <v>1.0872122326520979</v>
      </c>
      <c r="AL343">
        <f>SLOPE(FMBtest!W319:W330,Data!$AB325:$AB336)</f>
        <v>1.0291784242905693</v>
      </c>
      <c r="AM343">
        <f>SLOPE(FMBtest!X319:X330,Data!$AB325:$AB336)</f>
        <v>1.1164286508775867</v>
      </c>
      <c r="AN343">
        <f>SLOPE(FMBtest!Y319:Y330,Data!$AB325:$AB336)</f>
        <v>0.97845358444326402</v>
      </c>
      <c r="AO343">
        <f>SLOPE(FMBtest!Z319:Z330,Data!$AB325:$AB336)</f>
        <v>0.77490630915903469</v>
      </c>
      <c r="AP343">
        <f>SLOPE(FMBtest!AA319:AA330,Data!$AB325:$AB336)</f>
        <v>0.9069304608205444</v>
      </c>
      <c r="AR343">
        <f t="array" ref="AR343:AS343">LINEST(FMBtest!C319:AA319,FM_ROLLING!R343:AP343,TRUE,FALSE)</f>
        <v>-3.266996830146816</v>
      </c>
      <c r="AS343">
        <v>0.30183372710923884</v>
      </c>
    </row>
    <row r="344" spans="1:45" x14ac:dyDescent="0.3">
      <c r="A344">
        <v>1953</v>
      </c>
      <c r="B344">
        <v>7</v>
      </c>
      <c r="C344">
        <f>SLOPE(FMBtest!C320:C343,Data!$AM320:$AM343)</f>
        <v>0.33789766234725704</v>
      </c>
      <c r="D344">
        <f>SLOPE(FMBtest!D320:D343,Data!$AM320:$AM343)</f>
        <v>0.23168187928599623</v>
      </c>
      <c r="E344">
        <f>SLOPE(FMBtest!E320:E343,Data!$AM320:$AM343)</f>
        <v>0.22373804413201859</v>
      </c>
      <c r="F344">
        <f>SLOPE(FMBtest!F320:F343,Data!$AM320:$AM343)</f>
        <v>1.1944259711964745E-2</v>
      </c>
      <c r="G344">
        <f>SLOPE(FMBtest!G320:G343,Data!$AM320:$AM343)</f>
        <v>3.0471152139750077E-2</v>
      </c>
      <c r="H344">
        <f>SLOPE(FMBtest!H320:H343,Data!$AM320:$AM343)</f>
        <v>0.25064291862737775</v>
      </c>
      <c r="I344">
        <f>SLOPE(FMBtest!I320:I343,Data!$AM320:$AM343)</f>
        <v>0.11404360637541738</v>
      </c>
      <c r="J344">
        <f>SLOPE(FMBtest!J320:J343,Data!$AM320:$AM343)</f>
        <v>8.3837779359556969E-2</v>
      </c>
      <c r="K344">
        <f>SLOPE(FMBtest!K320:K343,Data!$AM320:$AM343)</f>
        <v>2.3022067804291207E-2</v>
      </c>
      <c r="L344">
        <f>SLOPE(FMBtest!L320:L343,Data!$AM320:$AM343)</f>
        <v>8.0682266763651825E-2</v>
      </c>
      <c r="N344" s="5">
        <f t="array" ref="N344:O344">LINEST(FMBtest!C344:L344,FM_ROLLING!C344:L344,TRUE,FALSE)</f>
        <v>9.140075276112429E-2</v>
      </c>
      <c r="O344" s="5">
        <v>0.93331392616160169</v>
      </c>
      <c r="R344">
        <f>SLOPE(FMBtest!C320:C331,Data!$AB326:$AB337)</f>
        <v>1.587399120422218</v>
      </c>
      <c r="S344">
        <f>SLOPE(FMBtest!D320:D331,Data!$AB326:$AB337)</f>
        <v>1.382853164494541</v>
      </c>
      <c r="T344">
        <f>SLOPE(FMBtest!E320:E331,Data!$AB326:$AB337)</f>
        <v>1.1474830553454007</v>
      </c>
      <c r="U344">
        <f>SLOPE(FMBtest!F320:F331,Data!$AB326:$AB337)</f>
        <v>1.033313132545286</v>
      </c>
      <c r="V344">
        <f>SLOPE(FMBtest!G320:G331,Data!$AB326:$AB337)</f>
        <v>0.77990376292666586</v>
      </c>
      <c r="W344">
        <f>SLOPE(FMBtest!H320:H331,Data!$AB326:$AB337)</f>
        <v>1.499534776283842</v>
      </c>
      <c r="X344">
        <f>SLOPE(FMBtest!I320:I331,Data!$AB326:$AB337)</f>
        <v>1.0826365791717327</v>
      </c>
      <c r="Y344">
        <f>SLOPE(FMBtest!J320:J331,Data!$AB326:$AB337)</f>
        <v>1.051179799558005</v>
      </c>
      <c r="Z344">
        <f>SLOPE(FMBtest!K320:K331,Data!$AB326:$AB337)</f>
        <v>0.65192895897596281</v>
      </c>
      <c r="AA344">
        <f>SLOPE(FMBtest!L320:L331,Data!$AB326:$AB337)</f>
        <v>1.0569921761958585</v>
      </c>
      <c r="AB344">
        <f>SLOPE(FMBtest!M320:M331,Data!$AB326:$AB337)</f>
        <v>1.4680682639563867</v>
      </c>
      <c r="AC344">
        <f>SLOPE(FMBtest!N320:N331,Data!$AB326:$AB337)</f>
        <v>1.1122149450361209</v>
      </c>
      <c r="AD344">
        <f>SLOPE(FMBtest!O320:O331,Data!$AB326:$AB337)</f>
        <v>1.0106313676279555</v>
      </c>
      <c r="AE344">
        <f>SLOPE(FMBtest!P320:P331,Data!$AB326:$AB337)</f>
        <v>0.96809551555482309</v>
      </c>
      <c r="AF344">
        <f>SLOPE(FMBtest!Q320:Q331,Data!$AB326:$AB337)</f>
        <v>1.0155288691754571</v>
      </c>
      <c r="AG344">
        <f>SLOPE(FMBtest!R320:R331,Data!$AB326:$AB337)</f>
        <v>1.3424630513744538</v>
      </c>
      <c r="AH344">
        <f>SLOPE(FMBtest!S320:S331,Data!$AB326:$AB337)</f>
        <v>1.0982809432167528</v>
      </c>
      <c r="AI344">
        <f>SLOPE(FMBtest!T320:T331,Data!$AB326:$AB337)</f>
        <v>0.89523901598371136</v>
      </c>
      <c r="AJ344">
        <f>SLOPE(FMBtest!U320:U331,Data!$AB326:$AB337)</f>
        <v>0.89990423009692455</v>
      </c>
      <c r="AK344">
        <f>SLOPE(FMBtest!V320:V331,Data!$AB326:$AB337)</f>
        <v>1.0027822584308008</v>
      </c>
      <c r="AL344">
        <f>SLOPE(FMBtest!W320:W331,Data!$AB326:$AB337)</f>
        <v>1.1916436217633861</v>
      </c>
      <c r="AM344">
        <f>SLOPE(FMBtest!X320:X331,Data!$AB326:$AB337)</f>
        <v>1.1966079546118138</v>
      </c>
      <c r="AN344">
        <f>SLOPE(FMBtest!Y320:Y331,Data!$AB326:$AB337)</f>
        <v>0.98029514778801385</v>
      </c>
      <c r="AO344">
        <f>SLOPE(FMBtest!Z320:Z331,Data!$AB326:$AB337)</f>
        <v>0.75420355905875558</v>
      </c>
      <c r="AP344">
        <f>SLOPE(FMBtest!AA320:AA331,Data!$AB326:$AB337)</f>
        <v>0.86481585056780663</v>
      </c>
      <c r="AR344">
        <f t="array" ref="AR344:AS344">LINEST(FMBtest!C320:AA320,FM_ROLLING!R344:AP344,TRUE,FALSE)</f>
        <v>-1.4405104215078557</v>
      </c>
      <c r="AS344">
        <v>3.1288151153795543</v>
      </c>
    </row>
    <row r="345" spans="1:45" x14ac:dyDescent="0.3">
      <c r="A345">
        <v>1953</v>
      </c>
      <c r="B345">
        <v>8</v>
      </c>
      <c r="C345">
        <f>SLOPE(FMBtest!C321:C344,Data!$AM321:$AM344)</f>
        <v>0.33453180928016096</v>
      </c>
      <c r="D345">
        <f>SLOPE(FMBtest!D321:D344,Data!$AM321:$AM344)</f>
        <v>0.22742751450055523</v>
      </c>
      <c r="E345">
        <f>SLOPE(FMBtest!E321:E344,Data!$AM321:$AM344)</f>
        <v>0.23433503016224091</v>
      </c>
      <c r="F345">
        <f>SLOPE(FMBtest!F321:F344,Data!$AM321:$AM344)</f>
        <v>7.718061744716888E-3</v>
      </c>
      <c r="G345">
        <f>SLOPE(FMBtest!G321:G344,Data!$AM321:$AM344)</f>
        <v>3.3932459312546744E-2</v>
      </c>
      <c r="H345">
        <f>SLOPE(FMBtest!H321:H344,Data!$AM321:$AM344)</f>
        <v>0.25067615702336349</v>
      </c>
      <c r="I345">
        <f>SLOPE(FMBtest!I321:I344,Data!$AM321:$AM344)</f>
        <v>0.1079690598558737</v>
      </c>
      <c r="J345">
        <f>SLOPE(FMBtest!J321:J344,Data!$AM321:$AM344)</f>
        <v>8.257371143785569E-2</v>
      </c>
      <c r="K345">
        <f>SLOPE(FMBtest!K321:K344,Data!$AM321:$AM344)</f>
        <v>2.4757124785737477E-2</v>
      </c>
      <c r="L345">
        <f>SLOPE(FMBtest!L321:L344,Data!$AM321:$AM344)</f>
        <v>7.9407688469798426E-2</v>
      </c>
      <c r="N345" s="5">
        <f t="array" ref="N345:O345">LINEST(FMBtest!C345:L345,FM_ROLLING!C345:L345,TRUE,FALSE)</f>
        <v>-6.4135103994463787</v>
      </c>
      <c r="O345" s="5">
        <v>0.66719924682417442</v>
      </c>
      <c r="R345">
        <f>SLOPE(FMBtest!C321:C332,Data!$AB327:$AB338)</f>
        <v>1.8480246503626785</v>
      </c>
      <c r="S345">
        <f>SLOPE(FMBtest!D321:D332,Data!$AB327:$AB338)</f>
        <v>1.5043960799217466</v>
      </c>
      <c r="T345">
        <f>SLOPE(FMBtest!E321:E332,Data!$AB327:$AB338)</f>
        <v>1.2233925408289259</v>
      </c>
      <c r="U345">
        <f>SLOPE(FMBtest!F321:F332,Data!$AB327:$AB338)</f>
        <v>1.1225587031023201</v>
      </c>
      <c r="V345">
        <f>SLOPE(FMBtest!G321:G332,Data!$AB327:$AB338)</f>
        <v>0.8284953523517915</v>
      </c>
      <c r="W345">
        <f>SLOPE(FMBtest!H321:H332,Data!$AB327:$AB338)</f>
        <v>1.5186424439080575</v>
      </c>
      <c r="X345">
        <f>SLOPE(FMBtest!I321:I332,Data!$AB327:$AB338)</f>
        <v>1.1659567296671085</v>
      </c>
      <c r="Y345">
        <f>SLOPE(FMBtest!J321:J332,Data!$AB327:$AB338)</f>
        <v>1.1411979644610095</v>
      </c>
      <c r="Z345">
        <f>SLOPE(FMBtest!K321:K332,Data!$AB327:$AB338)</f>
        <v>0.74111449353545877</v>
      </c>
      <c r="AA345">
        <f>SLOPE(FMBtest!L321:L332,Data!$AB327:$AB338)</f>
        <v>1.2014830875899281</v>
      </c>
      <c r="AB345">
        <f>SLOPE(FMBtest!M321:M332,Data!$AB327:$AB338)</f>
        <v>1.4667129327740795</v>
      </c>
      <c r="AC345">
        <f>SLOPE(FMBtest!N321:N332,Data!$AB327:$AB338)</f>
        <v>1.1261344197218572</v>
      </c>
      <c r="AD345">
        <f>SLOPE(FMBtest!O321:O332,Data!$AB327:$AB338)</f>
        <v>1.0859802433210779</v>
      </c>
      <c r="AE345">
        <f>SLOPE(FMBtest!P321:P332,Data!$AB327:$AB338)</f>
        <v>1.0798436026693854</v>
      </c>
      <c r="AF345">
        <f>SLOPE(FMBtest!Q321:Q332,Data!$AB327:$AB338)</f>
        <v>1.1027534535801673</v>
      </c>
      <c r="AG345">
        <f>SLOPE(FMBtest!R321:R332,Data!$AB327:$AB338)</f>
        <v>1.3710595999447317</v>
      </c>
      <c r="AH345">
        <f>SLOPE(FMBtest!S321:S332,Data!$AB327:$AB338)</f>
        <v>1.1224074096016439</v>
      </c>
      <c r="AI345">
        <f>SLOPE(FMBtest!T321:T332,Data!$AB327:$AB338)</f>
        <v>0.91759704009199439</v>
      </c>
      <c r="AJ345">
        <f>SLOPE(FMBtest!U321:U332,Data!$AB327:$AB338)</f>
        <v>0.97730646452157632</v>
      </c>
      <c r="AK345">
        <f>SLOPE(FMBtest!V321:V332,Data!$AB327:$AB338)</f>
        <v>1.0679707350386642</v>
      </c>
      <c r="AL345">
        <f>SLOPE(FMBtest!W321:W332,Data!$AB327:$AB338)</f>
        <v>1.1711591696738495</v>
      </c>
      <c r="AM345">
        <f>SLOPE(FMBtest!X321:X332,Data!$AB327:$AB338)</f>
        <v>1.2434687477079525</v>
      </c>
      <c r="AN345">
        <f>SLOPE(FMBtest!Y321:Y332,Data!$AB327:$AB338)</f>
        <v>0.94533506320396166</v>
      </c>
      <c r="AO345">
        <f>SLOPE(FMBtest!Z321:Z332,Data!$AB327:$AB338)</f>
        <v>0.80834863976371185</v>
      </c>
      <c r="AP345">
        <f>SLOPE(FMBtest!AA321:AA332,Data!$AB327:$AB338)</f>
        <v>0.79812266798695142</v>
      </c>
      <c r="AR345">
        <f t="array" ref="AR345:AS345">LINEST(FMBtest!C321:AA321,FM_ROLLING!R345:AP345,TRUE,FALSE)</f>
        <v>-4.5720910981572436</v>
      </c>
      <c r="AS345">
        <v>-0.12648380494894784</v>
      </c>
    </row>
    <row r="346" spans="1:45" x14ac:dyDescent="0.3">
      <c r="A346">
        <v>1953</v>
      </c>
      <c r="B346">
        <v>9</v>
      </c>
      <c r="C346">
        <f>SLOPE(FMBtest!C322:C345,Data!$AM322:$AM345)</f>
        <v>0.2392920866643494</v>
      </c>
      <c r="D346">
        <f>SLOPE(FMBtest!D322:D345,Data!$AM322:$AM345)</f>
        <v>0.15188236202834746</v>
      </c>
      <c r="E346">
        <f>SLOPE(FMBtest!E322:E345,Data!$AM322:$AM345)</f>
        <v>0.15521569536168076</v>
      </c>
      <c r="F346">
        <f>SLOPE(FMBtest!F322:F345,Data!$AM322:$AM345)</f>
        <v>-6.5753292395628118E-2</v>
      </c>
      <c r="G346">
        <f>SLOPE(FMBtest!G322:G345,Data!$AM322:$AM345)</f>
        <v>-2.3970957401614375E-2</v>
      </c>
      <c r="H346">
        <f>SLOPE(FMBtest!H322:H345,Data!$AM322:$AM345)</f>
        <v>0.17010659251535162</v>
      </c>
      <c r="I346">
        <f>SLOPE(FMBtest!I322:I345,Data!$AM322:$AM345)</f>
        <v>3.8801992816591337E-2</v>
      </c>
      <c r="J346">
        <f>SLOPE(FMBtest!J322:J345,Data!$AM322:$AM345)</f>
        <v>1.0130151006063447E-2</v>
      </c>
      <c r="K346">
        <f>SLOPE(FMBtest!K322:K345,Data!$AM322:$AM345)</f>
        <v>-3.2890356466998845E-2</v>
      </c>
      <c r="L346">
        <f>SLOPE(FMBtest!L322:L345,Data!$AM322:$AM345)</f>
        <v>-8.5270150233653814E-3</v>
      </c>
      <c r="N346" s="5">
        <f t="array" ref="N346:O346">LINEST(FMBtest!C346:L346,FM_ROLLING!C346:L346,TRUE,FALSE)</f>
        <v>0.23426169304660968</v>
      </c>
      <c r="O346" s="5">
        <v>-0.46285892071957796</v>
      </c>
      <c r="R346">
        <f>SLOPE(FMBtest!C322:C333,Data!$AB328:$AB339)</f>
        <v>1.7161046483254156</v>
      </c>
      <c r="S346">
        <f>SLOPE(FMBtest!D322:D333,Data!$AB328:$AB339)</f>
        <v>1.2134415560851108</v>
      </c>
      <c r="T346">
        <f>SLOPE(FMBtest!E322:E333,Data!$AB328:$AB339)</f>
        <v>1.0163105796652292</v>
      </c>
      <c r="U346">
        <f>SLOPE(FMBtest!F322:F333,Data!$AB328:$AB339)</f>
        <v>0.9699411988232256</v>
      </c>
      <c r="V346">
        <f>SLOPE(FMBtest!G322:G333,Data!$AB328:$AB339)</f>
        <v>0.58998974305925467</v>
      </c>
      <c r="W346">
        <f>SLOPE(FMBtest!H322:H333,Data!$AB328:$AB339)</f>
        <v>1.2679051189183621</v>
      </c>
      <c r="X346">
        <f>SLOPE(FMBtest!I322:I333,Data!$AB328:$AB339)</f>
        <v>1.0447188434475501</v>
      </c>
      <c r="Y346">
        <f>SLOPE(FMBtest!J322:J333,Data!$AB328:$AB339)</f>
        <v>0.74126230864173337</v>
      </c>
      <c r="Z346">
        <f>SLOPE(FMBtest!K322:K333,Data!$AB328:$AB339)</f>
        <v>0.63930606519309874</v>
      </c>
      <c r="AA346">
        <f>SLOPE(FMBtest!L322:L333,Data!$AB328:$AB339)</f>
        <v>1.0002949026883698</v>
      </c>
      <c r="AB346">
        <f>SLOPE(FMBtest!M322:M333,Data!$AB328:$AB339)</f>
        <v>1.2822377232678221</v>
      </c>
      <c r="AC346">
        <f>SLOPE(FMBtest!N322:N333,Data!$AB328:$AB339)</f>
        <v>0.99403979559531352</v>
      </c>
      <c r="AD346">
        <f>SLOPE(FMBtest!O322:O333,Data!$AB328:$AB339)</f>
        <v>0.94858724093299374</v>
      </c>
      <c r="AE346">
        <f>SLOPE(FMBtest!P322:P333,Data!$AB328:$AB339)</f>
        <v>1.1844372301504837</v>
      </c>
      <c r="AF346">
        <f>SLOPE(FMBtest!Q322:Q333,Data!$AB328:$AB339)</f>
        <v>0.93176277143456598</v>
      </c>
      <c r="AG346">
        <f>SLOPE(FMBtest!R322:R333,Data!$AB328:$AB339)</f>
        <v>1.3966361906080795</v>
      </c>
      <c r="AH346">
        <f>SLOPE(FMBtest!S322:S333,Data!$AB328:$AB339)</f>
        <v>1.0618223651362453</v>
      </c>
      <c r="AI346">
        <f>SLOPE(FMBtest!T322:T333,Data!$AB328:$AB339)</f>
        <v>1.0092283268422764</v>
      </c>
      <c r="AJ346">
        <f>SLOPE(FMBtest!U322:U333,Data!$AB328:$AB339)</f>
        <v>0.88235968867953263</v>
      </c>
      <c r="AK346">
        <f>SLOPE(FMBtest!V322:V333,Data!$AB328:$AB339)</f>
        <v>0.89420334770862286</v>
      </c>
      <c r="AL346">
        <f>SLOPE(FMBtest!W322:W333,Data!$AB328:$AB339)</f>
        <v>1.1264469314895591</v>
      </c>
      <c r="AM346">
        <f>SLOPE(FMBtest!X322:X333,Data!$AB328:$AB339)</f>
        <v>1.2591306168638456</v>
      </c>
      <c r="AN346">
        <f>SLOPE(FMBtest!Y322:Y333,Data!$AB328:$AB339)</f>
        <v>0.88706561814231322</v>
      </c>
      <c r="AO346">
        <f>SLOPE(FMBtest!Z322:Z333,Data!$AB328:$AB339)</f>
        <v>0.91949573725880662</v>
      </c>
      <c r="AP346">
        <f>SLOPE(FMBtest!AA322:AA333,Data!$AB328:$AB339)</f>
        <v>0.94522067855982383</v>
      </c>
      <c r="AR346">
        <f t="array" ref="AR346:AS346">LINEST(FMBtest!C322:AA322,FM_ROLLING!R346:AP346,TRUE,FALSE)</f>
        <v>-3.8722523419317789</v>
      </c>
      <c r="AS346">
        <v>2.7674531441476726</v>
      </c>
    </row>
    <row r="347" spans="1:45" x14ac:dyDescent="0.3">
      <c r="A347">
        <v>1953</v>
      </c>
      <c r="B347">
        <v>10</v>
      </c>
      <c r="C347">
        <f>SLOPE(FMBtest!C323:C346,Data!$AM323:$AM346)</f>
        <v>0.15871862343892598</v>
      </c>
      <c r="D347">
        <f>SLOPE(FMBtest!D323:D346,Data!$AM323:$AM346)</f>
        <v>9.9636856477039015E-2</v>
      </c>
      <c r="E347">
        <f>SLOPE(FMBtest!E323:E346,Data!$AM323:$AM346)</f>
        <v>0.12349350504539154</v>
      </c>
      <c r="F347">
        <f>SLOPE(FMBtest!F323:F346,Data!$AM323:$AM346)</f>
        <v>-0.1256472490853075</v>
      </c>
      <c r="G347">
        <f>SLOPE(FMBtest!G323:G346,Data!$AM323:$AM346)</f>
        <v>-5.5267944384022383E-2</v>
      </c>
      <c r="H347">
        <f>SLOPE(FMBtest!H323:H346,Data!$AM323:$AM346)</f>
        <v>0.13251121745819086</v>
      </c>
      <c r="I347">
        <f>SLOPE(FMBtest!I323:I346,Data!$AM323:$AM346)</f>
        <v>1.5022992688491821E-2</v>
      </c>
      <c r="J347">
        <f>SLOPE(FMBtest!J323:J346,Data!$AM323:$AM346)</f>
        <v>-1.5965222652792928E-2</v>
      </c>
      <c r="K347">
        <f>SLOPE(FMBtest!K323:K346,Data!$AM323:$AM346)</f>
        <v>-5.216195527170088E-2</v>
      </c>
      <c r="L347">
        <f>SLOPE(FMBtest!L323:L346,Data!$AM323:$AM346)</f>
        <v>-1.5139819089797552E-2</v>
      </c>
      <c r="N347" s="5">
        <f t="array" ref="N347:O347">LINEST(FMBtest!C347:L347,FM_ROLLING!C347:L347,TRUE,FALSE)</f>
        <v>-1.0133578173279165</v>
      </c>
      <c r="O347" s="5">
        <v>-1.6281256488800626</v>
      </c>
      <c r="R347">
        <f>SLOPE(FMBtest!C323:C334,Data!$AB329:$AB340)</f>
        <v>1.2829808073102205</v>
      </c>
      <c r="S347">
        <f>SLOPE(FMBtest!D323:D334,Data!$AB329:$AB340)</f>
        <v>0.92939360513954128</v>
      </c>
      <c r="T347">
        <f>SLOPE(FMBtest!E323:E334,Data!$AB329:$AB340)</f>
        <v>0.89624976453493121</v>
      </c>
      <c r="U347">
        <f>SLOPE(FMBtest!F323:F334,Data!$AB329:$AB340)</f>
        <v>0.65829432812236588</v>
      </c>
      <c r="V347">
        <f>SLOPE(FMBtest!G323:G334,Data!$AB329:$AB340)</f>
        <v>0.4685460693278381</v>
      </c>
      <c r="W347">
        <f>SLOPE(FMBtest!H323:H334,Data!$AB329:$AB340)</f>
        <v>1.1100834423930075</v>
      </c>
      <c r="X347">
        <f>SLOPE(FMBtest!I323:I334,Data!$AB329:$AB340)</f>
        <v>0.8759493382998953</v>
      </c>
      <c r="Y347">
        <f>SLOPE(FMBtest!J323:J334,Data!$AB329:$AB340)</f>
        <v>0.59784494458351245</v>
      </c>
      <c r="Z347">
        <f>SLOPE(FMBtest!K323:K334,Data!$AB329:$AB340)</f>
        <v>0.64891082882220996</v>
      </c>
      <c r="AA347">
        <f>SLOPE(FMBtest!L323:L334,Data!$AB329:$AB340)</f>
        <v>0.85575966098963074</v>
      </c>
      <c r="AB347">
        <f>SLOPE(FMBtest!M323:M334,Data!$AB329:$AB340)</f>
        <v>1.1893883247890209</v>
      </c>
      <c r="AC347">
        <f>SLOPE(FMBtest!N323:N334,Data!$AB329:$AB340)</f>
        <v>0.81888595481147219</v>
      </c>
      <c r="AD347">
        <f>SLOPE(FMBtest!O323:O334,Data!$AB329:$AB340)</f>
        <v>0.76258743108475113</v>
      </c>
      <c r="AE347">
        <f>SLOPE(FMBtest!P323:P334,Data!$AB329:$AB340)</f>
        <v>1.0185225104605822</v>
      </c>
      <c r="AF347">
        <f>SLOPE(FMBtest!Q323:Q334,Data!$AB329:$AB340)</f>
        <v>0.72770176698920652</v>
      </c>
      <c r="AG347">
        <f>SLOPE(FMBtest!R323:R334,Data!$AB329:$AB340)</f>
        <v>1.2365854128833631</v>
      </c>
      <c r="AH347">
        <f>SLOPE(FMBtest!S323:S334,Data!$AB329:$AB340)</f>
        <v>1.0328284039349489</v>
      </c>
      <c r="AI347">
        <f>SLOPE(FMBtest!T323:T334,Data!$AB329:$AB340)</f>
        <v>0.84705573489080599</v>
      </c>
      <c r="AJ347">
        <f>SLOPE(FMBtest!U323:U334,Data!$AB329:$AB340)</f>
        <v>0.81289092763596038</v>
      </c>
      <c r="AK347">
        <f>SLOPE(FMBtest!V323:V334,Data!$AB329:$AB340)</f>
        <v>0.78357385791407375</v>
      </c>
      <c r="AL347">
        <f>SLOPE(FMBtest!W323:W334,Data!$AB329:$AB340)</f>
        <v>1.1144014144219825</v>
      </c>
      <c r="AM347">
        <f>SLOPE(FMBtest!X323:X334,Data!$AB329:$AB340)</f>
        <v>1.1255610990446423</v>
      </c>
      <c r="AN347">
        <f>SLOPE(FMBtest!Y323:Y334,Data!$AB329:$AB340)</f>
        <v>0.89071849848189921</v>
      </c>
      <c r="AO347">
        <f>SLOPE(FMBtest!Z323:Z334,Data!$AB329:$AB340)</f>
        <v>1.0675699461038382</v>
      </c>
      <c r="AP347">
        <f>SLOPE(FMBtest!AA323:AA334,Data!$AB329:$AB340)</f>
        <v>1.0689478802705239</v>
      </c>
      <c r="AR347">
        <f t="array" ref="AR347:AS347">LINEST(FMBtest!C323:AA323,FM_ROLLING!R347:AP347,TRUE,FALSE)</f>
        <v>0.86636152431601843</v>
      </c>
      <c r="AS347">
        <v>2.809142507928855</v>
      </c>
    </row>
    <row r="348" spans="1:45" x14ac:dyDescent="0.3">
      <c r="A348">
        <v>1953</v>
      </c>
      <c r="B348">
        <v>11</v>
      </c>
      <c r="C348">
        <f>SLOPE(FMBtest!C324:C347,Data!$AM324:$AM347)</f>
        <v>0.13723499548745266</v>
      </c>
      <c r="D348">
        <f>SLOPE(FMBtest!D324:D347,Data!$AM324:$AM347)</f>
        <v>0.13242459407173471</v>
      </c>
      <c r="E348">
        <f>SLOPE(FMBtest!E324:E347,Data!$AM324:$AM347)</f>
        <v>0.10467810389782504</v>
      </c>
      <c r="F348">
        <f>SLOPE(FMBtest!F324:F347,Data!$AM324:$AM347)</f>
        <v>-0.18653164190499061</v>
      </c>
      <c r="G348">
        <f>SLOPE(FMBtest!G324:G347,Data!$AM324:$AM347)</f>
        <v>-9.9481283459242245E-2</v>
      </c>
      <c r="H348">
        <f>SLOPE(FMBtest!H324:H347,Data!$AM324:$AM347)</f>
        <v>0.11974817356123306</v>
      </c>
      <c r="I348">
        <f>SLOPE(FMBtest!I324:I347,Data!$AM324:$AM347)</f>
        <v>3.887647235366265E-2</v>
      </c>
      <c r="J348">
        <f>SLOPE(FMBtest!J324:J347,Data!$AM324:$AM347)</f>
        <v>-2.6501826007738847E-2</v>
      </c>
      <c r="K348">
        <f>SLOPE(FMBtest!K324:K347,Data!$AM324:$AM347)</f>
        <v>-7.6620057488450188E-2</v>
      </c>
      <c r="L348">
        <f>SLOPE(FMBtest!L324:L347,Data!$AM324:$AM347)</f>
        <v>6.2658791912067677E-3</v>
      </c>
      <c r="N348" s="5">
        <f t="array" ref="N348:O348">LINEST(FMBtest!C348:L348,FM_ROLLING!C348:L348,TRUE,FALSE)</f>
        <v>-5.4392460413957737</v>
      </c>
      <c r="O348" s="5">
        <v>4.425639498456496</v>
      </c>
      <c r="R348">
        <f>SLOPE(FMBtest!C324:C335,Data!$AB330:$AB341)</f>
        <v>1.1956779100532433</v>
      </c>
      <c r="S348">
        <f>SLOPE(FMBtest!D324:D335,Data!$AB330:$AB341)</f>
        <v>0.86930077991911481</v>
      </c>
      <c r="T348">
        <f>SLOPE(FMBtest!E324:E335,Data!$AB330:$AB341)</f>
        <v>0.93929681088303463</v>
      </c>
      <c r="U348">
        <f>SLOPE(FMBtest!F324:F335,Data!$AB330:$AB341)</f>
        <v>0.63901360036892607</v>
      </c>
      <c r="V348">
        <f>SLOPE(FMBtest!G324:G335,Data!$AB330:$AB341)</f>
        <v>0.466016500756393</v>
      </c>
      <c r="W348">
        <f>SLOPE(FMBtest!H324:H335,Data!$AB330:$AB341)</f>
        <v>1.1395637363645585</v>
      </c>
      <c r="X348">
        <f>SLOPE(FMBtest!I324:I335,Data!$AB330:$AB341)</f>
        <v>0.85316862723218001</v>
      </c>
      <c r="Y348">
        <f>SLOPE(FMBtest!J324:J335,Data!$AB330:$AB341)</f>
        <v>0.61324799989687173</v>
      </c>
      <c r="Z348">
        <f>SLOPE(FMBtest!K324:K335,Data!$AB330:$AB341)</f>
        <v>0.67780863686824633</v>
      </c>
      <c r="AA348">
        <f>SLOPE(FMBtest!L324:L335,Data!$AB330:$AB341)</f>
        <v>0.93594594134588505</v>
      </c>
      <c r="AB348">
        <f>SLOPE(FMBtest!M324:M335,Data!$AB330:$AB341)</f>
        <v>1.061475343383055</v>
      </c>
      <c r="AC348">
        <f>SLOPE(FMBtest!N324:N335,Data!$AB330:$AB341)</f>
        <v>0.7866959844251844</v>
      </c>
      <c r="AD348">
        <f>SLOPE(FMBtest!O324:O335,Data!$AB330:$AB341)</f>
        <v>0.68662974654063913</v>
      </c>
      <c r="AE348">
        <f>SLOPE(FMBtest!P324:P335,Data!$AB330:$AB341)</f>
        <v>0.95301873846288043</v>
      </c>
      <c r="AF348">
        <f>SLOPE(FMBtest!Q324:Q335,Data!$AB330:$AB341)</f>
        <v>0.74529967330230551</v>
      </c>
      <c r="AG348">
        <f>SLOPE(FMBtest!R324:R335,Data!$AB330:$AB341)</f>
        <v>1.1952912790075256</v>
      </c>
      <c r="AH348">
        <f>SLOPE(FMBtest!S324:S335,Data!$AB330:$AB341)</f>
        <v>0.99690493740635755</v>
      </c>
      <c r="AI348">
        <f>SLOPE(FMBtest!T324:T335,Data!$AB330:$AB341)</f>
        <v>0.82892205673213903</v>
      </c>
      <c r="AJ348">
        <f>SLOPE(FMBtest!U324:U335,Data!$AB330:$AB341)</f>
        <v>0.86208923976291341</v>
      </c>
      <c r="AK348">
        <f>SLOPE(FMBtest!V324:V335,Data!$AB330:$AB341)</f>
        <v>0.69446267600449307</v>
      </c>
      <c r="AL348">
        <f>SLOPE(FMBtest!W324:W335,Data!$AB330:$AB341)</f>
        <v>0.99995014785943481</v>
      </c>
      <c r="AM348">
        <f>SLOPE(FMBtest!X324:X335,Data!$AB330:$AB341)</f>
        <v>1.0718011820093596</v>
      </c>
      <c r="AN348">
        <f>SLOPE(FMBtest!Y324:Y335,Data!$AB330:$AB341)</f>
        <v>0.97624681462446306</v>
      </c>
      <c r="AO348">
        <f>SLOPE(FMBtest!Z324:Z335,Data!$AB330:$AB341)</f>
        <v>1.0904923105339184</v>
      </c>
      <c r="AP348">
        <f>SLOPE(FMBtest!AA324:AA335,Data!$AB330:$AB341)</f>
        <v>1.0242717483488117</v>
      </c>
      <c r="AR348">
        <f t="array" ref="AR348:AS348">LINEST(FMBtest!C324:AA324,FM_ROLLING!R348:AP348,TRUE,FALSE)</f>
        <v>-1.2250306218376872</v>
      </c>
      <c r="AS348">
        <v>3.1204543465371111</v>
      </c>
    </row>
    <row r="349" spans="1:45" x14ac:dyDescent="0.3">
      <c r="A349">
        <v>1953</v>
      </c>
      <c r="B349">
        <v>12</v>
      </c>
      <c r="C349">
        <f>SLOPE(FMBtest!C325:C348,Data!$AM325:$AM348)</f>
        <v>0.12703267672244617</v>
      </c>
      <c r="D349">
        <f>SLOPE(FMBtest!D325:D348,Data!$AM325:$AM348)</f>
        <v>0.12092208649943417</v>
      </c>
      <c r="E349">
        <f>SLOPE(FMBtest!E325:E348,Data!$AM325:$AM348)</f>
        <v>0.10235268723896157</v>
      </c>
      <c r="F349">
        <f>SLOPE(FMBtest!F325:F348,Data!$AM325:$AM348)</f>
        <v>-0.17194218193177713</v>
      </c>
      <c r="G349">
        <f>SLOPE(FMBtest!G325:G348,Data!$AM325:$AM348)</f>
        <v>-0.1300019942850926</v>
      </c>
      <c r="H349">
        <f>SLOPE(FMBtest!H325:H348,Data!$AM325:$AM348)</f>
        <v>0.10866982059971726</v>
      </c>
      <c r="I349">
        <f>SLOPE(FMBtest!I325:I348,Data!$AM325:$AM348)</f>
        <v>1.8247380229607684E-2</v>
      </c>
      <c r="J349">
        <f>SLOPE(FMBtest!J325:J348,Data!$AM325:$AM348)</f>
        <v>-4.684194776198964E-2</v>
      </c>
      <c r="K349">
        <f>SLOPE(FMBtest!K325:K348,Data!$AM325:$AM348)</f>
        <v>-8.9070223134451371E-2</v>
      </c>
      <c r="L349">
        <f>SLOPE(FMBtest!L325:L348,Data!$AM325:$AM348)</f>
        <v>-2.1492307554224939E-2</v>
      </c>
      <c r="N349" s="5">
        <f t="array" ref="N349:O349">LINEST(FMBtest!C349:L349,FM_ROLLING!C349:L349,TRUE,FALSE)</f>
        <v>2.4735138035056288</v>
      </c>
      <c r="O349" s="5">
        <v>2.0675783475602501</v>
      </c>
      <c r="R349">
        <f>SLOPE(FMBtest!C325:C336,Data!$AB331:$AB342)</f>
        <v>1.0670238683778082</v>
      </c>
      <c r="S349">
        <f>SLOPE(FMBtest!D325:D336,Data!$AB331:$AB342)</f>
        <v>0.75251812550494024</v>
      </c>
      <c r="T349">
        <f>SLOPE(FMBtest!E325:E336,Data!$AB331:$AB342)</f>
        <v>0.89709465880240147</v>
      </c>
      <c r="U349">
        <f>SLOPE(FMBtest!F325:F336,Data!$AB331:$AB342)</f>
        <v>0.66961437028084558</v>
      </c>
      <c r="V349">
        <f>SLOPE(FMBtest!G325:G336,Data!$AB331:$AB342)</f>
        <v>0.64640210395349695</v>
      </c>
      <c r="W349">
        <f>SLOPE(FMBtest!H325:H336,Data!$AB331:$AB342)</f>
        <v>1.2609655281069312</v>
      </c>
      <c r="X349">
        <f>SLOPE(FMBtest!I325:I336,Data!$AB331:$AB342)</f>
        <v>0.80486558874555514</v>
      </c>
      <c r="Y349">
        <f>SLOPE(FMBtest!J325:J336,Data!$AB331:$AB342)</f>
        <v>0.62935877730341061</v>
      </c>
      <c r="Z349">
        <f>SLOPE(FMBtest!K325:K336,Data!$AB331:$AB342)</f>
        <v>0.87379929897877451</v>
      </c>
      <c r="AA349">
        <f>SLOPE(FMBtest!L325:L336,Data!$AB331:$AB342)</f>
        <v>0.89503878176297946</v>
      </c>
      <c r="AB349">
        <f>SLOPE(FMBtest!M325:M336,Data!$AB331:$AB342)</f>
        <v>1.0581933197016382</v>
      </c>
      <c r="AC349">
        <f>SLOPE(FMBtest!N325:N336,Data!$AB331:$AB342)</f>
        <v>0.90053590725143196</v>
      </c>
      <c r="AD349">
        <f>SLOPE(FMBtest!O325:O336,Data!$AB331:$AB342)</f>
        <v>0.79301724131162632</v>
      </c>
      <c r="AE349">
        <f>SLOPE(FMBtest!P325:P336,Data!$AB331:$AB342)</f>
        <v>0.97886912761250533</v>
      </c>
      <c r="AF349">
        <f>SLOPE(FMBtest!Q325:Q336,Data!$AB331:$AB342)</f>
        <v>0.88788122576385164</v>
      </c>
      <c r="AG349">
        <f>SLOPE(FMBtest!R325:R336,Data!$AB331:$AB342)</f>
        <v>1.1483898050692007</v>
      </c>
      <c r="AH349">
        <f>SLOPE(FMBtest!S325:S336,Data!$AB331:$AB342)</f>
        <v>1.0356247335446742</v>
      </c>
      <c r="AI349">
        <f>SLOPE(FMBtest!T325:T336,Data!$AB331:$AB342)</f>
        <v>0.79588507920838469</v>
      </c>
      <c r="AJ349">
        <f>SLOPE(FMBtest!U325:U336,Data!$AB331:$AB342)</f>
        <v>0.95504798878407915</v>
      </c>
      <c r="AK349">
        <f>SLOPE(FMBtest!V325:V336,Data!$AB331:$AB342)</f>
        <v>0.83901806256325251</v>
      </c>
      <c r="AL349">
        <f>SLOPE(FMBtest!W325:W336,Data!$AB331:$AB342)</f>
        <v>0.95297038966531511</v>
      </c>
      <c r="AM349">
        <f>SLOPE(FMBtest!X325:X336,Data!$AB331:$AB342)</f>
        <v>0.91424031476601542</v>
      </c>
      <c r="AN349">
        <f>SLOPE(FMBtest!Y325:Y336,Data!$AB331:$AB342)</f>
        <v>0.93714964968567105</v>
      </c>
      <c r="AO349">
        <f>SLOPE(FMBtest!Z325:Z336,Data!$AB331:$AB342)</f>
        <v>1.1505703877809903</v>
      </c>
      <c r="AP349">
        <f>SLOPE(FMBtest!AA325:AA336,Data!$AB331:$AB342)</f>
        <v>1.0313006003406964</v>
      </c>
      <c r="AR349">
        <f t="array" ref="AR349:AS349">LINEST(FMBtest!C325:AA325,FM_ROLLING!R349:AP349,TRUE,FALSE)</f>
        <v>-5.9444047999799903</v>
      </c>
      <c r="AS349">
        <v>3.8604195425664898</v>
      </c>
    </row>
    <row r="350" spans="1:45" x14ac:dyDescent="0.3">
      <c r="A350">
        <v>1954</v>
      </c>
      <c r="B350">
        <v>1</v>
      </c>
      <c r="C350">
        <f>SLOPE(FMBtest!C326:C349,Data!$AM326:$AM349)</f>
        <v>-5.3363879914860017E-2</v>
      </c>
      <c r="D350">
        <f>SLOPE(FMBtest!D326:D349,Data!$AM326:$AM349)</f>
        <v>3.0750021545222619E-2</v>
      </c>
      <c r="E350">
        <f>SLOPE(FMBtest!E326:E349,Data!$AM326:$AM349)</f>
        <v>8.9180409497382936E-3</v>
      </c>
      <c r="F350">
        <f>SLOPE(FMBtest!F326:F349,Data!$AM326:$AM349)</f>
        <v>-0.2647179454417215</v>
      </c>
      <c r="G350">
        <f>SLOPE(FMBtest!G326:G349,Data!$AM326:$AM349)</f>
        <v>-0.18128906876175166</v>
      </c>
      <c r="H350">
        <f>SLOPE(FMBtest!H326:H349,Data!$AM326:$AM349)</f>
        <v>-6.2764139130020297E-2</v>
      </c>
      <c r="I350">
        <f>SLOPE(FMBtest!I326:I349,Data!$AM326:$AM349)</f>
        <v>-7.2268158967852603E-2</v>
      </c>
      <c r="J350">
        <f>SLOPE(FMBtest!J326:J349,Data!$AM326:$AM349)</f>
        <v>-0.16419985136537507</v>
      </c>
      <c r="K350">
        <f>SLOPE(FMBtest!K326:K349,Data!$AM326:$AM349)</f>
        <v>-0.14797719415341232</v>
      </c>
      <c r="L350">
        <f>SLOPE(FMBtest!L326:L349,Data!$AM326:$AM349)</f>
        <v>-7.9224360289629189E-2</v>
      </c>
      <c r="N350" s="5">
        <f t="array" ref="N350:O350">LINEST(FMBtest!C350:L350,FM_ROLLING!C350:L350,TRUE,FALSE)</f>
        <v>7.1263631078708958</v>
      </c>
      <c r="O350" s="5">
        <v>-0.85924329738778005</v>
      </c>
      <c r="R350">
        <f>SLOPE(FMBtest!C326:C337,Data!$AB332:$AB343)</f>
        <v>1.0189152792421809</v>
      </c>
      <c r="S350">
        <f>SLOPE(FMBtest!D326:D337,Data!$AB332:$AB343)</f>
        <v>0.70885628197736839</v>
      </c>
      <c r="T350">
        <f>SLOPE(FMBtest!E326:E337,Data!$AB332:$AB343)</f>
        <v>0.88208069023814151</v>
      </c>
      <c r="U350">
        <f>SLOPE(FMBtest!F326:F337,Data!$AB332:$AB343)</f>
        <v>0.80898473383628167</v>
      </c>
      <c r="V350">
        <f>SLOPE(FMBtest!G326:G337,Data!$AB332:$AB343)</f>
        <v>0.76001150197404532</v>
      </c>
      <c r="W350">
        <f>SLOPE(FMBtest!H326:H337,Data!$AB332:$AB343)</f>
        <v>1.1914691697515765</v>
      </c>
      <c r="X350">
        <f>SLOPE(FMBtest!I326:I337,Data!$AB332:$AB343)</f>
        <v>0.79878400901876623</v>
      </c>
      <c r="Y350">
        <f>SLOPE(FMBtest!J326:J337,Data!$AB332:$AB343)</f>
        <v>0.63707327264826896</v>
      </c>
      <c r="Z350">
        <f>SLOPE(FMBtest!K326:K337,Data!$AB332:$AB343)</f>
        <v>0.92066718794621405</v>
      </c>
      <c r="AA350">
        <f>SLOPE(FMBtest!L326:L337,Data!$AB332:$AB343)</f>
        <v>0.97675760630263553</v>
      </c>
      <c r="AB350">
        <f>SLOPE(FMBtest!M326:M337,Data!$AB332:$AB343)</f>
        <v>1.0507160067257166</v>
      </c>
      <c r="AC350">
        <f>SLOPE(FMBtest!N326:N337,Data!$AB332:$AB343)</f>
        <v>0.92172999156735003</v>
      </c>
      <c r="AD350">
        <f>SLOPE(FMBtest!O326:O337,Data!$AB332:$AB343)</f>
        <v>0.82935687084824283</v>
      </c>
      <c r="AE350">
        <f>SLOPE(FMBtest!P326:P337,Data!$AB332:$AB343)</f>
        <v>0.99315512845423926</v>
      </c>
      <c r="AF350">
        <f>SLOPE(FMBtest!Q326:Q337,Data!$AB332:$AB343)</f>
        <v>0.90041889846699052</v>
      </c>
      <c r="AG350">
        <f>SLOPE(FMBtest!R326:R337,Data!$AB332:$AB343)</f>
        <v>1.101686101525188</v>
      </c>
      <c r="AH350">
        <f>SLOPE(FMBtest!S326:S337,Data!$AB332:$AB343)</f>
        <v>1.0223621308658317</v>
      </c>
      <c r="AI350">
        <f>SLOPE(FMBtest!T326:T337,Data!$AB332:$AB343)</f>
        <v>0.78076946383675849</v>
      </c>
      <c r="AJ350">
        <f>SLOPE(FMBtest!U326:U337,Data!$AB332:$AB343)</f>
        <v>0.98452511136246368</v>
      </c>
      <c r="AK350">
        <f>SLOPE(FMBtest!V326:V337,Data!$AB332:$AB343)</f>
        <v>0.82854863137594614</v>
      </c>
      <c r="AL350">
        <f>SLOPE(FMBtest!W326:W337,Data!$AB332:$AB343)</f>
        <v>0.98367708561523481</v>
      </c>
      <c r="AM350">
        <f>SLOPE(FMBtest!X326:X337,Data!$AB332:$AB343)</f>
        <v>0.84791101313334716</v>
      </c>
      <c r="AN350">
        <f>SLOPE(FMBtest!Y326:Y337,Data!$AB332:$AB343)</f>
        <v>0.93749310966328359</v>
      </c>
      <c r="AO350">
        <f>SLOPE(FMBtest!Z326:Z337,Data!$AB332:$AB343)</f>
        <v>1.185144648273347</v>
      </c>
      <c r="AP350">
        <f>SLOPE(FMBtest!AA326:AA337,Data!$AB332:$AB343)</f>
        <v>1.0403084612892808</v>
      </c>
      <c r="AR350">
        <f t="array" ref="AR350:AS350">LINEST(FMBtest!C326:AA326,FM_ROLLING!R350:AP350,TRUE,FALSE)</f>
        <v>1.585006497868322</v>
      </c>
      <c r="AS350">
        <v>5.2051310817375089</v>
      </c>
    </row>
    <row r="351" spans="1:45" x14ac:dyDescent="0.3">
      <c r="A351">
        <v>1954</v>
      </c>
      <c r="B351">
        <v>2</v>
      </c>
      <c r="C351">
        <f>SLOPE(FMBtest!C327:C350,Data!$AM327:$AM350)</f>
        <v>-4.2378000988421788E-2</v>
      </c>
      <c r="D351">
        <f>SLOPE(FMBtest!D327:D350,Data!$AM327:$AM350)</f>
        <v>4.1013155701538628E-2</v>
      </c>
      <c r="E351">
        <f>SLOPE(FMBtest!E327:E350,Data!$AM327:$AM350)</f>
        <v>2.1856790933609056E-2</v>
      </c>
      <c r="F351">
        <f>SLOPE(FMBtest!F327:F350,Data!$AM327:$AM350)</f>
        <v>-0.25082633639094098</v>
      </c>
      <c r="G351">
        <f>SLOPE(FMBtest!G327:G350,Data!$AM327:$AM350)</f>
        <v>-0.16606128507094839</v>
      </c>
      <c r="H351">
        <f>SLOPE(FMBtest!H327:H350,Data!$AM327:$AM350)</f>
        <v>-4.9334902469974448E-2</v>
      </c>
      <c r="I351">
        <f>SLOPE(FMBtest!I327:I350,Data!$AM327:$AM350)</f>
        <v>-5.6744417066127067E-2</v>
      </c>
      <c r="J351">
        <f>SLOPE(FMBtest!J327:J350,Data!$AM327:$AM350)</f>
        <v>-0.1488035308785482</v>
      </c>
      <c r="K351">
        <f>SLOPE(FMBtest!K327:K350,Data!$AM327:$AM350)</f>
        <v>-0.13424744348758186</v>
      </c>
      <c r="L351">
        <f>SLOPE(FMBtest!L327:L350,Data!$AM327:$AM350)</f>
        <v>-6.5179061688204587E-2</v>
      </c>
      <c r="N351" s="5">
        <f t="array" ref="N351:O351">LINEST(FMBtest!C351:L351,FM_ROLLING!C351:L351,TRUE,FALSE)</f>
        <v>-0.69151833155771225</v>
      </c>
      <c r="O351" s="5">
        <v>2.6681721876034645</v>
      </c>
      <c r="R351">
        <f>SLOPE(FMBtest!C327:C338,Data!$AB333:$AB344)</f>
        <v>0.90895514800942434</v>
      </c>
      <c r="S351">
        <f>SLOPE(FMBtest!D327:D338,Data!$AB333:$AB344)</f>
        <v>0.60206556857080296</v>
      </c>
      <c r="T351">
        <f>SLOPE(FMBtest!E327:E338,Data!$AB333:$AB344)</f>
        <v>0.82674251652690511</v>
      </c>
      <c r="U351">
        <f>SLOPE(FMBtest!F327:F338,Data!$AB333:$AB344)</f>
        <v>0.79055118277013414</v>
      </c>
      <c r="V351">
        <f>SLOPE(FMBtest!G327:G338,Data!$AB333:$AB344)</f>
        <v>0.74154089080209484</v>
      </c>
      <c r="W351">
        <f>SLOPE(FMBtest!H327:H338,Data!$AB333:$AB344)</f>
        <v>1.1253136398692833</v>
      </c>
      <c r="X351">
        <f>SLOPE(FMBtest!I327:I338,Data!$AB333:$AB344)</f>
        <v>0.74850748856970162</v>
      </c>
      <c r="Y351">
        <f>SLOPE(FMBtest!J327:J338,Data!$AB333:$AB344)</f>
        <v>0.600353241163742</v>
      </c>
      <c r="Z351">
        <f>SLOPE(FMBtest!K327:K338,Data!$AB333:$AB344)</f>
        <v>0.94624192121678896</v>
      </c>
      <c r="AA351">
        <f>SLOPE(FMBtest!L327:L338,Data!$AB333:$AB344)</f>
        <v>0.96268516236199775</v>
      </c>
      <c r="AB351">
        <f>SLOPE(FMBtest!M327:M338,Data!$AB333:$AB344)</f>
        <v>0.96168000565524758</v>
      </c>
      <c r="AC351">
        <f>SLOPE(FMBtest!N327:N338,Data!$AB333:$AB344)</f>
        <v>0.85968711336944459</v>
      </c>
      <c r="AD351">
        <f>SLOPE(FMBtest!O327:O338,Data!$AB333:$AB344)</f>
        <v>0.8373000376222226</v>
      </c>
      <c r="AE351">
        <f>SLOPE(FMBtest!P327:P338,Data!$AB333:$AB344)</f>
        <v>0.97432409069259052</v>
      </c>
      <c r="AF351">
        <f>SLOPE(FMBtest!Q327:Q338,Data!$AB333:$AB344)</f>
        <v>0.91309028300860218</v>
      </c>
      <c r="AG351">
        <f>SLOPE(FMBtest!R327:R338,Data!$AB333:$AB344)</f>
        <v>1.0333506044310559</v>
      </c>
      <c r="AH351">
        <f>SLOPE(FMBtest!S327:S338,Data!$AB333:$AB344)</f>
        <v>0.99318537377188343</v>
      </c>
      <c r="AI351">
        <f>SLOPE(FMBtest!T327:T338,Data!$AB333:$AB344)</f>
        <v>0.76139713737512327</v>
      </c>
      <c r="AJ351">
        <f>SLOPE(FMBtest!U327:U338,Data!$AB333:$AB344)</f>
        <v>1.0260398202499694</v>
      </c>
      <c r="AK351">
        <f>SLOPE(FMBtest!V327:V338,Data!$AB333:$AB344)</f>
        <v>0.83550775306372249</v>
      </c>
      <c r="AL351">
        <f>SLOPE(FMBtest!W327:W338,Data!$AB333:$AB344)</f>
        <v>0.9125202573561243</v>
      </c>
      <c r="AM351">
        <f>SLOPE(FMBtest!X327:X338,Data!$AB333:$AB344)</f>
        <v>0.79720324710757662</v>
      </c>
      <c r="AN351">
        <f>SLOPE(FMBtest!Y327:Y338,Data!$AB333:$AB344)</f>
        <v>0.95527602029429004</v>
      </c>
      <c r="AO351">
        <f>SLOPE(FMBtest!Z327:Z338,Data!$AB333:$AB344)</f>
        <v>1.2269575800835739</v>
      </c>
      <c r="AP351">
        <f>SLOPE(FMBtest!AA327:AA338,Data!$AB333:$AB344)</f>
        <v>1.008162380795669</v>
      </c>
      <c r="AR351">
        <f t="array" ref="AR351:AS351">LINEST(FMBtest!C327:AA327,FM_ROLLING!R351:AP351,TRUE,FALSE)</f>
        <v>0.21630264425561585</v>
      </c>
      <c r="AS351">
        <v>0.93503721618257651</v>
      </c>
    </row>
    <row r="352" spans="1:45" x14ac:dyDescent="0.3">
      <c r="A352">
        <v>1954</v>
      </c>
      <c r="B352">
        <v>3</v>
      </c>
      <c r="C352">
        <f>SLOPE(FMBtest!C328:C351,Data!$AM328:$AM351)</f>
        <v>-0.11523393428845194</v>
      </c>
      <c r="D352">
        <f>SLOPE(FMBtest!D328:D351,Data!$AM328:$AM351)</f>
        <v>-7.1410702080832972E-2</v>
      </c>
      <c r="E352">
        <f>SLOPE(FMBtest!E328:E351,Data!$AM328:$AM351)</f>
        <v>-5.6025466195320742E-2</v>
      </c>
      <c r="F352">
        <f>SLOPE(FMBtest!F328:F351,Data!$AM328:$AM351)</f>
        <v>-0.36696714422595827</v>
      </c>
      <c r="G352">
        <f>SLOPE(FMBtest!G328:G351,Data!$AM328:$AM351)</f>
        <v>-0.35173751571062151</v>
      </c>
      <c r="H352">
        <f>SLOPE(FMBtest!H328:H351,Data!$AM328:$AM351)</f>
        <v>-0.19831082885587434</v>
      </c>
      <c r="I352">
        <f>SLOPE(FMBtest!I328:I351,Data!$AM328:$AM351)</f>
        <v>-5.5487517073207933E-2</v>
      </c>
      <c r="J352">
        <f>SLOPE(FMBtest!J328:J351,Data!$AM328:$AM351)</f>
        <v>-0.24055455087516203</v>
      </c>
      <c r="K352">
        <f>SLOPE(FMBtest!K328:K351,Data!$AM328:$AM351)</f>
        <v>-0.20312293908802637</v>
      </c>
      <c r="L352">
        <f>SLOPE(FMBtest!L328:L351,Data!$AM328:$AM351)</f>
        <v>-3.9170272070357386E-2</v>
      </c>
      <c r="N352" s="5">
        <f t="array" ref="N352:O352">LINEST(FMBtest!C352:L352,FM_ROLLING!C352:L352,TRUE,FALSE)</f>
        <v>6.4587006774003584</v>
      </c>
      <c r="O352" s="5">
        <v>5.1227008546304589</v>
      </c>
      <c r="R352">
        <f>SLOPE(FMBtest!C328:C339,Data!$AB334:$AB345)</f>
        <v>0.88321453921336368</v>
      </c>
      <c r="S352">
        <f>SLOPE(FMBtest!D328:D339,Data!$AB334:$AB345)</f>
        <v>0.56615114789159759</v>
      </c>
      <c r="T352">
        <f>SLOPE(FMBtest!E328:E339,Data!$AB334:$AB345)</f>
        <v>0.79912988754464676</v>
      </c>
      <c r="U352">
        <f>SLOPE(FMBtest!F328:F339,Data!$AB334:$AB345)</f>
        <v>0.76757206152851565</v>
      </c>
      <c r="V352">
        <f>SLOPE(FMBtest!G328:G339,Data!$AB334:$AB345)</f>
        <v>0.70373921064525213</v>
      </c>
      <c r="W352">
        <f>SLOPE(FMBtest!H328:H339,Data!$AB334:$AB345)</f>
        <v>1.0931049125530792</v>
      </c>
      <c r="X352">
        <f>SLOPE(FMBtest!I328:I339,Data!$AB334:$AB345)</f>
        <v>0.75495504066851904</v>
      </c>
      <c r="Y352">
        <f>SLOPE(FMBtest!J328:J339,Data!$AB334:$AB345)</f>
        <v>0.58191249931789069</v>
      </c>
      <c r="Z352">
        <f>SLOPE(FMBtest!K328:K339,Data!$AB334:$AB345)</f>
        <v>0.93315261276974626</v>
      </c>
      <c r="AA352">
        <f>SLOPE(FMBtest!L328:L339,Data!$AB334:$AB345)</f>
        <v>0.97421973252970806</v>
      </c>
      <c r="AB352">
        <f>SLOPE(FMBtest!M328:M339,Data!$AB334:$AB345)</f>
        <v>0.94380852304607743</v>
      </c>
      <c r="AC352">
        <f>SLOPE(FMBtest!N328:N339,Data!$AB334:$AB345)</f>
        <v>0.86367246856022684</v>
      </c>
      <c r="AD352">
        <f>SLOPE(FMBtest!O328:O339,Data!$AB334:$AB345)</f>
        <v>0.82968401196959751</v>
      </c>
      <c r="AE352">
        <f>SLOPE(FMBtest!P328:P339,Data!$AB334:$AB345)</f>
        <v>0.97652514431616722</v>
      </c>
      <c r="AF352">
        <f>SLOPE(FMBtest!Q328:Q339,Data!$AB334:$AB345)</f>
        <v>0.88843059814276515</v>
      </c>
      <c r="AG352">
        <f>SLOPE(FMBtest!R328:R339,Data!$AB334:$AB345)</f>
        <v>1.0203701564265937</v>
      </c>
      <c r="AH352">
        <f>SLOPE(FMBtest!S328:S339,Data!$AB334:$AB345)</f>
        <v>0.97505858402379186</v>
      </c>
      <c r="AI352">
        <f>SLOPE(FMBtest!T328:T339,Data!$AB334:$AB345)</f>
        <v>0.75721382342751353</v>
      </c>
      <c r="AJ352">
        <f>SLOPE(FMBtest!U328:U339,Data!$AB334:$AB345)</f>
        <v>1.0273503132521917</v>
      </c>
      <c r="AK352">
        <f>SLOPE(FMBtest!V328:V339,Data!$AB334:$AB345)</f>
        <v>0.84634261892437401</v>
      </c>
      <c r="AL352">
        <f>SLOPE(FMBtest!W328:W339,Data!$AB334:$AB345)</f>
        <v>0.92759131063699629</v>
      </c>
      <c r="AM352">
        <f>SLOPE(FMBtest!X328:X339,Data!$AB334:$AB345)</f>
        <v>0.79451267182510665</v>
      </c>
      <c r="AN352">
        <f>SLOPE(FMBtest!Y328:Y339,Data!$AB334:$AB345)</f>
        <v>0.95458904653866272</v>
      </c>
      <c r="AO352">
        <f>SLOPE(FMBtest!Z328:Z339,Data!$AB334:$AB345)</f>
        <v>1.229341069939033</v>
      </c>
      <c r="AP352">
        <f>SLOPE(FMBtest!AA328:AA339,Data!$AB334:$AB345)</f>
        <v>1.0096246215260452</v>
      </c>
      <c r="AR352">
        <f t="array" ref="AR352:AS352">LINEST(FMBtest!C328:AA328,FM_ROLLING!R352:AP352,TRUE,FALSE)</f>
        <v>2.4296233501550031</v>
      </c>
      <c r="AS352">
        <v>0.67688986332413714</v>
      </c>
    </row>
    <row r="353" spans="1:45" x14ac:dyDescent="0.3">
      <c r="A353">
        <v>1954</v>
      </c>
      <c r="B353">
        <v>4</v>
      </c>
      <c r="C353">
        <f>SLOPE(FMBtest!C329:C352,Data!$AM329:$AM352)</f>
        <v>-0.12028216101000491</v>
      </c>
      <c r="D353">
        <f>SLOPE(FMBtest!D329:D352,Data!$AM329:$AM352)</f>
        <v>-0.1062400121944906</v>
      </c>
      <c r="E353">
        <f>SLOPE(FMBtest!E329:E352,Data!$AM329:$AM352)</f>
        <v>-0.11713428399192492</v>
      </c>
      <c r="F353">
        <f>SLOPE(FMBtest!F329:F352,Data!$AM329:$AM352)</f>
        <v>-0.3353276629755696</v>
      </c>
      <c r="G353">
        <f>SLOPE(FMBtest!G329:G352,Data!$AM329:$AM352)</f>
        <v>-0.36204952364266474</v>
      </c>
      <c r="H353">
        <f>SLOPE(FMBtest!H329:H352,Data!$AM329:$AM352)</f>
        <v>-0.17788713171154907</v>
      </c>
      <c r="I353">
        <f>SLOPE(FMBtest!I329:I352,Data!$AM329:$AM352)</f>
        <v>-0.10562158114081306</v>
      </c>
      <c r="J353">
        <f>SLOPE(FMBtest!J329:J352,Data!$AM329:$AM352)</f>
        <v>-0.25889188862106288</v>
      </c>
      <c r="K353">
        <f>SLOPE(FMBtest!K329:K352,Data!$AM329:$AM352)</f>
        <v>-0.24491778463449987</v>
      </c>
      <c r="L353">
        <f>SLOPE(FMBtest!L329:L352,Data!$AM329:$AM352)</f>
        <v>-8.5913092956938247E-2</v>
      </c>
      <c r="N353" s="5">
        <f t="array" ref="N353:O353">LINEST(FMBtest!C353:L353,FM_ROLLING!C353:L353,TRUE,FALSE)</f>
        <v>-9.6430420252717042</v>
      </c>
      <c r="O353" s="5">
        <v>-1.6809339027439094</v>
      </c>
      <c r="R353">
        <f>SLOPE(FMBtest!C329:C340,Data!$AB335:$AB346)</f>
        <v>0.94797902302999915</v>
      </c>
      <c r="S353">
        <f>SLOPE(FMBtest!D329:D340,Data!$AB335:$AB346)</f>
        <v>0.61297480355325407</v>
      </c>
      <c r="T353">
        <f>SLOPE(FMBtest!E329:E340,Data!$AB335:$AB346)</f>
        <v>0.84890850705469545</v>
      </c>
      <c r="U353">
        <f>SLOPE(FMBtest!F329:F340,Data!$AB335:$AB346)</f>
        <v>0.85801673101222997</v>
      </c>
      <c r="V353">
        <f>SLOPE(FMBtest!G329:G340,Data!$AB335:$AB346)</f>
        <v>0.73073168075074224</v>
      </c>
      <c r="W353">
        <f>SLOPE(FMBtest!H329:H340,Data!$AB335:$AB346)</f>
        <v>1.1005926753481132</v>
      </c>
      <c r="X353">
        <f>SLOPE(FMBtest!I329:I340,Data!$AB335:$AB346)</f>
        <v>0.77425299772712852</v>
      </c>
      <c r="Y353">
        <f>SLOPE(FMBtest!J329:J340,Data!$AB335:$AB346)</f>
        <v>0.63311287462533095</v>
      </c>
      <c r="Z353">
        <f>SLOPE(FMBtest!K329:K340,Data!$AB335:$AB346)</f>
        <v>0.99697117015658276</v>
      </c>
      <c r="AA353">
        <f>SLOPE(FMBtest!L329:L340,Data!$AB335:$AB346)</f>
        <v>0.95688114465985141</v>
      </c>
      <c r="AB353">
        <f>SLOPE(FMBtest!M329:M340,Data!$AB335:$AB346)</f>
        <v>0.96278066765162795</v>
      </c>
      <c r="AC353">
        <f>SLOPE(FMBtest!N329:N340,Data!$AB335:$AB346)</f>
        <v>0.92353079018882978</v>
      </c>
      <c r="AD353">
        <f>SLOPE(FMBtest!O329:O340,Data!$AB335:$AB346)</f>
        <v>0.87981711103993987</v>
      </c>
      <c r="AE353">
        <f>SLOPE(FMBtest!P329:P340,Data!$AB335:$AB346)</f>
        <v>1.0208060924347706</v>
      </c>
      <c r="AF353">
        <f>SLOPE(FMBtest!Q329:Q340,Data!$AB335:$AB346)</f>
        <v>0.88334133593280395</v>
      </c>
      <c r="AG353">
        <f>SLOPE(FMBtest!R329:R340,Data!$AB335:$AB346)</f>
        <v>1.0184232997057612</v>
      </c>
      <c r="AH353">
        <f>SLOPE(FMBtest!S329:S340,Data!$AB335:$AB346)</f>
        <v>0.99630289897288615</v>
      </c>
      <c r="AI353">
        <f>SLOPE(FMBtest!T329:T340,Data!$AB335:$AB346)</f>
        <v>0.78365825885752871</v>
      </c>
      <c r="AJ353">
        <f>SLOPE(FMBtest!U329:U340,Data!$AB335:$AB346)</f>
        <v>1.007512367388766</v>
      </c>
      <c r="AK353">
        <f>SLOPE(FMBtest!V329:V340,Data!$AB335:$AB346)</f>
        <v>0.88939649740960613</v>
      </c>
      <c r="AL353">
        <f>SLOPE(FMBtest!W329:W340,Data!$AB335:$AB346)</f>
        <v>0.91011490267223527</v>
      </c>
      <c r="AM353">
        <f>SLOPE(FMBtest!X329:X340,Data!$AB335:$AB346)</f>
        <v>0.79955686750443322</v>
      </c>
      <c r="AN353">
        <f>SLOPE(FMBtest!Y329:Y340,Data!$AB335:$AB346)</f>
        <v>0.92595530302538231</v>
      </c>
      <c r="AO353">
        <f>SLOPE(FMBtest!Z329:Z340,Data!$AB335:$AB346)</f>
        <v>1.2490880284276318</v>
      </c>
      <c r="AP353">
        <f>SLOPE(FMBtest!AA329:AA340,Data!$AB335:$AB346)</f>
        <v>0.93586320401432377</v>
      </c>
      <c r="AR353">
        <f t="array" ref="AR353:AS353">LINEST(FMBtest!C329:AA329,FM_ROLLING!R353:AP353,TRUE,FALSE)</f>
        <v>-0.57581318813186899</v>
      </c>
      <c r="AS353">
        <v>1.88440772921544</v>
      </c>
    </row>
    <row r="354" spans="1:45" x14ac:dyDescent="0.3">
      <c r="A354">
        <v>1954</v>
      </c>
      <c r="B354">
        <v>5</v>
      </c>
      <c r="C354">
        <f>SLOPE(FMBtest!C330:C353,Data!$AM330:$AM353)</f>
        <v>6.4674474489570498E-3</v>
      </c>
      <c r="D354">
        <f>SLOPE(FMBtest!D330:D353,Data!$AM330:$AM353)</f>
        <v>1.0569067925895723E-2</v>
      </c>
      <c r="E354">
        <f>SLOPE(FMBtest!E330:E353,Data!$AM330:$AM353)</f>
        <v>-1.5619914434439731E-2</v>
      </c>
      <c r="F354">
        <f>SLOPE(FMBtest!F330:F353,Data!$AM330:$AM353)</f>
        <v>-0.22613882466505056</v>
      </c>
      <c r="G354">
        <f>SLOPE(FMBtest!G330:G353,Data!$AM330:$AM353)</f>
        <v>-0.323903458606141</v>
      </c>
      <c r="H354">
        <f>SLOPE(FMBtest!H330:H353,Data!$AM330:$AM353)</f>
        <v>-7.4160292095000857E-2</v>
      </c>
      <c r="I354">
        <f>SLOPE(FMBtest!I330:I353,Data!$AM330:$AM353)</f>
        <v>1.6538756324594339E-2</v>
      </c>
      <c r="J354">
        <f>SLOPE(FMBtest!J330:J353,Data!$AM330:$AM353)</f>
        <v>-0.20063961003942937</v>
      </c>
      <c r="K354">
        <f>SLOPE(FMBtest!K330:K353,Data!$AM330:$AM353)</f>
        <v>-0.16115056630630972</v>
      </c>
      <c r="L354">
        <f>SLOPE(FMBtest!L330:L353,Data!$AM330:$AM353)</f>
        <v>-2.3050268732618621E-2</v>
      </c>
      <c r="N354" s="5">
        <f t="array" ref="N354:O354">LINEST(FMBtest!C354:L354,FM_ROLLING!C354:L354,TRUE,FALSE)</f>
        <v>0.95854485884807761</v>
      </c>
      <c r="O354" s="5">
        <v>-4.5319998015791496</v>
      </c>
      <c r="R354">
        <f>SLOPE(FMBtest!C330:C341,Data!$AB336:$AB347)</f>
        <v>1.0223728827323124</v>
      </c>
      <c r="S354">
        <f>SLOPE(FMBtest!D330:D341,Data!$AB336:$AB347)</f>
        <v>0.65082447379493436</v>
      </c>
      <c r="T354">
        <f>SLOPE(FMBtest!E330:E341,Data!$AB336:$AB347)</f>
        <v>0.86841739299909082</v>
      </c>
      <c r="U354">
        <f>SLOPE(FMBtest!F330:F341,Data!$AB336:$AB347)</f>
        <v>0.89516933319866587</v>
      </c>
      <c r="V354">
        <f>SLOPE(FMBtest!G330:G341,Data!$AB336:$AB347)</f>
        <v>0.75558687642967748</v>
      </c>
      <c r="W354">
        <f>SLOPE(FMBtest!H330:H341,Data!$AB336:$AB347)</f>
        <v>1.1692636656487096</v>
      </c>
      <c r="X354">
        <f>SLOPE(FMBtest!I330:I341,Data!$AB336:$AB347)</f>
        <v>0.81018907397754736</v>
      </c>
      <c r="Y354">
        <f>SLOPE(FMBtest!J330:J341,Data!$AB336:$AB347)</f>
        <v>0.67834457619625965</v>
      </c>
      <c r="Z354">
        <f>SLOPE(FMBtest!K330:K341,Data!$AB336:$AB347)</f>
        <v>1.0402167298469718</v>
      </c>
      <c r="AA354">
        <f>SLOPE(FMBtest!L330:L341,Data!$AB336:$AB347)</f>
        <v>0.99068790485853064</v>
      </c>
      <c r="AB354">
        <f>SLOPE(FMBtest!M330:M341,Data!$AB336:$AB347)</f>
        <v>1.0554657773207659</v>
      </c>
      <c r="AC354">
        <f>SLOPE(FMBtest!N330:N341,Data!$AB336:$AB347)</f>
        <v>0.95674691047547877</v>
      </c>
      <c r="AD354">
        <f>SLOPE(FMBtest!O330:O341,Data!$AB336:$AB347)</f>
        <v>0.91324741014887667</v>
      </c>
      <c r="AE354">
        <f>SLOPE(FMBtest!P330:P341,Data!$AB336:$AB347)</f>
        <v>1.0446955189776921</v>
      </c>
      <c r="AF354">
        <f>SLOPE(FMBtest!Q330:Q341,Data!$AB336:$AB347)</f>
        <v>0.87698441902118818</v>
      </c>
      <c r="AG354">
        <f>SLOPE(FMBtest!R330:R341,Data!$AB336:$AB347)</f>
        <v>1.0961687307483632</v>
      </c>
      <c r="AH354">
        <f>SLOPE(FMBtest!S330:S341,Data!$AB336:$AB347)</f>
        <v>1.0458742812595323</v>
      </c>
      <c r="AI354">
        <f>SLOPE(FMBtest!T330:T341,Data!$AB336:$AB347)</f>
        <v>0.78368557474114187</v>
      </c>
      <c r="AJ354">
        <f>SLOPE(FMBtest!U330:U341,Data!$AB336:$AB347)</f>
        <v>1.0166600094300982</v>
      </c>
      <c r="AK354">
        <f>SLOPE(FMBtest!V330:V341,Data!$AB336:$AB347)</f>
        <v>0.90302681792043482</v>
      </c>
      <c r="AL354">
        <f>SLOPE(FMBtest!W330:W341,Data!$AB336:$AB347)</f>
        <v>0.97906802410004223</v>
      </c>
      <c r="AM354">
        <f>SLOPE(FMBtest!X330:X341,Data!$AB336:$AB347)</f>
        <v>0.80126753107542192</v>
      </c>
      <c r="AN354">
        <f>SLOPE(FMBtest!Y330:Y341,Data!$AB336:$AB347)</f>
        <v>0.92142895933435054</v>
      </c>
      <c r="AO354">
        <f>SLOPE(FMBtest!Z330:Z341,Data!$AB336:$AB347)</f>
        <v>1.2500886926625412</v>
      </c>
      <c r="AP354">
        <f>SLOPE(FMBtest!AA330:AA341,Data!$AB336:$AB347)</f>
        <v>0.91377068416936214</v>
      </c>
      <c r="AR354">
        <f t="array" ref="AR354:AS354">LINEST(FMBtest!C330:AA330,FM_ROLLING!R354:AP354,TRUE,FALSE)</f>
        <v>5.7372058796385197</v>
      </c>
      <c r="AS354">
        <v>-1.2710326331663078</v>
      </c>
    </row>
    <row r="355" spans="1:45" x14ac:dyDescent="0.3">
      <c r="A355">
        <v>1954</v>
      </c>
      <c r="B355">
        <v>6</v>
      </c>
      <c r="C355">
        <f>SLOPE(FMBtest!C331:C354,Data!$AM331:$AM354)</f>
        <v>-0.15406816478706681</v>
      </c>
      <c r="D355">
        <f>SLOPE(FMBtest!D331:D354,Data!$AM331:$AM354)</f>
        <v>-0.10392356088131365</v>
      </c>
      <c r="E355">
        <f>SLOPE(FMBtest!E331:E354,Data!$AM331:$AM354)</f>
        <v>-0.13533770252943908</v>
      </c>
      <c r="F355">
        <f>SLOPE(FMBtest!F331:F354,Data!$AM331:$AM354)</f>
        <v>-0.36908293789734209</v>
      </c>
      <c r="G355">
        <f>SLOPE(FMBtest!G331:G354,Data!$AM331:$AM354)</f>
        <v>-0.41930644561630681</v>
      </c>
      <c r="H355">
        <f>SLOPE(FMBtest!H331:H354,Data!$AM331:$AM354)</f>
        <v>-0.20031115610156672</v>
      </c>
      <c r="I355">
        <f>SLOPE(FMBtest!I331:I354,Data!$AM331:$AM354)</f>
        <v>-0.10649524608144839</v>
      </c>
      <c r="J355">
        <f>SLOPE(FMBtest!J331:J354,Data!$AM331:$AM354)</f>
        <v>-0.30572447888736659</v>
      </c>
      <c r="K355">
        <f>SLOPE(FMBtest!K331:K354,Data!$AM331:$AM354)</f>
        <v>-0.30686952523358418</v>
      </c>
      <c r="L355">
        <f>SLOPE(FMBtest!L331:L354,Data!$AM331:$AM354)</f>
        <v>-0.17918447914217511</v>
      </c>
      <c r="N355" s="5">
        <f t="array" ref="N355:O355">LINEST(FMBtest!C355:L355,FM_ROLLING!C355:L355,TRUE,FALSE)</f>
        <v>-2.445059712732093</v>
      </c>
      <c r="O355" s="5">
        <v>0.39345212972858867</v>
      </c>
      <c r="R355">
        <f>SLOPE(FMBtest!C331:C342,Data!$AB337:$AB348)</f>
        <v>1.0246070079828407</v>
      </c>
      <c r="S355">
        <f>SLOPE(FMBtest!D331:D342,Data!$AB337:$AB348)</f>
        <v>0.66808444128812794</v>
      </c>
      <c r="T355">
        <f>SLOPE(FMBtest!E331:E342,Data!$AB337:$AB348)</f>
        <v>0.89866245301763092</v>
      </c>
      <c r="U355">
        <f>SLOPE(FMBtest!F331:F342,Data!$AB337:$AB348)</f>
        <v>0.94038538091065904</v>
      </c>
      <c r="V355">
        <f>SLOPE(FMBtest!G331:G342,Data!$AB337:$AB348)</f>
        <v>0.8064207125466718</v>
      </c>
      <c r="W355">
        <f>SLOPE(FMBtest!H331:H342,Data!$AB337:$AB348)</f>
        <v>1.1717033820348066</v>
      </c>
      <c r="X355">
        <f>SLOPE(FMBtest!I331:I342,Data!$AB337:$AB348)</f>
        <v>0.82166951348057893</v>
      </c>
      <c r="Y355">
        <f>SLOPE(FMBtest!J331:J342,Data!$AB337:$AB348)</f>
        <v>0.71902841231274772</v>
      </c>
      <c r="Z355">
        <f>SLOPE(FMBtest!K331:K342,Data!$AB337:$AB348)</f>
        <v>1.0708160905202337</v>
      </c>
      <c r="AA355">
        <f>SLOPE(FMBtest!L331:L342,Data!$AB337:$AB348)</f>
        <v>0.99450077055309372</v>
      </c>
      <c r="AB355">
        <f>SLOPE(FMBtest!M331:M342,Data!$AB337:$AB348)</f>
        <v>1.0535617642659172</v>
      </c>
      <c r="AC355">
        <f>SLOPE(FMBtest!N331:N342,Data!$AB337:$AB348)</f>
        <v>0.95384831758018984</v>
      </c>
      <c r="AD355">
        <f>SLOPE(FMBtest!O331:O342,Data!$AB337:$AB348)</f>
        <v>0.92718086901293162</v>
      </c>
      <c r="AE355">
        <f>SLOPE(FMBtest!P331:P342,Data!$AB337:$AB348)</f>
        <v>1.0529072538342534</v>
      </c>
      <c r="AF355">
        <f>SLOPE(FMBtest!Q331:Q342,Data!$AB337:$AB348)</f>
        <v>0.90246676384100699</v>
      </c>
      <c r="AG355">
        <f>SLOPE(FMBtest!R331:R342,Data!$AB337:$AB348)</f>
        <v>1.085666320940706</v>
      </c>
      <c r="AH355">
        <f>SLOPE(FMBtest!S331:S342,Data!$AB337:$AB348)</f>
        <v>1.0298937824490817</v>
      </c>
      <c r="AI355">
        <f>SLOPE(FMBtest!T331:T342,Data!$AB337:$AB348)</f>
        <v>0.785902282636191</v>
      </c>
      <c r="AJ355">
        <f>SLOPE(FMBtest!U331:U342,Data!$AB337:$AB348)</f>
        <v>1.0161736634345349</v>
      </c>
      <c r="AK355">
        <f>SLOPE(FMBtest!V331:V342,Data!$AB337:$AB348)</f>
        <v>0.91901713107751704</v>
      </c>
      <c r="AL355">
        <f>SLOPE(FMBtest!W331:W342,Data!$AB337:$AB348)</f>
        <v>0.96955284065975833</v>
      </c>
      <c r="AM355">
        <f>SLOPE(FMBtest!X331:X342,Data!$AB337:$AB348)</f>
        <v>0.79602532761551947</v>
      </c>
      <c r="AN355">
        <f>SLOPE(FMBtest!Y331:Y342,Data!$AB337:$AB348)</f>
        <v>0.91109019968780292</v>
      </c>
      <c r="AO355">
        <f>SLOPE(FMBtest!Z331:Z342,Data!$AB337:$AB348)</f>
        <v>1.2199552626962349</v>
      </c>
      <c r="AP355">
        <f>SLOPE(FMBtest!AA331:AA342,Data!$AB337:$AB348)</f>
        <v>0.93418467729952059</v>
      </c>
      <c r="AR355">
        <f t="array" ref="AR355:AS355">LINEST(FMBtest!C331:AA331,FM_ROLLING!R355:AP355,TRUE,FALSE)</f>
        <v>-4.7443490477725172</v>
      </c>
      <c r="AS355">
        <v>5.2033768095795754</v>
      </c>
    </row>
    <row r="356" spans="1:45" x14ac:dyDescent="0.3">
      <c r="A356">
        <v>1954</v>
      </c>
      <c r="B356">
        <v>7</v>
      </c>
      <c r="C356">
        <f>SLOPE(FMBtest!C332:C355,Data!$AM332:$AM355)</f>
        <v>-0.16585599440138549</v>
      </c>
      <c r="D356">
        <f>SLOPE(FMBtest!D332:D355,Data!$AM332:$AM355)</f>
        <v>-9.8450236302709077E-2</v>
      </c>
      <c r="E356">
        <f>SLOPE(FMBtest!E332:E355,Data!$AM332:$AM355)</f>
        <v>-0.14139703190132885</v>
      </c>
      <c r="F356">
        <f>SLOPE(FMBtest!F332:F355,Data!$AM332:$AM355)</f>
        <v>-0.40272451536213999</v>
      </c>
      <c r="G356">
        <f>SLOPE(FMBtest!G332:G355,Data!$AM332:$AM355)</f>
        <v>-0.41785934503352296</v>
      </c>
      <c r="H356">
        <f>SLOPE(FMBtest!H332:H355,Data!$AM332:$AM355)</f>
        <v>-0.23327242330304787</v>
      </c>
      <c r="I356">
        <f>SLOPE(FMBtest!I332:I355,Data!$AM332:$AM355)</f>
        <v>-0.11025596069943261</v>
      </c>
      <c r="J356">
        <f>SLOPE(FMBtest!J332:J355,Data!$AM332:$AM355)</f>
        <v>-0.30472341612122689</v>
      </c>
      <c r="K356">
        <f>SLOPE(FMBtest!K332:K355,Data!$AM332:$AM355)</f>
        <v>-0.32406176408973947</v>
      </c>
      <c r="L356">
        <f>SLOPE(FMBtest!L332:L355,Data!$AM332:$AM355)</f>
        <v>-0.19598782253891459</v>
      </c>
      <c r="N356" s="5">
        <f t="array" ref="N356:O356">LINEST(FMBtest!C356:L356,FM_ROLLING!C356:L356,TRUE,FALSE)</f>
        <v>-0.91762721147144399</v>
      </c>
      <c r="O356" s="5">
        <v>2.8092660423173381</v>
      </c>
      <c r="R356">
        <f>SLOPE(FMBtest!C332:C343,Data!$AB338:$AB349)</f>
        <v>0.81495137575565957</v>
      </c>
      <c r="S356">
        <f>SLOPE(FMBtest!D332:D343,Data!$AB338:$AB349)</f>
        <v>0.53974540363102042</v>
      </c>
      <c r="T356">
        <f>SLOPE(FMBtest!E332:E343,Data!$AB338:$AB349)</f>
        <v>0.83544234960352115</v>
      </c>
      <c r="U356">
        <f>SLOPE(FMBtest!F332:F343,Data!$AB338:$AB349)</f>
        <v>0.82905908381469584</v>
      </c>
      <c r="V356">
        <f>SLOPE(FMBtest!G332:G343,Data!$AB338:$AB349)</f>
        <v>0.72085792156882544</v>
      </c>
      <c r="W356">
        <f>SLOPE(FMBtest!H332:H343,Data!$AB338:$AB349)</f>
        <v>0.9845426255485743</v>
      </c>
      <c r="X356">
        <f>SLOPE(FMBtest!I332:I343,Data!$AB338:$AB349)</f>
        <v>0.74046915707115513</v>
      </c>
      <c r="Y356">
        <f>SLOPE(FMBtest!J332:J343,Data!$AB338:$AB349)</f>
        <v>0.61840695309943705</v>
      </c>
      <c r="Z356">
        <f>SLOPE(FMBtest!K332:K343,Data!$AB338:$AB349)</f>
        <v>0.98320466146594609</v>
      </c>
      <c r="AA356">
        <f>SLOPE(FMBtest!L332:L343,Data!$AB338:$AB349)</f>
        <v>0.9076153124952675</v>
      </c>
      <c r="AB356">
        <f>SLOPE(FMBtest!M332:M343,Data!$AB338:$AB349)</f>
        <v>0.936141642921686</v>
      </c>
      <c r="AC356">
        <f>SLOPE(FMBtest!N332:N343,Data!$AB338:$AB349)</f>
        <v>0.84323081039183467</v>
      </c>
      <c r="AD356">
        <f>SLOPE(FMBtest!O332:O343,Data!$AB338:$AB349)</f>
        <v>0.84416148820338333</v>
      </c>
      <c r="AE356">
        <f>SLOPE(FMBtest!P332:P343,Data!$AB338:$AB349)</f>
        <v>0.96184817560990843</v>
      </c>
      <c r="AF356">
        <f>SLOPE(FMBtest!Q332:Q343,Data!$AB338:$AB349)</f>
        <v>0.80664090016920165</v>
      </c>
      <c r="AG356">
        <f>SLOPE(FMBtest!R332:R343,Data!$AB338:$AB349)</f>
        <v>0.97737232206408586</v>
      </c>
      <c r="AH356">
        <f>SLOPE(FMBtest!S332:S343,Data!$AB338:$AB349)</f>
        <v>0.97765065347074442</v>
      </c>
      <c r="AI356">
        <f>SLOPE(FMBtest!T332:T343,Data!$AB338:$AB349)</f>
        <v>0.77553157168444897</v>
      </c>
      <c r="AJ356">
        <f>SLOPE(FMBtest!U332:U343,Data!$AB338:$AB349)</f>
        <v>0.97591136900044395</v>
      </c>
      <c r="AK356">
        <f>SLOPE(FMBtest!V332:V343,Data!$AB338:$AB349)</f>
        <v>0.82285204104344212</v>
      </c>
      <c r="AL356">
        <f>SLOPE(FMBtest!W332:W343,Data!$AB338:$AB349)</f>
        <v>0.85591749091464808</v>
      </c>
      <c r="AM356">
        <f>SLOPE(FMBtest!X332:X343,Data!$AB338:$AB349)</f>
        <v>0.79452097857008797</v>
      </c>
      <c r="AN356">
        <f>SLOPE(FMBtest!Y332:Y343,Data!$AB338:$AB349)</f>
        <v>0.9463618895696625</v>
      </c>
      <c r="AO356">
        <f>SLOPE(FMBtest!Z332:Z343,Data!$AB338:$AB349)</f>
        <v>1.258529721801678</v>
      </c>
      <c r="AP356">
        <f>SLOPE(FMBtest!AA332:AA343,Data!$AB338:$AB349)</f>
        <v>1.0616222980858234</v>
      </c>
      <c r="AR356">
        <f t="array" ref="AR356:AS356">LINEST(FMBtest!C332:AA332,FM_ROLLING!R356:AP356,TRUE,FALSE)</f>
        <v>-4.3522156121582736</v>
      </c>
      <c r="AS356">
        <v>10.178923475799159</v>
      </c>
    </row>
    <row r="357" spans="1:45" x14ac:dyDescent="0.3">
      <c r="A357">
        <v>1954</v>
      </c>
      <c r="B357">
        <v>8</v>
      </c>
      <c r="C357">
        <f>SLOPE(FMBtest!C333:C356,Data!$AM333:$AM356)</f>
        <v>-0.23244729108305864</v>
      </c>
      <c r="D357">
        <f>SLOPE(FMBtest!D333:D356,Data!$AM333:$AM356)</f>
        <v>-0.1569947866839749</v>
      </c>
      <c r="E357">
        <f>SLOPE(FMBtest!E333:E356,Data!$AM333:$AM356)</f>
        <v>-0.26716850956734817</v>
      </c>
      <c r="F357">
        <f>SLOPE(FMBtest!F333:F356,Data!$AM333:$AM356)</f>
        <v>-0.45358730093385835</v>
      </c>
      <c r="G357">
        <f>SLOPE(FMBtest!G333:G356,Data!$AM333:$AM356)</f>
        <v>-0.40929754858566653</v>
      </c>
      <c r="H357">
        <f>SLOPE(FMBtest!H333:H356,Data!$AM333:$AM356)</f>
        <v>-0.29284133013341251</v>
      </c>
      <c r="I357">
        <f>SLOPE(FMBtest!I333:I356,Data!$AM333:$AM356)</f>
        <v>-0.16799104579158805</v>
      </c>
      <c r="J357">
        <f>SLOPE(FMBtest!J333:J356,Data!$AM333:$AM356)</f>
        <v>-0.34883923667451799</v>
      </c>
      <c r="K357">
        <f>SLOPE(FMBtest!K333:K356,Data!$AM333:$AM356)</f>
        <v>-0.34630177036416715</v>
      </c>
      <c r="L357">
        <f>SLOPE(FMBtest!L333:L356,Data!$AM333:$AM356)</f>
        <v>-0.34772545963545776</v>
      </c>
      <c r="N357" s="5">
        <f t="array" ref="N357:O357">LINEST(FMBtest!C357:L357,FM_ROLLING!C357:L357,TRUE,FALSE)</f>
        <v>4.4768064200289599</v>
      </c>
      <c r="O357" s="5">
        <v>-0.18857444407497614</v>
      </c>
      <c r="R357">
        <f>SLOPE(FMBtest!C333:C344,Data!$AB339:$AB350)</f>
        <v>0.71526016362407863</v>
      </c>
      <c r="S357">
        <f>SLOPE(FMBtest!D333:D344,Data!$AB339:$AB350)</f>
        <v>0.48707054465252464</v>
      </c>
      <c r="T357">
        <f>SLOPE(FMBtest!E333:E344,Data!$AB339:$AB350)</f>
        <v>0.80466371914867174</v>
      </c>
      <c r="U357">
        <f>SLOPE(FMBtest!F333:F344,Data!$AB339:$AB350)</f>
        <v>0.82030421632837425</v>
      </c>
      <c r="V357">
        <f>SLOPE(FMBtest!G333:G344,Data!$AB339:$AB350)</f>
        <v>0.73062881356360321</v>
      </c>
      <c r="W357">
        <f>SLOPE(FMBtest!H333:H344,Data!$AB339:$AB350)</f>
        <v>0.98353843956982123</v>
      </c>
      <c r="X357">
        <f>SLOPE(FMBtest!I333:I344,Data!$AB339:$AB350)</f>
        <v>0.7052294233872155</v>
      </c>
      <c r="Y357">
        <f>SLOPE(FMBtest!J333:J344,Data!$AB339:$AB350)</f>
        <v>0.59230679359058458</v>
      </c>
      <c r="Z357">
        <f>SLOPE(FMBtest!K333:K344,Data!$AB339:$AB350)</f>
        <v>0.98227271693988372</v>
      </c>
      <c r="AA357">
        <f>SLOPE(FMBtest!L333:L344,Data!$AB339:$AB350)</f>
        <v>0.8668381434572191</v>
      </c>
      <c r="AB357">
        <f>SLOPE(FMBtest!M333:M344,Data!$AB339:$AB350)</f>
        <v>0.95238044610085149</v>
      </c>
      <c r="AC357">
        <f>SLOPE(FMBtest!N333:N344,Data!$AB339:$AB350)</f>
        <v>0.84626785987320341</v>
      </c>
      <c r="AD357">
        <f>SLOPE(FMBtest!O333:O344,Data!$AB339:$AB350)</f>
        <v>0.82050017190167424</v>
      </c>
      <c r="AE357">
        <f>SLOPE(FMBtest!P333:P344,Data!$AB339:$AB350)</f>
        <v>0.92712355838874028</v>
      </c>
      <c r="AF357">
        <f>SLOPE(FMBtest!Q333:Q344,Data!$AB339:$AB350)</f>
        <v>0.77797740131777782</v>
      </c>
      <c r="AG357">
        <f>SLOPE(FMBtest!R333:R344,Data!$AB339:$AB350)</f>
        <v>0.95236999043776749</v>
      </c>
      <c r="AH357">
        <f>SLOPE(FMBtest!S333:S344,Data!$AB339:$AB350)</f>
        <v>0.97615785748661021</v>
      </c>
      <c r="AI357">
        <f>SLOPE(FMBtest!T333:T344,Data!$AB339:$AB350)</f>
        <v>0.76248351837996919</v>
      </c>
      <c r="AJ357">
        <f>SLOPE(FMBtest!U333:U344,Data!$AB339:$AB350)</f>
        <v>0.95857413420501481</v>
      </c>
      <c r="AK357">
        <f>SLOPE(FMBtest!V333:V344,Data!$AB339:$AB350)</f>
        <v>0.81527880172462053</v>
      </c>
      <c r="AL357">
        <f>SLOPE(FMBtest!W333:W344,Data!$AB339:$AB350)</f>
        <v>0.87256273647493898</v>
      </c>
      <c r="AM357">
        <f>SLOPE(FMBtest!X333:X344,Data!$AB339:$AB350)</f>
        <v>0.74814845185405066</v>
      </c>
      <c r="AN357">
        <f>SLOPE(FMBtest!Y333:Y344,Data!$AB339:$AB350)</f>
        <v>0.9499616048080074</v>
      </c>
      <c r="AO357">
        <f>SLOPE(FMBtest!Z333:Z344,Data!$AB339:$AB350)</f>
        <v>1.2480248929366535</v>
      </c>
      <c r="AP357">
        <f>SLOPE(FMBtest!AA333:AA344,Data!$AB339:$AB350)</f>
        <v>1.1212557345347089</v>
      </c>
      <c r="AR357">
        <f t="array" ref="AR357:AS357">LINEST(FMBtest!C333:AA333,FM_ROLLING!R357:AP357,TRUE,FALSE)</f>
        <v>-6.4147439046684758</v>
      </c>
      <c r="AS357">
        <v>4.2742290289666958</v>
      </c>
    </row>
    <row r="358" spans="1:45" x14ac:dyDescent="0.3">
      <c r="A358">
        <v>1954</v>
      </c>
      <c r="B358">
        <v>9</v>
      </c>
      <c r="C358">
        <f>SLOPE(FMBtest!C334:C357,Data!$AM334:$AM357)</f>
        <v>-0.2468100260254795</v>
      </c>
      <c r="D358">
        <f>SLOPE(FMBtest!D334:D357,Data!$AM334:$AM357)</f>
        <v>-0.17633919679534696</v>
      </c>
      <c r="E358">
        <f>SLOPE(FMBtest!E334:E357,Data!$AM334:$AM357)</f>
        <v>-0.27892274888671792</v>
      </c>
      <c r="F358">
        <f>SLOPE(FMBtest!F334:F357,Data!$AM334:$AM357)</f>
        <v>-0.47786887205033657</v>
      </c>
      <c r="G358">
        <f>SLOPE(FMBtest!G334:G357,Data!$AM334:$AM357)</f>
        <v>-0.45121248549567677</v>
      </c>
      <c r="H358">
        <f>SLOPE(FMBtest!H334:H357,Data!$AM334:$AM357)</f>
        <v>-0.32041003596686285</v>
      </c>
      <c r="I358">
        <f>SLOPE(FMBtest!I334:I357,Data!$AM334:$AM357)</f>
        <v>-0.18763238788472059</v>
      </c>
      <c r="J358">
        <f>SLOPE(FMBtest!J334:J357,Data!$AM334:$AM357)</f>
        <v>-0.36364332861769028</v>
      </c>
      <c r="K358">
        <f>SLOPE(FMBtest!K334:K357,Data!$AM334:$AM357)</f>
        <v>-0.35696696810003475</v>
      </c>
      <c r="L358">
        <f>SLOPE(FMBtest!L334:L357,Data!$AM334:$AM357)</f>
        <v>-0.38214953454132167</v>
      </c>
      <c r="N358" s="5">
        <f t="array" ref="N358:O358">LINEST(FMBtest!C358:L358,FM_ROLLING!C358:L358,TRUE,FALSE)</f>
        <v>-1.9680449417570698</v>
      </c>
      <c r="O358" s="5">
        <v>-3.3700314289209023</v>
      </c>
      <c r="R358">
        <f>SLOPE(FMBtest!C334:C345,Data!$AB340:$AB351)</f>
        <v>0.78150257835017889</v>
      </c>
      <c r="S358">
        <f>SLOPE(FMBtest!D334:D345,Data!$AB340:$AB351)</f>
        <v>0.56314077291113396</v>
      </c>
      <c r="T358">
        <f>SLOPE(FMBtest!E334:E345,Data!$AB340:$AB351)</f>
        <v>0.92864520910760706</v>
      </c>
      <c r="U358">
        <f>SLOPE(FMBtest!F334:F345,Data!$AB340:$AB351)</f>
        <v>0.87351468774196406</v>
      </c>
      <c r="V358">
        <f>SLOPE(FMBtest!G334:G345,Data!$AB340:$AB351)</f>
        <v>0.74061586455129091</v>
      </c>
      <c r="W358">
        <f>SLOPE(FMBtest!H334:H345,Data!$AB340:$AB351)</f>
        <v>1.1442729315243507</v>
      </c>
      <c r="X358">
        <f>SLOPE(FMBtest!I334:I345,Data!$AB340:$AB351)</f>
        <v>0.74435783192512339</v>
      </c>
      <c r="Y358">
        <f>SLOPE(FMBtest!J334:J345,Data!$AB340:$AB351)</f>
        <v>0.71949134752153499</v>
      </c>
      <c r="Z358">
        <f>SLOPE(FMBtest!K334:K345,Data!$AB340:$AB351)</f>
        <v>1.0689199940991208</v>
      </c>
      <c r="AA358">
        <f>SLOPE(FMBtest!L334:L345,Data!$AB340:$AB351)</f>
        <v>0.85393326697125349</v>
      </c>
      <c r="AB358">
        <f>SLOPE(FMBtest!M334:M345,Data!$AB340:$AB351)</f>
        <v>0.98090794710995144</v>
      </c>
      <c r="AC358">
        <f>SLOPE(FMBtest!N334:N345,Data!$AB340:$AB351)</f>
        <v>0.87682818452453448</v>
      </c>
      <c r="AD358">
        <f>SLOPE(FMBtest!O334:O345,Data!$AB340:$AB351)</f>
        <v>0.87969583103999149</v>
      </c>
      <c r="AE358">
        <f>SLOPE(FMBtest!P334:P345,Data!$AB340:$AB351)</f>
        <v>0.87426488760823629</v>
      </c>
      <c r="AF358">
        <f>SLOPE(FMBtest!Q334:Q345,Data!$AB340:$AB351)</f>
        <v>0.77276183302756929</v>
      </c>
      <c r="AG358">
        <f>SLOPE(FMBtest!R334:R345,Data!$AB340:$AB351)</f>
        <v>0.94664863741972838</v>
      </c>
      <c r="AH358">
        <f>SLOPE(FMBtest!S334:S345,Data!$AB340:$AB351)</f>
        <v>0.99516229196049022</v>
      </c>
      <c r="AI358">
        <f>SLOPE(FMBtest!T334:T345,Data!$AB340:$AB351)</f>
        <v>0.70099088784963592</v>
      </c>
      <c r="AJ358">
        <f>SLOPE(FMBtest!U334:U345,Data!$AB340:$AB351)</f>
        <v>0.97472091935474592</v>
      </c>
      <c r="AK358">
        <f>SLOPE(FMBtest!V334:V345,Data!$AB340:$AB351)</f>
        <v>0.79369941590604354</v>
      </c>
      <c r="AL358">
        <f>SLOPE(FMBtest!W334:W345,Data!$AB340:$AB351)</f>
        <v>0.912327061961692</v>
      </c>
      <c r="AM358">
        <f>SLOPE(FMBtest!X334:X345,Data!$AB340:$AB351)</f>
        <v>0.72232396098960694</v>
      </c>
      <c r="AN358">
        <f>SLOPE(FMBtest!Y334:Y345,Data!$AB340:$AB351)</f>
        <v>0.98631740543061497</v>
      </c>
      <c r="AO358">
        <f>SLOPE(FMBtest!Z334:Z345,Data!$AB340:$AB351)</f>
        <v>1.2741311325281024</v>
      </c>
      <c r="AP358">
        <f>SLOPE(FMBtest!AA334:AA345,Data!$AB340:$AB351)</f>
        <v>1.001443197334861</v>
      </c>
      <c r="AR358">
        <f t="array" ref="AR358:AS358">LINEST(FMBtest!C334:AA334,FM_ROLLING!R358:AP358,TRUE,FALSE)</f>
        <v>5.9743721140285295</v>
      </c>
      <c r="AS358">
        <v>-0.75028240294460957</v>
      </c>
    </row>
    <row r="359" spans="1:45" x14ac:dyDescent="0.3">
      <c r="A359">
        <v>1954</v>
      </c>
      <c r="B359">
        <v>10</v>
      </c>
      <c r="C359">
        <f>SLOPE(FMBtest!C335:C358,Data!$AM335:$AM358)</f>
        <v>-0.32966236301048746</v>
      </c>
      <c r="D359">
        <f>SLOPE(FMBtest!D335:D358,Data!$AM335:$AM358)</f>
        <v>-0.24115645223857329</v>
      </c>
      <c r="E359">
        <f>SLOPE(FMBtest!E335:E358,Data!$AM335:$AM358)</f>
        <v>-0.33826681121248203</v>
      </c>
      <c r="F359">
        <f>SLOPE(FMBtest!F335:F358,Data!$AM335:$AM358)</f>
        <v>-0.50974580403714309</v>
      </c>
      <c r="G359">
        <f>SLOPE(FMBtest!G335:G358,Data!$AM335:$AM358)</f>
        <v>-0.51526975805300923</v>
      </c>
      <c r="H359">
        <f>SLOPE(FMBtest!H335:H358,Data!$AM335:$AM358)</f>
        <v>-0.39052877865580538</v>
      </c>
      <c r="I359">
        <f>SLOPE(FMBtest!I335:I358,Data!$AM335:$AM358)</f>
        <v>-0.24623955615194115</v>
      </c>
      <c r="J359">
        <f>SLOPE(FMBtest!J335:J358,Data!$AM335:$AM358)</f>
        <v>-0.41420062285991849</v>
      </c>
      <c r="K359">
        <f>SLOPE(FMBtest!K335:K358,Data!$AM335:$AM358)</f>
        <v>-0.43372791790366338</v>
      </c>
      <c r="L359">
        <f>SLOPE(FMBtest!L335:L358,Data!$AM335:$AM358)</f>
        <v>-0.42173120060310343</v>
      </c>
      <c r="N359" s="5">
        <f t="array" ref="N359:O359">LINEST(FMBtest!C359:L359,FM_ROLLING!C359:L359,TRUE,FALSE)</f>
        <v>-10.849795422049294</v>
      </c>
      <c r="O359" s="5">
        <v>-3.6138956834671871</v>
      </c>
      <c r="R359">
        <f>SLOPE(FMBtest!C335:C346,Data!$AB341:$AB352)</f>
        <v>0.89244941770941</v>
      </c>
      <c r="S359">
        <f>SLOPE(FMBtest!D335:D346,Data!$AB341:$AB352)</f>
        <v>0.5907881183967344</v>
      </c>
      <c r="T359">
        <f>SLOPE(FMBtest!E335:E346,Data!$AB341:$AB352)</f>
        <v>0.94763161353178882</v>
      </c>
      <c r="U359">
        <f>SLOPE(FMBtest!F335:F346,Data!$AB341:$AB352)</f>
        <v>1.0428275060538321</v>
      </c>
      <c r="V359">
        <f>SLOPE(FMBtest!G335:G346,Data!$AB341:$AB352)</f>
        <v>0.84110509216938434</v>
      </c>
      <c r="W359">
        <f>SLOPE(FMBtest!H335:H346,Data!$AB341:$AB352)</f>
        <v>1.1921903279541113</v>
      </c>
      <c r="X359">
        <f>SLOPE(FMBtest!I335:I346,Data!$AB341:$AB352)</f>
        <v>0.81577435396535847</v>
      </c>
      <c r="Y359">
        <f>SLOPE(FMBtest!J335:J346,Data!$AB341:$AB352)</f>
        <v>0.81192783104547894</v>
      </c>
      <c r="Z359">
        <f>SLOPE(FMBtest!K335:K346,Data!$AB341:$AB352)</f>
        <v>1.1108965997758682</v>
      </c>
      <c r="AA359">
        <f>SLOPE(FMBtest!L335:L346,Data!$AB341:$AB352)</f>
        <v>0.92005253711289992</v>
      </c>
      <c r="AB359">
        <f>SLOPE(FMBtest!M335:M346,Data!$AB341:$AB352)</f>
        <v>1.017343218995348</v>
      </c>
      <c r="AC359">
        <f>SLOPE(FMBtest!N335:N346,Data!$AB341:$AB352)</f>
        <v>0.99035181269564632</v>
      </c>
      <c r="AD359">
        <f>SLOPE(FMBtest!O335:O346,Data!$AB341:$AB352)</f>
        <v>0.95110103748670083</v>
      </c>
      <c r="AE359">
        <f>SLOPE(FMBtest!P335:P346,Data!$AB341:$AB352)</f>
        <v>0.94622853871065904</v>
      </c>
      <c r="AF359">
        <f>SLOPE(FMBtest!Q335:Q346,Data!$AB341:$AB352)</f>
        <v>0.86560475163135897</v>
      </c>
      <c r="AG359">
        <f>SLOPE(FMBtest!R335:R346,Data!$AB341:$AB352)</f>
        <v>1.0031195595211744</v>
      </c>
      <c r="AH359">
        <f>SLOPE(FMBtest!S335:S346,Data!$AB341:$AB352)</f>
        <v>1.0348784272512122</v>
      </c>
      <c r="AI359">
        <f>SLOPE(FMBtest!T335:T346,Data!$AB341:$AB352)</f>
        <v>0.81007971277782487</v>
      </c>
      <c r="AJ359">
        <f>SLOPE(FMBtest!U335:U346,Data!$AB341:$AB352)</f>
        <v>1.0108835286193432</v>
      </c>
      <c r="AK359">
        <f>SLOPE(FMBtest!V335:V346,Data!$AB341:$AB352)</f>
        <v>0.87306027547870191</v>
      </c>
      <c r="AL359">
        <f>SLOPE(FMBtest!W335:W346,Data!$AB341:$AB352)</f>
        <v>0.97200226358671526</v>
      </c>
      <c r="AM359">
        <f>SLOPE(FMBtest!X335:X346,Data!$AB341:$AB352)</f>
        <v>0.73044459592076372</v>
      </c>
      <c r="AN359">
        <f>SLOPE(FMBtest!Y335:Y346,Data!$AB341:$AB352)</f>
        <v>1.0181561413832461</v>
      </c>
      <c r="AO359">
        <f>SLOPE(FMBtest!Z335:Z346,Data!$AB341:$AB352)</f>
        <v>1.2751498307026357</v>
      </c>
      <c r="AP359">
        <f>SLOPE(FMBtest!AA335:AA346,Data!$AB341:$AB352)</f>
        <v>0.95531558119447113</v>
      </c>
      <c r="AR359">
        <f t="array" ref="AR359:AS359">LINEST(FMBtest!C335:AA335,FM_ROLLING!R359:AP359,TRUE,FALSE)</f>
        <v>-3.0744226253415969</v>
      </c>
      <c r="AS359">
        <v>1.8942361200032767</v>
      </c>
    </row>
    <row r="360" spans="1:45" x14ac:dyDescent="0.3">
      <c r="A360">
        <v>1954</v>
      </c>
      <c r="B360">
        <v>11</v>
      </c>
      <c r="C360">
        <f>SLOPE(FMBtest!C336:C359,Data!$AM336:$AM359)</f>
        <v>-0.29810873922763936</v>
      </c>
      <c r="D360">
        <f>SLOPE(FMBtest!D336:D359,Data!$AM336:$AM359)</f>
        <v>-0.21787091800148531</v>
      </c>
      <c r="E360">
        <f>SLOPE(FMBtest!E336:E359,Data!$AM336:$AM359)</f>
        <v>-0.31433213539473454</v>
      </c>
      <c r="F360">
        <f>SLOPE(FMBtest!F336:F359,Data!$AM336:$AM359)</f>
        <v>-0.4881800477643658</v>
      </c>
      <c r="G360">
        <f>SLOPE(FMBtest!G336:G359,Data!$AM336:$AM359)</f>
        <v>-0.51521763038892932</v>
      </c>
      <c r="H360">
        <f>SLOPE(FMBtest!H336:H359,Data!$AM336:$AM359)</f>
        <v>-0.33530544575844484</v>
      </c>
      <c r="I360">
        <f>SLOPE(FMBtest!I336:I359,Data!$AM336:$AM359)</f>
        <v>-0.21183332433373375</v>
      </c>
      <c r="J360">
        <f>SLOPE(FMBtest!J336:J359,Data!$AM336:$AM359)</f>
        <v>-0.39902990512526854</v>
      </c>
      <c r="K360">
        <f>SLOPE(FMBtest!K336:K359,Data!$AM336:$AM359)</f>
        <v>-0.41711769447222202</v>
      </c>
      <c r="L360">
        <f>SLOPE(FMBtest!L336:L359,Data!$AM336:$AM359)</f>
        <v>-0.39816536563488242</v>
      </c>
      <c r="N360" s="5">
        <f t="array" ref="N360:O360">LINEST(FMBtest!C360:L360,FM_ROLLING!C360:L360,TRUE,FALSE)</f>
        <v>-9.6740360332042563</v>
      </c>
      <c r="O360" s="5">
        <v>-3.354971905300598</v>
      </c>
      <c r="R360">
        <f>SLOPE(FMBtest!C336:C347,Data!$AB342:$AB353)</f>
        <v>0.91257978035521303</v>
      </c>
      <c r="S360">
        <f>SLOPE(FMBtest!D336:D347,Data!$AB342:$AB353)</f>
        <v>0.66194139279917252</v>
      </c>
      <c r="T360">
        <f>SLOPE(FMBtest!E336:E347,Data!$AB342:$AB353)</f>
        <v>0.89869220339678746</v>
      </c>
      <c r="U360">
        <f>SLOPE(FMBtest!F336:F347,Data!$AB342:$AB353)</f>
        <v>1.1096758372579421</v>
      </c>
      <c r="V360">
        <f>SLOPE(FMBtest!G336:G347,Data!$AB342:$AB353)</f>
        <v>0.89149213898575252</v>
      </c>
      <c r="W360">
        <f>SLOPE(FMBtest!H336:H347,Data!$AB342:$AB353)</f>
        <v>1.1459153326416864</v>
      </c>
      <c r="X360">
        <f>SLOPE(FMBtest!I336:I347,Data!$AB342:$AB353)</f>
        <v>0.76333417618470367</v>
      </c>
      <c r="Y360">
        <f>SLOPE(FMBtest!J336:J347,Data!$AB342:$AB353)</f>
        <v>0.77615928680565727</v>
      </c>
      <c r="Z360">
        <f>SLOPE(FMBtest!K336:K347,Data!$AB342:$AB353)</f>
        <v>1.0789368021973422</v>
      </c>
      <c r="AA360">
        <f>SLOPE(FMBtest!L336:L347,Data!$AB342:$AB353)</f>
        <v>0.89647557445670967</v>
      </c>
      <c r="AB360">
        <f>SLOPE(FMBtest!M336:M347,Data!$AB342:$AB353)</f>
        <v>1.0301775434399545</v>
      </c>
      <c r="AC360">
        <f>SLOPE(FMBtest!N336:N347,Data!$AB342:$AB353)</f>
        <v>0.96708314575285792</v>
      </c>
      <c r="AD360">
        <f>SLOPE(FMBtest!O336:O347,Data!$AB342:$AB353)</f>
        <v>0.94437154642527943</v>
      </c>
      <c r="AE360">
        <f>SLOPE(FMBtest!P336:P347,Data!$AB342:$AB353)</f>
        <v>0.93368241939214203</v>
      </c>
      <c r="AF360">
        <f>SLOPE(FMBtest!Q336:Q347,Data!$AB342:$AB353)</f>
        <v>0.83494159197872131</v>
      </c>
      <c r="AG360">
        <f>SLOPE(FMBtest!R336:R347,Data!$AB342:$AB353)</f>
        <v>0.90316019271739589</v>
      </c>
      <c r="AH360">
        <f>SLOPE(FMBtest!S336:S347,Data!$AB342:$AB353)</f>
        <v>0.97803657378549813</v>
      </c>
      <c r="AI360">
        <f>SLOPE(FMBtest!T336:T347,Data!$AB342:$AB353)</f>
        <v>0.86105003142932246</v>
      </c>
      <c r="AJ360">
        <f>SLOPE(FMBtest!U336:U347,Data!$AB342:$AB353)</f>
        <v>0.9883707560218925</v>
      </c>
      <c r="AK360">
        <f>SLOPE(FMBtest!V336:V347,Data!$AB342:$AB353)</f>
        <v>0.99063895588870277</v>
      </c>
      <c r="AL360">
        <f>SLOPE(FMBtest!W336:W347,Data!$AB342:$AB353)</f>
        <v>0.92770755916645598</v>
      </c>
      <c r="AM360">
        <f>SLOPE(FMBtest!X336:X347,Data!$AB342:$AB353)</f>
        <v>0.71502326874951827</v>
      </c>
      <c r="AN360">
        <f>SLOPE(FMBtest!Y336:Y347,Data!$AB342:$AB353)</f>
        <v>0.94132162603131997</v>
      </c>
      <c r="AO360">
        <f>SLOPE(FMBtest!Z336:Z347,Data!$AB342:$AB353)</f>
        <v>1.2622381624331585</v>
      </c>
      <c r="AP360">
        <f>SLOPE(FMBtest!AA336:AA347,Data!$AB342:$AB353)</f>
        <v>1.0600605274284971</v>
      </c>
      <c r="AR360">
        <f t="array" ref="AR360:AS360">LINEST(FMBtest!C336:AA336,FM_ROLLING!R360:AP360,TRUE,FALSE)</f>
        <v>8.5935638595183477</v>
      </c>
      <c r="AS360">
        <v>0.7629081876737871</v>
      </c>
    </row>
    <row r="361" spans="1:45" x14ac:dyDescent="0.3">
      <c r="A361">
        <v>1954</v>
      </c>
      <c r="B361">
        <v>12</v>
      </c>
      <c r="C361">
        <f>SLOPE(FMBtest!C337:C360,Data!$AM337:$AM360)</f>
        <v>-0.2009697785375493</v>
      </c>
      <c r="D361">
        <f>SLOPE(FMBtest!D337:D360,Data!$AM337:$AM360)</f>
        <v>-0.160748481272075</v>
      </c>
      <c r="E361">
        <f>SLOPE(FMBtest!E337:E360,Data!$AM337:$AM360)</f>
        <v>-0.23370255292613298</v>
      </c>
      <c r="F361">
        <f>SLOPE(FMBtest!F337:F360,Data!$AM337:$AM360)</f>
        <v>-0.39608107983469187</v>
      </c>
      <c r="G361">
        <f>SLOPE(FMBtest!G337:G360,Data!$AM337:$AM360)</f>
        <v>-0.46441902941168961</v>
      </c>
      <c r="H361">
        <f>SLOPE(FMBtest!H337:H360,Data!$AM337:$AM360)</f>
        <v>-0.2530021650741221</v>
      </c>
      <c r="I361">
        <f>SLOPE(FMBtest!I337:I360,Data!$AM337:$AM360)</f>
        <v>-0.16841076139126063</v>
      </c>
      <c r="J361">
        <f>SLOPE(FMBtest!J337:J360,Data!$AM337:$AM360)</f>
        <v>-0.33140125562730904</v>
      </c>
      <c r="K361">
        <f>SLOPE(FMBtest!K337:K360,Data!$AM337:$AM360)</f>
        <v>-0.40252502700936366</v>
      </c>
      <c r="L361">
        <f>SLOPE(FMBtest!L337:L360,Data!$AM337:$AM360)</f>
        <v>-0.30897307515718536</v>
      </c>
      <c r="N361" s="5">
        <f t="array" ref="N361:O361">LINEST(FMBtest!C361:L361,FM_ROLLING!C361:L361,TRUE,FALSE)</f>
        <v>-10.603593511282677</v>
      </c>
      <c r="O361" s="5">
        <v>-1.6324965877133297</v>
      </c>
      <c r="R361">
        <f>SLOPE(FMBtest!C337:C348,Data!$AB343:$AB354)</f>
        <v>0.75763658343908979</v>
      </c>
      <c r="S361">
        <f>SLOPE(FMBtest!D337:D348,Data!$AB343:$AB354)</f>
        <v>0.51107521442038628</v>
      </c>
      <c r="T361">
        <f>SLOPE(FMBtest!E337:E348,Data!$AB343:$AB354)</f>
        <v>0.76831655777531238</v>
      </c>
      <c r="U361">
        <f>SLOPE(FMBtest!F337:F348,Data!$AB343:$AB354)</f>
        <v>1.1401966221189617</v>
      </c>
      <c r="V361">
        <f>SLOPE(FMBtest!G337:G348,Data!$AB343:$AB354)</f>
        <v>0.89171072329653644</v>
      </c>
      <c r="W361">
        <f>SLOPE(FMBtest!H337:H348,Data!$AB343:$AB354)</f>
        <v>0.95447180672840148</v>
      </c>
      <c r="X361">
        <f>SLOPE(FMBtest!I337:I348,Data!$AB343:$AB354)</f>
        <v>0.7429115982917518</v>
      </c>
      <c r="Y361">
        <f>SLOPE(FMBtest!J337:J348,Data!$AB343:$AB354)</f>
        <v>0.74785364143498467</v>
      </c>
      <c r="Z361">
        <f>SLOPE(FMBtest!K337:K348,Data!$AB343:$AB354)</f>
        <v>0.88722192821561296</v>
      </c>
      <c r="AA361">
        <f>SLOPE(FMBtest!L337:L348,Data!$AB343:$AB354)</f>
        <v>0.9308235637279535</v>
      </c>
      <c r="AB361">
        <f>SLOPE(FMBtest!M337:M348,Data!$AB343:$AB354)</f>
        <v>1.0495089009925913</v>
      </c>
      <c r="AC361">
        <f>SLOPE(FMBtest!N337:N348,Data!$AB343:$AB354)</f>
        <v>0.74481753850305954</v>
      </c>
      <c r="AD361">
        <f>SLOPE(FMBtest!O337:O348,Data!$AB343:$AB354)</f>
        <v>0.8925710834327103</v>
      </c>
      <c r="AE361">
        <f>SLOPE(FMBtest!P337:P348,Data!$AB343:$AB354)</f>
        <v>0.79838497001034014</v>
      </c>
      <c r="AF361">
        <f>SLOPE(FMBtest!Q337:Q348,Data!$AB343:$AB354)</f>
        <v>0.65520125388490802</v>
      </c>
      <c r="AG361">
        <f>SLOPE(FMBtest!R337:R348,Data!$AB343:$AB354)</f>
        <v>0.76797332630083415</v>
      </c>
      <c r="AH361">
        <f>SLOPE(FMBtest!S337:S348,Data!$AB343:$AB354)</f>
        <v>0.8910702273397304</v>
      </c>
      <c r="AI361">
        <f>SLOPE(FMBtest!T337:T348,Data!$AB343:$AB354)</f>
        <v>0.87495693763166404</v>
      </c>
      <c r="AJ361">
        <f>SLOPE(FMBtest!U337:U348,Data!$AB343:$AB354)</f>
        <v>0.90169933379125677</v>
      </c>
      <c r="AK361">
        <f>SLOPE(FMBtest!V337:V348,Data!$AB343:$AB354)</f>
        <v>0.95149290904222272</v>
      </c>
      <c r="AL361">
        <f>SLOPE(FMBtest!W337:W348,Data!$AB343:$AB354)</f>
        <v>1.0272009676051848</v>
      </c>
      <c r="AM361">
        <f>SLOPE(FMBtest!X337:X348,Data!$AB343:$AB354)</f>
        <v>0.66501224927392855</v>
      </c>
      <c r="AN361">
        <f>SLOPE(FMBtest!Y337:Y348,Data!$AB343:$AB354)</f>
        <v>1.0556233559301096</v>
      </c>
      <c r="AO361">
        <f>SLOPE(FMBtest!Z337:Z348,Data!$AB343:$AB354)</f>
        <v>1.2991980534330791</v>
      </c>
      <c r="AP361">
        <f>SLOPE(FMBtest!AA337:AA348,Data!$AB343:$AB354)</f>
        <v>1.1304934463659417</v>
      </c>
      <c r="AR361">
        <f t="array" ref="AR361:AS361">LINEST(FMBtest!C337:AA337,FM_ROLLING!R361:AP361,TRUE,FALSE)</f>
        <v>0.24524080764057501</v>
      </c>
      <c r="AS361">
        <v>8.0414209854372487</v>
      </c>
    </row>
    <row r="362" spans="1:45" x14ac:dyDescent="0.3">
      <c r="A362">
        <v>1955</v>
      </c>
      <c r="B362">
        <v>1</v>
      </c>
      <c r="C362">
        <f>SLOPE(FMBtest!C338:C361,Data!$AM338:$AM361)</f>
        <v>-0.16843688455270528</v>
      </c>
      <c r="D362">
        <f>SLOPE(FMBtest!D338:D361,Data!$AM338:$AM361)</f>
        <v>-0.14210629000802841</v>
      </c>
      <c r="E362">
        <f>SLOPE(FMBtest!E338:E361,Data!$AM338:$AM361)</f>
        <v>-0.21547406744085956</v>
      </c>
      <c r="F362">
        <f>SLOPE(FMBtest!F338:F361,Data!$AM338:$AM361)</f>
        <v>-0.34173712205016982</v>
      </c>
      <c r="G362">
        <f>SLOPE(FMBtest!G338:G361,Data!$AM338:$AM361)</f>
        <v>-0.43357335549355108</v>
      </c>
      <c r="H362">
        <f>SLOPE(FMBtest!H338:H361,Data!$AM338:$AM361)</f>
        <v>-0.21588088260851654</v>
      </c>
      <c r="I362">
        <f>SLOPE(FMBtest!I338:I361,Data!$AM338:$AM361)</f>
        <v>-0.14274995762287923</v>
      </c>
      <c r="J362">
        <f>SLOPE(FMBtest!J338:J361,Data!$AM338:$AM361)</f>
        <v>-0.30470148473779279</v>
      </c>
      <c r="K362">
        <f>SLOPE(FMBtest!K338:K361,Data!$AM338:$AM361)</f>
        <v>-0.37332033815884608</v>
      </c>
      <c r="L362">
        <f>SLOPE(FMBtest!L338:L361,Data!$AM338:$AM361)</f>
        <v>-0.26695474499875022</v>
      </c>
      <c r="N362" s="5">
        <f t="array" ref="N362:O362">LINEST(FMBtest!C362:L362,FM_ROLLING!C362:L362,TRUE,FALSE)</f>
        <v>11.003618154611909</v>
      </c>
      <c r="O362" s="5">
        <v>4.6813711462438992</v>
      </c>
      <c r="R362">
        <f>SLOPE(FMBtest!C338:C349,Data!$AB344:$AB355)</f>
        <v>0.40974299787276186</v>
      </c>
      <c r="S362">
        <f>SLOPE(FMBtest!D338:D349,Data!$AB344:$AB355)</f>
        <v>0.27201260163321977</v>
      </c>
      <c r="T362">
        <f>SLOPE(FMBtest!E338:E349,Data!$AB344:$AB355)</f>
        <v>0.56820067692558973</v>
      </c>
      <c r="U362">
        <f>SLOPE(FMBtest!F338:F349,Data!$AB344:$AB355)</f>
        <v>0.74954600682472894</v>
      </c>
      <c r="V362">
        <f>SLOPE(FMBtest!G338:G349,Data!$AB344:$AB355)</f>
        <v>0.64077294023469733</v>
      </c>
      <c r="W362">
        <f>SLOPE(FMBtest!H338:H349,Data!$AB344:$AB355)</f>
        <v>0.68410087778434381</v>
      </c>
      <c r="X362">
        <f>SLOPE(FMBtest!I338:I349,Data!$AB344:$AB355)</f>
        <v>0.52653847250269092</v>
      </c>
      <c r="Y362">
        <f>SLOPE(FMBtest!J338:J349,Data!$AB344:$AB355)</f>
        <v>0.52703657447606844</v>
      </c>
      <c r="Z362">
        <f>SLOPE(FMBtest!K338:K349,Data!$AB344:$AB355)</f>
        <v>0.76088293101229887</v>
      </c>
      <c r="AA362">
        <f>SLOPE(FMBtest!L338:L349,Data!$AB344:$AB355)</f>
        <v>0.7828240725402893</v>
      </c>
      <c r="AB362">
        <f>SLOPE(FMBtest!M338:M349,Data!$AB344:$AB355)</f>
        <v>0.7508515502027463</v>
      </c>
      <c r="AC362">
        <f>SLOPE(FMBtest!N338:N349,Data!$AB344:$AB355)</f>
        <v>0.50314540031912425</v>
      </c>
      <c r="AD362">
        <f>SLOPE(FMBtest!O338:O349,Data!$AB344:$AB355)</f>
        <v>0.6965222235148818</v>
      </c>
      <c r="AE362">
        <f>SLOPE(FMBtest!P338:P349,Data!$AB344:$AB355)</f>
        <v>0.64815008856430301</v>
      </c>
      <c r="AF362">
        <f>SLOPE(FMBtest!Q338:Q349,Data!$AB344:$AB355)</f>
        <v>0.59429305346140426</v>
      </c>
      <c r="AG362">
        <f>SLOPE(FMBtest!R338:R349,Data!$AB344:$AB355)</f>
        <v>0.56251391642211013</v>
      </c>
      <c r="AH362">
        <f>SLOPE(FMBtest!S338:S349,Data!$AB344:$AB355)</f>
        <v>0.83287966118279388</v>
      </c>
      <c r="AI362">
        <f>SLOPE(FMBtest!T338:T349,Data!$AB344:$AB355)</f>
        <v>0.83804096840577325</v>
      </c>
      <c r="AJ362">
        <f>SLOPE(FMBtest!U338:U349,Data!$AB344:$AB355)</f>
        <v>0.85919508570204661</v>
      </c>
      <c r="AK362">
        <f>SLOPE(FMBtest!V338:V349,Data!$AB344:$AB355)</f>
        <v>0.92426538626594579</v>
      </c>
      <c r="AL362">
        <f>SLOPE(FMBtest!W338:W349,Data!$AB344:$AB355)</f>
        <v>0.90700440009337957</v>
      </c>
      <c r="AM362">
        <f>SLOPE(FMBtest!X338:X349,Data!$AB344:$AB355)</f>
        <v>0.67960563267425667</v>
      </c>
      <c r="AN362">
        <f>SLOPE(FMBtest!Y338:Y349,Data!$AB344:$AB355)</f>
        <v>1.1047462607681326</v>
      </c>
      <c r="AO362">
        <f>SLOPE(FMBtest!Z338:Z349,Data!$AB344:$AB355)</f>
        <v>1.3733646037103782</v>
      </c>
      <c r="AP362">
        <f>SLOPE(FMBtest!AA338:AA349,Data!$AB344:$AB355)</f>
        <v>1.2127538759884033</v>
      </c>
      <c r="AR362">
        <f t="array" ref="AR362:AS362">LINEST(FMBtest!C338:AA338,FM_ROLLING!R362:AP362,TRUE,FALSE)</f>
        <v>-1.3755217602952834</v>
      </c>
      <c r="AS362">
        <v>2.2024786674572683</v>
      </c>
    </row>
    <row r="363" spans="1:45" x14ac:dyDescent="0.3">
      <c r="A363">
        <v>1955</v>
      </c>
      <c r="B363">
        <v>2</v>
      </c>
      <c r="C363">
        <f>SLOPE(FMBtest!C339:C362,Data!$AM339:$AM362)</f>
        <v>-0.14923700271873663</v>
      </c>
      <c r="D363">
        <f>SLOPE(FMBtest!D339:D362,Data!$AM339:$AM362)</f>
        <v>-0.15288938126982365</v>
      </c>
      <c r="E363">
        <f>SLOPE(FMBtest!E339:E362,Data!$AM339:$AM362)</f>
        <v>-0.20169229805082936</v>
      </c>
      <c r="F363">
        <f>SLOPE(FMBtest!F339:F362,Data!$AM339:$AM362)</f>
        <v>-0.34608177530301065</v>
      </c>
      <c r="G363">
        <f>SLOPE(FMBtest!G339:G362,Data!$AM339:$AM362)</f>
        <v>-0.44699363893061084</v>
      </c>
      <c r="H363">
        <f>SLOPE(FMBtest!H339:H362,Data!$AM339:$AM362)</f>
        <v>-0.17541082947495359</v>
      </c>
      <c r="I363">
        <f>SLOPE(FMBtest!I339:I362,Data!$AM339:$AM362)</f>
        <v>-0.1387037717943454</v>
      </c>
      <c r="J363">
        <f>SLOPE(FMBtest!J339:J362,Data!$AM339:$AM362)</f>
        <v>-0.30981626769791837</v>
      </c>
      <c r="K363">
        <f>SLOPE(FMBtest!K339:K362,Data!$AM339:$AM362)</f>
        <v>-0.40743261559627947</v>
      </c>
      <c r="L363">
        <f>SLOPE(FMBtest!L339:L362,Data!$AM339:$AM362)</f>
        <v>-0.3020917699604786</v>
      </c>
      <c r="N363" s="5">
        <f t="array" ref="N363:O363">LINEST(FMBtest!C363:L363,FM_ROLLING!C363:L363,TRUE,FALSE)</f>
        <v>-3.5234693724460646</v>
      </c>
      <c r="O363" s="5">
        <v>-3.5457955376366574</v>
      </c>
      <c r="R363">
        <f>SLOPE(FMBtest!C339:C350,Data!$AB345:$AB356)</f>
        <v>0.36712348419819579</v>
      </c>
      <c r="S363">
        <f>SLOPE(FMBtest!D339:D350,Data!$AB345:$AB356)</f>
        <v>0.28051879251490103</v>
      </c>
      <c r="T363">
        <f>SLOPE(FMBtest!E339:E350,Data!$AB345:$AB356)</f>
        <v>0.56972255498489699</v>
      </c>
      <c r="U363">
        <f>SLOPE(FMBtest!F339:F350,Data!$AB345:$AB356)</f>
        <v>0.76449208727838569</v>
      </c>
      <c r="V363">
        <f>SLOPE(FMBtest!G339:G350,Data!$AB345:$AB356)</f>
        <v>0.71505002748575275</v>
      </c>
      <c r="W363">
        <f>SLOPE(FMBtest!H339:H350,Data!$AB345:$AB356)</f>
        <v>0.62544981185398685</v>
      </c>
      <c r="X363">
        <f>SLOPE(FMBtest!I339:I350,Data!$AB345:$AB356)</f>
        <v>0.58773482540744015</v>
      </c>
      <c r="Y363">
        <f>SLOPE(FMBtest!J339:J350,Data!$AB345:$AB356)</f>
        <v>0.5788255754366104</v>
      </c>
      <c r="Z363">
        <f>SLOPE(FMBtest!K339:K350,Data!$AB345:$AB356)</f>
        <v>0.77335607755756652</v>
      </c>
      <c r="AA363">
        <f>SLOPE(FMBtest!L339:L350,Data!$AB345:$AB356)</f>
        <v>0.8123861569312657</v>
      </c>
      <c r="AB363">
        <f>SLOPE(FMBtest!M339:M350,Data!$AB345:$AB356)</f>
        <v>0.82140937127146119</v>
      </c>
      <c r="AC363">
        <f>SLOPE(FMBtest!N339:N350,Data!$AB345:$AB356)</f>
        <v>0.49469727981489953</v>
      </c>
      <c r="AD363">
        <f>SLOPE(FMBtest!O339:O350,Data!$AB345:$AB356)</f>
        <v>0.68181753605772866</v>
      </c>
      <c r="AE363">
        <f>SLOPE(FMBtest!P339:P350,Data!$AB345:$AB356)</f>
        <v>0.7080043433777502</v>
      </c>
      <c r="AF363">
        <f>SLOPE(FMBtest!Q339:Q350,Data!$AB345:$AB356)</f>
        <v>0.74732655348845478</v>
      </c>
      <c r="AG363">
        <f>SLOPE(FMBtest!R339:R350,Data!$AB345:$AB356)</f>
        <v>0.66541163534289727</v>
      </c>
      <c r="AH363">
        <f>SLOPE(FMBtest!S339:S350,Data!$AB345:$AB356)</f>
        <v>0.75529878034058739</v>
      </c>
      <c r="AI363">
        <f>SLOPE(FMBtest!T339:T350,Data!$AB345:$AB356)</f>
        <v>0.84752638706010663</v>
      </c>
      <c r="AJ363">
        <f>SLOPE(FMBtest!U339:U350,Data!$AB345:$AB356)</f>
        <v>0.89422631507157824</v>
      </c>
      <c r="AK363">
        <f>SLOPE(FMBtest!V339:V350,Data!$AB345:$AB356)</f>
        <v>1.0176745694642719</v>
      </c>
      <c r="AL363">
        <f>SLOPE(FMBtest!W339:W350,Data!$AB345:$AB356)</f>
        <v>0.84693094651989065</v>
      </c>
      <c r="AM363">
        <f>SLOPE(FMBtest!X339:X350,Data!$AB345:$AB356)</f>
        <v>0.57348120546665649</v>
      </c>
      <c r="AN363">
        <f>SLOPE(FMBtest!Y339:Y350,Data!$AB345:$AB356)</f>
        <v>1.0063651584527831</v>
      </c>
      <c r="AO363">
        <f>SLOPE(FMBtest!Z339:Z350,Data!$AB345:$AB356)</f>
        <v>1.3459429577278361</v>
      </c>
      <c r="AP363">
        <f>SLOPE(FMBtest!AA339:AA350,Data!$AB345:$AB356)</f>
        <v>1.2988898022772533</v>
      </c>
      <c r="AR363">
        <f t="array" ref="AR363:AS363">LINEST(FMBtest!C339:AA339,FM_ROLLING!R363:AP363,TRUE,FALSE)</f>
        <v>-1.6162334136267582</v>
      </c>
      <c r="AS363">
        <v>5.2448927040580333</v>
      </c>
    </row>
    <row r="364" spans="1:45" x14ac:dyDescent="0.3">
      <c r="A364">
        <v>1955</v>
      </c>
      <c r="B364">
        <v>3</v>
      </c>
      <c r="C364">
        <f>SLOPE(FMBtest!C340:C363,Data!$AM340:$AM363)</f>
        <v>2.3165254320084053E-2</v>
      </c>
      <c r="D364">
        <f>SLOPE(FMBtest!D340:D363,Data!$AM340:$AM363)</f>
        <v>-6.0501306826399155E-2</v>
      </c>
      <c r="E364">
        <f>SLOPE(FMBtest!E340:E363,Data!$AM340:$AM363)</f>
        <v>-0.10201884577018393</v>
      </c>
      <c r="F364">
        <f>SLOPE(FMBtest!F340:F363,Data!$AM340:$AM363)</f>
        <v>-0.17217702053788941</v>
      </c>
      <c r="G364">
        <f>SLOPE(FMBtest!G340:G363,Data!$AM340:$AM363)</f>
        <v>-0.34092740928727178</v>
      </c>
      <c r="H364">
        <f>SLOPE(FMBtest!H340:H363,Data!$AM340:$AM363)</f>
        <v>-6.8905454283815393E-2</v>
      </c>
      <c r="I364">
        <f>SLOPE(FMBtest!I340:I363,Data!$AM340:$AM363)</f>
        <v>-5.6604081174337142E-2</v>
      </c>
      <c r="J364">
        <f>SLOPE(FMBtest!J340:J363,Data!$AM340:$AM363)</f>
        <v>-0.20809382594182288</v>
      </c>
      <c r="K364">
        <f>SLOPE(FMBtest!K340:K363,Data!$AM340:$AM363)</f>
        <v>-0.28753060336075253</v>
      </c>
      <c r="L364">
        <f>SLOPE(FMBtest!L340:L363,Data!$AM340:$AM363)</f>
        <v>-0.16970582189170666</v>
      </c>
      <c r="N364" s="5">
        <f t="array" ref="N364:O364">LINEST(FMBtest!C364:L364,FM_ROLLING!C364:L364,TRUE,FALSE)</f>
        <v>-0.26068473429097666</v>
      </c>
      <c r="O364" s="5">
        <v>1.7273753953767925</v>
      </c>
      <c r="R364">
        <f>SLOPE(FMBtest!C340:C351,Data!$AB346:$AB357)</f>
        <v>0.2859177104090147</v>
      </c>
      <c r="S364">
        <f>SLOPE(FMBtest!D340:D351,Data!$AB346:$AB357)</f>
        <v>0.28889458545289903</v>
      </c>
      <c r="T364">
        <f>SLOPE(FMBtest!E340:E351,Data!$AB346:$AB357)</f>
        <v>0.53858830266066526</v>
      </c>
      <c r="U364">
        <f>SLOPE(FMBtest!F340:F351,Data!$AB346:$AB357)</f>
        <v>0.67083618834091574</v>
      </c>
      <c r="V364">
        <f>SLOPE(FMBtest!G340:G351,Data!$AB346:$AB357)</f>
        <v>0.695101230699947</v>
      </c>
      <c r="W364">
        <f>SLOPE(FMBtest!H340:H351,Data!$AB346:$AB357)</f>
        <v>0.62419525104293527</v>
      </c>
      <c r="X364">
        <f>SLOPE(FMBtest!I340:I351,Data!$AB346:$AB357)</f>
        <v>0.56047269240733422</v>
      </c>
      <c r="Y364">
        <f>SLOPE(FMBtest!J340:J351,Data!$AB346:$AB357)</f>
        <v>0.56304613369425471</v>
      </c>
      <c r="Z364">
        <f>SLOPE(FMBtest!K340:K351,Data!$AB346:$AB357)</f>
        <v>0.72127115833004452</v>
      </c>
      <c r="AA364">
        <f>SLOPE(FMBtest!L340:L351,Data!$AB346:$AB357)</f>
        <v>0.76036125631632601</v>
      </c>
      <c r="AB364">
        <f>SLOPE(FMBtest!M340:M351,Data!$AB346:$AB357)</f>
        <v>0.83647192488444788</v>
      </c>
      <c r="AC364">
        <f>SLOPE(FMBtest!N340:N351,Data!$AB346:$AB357)</f>
        <v>0.48124078427764483</v>
      </c>
      <c r="AD364">
        <f>SLOPE(FMBtest!O340:O351,Data!$AB346:$AB357)</f>
        <v>0.6821595721241499</v>
      </c>
      <c r="AE364">
        <f>SLOPE(FMBtest!P340:P351,Data!$AB346:$AB357)</f>
        <v>0.63622169305379683</v>
      </c>
      <c r="AF364">
        <f>SLOPE(FMBtest!Q340:Q351,Data!$AB346:$AB357)</f>
        <v>0.74799947701910574</v>
      </c>
      <c r="AG364">
        <f>SLOPE(FMBtest!R340:R351,Data!$AB346:$AB357)</f>
        <v>0.70262422612144304</v>
      </c>
      <c r="AH364">
        <f>SLOPE(FMBtest!S340:S351,Data!$AB346:$AB357)</f>
        <v>0.73571214986308064</v>
      </c>
      <c r="AI364">
        <f>SLOPE(FMBtest!T340:T351,Data!$AB346:$AB357)</f>
        <v>0.82599051612887608</v>
      </c>
      <c r="AJ364">
        <f>SLOPE(FMBtest!U340:U351,Data!$AB346:$AB357)</f>
        <v>0.8702949878576427</v>
      </c>
      <c r="AK364">
        <f>SLOPE(FMBtest!V340:V351,Data!$AB346:$AB357)</f>
        <v>1.0460462281213607</v>
      </c>
      <c r="AL364">
        <f>SLOPE(FMBtest!W340:W351,Data!$AB346:$AB357)</f>
        <v>0.80869885501081096</v>
      </c>
      <c r="AM364">
        <f>SLOPE(FMBtest!X340:X351,Data!$AB346:$AB357)</f>
        <v>0.57147375289636992</v>
      </c>
      <c r="AN364">
        <f>SLOPE(FMBtest!Y340:Y351,Data!$AB346:$AB357)</f>
        <v>0.99401901132398929</v>
      </c>
      <c r="AO364">
        <f>SLOPE(FMBtest!Z340:Z351,Data!$AB346:$AB357)</f>
        <v>1.367640436107957</v>
      </c>
      <c r="AP364">
        <f>SLOPE(FMBtest!AA340:AA351,Data!$AB346:$AB357)</f>
        <v>1.2973772871334597</v>
      </c>
      <c r="AR364">
        <f t="array" ref="AR364:AS364">LINEST(FMBtest!C340:AA340,FM_ROLLING!R364:AP364,TRUE,FALSE)</f>
        <v>1.2391149004641171</v>
      </c>
      <c r="AS364">
        <v>-1.2264593674872002</v>
      </c>
    </row>
    <row r="365" spans="1:45" x14ac:dyDescent="0.3">
      <c r="A365">
        <v>1955</v>
      </c>
      <c r="B365">
        <v>4</v>
      </c>
      <c r="C365">
        <f>SLOPE(FMBtest!C341:C364,Data!$AM341:$AM364)</f>
        <v>2.7285433094886651E-3</v>
      </c>
      <c r="D365">
        <f>SLOPE(FMBtest!D341:D364,Data!$AM341:$AM364)</f>
        <v>-6.3588416010632948E-2</v>
      </c>
      <c r="E365">
        <f>SLOPE(FMBtest!E341:E364,Data!$AM341:$AM364)</f>
        <v>-0.12517048115813609</v>
      </c>
      <c r="F365">
        <f>SLOPE(FMBtest!F341:F364,Data!$AM341:$AM364)</f>
        <v>-0.14072183576176098</v>
      </c>
      <c r="G365">
        <f>SLOPE(FMBtest!G341:G364,Data!$AM341:$AM364)</f>
        <v>-0.33681848602406483</v>
      </c>
      <c r="H365">
        <f>SLOPE(FMBtest!H341:H364,Data!$AM341:$AM364)</f>
        <v>-8.1847288305344545E-2</v>
      </c>
      <c r="I365">
        <f>SLOPE(FMBtest!I341:I364,Data!$AM341:$AM364)</f>
        <v>-0.12238608854976735</v>
      </c>
      <c r="J365">
        <f>SLOPE(FMBtest!J341:J364,Data!$AM341:$AM364)</f>
        <v>-0.20888285445297253</v>
      </c>
      <c r="K365">
        <f>SLOPE(FMBtest!K341:K364,Data!$AM341:$AM364)</f>
        <v>-0.24600123713236838</v>
      </c>
      <c r="L365">
        <f>SLOPE(FMBtest!L341:L364,Data!$AM341:$AM364)</f>
        <v>-0.14674802204310816</v>
      </c>
      <c r="N365" s="5">
        <f t="array" ref="N365:O365">LINEST(FMBtest!C365:L365,FM_ROLLING!C365:L365,TRUE,FALSE)</f>
        <v>2.9685986355248795</v>
      </c>
      <c r="O365" s="5">
        <v>2.0692166197760469</v>
      </c>
      <c r="R365">
        <f>SLOPE(FMBtest!C341:C352,Data!$AB347:$AB358)</f>
        <v>0.2630717840343581</v>
      </c>
      <c r="S365">
        <f>SLOPE(FMBtest!D341:D352,Data!$AB347:$AB358)</f>
        <v>0.36106755743404451</v>
      </c>
      <c r="T365">
        <f>SLOPE(FMBtest!E341:E352,Data!$AB347:$AB358)</f>
        <v>0.57419945587168975</v>
      </c>
      <c r="U365">
        <f>SLOPE(FMBtest!F341:F352,Data!$AB347:$AB358)</f>
        <v>0.54319948066113433</v>
      </c>
      <c r="V365">
        <f>SLOPE(FMBtest!G341:G352,Data!$AB347:$AB358)</f>
        <v>0.69082604626949828</v>
      </c>
      <c r="W365">
        <f>SLOPE(FMBtest!H341:H352,Data!$AB347:$AB358)</f>
        <v>0.55175338840721611</v>
      </c>
      <c r="X365">
        <f>SLOPE(FMBtest!I341:I352,Data!$AB347:$AB358)</f>
        <v>0.57848260710589416</v>
      </c>
      <c r="Y365">
        <f>SLOPE(FMBtest!J341:J352,Data!$AB347:$AB358)</f>
        <v>0.55420909276829922</v>
      </c>
      <c r="Z365">
        <f>SLOPE(FMBtest!K341:K352,Data!$AB347:$AB358)</f>
        <v>0.74287845735285907</v>
      </c>
      <c r="AA365">
        <f>SLOPE(FMBtest!L341:L352,Data!$AB347:$AB358)</f>
        <v>0.88346327133906366</v>
      </c>
      <c r="AB365">
        <f>SLOPE(FMBtest!M341:M352,Data!$AB347:$AB358)</f>
        <v>0.75114883582570524</v>
      </c>
      <c r="AC365">
        <f>SLOPE(FMBtest!N341:N352,Data!$AB347:$AB358)</f>
        <v>0.49298071381205877</v>
      </c>
      <c r="AD365">
        <f>SLOPE(FMBtest!O341:O352,Data!$AB347:$AB358)</f>
        <v>0.72773133199883488</v>
      </c>
      <c r="AE365">
        <f>SLOPE(FMBtest!P341:P352,Data!$AB347:$AB358)</f>
        <v>0.66097955490552118</v>
      </c>
      <c r="AF365">
        <f>SLOPE(FMBtest!Q341:Q352,Data!$AB347:$AB358)</f>
        <v>0.80703508945890823</v>
      </c>
      <c r="AG365">
        <f>SLOPE(FMBtest!R341:R352,Data!$AB347:$AB358)</f>
        <v>0.66055348632552235</v>
      </c>
      <c r="AH365">
        <f>SLOPE(FMBtest!S341:S352,Data!$AB347:$AB358)</f>
        <v>0.69312604193134542</v>
      </c>
      <c r="AI365">
        <f>SLOPE(FMBtest!T341:T352,Data!$AB347:$AB358)</f>
        <v>0.7650735316902062</v>
      </c>
      <c r="AJ365">
        <f>SLOPE(FMBtest!U341:U352,Data!$AB347:$AB358)</f>
        <v>0.95907107753518539</v>
      </c>
      <c r="AK365">
        <f>SLOPE(FMBtest!V341:V352,Data!$AB347:$AB358)</f>
        <v>1.1175507718813327</v>
      </c>
      <c r="AL365">
        <f>SLOPE(FMBtest!W341:W352,Data!$AB347:$AB358)</f>
        <v>0.84466933979511505</v>
      </c>
      <c r="AM365">
        <f>SLOPE(FMBtest!X341:X352,Data!$AB347:$AB358)</f>
        <v>0.57705334068753511</v>
      </c>
      <c r="AN365">
        <f>SLOPE(FMBtest!Y341:Y352,Data!$AB347:$AB358)</f>
        <v>0.95874726541438626</v>
      </c>
      <c r="AO365">
        <f>SLOPE(FMBtest!Z341:Z352,Data!$AB347:$AB358)</f>
        <v>1.3056306124852033</v>
      </c>
      <c r="AP365">
        <f>SLOPE(FMBtest!AA341:AA352,Data!$AB347:$AB358)</f>
        <v>1.3232667530165654</v>
      </c>
      <c r="AR365">
        <f t="array" ref="AR365:AS365">LINEST(FMBtest!C341:AA341,FM_ROLLING!R365:AP365,TRUE,FALSE)</f>
        <v>1.0218365403740386</v>
      </c>
      <c r="AS365">
        <v>1.442428234171242</v>
      </c>
    </row>
    <row r="366" spans="1:45" x14ac:dyDescent="0.3">
      <c r="A366">
        <v>1955</v>
      </c>
      <c r="B366">
        <v>5</v>
      </c>
      <c r="C366">
        <f>SLOPE(FMBtest!C342:C365,Data!$AM342:$AM365)</f>
        <v>9.400186957251146E-3</v>
      </c>
      <c r="D366">
        <f>SLOPE(FMBtest!D342:D365,Data!$AM342:$AM365)</f>
        <v>-5.7070150684024011E-2</v>
      </c>
      <c r="E366">
        <f>SLOPE(FMBtest!E342:E365,Data!$AM342:$AM365)</f>
        <v>-0.12570324626484861</v>
      </c>
      <c r="F366">
        <f>SLOPE(FMBtest!F342:F365,Data!$AM342:$AM365)</f>
        <v>-0.12233753349168501</v>
      </c>
      <c r="G366">
        <f>SLOPE(FMBtest!G342:G365,Data!$AM342:$AM365)</f>
        <v>-0.3251268700924399</v>
      </c>
      <c r="H366">
        <f>SLOPE(FMBtest!H342:H365,Data!$AM342:$AM365)</f>
        <v>-6.8697560688316672E-2</v>
      </c>
      <c r="I366">
        <f>SLOPE(FMBtest!I342:I365,Data!$AM342:$AM365)</f>
        <v>-0.12047158993054295</v>
      </c>
      <c r="J366">
        <f>SLOPE(FMBtest!J342:J365,Data!$AM342:$AM365)</f>
        <v>-0.18140087006796565</v>
      </c>
      <c r="K366">
        <f>SLOPE(FMBtest!K342:K365,Data!$AM342:$AM365)</f>
        <v>-0.2393761364205613</v>
      </c>
      <c r="L366">
        <f>SLOPE(FMBtest!L342:L365,Data!$AM342:$AM365)</f>
        <v>-0.15852611328148189</v>
      </c>
      <c r="N366" s="5">
        <f t="array" ref="N366:O366">LINEST(FMBtest!C366:L366,FM_ROLLING!C366:L366,TRUE,FALSE)</f>
        <v>4.9338986033472088</v>
      </c>
      <c r="O366" s="5">
        <v>1.6604714096109485</v>
      </c>
      <c r="R366">
        <f>SLOPE(FMBtest!C342:C353,Data!$AB348:$AB359)</f>
        <v>0.26775183503549355</v>
      </c>
      <c r="S366">
        <f>SLOPE(FMBtest!D342:D353,Data!$AB348:$AB359)</f>
        <v>0.38206596825496675</v>
      </c>
      <c r="T366">
        <f>SLOPE(FMBtest!E342:E353,Data!$AB348:$AB359)</f>
        <v>0.59725444575443232</v>
      </c>
      <c r="U366">
        <f>SLOPE(FMBtest!F342:F353,Data!$AB348:$AB359)</f>
        <v>0.53164236432758361</v>
      </c>
      <c r="V366">
        <f>SLOPE(FMBtest!G342:G353,Data!$AB348:$AB359)</f>
        <v>0.65525489361368883</v>
      </c>
      <c r="W366">
        <f>SLOPE(FMBtest!H342:H353,Data!$AB348:$AB359)</f>
        <v>0.54939240066759931</v>
      </c>
      <c r="X366">
        <f>SLOPE(FMBtest!I342:I353,Data!$AB348:$AB359)</f>
        <v>0.60568501104717376</v>
      </c>
      <c r="Y366">
        <f>SLOPE(FMBtest!J342:J353,Data!$AB348:$AB359)</f>
        <v>0.51348216174799322</v>
      </c>
      <c r="Z366">
        <f>SLOPE(FMBtest!K342:K353,Data!$AB348:$AB359)</f>
        <v>0.72732457832370112</v>
      </c>
      <c r="AA366">
        <f>SLOPE(FMBtest!L342:L353,Data!$AB348:$AB359)</f>
        <v>0.88654115443904991</v>
      </c>
      <c r="AB366">
        <f>SLOPE(FMBtest!M342:M353,Data!$AB348:$AB359)</f>
        <v>0.7755901679039251</v>
      </c>
      <c r="AC366">
        <f>SLOPE(FMBtest!N342:N353,Data!$AB348:$AB359)</f>
        <v>0.49556715478911118</v>
      </c>
      <c r="AD366">
        <f>SLOPE(FMBtest!O342:O353,Data!$AB348:$AB359)</f>
        <v>0.75738354943041197</v>
      </c>
      <c r="AE366">
        <f>SLOPE(FMBtest!P342:P353,Data!$AB348:$AB359)</f>
        <v>0.65398931237431812</v>
      </c>
      <c r="AF366">
        <f>SLOPE(FMBtest!Q342:Q353,Data!$AB348:$AB359)</f>
        <v>0.79518034930602499</v>
      </c>
      <c r="AG366">
        <f>SLOPE(FMBtest!R342:R353,Data!$AB348:$AB359)</f>
        <v>0.68024969331446228</v>
      </c>
      <c r="AH366">
        <f>SLOPE(FMBtest!S342:S353,Data!$AB348:$AB359)</f>
        <v>0.6919121164393317</v>
      </c>
      <c r="AI366">
        <f>SLOPE(FMBtest!T342:T353,Data!$AB348:$AB359)</f>
        <v>0.76188786493063998</v>
      </c>
      <c r="AJ366">
        <f>SLOPE(FMBtest!U342:U353,Data!$AB348:$AB359)</f>
        <v>0.95825562066868553</v>
      </c>
      <c r="AK366">
        <f>SLOPE(FMBtest!V342:V353,Data!$AB348:$AB359)</f>
        <v>1.0816183700482629</v>
      </c>
      <c r="AL366">
        <f>SLOPE(FMBtest!W342:W353,Data!$AB348:$AB359)</f>
        <v>0.86145314092661274</v>
      </c>
      <c r="AM366">
        <f>SLOPE(FMBtest!X342:X353,Data!$AB348:$AB359)</f>
        <v>0.58890270470953232</v>
      </c>
      <c r="AN366">
        <f>SLOPE(FMBtest!Y342:Y353,Data!$AB348:$AB359)</f>
        <v>0.98216572740805053</v>
      </c>
      <c r="AO366">
        <f>SLOPE(FMBtest!Z342:Z353,Data!$AB348:$AB359)</f>
        <v>1.3168641804089656</v>
      </c>
      <c r="AP366">
        <f>SLOPE(FMBtest!AA342:AA353,Data!$AB348:$AB359)</f>
        <v>1.3163355867857203</v>
      </c>
      <c r="AR366">
        <f t="array" ref="AR366:AS366">LINEST(FMBtest!C342:AA342,FM_ROLLING!R366:AP366,TRUE,FALSE)</f>
        <v>1.2920719076501084</v>
      </c>
      <c r="AS366">
        <v>-0.48910923933207012</v>
      </c>
    </row>
    <row r="367" spans="1:45" x14ac:dyDescent="0.3">
      <c r="A367">
        <v>1955</v>
      </c>
      <c r="B367">
        <v>6</v>
      </c>
      <c r="C367">
        <f>SLOPE(FMBtest!C343:C366,Data!$AM343:$AM366)</f>
        <v>-5.7901428968842379E-2</v>
      </c>
      <c r="D367">
        <f>SLOPE(FMBtest!D343:D366,Data!$AM343:$AM366)</f>
        <v>-8.9991646388514271E-2</v>
      </c>
      <c r="E367">
        <f>SLOPE(FMBtest!E343:E366,Data!$AM343:$AM366)</f>
        <v>-0.10793402086065919</v>
      </c>
      <c r="F367">
        <f>SLOPE(FMBtest!F343:F366,Data!$AM343:$AM366)</f>
        <v>-9.7487187366167169E-2</v>
      </c>
      <c r="G367">
        <f>SLOPE(FMBtest!G343:G366,Data!$AM343:$AM366)</f>
        <v>-0.33796927009962052</v>
      </c>
      <c r="H367">
        <f>SLOPE(FMBtest!H343:H366,Data!$AM343:$AM366)</f>
        <v>-9.6397842276368606E-2</v>
      </c>
      <c r="I367">
        <f>SLOPE(FMBtest!I343:I366,Data!$AM343:$AM366)</f>
        <v>-0.14137135220460567</v>
      </c>
      <c r="J367">
        <f>SLOPE(FMBtest!J343:J366,Data!$AM343:$AM366)</f>
        <v>-0.19837210861112067</v>
      </c>
      <c r="K367">
        <f>SLOPE(FMBtest!K343:K366,Data!$AM343:$AM366)</f>
        <v>-0.24974191209022095</v>
      </c>
      <c r="L367">
        <f>SLOPE(FMBtest!L343:L366,Data!$AM343:$AM366)</f>
        <v>-0.20371910652401606</v>
      </c>
      <c r="N367" s="5">
        <f t="array" ref="N367:O367">LINEST(FMBtest!C367:L367,FM_ROLLING!C367:L367,TRUE,FALSE)</f>
        <v>-2.0539996985572015</v>
      </c>
      <c r="O367" s="5">
        <v>-0.6267139111504676</v>
      </c>
      <c r="R367">
        <f>SLOPE(FMBtest!C343:C354,Data!$AB349:$AB360)</f>
        <v>0.43644074015672768</v>
      </c>
      <c r="S367">
        <f>SLOPE(FMBtest!D343:D354,Data!$AB349:$AB360)</f>
        <v>0.44591981622906024</v>
      </c>
      <c r="T367">
        <f>SLOPE(FMBtest!E343:E354,Data!$AB349:$AB360)</f>
        <v>0.61119003650806603</v>
      </c>
      <c r="U367">
        <f>SLOPE(FMBtest!F343:F354,Data!$AB349:$AB360)</f>
        <v>0.63838536576370575</v>
      </c>
      <c r="V367">
        <f>SLOPE(FMBtest!G343:G354,Data!$AB349:$AB360)</f>
        <v>0.69179435959598368</v>
      </c>
      <c r="W367">
        <f>SLOPE(FMBtest!H343:H354,Data!$AB349:$AB360)</f>
        <v>0.60391646009120059</v>
      </c>
      <c r="X367">
        <f>SLOPE(FMBtest!I343:I354,Data!$AB349:$AB360)</f>
        <v>0.63811911015305078</v>
      </c>
      <c r="Y367">
        <f>SLOPE(FMBtest!J343:J354,Data!$AB349:$AB360)</f>
        <v>0.56175436668609791</v>
      </c>
      <c r="Z367">
        <f>SLOPE(FMBtest!K343:K354,Data!$AB349:$AB360)</f>
        <v>0.78914042151556074</v>
      </c>
      <c r="AA367">
        <f>SLOPE(FMBtest!L343:L354,Data!$AB349:$AB360)</f>
        <v>0.91179130377187279</v>
      </c>
      <c r="AB367">
        <f>SLOPE(FMBtest!M343:M354,Data!$AB349:$AB360)</f>
        <v>0.75973921627143537</v>
      </c>
      <c r="AC367">
        <f>SLOPE(FMBtest!N343:N354,Data!$AB349:$AB360)</f>
        <v>0.53255205344229928</v>
      </c>
      <c r="AD367">
        <f>SLOPE(FMBtest!O343:O354,Data!$AB349:$AB360)</f>
        <v>0.71116892422572286</v>
      </c>
      <c r="AE367">
        <f>SLOPE(FMBtest!P343:P354,Data!$AB349:$AB360)</f>
        <v>0.67265707293446786</v>
      </c>
      <c r="AF367">
        <f>SLOPE(FMBtest!Q343:Q354,Data!$AB349:$AB360)</f>
        <v>0.79288794571471466</v>
      </c>
      <c r="AG367">
        <f>SLOPE(FMBtest!R343:R354,Data!$AB349:$AB360)</f>
        <v>0.65122810635622697</v>
      </c>
      <c r="AH367">
        <f>SLOPE(FMBtest!S343:S354,Data!$AB349:$AB360)</f>
        <v>0.64620782388818987</v>
      </c>
      <c r="AI367">
        <f>SLOPE(FMBtest!T343:T354,Data!$AB349:$AB360)</f>
        <v>0.67549876355786731</v>
      </c>
      <c r="AJ367">
        <f>SLOPE(FMBtest!U343:U354,Data!$AB349:$AB360)</f>
        <v>0.93343478017071202</v>
      </c>
      <c r="AK367">
        <f>SLOPE(FMBtest!V343:V354,Data!$AB349:$AB360)</f>
        <v>1.0870328437115313</v>
      </c>
      <c r="AL367">
        <f>SLOPE(FMBtest!W343:W354,Data!$AB349:$AB360)</f>
        <v>0.83488388809210834</v>
      </c>
      <c r="AM367">
        <f>SLOPE(FMBtest!X343:X354,Data!$AB349:$AB360)</f>
        <v>0.56414746835133378</v>
      </c>
      <c r="AN367">
        <f>SLOPE(FMBtest!Y343:Y354,Data!$AB349:$AB360)</f>
        <v>0.96055898248583749</v>
      </c>
      <c r="AO367">
        <f>SLOPE(FMBtest!Z343:Z354,Data!$AB349:$AB360)</f>
        <v>1.2981707204632207</v>
      </c>
      <c r="AP367">
        <f>SLOPE(FMBtest!AA343:AA354,Data!$AB349:$AB360)</f>
        <v>1.2915158355289225</v>
      </c>
      <c r="AR367">
        <f t="array" ref="AR367:AS367">LINEST(FMBtest!C343:AA343,FM_ROLLING!R367:AP367,TRUE,FALSE)</f>
        <v>8.8974617539671161</v>
      </c>
      <c r="AS367">
        <v>-2.7339858773415724</v>
      </c>
    </row>
    <row r="368" spans="1:45" x14ac:dyDescent="0.3">
      <c r="A368">
        <v>1955</v>
      </c>
      <c r="B368">
        <v>7</v>
      </c>
      <c r="C368">
        <f>SLOPE(FMBtest!C344:C367,Data!$AM344:$AM367)</f>
        <v>-8.6501395655603663E-2</v>
      </c>
      <c r="D368">
        <f>SLOPE(FMBtest!D344:D367,Data!$AM344:$AM367)</f>
        <v>-0.12213397740591986</v>
      </c>
      <c r="E368">
        <f>SLOPE(FMBtest!E344:E367,Data!$AM344:$AM367)</f>
        <v>-0.16555953684912625</v>
      </c>
      <c r="F368">
        <f>SLOPE(FMBtest!F344:F367,Data!$AM344:$AM367)</f>
        <v>-0.15709908412288523</v>
      </c>
      <c r="G368">
        <f>SLOPE(FMBtest!G344:G367,Data!$AM344:$AM367)</f>
        <v>-0.38972355160506078</v>
      </c>
      <c r="H368">
        <f>SLOPE(FMBtest!H344:H367,Data!$AM344:$AM367)</f>
        <v>-0.12475351751770804</v>
      </c>
      <c r="I368">
        <f>SLOPE(FMBtest!I344:I367,Data!$AM344:$AM367)</f>
        <v>-0.19321285982015241</v>
      </c>
      <c r="J368">
        <f>SLOPE(FMBtest!J344:J367,Data!$AM344:$AM367)</f>
        <v>-0.24085529458055235</v>
      </c>
      <c r="K368">
        <f>SLOPE(FMBtest!K344:K367,Data!$AM344:$AM367)</f>
        <v>-0.32842614919166441</v>
      </c>
      <c r="L368">
        <f>SLOPE(FMBtest!L344:L367,Data!$AM344:$AM367)</f>
        <v>-0.27017015830770913</v>
      </c>
      <c r="N368" s="5">
        <f t="array" ref="N368:O368">LINEST(FMBtest!C368:L368,FM_ROLLING!C368:L368,TRUE,FALSE)</f>
        <v>9.9148757489043557</v>
      </c>
      <c r="O368" s="5">
        <v>2.1557429983042815</v>
      </c>
      <c r="R368">
        <f>SLOPE(FMBtest!C344:C355,Data!$AB350:$AB361)</f>
        <v>0.46863523962165787</v>
      </c>
      <c r="S368">
        <f>SLOPE(FMBtest!D344:D355,Data!$AB350:$AB361)</f>
        <v>0.49199303082853924</v>
      </c>
      <c r="T368">
        <f>SLOPE(FMBtest!E344:E355,Data!$AB350:$AB361)</f>
        <v>0.60190044119587138</v>
      </c>
      <c r="U368">
        <f>SLOPE(FMBtest!F344:F355,Data!$AB350:$AB361)</f>
        <v>0.60018573422869592</v>
      </c>
      <c r="V368">
        <f>SLOPE(FMBtest!G344:G355,Data!$AB350:$AB361)</f>
        <v>0.75320308786806289</v>
      </c>
      <c r="W368">
        <f>SLOPE(FMBtest!H344:H355,Data!$AB350:$AB361)</f>
        <v>0.6705891650056981</v>
      </c>
      <c r="X368">
        <f>SLOPE(FMBtest!I344:I355,Data!$AB350:$AB361)</f>
        <v>0.65291861235143978</v>
      </c>
      <c r="Y368">
        <f>SLOPE(FMBtest!J344:J355,Data!$AB350:$AB361)</f>
        <v>0.58368774451044692</v>
      </c>
      <c r="Z368">
        <f>SLOPE(FMBtest!K344:K355,Data!$AB350:$AB361)</f>
        <v>0.81914117310491785</v>
      </c>
      <c r="AA368">
        <f>SLOPE(FMBtest!L344:L355,Data!$AB350:$AB361)</f>
        <v>0.94981330026487343</v>
      </c>
      <c r="AB368">
        <f>SLOPE(FMBtest!M344:M355,Data!$AB350:$AB361)</f>
        <v>0.76511467863483551</v>
      </c>
      <c r="AC368">
        <f>SLOPE(FMBtest!N344:N355,Data!$AB350:$AB361)</f>
        <v>0.5677601338013416</v>
      </c>
      <c r="AD368">
        <f>SLOPE(FMBtest!O344:O355,Data!$AB350:$AB361)</f>
        <v>0.78257833705391378</v>
      </c>
      <c r="AE368">
        <f>SLOPE(FMBtest!P344:P355,Data!$AB350:$AB361)</f>
        <v>0.72802089518186353</v>
      </c>
      <c r="AF368">
        <f>SLOPE(FMBtest!Q344:Q355,Data!$AB350:$AB361)</f>
        <v>0.8946596784555273</v>
      </c>
      <c r="AG368">
        <f>SLOPE(FMBtest!R344:R355,Data!$AB350:$AB361)</f>
        <v>0.71110392435362613</v>
      </c>
      <c r="AH368">
        <f>SLOPE(FMBtest!S344:S355,Data!$AB350:$AB361)</f>
        <v>0.6236720432663716</v>
      </c>
      <c r="AI368">
        <f>SLOPE(FMBtest!T344:T355,Data!$AB350:$AB361)</f>
        <v>0.64876028162930111</v>
      </c>
      <c r="AJ368">
        <f>SLOPE(FMBtest!U344:U355,Data!$AB350:$AB361)</f>
        <v>0.98101522270987973</v>
      </c>
      <c r="AK368">
        <f>SLOPE(FMBtest!V344:V355,Data!$AB350:$AB361)</f>
        <v>1.2576355737355638</v>
      </c>
      <c r="AL368">
        <f>SLOPE(FMBtest!W344:W355,Data!$AB350:$AB361)</f>
        <v>0.85951881431266752</v>
      </c>
      <c r="AM368">
        <f>SLOPE(FMBtest!X344:X355,Data!$AB350:$AB361)</f>
        <v>0.50966958747236746</v>
      </c>
      <c r="AN368">
        <f>SLOPE(FMBtest!Y344:Y355,Data!$AB350:$AB361)</f>
        <v>0.90699284665210245</v>
      </c>
      <c r="AO368">
        <f>SLOPE(FMBtest!Z344:Z355,Data!$AB350:$AB361)</f>
        <v>1.2536839749786171</v>
      </c>
      <c r="AP368">
        <f>SLOPE(FMBtest!AA344:AA355,Data!$AB350:$AB361)</f>
        <v>1.1864428617350979</v>
      </c>
      <c r="AR368">
        <f t="array" ref="AR368:AS368">LINEST(FMBtest!C344:AA344,FM_ROLLING!R368:AP368,TRUE,FALSE)</f>
        <v>-0.1831432030097824</v>
      </c>
      <c r="AS368">
        <v>0.85075723093588285</v>
      </c>
    </row>
    <row r="369" spans="1:45" x14ac:dyDescent="0.3">
      <c r="A369">
        <v>1955</v>
      </c>
      <c r="B369">
        <v>8</v>
      </c>
      <c r="C369">
        <f>SLOPE(FMBtest!C345:C368,Data!$AM345:$AM368)</f>
        <v>-9.1315251846015744E-2</v>
      </c>
      <c r="D369">
        <f>SLOPE(FMBtest!D345:D368,Data!$AM345:$AM368)</f>
        <v>-0.10952885372959302</v>
      </c>
      <c r="E369">
        <f>SLOPE(FMBtest!E345:E368,Data!$AM345:$AM368)</f>
        <v>-0.13276025157117471</v>
      </c>
      <c r="F369">
        <f>SLOPE(FMBtest!F345:F368,Data!$AM345:$AM368)</f>
        <v>-0.19468944106491742</v>
      </c>
      <c r="G369">
        <f>SLOPE(FMBtest!G345:G368,Data!$AM345:$AM368)</f>
        <v>-0.29341280438646322</v>
      </c>
      <c r="H369">
        <f>SLOPE(FMBtest!H345:H368,Data!$AM345:$AM368)</f>
        <v>-0.10496214064532677</v>
      </c>
      <c r="I369">
        <f>SLOPE(FMBtest!I345:I368,Data!$AM345:$AM368)</f>
        <v>-0.1844615749308316</v>
      </c>
      <c r="J369">
        <f>SLOPE(FMBtest!J345:J368,Data!$AM345:$AM368)</f>
        <v>-0.25660609093574216</v>
      </c>
      <c r="K369">
        <f>SLOPE(FMBtest!K345:K368,Data!$AM345:$AM368)</f>
        <v>-0.30031858658409216</v>
      </c>
      <c r="L369">
        <f>SLOPE(FMBtest!L345:L368,Data!$AM345:$AM368)</f>
        <v>-0.19433335012917527</v>
      </c>
      <c r="N369" s="5">
        <f t="array" ref="N369:O369">LINEST(FMBtest!C369:L369,FM_ROLLING!C369:L369,TRUE,FALSE)</f>
        <v>-10.646877983830105</v>
      </c>
      <c r="O369" s="5">
        <v>-6.2678621476488194</v>
      </c>
      <c r="R369">
        <f>SLOPE(FMBtest!C345:C356,Data!$AB351:$AB362)</f>
        <v>0.43131042742643849</v>
      </c>
      <c r="S369">
        <f>SLOPE(FMBtest!D345:D356,Data!$AB351:$AB362)</f>
        <v>0.47458660933559488</v>
      </c>
      <c r="T369">
        <f>SLOPE(FMBtest!E345:E356,Data!$AB351:$AB362)</f>
        <v>0.65803152678506671</v>
      </c>
      <c r="U369">
        <f>SLOPE(FMBtest!F345:F356,Data!$AB351:$AB362)</f>
        <v>0.6237309142671591</v>
      </c>
      <c r="V369">
        <f>SLOPE(FMBtest!G345:G356,Data!$AB351:$AB362)</f>
        <v>0.72071023914184729</v>
      </c>
      <c r="W369">
        <f>SLOPE(FMBtest!H345:H356,Data!$AB351:$AB362)</f>
        <v>0.68325268461670463</v>
      </c>
      <c r="X369">
        <f>SLOPE(FMBtest!I345:I356,Data!$AB351:$AB362)</f>
        <v>0.63471288101095391</v>
      </c>
      <c r="Y369">
        <f>SLOPE(FMBtest!J345:J356,Data!$AB351:$AB362)</f>
        <v>0.58330662390355603</v>
      </c>
      <c r="Z369">
        <f>SLOPE(FMBtest!K345:K356,Data!$AB351:$AB362)</f>
        <v>0.79257709542419807</v>
      </c>
      <c r="AA369">
        <f>SLOPE(FMBtest!L345:L356,Data!$AB351:$AB362)</f>
        <v>0.99828424127629978</v>
      </c>
      <c r="AB369">
        <f>SLOPE(FMBtest!M345:M356,Data!$AB351:$AB362)</f>
        <v>0.74974362700495234</v>
      </c>
      <c r="AC369">
        <f>SLOPE(FMBtest!N345:N356,Data!$AB351:$AB362)</f>
        <v>0.58708222385990017</v>
      </c>
      <c r="AD369">
        <f>SLOPE(FMBtest!O345:O356,Data!$AB351:$AB362)</f>
        <v>0.77470296987341458</v>
      </c>
      <c r="AE369">
        <f>SLOPE(FMBtest!P345:P356,Data!$AB351:$AB362)</f>
        <v>0.75286649103246217</v>
      </c>
      <c r="AF369">
        <f>SLOPE(FMBtest!Q345:Q356,Data!$AB351:$AB362)</f>
        <v>0.89978987247479525</v>
      </c>
      <c r="AG369">
        <f>SLOPE(FMBtest!R345:R356,Data!$AB351:$AB362)</f>
        <v>0.74009640615427297</v>
      </c>
      <c r="AH369">
        <f>SLOPE(FMBtest!S345:S356,Data!$AB351:$AB362)</f>
        <v>0.62299636116233226</v>
      </c>
      <c r="AI369">
        <f>SLOPE(FMBtest!T345:T356,Data!$AB351:$AB362)</f>
        <v>0.6723573389931804</v>
      </c>
      <c r="AJ369">
        <f>SLOPE(FMBtest!U345:U356,Data!$AB351:$AB362)</f>
        <v>0.99455037558587445</v>
      </c>
      <c r="AK369">
        <f>SLOPE(FMBtest!V345:V356,Data!$AB351:$AB362)</f>
        <v>1.2546775029638084</v>
      </c>
      <c r="AL369">
        <f>SLOPE(FMBtest!W345:W356,Data!$AB351:$AB362)</f>
        <v>0.83837609869583407</v>
      </c>
      <c r="AM369">
        <f>SLOPE(FMBtest!X345:X356,Data!$AB351:$AB362)</f>
        <v>0.52731560247541243</v>
      </c>
      <c r="AN369">
        <f>SLOPE(FMBtest!Y345:Y356,Data!$AB351:$AB362)</f>
        <v>0.92261806556273018</v>
      </c>
      <c r="AO369">
        <f>SLOPE(FMBtest!Z345:Z356,Data!$AB351:$AB362)</f>
        <v>1.2149738042419727</v>
      </c>
      <c r="AP369">
        <f>SLOPE(FMBtest!AA345:AA356,Data!$AB351:$AB362)</f>
        <v>1.2092995954328301</v>
      </c>
      <c r="AR369">
        <f t="array" ref="AR369:AS369">LINEST(FMBtest!C345:AA345,FM_ROLLING!R369:AP369,TRUE,FALSE)</f>
        <v>1.6636302740813895</v>
      </c>
      <c r="AS369">
        <v>-1.0664450193746147</v>
      </c>
    </row>
    <row r="370" spans="1:45" x14ac:dyDescent="0.3">
      <c r="A370">
        <v>1955</v>
      </c>
      <c r="B370">
        <v>9</v>
      </c>
      <c r="C370">
        <f>SLOPE(FMBtest!C346:C369,Data!$AM346:$AM369)</f>
        <v>-1.269229683734008E-2</v>
      </c>
      <c r="D370">
        <f>SLOPE(FMBtest!D346:D369,Data!$AM346:$AM369)</f>
        <v>-8.1776350325410224E-2</v>
      </c>
      <c r="E370">
        <f>SLOPE(FMBtest!E346:E369,Data!$AM346:$AM369)</f>
        <v>-8.4679585236028254E-2</v>
      </c>
      <c r="F370">
        <f>SLOPE(FMBtest!F346:F369,Data!$AM346:$AM369)</f>
        <v>-0.1371333419883608</v>
      </c>
      <c r="G370">
        <f>SLOPE(FMBtest!G346:G369,Data!$AM346:$AM369)</f>
        <v>-0.26203893633474634</v>
      </c>
      <c r="H370">
        <f>SLOPE(FMBtest!H346:H369,Data!$AM346:$AM369)</f>
        <v>-2.5120314290391268E-2</v>
      </c>
      <c r="I370">
        <f>SLOPE(FMBtest!I346:I369,Data!$AM346:$AM369)</f>
        <v>-0.12867651458278062</v>
      </c>
      <c r="J370">
        <f>SLOPE(FMBtest!J346:J369,Data!$AM346:$AM369)</f>
        <v>-0.21822827823279378</v>
      </c>
      <c r="K370">
        <f>SLOPE(FMBtest!K346:K369,Data!$AM346:$AM369)</f>
        <v>-0.24833761380890815</v>
      </c>
      <c r="L370">
        <f>SLOPE(FMBtest!L346:L369,Data!$AM346:$AM369)</f>
        <v>-0.13561449754742863</v>
      </c>
      <c r="N370" s="5">
        <f t="array" ref="N370:O370">LINEST(FMBtest!C370:L370,FM_ROLLING!C370:L370,TRUE,FALSE)</f>
        <v>-7.8049224668168291</v>
      </c>
      <c r="O370" s="5">
        <v>-5.9594090323932356</v>
      </c>
      <c r="R370">
        <f>SLOPE(FMBtest!C346:C357,Data!$AB352:$AB363)</f>
        <v>0.38547251630205581</v>
      </c>
      <c r="S370">
        <f>SLOPE(FMBtest!D346:D357,Data!$AB352:$AB363)</f>
        <v>0.48543304532133708</v>
      </c>
      <c r="T370">
        <f>SLOPE(FMBtest!E346:E357,Data!$AB352:$AB363)</f>
        <v>0.59486660971310545</v>
      </c>
      <c r="U370">
        <f>SLOPE(FMBtest!F346:F357,Data!$AB352:$AB363)</f>
        <v>0.6100780768440518</v>
      </c>
      <c r="V370">
        <f>SLOPE(FMBtest!G346:G357,Data!$AB352:$AB363)</f>
        <v>0.78825711288700517</v>
      </c>
      <c r="W370">
        <f>SLOPE(FMBtest!H346:H357,Data!$AB352:$AB363)</f>
        <v>0.69470277810820458</v>
      </c>
      <c r="X370">
        <f>SLOPE(FMBtest!I346:I357,Data!$AB352:$AB363)</f>
        <v>0.60433045321337042</v>
      </c>
      <c r="Y370">
        <f>SLOPE(FMBtest!J346:J357,Data!$AB352:$AB363)</f>
        <v>0.5701842700031361</v>
      </c>
      <c r="Z370">
        <f>SLOPE(FMBtest!K346:K357,Data!$AB352:$AB363)</f>
        <v>0.71039005980123948</v>
      </c>
      <c r="AA370">
        <f>SLOPE(FMBtest!L346:L357,Data!$AB352:$AB363)</f>
        <v>0.97953132265634313</v>
      </c>
      <c r="AB370">
        <f>SLOPE(FMBtest!M346:M357,Data!$AB352:$AB363)</f>
        <v>0.70339828923037007</v>
      </c>
      <c r="AC370">
        <f>SLOPE(FMBtest!N346:N357,Data!$AB352:$AB363)</f>
        <v>0.57382749559330848</v>
      </c>
      <c r="AD370">
        <f>SLOPE(FMBtest!O346:O357,Data!$AB352:$AB363)</f>
        <v>0.72580591091453739</v>
      </c>
      <c r="AE370">
        <f>SLOPE(FMBtest!P346:P357,Data!$AB352:$AB363)</f>
        <v>0.7604619726839188</v>
      </c>
      <c r="AF370">
        <f>SLOPE(FMBtest!Q346:Q357,Data!$AB352:$AB363)</f>
        <v>0.91920452456392676</v>
      </c>
      <c r="AG370">
        <f>SLOPE(FMBtest!R346:R357,Data!$AB352:$AB363)</f>
        <v>0.72695435424394161</v>
      </c>
      <c r="AH370">
        <f>SLOPE(FMBtest!S346:S357,Data!$AB352:$AB363)</f>
        <v>0.65174591502384482</v>
      </c>
      <c r="AI370">
        <f>SLOPE(FMBtest!T346:T357,Data!$AB352:$AB363)</f>
        <v>0.6581256150443916</v>
      </c>
      <c r="AJ370">
        <f>SLOPE(FMBtest!U346:U357,Data!$AB352:$AB363)</f>
        <v>1.0080239637515815</v>
      </c>
      <c r="AK370">
        <f>SLOPE(FMBtest!V346:V357,Data!$AB352:$AB363)</f>
        <v>1.2493262898359521</v>
      </c>
      <c r="AL370">
        <f>SLOPE(FMBtest!W346:W357,Data!$AB352:$AB363)</f>
        <v>0.79686935646080481</v>
      </c>
      <c r="AM370">
        <f>SLOPE(FMBtest!X346:X357,Data!$AB352:$AB363)</f>
        <v>0.56672866674596922</v>
      </c>
      <c r="AN370">
        <f>SLOPE(FMBtest!Y346:Y357,Data!$AB352:$AB363)</f>
        <v>0.89108820953143097</v>
      </c>
      <c r="AO370">
        <f>SLOPE(FMBtest!Z346:Z357,Data!$AB352:$AB363)</f>
        <v>1.2216133357844994</v>
      </c>
      <c r="AP370">
        <f>SLOPE(FMBtest!AA346:AA357,Data!$AB352:$AB363)</f>
        <v>1.2410568490262024</v>
      </c>
      <c r="AR370">
        <f t="array" ref="AR370:AS370">LINEST(FMBtest!C346:AA346,FM_ROLLING!R370:AP370,TRUE,FALSE)</f>
        <v>0.41138403907403787</v>
      </c>
      <c r="AS370">
        <v>-1.2973849960960953</v>
      </c>
    </row>
    <row r="371" spans="1:45" x14ac:dyDescent="0.3">
      <c r="A371">
        <v>1955</v>
      </c>
      <c r="B371">
        <v>10</v>
      </c>
      <c r="C371">
        <f>SLOPE(FMBtest!C347:C370,Data!$AM347:$AM370)</f>
        <v>-4.3377015788279905E-2</v>
      </c>
      <c r="D371">
        <f>SLOPE(FMBtest!D347:D370,Data!$AM347:$AM370)</f>
        <v>-9.4200170471710962E-2</v>
      </c>
      <c r="E371">
        <f>SLOPE(FMBtest!E347:E370,Data!$AM347:$AM370)</f>
        <v>-0.10596089675784311</v>
      </c>
      <c r="F371">
        <f>SLOPE(FMBtest!F347:F370,Data!$AM347:$AM370)</f>
        <v>-0.15143139514622056</v>
      </c>
      <c r="G371">
        <f>SLOPE(FMBtest!G347:G370,Data!$AM347:$AM370)</f>
        <v>-0.28047335288780301</v>
      </c>
      <c r="H371">
        <f>SLOPE(FMBtest!H347:H370,Data!$AM347:$AM370)</f>
        <v>-5.1999461016221542E-2</v>
      </c>
      <c r="I371">
        <f>SLOPE(FMBtest!I347:I370,Data!$AM347:$AM370)</f>
        <v>-0.16103504595461801</v>
      </c>
      <c r="J371">
        <f>SLOPE(FMBtest!J347:J370,Data!$AM347:$AM370)</f>
        <v>-0.25000307264678878</v>
      </c>
      <c r="K371">
        <f>SLOPE(FMBtest!K347:K370,Data!$AM347:$AM370)</f>
        <v>-0.26958254112662072</v>
      </c>
      <c r="L371">
        <f>SLOPE(FMBtest!L347:L370,Data!$AM347:$AM370)</f>
        <v>-0.1654989646834554</v>
      </c>
      <c r="N371" s="5">
        <f t="array" ref="N371:O371">LINEST(FMBtest!C371:L371,FM_ROLLING!C371:L371,TRUE,FALSE)</f>
        <v>-12.344871904962126</v>
      </c>
      <c r="O371" s="5">
        <v>-9.7655420293466904</v>
      </c>
      <c r="R371">
        <f>SLOPE(FMBtest!C347:C358,Data!$AB353:$AB364)</f>
        <v>0.43737162633515814</v>
      </c>
      <c r="S371">
        <f>SLOPE(FMBtest!D347:D358,Data!$AB353:$AB364)</f>
        <v>0.49584312402551289</v>
      </c>
      <c r="T371">
        <f>SLOPE(FMBtest!E347:E358,Data!$AB353:$AB364)</f>
        <v>0.57368544077871886</v>
      </c>
      <c r="U371">
        <f>SLOPE(FMBtest!F347:F358,Data!$AB353:$AB364)</f>
        <v>0.57075115307821478</v>
      </c>
      <c r="V371">
        <f>SLOPE(FMBtest!G347:G358,Data!$AB353:$AB364)</f>
        <v>0.79192184657548625</v>
      </c>
      <c r="W371">
        <f>SLOPE(FMBtest!H347:H358,Data!$AB353:$AB364)</f>
        <v>0.68158234473318524</v>
      </c>
      <c r="X371">
        <f>SLOPE(FMBtest!I347:I358,Data!$AB353:$AB364)</f>
        <v>0.57912937153046962</v>
      </c>
      <c r="Y371">
        <f>SLOPE(FMBtest!J347:J358,Data!$AB353:$AB364)</f>
        <v>0.54369456165128904</v>
      </c>
      <c r="Z371">
        <f>SLOPE(FMBtest!K347:K358,Data!$AB353:$AB364)</f>
        <v>0.69104253863932597</v>
      </c>
      <c r="AA371">
        <f>SLOPE(FMBtest!L347:L358,Data!$AB353:$AB364)</f>
        <v>0.88000151989261843</v>
      </c>
      <c r="AB371">
        <f>SLOPE(FMBtest!M347:M358,Data!$AB353:$AB364)</f>
        <v>0.67499182033837768</v>
      </c>
      <c r="AC371">
        <f>SLOPE(FMBtest!N347:N358,Data!$AB353:$AB364)</f>
        <v>0.5789761687814966</v>
      </c>
      <c r="AD371">
        <f>SLOPE(FMBtest!O347:O358,Data!$AB353:$AB364)</f>
        <v>0.73818408629956334</v>
      </c>
      <c r="AE371">
        <f>SLOPE(FMBtest!P347:P358,Data!$AB353:$AB364)</f>
        <v>0.70903673240682585</v>
      </c>
      <c r="AF371">
        <f>SLOPE(FMBtest!Q347:Q358,Data!$AB353:$AB364)</f>
        <v>0.92333977138812762</v>
      </c>
      <c r="AG371">
        <f>SLOPE(FMBtest!R347:R358,Data!$AB353:$AB364)</f>
        <v>0.66697461430449512</v>
      </c>
      <c r="AH371">
        <f>SLOPE(FMBtest!S347:S358,Data!$AB353:$AB364)</f>
        <v>0.64792703787338801</v>
      </c>
      <c r="AI371">
        <f>SLOPE(FMBtest!T347:T358,Data!$AB353:$AB364)</f>
        <v>0.64914780591669019</v>
      </c>
      <c r="AJ371">
        <f>SLOPE(FMBtest!U347:U358,Data!$AB353:$AB364)</f>
        <v>0.99085220318446321</v>
      </c>
      <c r="AK371">
        <f>SLOPE(FMBtest!V347:V358,Data!$AB353:$AB364)</f>
        <v>1.227308283824323</v>
      </c>
      <c r="AL371">
        <f>SLOPE(FMBtest!W347:W358,Data!$AB353:$AB364)</f>
        <v>0.80900008509578425</v>
      </c>
      <c r="AM371">
        <f>SLOPE(FMBtest!X347:X358,Data!$AB353:$AB364)</f>
        <v>0.62959124748144535</v>
      </c>
      <c r="AN371">
        <f>SLOPE(FMBtest!Y347:Y358,Data!$AB353:$AB364)</f>
        <v>0.837707322378477</v>
      </c>
      <c r="AO371">
        <f>SLOPE(FMBtest!Z347:Z358,Data!$AB353:$AB364)</f>
        <v>1.2267329392432782</v>
      </c>
      <c r="AP371">
        <f>SLOPE(FMBtest!AA347:AA358,Data!$AB353:$AB364)</f>
        <v>1.2704538183964951</v>
      </c>
      <c r="AR371">
        <f t="array" ref="AR371:AS371">LINEST(FMBtest!C347:AA347,FM_ROLLING!R371:AP371,TRUE,FALSE)</f>
        <v>-1.9697321358349025</v>
      </c>
      <c r="AS371">
        <v>-0.44557220419251653</v>
      </c>
    </row>
    <row r="372" spans="1:45" x14ac:dyDescent="0.3">
      <c r="A372">
        <v>1955</v>
      </c>
      <c r="B372">
        <v>11</v>
      </c>
      <c r="C372">
        <f>SLOPE(FMBtest!C348:C371,Data!$AM348:$AM371)</f>
        <v>-0.16103301540136625</v>
      </c>
      <c r="D372">
        <f>SLOPE(FMBtest!D348:D371,Data!$AM348:$AM371)</f>
        <v>-0.16809404206650702</v>
      </c>
      <c r="E372">
        <f>SLOPE(FMBtest!E348:E371,Data!$AM348:$AM371)</f>
        <v>-0.16750498925416851</v>
      </c>
      <c r="F372">
        <f>SLOPE(FMBtest!F348:F371,Data!$AM348:$AM371)</f>
        <v>-0.18285112144939403</v>
      </c>
      <c r="G372">
        <f>SLOPE(FMBtest!G348:G371,Data!$AM348:$AM371)</f>
        <v>-0.3639192088104572</v>
      </c>
      <c r="H372">
        <f>SLOPE(FMBtest!H348:H371,Data!$AM348:$AM371)</f>
        <v>-0.13273830510223589</v>
      </c>
      <c r="I372">
        <f>SLOPE(FMBtest!I348:I371,Data!$AM348:$AM371)</f>
        <v>-0.23094839156500183</v>
      </c>
      <c r="J372">
        <f>SLOPE(FMBtest!J348:J371,Data!$AM348:$AM371)</f>
        <v>-0.31617351822293255</v>
      </c>
      <c r="K372">
        <f>SLOPE(FMBtest!K348:K371,Data!$AM348:$AM371)</f>
        <v>-0.31525703010221928</v>
      </c>
      <c r="L372">
        <f>SLOPE(FMBtest!L348:L371,Data!$AM348:$AM371)</f>
        <v>-0.24642252119895566</v>
      </c>
      <c r="N372" s="5">
        <f t="array" ref="N372:O372">LINEST(FMBtest!C372:L372,FM_ROLLING!C372:L372,TRUE,FALSE)</f>
        <v>-0.73423781946681832</v>
      </c>
      <c r="O372" s="5">
        <v>1.3230906318864311E-2</v>
      </c>
      <c r="R372">
        <f>SLOPE(FMBtest!C348:C359,Data!$AB354:$AB365)</f>
        <v>0.44046222054917034</v>
      </c>
      <c r="S372">
        <f>SLOPE(FMBtest!D348:D359,Data!$AB354:$AB365)</f>
        <v>0.47437628988578578</v>
      </c>
      <c r="T372">
        <f>SLOPE(FMBtest!E348:E359,Data!$AB354:$AB365)</f>
        <v>0.57804484510610643</v>
      </c>
      <c r="U372">
        <f>SLOPE(FMBtest!F348:F359,Data!$AB354:$AB365)</f>
        <v>0.56129919472423351</v>
      </c>
      <c r="V372">
        <f>SLOPE(FMBtest!G348:G359,Data!$AB354:$AB365)</f>
        <v>0.78725024735775662</v>
      </c>
      <c r="W372">
        <f>SLOPE(FMBtest!H348:H359,Data!$AB354:$AB365)</f>
        <v>0.67707868441807539</v>
      </c>
      <c r="X372">
        <f>SLOPE(FMBtest!I348:I359,Data!$AB354:$AB365)</f>
        <v>0.59507579401398247</v>
      </c>
      <c r="Y372">
        <f>SLOPE(FMBtest!J348:J359,Data!$AB354:$AB365)</f>
        <v>0.56286082876130328</v>
      </c>
      <c r="Z372">
        <f>SLOPE(FMBtest!K348:K359,Data!$AB354:$AB365)</f>
        <v>0.7025426016623918</v>
      </c>
      <c r="AA372">
        <f>SLOPE(FMBtest!L348:L359,Data!$AB354:$AB365)</f>
        <v>0.86432212251182816</v>
      </c>
      <c r="AB372">
        <f>SLOPE(FMBtest!M348:M359,Data!$AB354:$AB365)</f>
        <v>0.66915633058398583</v>
      </c>
      <c r="AC372">
        <f>SLOPE(FMBtest!N348:N359,Data!$AB354:$AB365)</f>
        <v>0.57673663131898489</v>
      </c>
      <c r="AD372">
        <f>SLOPE(FMBtest!O348:O359,Data!$AB354:$AB365)</f>
        <v>0.74618773558407336</v>
      </c>
      <c r="AE372">
        <f>SLOPE(FMBtest!P348:P359,Data!$AB354:$AB365)</f>
        <v>0.71612130189915835</v>
      </c>
      <c r="AF372">
        <f>SLOPE(FMBtest!Q348:Q359,Data!$AB354:$AB365)</f>
        <v>0.94810120300744627</v>
      </c>
      <c r="AG372">
        <f>SLOPE(FMBtest!R348:R359,Data!$AB354:$AB365)</f>
        <v>0.67971454409006471</v>
      </c>
      <c r="AH372">
        <f>SLOPE(FMBtest!S348:S359,Data!$AB354:$AB365)</f>
        <v>0.65652972283886568</v>
      </c>
      <c r="AI372">
        <f>SLOPE(FMBtest!T348:T359,Data!$AB354:$AB365)</f>
        <v>0.63126117044503194</v>
      </c>
      <c r="AJ372">
        <f>SLOPE(FMBtest!U348:U359,Data!$AB354:$AB365)</f>
        <v>0.99424151463726762</v>
      </c>
      <c r="AK372">
        <f>SLOPE(FMBtest!V348:V359,Data!$AB354:$AB365)</f>
        <v>1.2257853177172071</v>
      </c>
      <c r="AL372">
        <f>SLOPE(FMBtest!W348:W359,Data!$AB354:$AB365)</f>
        <v>0.82105671747544606</v>
      </c>
      <c r="AM372">
        <f>SLOPE(FMBtest!X348:X359,Data!$AB354:$AB365)</f>
        <v>0.62196660537793758</v>
      </c>
      <c r="AN372">
        <f>SLOPE(FMBtest!Y348:Y359,Data!$AB354:$AB365)</f>
        <v>0.83024922388040978</v>
      </c>
      <c r="AO372">
        <f>SLOPE(FMBtest!Z348:Z359,Data!$AB354:$AB365)</f>
        <v>1.2297238506195225</v>
      </c>
      <c r="AP372">
        <f>SLOPE(FMBtest!AA348:AA359,Data!$AB354:$AB365)</f>
        <v>1.2622923676340905</v>
      </c>
      <c r="AR372">
        <f t="array" ref="AR372:AS372">LINEST(FMBtest!C348:AA348,FM_ROLLING!R372:AP372,TRUE,FALSE)</f>
        <v>8.0439870651835133</v>
      </c>
      <c r="AS372">
        <v>-0.59955039627582529</v>
      </c>
    </row>
    <row r="373" spans="1:45" x14ac:dyDescent="0.3">
      <c r="A373">
        <v>1955</v>
      </c>
      <c r="B373">
        <v>12</v>
      </c>
      <c r="C373">
        <f>SLOPE(FMBtest!C349:C372,Data!$AM349:$AM372)</f>
        <v>-0.13745381531833553</v>
      </c>
      <c r="D373">
        <f>SLOPE(FMBtest!D349:D372,Data!$AM349:$AM372)</f>
        <v>-0.18138340710346021</v>
      </c>
      <c r="E373">
        <f>SLOPE(FMBtest!E349:E372,Data!$AM349:$AM372)</f>
        <v>-0.1761046714451899</v>
      </c>
      <c r="F373">
        <f>SLOPE(FMBtest!F349:F372,Data!$AM349:$AM372)</f>
        <v>-0.16778105380831529</v>
      </c>
      <c r="G373">
        <f>SLOPE(FMBtest!G349:G372,Data!$AM349:$AM372)</f>
        <v>-0.34905179557742372</v>
      </c>
      <c r="H373">
        <f>SLOPE(FMBtest!H349:H372,Data!$AM349:$AM372)</f>
        <v>-0.11286975303758713</v>
      </c>
      <c r="I373">
        <f>SLOPE(FMBtest!I349:I372,Data!$AM349:$AM372)</f>
        <v>-0.22026721299357144</v>
      </c>
      <c r="J373">
        <f>SLOPE(FMBtest!J349:J372,Data!$AM349:$AM372)</f>
        <v>-0.3127197379290847</v>
      </c>
      <c r="K373">
        <f>SLOPE(FMBtest!K349:K372,Data!$AM349:$AM372)</f>
        <v>-0.30922727467257338</v>
      </c>
      <c r="L373">
        <f>SLOPE(FMBtest!L349:L372,Data!$AM349:$AM372)</f>
        <v>-0.22813044278935379</v>
      </c>
      <c r="N373" s="5">
        <f t="array" ref="N373:O373">LINEST(FMBtest!C373:L373,FM_ROLLING!C373:L373,TRUE,FALSE)</f>
        <v>-34.813142989452615</v>
      </c>
      <c r="O373" s="5">
        <v>-13.321447165012628</v>
      </c>
      <c r="R373">
        <f>SLOPE(FMBtest!C349:C360,Data!$AB355:$AB366)</f>
        <v>0.44199280143379743</v>
      </c>
      <c r="S373">
        <f>SLOPE(FMBtest!D349:D360,Data!$AB355:$AB366)</f>
        <v>0.55081430923060082</v>
      </c>
      <c r="T373">
        <f>SLOPE(FMBtest!E349:E360,Data!$AB355:$AB366)</f>
        <v>0.62492237257786398</v>
      </c>
      <c r="U373">
        <f>SLOPE(FMBtest!F349:F360,Data!$AB355:$AB366)</f>
        <v>0.57033660684394138</v>
      </c>
      <c r="V373">
        <f>SLOPE(FMBtest!G349:G360,Data!$AB355:$AB366)</f>
        <v>0.77339365950719141</v>
      </c>
      <c r="W373">
        <f>SLOPE(FMBtest!H349:H360,Data!$AB355:$AB366)</f>
        <v>0.59850761140888953</v>
      </c>
      <c r="X373">
        <f>SLOPE(FMBtest!I349:I360,Data!$AB355:$AB366)</f>
        <v>0.58181881740999519</v>
      </c>
      <c r="Y373">
        <f>SLOPE(FMBtest!J349:J360,Data!$AB355:$AB366)</f>
        <v>0.56011869432655426</v>
      </c>
      <c r="Z373">
        <f>SLOPE(FMBtest!K349:K360,Data!$AB355:$AB366)</f>
        <v>0.70182494842641008</v>
      </c>
      <c r="AA373">
        <f>SLOPE(FMBtest!L349:L360,Data!$AB355:$AB366)</f>
        <v>0.86512884322031958</v>
      </c>
      <c r="AB373">
        <f>SLOPE(FMBtest!M349:M360,Data!$AB355:$AB366)</f>
        <v>0.58916005224510393</v>
      </c>
      <c r="AC373">
        <f>SLOPE(FMBtest!N349:N360,Data!$AB355:$AB366)</f>
        <v>0.61997363842211195</v>
      </c>
      <c r="AD373">
        <f>SLOPE(FMBtest!O349:O360,Data!$AB355:$AB366)</f>
        <v>0.72495609018031981</v>
      </c>
      <c r="AE373">
        <f>SLOPE(FMBtest!P349:P360,Data!$AB355:$AB366)</f>
        <v>0.72338748217949278</v>
      </c>
      <c r="AF373">
        <f>SLOPE(FMBtest!Q349:Q360,Data!$AB355:$AB366)</f>
        <v>0.96426412191639699</v>
      </c>
      <c r="AG373">
        <f>SLOPE(FMBtest!R349:R360,Data!$AB355:$AB366)</f>
        <v>0.68333359974770813</v>
      </c>
      <c r="AH373">
        <f>SLOPE(FMBtest!S349:S360,Data!$AB355:$AB366)</f>
        <v>0.60583883703104058</v>
      </c>
      <c r="AI373">
        <f>SLOPE(FMBtest!T349:T360,Data!$AB355:$AB366)</f>
        <v>0.59094423180261602</v>
      </c>
      <c r="AJ373">
        <f>SLOPE(FMBtest!U349:U360,Data!$AB355:$AB366)</f>
        <v>0.99827990928366461</v>
      </c>
      <c r="AK373">
        <f>SLOPE(FMBtest!V349:V360,Data!$AB355:$AB366)</f>
        <v>1.2373029025373059</v>
      </c>
      <c r="AL373">
        <f>SLOPE(FMBtest!W349:W360,Data!$AB355:$AB366)</f>
        <v>0.77965330177792036</v>
      </c>
      <c r="AM373">
        <f>SLOPE(FMBtest!X349:X360,Data!$AB355:$AB366)</f>
        <v>0.6642188414321063</v>
      </c>
      <c r="AN373">
        <f>SLOPE(FMBtest!Y349:Y360,Data!$AB355:$AB366)</f>
        <v>0.76047221375256913</v>
      </c>
      <c r="AO373">
        <f>SLOPE(FMBtest!Z349:Z360,Data!$AB355:$AB366)</f>
        <v>1.2292961297361318</v>
      </c>
      <c r="AP373">
        <f>SLOPE(FMBtest!AA349:AA360,Data!$AB355:$AB366)</f>
        <v>1.2652792503189132</v>
      </c>
      <c r="AR373">
        <f t="array" ref="AR373:AS373">LINEST(FMBtest!C349:AA349,FM_ROLLING!R373:AP373,TRUE,FALSE)</f>
        <v>-1.2681076823673867</v>
      </c>
      <c r="AS373">
        <v>2.8156092901012326</v>
      </c>
    </row>
    <row r="374" spans="1:45" x14ac:dyDescent="0.3">
      <c r="A374">
        <v>1956</v>
      </c>
      <c r="B374">
        <v>1</v>
      </c>
      <c r="C374">
        <f>SLOPE(FMBtest!C350:C373,Data!$AM350:$AM373)</f>
        <v>-0.15928240287144957</v>
      </c>
      <c r="D374">
        <f>SLOPE(FMBtest!D350:D373,Data!$AM350:$AM373)</f>
        <v>-0.25386120684606345</v>
      </c>
      <c r="E374">
        <f>SLOPE(FMBtest!E350:E373,Data!$AM350:$AM373)</f>
        <v>-0.21619921875857684</v>
      </c>
      <c r="F374">
        <f>SLOPE(FMBtest!F350:F373,Data!$AM350:$AM373)</f>
        <v>-0.224271350751481</v>
      </c>
      <c r="G374">
        <f>SLOPE(FMBtest!G350:G373,Data!$AM350:$AM373)</f>
        <v>-0.43494332206530462</v>
      </c>
      <c r="H374">
        <f>SLOPE(FMBtest!H350:H373,Data!$AM350:$AM373)</f>
        <v>-0.13661768160851864</v>
      </c>
      <c r="I374">
        <f>SLOPE(FMBtest!I350:I373,Data!$AM350:$AM373)</f>
        <v>-0.27187260673510522</v>
      </c>
      <c r="J374">
        <f>SLOPE(FMBtest!J350:J373,Data!$AM350:$AM373)</f>
        <v>-0.34219414816808685</v>
      </c>
      <c r="K374">
        <f>SLOPE(FMBtest!K350:K373,Data!$AM350:$AM373)</f>
        <v>-0.36356453755607998</v>
      </c>
      <c r="L374">
        <f>SLOPE(FMBtest!L350:L373,Data!$AM350:$AM373)</f>
        <v>-0.25298114182879583</v>
      </c>
      <c r="N374" s="5">
        <f t="array" ref="N374:O374">LINEST(FMBtest!C374:L374,FM_ROLLING!C374:L374,TRUE,FALSE)</f>
        <v>48.314589663121886</v>
      </c>
      <c r="O374" s="5">
        <v>25.108328895690903</v>
      </c>
      <c r="R374">
        <f>SLOPE(FMBtest!C350:C361,Data!$AB356:$AB367)</f>
        <v>0.41141985736943482</v>
      </c>
      <c r="S374">
        <f>SLOPE(FMBtest!D350:D361,Data!$AB356:$AB367)</f>
        <v>0.50271069913640642</v>
      </c>
      <c r="T374">
        <f>SLOPE(FMBtest!E350:E361,Data!$AB356:$AB367)</f>
        <v>0.5782900697786052</v>
      </c>
      <c r="U374">
        <f>SLOPE(FMBtest!F350:F361,Data!$AB356:$AB367)</f>
        <v>0.58602195873751961</v>
      </c>
      <c r="V374">
        <f>SLOPE(FMBtest!G350:G361,Data!$AB356:$AB367)</f>
        <v>0.74540154055762564</v>
      </c>
      <c r="W374">
        <f>SLOPE(FMBtest!H350:H361,Data!$AB356:$AB367)</f>
        <v>0.58955093865064745</v>
      </c>
      <c r="X374">
        <f>SLOPE(FMBtest!I350:I361,Data!$AB356:$AB367)</f>
        <v>0.55456857106470814</v>
      </c>
      <c r="Y374">
        <f>SLOPE(FMBtest!J350:J361,Data!$AB356:$AB367)</f>
        <v>0.54549641118570613</v>
      </c>
      <c r="Z374">
        <f>SLOPE(FMBtest!K350:K361,Data!$AB356:$AB367)</f>
        <v>0.70804913603188013</v>
      </c>
      <c r="AA374">
        <f>SLOPE(FMBtest!L350:L361,Data!$AB356:$AB367)</f>
        <v>0.90591893603522244</v>
      </c>
      <c r="AB374">
        <f>SLOPE(FMBtest!M350:M361,Data!$AB356:$AB367)</f>
        <v>0.57002697061123464</v>
      </c>
      <c r="AC374">
        <f>SLOPE(FMBtest!N350:N361,Data!$AB356:$AB367)</f>
        <v>0.59487725500222155</v>
      </c>
      <c r="AD374">
        <f>SLOPE(FMBtest!O350:O361,Data!$AB356:$AB367)</f>
        <v>0.70822815896237401</v>
      </c>
      <c r="AE374">
        <f>SLOPE(FMBtest!P350:P361,Data!$AB356:$AB367)</f>
        <v>0.72917566663471656</v>
      </c>
      <c r="AF374">
        <f>SLOPE(FMBtest!Q350:Q361,Data!$AB356:$AB367)</f>
        <v>1.0047067471860076</v>
      </c>
      <c r="AG374">
        <f>SLOPE(FMBtest!R350:R361,Data!$AB356:$AB367)</f>
        <v>0.63597780807166771</v>
      </c>
      <c r="AH374">
        <f>SLOPE(FMBtest!S350:S361,Data!$AB356:$AB367)</f>
        <v>0.61013742314931696</v>
      </c>
      <c r="AI374">
        <f>SLOPE(FMBtest!T350:T361,Data!$AB356:$AB367)</f>
        <v>0.5909737099448199</v>
      </c>
      <c r="AJ374">
        <f>SLOPE(FMBtest!U350:U361,Data!$AB356:$AB367)</f>
        <v>0.99220549143235071</v>
      </c>
      <c r="AK374">
        <f>SLOPE(FMBtest!V350:V361,Data!$AB356:$AB367)</f>
        <v>1.2454352514206104</v>
      </c>
      <c r="AL374">
        <f>SLOPE(FMBtest!W350:W361,Data!$AB356:$AB367)</f>
        <v>0.79100705584689479</v>
      </c>
      <c r="AM374">
        <f>SLOPE(FMBtest!X350:X361,Data!$AB356:$AB367)</f>
        <v>0.66575765788833241</v>
      </c>
      <c r="AN374">
        <f>SLOPE(FMBtest!Y350:Y361,Data!$AB356:$AB367)</f>
        <v>0.76169694913808716</v>
      </c>
      <c r="AO374">
        <f>SLOPE(FMBtest!Z350:Z361,Data!$AB356:$AB367)</f>
        <v>1.2208356375492531</v>
      </c>
      <c r="AP374">
        <f>SLOPE(FMBtest!AA350:AA361,Data!$AB356:$AB367)</f>
        <v>1.2957772870227395</v>
      </c>
      <c r="AR374">
        <f t="array" ref="AR374:AS374">LINEST(FMBtest!C350:AA350,FM_ROLLING!R374:AP374,TRUE,FALSE)</f>
        <v>-4.0552256279656325</v>
      </c>
      <c r="AS374">
        <v>0.63524425799053175</v>
      </c>
    </row>
    <row r="375" spans="1:45" x14ac:dyDescent="0.3">
      <c r="A375">
        <v>1956</v>
      </c>
      <c r="B375">
        <v>2</v>
      </c>
      <c r="C375">
        <f>SLOPE(FMBtest!C351:C374,Data!$AM351:$AM374)</f>
        <v>-0.17147284955864459</v>
      </c>
      <c r="D375">
        <f>SLOPE(FMBtest!D351:D374,Data!$AM351:$AM374)</f>
        <v>-0.26000625514806613</v>
      </c>
      <c r="E375">
        <f>SLOPE(FMBtest!E351:E374,Data!$AM351:$AM374)</f>
        <v>-0.2131009320026491</v>
      </c>
      <c r="F375">
        <f>SLOPE(FMBtest!F351:F374,Data!$AM351:$AM374)</f>
        <v>-0.21905341161396516</v>
      </c>
      <c r="G375">
        <f>SLOPE(FMBtest!G351:G374,Data!$AM351:$AM374)</f>
        <v>-0.42756927684579132</v>
      </c>
      <c r="H375">
        <f>SLOPE(FMBtest!H351:H374,Data!$AM351:$AM374)</f>
        <v>-0.13978742585523657</v>
      </c>
      <c r="I375">
        <f>SLOPE(FMBtest!I351:I374,Data!$AM351:$AM374)</f>
        <v>-0.26716580538274226</v>
      </c>
      <c r="J375">
        <f>SLOPE(FMBtest!J351:J374,Data!$AM351:$AM374)</f>
        <v>-0.33624843891538037</v>
      </c>
      <c r="K375">
        <f>SLOPE(FMBtest!K351:K374,Data!$AM351:$AM374)</f>
        <v>-0.35588693747806543</v>
      </c>
      <c r="L375">
        <f>SLOPE(FMBtest!L351:L374,Data!$AM351:$AM374)</f>
        <v>-0.24552681246158092</v>
      </c>
      <c r="N375" s="5">
        <f t="array" ref="N375:O375">LINEST(FMBtest!C375:L375,FM_ROLLING!C375:L375,TRUE,FALSE)</f>
        <v>-22.185990389245998</v>
      </c>
      <c r="O375" s="5">
        <v>-7.0348236038585643</v>
      </c>
      <c r="R375">
        <f>SLOPE(FMBtest!C351:C362,Data!$AB357:$AB368)</f>
        <v>0.31264736179573954</v>
      </c>
      <c r="S375">
        <f>SLOPE(FMBtest!D351:D362,Data!$AB357:$AB368)</f>
        <v>0.44800714599072056</v>
      </c>
      <c r="T375">
        <f>SLOPE(FMBtest!E351:E362,Data!$AB357:$AB368)</f>
        <v>0.45566774406329658</v>
      </c>
      <c r="U375">
        <f>SLOPE(FMBtest!F351:F362,Data!$AB357:$AB368)</f>
        <v>0.48077876370741018</v>
      </c>
      <c r="V375">
        <f>SLOPE(FMBtest!G351:G362,Data!$AB357:$AB368)</f>
        <v>0.653918679191967</v>
      </c>
      <c r="W375">
        <f>SLOPE(FMBtest!H351:H362,Data!$AB357:$AB368)</f>
        <v>0.4488629338910996</v>
      </c>
      <c r="X375">
        <f>SLOPE(FMBtest!I351:I362,Data!$AB357:$AB368)</f>
        <v>0.44924860809635447</v>
      </c>
      <c r="Y375">
        <f>SLOPE(FMBtest!J351:J362,Data!$AB357:$AB368)</f>
        <v>0.46032945091404925</v>
      </c>
      <c r="Z375">
        <f>SLOPE(FMBtest!K351:K362,Data!$AB357:$AB368)</f>
        <v>0.69740562597675637</v>
      </c>
      <c r="AA375">
        <f>SLOPE(FMBtest!L351:L362,Data!$AB357:$AB368)</f>
        <v>0.85614291193777015</v>
      </c>
      <c r="AB375">
        <f>SLOPE(FMBtest!M351:M362,Data!$AB357:$AB368)</f>
        <v>0.42871607481742002</v>
      </c>
      <c r="AC375">
        <f>SLOPE(FMBtest!N351:N362,Data!$AB357:$AB368)</f>
        <v>0.5140809296014236</v>
      </c>
      <c r="AD375">
        <f>SLOPE(FMBtest!O351:O362,Data!$AB357:$AB368)</f>
        <v>0.66018257965032667</v>
      </c>
      <c r="AE375">
        <f>SLOPE(FMBtest!P351:P362,Data!$AB357:$AB368)</f>
        <v>0.6698419696896456</v>
      </c>
      <c r="AF375">
        <f>SLOPE(FMBtest!Q351:Q362,Data!$AB357:$AB368)</f>
        <v>0.97915694881911974</v>
      </c>
      <c r="AG375">
        <f>SLOPE(FMBtest!R351:R362,Data!$AB357:$AB368)</f>
        <v>0.51222546440898953</v>
      </c>
      <c r="AH375">
        <f>SLOPE(FMBtest!S351:S362,Data!$AB357:$AB368)</f>
        <v>0.58384740541733937</v>
      </c>
      <c r="AI375">
        <f>SLOPE(FMBtest!T351:T362,Data!$AB357:$AB368)</f>
        <v>0.55616789683735413</v>
      </c>
      <c r="AJ375">
        <f>SLOPE(FMBtest!U351:U362,Data!$AB357:$AB368)</f>
        <v>0.92604305626318995</v>
      </c>
      <c r="AK375">
        <f>SLOPE(FMBtest!V351:V362,Data!$AB357:$AB368)</f>
        <v>1.2011092657782405</v>
      </c>
      <c r="AL375">
        <f>SLOPE(FMBtest!W351:W362,Data!$AB357:$AB368)</f>
        <v>0.83130616826019432</v>
      </c>
      <c r="AM375">
        <f>SLOPE(FMBtest!X351:X362,Data!$AB357:$AB368)</f>
        <v>0.71724056060507235</v>
      </c>
      <c r="AN375">
        <f>SLOPE(FMBtest!Y351:Y362,Data!$AB357:$AB368)</f>
        <v>0.78907381131960808</v>
      </c>
      <c r="AO375">
        <f>SLOPE(FMBtest!Z351:Z362,Data!$AB357:$AB368)</f>
        <v>1.2034319846941819</v>
      </c>
      <c r="AP375">
        <f>SLOPE(FMBtest!AA351:AA362,Data!$AB357:$AB368)</f>
        <v>1.3325612035098131</v>
      </c>
      <c r="AR375">
        <f t="array" ref="AR375:AS375">LINEST(FMBtest!C351:AA351,FM_ROLLING!R375:AP375,TRUE,FALSE)</f>
        <v>2.7501397280687665</v>
      </c>
      <c r="AS375">
        <v>1.1674246459950246</v>
      </c>
    </row>
    <row r="376" spans="1:45" x14ac:dyDescent="0.3">
      <c r="A376">
        <v>1956</v>
      </c>
      <c r="B376">
        <v>3</v>
      </c>
      <c r="C376">
        <f>SLOPE(FMBtest!C352:C375,Data!$AM352:$AM375)</f>
        <v>-7.7610429229917982E-2</v>
      </c>
      <c r="D376">
        <f>SLOPE(FMBtest!D352:D375,Data!$AM352:$AM375)</f>
        <v>-0.20509905637020093</v>
      </c>
      <c r="E376">
        <f>SLOPE(FMBtest!E352:E375,Data!$AM352:$AM375)</f>
        <v>-0.11283217039159672</v>
      </c>
      <c r="F376">
        <f>SLOPE(FMBtest!F352:F375,Data!$AM352:$AM375)</f>
        <v>-0.19037359817259192</v>
      </c>
      <c r="G376">
        <f>SLOPE(FMBtest!G352:G375,Data!$AM352:$AM375)</f>
        <v>-0.40599951989631489</v>
      </c>
      <c r="H376">
        <f>SLOPE(FMBtest!H352:H375,Data!$AM352:$AM375)</f>
        <v>-6.0939366995132263E-2</v>
      </c>
      <c r="I376">
        <f>SLOPE(FMBtest!I352:I375,Data!$AM352:$AM375)</f>
        <v>-0.20376030984987609</v>
      </c>
      <c r="J376">
        <f>SLOPE(FMBtest!J352:J375,Data!$AM352:$AM375)</f>
        <v>-0.3044304097243602</v>
      </c>
      <c r="K376">
        <f>SLOPE(FMBtest!K352:K375,Data!$AM352:$AM375)</f>
        <v>-0.34478689209292923</v>
      </c>
      <c r="L376">
        <f>SLOPE(FMBtest!L352:L375,Data!$AM352:$AM375)</f>
        <v>-0.24090262722209427</v>
      </c>
      <c r="N376" s="5">
        <f t="array" ref="N376:O376">LINEST(FMBtest!C376:L376,FM_ROLLING!C376:L376,TRUE,FALSE)</f>
        <v>4.1336533659953263</v>
      </c>
      <c r="O376" s="5">
        <v>4.4253855795557602</v>
      </c>
      <c r="R376">
        <f>SLOPE(FMBtest!C352:C363,Data!$AB358:$AB369)</f>
        <v>0.31904388696371372</v>
      </c>
      <c r="S376">
        <f>SLOPE(FMBtest!D352:D363,Data!$AB358:$AB369)</f>
        <v>0.41066738362843563</v>
      </c>
      <c r="T376">
        <f>SLOPE(FMBtest!E352:E363,Data!$AB358:$AB369)</f>
        <v>0.48656868189156061</v>
      </c>
      <c r="U376">
        <f>SLOPE(FMBtest!F352:F363,Data!$AB358:$AB369)</f>
        <v>0.49225693004468107</v>
      </c>
      <c r="V376">
        <f>SLOPE(FMBtest!G352:G363,Data!$AB358:$AB369)</f>
        <v>0.64520584534712888</v>
      </c>
      <c r="W376">
        <f>SLOPE(FMBtest!H352:H363,Data!$AB358:$AB369)</f>
        <v>0.45024203317236816</v>
      </c>
      <c r="X376">
        <f>SLOPE(FMBtest!I352:I363,Data!$AB358:$AB369)</f>
        <v>0.44548278940302377</v>
      </c>
      <c r="Y376">
        <f>SLOPE(FMBtest!J352:J363,Data!$AB358:$AB369)</f>
        <v>0.46425441833547715</v>
      </c>
      <c r="Z376">
        <f>SLOPE(FMBtest!K352:K363,Data!$AB358:$AB369)</f>
        <v>0.7334155730656674</v>
      </c>
      <c r="AA376">
        <f>SLOPE(FMBtest!L352:L363,Data!$AB358:$AB369)</f>
        <v>0.91862893948233493</v>
      </c>
      <c r="AB376">
        <f>SLOPE(FMBtest!M352:M363,Data!$AB358:$AB369)</f>
        <v>0.43815501838093157</v>
      </c>
      <c r="AC376">
        <f>SLOPE(FMBtest!N352:N363,Data!$AB358:$AB369)</f>
        <v>0.5236849257616546</v>
      </c>
      <c r="AD376">
        <f>SLOPE(FMBtest!O352:O363,Data!$AB358:$AB369)</f>
        <v>0.65193556247525186</v>
      </c>
      <c r="AE376">
        <f>SLOPE(FMBtest!P352:P363,Data!$AB358:$AB369)</f>
        <v>0.74205484523232135</v>
      </c>
      <c r="AF376">
        <f>SLOPE(FMBtest!Q352:Q363,Data!$AB358:$AB369)</f>
        <v>1.0026499469307708</v>
      </c>
      <c r="AG376">
        <f>SLOPE(FMBtest!R352:R363,Data!$AB358:$AB369)</f>
        <v>0.48018280182098916</v>
      </c>
      <c r="AH376">
        <f>SLOPE(FMBtest!S352:S363,Data!$AB358:$AB369)</f>
        <v>0.57684670373312141</v>
      </c>
      <c r="AI376">
        <f>SLOPE(FMBtest!T352:T363,Data!$AB358:$AB369)</f>
        <v>0.54716190918015661</v>
      </c>
      <c r="AJ376">
        <f>SLOPE(FMBtest!U352:U363,Data!$AB358:$AB369)</f>
        <v>0.94604921263071062</v>
      </c>
      <c r="AK376">
        <f>SLOPE(FMBtest!V352:V363,Data!$AB358:$AB369)</f>
        <v>1.2231461500793108</v>
      </c>
      <c r="AL376">
        <f>SLOPE(FMBtest!W352:W363,Data!$AB358:$AB369)</f>
        <v>0.84227192532351136</v>
      </c>
      <c r="AM376">
        <f>SLOPE(FMBtest!X352:X363,Data!$AB358:$AB369)</f>
        <v>0.70420992453157316</v>
      </c>
      <c r="AN376">
        <f>SLOPE(FMBtest!Y352:Y363,Data!$AB358:$AB369)</f>
        <v>0.78082642730452823</v>
      </c>
      <c r="AO376">
        <f>SLOPE(FMBtest!Z352:Z363,Data!$AB358:$AB369)</f>
        <v>1.194795115287921</v>
      </c>
      <c r="AP376">
        <f>SLOPE(FMBtest!AA352:AA363,Data!$AB358:$AB369)</f>
        <v>1.3456534778503328</v>
      </c>
      <c r="AR376">
        <f t="array" ref="AR376:AS376">LINEST(FMBtest!C352:AA352,FM_ROLLING!R376:AP376,TRUE,FALSE)</f>
        <v>6.3753881079634365</v>
      </c>
      <c r="AS376">
        <v>0.4439558550438143</v>
      </c>
    </row>
    <row r="377" spans="1:45" x14ac:dyDescent="0.3">
      <c r="A377">
        <v>1956</v>
      </c>
      <c r="B377">
        <v>4</v>
      </c>
      <c r="C377">
        <f>SLOPE(FMBtest!C353:C376,Data!$AM353:$AM376)</f>
        <v>-0.14409928274874301</v>
      </c>
      <c r="D377">
        <f>SLOPE(FMBtest!D353:D376,Data!$AM353:$AM376)</f>
        <v>-0.23853264060196686</v>
      </c>
      <c r="E377">
        <f>SLOPE(FMBtest!E353:E376,Data!$AM353:$AM376)</f>
        <v>-0.17863676179710267</v>
      </c>
      <c r="F377">
        <f>SLOPE(FMBtest!F353:F376,Data!$AM353:$AM376)</f>
        <v>-0.21324395383074041</v>
      </c>
      <c r="G377">
        <f>SLOPE(FMBtest!G353:G376,Data!$AM353:$AM376)</f>
        <v>-0.42644124137618095</v>
      </c>
      <c r="H377">
        <f>SLOPE(FMBtest!H353:H376,Data!$AM353:$AM376)</f>
        <v>-0.1457973029727653</v>
      </c>
      <c r="I377">
        <f>SLOPE(FMBtest!I353:I376,Data!$AM353:$AM376)</f>
        <v>-0.25102181560517944</v>
      </c>
      <c r="J377">
        <f>SLOPE(FMBtest!J353:J376,Data!$AM353:$AM376)</f>
        <v>-0.31235101773499063</v>
      </c>
      <c r="K377">
        <f>SLOPE(FMBtest!K353:K376,Data!$AM353:$AM376)</f>
        <v>-0.32015437254917711</v>
      </c>
      <c r="L377">
        <f>SLOPE(FMBtest!L353:L376,Data!$AM353:$AM376)</f>
        <v>-0.27868083935675525</v>
      </c>
      <c r="N377" s="5">
        <f t="array" ref="N377:O377">LINEST(FMBtest!C377:L377,FM_ROLLING!C377:L377,TRUE,FALSE)</f>
        <v>-10.004712925543798</v>
      </c>
      <c r="O377" s="5">
        <v>0.7398583176227298</v>
      </c>
      <c r="R377">
        <f>SLOPE(FMBtest!C353:C364,Data!$AB359:$AB370)</f>
        <v>0.29775873969057631</v>
      </c>
      <c r="S377">
        <f>SLOPE(FMBtest!D353:D364,Data!$AB359:$AB370)</f>
        <v>0.29670834891188946</v>
      </c>
      <c r="T377">
        <f>SLOPE(FMBtest!E353:E364,Data!$AB359:$AB370)</f>
        <v>0.47086849134464753</v>
      </c>
      <c r="U377">
        <f>SLOPE(FMBtest!F353:F364,Data!$AB359:$AB370)</f>
        <v>0.59084388038833413</v>
      </c>
      <c r="V377">
        <f>SLOPE(FMBtest!G353:G364,Data!$AB359:$AB370)</f>
        <v>0.65680316000974304</v>
      </c>
      <c r="W377">
        <f>SLOPE(FMBtest!H353:H364,Data!$AB359:$AB370)</f>
        <v>0.49441857291056923</v>
      </c>
      <c r="X377">
        <f>SLOPE(FMBtest!I353:I364,Data!$AB359:$AB370)</f>
        <v>0.43111115856411314</v>
      </c>
      <c r="Y377">
        <f>SLOPE(FMBtest!J353:J364,Data!$AB359:$AB370)</f>
        <v>0.46254994437386171</v>
      </c>
      <c r="Z377">
        <f>SLOPE(FMBtest!K353:K364,Data!$AB359:$AB370)</f>
        <v>0.70179012805042496</v>
      </c>
      <c r="AA377">
        <f>SLOPE(FMBtest!L353:L364,Data!$AB359:$AB370)</f>
        <v>0.84803345505242733</v>
      </c>
      <c r="AB377">
        <f>SLOPE(FMBtest!M353:M364,Data!$AB359:$AB370)</f>
        <v>0.45066556158344473</v>
      </c>
      <c r="AC377">
        <f>SLOPE(FMBtest!N353:N364,Data!$AB359:$AB370)</f>
        <v>0.52739811624303179</v>
      </c>
      <c r="AD377">
        <f>SLOPE(FMBtest!O353:O364,Data!$AB359:$AB370)</f>
        <v>0.58078390115173806</v>
      </c>
      <c r="AE377">
        <f>SLOPE(FMBtest!P353:P364,Data!$AB359:$AB370)</f>
        <v>0.77467352245341359</v>
      </c>
      <c r="AF377">
        <f>SLOPE(FMBtest!Q353:Q364,Data!$AB359:$AB370)</f>
        <v>1.0711283908644884</v>
      </c>
      <c r="AG377">
        <f>SLOPE(FMBtest!R353:R364,Data!$AB359:$AB370)</f>
        <v>0.49006219437702953</v>
      </c>
      <c r="AH377">
        <f>SLOPE(FMBtest!S353:S364,Data!$AB359:$AB370)</f>
        <v>0.56082776273324675</v>
      </c>
      <c r="AI377">
        <f>SLOPE(FMBtest!T353:T364,Data!$AB359:$AB370)</f>
        <v>0.57033421413680263</v>
      </c>
      <c r="AJ377">
        <f>SLOPE(FMBtest!U353:U364,Data!$AB359:$AB370)</f>
        <v>0.93818928477913599</v>
      </c>
      <c r="AK377">
        <f>SLOPE(FMBtest!V353:V364,Data!$AB359:$AB370)</f>
        <v>1.2190793827476449</v>
      </c>
      <c r="AL377">
        <f>SLOPE(FMBtest!W353:W364,Data!$AB359:$AB370)</f>
        <v>0.78607795814992587</v>
      </c>
      <c r="AM377">
        <f>SLOPE(FMBtest!X353:X364,Data!$AB359:$AB370)</f>
        <v>0.72450670192539057</v>
      </c>
      <c r="AN377">
        <f>SLOPE(FMBtest!Y353:Y364,Data!$AB359:$AB370)</f>
        <v>0.77823118978189953</v>
      </c>
      <c r="AO377">
        <f>SLOPE(FMBtest!Z353:Z364,Data!$AB359:$AB370)</f>
        <v>1.1631845846807862</v>
      </c>
      <c r="AP377">
        <f>SLOPE(FMBtest!AA353:AA364,Data!$AB359:$AB370)</f>
        <v>1.408332774295521</v>
      </c>
      <c r="AR377">
        <f t="array" ref="AR377:AS377">LINEST(FMBtest!C353:AA353,FM_ROLLING!R377:AP377,TRUE,FALSE)</f>
        <v>3.1874930462912108</v>
      </c>
      <c r="AS377">
        <v>-2.2674262705498913</v>
      </c>
    </row>
    <row r="378" spans="1:45" x14ac:dyDescent="0.3">
      <c r="A378">
        <v>1956</v>
      </c>
      <c r="B378">
        <v>5</v>
      </c>
      <c r="C378">
        <f>SLOPE(FMBtest!C354:C377,Data!$AM354:$AM377)</f>
        <v>-0.2251623645433731</v>
      </c>
      <c r="D378">
        <f>SLOPE(FMBtest!D354:D377,Data!$AM354:$AM377)</f>
        <v>-0.26130629077281459</v>
      </c>
      <c r="E378">
        <f>SLOPE(FMBtest!E354:E377,Data!$AM354:$AM377)</f>
        <v>-0.21321250717847229</v>
      </c>
      <c r="F378">
        <f>SLOPE(FMBtest!F354:F377,Data!$AM354:$AM377)</f>
        <v>-0.20032010060502486</v>
      </c>
      <c r="G378">
        <f>SLOPE(FMBtest!G354:G377,Data!$AM354:$AM377)</f>
        <v>-0.47706309598190688</v>
      </c>
      <c r="H378">
        <f>SLOPE(FMBtest!H354:H377,Data!$AM354:$AM377)</f>
        <v>-0.16822030811673055</v>
      </c>
      <c r="I378">
        <f>SLOPE(FMBtest!I354:I377,Data!$AM354:$AM377)</f>
        <v>-0.29005942278420743</v>
      </c>
      <c r="J378">
        <f>SLOPE(FMBtest!J354:J377,Data!$AM354:$AM377)</f>
        <v>-0.33814213262788928</v>
      </c>
      <c r="K378">
        <f>SLOPE(FMBtest!K354:K377,Data!$AM354:$AM377)</f>
        <v>-0.33015543220243243</v>
      </c>
      <c r="L378">
        <f>SLOPE(FMBtest!L354:L377,Data!$AM354:$AM377)</f>
        <v>-0.3245598659937749</v>
      </c>
      <c r="N378" s="5">
        <f t="array" ref="N378:O378">LINEST(FMBtest!C378:L378,FM_ROLLING!C378:L378,TRUE,FALSE)</f>
        <v>-3.7826430186805489</v>
      </c>
      <c r="O378" s="5">
        <v>3.1281923261899109</v>
      </c>
      <c r="R378">
        <f>SLOPE(FMBtest!C354:C365,Data!$AB360:$AB371)</f>
        <v>0.3972190370734931</v>
      </c>
      <c r="S378">
        <f>SLOPE(FMBtest!D354:D365,Data!$AB360:$AB371)</f>
        <v>0.33742574297235628</v>
      </c>
      <c r="T378">
        <f>SLOPE(FMBtest!E354:E365,Data!$AB360:$AB371)</f>
        <v>0.42274859438190587</v>
      </c>
      <c r="U378">
        <f>SLOPE(FMBtest!F354:F365,Data!$AB360:$AB371)</f>
        <v>0.56693632635614966</v>
      </c>
      <c r="V378">
        <f>SLOPE(FMBtest!G354:G365,Data!$AB360:$AB371)</f>
        <v>0.59182501306340674</v>
      </c>
      <c r="W378">
        <f>SLOPE(FMBtest!H354:H365,Data!$AB360:$AB371)</f>
        <v>0.42903042186385115</v>
      </c>
      <c r="X378">
        <f>SLOPE(FMBtest!I354:I365,Data!$AB360:$AB371)</f>
        <v>0.44911319335109579</v>
      </c>
      <c r="Y378">
        <f>SLOPE(FMBtest!J354:J365,Data!$AB360:$AB371)</f>
        <v>0.40138084271580138</v>
      </c>
      <c r="Z378">
        <f>SLOPE(FMBtest!K354:K365,Data!$AB360:$AB371)</f>
        <v>0.68135674696405968</v>
      </c>
      <c r="AA378">
        <f>SLOPE(FMBtest!L354:L365,Data!$AB360:$AB371)</f>
        <v>0.78524591454764536</v>
      </c>
      <c r="AB378">
        <f>SLOPE(FMBtest!M354:M365,Data!$AB360:$AB371)</f>
        <v>0.4489549302556205</v>
      </c>
      <c r="AC378">
        <f>SLOPE(FMBtest!N354:N365,Data!$AB360:$AB371)</f>
        <v>0.50151374685868133</v>
      </c>
      <c r="AD378">
        <f>SLOPE(FMBtest!O354:O365,Data!$AB360:$AB371)</f>
        <v>0.55075445536581413</v>
      </c>
      <c r="AE378">
        <f>SLOPE(FMBtest!P354:P365,Data!$AB360:$AB371)</f>
        <v>0.66958183863407661</v>
      </c>
      <c r="AF378">
        <f>SLOPE(FMBtest!Q354:Q365,Data!$AB360:$AB371)</f>
        <v>1.0797879989329247</v>
      </c>
      <c r="AG378">
        <f>SLOPE(FMBtest!R354:R365,Data!$AB360:$AB371)</f>
        <v>0.52349137547104074</v>
      </c>
      <c r="AH378">
        <f>SLOPE(FMBtest!S354:S365,Data!$AB360:$AB371)</f>
        <v>0.57990239623394135</v>
      </c>
      <c r="AI378">
        <f>SLOPE(FMBtest!T354:T365,Data!$AB360:$AB371)</f>
        <v>0.53698534268176434</v>
      </c>
      <c r="AJ378">
        <f>SLOPE(FMBtest!U354:U365,Data!$AB360:$AB371)</f>
        <v>0.90023807036073411</v>
      </c>
      <c r="AK378">
        <f>SLOPE(FMBtest!V354:V365,Data!$AB360:$AB371)</f>
        <v>1.1429219622769802</v>
      </c>
      <c r="AL378">
        <f>SLOPE(FMBtest!W354:W365,Data!$AB360:$AB371)</f>
        <v>0.82710856954454004</v>
      </c>
      <c r="AM378">
        <f>SLOPE(FMBtest!X354:X365,Data!$AB360:$AB371)</f>
        <v>0.80477074440225271</v>
      </c>
      <c r="AN378">
        <f>SLOPE(FMBtest!Y354:Y365,Data!$AB360:$AB371)</f>
        <v>0.80309976756992585</v>
      </c>
      <c r="AO378">
        <f>SLOPE(FMBtest!Z354:Z365,Data!$AB360:$AB371)</f>
        <v>1.126865015261443</v>
      </c>
      <c r="AP378">
        <f>SLOPE(FMBtest!AA354:AA365,Data!$AB360:$AB371)</f>
        <v>1.4047268730233513</v>
      </c>
      <c r="AR378">
        <f t="array" ref="AR378:AS378">LINEST(FMBtest!C354:AA354,FM_ROLLING!R378:AP378,TRUE,FALSE)</f>
        <v>-1.8818353150931499</v>
      </c>
      <c r="AS378">
        <v>-3.0199382371137986</v>
      </c>
    </row>
    <row r="379" spans="1:45" x14ac:dyDescent="0.3">
      <c r="A379">
        <v>1956</v>
      </c>
      <c r="B379">
        <v>6</v>
      </c>
      <c r="C379">
        <f>SLOPE(FMBtest!C355:C378,Data!$AM355:$AM378)</f>
        <v>-0.10172748392716356</v>
      </c>
      <c r="D379">
        <f>SLOPE(FMBtest!D355:D378,Data!$AM355:$AM378)</f>
        <v>-0.206186871237592</v>
      </c>
      <c r="E379">
        <f>SLOPE(FMBtest!E355:E378,Data!$AM355:$AM378)</f>
        <v>-0.10870791579814539</v>
      </c>
      <c r="F379">
        <f>SLOPE(FMBtest!F355:F378,Data!$AM355:$AM378)</f>
        <v>-8.5776015300841765E-2</v>
      </c>
      <c r="G379">
        <f>SLOPE(FMBtest!G355:G378,Data!$AM355:$AM378)</f>
        <v>-0.40376678284846995</v>
      </c>
      <c r="H379">
        <f>SLOPE(FMBtest!H355:H378,Data!$AM355:$AM378)</f>
        <v>-6.3680518843359221E-2</v>
      </c>
      <c r="I379">
        <f>SLOPE(FMBtest!I355:I378,Data!$AM355:$AM378)</f>
        <v>-0.21543852836965488</v>
      </c>
      <c r="J379">
        <f>SLOPE(FMBtest!J355:J378,Data!$AM355:$AM378)</f>
        <v>-0.2726552024042681</v>
      </c>
      <c r="K379">
        <f>SLOPE(FMBtest!K355:K378,Data!$AM355:$AM378)</f>
        <v>-0.22132699121487159</v>
      </c>
      <c r="L379">
        <f>SLOPE(FMBtest!L355:L378,Data!$AM355:$AM378)</f>
        <v>-0.2228403368179129</v>
      </c>
      <c r="N379" s="5">
        <f t="array" ref="N379:O379">LINEST(FMBtest!C379:L379,FM_ROLLING!C379:L379,TRUE,FALSE)</f>
        <v>9.1683746368763206</v>
      </c>
      <c r="O379" s="5">
        <v>4.8089226336809148</v>
      </c>
      <c r="R379">
        <f>SLOPE(FMBtest!C355:C366,Data!$AB361:$AB372)</f>
        <v>0.28645354573798804</v>
      </c>
      <c r="S379">
        <f>SLOPE(FMBtest!D355:D366,Data!$AB361:$AB372)</f>
        <v>0.29472080106423793</v>
      </c>
      <c r="T379">
        <f>SLOPE(FMBtest!E355:E366,Data!$AB361:$AB372)</f>
        <v>0.32436234744791059</v>
      </c>
      <c r="U379">
        <f>SLOPE(FMBtest!F355:F366,Data!$AB361:$AB372)</f>
        <v>0.34232395619932565</v>
      </c>
      <c r="V379">
        <f>SLOPE(FMBtest!G355:G366,Data!$AB361:$AB372)</f>
        <v>0.48117107685568189</v>
      </c>
      <c r="W379">
        <f>SLOPE(FMBtest!H355:H366,Data!$AB361:$AB372)</f>
        <v>0.39760447868487947</v>
      </c>
      <c r="X379">
        <f>SLOPE(FMBtest!I355:I366,Data!$AB361:$AB372)</f>
        <v>0.32693055308291086</v>
      </c>
      <c r="Y379">
        <f>SLOPE(FMBtest!J355:J366,Data!$AB361:$AB372)</f>
        <v>0.33180718526634762</v>
      </c>
      <c r="Z379">
        <f>SLOPE(FMBtest!K355:K366,Data!$AB361:$AB372)</f>
        <v>0.51298194729988067</v>
      </c>
      <c r="AA379">
        <f>SLOPE(FMBtest!L355:L366,Data!$AB361:$AB372)</f>
        <v>0.6826389714305291</v>
      </c>
      <c r="AB379">
        <f>SLOPE(FMBtest!M355:M366,Data!$AB361:$AB372)</f>
        <v>0.40116664426147747</v>
      </c>
      <c r="AC379">
        <f>SLOPE(FMBtest!N355:N366,Data!$AB361:$AB372)</f>
        <v>0.42973222252038151</v>
      </c>
      <c r="AD379">
        <f>SLOPE(FMBtest!O355:O366,Data!$AB361:$AB372)</f>
        <v>0.51556131227626179</v>
      </c>
      <c r="AE379">
        <f>SLOPE(FMBtest!P355:P366,Data!$AB361:$AB372)</f>
        <v>0.60884977294633102</v>
      </c>
      <c r="AF379">
        <f>SLOPE(FMBtest!Q355:Q366,Data!$AB361:$AB372)</f>
        <v>1.07025558005997</v>
      </c>
      <c r="AG379">
        <f>SLOPE(FMBtest!R355:R366,Data!$AB361:$AB372)</f>
        <v>0.51485879280840141</v>
      </c>
      <c r="AH379">
        <f>SLOPE(FMBtest!S355:S366,Data!$AB361:$AB372)</f>
        <v>0.60597663182010941</v>
      </c>
      <c r="AI379">
        <f>SLOPE(FMBtest!T355:T366,Data!$AB361:$AB372)</f>
        <v>0.54860386258542737</v>
      </c>
      <c r="AJ379">
        <f>SLOPE(FMBtest!U355:U366,Data!$AB361:$AB372)</f>
        <v>0.86660382832884464</v>
      </c>
      <c r="AK379">
        <f>SLOPE(FMBtest!V355:V366,Data!$AB361:$AB372)</f>
        <v>1.1173713574482378</v>
      </c>
      <c r="AL379">
        <f>SLOPE(FMBtest!W355:W366,Data!$AB361:$AB372)</f>
        <v>0.89925502313097927</v>
      </c>
      <c r="AM379">
        <f>SLOPE(FMBtest!X355:X366,Data!$AB361:$AB372)</f>
        <v>0.88409337098789242</v>
      </c>
      <c r="AN379">
        <f>SLOPE(FMBtest!Y355:Y366,Data!$AB361:$AB372)</f>
        <v>0.8182532568408063</v>
      </c>
      <c r="AO379">
        <f>SLOPE(FMBtest!Z355:Z366,Data!$AB361:$AB372)</f>
        <v>1.1141029680214805</v>
      </c>
      <c r="AP379">
        <f>SLOPE(FMBtest!AA355:AA366,Data!$AB361:$AB372)</f>
        <v>1.4426952248918714</v>
      </c>
      <c r="AR379">
        <f t="array" ref="AR379:AS379">LINEST(FMBtest!C355:AA355,FM_ROLLING!R379:AP379,TRUE,FALSE)</f>
        <v>4.301364406449248</v>
      </c>
      <c r="AS379">
        <v>-0.7612237581626311</v>
      </c>
    </row>
    <row r="380" spans="1:45" x14ac:dyDescent="0.3">
      <c r="A380">
        <v>1956</v>
      </c>
      <c r="B380">
        <v>7</v>
      </c>
      <c r="C380">
        <f>SLOPE(FMBtest!C356:C379,Data!$AM356:$AM379)</f>
        <v>-0.17383671617999652</v>
      </c>
      <c r="D380">
        <f>SLOPE(FMBtest!D356:D379,Data!$AM356:$AM379)</f>
        <v>-0.24732395778750366</v>
      </c>
      <c r="E380">
        <f>SLOPE(FMBtest!E356:E379,Data!$AM356:$AM379)</f>
        <v>-0.12052058263152657</v>
      </c>
      <c r="F380">
        <f>SLOPE(FMBtest!F356:F379,Data!$AM356:$AM379)</f>
        <v>-0.12541302403774193</v>
      </c>
      <c r="G380">
        <f>SLOPE(FMBtest!G356:G379,Data!$AM356:$AM379)</f>
        <v>-0.41582145519094743</v>
      </c>
      <c r="H380">
        <f>SLOPE(FMBtest!H356:H379,Data!$AM356:$AM379)</f>
        <v>-0.122537070415872</v>
      </c>
      <c r="I380">
        <f>SLOPE(FMBtest!I356:I379,Data!$AM356:$AM379)</f>
        <v>-0.24363820277021722</v>
      </c>
      <c r="J380">
        <f>SLOPE(FMBtest!J356:J379,Data!$AM356:$AM379)</f>
        <v>-0.27440384308062388</v>
      </c>
      <c r="K380">
        <f>SLOPE(FMBtest!K356:K379,Data!$AM356:$AM379)</f>
        <v>-0.24137182255839504</v>
      </c>
      <c r="L380">
        <f>SLOPE(FMBtest!L356:L379,Data!$AM356:$AM379)</f>
        <v>-0.22892678964842084</v>
      </c>
      <c r="N380" s="5">
        <f t="array" ref="N380:O380">LINEST(FMBtest!C380:L380,FM_ROLLING!C380:L380,TRUE,FALSE)</f>
        <v>3.272276723935283</v>
      </c>
      <c r="O380" s="5">
        <v>5.96186992903543</v>
      </c>
      <c r="R380">
        <f>SLOPE(FMBtest!C356:C367,Data!$AB362:$AB373)</f>
        <v>0.3207648911512479</v>
      </c>
      <c r="S380">
        <f>SLOPE(FMBtest!D356:D367,Data!$AB362:$AB373)</f>
        <v>0.32675873063285998</v>
      </c>
      <c r="T380">
        <f>SLOPE(FMBtest!E356:E367,Data!$AB362:$AB373)</f>
        <v>0.32340246107181148</v>
      </c>
      <c r="U380">
        <f>SLOPE(FMBtest!F356:F367,Data!$AB362:$AB373)</f>
        <v>0.3414512286793337</v>
      </c>
      <c r="V380">
        <f>SLOPE(FMBtest!G356:G367,Data!$AB362:$AB373)</f>
        <v>0.49556444326357307</v>
      </c>
      <c r="W380">
        <f>SLOPE(FMBtest!H356:H367,Data!$AB362:$AB373)</f>
        <v>0.41578341973956834</v>
      </c>
      <c r="X380">
        <f>SLOPE(FMBtest!I356:I367,Data!$AB362:$AB373)</f>
        <v>0.35357918196963312</v>
      </c>
      <c r="Y380">
        <f>SLOPE(FMBtest!J356:J367,Data!$AB362:$AB373)</f>
        <v>0.35834850909018895</v>
      </c>
      <c r="Z380">
        <f>SLOPE(FMBtest!K356:K367,Data!$AB362:$AB373)</f>
        <v>0.50705786150963239</v>
      </c>
      <c r="AA380">
        <f>SLOPE(FMBtest!L356:L367,Data!$AB362:$AB373)</f>
        <v>0.71361015784162363</v>
      </c>
      <c r="AB380">
        <f>SLOPE(FMBtest!M356:M367,Data!$AB362:$AB373)</f>
        <v>0.44226308697585881</v>
      </c>
      <c r="AC380">
        <f>SLOPE(FMBtest!N356:N367,Data!$AB362:$AB373)</f>
        <v>0.43979343367623536</v>
      </c>
      <c r="AD380">
        <f>SLOPE(FMBtest!O356:O367,Data!$AB362:$AB373)</f>
        <v>0.51608121388451778</v>
      </c>
      <c r="AE380">
        <f>SLOPE(FMBtest!P356:P367,Data!$AB362:$AB373)</f>
        <v>0.61484547957729563</v>
      </c>
      <c r="AF380">
        <f>SLOPE(FMBtest!Q356:Q367,Data!$AB362:$AB373)</f>
        <v>1.0824953317529094</v>
      </c>
      <c r="AG380">
        <f>SLOPE(FMBtest!R356:R367,Data!$AB362:$AB373)</f>
        <v>0.52221945340870746</v>
      </c>
      <c r="AH380">
        <f>SLOPE(FMBtest!S356:S367,Data!$AB362:$AB373)</f>
        <v>0.62322645804848709</v>
      </c>
      <c r="AI380">
        <f>SLOPE(FMBtest!T356:T367,Data!$AB362:$AB373)</f>
        <v>0.59594186371771518</v>
      </c>
      <c r="AJ380">
        <f>SLOPE(FMBtest!U356:U367,Data!$AB362:$AB373)</f>
        <v>0.86992237878854151</v>
      </c>
      <c r="AK380">
        <f>SLOPE(FMBtest!V356:V367,Data!$AB362:$AB373)</f>
        <v>1.0831835010986781</v>
      </c>
      <c r="AL380">
        <f>SLOPE(FMBtest!W356:W367,Data!$AB362:$AB373)</f>
        <v>0.90795116143017096</v>
      </c>
      <c r="AM380">
        <f>SLOPE(FMBtest!X356:X367,Data!$AB362:$AB373)</f>
        <v>0.9220937016002001</v>
      </c>
      <c r="AN380">
        <f>SLOPE(FMBtest!Y356:Y367,Data!$AB362:$AB373)</f>
        <v>0.86341777572775547</v>
      </c>
      <c r="AO380">
        <f>SLOPE(FMBtest!Z356:Z367,Data!$AB362:$AB373)</f>
        <v>1.0796976840708601</v>
      </c>
      <c r="AP380">
        <f>SLOPE(FMBtest!AA356:AA367,Data!$AB362:$AB373)</f>
        <v>1.4442731355685359</v>
      </c>
      <c r="AR380">
        <f t="array" ref="AR380:AS380">LINEST(FMBtest!C356:AA356,FM_ROLLING!R380:AP380,TRUE,FALSE)</f>
        <v>3.205523548978233</v>
      </c>
      <c r="AS380">
        <v>1.5866717569231557</v>
      </c>
    </row>
    <row r="381" spans="1:45" x14ac:dyDescent="0.3">
      <c r="A381">
        <v>1956</v>
      </c>
      <c r="B381">
        <v>8</v>
      </c>
      <c r="C381">
        <f>SLOPE(FMBtest!C357:C380,Data!$AM357:$AM380)</f>
        <v>-6.8624522423857401E-2</v>
      </c>
      <c r="D381">
        <f>SLOPE(FMBtest!D357:D380,Data!$AM357:$AM380)</f>
        <v>-0.15342368544525684</v>
      </c>
      <c r="E381">
        <f>SLOPE(FMBtest!E357:E380,Data!$AM357:$AM380)</f>
        <v>-3.9125689589350088E-2</v>
      </c>
      <c r="F381">
        <f>SLOPE(FMBtest!F357:F380,Data!$AM357:$AM380)</f>
        <v>-1.9313456062994894E-2</v>
      </c>
      <c r="G381">
        <f>SLOPE(FMBtest!G357:G380,Data!$AM357:$AM380)</f>
        <v>-0.31618367483731097</v>
      </c>
      <c r="H381">
        <f>SLOPE(FMBtest!H357:H380,Data!$AM357:$AM380)</f>
        <v>2.361725131797901E-2</v>
      </c>
      <c r="I381">
        <f>SLOPE(FMBtest!I357:I380,Data!$AM357:$AM380)</f>
        <v>-0.14686016453973463</v>
      </c>
      <c r="J381">
        <f>SLOPE(FMBtest!J357:J380,Data!$AM357:$AM380)</f>
        <v>-0.16900133765033989</v>
      </c>
      <c r="K381">
        <f>SLOPE(FMBtest!K357:K380,Data!$AM357:$AM380)</f>
        <v>-0.18012510964944237</v>
      </c>
      <c r="L381">
        <f>SLOPE(FMBtest!L357:L380,Data!$AM357:$AM380)</f>
        <v>-0.12192420564261126</v>
      </c>
      <c r="N381" s="5">
        <f t="array" ref="N381:O381">LINEST(FMBtest!C381:L381,FM_ROLLING!C381:L381,TRUE,FALSE)</f>
        <v>-5.7829722371477423</v>
      </c>
      <c r="O381" s="5">
        <v>2.9542684814448039</v>
      </c>
      <c r="R381">
        <f>SLOPE(FMBtest!C357:C368,Data!$AB363:$AB374)</f>
        <v>0.37732230098748648</v>
      </c>
      <c r="S381">
        <f>SLOPE(FMBtest!D357:D368,Data!$AB363:$AB374)</f>
        <v>0.31966902962459443</v>
      </c>
      <c r="T381">
        <f>SLOPE(FMBtest!E357:E368,Data!$AB363:$AB374)</f>
        <v>0.15754879669967214</v>
      </c>
      <c r="U381">
        <f>SLOPE(FMBtest!F357:F368,Data!$AB363:$AB374)</f>
        <v>0.28152506219925871</v>
      </c>
      <c r="V381">
        <f>SLOPE(FMBtest!G357:G368,Data!$AB363:$AB374)</f>
        <v>0.4775349337155142</v>
      </c>
      <c r="W381">
        <f>SLOPE(FMBtest!H357:H368,Data!$AB363:$AB374)</f>
        <v>0.32310765243422618</v>
      </c>
      <c r="X381">
        <f>SLOPE(FMBtest!I357:I368,Data!$AB363:$AB374)</f>
        <v>0.35002327240094167</v>
      </c>
      <c r="Y381">
        <f>SLOPE(FMBtest!J357:J368,Data!$AB363:$AB374)</f>
        <v>0.33372957804960535</v>
      </c>
      <c r="Z381">
        <f>SLOPE(FMBtest!K357:K368,Data!$AB363:$AB374)</f>
        <v>0.52317027026122009</v>
      </c>
      <c r="AA381">
        <f>SLOPE(FMBtest!L357:L368,Data!$AB363:$AB374)</f>
        <v>0.59172942401644812</v>
      </c>
      <c r="AB381">
        <f>SLOPE(FMBtest!M357:M368,Data!$AB363:$AB374)</f>
        <v>0.44397211330143282</v>
      </c>
      <c r="AC381">
        <f>SLOPE(FMBtest!N357:N368,Data!$AB363:$AB374)</f>
        <v>0.39044994424669405</v>
      </c>
      <c r="AD381">
        <f>SLOPE(FMBtest!O357:O368,Data!$AB363:$AB374)</f>
        <v>0.48098962955025665</v>
      </c>
      <c r="AE381">
        <f>SLOPE(FMBtest!P357:P368,Data!$AB363:$AB374)</f>
        <v>0.54257878293714457</v>
      </c>
      <c r="AF381">
        <f>SLOPE(FMBtest!Q357:Q368,Data!$AB363:$AB374)</f>
        <v>1.1156092513653701</v>
      </c>
      <c r="AG381">
        <f>SLOPE(FMBtest!R357:R368,Data!$AB363:$AB374)</f>
        <v>0.43015098597963414</v>
      </c>
      <c r="AH381">
        <f>SLOPE(FMBtest!S357:S368,Data!$AB363:$AB374)</f>
        <v>0.63547249671005279</v>
      </c>
      <c r="AI381">
        <f>SLOPE(FMBtest!T357:T368,Data!$AB363:$AB374)</f>
        <v>0.53319749394750149</v>
      </c>
      <c r="AJ381">
        <f>SLOPE(FMBtest!U357:U368,Data!$AB363:$AB374)</f>
        <v>0.83723919005347636</v>
      </c>
      <c r="AK381">
        <f>SLOPE(FMBtest!V357:V368,Data!$AB363:$AB374)</f>
        <v>1.0707574747938133</v>
      </c>
      <c r="AL381">
        <f>SLOPE(FMBtest!W357:W368,Data!$AB363:$AB374)</f>
        <v>0.96334680565368658</v>
      </c>
      <c r="AM381">
        <f>SLOPE(FMBtest!X357:X368,Data!$AB363:$AB374)</f>
        <v>0.97380029936009271</v>
      </c>
      <c r="AN381">
        <f>SLOPE(FMBtest!Y357:Y368,Data!$AB363:$AB374)</f>
        <v>0.82875129337623954</v>
      </c>
      <c r="AO381">
        <f>SLOPE(FMBtest!Z357:Z368,Data!$AB363:$AB374)</f>
        <v>1.1044425171696743</v>
      </c>
      <c r="AP381">
        <f>SLOPE(FMBtest!AA357:AA368,Data!$AB363:$AB374)</f>
        <v>1.4720051433680352</v>
      </c>
      <c r="AR381">
        <f t="array" ref="AR381:AS381">LINEST(FMBtest!C357:AA357,FM_ROLLING!R381:AP381,TRUE,FALSE)</f>
        <v>-2.6763824692673963</v>
      </c>
      <c r="AS381">
        <v>-0.44722041446710037</v>
      </c>
    </row>
    <row r="382" spans="1:45" x14ac:dyDescent="0.3">
      <c r="A382">
        <v>1956</v>
      </c>
      <c r="B382">
        <v>9</v>
      </c>
      <c r="C382">
        <f>SLOPE(FMBtest!C358:C381,Data!$AM358:$AM381)</f>
        <v>-7.4589862276692245E-2</v>
      </c>
      <c r="D382">
        <f>SLOPE(FMBtest!D358:D381,Data!$AM358:$AM381)</f>
        <v>-0.14728685052246773</v>
      </c>
      <c r="E382">
        <f>SLOPE(FMBtest!E358:E381,Data!$AM358:$AM381)</f>
        <v>-4.7454895829362617E-2</v>
      </c>
      <c r="F382">
        <f>SLOPE(FMBtest!F358:F381,Data!$AM358:$AM381)</f>
        <v>-2.3946850024714385E-3</v>
      </c>
      <c r="G382">
        <f>SLOPE(FMBtest!G358:G381,Data!$AM358:$AM381)</f>
        <v>-0.29174837749739069</v>
      </c>
      <c r="H382">
        <f>SLOPE(FMBtest!H358:H381,Data!$AM358:$AM381)</f>
        <v>4.5726532426582152E-2</v>
      </c>
      <c r="I382">
        <f>SLOPE(FMBtest!I358:I381,Data!$AM358:$AM381)</f>
        <v>-0.14378731692994567</v>
      </c>
      <c r="J382">
        <f>SLOPE(FMBtest!J358:J381,Data!$AM358:$AM381)</f>
        <v>-0.1691623787946997</v>
      </c>
      <c r="K382">
        <f>SLOPE(FMBtest!K358:K381,Data!$AM358:$AM381)</f>
        <v>-0.19902612984494347</v>
      </c>
      <c r="L382">
        <f>SLOPE(FMBtest!L358:L381,Data!$AM358:$AM381)</f>
        <v>-0.1113483035274645</v>
      </c>
      <c r="N382" s="5">
        <f t="array" ref="N382:O382">LINEST(FMBtest!C382:L382,FM_ROLLING!C382:L382,TRUE,FALSE)</f>
        <v>13.698654034158213</v>
      </c>
      <c r="O382" s="5">
        <v>6.8301154224548863</v>
      </c>
      <c r="R382">
        <f>SLOPE(FMBtest!C358:C369,Data!$AB364:$AB375)</f>
        <v>0.61834540959609441</v>
      </c>
      <c r="S382">
        <f>SLOPE(FMBtest!D358:D369,Data!$AB364:$AB375)</f>
        <v>0.34002044129732417</v>
      </c>
      <c r="T382">
        <f>SLOPE(FMBtest!E358:E369,Data!$AB364:$AB375)</f>
        <v>0.24676590301315607</v>
      </c>
      <c r="U382">
        <f>SLOPE(FMBtest!F358:F369,Data!$AB364:$AB375)</f>
        <v>0.41686789751916853</v>
      </c>
      <c r="V382">
        <f>SLOPE(FMBtest!G358:G369,Data!$AB364:$AB375)</f>
        <v>0.41978027956697211</v>
      </c>
      <c r="W382">
        <f>SLOPE(FMBtest!H358:H369,Data!$AB364:$AB375)</f>
        <v>0.49964516761263306</v>
      </c>
      <c r="X382">
        <f>SLOPE(FMBtest!I358:I369,Data!$AB364:$AB375)</f>
        <v>0.47294284575936413</v>
      </c>
      <c r="Y382">
        <f>SLOPE(FMBtest!J358:J369,Data!$AB364:$AB375)</f>
        <v>0.37792756615368561</v>
      </c>
      <c r="Z382">
        <f>SLOPE(FMBtest!K358:K369,Data!$AB364:$AB375)</f>
        <v>0.64379379018361926</v>
      </c>
      <c r="AA382">
        <f>SLOPE(FMBtest!L358:L369,Data!$AB364:$AB375)</f>
        <v>0.64309230077024204</v>
      </c>
      <c r="AB382">
        <f>SLOPE(FMBtest!M358:M369,Data!$AB364:$AB375)</f>
        <v>0.60557433758411128</v>
      </c>
      <c r="AC382">
        <f>SLOPE(FMBtest!N358:N369,Data!$AB364:$AB375)</f>
        <v>0.55867156599914958</v>
      </c>
      <c r="AD382">
        <f>SLOPE(FMBtest!O358:O369,Data!$AB364:$AB375)</f>
        <v>0.58769699274758636</v>
      </c>
      <c r="AE382">
        <f>SLOPE(FMBtest!P358:P369,Data!$AB364:$AB375)</f>
        <v>0.57755339505755265</v>
      </c>
      <c r="AF382">
        <f>SLOPE(FMBtest!Q358:Q369,Data!$AB364:$AB375)</f>
        <v>1.2080068765641256</v>
      </c>
      <c r="AG382">
        <f>SLOPE(FMBtest!R358:R369,Data!$AB364:$AB375)</f>
        <v>0.6795663498943243</v>
      </c>
      <c r="AH382">
        <f>SLOPE(FMBtest!S358:S369,Data!$AB364:$AB375)</f>
        <v>0.66423458106952393</v>
      </c>
      <c r="AI382">
        <f>SLOPE(FMBtest!T358:T369,Data!$AB364:$AB375)</f>
        <v>0.58618549142495036</v>
      </c>
      <c r="AJ382">
        <f>SLOPE(FMBtest!U358:U369,Data!$AB364:$AB375)</f>
        <v>0.80826180314178397</v>
      </c>
      <c r="AK382">
        <f>SLOPE(FMBtest!V358:V369,Data!$AB364:$AB375)</f>
        <v>1.2183468999717046</v>
      </c>
      <c r="AL382">
        <f>SLOPE(FMBtest!W358:W369,Data!$AB364:$AB375)</f>
        <v>1.0565405097475267</v>
      </c>
      <c r="AM382">
        <f>SLOPE(FMBtest!X358:X369,Data!$AB364:$AB375)</f>
        <v>0.94854159873459887</v>
      </c>
      <c r="AN382">
        <f>SLOPE(FMBtest!Y358:Y369,Data!$AB364:$AB375)</f>
        <v>0.81177634034506818</v>
      </c>
      <c r="AO382">
        <f>SLOPE(FMBtest!Z358:Z369,Data!$AB364:$AB375)</f>
        <v>1.0779995310381212</v>
      </c>
      <c r="AP382">
        <f>SLOPE(FMBtest!AA358:AA369,Data!$AB364:$AB375)</f>
        <v>1.4047096882155927</v>
      </c>
      <c r="AR382">
        <f t="array" ref="AR382:AS382">LINEST(FMBtest!C358:AA358,FM_ROLLING!R382:AP382,TRUE,FALSE)</f>
        <v>-4.0064105252412316</v>
      </c>
      <c r="AS382">
        <v>-0.87746398470516906</v>
      </c>
    </row>
    <row r="383" spans="1:45" x14ac:dyDescent="0.3">
      <c r="A383">
        <v>1956</v>
      </c>
      <c r="B383">
        <v>10</v>
      </c>
      <c r="C383">
        <f>SLOPE(FMBtest!C359:C382,Data!$AM359:$AM382)</f>
        <v>0.10938294773152253</v>
      </c>
      <c r="D383">
        <f>SLOPE(FMBtest!D359:D382,Data!$AM359:$AM382)</f>
        <v>-1.7679231364425611E-2</v>
      </c>
      <c r="E383">
        <f>SLOPE(FMBtest!E359:E382,Data!$AM359:$AM382)</f>
        <v>8.3083226751295619E-2</v>
      </c>
      <c r="F383">
        <f>SLOPE(FMBtest!F359:F382,Data!$AM359:$AM382)</f>
        <v>0.11397474692193246</v>
      </c>
      <c r="G383">
        <f>SLOPE(FMBtest!G359:G382,Data!$AM359:$AM382)</f>
        <v>-0.20389274012221945</v>
      </c>
      <c r="H383">
        <f>SLOPE(FMBtest!H359:H382,Data!$AM359:$AM382)</f>
        <v>0.22360142009696121</v>
      </c>
      <c r="I383">
        <f>SLOPE(FMBtest!I359:I382,Data!$AM359:$AM382)</f>
        <v>-3.2618449980850971E-2</v>
      </c>
      <c r="J383">
        <f>SLOPE(FMBtest!J359:J382,Data!$AM359:$AM382)</f>
        <v>-7.7884558391940098E-2</v>
      </c>
      <c r="K383">
        <f>SLOPE(FMBtest!K359:K382,Data!$AM359:$AM382)</f>
        <v>-9.2785257708836832E-2</v>
      </c>
      <c r="L383">
        <f>SLOPE(FMBtest!L359:L382,Data!$AM359:$AM382)</f>
        <v>-3.3238309198869428E-2</v>
      </c>
      <c r="N383" s="5">
        <f t="array" ref="N383:O383">LINEST(FMBtest!C383:L383,FM_ROLLING!C383:L383,TRUE,FALSE)</f>
        <v>-10.339057882418823</v>
      </c>
      <c r="O383" s="5">
        <v>3.4243831058041572</v>
      </c>
      <c r="R383">
        <f>SLOPE(FMBtest!C359:C370,Data!$AB365:$AB376)</f>
        <v>0.75814165558277025</v>
      </c>
      <c r="S383">
        <f>SLOPE(FMBtest!D359:D370,Data!$AB365:$AB376)</f>
        <v>0.36107377703950011</v>
      </c>
      <c r="T383">
        <f>SLOPE(FMBtest!E359:E370,Data!$AB365:$AB376)</f>
        <v>0.30608190314217126</v>
      </c>
      <c r="U383">
        <f>SLOPE(FMBtest!F359:F370,Data!$AB365:$AB376)</f>
        <v>0.46063006102982612</v>
      </c>
      <c r="V383">
        <f>SLOPE(FMBtest!G359:G370,Data!$AB365:$AB376)</f>
        <v>0.46029189006430343</v>
      </c>
      <c r="W383">
        <f>SLOPE(FMBtest!H359:H370,Data!$AB365:$AB376)</f>
        <v>0.61023678879991716</v>
      </c>
      <c r="X383">
        <f>SLOPE(FMBtest!I359:I370,Data!$AB365:$AB376)</f>
        <v>0.64938173904972674</v>
      </c>
      <c r="Y383">
        <f>SLOPE(FMBtest!J359:J370,Data!$AB365:$AB376)</f>
        <v>0.5099436961113426</v>
      </c>
      <c r="Z383">
        <f>SLOPE(FMBtest!K359:K370,Data!$AB365:$AB376)</f>
        <v>0.61977946474763979</v>
      </c>
      <c r="AA383">
        <f>SLOPE(FMBtest!L359:L370,Data!$AB365:$AB376)</f>
        <v>0.79091169053470933</v>
      </c>
      <c r="AB383">
        <f>SLOPE(FMBtest!M359:M370,Data!$AB365:$AB376)</f>
        <v>0.76846308443462596</v>
      </c>
      <c r="AC383">
        <f>SLOPE(FMBtest!N359:N370,Data!$AB365:$AB376)</f>
        <v>0.69421821603977285</v>
      </c>
      <c r="AD383">
        <f>SLOPE(FMBtest!O359:O370,Data!$AB365:$AB376)</f>
        <v>0.61542102553650491</v>
      </c>
      <c r="AE383">
        <f>SLOPE(FMBtest!P359:P370,Data!$AB365:$AB376)</f>
        <v>0.60969278922727832</v>
      </c>
      <c r="AF383">
        <f>SLOPE(FMBtest!Q359:Q370,Data!$AB365:$AB376)</f>
        <v>1.2565624394535384</v>
      </c>
      <c r="AG383">
        <f>SLOPE(FMBtest!R359:R370,Data!$AB365:$AB376)</f>
        <v>0.89444455368579823</v>
      </c>
      <c r="AH383">
        <f>SLOPE(FMBtest!S359:S370,Data!$AB365:$AB376)</f>
        <v>0.66894122824848967</v>
      </c>
      <c r="AI383">
        <f>SLOPE(FMBtest!T359:T370,Data!$AB365:$AB376)</f>
        <v>0.63202032757149684</v>
      </c>
      <c r="AJ383">
        <f>SLOPE(FMBtest!U359:U370,Data!$AB365:$AB376)</f>
        <v>0.74422772227459466</v>
      </c>
      <c r="AK383">
        <f>SLOPE(FMBtest!V359:V370,Data!$AB365:$AB376)</f>
        <v>1.1469141110844978</v>
      </c>
      <c r="AL383">
        <f>SLOPE(FMBtest!W359:W370,Data!$AB365:$AB376)</f>
        <v>1.0508108083440377</v>
      </c>
      <c r="AM383">
        <f>SLOPE(FMBtest!X359:X370,Data!$AB365:$AB376)</f>
        <v>0.93769594235778897</v>
      </c>
      <c r="AN383">
        <f>SLOPE(FMBtest!Y359:Y370,Data!$AB365:$AB376)</f>
        <v>0.85847696092014714</v>
      </c>
      <c r="AO383">
        <f>SLOPE(FMBtest!Z359:Z370,Data!$AB365:$AB376)</f>
        <v>1.047196828454305</v>
      </c>
      <c r="AP383">
        <f>SLOPE(FMBtest!AA359:AA370,Data!$AB365:$AB376)</f>
        <v>1.3508314046268954</v>
      </c>
      <c r="AR383">
        <f t="array" ref="AR383:AS383">LINEST(FMBtest!C359:AA359,FM_ROLLING!R383:AP383,TRUE,FALSE)</f>
        <v>0.90272764002157324</v>
      </c>
      <c r="AS383">
        <v>-0.17093748997145242</v>
      </c>
    </row>
    <row r="384" spans="1:45" x14ac:dyDescent="0.3">
      <c r="A384">
        <v>1956</v>
      </c>
      <c r="B384">
        <v>11</v>
      </c>
      <c r="C384">
        <f>SLOPE(FMBtest!C360:C383,Data!$AM360:$AM383)</f>
        <v>0.1164847590045108</v>
      </c>
      <c r="D384">
        <f>SLOPE(FMBtest!D360:D383,Data!$AM360:$AM383)</f>
        <v>3.3163584256824074E-3</v>
      </c>
      <c r="E384">
        <f>SLOPE(FMBtest!E360:E383,Data!$AM360:$AM383)</f>
        <v>9.7188268178897516E-2</v>
      </c>
      <c r="F384">
        <f>SLOPE(FMBtest!F360:F383,Data!$AM360:$AM383)</f>
        <v>9.3609458256187064E-2</v>
      </c>
      <c r="G384">
        <f>SLOPE(FMBtest!G360:G383,Data!$AM360:$AM383)</f>
        <v>-0.13357813585507111</v>
      </c>
      <c r="H384">
        <f>SLOPE(FMBtest!H360:H383,Data!$AM360:$AM383)</f>
        <v>0.25735032708588601</v>
      </c>
      <c r="I384">
        <f>SLOPE(FMBtest!I360:I383,Data!$AM360:$AM383)</f>
        <v>-1.0196414612481783E-2</v>
      </c>
      <c r="J384">
        <f>SLOPE(FMBtest!J360:J383,Data!$AM360:$AM383)</f>
        <v>-6.6847342162169823E-2</v>
      </c>
      <c r="K384">
        <f>SLOPE(FMBtest!K360:K383,Data!$AM360:$AM383)</f>
        <v>-4.4632355899015957E-2</v>
      </c>
      <c r="L384">
        <f>SLOPE(FMBtest!L360:L383,Data!$AM360:$AM383)</f>
        <v>2.140588765466862E-2</v>
      </c>
      <c r="N384" s="5">
        <f t="array" ref="N384:O384">LINEST(FMBtest!C384:L384,FM_ROLLING!C384:L384,TRUE,FALSE)</f>
        <v>-14.861650247257044</v>
      </c>
      <c r="O384" s="5">
        <v>5.2335289386691022</v>
      </c>
      <c r="R384">
        <f>SLOPE(FMBtest!C360:C371,Data!$AB366:$AB377)</f>
        <v>0.97514036697131556</v>
      </c>
      <c r="S384">
        <f>SLOPE(FMBtest!D360:D371,Data!$AB366:$AB377)</f>
        <v>0.54179815474553283</v>
      </c>
      <c r="T384">
        <f>SLOPE(FMBtest!E360:E371,Data!$AB366:$AB377)</f>
        <v>0.43390731485113199</v>
      </c>
      <c r="U384">
        <f>SLOPE(FMBtest!F360:F371,Data!$AB366:$AB377)</f>
        <v>0.5401849449788958</v>
      </c>
      <c r="V384">
        <f>SLOPE(FMBtest!G360:G371,Data!$AB366:$AB377)</f>
        <v>0.62901907768379883</v>
      </c>
      <c r="W384">
        <f>SLOPE(FMBtest!H360:H371,Data!$AB366:$AB377)</f>
        <v>0.77563798278073526</v>
      </c>
      <c r="X384">
        <f>SLOPE(FMBtest!I360:I371,Data!$AB366:$AB377)</f>
        <v>0.76895801766700678</v>
      </c>
      <c r="Y384">
        <f>SLOPE(FMBtest!J360:J371,Data!$AB366:$AB377)</f>
        <v>0.62135013776749914</v>
      </c>
      <c r="Z384">
        <f>SLOPE(FMBtest!K360:K371,Data!$AB366:$AB377)</f>
        <v>0.6778314670480069</v>
      </c>
      <c r="AA384">
        <f>SLOPE(FMBtest!L360:L371,Data!$AB366:$AB377)</f>
        <v>0.9234019214212591</v>
      </c>
      <c r="AB384">
        <f>SLOPE(FMBtest!M360:M371,Data!$AB366:$AB377)</f>
        <v>0.90291536896499758</v>
      </c>
      <c r="AC384">
        <f>SLOPE(FMBtest!N360:N371,Data!$AB366:$AB377)</f>
        <v>0.76249505196141232</v>
      </c>
      <c r="AD384">
        <f>SLOPE(FMBtest!O360:O371,Data!$AB366:$AB377)</f>
        <v>0.69844948497902959</v>
      </c>
      <c r="AE384">
        <f>SLOPE(FMBtest!P360:P371,Data!$AB366:$AB377)</f>
        <v>0.66067784466784529</v>
      </c>
      <c r="AF384">
        <f>SLOPE(FMBtest!Q360:Q371,Data!$AB366:$AB377)</f>
        <v>1.3243535361590635</v>
      </c>
      <c r="AG384">
        <f>SLOPE(FMBtest!R360:R371,Data!$AB366:$AB377)</f>
        <v>0.95705509379889797</v>
      </c>
      <c r="AH384">
        <f>SLOPE(FMBtest!S360:S371,Data!$AB366:$AB377)</f>
        <v>0.72294980315441182</v>
      </c>
      <c r="AI384">
        <f>SLOPE(FMBtest!T360:T371,Data!$AB366:$AB377)</f>
        <v>0.66784443095431445</v>
      </c>
      <c r="AJ384">
        <f>SLOPE(FMBtest!U360:U371,Data!$AB366:$AB377)</f>
        <v>0.78332663347660703</v>
      </c>
      <c r="AK384">
        <f>SLOPE(FMBtest!V360:V371,Data!$AB366:$AB377)</f>
        <v>1.1319148443689286</v>
      </c>
      <c r="AL384">
        <f>SLOPE(FMBtest!W360:W371,Data!$AB366:$AB377)</f>
        <v>1.0641623849970947</v>
      </c>
      <c r="AM384">
        <f>SLOPE(FMBtest!X360:X371,Data!$AB366:$AB377)</f>
        <v>0.96674628736616774</v>
      </c>
      <c r="AN384">
        <f>SLOPE(FMBtest!Y360:Y371,Data!$AB366:$AB377)</f>
        <v>0.86609165440167923</v>
      </c>
      <c r="AO384">
        <f>SLOPE(FMBtest!Z360:Z371,Data!$AB366:$AB377)</f>
        <v>1.0317305576215707</v>
      </c>
      <c r="AP384">
        <f>SLOPE(FMBtest!AA360:AA371,Data!$AB366:$AB377)</f>
        <v>1.2805015724319613</v>
      </c>
      <c r="AR384">
        <f t="array" ref="AR384:AS384">LINEST(FMBtest!C360:AA360,FM_ROLLING!R384:AP384,TRUE,FALSE)</f>
        <v>0.71523919799827285</v>
      </c>
      <c r="AS384">
        <v>-0.3328596332807342</v>
      </c>
    </row>
    <row r="385" spans="1:45" x14ac:dyDescent="0.3">
      <c r="A385">
        <v>1956</v>
      </c>
      <c r="B385">
        <v>12</v>
      </c>
      <c r="C385">
        <f>SLOPE(FMBtest!C361:C384,Data!$AM361:$AM384)</f>
        <v>9.5262534307107918E-2</v>
      </c>
      <c r="D385">
        <f>SLOPE(FMBtest!D361:D384,Data!$AM361:$AM384)</f>
        <v>2.4867625991276485E-2</v>
      </c>
      <c r="E385">
        <f>SLOPE(FMBtest!E361:E384,Data!$AM361:$AM384)</f>
        <v>5.9135143676247254E-2</v>
      </c>
      <c r="F385">
        <f>SLOPE(FMBtest!F361:F384,Data!$AM361:$AM384)</f>
        <v>8.476394202772769E-2</v>
      </c>
      <c r="G385">
        <f>SLOPE(FMBtest!G361:G384,Data!$AM361:$AM384)</f>
        <v>-6.8422608699689635E-2</v>
      </c>
      <c r="H385">
        <f>SLOPE(FMBtest!H361:H384,Data!$AM361:$AM384)</f>
        <v>0.25093955479359792</v>
      </c>
      <c r="I385">
        <f>SLOPE(FMBtest!I361:I384,Data!$AM361:$AM384)</f>
        <v>3.1140873581801489E-3</v>
      </c>
      <c r="J385">
        <f>SLOPE(FMBtest!J361:J384,Data!$AM361:$AM384)</f>
        <v>-4.4459097549365743E-2</v>
      </c>
      <c r="K385">
        <f>SLOPE(FMBtest!K361:K384,Data!$AM361:$AM384)</f>
        <v>2.3121420789271169E-2</v>
      </c>
      <c r="L385">
        <f>SLOPE(FMBtest!L361:L384,Data!$AM361:$AM384)</f>
        <v>4.1456517006862773E-2</v>
      </c>
      <c r="N385" s="5">
        <f t="array" ref="N385:O385">LINEST(FMBtest!C385:L385,FM_ROLLING!C385:L385,TRUE,FALSE)</f>
        <v>10.768637474673504</v>
      </c>
      <c r="O385" s="5">
        <v>3.2401118966766358</v>
      </c>
      <c r="R385">
        <f>SLOPE(FMBtest!C361:C372,Data!$AB367:$AB378)</f>
        <v>0.9893350853703099</v>
      </c>
      <c r="S385">
        <f>SLOPE(FMBtest!D361:D372,Data!$AB367:$AB378)</f>
        <v>0.48358023338300055</v>
      </c>
      <c r="T385">
        <f>SLOPE(FMBtest!E361:E372,Data!$AB367:$AB378)</f>
        <v>0.39616110460742415</v>
      </c>
      <c r="U385">
        <f>SLOPE(FMBtest!F361:F372,Data!$AB367:$AB378)</f>
        <v>0.53912709297976669</v>
      </c>
      <c r="V385">
        <f>SLOPE(FMBtest!G361:G372,Data!$AB367:$AB378)</f>
        <v>0.6105937762816277</v>
      </c>
      <c r="W385">
        <f>SLOPE(FMBtest!H361:H372,Data!$AB367:$AB378)</f>
        <v>0.79152984362440437</v>
      </c>
      <c r="X385">
        <f>SLOPE(FMBtest!I361:I372,Data!$AB367:$AB378)</f>
        <v>0.74752319221747621</v>
      </c>
      <c r="Y385">
        <f>SLOPE(FMBtest!J361:J372,Data!$AB367:$AB378)</f>
        <v>0.58483396807473476</v>
      </c>
      <c r="Z385">
        <f>SLOPE(FMBtest!K361:K372,Data!$AB367:$AB378)</f>
        <v>0.6347519128804191</v>
      </c>
      <c r="AA385">
        <f>SLOPE(FMBtest!L361:L372,Data!$AB367:$AB378)</f>
        <v>0.92328516090115054</v>
      </c>
      <c r="AB385">
        <f>SLOPE(FMBtest!M361:M372,Data!$AB367:$AB378)</f>
        <v>0.89520691787526974</v>
      </c>
      <c r="AC385">
        <f>SLOPE(FMBtest!N361:N372,Data!$AB367:$AB378)</f>
        <v>0.75805298404766897</v>
      </c>
      <c r="AD385">
        <f>SLOPE(FMBtest!O361:O372,Data!$AB367:$AB378)</f>
        <v>0.73216881250180643</v>
      </c>
      <c r="AE385">
        <f>SLOPE(FMBtest!P361:P372,Data!$AB367:$AB378)</f>
        <v>0.69271724738661</v>
      </c>
      <c r="AF385">
        <f>SLOPE(FMBtest!Q361:Q372,Data!$AB367:$AB378)</f>
        <v>1.337840021129749</v>
      </c>
      <c r="AG385">
        <f>SLOPE(FMBtest!R361:R372,Data!$AB367:$AB378)</f>
        <v>0.97638676139951963</v>
      </c>
      <c r="AH385">
        <f>SLOPE(FMBtest!S361:S372,Data!$AB367:$AB378)</f>
        <v>0.69919478601121321</v>
      </c>
      <c r="AI385">
        <f>SLOPE(FMBtest!T361:T372,Data!$AB367:$AB378)</f>
        <v>0.7078344038901172</v>
      </c>
      <c r="AJ385">
        <f>SLOPE(FMBtest!U361:U372,Data!$AB367:$AB378)</f>
        <v>0.81296801149430864</v>
      </c>
      <c r="AK385">
        <f>SLOPE(FMBtest!V361:V372,Data!$AB367:$AB378)</f>
        <v>1.1913289622071088</v>
      </c>
      <c r="AL385">
        <f>SLOPE(FMBtest!W361:W372,Data!$AB367:$AB378)</f>
        <v>1.1197378011039321</v>
      </c>
      <c r="AM385">
        <f>SLOPE(FMBtest!X361:X372,Data!$AB367:$AB378)</f>
        <v>0.90589529728589746</v>
      </c>
      <c r="AN385">
        <f>SLOPE(FMBtest!Y361:Y372,Data!$AB367:$AB378)</f>
        <v>0.85946748110441284</v>
      </c>
      <c r="AO385">
        <f>SLOPE(FMBtest!Z361:Z372,Data!$AB367:$AB378)</f>
        <v>1.0166313216480631</v>
      </c>
      <c r="AP385">
        <f>SLOPE(FMBtest!AA361:AA372,Data!$AB367:$AB378)</f>
        <v>1.3211968526288711</v>
      </c>
      <c r="AR385">
        <f t="array" ref="AR385:AS385">LINEST(FMBtest!C361:AA361,FM_ROLLING!R385:AP385,TRUE,FALSE)</f>
        <v>4.6866757755712172</v>
      </c>
      <c r="AS385">
        <v>-1.6732945840098932</v>
      </c>
    </row>
    <row r="386" spans="1:45" x14ac:dyDescent="0.3">
      <c r="A386">
        <v>1957</v>
      </c>
      <c r="B386">
        <v>1</v>
      </c>
      <c r="C386">
        <f>SLOPE(FMBtest!C362:C385,Data!$AM362:$AM385)</f>
        <v>0.13741709523845558</v>
      </c>
      <c r="D386">
        <f>SLOPE(FMBtest!D362:D385,Data!$AM362:$AM385)</f>
        <v>6.3617967103844583E-2</v>
      </c>
      <c r="E386">
        <f>SLOPE(FMBtest!E362:E385,Data!$AM362:$AM385)</f>
        <v>0.10763527673852931</v>
      </c>
      <c r="F386">
        <f>SLOPE(FMBtest!F362:F385,Data!$AM362:$AM385)</f>
        <v>9.8927853351844383E-2</v>
      </c>
      <c r="G386">
        <f>SLOPE(FMBtest!G362:G385,Data!$AM362:$AM385)</f>
        <v>-3.9426043231056175E-2</v>
      </c>
      <c r="H386">
        <f>SLOPE(FMBtest!H362:H385,Data!$AM362:$AM385)</f>
        <v>0.30312176088625936</v>
      </c>
      <c r="I386">
        <f>SLOPE(FMBtest!I362:I385,Data!$AM362:$AM385)</f>
        <v>2.2969040219862548E-2</v>
      </c>
      <c r="J386">
        <f>SLOPE(FMBtest!J362:J385,Data!$AM362:$AM385)</f>
        <v>-3.8672417315119931E-2</v>
      </c>
      <c r="K386">
        <f>SLOPE(FMBtest!K362:K385,Data!$AM362:$AM385)</f>
        <v>3.0715723556537473E-2</v>
      </c>
      <c r="L386">
        <f>SLOPE(FMBtest!L362:L385,Data!$AM362:$AM385)</f>
        <v>1.3605991840270565E-2</v>
      </c>
      <c r="N386" s="5">
        <f t="array" ref="N386:O386">LINEST(FMBtest!C386:L386,FM_ROLLING!C386:L386,TRUE,FALSE)</f>
        <v>-3.9061592043825542</v>
      </c>
      <c r="O386" s="5">
        <v>6.4483968671306453</v>
      </c>
      <c r="R386">
        <f>SLOPE(FMBtest!C362:C373,Data!$AB368:$AB379)</f>
        <v>1.2240993253295605</v>
      </c>
      <c r="S386">
        <f>SLOPE(FMBtest!D362:D373,Data!$AB368:$AB379)</f>
        <v>0.56056019737524099</v>
      </c>
      <c r="T386">
        <f>SLOPE(FMBtest!E362:E373,Data!$AB368:$AB379)</f>
        <v>0.4907171152673408</v>
      </c>
      <c r="U386">
        <f>SLOPE(FMBtest!F362:F373,Data!$AB368:$AB379)</f>
        <v>0.49478965967641264</v>
      </c>
      <c r="V386">
        <f>SLOPE(FMBtest!G362:G373,Data!$AB368:$AB379)</f>
        <v>0.56600288684882372</v>
      </c>
      <c r="W386">
        <f>SLOPE(FMBtest!H362:H373,Data!$AB368:$AB379)</f>
        <v>0.94004712755682363</v>
      </c>
      <c r="X386">
        <f>SLOPE(FMBtest!I362:I373,Data!$AB368:$AB379)</f>
        <v>0.89460892778373924</v>
      </c>
      <c r="Y386">
        <f>SLOPE(FMBtest!J362:J373,Data!$AB368:$AB379)</f>
        <v>0.64125005272538393</v>
      </c>
      <c r="Z386">
        <f>SLOPE(FMBtest!K362:K373,Data!$AB368:$AB379)</f>
        <v>0.54699064955528354</v>
      </c>
      <c r="AA386">
        <f>SLOPE(FMBtest!L362:L373,Data!$AB368:$AB379)</f>
        <v>0.81799376160405257</v>
      </c>
      <c r="AB386">
        <f>SLOPE(FMBtest!M362:M373,Data!$AB368:$AB379)</f>
        <v>0.97481621182235345</v>
      </c>
      <c r="AC386">
        <f>SLOPE(FMBtest!N362:N373,Data!$AB368:$AB379)</f>
        <v>0.89068830397274124</v>
      </c>
      <c r="AD386">
        <f>SLOPE(FMBtest!O362:O373,Data!$AB368:$AB379)</f>
        <v>0.78432529738903878</v>
      </c>
      <c r="AE386">
        <f>SLOPE(FMBtest!P362:P373,Data!$AB368:$AB379)</f>
        <v>0.65344838310013809</v>
      </c>
      <c r="AF386">
        <f>SLOPE(FMBtest!Q362:Q373,Data!$AB368:$AB379)</f>
        <v>1.1707047757401747</v>
      </c>
      <c r="AG386">
        <f>SLOPE(FMBtest!R362:R373,Data!$AB368:$AB379)</f>
        <v>1.1877366833552931</v>
      </c>
      <c r="AH386">
        <f>SLOPE(FMBtest!S362:S373,Data!$AB368:$AB379)</f>
        <v>0.78042397643050199</v>
      </c>
      <c r="AI386">
        <f>SLOPE(FMBtest!T362:T373,Data!$AB368:$AB379)</f>
        <v>0.6936676635040967</v>
      </c>
      <c r="AJ386">
        <f>SLOPE(FMBtest!U362:U373,Data!$AB368:$AB379)</f>
        <v>0.73611678082754872</v>
      </c>
      <c r="AK386">
        <f>SLOPE(FMBtest!V362:V373,Data!$AB368:$AB379)</f>
        <v>1.0656725935955993</v>
      </c>
      <c r="AL386">
        <f>SLOPE(FMBtest!W362:W373,Data!$AB368:$AB379)</f>
        <v>1.2221983518223678</v>
      </c>
      <c r="AM386">
        <f>SLOPE(FMBtest!X362:X373,Data!$AB368:$AB379)</f>
        <v>1.0049111461104392</v>
      </c>
      <c r="AN386">
        <f>SLOPE(FMBtest!Y362:Y373,Data!$AB368:$AB379)</f>
        <v>0.89797727553820961</v>
      </c>
      <c r="AO386">
        <f>SLOPE(FMBtest!Z362:Z373,Data!$AB368:$AB379)</f>
        <v>0.95206208083319688</v>
      </c>
      <c r="AP386">
        <f>SLOPE(FMBtest!AA362:AA373,Data!$AB368:$AB379)</f>
        <v>1.2739006846793257</v>
      </c>
      <c r="AR386">
        <f t="array" ref="AR386:AS386">LINEST(FMBtest!C362:AA362,FM_ROLLING!R386:AP386,TRUE,FALSE)</f>
        <v>-4.5541463983500199</v>
      </c>
      <c r="AS386">
        <v>3.5379194194312698</v>
      </c>
    </row>
    <row r="387" spans="1:45" x14ac:dyDescent="0.3">
      <c r="A387">
        <v>1957</v>
      </c>
      <c r="B387">
        <v>2</v>
      </c>
      <c r="C387">
        <f>SLOPE(FMBtest!C363:C386,Data!$AM363:$AM386)</f>
        <v>0.12253901201493154</v>
      </c>
      <c r="D387">
        <f>SLOPE(FMBtest!D363:D386,Data!$AM363:$AM386)</f>
        <v>0.13183860537690703</v>
      </c>
      <c r="E387">
        <f>SLOPE(FMBtest!E363:E386,Data!$AM363:$AM386)</f>
        <v>0.18319415516932541</v>
      </c>
      <c r="F387">
        <f>SLOPE(FMBtest!F363:F386,Data!$AM363:$AM386)</f>
        <v>0.20907012807543701</v>
      </c>
      <c r="G387">
        <f>SLOPE(FMBtest!G363:G386,Data!$AM363:$AM386)</f>
        <v>5.4204674297427501E-2</v>
      </c>
      <c r="H387">
        <f>SLOPE(FMBtest!H363:H386,Data!$AM363:$AM386)</f>
        <v>0.30762874020777908</v>
      </c>
      <c r="I387">
        <f>SLOPE(FMBtest!I363:I386,Data!$AM363:$AM386)</f>
        <v>0.10067701735369836</v>
      </c>
      <c r="J387">
        <f>SLOPE(FMBtest!J363:J386,Data!$AM363:$AM386)</f>
        <v>6.5099567474337677E-2</v>
      </c>
      <c r="K387">
        <f>SLOPE(FMBtest!K363:K386,Data!$AM363:$AM386)</f>
        <v>0.14546444492779895</v>
      </c>
      <c r="L387">
        <f>SLOPE(FMBtest!L363:L386,Data!$AM363:$AM386)</f>
        <v>5.8367642150022117E-2</v>
      </c>
      <c r="N387" s="5">
        <f t="array" ref="N387:O387">LINEST(FMBtest!C387:L387,FM_ROLLING!C387:L387,TRUE,FALSE)</f>
        <v>1.9279781755104974</v>
      </c>
      <c r="O387" s="5">
        <v>2.4813084148951607</v>
      </c>
      <c r="R387">
        <f>SLOPE(FMBtest!C363:C374,Data!$AB369:$AB380)</f>
        <v>1.9875775728121734</v>
      </c>
      <c r="S387">
        <f>SLOPE(FMBtest!D363:D374,Data!$AB369:$AB380)</f>
        <v>1.1116632949794851</v>
      </c>
      <c r="T387">
        <f>SLOPE(FMBtest!E363:E374,Data!$AB369:$AB380)</f>
        <v>1.0235616374192407</v>
      </c>
      <c r="U387">
        <f>SLOPE(FMBtest!F363:F374,Data!$AB369:$AB380)</f>
        <v>0.81121892035681797</v>
      </c>
      <c r="V387">
        <f>SLOPE(FMBtest!G363:G374,Data!$AB369:$AB380)</f>
        <v>0.80217277449474944</v>
      </c>
      <c r="W387">
        <f>SLOPE(FMBtest!H363:H374,Data!$AB369:$AB380)</f>
        <v>1.5962657277756209</v>
      </c>
      <c r="X387">
        <f>SLOPE(FMBtest!I363:I374,Data!$AB369:$AB380)</f>
        <v>1.3579453026052113</v>
      </c>
      <c r="Y387">
        <f>SLOPE(FMBtest!J363:J374,Data!$AB369:$AB380)</f>
        <v>0.90664692497362154</v>
      </c>
      <c r="Z387">
        <f>SLOPE(FMBtest!K363:K374,Data!$AB369:$AB380)</f>
        <v>0.65485039014645219</v>
      </c>
      <c r="AA387">
        <f>SLOPE(FMBtest!L363:L374,Data!$AB369:$AB380)</f>
        <v>1.0218873310019951</v>
      </c>
      <c r="AB387">
        <f>SLOPE(FMBtest!M363:M374,Data!$AB369:$AB380)</f>
        <v>1.4491265565080744</v>
      </c>
      <c r="AC387">
        <f>SLOPE(FMBtest!N363:N374,Data!$AB369:$AB380)</f>
        <v>1.2603708655553811</v>
      </c>
      <c r="AD387">
        <f>SLOPE(FMBtest!O363:O374,Data!$AB369:$AB380)</f>
        <v>1.1298104055496152</v>
      </c>
      <c r="AE387">
        <f>SLOPE(FMBtest!P363:P374,Data!$AB369:$AB380)</f>
        <v>0.90422712370178293</v>
      </c>
      <c r="AF387">
        <f>SLOPE(FMBtest!Q363:Q374,Data!$AB369:$AB380)</f>
        <v>1.231358846238422</v>
      </c>
      <c r="AG387">
        <f>SLOPE(FMBtest!R363:R374,Data!$AB369:$AB380)</f>
        <v>1.5527435018942035</v>
      </c>
      <c r="AH387">
        <f>SLOPE(FMBtest!S363:S374,Data!$AB369:$AB380)</f>
        <v>1.1116284762039577</v>
      </c>
      <c r="AI387">
        <f>SLOPE(FMBtest!T363:T374,Data!$AB369:$AB380)</f>
        <v>0.94993692205754909</v>
      </c>
      <c r="AJ387">
        <f>SLOPE(FMBtest!U363:U374,Data!$AB369:$AB380)</f>
        <v>0.84203923620041765</v>
      </c>
      <c r="AK387">
        <f>SLOPE(FMBtest!V363:V374,Data!$AB369:$AB380)</f>
        <v>1.0455992280180055</v>
      </c>
      <c r="AL387">
        <f>SLOPE(FMBtest!W363:W374,Data!$AB369:$AB380)</f>
        <v>1.2821160198906396</v>
      </c>
      <c r="AM387">
        <f>SLOPE(FMBtest!X363:X374,Data!$AB369:$AB380)</f>
        <v>1.0474548822244556</v>
      </c>
      <c r="AN387">
        <f>SLOPE(FMBtest!Y363:Y374,Data!$AB369:$AB380)</f>
        <v>0.86493703708386116</v>
      </c>
      <c r="AO387">
        <f>SLOPE(FMBtest!Z363:Z374,Data!$AB369:$AB380)</f>
        <v>0.91683276397035995</v>
      </c>
      <c r="AP387">
        <f>SLOPE(FMBtest!AA363:AA374,Data!$AB369:$AB380)</f>
        <v>1.0782782032599907</v>
      </c>
      <c r="AR387">
        <f t="array" ref="AR387:AS387">LINEST(FMBtest!C363:AA363,FM_ROLLING!R387:AP387,TRUE,FALSE)</f>
        <v>-1.8332604370224577</v>
      </c>
      <c r="AS387">
        <v>-0.41472980701821749</v>
      </c>
    </row>
    <row r="388" spans="1:45" x14ac:dyDescent="0.3">
      <c r="A388">
        <v>1957</v>
      </c>
      <c r="B388">
        <v>3</v>
      </c>
      <c r="C388">
        <f>SLOPE(FMBtest!C364:C387,Data!$AM364:$AM387)</f>
        <v>5.8866231814171929E-2</v>
      </c>
      <c r="D388">
        <f>SLOPE(FMBtest!D364:D387,Data!$AM364:$AM387)</f>
        <v>9.4193467098123929E-2</v>
      </c>
      <c r="E388">
        <f>SLOPE(FMBtest!E364:E387,Data!$AM364:$AM387)</f>
        <v>0.13707034493179207</v>
      </c>
      <c r="F388">
        <f>SLOPE(FMBtest!F364:F387,Data!$AM364:$AM387)</f>
        <v>0.18544746730372061</v>
      </c>
      <c r="G388">
        <f>SLOPE(FMBtest!G364:G387,Data!$AM364:$AM387)</f>
        <v>1.3543600430711261E-2</v>
      </c>
      <c r="H388">
        <f>SLOPE(FMBtest!H364:H387,Data!$AM364:$AM387)</f>
        <v>0.25645707206302887</v>
      </c>
      <c r="I388">
        <f>SLOPE(FMBtest!I364:I387,Data!$AM364:$AM387)</f>
        <v>6.4603340672546639E-2</v>
      </c>
      <c r="J388">
        <f>SLOPE(FMBtest!J364:J387,Data!$AM364:$AM387)</f>
        <v>2.1079131585695552E-2</v>
      </c>
      <c r="K388">
        <f>SLOPE(FMBtest!K364:K387,Data!$AM364:$AM387)</f>
        <v>0.10358771469084448</v>
      </c>
      <c r="L388">
        <f>SLOPE(FMBtest!L364:L387,Data!$AM364:$AM387)</f>
        <v>2.856920642972019E-2</v>
      </c>
      <c r="N388" s="5">
        <f t="array" ref="N388:O388">LINEST(FMBtest!C388:L388,FM_ROLLING!C388:L388,TRUE,FALSE)</f>
        <v>-4.1727026320534311</v>
      </c>
      <c r="O388" s="5">
        <v>2.1120055059399374</v>
      </c>
      <c r="R388">
        <f>SLOPE(FMBtest!C364:C375,Data!$AB370:$AB381)</f>
        <v>2.0022808882490311</v>
      </c>
      <c r="S388">
        <f>SLOPE(FMBtest!D364:D375,Data!$AB370:$AB381)</f>
        <v>1.1142517849519968</v>
      </c>
      <c r="T388">
        <f>SLOPE(FMBtest!E364:E375,Data!$AB370:$AB381)</f>
        <v>1.0352568824233497</v>
      </c>
      <c r="U388">
        <f>SLOPE(FMBtest!F364:F375,Data!$AB370:$AB381)</f>
        <v>0.78872655288731142</v>
      </c>
      <c r="V388">
        <f>SLOPE(FMBtest!G364:G375,Data!$AB370:$AB381)</f>
        <v>0.78791861623322801</v>
      </c>
      <c r="W388">
        <f>SLOPE(FMBtest!H364:H375,Data!$AB370:$AB381)</f>
        <v>1.6045113458496203</v>
      </c>
      <c r="X388">
        <f>SLOPE(FMBtest!I364:I375,Data!$AB370:$AB381)</f>
        <v>1.3693360731893096</v>
      </c>
      <c r="Y388">
        <f>SLOPE(FMBtest!J364:J375,Data!$AB370:$AB381)</f>
        <v>0.88928693992684382</v>
      </c>
      <c r="Z388">
        <f>SLOPE(FMBtest!K364:K375,Data!$AB370:$AB381)</f>
        <v>0.62612516845092114</v>
      </c>
      <c r="AA388">
        <f>SLOPE(FMBtest!L364:L375,Data!$AB370:$AB381)</f>
        <v>0.99497116455039292</v>
      </c>
      <c r="AB388">
        <f>SLOPE(FMBtest!M364:M375,Data!$AB370:$AB381)</f>
        <v>1.4402135246210375</v>
      </c>
      <c r="AC388">
        <f>SLOPE(FMBtest!N364:N375,Data!$AB370:$AB381)</f>
        <v>1.2805450695147773</v>
      </c>
      <c r="AD388">
        <f>SLOPE(FMBtest!O364:O375,Data!$AB370:$AB381)</f>
        <v>1.1290934620117015</v>
      </c>
      <c r="AE388">
        <f>SLOPE(FMBtest!P364:P375,Data!$AB370:$AB381)</f>
        <v>0.87478425726745401</v>
      </c>
      <c r="AF388">
        <f>SLOPE(FMBtest!Q364:Q375,Data!$AB370:$AB381)</f>
        <v>1.1946991320069302</v>
      </c>
      <c r="AG388">
        <f>SLOPE(FMBtest!R364:R375,Data!$AB370:$AB381)</f>
        <v>1.5793495911141613</v>
      </c>
      <c r="AH388">
        <f>SLOPE(FMBtest!S364:S375,Data!$AB370:$AB381)</f>
        <v>1.1359005532723421</v>
      </c>
      <c r="AI388">
        <f>SLOPE(FMBtest!T364:T375,Data!$AB370:$AB381)</f>
        <v>0.96682395727833526</v>
      </c>
      <c r="AJ388">
        <f>SLOPE(FMBtest!U364:U375,Data!$AB370:$AB381)</f>
        <v>0.82119468322856559</v>
      </c>
      <c r="AK388">
        <f>SLOPE(FMBtest!V364:V375,Data!$AB370:$AB381)</f>
        <v>1.0066537067572883</v>
      </c>
      <c r="AL388">
        <f>SLOPE(FMBtest!W364:W375,Data!$AB370:$AB381)</f>
        <v>1.2914663391115833</v>
      </c>
      <c r="AM388">
        <f>SLOPE(FMBtest!X364:X375,Data!$AB370:$AB381)</f>
        <v>1.0750878874371186</v>
      </c>
      <c r="AN388">
        <f>SLOPE(FMBtest!Y364:Y375,Data!$AB370:$AB381)</f>
        <v>0.87467397945945013</v>
      </c>
      <c r="AO388">
        <f>SLOPE(FMBtest!Z364:Z375,Data!$AB370:$AB381)</f>
        <v>0.91613362238534857</v>
      </c>
      <c r="AP388">
        <f>SLOPE(FMBtest!AA364:AA375,Data!$AB370:$AB381)</f>
        <v>1.0650894359300582</v>
      </c>
      <c r="AR388">
        <f t="array" ref="AR388:AS388">LINEST(FMBtest!C364:AA364,FM_ROLLING!R388:AP388,TRUE,FALSE)</f>
        <v>-0.19781207344320015</v>
      </c>
      <c r="AS388">
        <v>2.2220763887362414</v>
      </c>
    </row>
    <row r="389" spans="1:45" x14ac:dyDescent="0.3">
      <c r="A389">
        <v>1957</v>
      </c>
      <c r="B389">
        <v>4</v>
      </c>
      <c r="C389">
        <f>SLOPE(FMBtest!C365:C388,Data!$AM365:$AM388)</f>
        <v>3.617433158642111E-2</v>
      </c>
      <c r="D389">
        <f>SLOPE(FMBtest!D365:D388,Data!$AM365:$AM388)</f>
        <v>9.1235003713470014E-2</v>
      </c>
      <c r="E389">
        <f>SLOPE(FMBtest!E365:E388,Data!$AM365:$AM388)</f>
        <v>0.17773689502619436</v>
      </c>
      <c r="F389">
        <f>SLOPE(FMBtest!F365:F388,Data!$AM365:$AM388)</f>
        <v>0.15255786797575674</v>
      </c>
      <c r="G389">
        <f>SLOPE(FMBtest!G365:G388,Data!$AM365:$AM388)</f>
        <v>1.9471286998337122E-2</v>
      </c>
      <c r="H389">
        <f>SLOPE(FMBtest!H365:H388,Data!$AM365:$AM388)</f>
        <v>0.25196098673524092</v>
      </c>
      <c r="I389">
        <f>SLOPE(FMBtest!I365:I388,Data!$AM365:$AM388)</f>
        <v>0.10788648389848837</v>
      </c>
      <c r="J389">
        <f>SLOPE(FMBtest!J365:J388,Data!$AM365:$AM388)</f>
        <v>3.717981294616704E-2</v>
      </c>
      <c r="K389">
        <f>SLOPE(FMBtest!K365:K388,Data!$AM365:$AM388)</f>
        <v>0.13618996750756607</v>
      </c>
      <c r="L389">
        <f>SLOPE(FMBtest!L365:L388,Data!$AM365:$AM388)</f>
        <v>9.8852407014738512E-3</v>
      </c>
      <c r="N389" s="5">
        <f t="array" ref="N389:O389">LINEST(FMBtest!C389:L389,FM_ROLLING!C389:L389,TRUE,FALSE)</f>
        <v>0.56775340728344792</v>
      </c>
      <c r="O389" s="5">
        <v>1.8940733758906736</v>
      </c>
      <c r="R389">
        <f>SLOPE(FMBtest!C365:C376,Data!$AB371:$AB382)</f>
        <v>1.9822256511405554</v>
      </c>
      <c r="S389">
        <f>SLOPE(FMBtest!D365:D376,Data!$AB371:$AB382)</f>
        <v>1.129882387878216</v>
      </c>
      <c r="T389">
        <f>SLOPE(FMBtest!E365:E376,Data!$AB371:$AB382)</f>
        <v>1.0601294606175462</v>
      </c>
      <c r="U389">
        <f>SLOPE(FMBtest!F365:F376,Data!$AB371:$AB382)</f>
        <v>0.79695430453543559</v>
      </c>
      <c r="V389">
        <f>SLOPE(FMBtest!G365:G376,Data!$AB371:$AB382)</f>
        <v>0.80747267873320405</v>
      </c>
      <c r="W389">
        <f>SLOPE(FMBtest!H365:H376,Data!$AB371:$AB382)</f>
        <v>1.621467046433863</v>
      </c>
      <c r="X389">
        <f>SLOPE(FMBtest!I365:I376,Data!$AB371:$AB382)</f>
        <v>1.3413188449271682</v>
      </c>
      <c r="Y389">
        <f>SLOPE(FMBtest!J365:J376,Data!$AB371:$AB382)</f>
        <v>0.88322780714541516</v>
      </c>
      <c r="Z389">
        <f>SLOPE(FMBtest!K365:K376,Data!$AB371:$AB382)</f>
        <v>0.61562606909850093</v>
      </c>
      <c r="AA389">
        <f>SLOPE(FMBtest!L365:L376,Data!$AB371:$AB382)</f>
        <v>1.0515227975693024</v>
      </c>
      <c r="AB389">
        <f>SLOPE(FMBtest!M365:M376,Data!$AB371:$AB382)</f>
        <v>1.4847664060532668</v>
      </c>
      <c r="AC389">
        <f>SLOPE(FMBtest!N365:N376,Data!$AB371:$AB382)</f>
        <v>1.2487493867575752</v>
      </c>
      <c r="AD389">
        <f>SLOPE(FMBtest!O365:O376,Data!$AB371:$AB382)</f>
        <v>1.0717720875123271</v>
      </c>
      <c r="AE389">
        <f>SLOPE(FMBtest!P365:P376,Data!$AB371:$AB382)</f>
        <v>0.8883580753869319</v>
      </c>
      <c r="AF389">
        <f>SLOPE(FMBtest!Q365:Q376,Data!$AB371:$AB382)</f>
        <v>1.185583560989655</v>
      </c>
      <c r="AG389">
        <f>SLOPE(FMBtest!R365:R376,Data!$AB371:$AB382)</f>
        <v>1.5798528418832787</v>
      </c>
      <c r="AH389">
        <f>SLOPE(FMBtest!S365:S376,Data!$AB371:$AB382)</f>
        <v>1.154389411196979</v>
      </c>
      <c r="AI389">
        <f>SLOPE(FMBtest!T365:T376,Data!$AB371:$AB382)</f>
        <v>0.97417810466204691</v>
      </c>
      <c r="AJ389">
        <f>SLOPE(FMBtest!U365:U376,Data!$AB371:$AB382)</f>
        <v>0.79102313416289505</v>
      </c>
      <c r="AK389">
        <f>SLOPE(FMBtest!V365:V376,Data!$AB371:$AB382)</f>
        <v>1.0532090762888622</v>
      </c>
      <c r="AL389">
        <f>SLOPE(FMBtest!W365:W376,Data!$AB371:$AB382)</f>
        <v>1.4014528202128711</v>
      </c>
      <c r="AM389">
        <f>SLOPE(FMBtest!X365:X376,Data!$AB371:$AB382)</f>
        <v>1.0478140478414366</v>
      </c>
      <c r="AN389">
        <f>SLOPE(FMBtest!Y365:Y376,Data!$AB371:$AB382)</f>
        <v>0.867934418927094</v>
      </c>
      <c r="AO389">
        <f>SLOPE(FMBtest!Z365:Z376,Data!$AB371:$AB382)</f>
        <v>0.89686641899531561</v>
      </c>
      <c r="AP389">
        <f>SLOPE(FMBtest!AA365:AA376,Data!$AB371:$AB382)</f>
        <v>1.0490350147629648</v>
      </c>
      <c r="AR389">
        <f t="array" ref="AR389:AS389">LINEST(FMBtest!C365:AA365,FM_ROLLING!R389:AP389,TRUE,FALSE)</f>
        <v>-3.4022746512744818E-2</v>
      </c>
      <c r="AS389">
        <v>2.5560848063962291</v>
      </c>
    </row>
    <row r="390" spans="1:45" x14ac:dyDescent="0.3">
      <c r="A390">
        <v>1957</v>
      </c>
      <c r="B390">
        <v>5</v>
      </c>
      <c r="C390">
        <f>SLOPE(FMBtest!C366:C389,Data!$AM366:$AM389)</f>
        <v>2.7708662702022824E-2</v>
      </c>
      <c r="D390">
        <f>SLOPE(FMBtest!D366:D389,Data!$AM366:$AM389)</f>
        <v>7.6672513122255051E-2</v>
      </c>
      <c r="E390">
        <f>SLOPE(FMBtest!E366:E389,Data!$AM366:$AM389)</f>
        <v>0.18508059228020021</v>
      </c>
      <c r="F390">
        <f>SLOPE(FMBtest!F366:F389,Data!$AM366:$AM389)</f>
        <v>0.15007349805295986</v>
      </c>
      <c r="G390">
        <f>SLOPE(FMBtest!G366:G389,Data!$AM366:$AM389)</f>
        <v>2.893698632683217E-2</v>
      </c>
      <c r="H390">
        <f>SLOPE(FMBtest!H366:H389,Data!$AM366:$AM389)</f>
        <v>0.24269162932817559</v>
      </c>
      <c r="I390">
        <f>SLOPE(FMBtest!I366:I389,Data!$AM366:$AM389)</f>
        <v>0.11056048525753485</v>
      </c>
      <c r="J390">
        <f>SLOPE(FMBtest!J366:J389,Data!$AM366:$AM389)</f>
        <v>2.9082588370630495E-2</v>
      </c>
      <c r="K390">
        <f>SLOPE(FMBtest!K366:K389,Data!$AM366:$AM389)</f>
        <v>0.15310635764612091</v>
      </c>
      <c r="L390">
        <f>SLOPE(FMBtest!L366:L389,Data!$AM366:$AM389)</f>
        <v>1.7581834028126995E-2</v>
      </c>
      <c r="N390" s="5">
        <f t="array" ref="N390:O390">LINEST(FMBtest!C390:L390,FM_ROLLING!C390:L390,TRUE,FALSE)</f>
        <v>9.2426723444761022E-2</v>
      </c>
      <c r="O390" s="5">
        <v>0.38655865505374498</v>
      </c>
      <c r="R390">
        <f>SLOPE(FMBtest!C366:C377,Data!$AB372:$AB383)</f>
        <v>2.1177068086090185</v>
      </c>
      <c r="S390">
        <f>SLOPE(FMBtest!D366:D377,Data!$AB372:$AB383)</f>
        <v>1.1680663820741912</v>
      </c>
      <c r="T390">
        <f>SLOPE(FMBtest!E366:E377,Data!$AB372:$AB383)</f>
        <v>1.1581049369704306</v>
      </c>
      <c r="U390">
        <f>SLOPE(FMBtest!F366:F377,Data!$AB372:$AB383)</f>
        <v>0.78262013142746079</v>
      </c>
      <c r="V390">
        <f>SLOPE(FMBtest!G366:G377,Data!$AB372:$AB383)</f>
        <v>0.96483698243416594</v>
      </c>
      <c r="W390">
        <f>SLOPE(FMBtest!H366:H377,Data!$AB372:$AB383)</f>
        <v>1.7691788676936173</v>
      </c>
      <c r="X390">
        <f>SLOPE(FMBtest!I366:I377,Data!$AB372:$AB383)</f>
        <v>1.4050872016331428</v>
      </c>
      <c r="Y390">
        <f>SLOPE(FMBtest!J366:J377,Data!$AB372:$AB383)</f>
        <v>1.0170072688352108</v>
      </c>
      <c r="Z390">
        <f>SLOPE(FMBtest!K366:K377,Data!$AB372:$AB383)</f>
        <v>0.61872731062767905</v>
      </c>
      <c r="AA390">
        <f>SLOPE(FMBtest!L366:L377,Data!$AB372:$AB383)</f>
        <v>1.1558479885315667</v>
      </c>
      <c r="AB390">
        <f>SLOPE(FMBtest!M366:M377,Data!$AB372:$AB383)</f>
        <v>1.5559895107557471</v>
      </c>
      <c r="AC390">
        <f>SLOPE(FMBtest!N366:N377,Data!$AB372:$AB383)</f>
        <v>1.2863654968456117</v>
      </c>
      <c r="AD390">
        <f>SLOPE(FMBtest!O366:O377,Data!$AB372:$AB383)</f>
        <v>1.1382971391777075</v>
      </c>
      <c r="AE390">
        <f>SLOPE(FMBtest!P366:P377,Data!$AB372:$AB383)</f>
        <v>0.9660019344665064</v>
      </c>
      <c r="AF390">
        <f>SLOPE(FMBtest!Q366:Q377,Data!$AB372:$AB383)</f>
        <v>1.1735621245847223</v>
      </c>
      <c r="AG390">
        <f>SLOPE(FMBtest!R366:R377,Data!$AB372:$AB383)</f>
        <v>1.6520362563423698</v>
      </c>
      <c r="AH390">
        <f>SLOPE(FMBtest!S366:S377,Data!$AB372:$AB383)</f>
        <v>1.1636527526880265</v>
      </c>
      <c r="AI390">
        <f>SLOPE(FMBtest!T366:T377,Data!$AB372:$AB383)</f>
        <v>1.035606277456993</v>
      </c>
      <c r="AJ390">
        <f>SLOPE(FMBtest!U366:U377,Data!$AB372:$AB383)</f>
        <v>0.82044111426248456</v>
      </c>
      <c r="AK390">
        <f>SLOPE(FMBtest!V366:V377,Data!$AB372:$AB383)</f>
        <v>1.0842989769368296</v>
      </c>
      <c r="AL390">
        <f>SLOPE(FMBtest!W366:W377,Data!$AB372:$AB383)</f>
        <v>1.3539867008217306</v>
      </c>
      <c r="AM390">
        <f>SLOPE(FMBtest!X366:X377,Data!$AB372:$AB383)</f>
        <v>0.98102574547179577</v>
      </c>
      <c r="AN390">
        <f>SLOPE(FMBtest!Y366:Y377,Data!$AB372:$AB383)</f>
        <v>0.91949891334375389</v>
      </c>
      <c r="AO390">
        <f>SLOPE(FMBtest!Z366:Z377,Data!$AB372:$AB383)</f>
        <v>0.88802703598402055</v>
      </c>
      <c r="AP390">
        <f>SLOPE(FMBtest!AA366:AA377,Data!$AB372:$AB383)</f>
        <v>0.99470697104554306</v>
      </c>
      <c r="AR390">
        <f t="array" ref="AR390:AS390">LINEST(FMBtest!C366:AA366,FM_ROLLING!R390:AP390,TRUE,FALSE)</f>
        <v>0.57565524184602435</v>
      </c>
      <c r="AS390">
        <v>1.3019097869022849</v>
      </c>
    </row>
    <row r="391" spans="1:45" x14ac:dyDescent="0.3">
      <c r="A391">
        <v>1957</v>
      </c>
      <c r="B391">
        <v>6</v>
      </c>
      <c r="C391">
        <f>SLOPE(FMBtest!C367:C390,Data!$AM367:$AM390)</f>
        <v>2.1303939293388467E-2</v>
      </c>
      <c r="D391">
        <f>SLOPE(FMBtest!D367:D390,Data!$AM367:$AM390)</f>
        <v>6.3239172926169068E-2</v>
      </c>
      <c r="E391">
        <f>SLOPE(FMBtest!E367:E390,Data!$AM367:$AM390)</f>
        <v>0.1652899596979249</v>
      </c>
      <c r="F391">
        <f>SLOPE(FMBtest!F367:F390,Data!$AM367:$AM390)</f>
        <v>0.14681674383791166</v>
      </c>
      <c r="G391">
        <f>SLOPE(FMBtest!G367:G390,Data!$AM367:$AM390)</f>
        <v>-3.196546490765579E-3</v>
      </c>
      <c r="H391">
        <f>SLOPE(FMBtest!H367:H390,Data!$AM367:$AM390)</f>
        <v>0.22724950529826463</v>
      </c>
      <c r="I391">
        <f>SLOPE(FMBtest!I367:I390,Data!$AM367:$AM390)</f>
        <v>9.3201120190963313E-2</v>
      </c>
      <c r="J391">
        <f>SLOPE(FMBtest!J367:J390,Data!$AM367:$AM390)</f>
        <v>1.6768764316009165E-2</v>
      </c>
      <c r="K391">
        <f>SLOPE(FMBtest!K367:K390,Data!$AM367:$AM390)</f>
        <v>0.13285982892803763</v>
      </c>
      <c r="L391">
        <f>SLOPE(FMBtest!L367:L390,Data!$AM367:$AM390)</f>
        <v>1.6031693900962801E-2</v>
      </c>
      <c r="N391" s="5">
        <f t="array" ref="N391:O391">LINEST(FMBtest!C391:L391,FM_ROLLING!C391:L391,TRUE,FALSE)</f>
        <v>-2.9361319270821284</v>
      </c>
      <c r="O391" s="5">
        <v>0.20225164763911344</v>
      </c>
      <c r="R391">
        <f>SLOPE(FMBtest!C367:C378,Data!$AB373:$AB384)</f>
        <v>2.2937621606693783</v>
      </c>
      <c r="S391">
        <f>SLOPE(FMBtest!D367:D378,Data!$AB373:$AB384)</f>
        <v>1.2403104204819493</v>
      </c>
      <c r="T391">
        <f>SLOPE(FMBtest!E367:E378,Data!$AB373:$AB384)</f>
        <v>1.2774940408361375</v>
      </c>
      <c r="U391">
        <f>SLOPE(FMBtest!F367:F378,Data!$AB373:$AB384)</f>
        <v>0.89725545111811866</v>
      </c>
      <c r="V391">
        <f>SLOPE(FMBtest!G367:G378,Data!$AB373:$AB384)</f>
        <v>1.1462119523601633</v>
      </c>
      <c r="W391">
        <f>SLOPE(FMBtest!H367:H378,Data!$AB373:$AB384)</f>
        <v>1.8796150428962164</v>
      </c>
      <c r="X391">
        <f>SLOPE(FMBtest!I367:I378,Data!$AB373:$AB384)</f>
        <v>1.5324583834870136</v>
      </c>
      <c r="Y391">
        <f>SLOPE(FMBtest!J367:J378,Data!$AB373:$AB384)</f>
        <v>1.0784059986359125</v>
      </c>
      <c r="Z391">
        <f>SLOPE(FMBtest!K367:K378,Data!$AB373:$AB384)</f>
        <v>0.71464915204829238</v>
      </c>
      <c r="AA391">
        <f>SLOPE(FMBtest!L367:L378,Data!$AB373:$AB384)</f>
        <v>1.1989412563828257</v>
      </c>
      <c r="AB391">
        <f>SLOPE(FMBtest!M367:M378,Data!$AB373:$AB384)</f>
        <v>1.6458598839828549</v>
      </c>
      <c r="AC391">
        <f>SLOPE(FMBtest!N367:N378,Data!$AB373:$AB384)</f>
        <v>1.3956639882392812</v>
      </c>
      <c r="AD391">
        <f>SLOPE(FMBtest!O367:O378,Data!$AB373:$AB384)</f>
        <v>1.2308574919486774</v>
      </c>
      <c r="AE391">
        <f>SLOPE(FMBtest!P367:P378,Data!$AB373:$AB384)</f>
        <v>1.0342908629873504</v>
      </c>
      <c r="AF391">
        <f>SLOPE(FMBtest!Q367:Q378,Data!$AB373:$AB384)</f>
        <v>1.2696472760797972</v>
      </c>
      <c r="AG391">
        <f>SLOPE(FMBtest!R367:R378,Data!$AB373:$AB384)</f>
        <v>1.725713767656071</v>
      </c>
      <c r="AH391">
        <f>SLOPE(FMBtest!S367:S378,Data!$AB373:$AB384)</f>
        <v>1.2289580354913705</v>
      </c>
      <c r="AI391">
        <f>SLOPE(FMBtest!T367:T378,Data!$AB373:$AB384)</f>
        <v>1.132722051207663</v>
      </c>
      <c r="AJ391">
        <f>SLOPE(FMBtest!U367:U378,Data!$AB373:$AB384)</f>
        <v>0.85305646176999339</v>
      </c>
      <c r="AK391">
        <f>SLOPE(FMBtest!V367:V378,Data!$AB373:$AB384)</f>
        <v>1.0855328936081776</v>
      </c>
      <c r="AL391">
        <f>SLOPE(FMBtest!W367:W378,Data!$AB373:$AB384)</f>
        <v>1.3611278127323163</v>
      </c>
      <c r="AM391">
        <f>SLOPE(FMBtest!X367:X378,Data!$AB373:$AB384)</f>
        <v>1.0179193068540495</v>
      </c>
      <c r="AN391">
        <f>SLOPE(FMBtest!Y367:Y378,Data!$AB373:$AB384)</f>
        <v>0.85164322287203087</v>
      </c>
      <c r="AO391">
        <f>SLOPE(FMBtest!Z367:Z378,Data!$AB373:$AB384)</f>
        <v>0.88709364360503939</v>
      </c>
      <c r="AP391">
        <f>SLOPE(FMBtest!AA367:AA378,Data!$AB373:$AB384)</f>
        <v>0.93454401412625177</v>
      </c>
      <c r="AR391">
        <f t="array" ref="AR391:AS391">LINEST(FMBtest!C367:AA367,FM_ROLLING!R391:AP391,TRUE,FALSE)</f>
        <v>-0.5589206465217389</v>
      </c>
      <c r="AS391">
        <v>-0.21806701946293328</v>
      </c>
    </row>
    <row r="392" spans="1:45" x14ac:dyDescent="0.3">
      <c r="A392">
        <v>1957</v>
      </c>
      <c r="B392">
        <v>7</v>
      </c>
      <c r="C392">
        <f>SLOPE(FMBtest!C368:C391,Data!$AM368:$AM391)</f>
        <v>-1.0486802207701981E-2</v>
      </c>
      <c r="D392">
        <f>SLOPE(FMBtest!D368:D391,Data!$AM368:$AM391)</f>
        <v>7.3896167155823325E-2</v>
      </c>
      <c r="E392">
        <f>SLOPE(FMBtest!E368:E391,Data!$AM368:$AM391)</f>
        <v>0.13647107418218404</v>
      </c>
      <c r="F392">
        <f>SLOPE(FMBtest!F368:F391,Data!$AM368:$AM391)</f>
        <v>0.10643784831086697</v>
      </c>
      <c r="G392">
        <f>SLOPE(FMBtest!G368:G391,Data!$AM368:$AM391)</f>
        <v>-3.6067166058941239E-2</v>
      </c>
      <c r="H392">
        <f>SLOPE(FMBtest!H368:H391,Data!$AM368:$AM391)</f>
        <v>0.18573312881431475</v>
      </c>
      <c r="I392">
        <f>SLOPE(FMBtest!I368:I391,Data!$AM368:$AM391)</f>
        <v>9.4170336853857714E-2</v>
      </c>
      <c r="J392">
        <f>SLOPE(FMBtest!J368:J391,Data!$AM368:$AM391)</f>
        <v>1.10374210277589E-2</v>
      </c>
      <c r="K392">
        <f>SLOPE(FMBtest!K368:K391,Data!$AM368:$AM391)</f>
        <v>0.13855631157257753</v>
      </c>
      <c r="L392">
        <f>SLOPE(FMBtest!L368:L391,Data!$AM368:$AM391)</f>
        <v>2.9842305964033047E-2</v>
      </c>
      <c r="N392" s="5">
        <f t="array" ref="N392:O392">LINEST(FMBtest!C392:L392,FM_ROLLING!C392:L392,TRUE,FALSE)</f>
        <v>-7.3274974178558825</v>
      </c>
      <c r="O392" s="5">
        <v>3.4116073425284106</v>
      </c>
      <c r="R392">
        <f>SLOPE(FMBtest!C368:C379,Data!$AB374:$AB385)</f>
        <v>2.2787599385398125</v>
      </c>
      <c r="S392">
        <f>SLOPE(FMBtest!D368:D379,Data!$AB374:$AB385)</f>
        <v>1.2389227165101848</v>
      </c>
      <c r="T392">
        <f>SLOPE(FMBtest!E368:E379,Data!$AB374:$AB385)</f>
        <v>1.2180018668751276</v>
      </c>
      <c r="U392">
        <f>SLOPE(FMBtest!F368:F379,Data!$AB374:$AB385)</f>
        <v>0.9155684095640676</v>
      </c>
      <c r="V392">
        <f>SLOPE(FMBtest!G368:G379,Data!$AB374:$AB385)</f>
        <v>1.1103625361166363</v>
      </c>
      <c r="W392">
        <f>SLOPE(FMBtest!H368:H379,Data!$AB374:$AB385)</f>
        <v>1.863794596092351</v>
      </c>
      <c r="X392">
        <f>SLOPE(FMBtest!I368:I379,Data!$AB374:$AB385)</f>
        <v>1.5002181573353208</v>
      </c>
      <c r="Y392">
        <f>SLOPE(FMBtest!J368:J379,Data!$AB374:$AB385)</f>
        <v>1.0312710987293587</v>
      </c>
      <c r="Z392">
        <f>SLOPE(FMBtest!K368:K379,Data!$AB374:$AB385)</f>
        <v>0.69951773437338371</v>
      </c>
      <c r="AA392">
        <f>SLOPE(FMBtest!L368:L379,Data!$AB374:$AB385)</f>
        <v>1.1490064751353923</v>
      </c>
      <c r="AB392">
        <f>SLOPE(FMBtest!M368:M379,Data!$AB374:$AB385)</f>
        <v>1.6037479179452585</v>
      </c>
      <c r="AC392">
        <f>SLOPE(FMBtest!N368:N379,Data!$AB374:$AB385)</f>
        <v>1.3802451010200105</v>
      </c>
      <c r="AD392">
        <f>SLOPE(FMBtest!O368:O379,Data!$AB374:$AB385)</f>
        <v>1.1818592145458282</v>
      </c>
      <c r="AE392">
        <f>SLOPE(FMBtest!P368:P379,Data!$AB374:$AB385)</f>
        <v>1.0007475650068112</v>
      </c>
      <c r="AF392">
        <f>SLOPE(FMBtest!Q368:Q379,Data!$AB374:$AB385)</f>
        <v>1.223298451145608</v>
      </c>
      <c r="AG392">
        <f>SLOPE(FMBtest!R368:R379,Data!$AB374:$AB385)</f>
        <v>1.7280277009664742</v>
      </c>
      <c r="AH392">
        <f>SLOPE(FMBtest!S368:S379,Data!$AB374:$AB385)</f>
        <v>1.213344395832693</v>
      </c>
      <c r="AI392">
        <f>SLOPE(FMBtest!T368:T379,Data!$AB374:$AB385)</f>
        <v>1.0988788719008962</v>
      </c>
      <c r="AJ392">
        <f>SLOPE(FMBtest!U368:U379,Data!$AB374:$AB385)</f>
        <v>0.82317156883334097</v>
      </c>
      <c r="AK392">
        <f>SLOPE(FMBtest!V368:V379,Data!$AB374:$AB385)</f>
        <v>1.068513314179788</v>
      </c>
      <c r="AL392">
        <f>SLOPE(FMBtest!W368:W379,Data!$AB374:$AB385)</f>
        <v>1.3923935809084749</v>
      </c>
      <c r="AM392">
        <f>SLOPE(FMBtest!X368:X379,Data!$AB374:$AB385)</f>
        <v>1.022462055982432</v>
      </c>
      <c r="AN392">
        <f>SLOPE(FMBtest!Y368:Y379,Data!$AB374:$AB385)</f>
        <v>0.85429158733910115</v>
      </c>
      <c r="AO392">
        <f>SLOPE(FMBtest!Z368:Z379,Data!$AB374:$AB385)</f>
        <v>0.87728211065968154</v>
      </c>
      <c r="AP392">
        <f>SLOPE(FMBtest!AA368:AA379,Data!$AB374:$AB385)</f>
        <v>0.93424656417869067</v>
      </c>
      <c r="AR392">
        <f t="array" ref="AR392:AS392">LINEST(FMBtest!C368:AA368,FM_ROLLING!R392:AP392,TRUE,FALSE)</f>
        <v>-0.72211951006516528</v>
      </c>
      <c r="AS392">
        <v>1.027126482502926</v>
      </c>
    </row>
    <row r="393" spans="1:45" x14ac:dyDescent="0.3">
      <c r="A393">
        <v>1957</v>
      </c>
      <c r="B393">
        <v>8</v>
      </c>
      <c r="C393">
        <f>SLOPE(FMBtest!C369:C392,Data!$AM369:$AM392)</f>
        <v>-2.330910111681575E-2</v>
      </c>
      <c r="D393">
        <f>SLOPE(FMBtest!D369:D392,Data!$AM369:$AM392)</f>
        <v>4.4429694653084037E-2</v>
      </c>
      <c r="E393">
        <f>SLOPE(FMBtest!E369:E392,Data!$AM369:$AM392)</f>
        <v>0.10571053038908843</v>
      </c>
      <c r="F393">
        <f>SLOPE(FMBtest!F369:F392,Data!$AM369:$AM392)</f>
        <v>0.14498528227340338</v>
      </c>
      <c r="G393">
        <f>SLOPE(FMBtest!G369:G392,Data!$AM369:$AM392)</f>
        <v>-0.14913621898717902</v>
      </c>
      <c r="H393">
        <f>SLOPE(FMBtest!H369:H392,Data!$AM369:$AM392)</f>
        <v>0.16146703727703696</v>
      </c>
      <c r="I393">
        <f>SLOPE(FMBtest!I369:I392,Data!$AM369:$AM392)</f>
        <v>8.7105920408843213E-2</v>
      </c>
      <c r="J393">
        <f>SLOPE(FMBtest!J369:J392,Data!$AM369:$AM392)</f>
        <v>3.1977015685790963E-2</v>
      </c>
      <c r="K393">
        <f>SLOPE(FMBtest!K369:K392,Data!$AM369:$AM392)</f>
        <v>0.1207342860066164</v>
      </c>
      <c r="L393">
        <f>SLOPE(FMBtest!L369:L392,Data!$AM369:$AM392)</f>
        <v>-5.8130035443224003E-2</v>
      </c>
      <c r="N393" s="5">
        <f t="array" ref="N393:O393">LINEST(FMBtest!C393:L393,FM_ROLLING!C393:L393,TRUE,FALSE)</f>
        <v>5.6625103596213462</v>
      </c>
      <c r="O393" s="5">
        <v>-1.7657792178985985</v>
      </c>
      <c r="R393">
        <f>SLOPE(FMBtest!C369:C380,Data!$AB375:$AB386)</f>
        <v>2.2029640879168504</v>
      </c>
      <c r="S393">
        <f>SLOPE(FMBtest!D369:D380,Data!$AB375:$AB386)</f>
        <v>1.2298769781555594</v>
      </c>
      <c r="T393">
        <f>SLOPE(FMBtest!E369:E380,Data!$AB375:$AB386)</f>
        <v>1.1552863834230156</v>
      </c>
      <c r="U393">
        <f>SLOPE(FMBtest!F369:F380,Data!$AB375:$AB386)</f>
        <v>0.93845741896688362</v>
      </c>
      <c r="V393">
        <f>SLOPE(FMBtest!G369:G380,Data!$AB375:$AB386)</f>
        <v>1.1170080261403592</v>
      </c>
      <c r="W393">
        <f>SLOPE(FMBtest!H369:H380,Data!$AB375:$AB386)</f>
        <v>1.8588991496592517</v>
      </c>
      <c r="X393">
        <f>SLOPE(FMBtest!I369:I380,Data!$AB375:$AB386)</f>
        <v>1.4677030773722215</v>
      </c>
      <c r="Y393">
        <f>SLOPE(FMBtest!J369:J380,Data!$AB375:$AB386)</f>
        <v>1.0443004059389316</v>
      </c>
      <c r="Z393">
        <f>SLOPE(FMBtest!K369:K380,Data!$AB375:$AB386)</f>
        <v>0.68674081687499822</v>
      </c>
      <c r="AA393">
        <f>SLOPE(FMBtest!L369:L380,Data!$AB375:$AB386)</f>
        <v>1.1308358193139427</v>
      </c>
      <c r="AB393">
        <f>SLOPE(FMBtest!M369:M380,Data!$AB375:$AB386)</f>
        <v>1.7331327620499779</v>
      </c>
      <c r="AC393">
        <f>SLOPE(FMBtest!N369:N380,Data!$AB375:$AB386)</f>
        <v>1.400866647141394</v>
      </c>
      <c r="AD393">
        <f>SLOPE(FMBtest!O369:O380,Data!$AB375:$AB386)</f>
        <v>1.2059004077346454</v>
      </c>
      <c r="AE393">
        <f>SLOPE(FMBtest!P369:P380,Data!$AB375:$AB386)</f>
        <v>0.94850139946449397</v>
      </c>
      <c r="AF393">
        <f>SLOPE(FMBtest!Q369:Q380,Data!$AB375:$AB386)</f>
        <v>1.1288874695681417</v>
      </c>
      <c r="AG393">
        <f>SLOPE(FMBtest!R369:R380,Data!$AB375:$AB386)</f>
        <v>1.775774985057929</v>
      </c>
      <c r="AH393">
        <f>SLOPE(FMBtest!S369:S380,Data!$AB375:$AB386)</f>
        <v>1.2731273122448854</v>
      </c>
      <c r="AI393">
        <f>SLOPE(FMBtest!T369:T380,Data!$AB375:$AB386)</f>
        <v>1.1076732591662901</v>
      </c>
      <c r="AJ393">
        <f>SLOPE(FMBtest!U369:U380,Data!$AB375:$AB386)</f>
        <v>0.79080749660112004</v>
      </c>
      <c r="AK393">
        <f>SLOPE(FMBtest!V369:V380,Data!$AB375:$AB386)</f>
        <v>0.97267727543976168</v>
      </c>
      <c r="AL393">
        <f>SLOPE(FMBtest!W369:W380,Data!$AB375:$AB386)</f>
        <v>1.5209396859399007</v>
      </c>
      <c r="AM393">
        <f>SLOPE(FMBtest!X369:X380,Data!$AB375:$AB386)</f>
        <v>0.98596410975535198</v>
      </c>
      <c r="AN393">
        <f>SLOPE(FMBtest!Y369:Y380,Data!$AB375:$AB386)</f>
        <v>0.91423178674810746</v>
      </c>
      <c r="AO393">
        <f>SLOPE(FMBtest!Z369:Z380,Data!$AB375:$AB386)</f>
        <v>0.83288229267417435</v>
      </c>
      <c r="AP393">
        <f>SLOPE(FMBtest!AA369:AA380,Data!$AB375:$AB386)</f>
        <v>0.87762045067652816</v>
      </c>
      <c r="AR393">
        <f t="array" ref="AR393:AS393">LINEST(FMBtest!C369:AA369,FM_ROLLING!R393:AP393,TRUE,FALSE)</f>
        <v>-2.3692570976192986</v>
      </c>
      <c r="AS393">
        <v>-2.1711599881881911</v>
      </c>
    </row>
    <row r="394" spans="1:45" x14ac:dyDescent="0.3">
      <c r="A394">
        <v>1957</v>
      </c>
      <c r="B394">
        <v>9</v>
      </c>
      <c r="C394">
        <f>SLOPE(FMBtest!C370:C393,Data!$AM370:$AM393)</f>
        <v>-0.13687659139406438</v>
      </c>
      <c r="D394">
        <f>SLOPE(FMBtest!D370:D393,Data!$AM370:$AM393)</f>
        <v>-1.7756754751299005E-2</v>
      </c>
      <c r="E394">
        <f>SLOPE(FMBtest!E370:E393,Data!$AM370:$AM393)</f>
        <v>5.4644566299944776E-2</v>
      </c>
      <c r="F394">
        <f>SLOPE(FMBtest!F370:F393,Data!$AM370:$AM393)</f>
        <v>6.2652881025024032E-2</v>
      </c>
      <c r="G394">
        <f>SLOPE(FMBtest!G370:G393,Data!$AM370:$AM393)</f>
        <v>-0.22125867540041447</v>
      </c>
      <c r="H394">
        <f>SLOPE(FMBtest!H370:H393,Data!$AM370:$AM393)</f>
        <v>5.0888664485797284E-2</v>
      </c>
      <c r="I394">
        <f>SLOPE(FMBtest!I370:I393,Data!$AM370:$AM393)</f>
        <v>1.1522559571446562E-2</v>
      </c>
      <c r="J394">
        <f>SLOPE(FMBtest!J370:J393,Data!$AM370:$AM393)</f>
        <v>-2.3634677928928871E-2</v>
      </c>
      <c r="K394">
        <f>SLOPE(FMBtest!K370:K393,Data!$AM370:$AM393)</f>
        <v>5.2631870836250698E-2</v>
      </c>
      <c r="L394">
        <f>SLOPE(FMBtest!L370:L393,Data!$AM370:$AM393)</f>
        <v>-0.14330602239871498</v>
      </c>
      <c r="N394" s="5">
        <f t="array" ref="N394:O394">LINEST(FMBtest!C394:L394,FM_ROLLING!C394:L394,TRUE,FALSE)</f>
        <v>-2.6719660766558397</v>
      </c>
      <c r="O394" s="5">
        <v>-4.6949624571104982</v>
      </c>
      <c r="R394">
        <f>SLOPE(FMBtest!C370:C381,Data!$AB376:$AB387)</f>
        <v>2.3414517805865556</v>
      </c>
      <c r="S394">
        <f>SLOPE(FMBtest!D370:D381,Data!$AB376:$AB387)</f>
        <v>1.3528504083600439</v>
      </c>
      <c r="T394">
        <f>SLOPE(FMBtest!E370:E381,Data!$AB376:$AB387)</f>
        <v>1.2723553024290086</v>
      </c>
      <c r="U394">
        <f>SLOPE(FMBtest!F370:F381,Data!$AB376:$AB387)</f>
        <v>0.91545757951203499</v>
      </c>
      <c r="V394">
        <f>SLOPE(FMBtest!G370:G381,Data!$AB376:$AB387)</f>
        <v>1.2080587287158431</v>
      </c>
      <c r="W394">
        <f>SLOPE(FMBtest!H370:H381,Data!$AB376:$AB387)</f>
        <v>1.9437145894893395</v>
      </c>
      <c r="X394">
        <f>SLOPE(FMBtest!I370:I381,Data!$AB376:$AB387)</f>
        <v>1.5772106329313913</v>
      </c>
      <c r="Y394">
        <f>SLOPE(FMBtest!J370:J381,Data!$AB376:$AB387)</f>
        <v>1.147343032548968</v>
      </c>
      <c r="Z394">
        <f>SLOPE(FMBtest!K370:K381,Data!$AB376:$AB387)</f>
        <v>0.66246603331273135</v>
      </c>
      <c r="AA394">
        <f>SLOPE(FMBtest!L370:L381,Data!$AB376:$AB387)</f>
        <v>1.1952315153873092</v>
      </c>
      <c r="AB394">
        <f>SLOPE(FMBtest!M370:M381,Data!$AB376:$AB387)</f>
        <v>1.8116331368159919</v>
      </c>
      <c r="AC394">
        <f>SLOPE(FMBtest!N370:N381,Data!$AB376:$AB387)</f>
        <v>1.4681714144002607</v>
      </c>
      <c r="AD394">
        <f>SLOPE(FMBtest!O370:O381,Data!$AB376:$AB387)</f>
        <v>1.2518948130628953</v>
      </c>
      <c r="AE394">
        <f>SLOPE(FMBtest!P370:P381,Data!$AB376:$AB387)</f>
        <v>0.96976880333626769</v>
      </c>
      <c r="AF394">
        <f>SLOPE(FMBtest!Q370:Q381,Data!$AB376:$AB387)</f>
        <v>1.0648378730539356</v>
      </c>
      <c r="AG394">
        <f>SLOPE(FMBtest!R370:R381,Data!$AB376:$AB387)</f>
        <v>1.7925515668769492</v>
      </c>
      <c r="AH394">
        <f>SLOPE(FMBtest!S370:S381,Data!$AB376:$AB387)</f>
        <v>1.3312368156402825</v>
      </c>
      <c r="AI394">
        <f>SLOPE(FMBtest!T370:T381,Data!$AB376:$AB387)</f>
        <v>1.1532301726699643</v>
      </c>
      <c r="AJ394">
        <f>SLOPE(FMBtest!U370:U381,Data!$AB376:$AB387)</f>
        <v>0.75359578017805284</v>
      </c>
      <c r="AK394">
        <f>SLOPE(FMBtest!V370:V381,Data!$AB376:$AB387)</f>
        <v>0.80414673620073562</v>
      </c>
      <c r="AL394">
        <f>SLOPE(FMBtest!W370:W381,Data!$AB376:$AB387)</f>
        <v>1.5766489419857725</v>
      </c>
      <c r="AM394">
        <f>SLOPE(FMBtest!X370:X381,Data!$AB376:$AB387)</f>
        <v>1.0458874797948523</v>
      </c>
      <c r="AN394">
        <f>SLOPE(FMBtest!Y370:Y381,Data!$AB376:$AB387)</f>
        <v>0.96670279984555996</v>
      </c>
      <c r="AO394">
        <f>SLOPE(FMBtest!Z370:Z381,Data!$AB376:$AB387)</f>
        <v>0.7987884928553679</v>
      </c>
      <c r="AP394">
        <f>SLOPE(FMBtest!AA370:AA381,Data!$AB376:$AB387)</f>
        <v>0.81534781681053714</v>
      </c>
      <c r="AR394">
        <f t="array" ref="AR394:AS394">LINEST(FMBtest!C370:AA370,FM_ROLLING!R394:AP394,TRUE,FALSE)</f>
        <v>-2.0242852190834113</v>
      </c>
      <c r="AS394">
        <v>-2.8924254730649399</v>
      </c>
    </row>
    <row r="395" spans="1:45" x14ac:dyDescent="0.3">
      <c r="A395">
        <v>1957</v>
      </c>
      <c r="B395">
        <v>10</v>
      </c>
      <c r="C395">
        <f>SLOPE(FMBtest!C371:C394,Data!$AM371:$AM394)</f>
        <v>-7.6337761404209906E-2</v>
      </c>
      <c r="D395">
        <f>SLOPE(FMBtest!D371:D394,Data!$AM371:$AM394)</f>
        <v>2.890722400053641E-2</v>
      </c>
      <c r="E395">
        <f>SLOPE(FMBtest!E371:E394,Data!$AM371:$AM394)</f>
        <v>0.10029833711272622</v>
      </c>
      <c r="F395">
        <f>SLOPE(FMBtest!F371:F394,Data!$AM371:$AM394)</f>
        <v>0.10942348405743943</v>
      </c>
      <c r="G395">
        <f>SLOPE(FMBtest!G371:G394,Data!$AM371:$AM394)</f>
        <v>-0.16634305757222015</v>
      </c>
      <c r="H395">
        <f>SLOPE(FMBtest!H371:H394,Data!$AM371:$AM394)</f>
        <v>0.10885376965364153</v>
      </c>
      <c r="I395">
        <f>SLOPE(FMBtest!I371:I394,Data!$AM371:$AM394)</f>
        <v>6.5783333356141949E-2</v>
      </c>
      <c r="J395">
        <f>SLOPE(FMBtest!J371:J394,Data!$AM371:$AM394)</f>
        <v>1.9886084489617713E-2</v>
      </c>
      <c r="K395">
        <f>SLOPE(FMBtest!K371:K394,Data!$AM371:$AM394)</f>
        <v>0.102099171088123</v>
      </c>
      <c r="L395">
        <f>SLOPE(FMBtest!L371:L394,Data!$AM371:$AM394)</f>
        <v>-9.1646287139891355E-2</v>
      </c>
      <c r="N395" s="5">
        <f t="array" ref="N395:O395">LINEST(FMBtest!C395:L395,FM_ROLLING!C395:L395,TRUE,FALSE)</f>
        <v>-14.400169945965379</v>
      </c>
      <c r="O395" s="5">
        <v>2.202334403231716</v>
      </c>
      <c r="R395">
        <f>SLOPE(FMBtest!C371:C382,Data!$AB377:$AB388)</f>
        <v>2.7139042164480949</v>
      </c>
      <c r="S395">
        <f>SLOPE(FMBtest!D371:D382,Data!$AB377:$AB388)</f>
        <v>1.6622281880910899</v>
      </c>
      <c r="T395">
        <f>SLOPE(FMBtest!E371:E382,Data!$AB377:$AB388)</f>
        <v>1.5273353670969141</v>
      </c>
      <c r="U395">
        <f>SLOPE(FMBtest!F371:F382,Data!$AB377:$AB388)</f>
        <v>1.014911196560335</v>
      </c>
      <c r="V395">
        <f>SLOPE(FMBtest!G371:G382,Data!$AB377:$AB388)</f>
        <v>1.1643827734547045</v>
      </c>
      <c r="W395">
        <f>SLOPE(FMBtest!H371:H382,Data!$AB377:$AB388)</f>
        <v>2.2917502429944867</v>
      </c>
      <c r="X395">
        <f>SLOPE(FMBtest!I371:I382,Data!$AB377:$AB388)</f>
        <v>1.7450883376574213</v>
      </c>
      <c r="Y395">
        <f>SLOPE(FMBtest!J371:J382,Data!$AB377:$AB388)</f>
        <v>1.201541465236776</v>
      </c>
      <c r="Z395">
        <f>SLOPE(FMBtest!K371:K382,Data!$AB377:$AB388)</f>
        <v>0.70697661887299423</v>
      </c>
      <c r="AA395">
        <f>SLOPE(FMBtest!L371:L382,Data!$AB377:$AB388)</f>
        <v>1.2658052587271948</v>
      </c>
      <c r="AB395">
        <f>SLOPE(FMBtest!M371:M382,Data!$AB377:$AB388)</f>
        <v>1.9518725930302991</v>
      </c>
      <c r="AC395">
        <f>SLOPE(FMBtest!N371:N382,Data!$AB377:$AB388)</f>
        <v>1.6560175298517321</v>
      </c>
      <c r="AD395">
        <f>SLOPE(FMBtest!O371:O382,Data!$AB377:$AB388)</f>
        <v>1.3592891249664076</v>
      </c>
      <c r="AE395">
        <f>SLOPE(FMBtest!P371:P382,Data!$AB377:$AB388)</f>
        <v>1.002419099446564</v>
      </c>
      <c r="AF395">
        <f>SLOPE(FMBtest!Q371:Q382,Data!$AB377:$AB388)</f>
        <v>0.98580962429410579</v>
      </c>
      <c r="AG395">
        <f>SLOPE(FMBtest!R371:R382,Data!$AB377:$AB388)</f>
        <v>1.9937073732187536</v>
      </c>
      <c r="AH395">
        <f>SLOPE(FMBtest!S371:S382,Data!$AB377:$AB388)</f>
        <v>1.5102669594397276</v>
      </c>
      <c r="AI395">
        <f>SLOPE(FMBtest!T371:T382,Data!$AB377:$AB388)</f>
        <v>1.1259982067383618</v>
      </c>
      <c r="AJ395">
        <f>SLOPE(FMBtest!U371:U382,Data!$AB377:$AB388)</f>
        <v>0.71380329696198075</v>
      </c>
      <c r="AK395">
        <f>SLOPE(FMBtest!V371:V382,Data!$AB377:$AB388)</f>
        <v>0.73877949982750091</v>
      </c>
      <c r="AL395">
        <f>SLOPE(FMBtest!W371:W382,Data!$AB377:$AB388)</f>
        <v>1.7486006554286802</v>
      </c>
      <c r="AM395">
        <f>SLOPE(FMBtest!X371:X382,Data!$AB377:$AB388)</f>
        <v>1.1650029031476603</v>
      </c>
      <c r="AN395">
        <f>SLOPE(FMBtest!Y371:Y382,Data!$AB377:$AB388)</f>
        <v>1.0209937646827003</v>
      </c>
      <c r="AO395">
        <f>SLOPE(FMBtest!Z371:Z382,Data!$AB377:$AB388)</f>
        <v>0.71108486392651205</v>
      </c>
      <c r="AP395">
        <f>SLOPE(FMBtest!AA371:AA382,Data!$AB377:$AB388)</f>
        <v>0.7199235386481676</v>
      </c>
      <c r="AR395">
        <f t="array" ref="AR395:AS395">LINEST(FMBtest!C371:AA371,FM_ROLLING!R395:AP395,TRUE,FALSE)</f>
        <v>-3.1748849931388206</v>
      </c>
      <c r="AS395">
        <v>-2.1385734449734528</v>
      </c>
    </row>
    <row r="396" spans="1:45" x14ac:dyDescent="0.3">
      <c r="A396">
        <v>1957</v>
      </c>
      <c r="B396">
        <v>11</v>
      </c>
      <c r="C396">
        <f>SLOPE(FMBtest!C372:C395,Data!$AM372:$AM395)</f>
        <v>7.1127282313113896E-2</v>
      </c>
      <c r="D396">
        <f>SLOPE(FMBtest!D372:D395,Data!$AM372:$AM395)</f>
        <v>0.16686039735834393</v>
      </c>
      <c r="E396">
        <f>SLOPE(FMBtest!E372:E395,Data!$AM372:$AM395)</f>
        <v>0.18408991897441582</v>
      </c>
      <c r="F396">
        <f>SLOPE(FMBtest!F372:F395,Data!$AM372:$AM395)</f>
        <v>0.17957447694100659</v>
      </c>
      <c r="G396">
        <f>SLOPE(FMBtest!G372:G395,Data!$AM372:$AM395)</f>
        <v>1.50174121760364E-2</v>
      </c>
      <c r="H396">
        <f>SLOPE(FMBtest!H372:H395,Data!$AM372:$AM395)</f>
        <v>0.24353245185637384</v>
      </c>
      <c r="I396">
        <f>SLOPE(FMBtest!I372:I395,Data!$AM372:$AM395)</f>
        <v>0.17521525889339029</v>
      </c>
      <c r="J396">
        <f>SLOPE(FMBtest!J372:J395,Data!$AM372:$AM395)</f>
        <v>0.12354119263000164</v>
      </c>
      <c r="K396">
        <f>SLOPE(FMBtest!K372:K395,Data!$AM372:$AM395)</f>
        <v>0.201950302458516</v>
      </c>
      <c r="L396">
        <f>SLOPE(FMBtest!L372:L395,Data!$AM372:$AM395)</f>
        <v>9.1896886619679194E-2</v>
      </c>
      <c r="N396" s="5">
        <f t="array" ref="N396:O396">LINEST(FMBtest!C396:L396,FM_ROLLING!C396:L396,TRUE,FALSE)</f>
        <v>11.074552389199763</v>
      </c>
      <c r="O396" s="5">
        <v>-7.2917150947787057E-2</v>
      </c>
      <c r="R396">
        <f>SLOPE(FMBtest!C372:C383,Data!$AB378:$AB389)</f>
        <v>2.8277022204235238</v>
      </c>
      <c r="S396">
        <f>SLOPE(FMBtest!D372:D383,Data!$AB378:$AB389)</f>
        <v>1.5818580057789713</v>
      </c>
      <c r="T396">
        <f>SLOPE(FMBtest!E372:E383,Data!$AB378:$AB389)</f>
        <v>1.5832002762749802</v>
      </c>
      <c r="U396">
        <f>SLOPE(FMBtest!F372:F383,Data!$AB378:$AB389)</f>
        <v>0.92430258706266089</v>
      </c>
      <c r="V396">
        <f>SLOPE(FMBtest!G372:G383,Data!$AB378:$AB389)</f>
        <v>0.72035261808705942</v>
      </c>
      <c r="W396">
        <f>SLOPE(FMBtest!H372:H383,Data!$AB378:$AB389)</f>
        <v>2.4675058880398466</v>
      </c>
      <c r="X396">
        <f>SLOPE(FMBtest!I372:I383,Data!$AB378:$AB389)</f>
        <v>1.8593694862199366</v>
      </c>
      <c r="Y396">
        <f>SLOPE(FMBtest!J372:J383,Data!$AB378:$AB389)</f>
        <v>1.0886322551039491</v>
      </c>
      <c r="Z396">
        <f>SLOPE(FMBtest!K372:K383,Data!$AB378:$AB389)</f>
        <v>0.48928609960881447</v>
      </c>
      <c r="AA396">
        <f>SLOPE(FMBtest!L372:L383,Data!$AB378:$AB389)</f>
        <v>0.94901869143467477</v>
      </c>
      <c r="AB396">
        <f>SLOPE(FMBtest!M372:M383,Data!$AB378:$AB389)</f>
        <v>1.9626807342017021</v>
      </c>
      <c r="AC396">
        <f>SLOPE(FMBtest!N372:N383,Data!$AB378:$AB389)</f>
        <v>1.8352759899421578</v>
      </c>
      <c r="AD396">
        <f>SLOPE(FMBtest!O372:O383,Data!$AB378:$AB389)</f>
        <v>1.3337895513970868</v>
      </c>
      <c r="AE396">
        <f>SLOPE(FMBtest!P372:P383,Data!$AB378:$AB389)</f>
        <v>0.9132619528740088</v>
      </c>
      <c r="AF396">
        <f>SLOPE(FMBtest!Q372:Q383,Data!$AB378:$AB389)</f>
        <v>0.55910513101624826</v>
      </c>
      <c r="AG396">
        <f>SLOPE(FMBtest!R372:R383,Data!$AB378:$AB389)</f>
        <v>2.238730981949312</v>
      </c>
      <c r="AH396">
        <f>SLOPE(FMBtest!S372:S383,Data!$AB378:$AB389)</f>
        <v>1.7053643234961406</v>
      </c>
      <c r="AI396">
        <f>SLOPE(FMBtest!T372:T383,Data!$AB378:$AB389)</f>
        <v>1.0928545886192986</v>
      </c>
      <c r="AJ396">
        <f>SLOPE(FMBtest!U372:U383,Data!$AB378:$AB389)</f>
        <v>0.46744723143164996</v>
      </c>
      <c r="AK396">
        <f>SLOPE(FMBtest!V372:V383,Data!$AB378:$AB389)</f>
        <v>0.50032414254168267</v>
      </c>
      <c r="AL396">
        <f>SLOPE(FMBtest!W372:W383,Data!$AB378:$AB389)</f>
        <v>1.9383983118204131</v>
      </c>
      <c r="AM396">
        <f>SLOPE(FMBtest!X372:X383,Data!$AB378:$AB389)</f>
        <v>1.3218200697942966</v>
      </c>
      <c r="AN396">
        <f>SLOPE(FMBtest!Y372:Y383,Data!$AB378:$AB389)</f>
        <v>1.1064007315821782</v>
      </c>
      <c r="AO396">
        <f>SLOPE(FMBtest!Z372:Z383,Data!$AB378:$AB389)</f>
        <v>0.63862629521564673</v>
      </c>
      <c r="AP396">
        <f>SLOPE(FMBtest!AA372:AA383,Data!$AB378:$AB389)</f>
        <v>0.69862022696573844</v>
      </c>
      <c r="AR396">
        <f t="array" ref="AR396:AS396">LINEST(FMBtest!C372:AA372,FM_ROLLING!R396:AP396,TRUE,FALSE)</f>
        <v>-1.1774424960268066</v>
      </c>
      <c r="AS396">
        <v>3.1833895729617883</v>
      </c>
    </row>
    <row r="397" spans="1:45" x14ac:dyDescent="0.3">
      <c r="A397">
        <v>1957</v>
      </c>
      <c r="B397">
        <v>12</v>
      </c>
      <c r="C397">
        <f>SLOPE(FMBtest!C373:C396,Data!$AM373:$AM396)</f>
        <v>7.0846299855409633E-2</v>
      </c>
      <c r="D397">
        <f>SLOPE(FMBtest!D373:D396,Data!$AM373:$AM396)</f>
        <v>0.21717199622246014</v>
      </c>
      <c r="E397">
        <f>SLOPE(FMBtest!E373:E396,Data!$AM373:$AM396)</f>
        <v>0.22419920658060388</v>
      </c>
      <c r="F397">
        <f>SLOPE(FMBtest!F373:F396,Data!$AM373:$AM396)</f>
        <v>0.18667116616670651</v>
      </c>
      <c r="G397">
        <f>SLOPE(FMBtest!G373:G396,Data!$AM373:$AM396)</f>
        <v>3.3391787165714497E-2</v>
      </c>
      <c r="H397">
        <f>SLOPE(FMBtest!H373:H396,Data!$AM373:$AM396)</f>
        <v>0.26807528218920523</v>
      </c>
      <c r="I397">
        <f>SLOPE(FMBtest!I373:I396,Data!$AM373:$AM396)</f>
        <v>0.18878901963317749</v>
      </c>
      <c r="J397">
        <f>SLOPE(FMBtest!J373:J396,Data!$AM373:$AM396)</f>
        <v>0.15120870228241962</v>
      </c>
      <c r="K397">
        <f>SLOPE(FMBtest!K373:K396,Data!$AM373:$AM396)</f>
        <v>0.22965385867546398</v>
      </c>
      <c r="L397">
        <f>SLOPE(FMBtest!L373:L396,Data!$AM373:$AM396)</f>
        <v>0.11026396027972837</v>
      </c>
      <c r="N397" s="5">
        <f t="array" ref="N397:O397">LINEST(FMBtest!C397:L397,FM_ROLLING!C397:L397,TRUE,FALSE)</f>
        <v>3.8619990059301093</v>
      </c>
      <c r="O397" s="5">
        <v>1.6910793990612552</v>
      </c>
      <c r="R397">
        <f>SLOPE(FMBtest!C373:C384,Data!$AB379:$AB390)</f>
        <v>2.8074200717592088</v>
      </c>
      <c r="S397">
        <f>SLOPE(FMBtest!D373:D384,Data!$AB379:$AB390)</f>
        <v>1.6129566132625905</v>
      </c>
      <c r="T397">
        <f>SLOPE(FMBtest!E373:E384,Data!$AB379:$AB390)</f>
        <v>1.5429530067262427</v>
      </c>
      <c r="U397">
        <f>SLOPE(FMBtest!F373:F384,Data!$AB379:$AB390)</f>
        <v>0.89947857685865429</v>
      </c>
      <c r="V397">
        <f>SLOPE(FMBtest!G373:G384,Data!$AB379:$AB390)</f>
        <v>0.76373471734603782</v>
      </c>
      <c r="W397">
        <f>SLOPE(FMBtest!H373:H384,Data!$AB379:$AB390)</f>
        <v>2.4533342586254578</v>
      </c>
      <c r="X397">
        <f>SLOPE(FMBtest!I373:I384,Data!$AB379:$AB390)</f>
        <v>1.868267842628839</v>
      </c>
      <c r="Y397">
        <f>SLOPE(FMBtest!J373:J384,Data!$AB379:$AB390)</f>
        <v>1.1108839939533561</v>
      </c>
      <c r="Z397">
        <f>SLOPE(FMBtest!K373:K384,Data!$AB379:$AB390)</f>
        <v>0.52223697782768752</v>
      </c>
      <c r="AA397">
        <f>SLOPE(FMBtest!L373:L384,Data!$AB379:$AB390)</f>
        <v>0.97028795861981498</v>
      </c>
      <c r="AB397">
        <f>SLOPE(FMBtest!M373:M384,Data!$AB379:$AB390)</f>
        <v>1.9259240566489078</v>
      </c>
      <c r="AC397">
        <f>SLOPE(FMBtest!N373:N384,Data!$AB379:$AB390)</f>
        <v>1.8267036503124792</v>
      </c>
      <c r="AD397">
        <f>SLOPE(FMBtest!O373:O384,Data!$AB379:$AB390)</f>
        <v>1.3178441534681109</v>
      </c>
      <c r="AE397">
        <f>SLOPE(FMBtest!P373:P384,Data!$AB379:$AB390)</f>
        <v>0.93026066250215134</v>
      </c>
      <c r="AF397">
        <f>SLOPE(FMBtest!Q373:Q384,Data!$AB379:$AB390)</f>
        <v>0.55434181062144228</v>
      </c>
      <c r="AG397">
        <f>SLOPE(FMBtest!R373:R384,Data!$AB379:$AB390)</f>
        <v>2.25045414669315</v>
      </c>
      <c r="AH397">
        <f>SLOPE(FMBtest!S373:S384,Data!$AB379:$AB390)</f>
        <v>1.7047536532390661</v>
      </c>
      <c r="AI397">
        <f>SLOPE(FMBtest!T373:T384,Data!$AB379:$AB390)</f>
        <v>1.0869848199518219</v>
      </c>
      <c r="AJ397">
        <f>SLOPE(FMBtest!U373:U384,Data!$AB379:$AB390)</f>
        <v>0.46791111447580974</v>
      </c>
      <c r="AK397">
        <f>SLOPE(FMBtest!V373:V384,Data!$AB379:$AB390)</f>
        <v>0.51686222225026146</v>
      </c>
      <c r="AL397">
        <f>SLOPE(FMBtest!W373:W384,Data!$AB379:$AB390)</f>
        <v>1.9169269926989545</v>
      </c>
      <c r="AM397">
        <f>SLOPE(FMBtest!X373:X384,Data!$AB379:$AB390)</f>
        <v>1.3264321962404402</v>
      </c>
      <c r="AN397">
        <f>SLOPE(FMBtest!Y373:Y384,Data!$AB379:$AB390)</f>
        <v>1.1021364784853809</v>
      </c>
      <c r="AO397">
        <f>SLOPE(FMBtest!Z373:Z384,Data!$AB379:$AB390)</f>
        <v>0.63987875869257627</v>
      </c>
      <c r="AP397">
        <f>SLOPE(FMBtest!AA373:AA384,Data!$AB379:$AB390)</f>
        <v>0.73283907312366359</v>
      </c>
      <c r="AR397">
        <f t="array" ref="AR397:AS397">LINEST(FMBtest!C373:AA373,FM_ROLLING!R397:AP397,TRUE,FALSE)</f>
        <v>-5.7167975132768776</v>
      </c>
      <c r="AS397">
        <v>2.3206853271110708</v>
      </c>
    </row>
    <row r="398" spans="1:45" x14ac:dyDescent="0.3">
      <c r="A398">
        <v>1958</v>
      </c>
      <c r="B398">
        <v>1</v>
      </c>
      <c r="C398">
        <f>SLOPE(FMBtest!C374:C397,Data!$AM374:$AM397)</f>
        <v>-4.2555921213150653E-2</v>
      </c>
      <c r="D398">
        <f>SLOPE(FMBtest!D374:D397,Data!$AM374:$AM397)</f>
        <v>0.15107284102425156</v>
      </c>
      <c r="E398">
        <f>SLOPE(FMBtest!E374:E397,Data!$AM374:$AM397)</f>
        <v>0.16423387576501947</v>
      </c>
      <c r="F398">
        <f>SLOPE(FMBtest!F374:F397,Data!$AM374:$AM397)</f>
        <v>0.14714537619311907</v>
      </c>
      <c r="G398">
        <f>SLOPE(FMBtest!G374:G397,Data!$AM374:$AM397)</f>
        <v>8.0417590747809287E-3</v>
      </c>
      <c r="H398">
        <f>SLOPE(FMBtest!H374:H397,Data!$AM374:$AM397)</f>
        <v>0.16765314462570188</v>
      </c>
      <c r="I398">
        <f>SLOPE(FMBtest!I374:I397,Data!$AM374:$AM397)</f>
        <v>9.7949478110515825E-2</v>
      </c>
      <c r="J398">
        <f>SLOPE(FMBtest!J374:J397,Data!$AM374:$AM397)</f>
        <v>0.10391880175149322</v>
      </c>
      <c r="K398">
        <f>SLOPE(FMBtest!K374:K397,Data!$AM374:$AM397)</f>
        <v>0.20367158751816933</v>
      </c>
      <c r="L398">
        <f>SLOPE(FMBtest!L374:L397,Data!$AM374:$AM397)</f>
        <v>4.6530026538904985E-2</v>
      </c>
      <c r="N398" s="5">
        <f t="array" ref="N398:O398">LINEST(FMBtest!C398:L398,FM_ROLLING!C398:L398,TRUE,FALSE)</f>
        <v>-0.53953466537601436</v>
      </c>
      <c r="O398" s="5">
        <v>-2.3174750589453295</v>
      </c>
      <c r="R398">
        <f>SLOPE(FMBtest!C374:C385,Data!$AB380:$AB391)</f>
        <v>2.3203285480541442</v>
      </c>
      <c r="S398">
        <f>SLOPE(FMBtest!D374:D385,Data!$AB380:$AB391)</f>
        <v>1.4554279722968979</v>
      </c>
      <c r="T398">
        <f>SLOPE(FMBtest!E374:E385,Data!$AB380:$AB391)</f>
        <v>1.6506056879156283</v>
      </c>
      <c r="U398">
        <f>SLOPE(FMBtest!F374:F385,Data!$AB380:$AB391)</f>
        <v>1.1007847277397451</v>
      </c>
      <c r="V398">
        <f>SLOPE(FMBtest!G374:G385,Data!$AB380:$AB391)</f>
        <v>0.25720712386218103</v>
      </c>
      <c r="W398">
        <f>SLOPE(FMBtest!H374:H385,Data!$AB380:$AB391)</f>
        <v>2.1581935661758043</v>
      </c>
      <c r="X398">
        <f>SLOPE(FMBtest!I374:I385,Data!$AB380:$AB391)</f>
        <v>1.4205190159521401</v>
      </c>
      <c r="Y398">
        <f>SLOPE(FMBtest!J374:J385,Data!$AB380:$AB391)</f>
        <v>0.64913055939514652</v>
      </c>
      <c r="Z398">
        <f>SLOPE(FMBtest!K374:K385,Data!$AB380:$AB391)</f>
        <v>0.36536676861234169</v>
      </c>
      <c r="AA398">
        <f>SLOPE(FMBtest!L374:L385,Data!$AB380:$AB391)</f>
        <v>0.46649760373244531</v>
      </c>
      <c r="AB398">
        <f>SLOPE(FMBtest!M374:M385,Data!$AB380:$AB391)</f>
        <v>1.8776354408152756</v>
      </c>
      <c r="AC398">
        <f>SLOPE(FMBtest!N374:N385,Data!$AB380:$AB391)</f>
        <v>1.5971527770219531</v>
      </c>
      <c r="AD398">
        <f>SLOPE(FMBtest!O374:O385,Data!$AB380:$AB391)</f>
        <v>0.96710673821003756</v>
      </c>
      <c r="AE398">
        <f>SLOPE(FMBtest!P374:P385,Data!$AB380:$AB391)</f>
        <v>0.64640451027982493</v>
      </c>
      <c r="AF398">
        <f>SLOPE(FMBtest!Q374:Q385,Data!$AB380:$AB391)</f>
        <v>0.29100229649865583</v>
      </c>
      <c r="AG398">
        <f>SLOPE(FMBtest!R374:R385,Data!$AB380:$AB391)</f>
        <v>1.9302205436860804</v>
      </c>
      <c r="AH398">
        <f>SLOPE(FMBtest!S374:S385,Data!$AB380:$AB391)</f>
        <v>1.6467382825963135</v>
      </c>
      <c r="AI398">
        <f>SLOPE(FMBtest!T374:T385,Data!$AB380:$AB391)</f>
        <v>1.1150963041971871</v>
      </c>
      <c r="AJ398">
        <f>SLOPE(FMBtest!U374:U385,Data!$AB380:$AB391)</f>
        <v>0.50411519498470836</v>
      </c>
      <c r="AK398">
        <f>SLOPE(FMBtest!V374:V385,Data!$AB380:$AB391)</f>
        <v>0.4903746594252586</v>
      </c>
      <c r="AL398">
        <f>SLOPE(FMBtest!W374:W385,Data!$AB380:$AB391)</f>
        <v>1.4969057129485523</v>
      </c>
      <c r="AM398">
        <f>SLOPE(FMBtest!X374:X385,Data!$AB380:$AB391)</f>
        <v>1.2703011569564322</v>
      </c>
      <c r="AN398">
        <f>SLOPE(FMBtest!Y374:Y385,Data!$AB380:$AB391)</f>
        <v>1.1679302851213735</v>
      </c>
      <c r="AO398">
        <f>SLOPE(FMBtest!Z374:Z385,Data!$AB380:$AB391)</f>
        <v>0.83996560693956213</v>
      </c>
      <c r="AP398">
        <f>SLOPE(FMBtest!AA374:AA385,Data!$AB380:$AB391)</f>
        <v>0.83432920834285706</v>
      </c>
      <c r="AR398">
        <f t="array" ref="AR398:AS398">LINEST(FMBtest!C374:AA374,FM_ROLLING!R398:AP398,TRUE,FALSE)</f>
        <v>6.2153970354020878</v>
      </c>
      <c r="AS398">
        <v>2.5748390759587263</v>
      </c>
    </row>
    <row r="399" spans="1:45" x14ac:dyDescent="0.3">
      <c r="A399">
        <v>1958</v>
      </c>
      <c r="B399">
        <v>2</v>
      </c>
      <c r="C399">
        <f>SLOPE(FMBtest!C375:C398,Data!$AM375:$AM398)</f>
        <v>-1.9452817084629002E-2</v>
      </c>
      <c r="D399">
        <f>SLOPE(FMBtest!D375:D398,Data!$AM375:$AM398)</f>
        <v>0.15651686318780741</v>
      </c>
      <c r="E399">
        <f>SLOPE(FMBtest!E375:E398,Data!$AM375:$AM398)</f>
        <v>0.16635710515672356</v>
      </c>
      <c r="F399">
        <f>SLOPE(FMBtest!F375:F398,Data!$AM375:$AM398)</f>
        <v>0.12568914594986355</v>
      </c>
      <c r="G399">
        <f>SLOPE(FMBtest!G375:G398,Data!$AM375:$AM398)</f>
        <v>-3.4142199793276207E-2</v>
      </c>
      <c r="H399">
        <f>SLOPE(FMBtest!H375:H398,Data!$AM375:$AM398)</f>
        <v>0.15444223560459994</v>
      </c>
      <c r="I399">
        <f>SLOPE(FMBtest!I375:I398,Data!$AM375:$AM398)</f>
        <v>9.0126200382742203E-2</v>
      </c>
      <c r="J399">
        <f>SLOPE(FMBtest!J375:J398,Data!$AM375:$AM398)</f>
        <v>7.0210941036040198E-2</v>
      </c>
      <c r="K399">
        <f>SLOPE(FMBtest!K375:K398,Data!$AM375:$AM398)</f>
        <v>0.15074927950400333</v>
      </c>
      <c r="L399">
        <f>SLOPE(FMBtest!L375:L398,Data!$AM375:$AM398)</f>
        <v>-2.2934412130081523E-2</v>
      </c>
      <c r="N399" s="5">
        <f t="array" ref="N399:O399">LINEST(FMBtest!C399:L399,FM_ROLLING!C399:L399,TRUE,FALSE)</f>
        <v>-12.619546818144542</v>
      </c>
      <c r="O399" s="5">
        <v>1.846965718563395</v>
      </c>
      <c r="R399">
        <f>SLOPE(FMBtest!C375:C386,Data!$AB381:$AB392)</f>
        <v>1.4163929098691723</v>
      </c>
      <c r="S399">
        <f>SLOPE(FMBtest!D375:D386,Data!$AB381:$AB392)</f>
        <v>0.67285582967344171</v>
      </c>
      <c r="T399">
        <f>SLOPE(FMBtest!E375:E386,Data!$AB381:$AB392)</f>
        <v>0.70780880045311478</v>
      </c>
      <c r="U399">
        <f>SLOPE(FMBtest!F375:F386,Data!$AB381:$AB392)</f>
        <v>0.342653135126603</v>
      </c>
      <c r="V399">
        <f>SLOPE(FMBtest!G375:G386,Data!$AB381:$AB392)</f>
        <v>6.2718316790313672E-2</v>
      </c>
      <c r="W399">
        <f>SLOPE(FMBtest!H375:H386,Data!$AB381:$AB392)</f>
        <v>1.4143028254672749</v>
      </c>
      <c r="X399">
        <f>SLOPE(FMBtest!I375:I386,Data!$AB381:$AB392)</f>
        <v>0.63044039406122621</v>
      </c>
      <c r="Y399">
        <f>SLOPE(FMBtest!J375:J386,Data!$AB381:$AB392)</f>
        <v>0.11102145795225596</v>
      </c>
      <c r="Z399">
        <f>SLOPE(FMBtest!K375:K386,Data!$AB381:$AB392)</f>
        <v>0.17139992014781935</v>
      </c>
      <c r="AA399">
        <f>SLOPE(FMBtest!L375:L386,Data!$AB381:$AB392)</f>
        <v>0.4055794389920056</v>
      </c>
      <c r="AB399">
        <f>SLOPE(FMBtest!M375:M386,Data!$AB381:$AB392)</f>
        <v>1.2388638706023274</v>
      </c>
      <c r="AC399">
        <f>SLOPE(FMBtest!N375:N386,Data!$AB381:$AB392)</f>
        <v>1.0612512650999544</v>
      </c>
      <c r="AD399">
        <f>SLOPE(FMBtest!O375:O386,Data!$AB381:$AB392)</f>
        <v>0.40589327663209501</v>
      </c>
      <c r="AE399">
        <f>SLOPE(FMBtest!P375:P386,Data!$AB381:$AB392)</f>
        <v>0.35615093919163598</v>
      </c>
      <c r="AF399">
        <f>SLOPE(FMBtest!Q375:Q386,Data!$AB381:$AB392)</f>
        <v>7.2895755763748946E-2</v>
      </c>
      <c r="AG399">
        <f>SLOPE(FMBtest!R375:R386,Data!$AB381:$AB392)</f>
        <v>1.4920454228915778</v>
      </c>
      <c r="AH399">
        <f>SLOPE(FMBtest!S375:S386,Data!$AB381:$AB392)</f>
        <v>1.1776423179416711</v>
      </c>
      <c r="AI399">
        <f>SLOPE(FMBtest!T375:T386,Data!$AB381:$AB392)</f>
        <v>0.75122795940537979</v>
      </c>
      <c r="AJ399">
        <f>SLOPE(FMBtest!U375:U386,Data!$AB381:$AB392)</f>
        <v>0.37189017539624331</v>
      </c>
      <c r="AK399">
        <f>SLOPE(FMBtest!V375:V386,Data!$AB381:$AB392)</f>
        <v>0.5968272685911663</v>
      </c>
      <c r="AL399">
        <f>SLOPE(FMBtest!W375:W386,Data!$AB381:$AB392)</f>
        <v>1.4890658223381836</v>
      </c>
      <c r="AM399">
        <f>SLOPE(FMBtest!X375:X386,Data!$AB381:$AB392)</f>
        <v>1.1582196677777883</v>
      </c>
      <c r="AN399">
        <f>SLOPE(FMBtest!Y375:Y386,Data!$AB381:$AB392)</f>
        <v>1.2918764333930679</v>
      </c>
      <c r="AO399">
        <f>SLOPE(FMBtest!Z375:Z386,Data!$AB381:$AB392)</f>
        <v>0.90013277746311493</v>
      </c>
      <c r="AP399">
        <f>SLOPE(FMBtest!AA375:AA386,Data!$AB381:$AB392)</f>
        <v>1.0429400458685785</v>
      </c>
      <c r="AR399">
        <f t="array" ref="AR399:AS399">LINEST(FMBtest!C375:AA375,FM_ROLLING!R399:AP399,TRUE,FALSE)</f>
        <v>-4.0695920280943936</v>
      </c>
      <c r="AS399">
        <v>1.7129775919066732</v>
      </c>
    </row>
    <row r="400" spans="1:45" x14ac:dyDescent="0.3">
      <c r="A400">
        <v>1958</v>
      </c>
      <c r="B400">
        <v>3</v>
      </c>
      <c r="C400">
        <f>SLOPE(FMBtest!C376:C399,Data!$AM376:$AM399)</f>
        <v>-0.20772693805215636</v>
      </c>
      <c r="D400">
        <f>SLOPE(FMBtest!D376:D399,Data!$AM376:$AM399)</f>
        <v>7.5131980325121001E-2</v>
      </c>
      <c r="E400">
        <f>SLOPE(FMBtest!E376:E399,Data!$AM376:$AM399)</f>
        <v>4.9867162064656759E-2</v>
      </c>
      <c r="F400">
        <f>SLOPE(FMBtest!F376:F399,Data!$AM376:$AM399)</f>
        <v>0.11775548485001586</v>
      </c>
      <c r="G400">
        <f>SLOPE(FMBtest!G376:G399,Data!$AM376:$AM399)</f>
        <v>-6.7003801522431766E-2</v>
      </c>
      <c r="H400">
        <f>SLOPE(FMBtest!H376:H399,Data!$AM376:$AM399)</f>
        <v>-8.8407069755690824E-3</v>
      </c>
      <c r="I400">
        <f>SLOPE(FMBtest!I376:I399,Data!$AM376:$AM399)</f>
        <v>-1.1210332659990725E-2</v>
      </c>
      <c r="J400">
        <f>SLOPE(FMBtest!J376:J399,Data!$AM376:$AM399)</f>
        <v>3.135298042746075E-2</v>
      </c>
      <c r="K400">
        <f>SLOPE(FMBtest!K376:K399,Data!$AM376:$AM399)</f>
        <v>0.21240757496235266</v>
      </c>
      <c r="L400">
        <f>SLOPE(FMBtest!L376:L399,Data!$AM376:$AM399)</f>
        <v>-9.739480440373581E-2</v>
      </c>
      <c r="N400" s="5">
        <f t="array" ref="N400:O400">LINEST(FMBtest!C400:L400,FM_ROLLING!C400:L400,TRUE,FALSE)</f>
        <v>5.4421908250073123</v>
      </c>
      <c r="O400" s="5">
        <v>-3.3993408658007418</v>
      </c>
      <c r="R400">
        <f>SLOPE(FMBtest!C376:C387,Data!$AB382:$AB393)</f>
        <v>0.75063129502433268</v>
      </c>
      <c r="S400">
        <f>SLOPE(FMBtest!D376:D387,Data!$AB382:$AB393)</f>
        <v>0.17115114037068554</v>
      </c>
      <c r="T400">
        <f>SLOPE(FMBtest!E376:E387,Data!$AB382:$AB393)</f>
        <v>-0.18110522176219682</v>
      </c>
      <c r="U400">
        <f>SLOPE(FMBtest!F376:F387,Data!$AB382:$AB393)</f>
        <v>-0.3338065100443674</v>
      </c>
      <c r="V400">
        <f>SLOPE(FMBtest!G376:G387,Data!$AB382:$AB393)</f>
        <v>-0.45411108287850344</v>
      </c>
      <c r="W400">
        <f>SLOPE(FMBtest!H376:H387,Data!$AB382:$AB393)</f>
        <v>0.8074638037994446</v>
      </c>
      <c r="X400">
        <f>SLOPE(FMBtest!I376:I387,Data!$AB382:$AB393)</f>
        <v>6.5607418721396749E-2</v>
      </c>
      <c r="Y400">
        <f>SLOPE(FMBtest!J376:J387,Data!$AB382:$AB393)</f>
        <v>-0.3492027968864056</v>
      </c>
      <c r="Z400">
        <f>SLOPE(FMBtest!K376:K387,Data!$AB382:$AB393)</f>
        <v>0.1172142468471606</v>
      </c>
      <c r="AA400">
        <f>SLOPE(FMBtest!L376:L387,Data!$AB382:$AB393)</f>
        <v>8.480298868859891E-2</v>
      </c>
      <c r="AB400">
        <f>SLOPE(FMBtest!M376:M387,Data!$AB382:$AB393)</f>
        <v>0.7687034406033284</v>
      </c>
      <c r="AC400">
        <f>SLOPE(FMBtest!N376:N387,Data!$AB382:$AB393)</f>
        <v>0.73871515960422818</v>
      </c>
      <c r="AD400">
        <f>SLOPE(FMBtest!O376:O387,Data!$AB382:$AB393)</f>
        <v>0.14518795847409793</v>
      </c>
      <c r="AE400">
        <f>SLOPE(FMBtest!P376:P387,Data!$AB382:$AB393)</f>
        <v>-0.18595158004530052</v>
      </c>
      <c r="AF400">
        <f>SLOPE(FMBtest!Q376:Q387,Data!$AB382:$AB393)</f>
        <v>-0.31622881662328767</v>
      </c>
      <c r="AG400">
        <f>SLOPE(FMBtest!R376:R387,Data!$AB382:$AB393)</f>
        <v>0.97320869153173939</v>
      </c>
      <c r="AH400">
        <f>SLOPE(FMBtest!S376:S387,Data!$AB382:$AB393)</f>
        <v>0.96344164555617173</v>
      </c>
      <c r="AI400">
        <f>SLOPE(FMBtest!T376:T387,Data!$AB382:$AB393)</f>
        <v>0.38349935587911288</v>
      </c>
      <c r="AJ400">
        <f>SLOPE(FMBtest!U376:U387,Data!$AB382:$AB393)</f>
        <v>0.253961373752912</v>
      </c>
      <c r="AK400">
        <f>SLOPE(FMBtest!V376:V387,Data!$AB382:$AB393)</f>
        <v>0.27652034949365112</v>
      </c>
      <c r="AL400">
        <f>SLOPE(FMBtest!W376:W387,Data!$AB382:$AB393)</f>
        <v>1.6417488094165669</v>
      </c>
      <c r="AM400">
        <f>SLOPE(FMBtest!X376:X387,Data!$AB382:$AB393)</f>
        <v>1.0249900321838266</v>
      </c>
      <c r="AN400">
        <f>SLOPE(FMBtest!Y376:Y387,Data!$AB382:$AB393)</f>
        <v>1.28254870697125</v>
      </c>
      <c r="AO400">
        <f>SLOPE(FMBtest!Z376:Z387,Data!$AB382:$AB393)</f>
        <v>0.98269902204311355</v>
      </c>
      <c r="AP400">
        <f>SLOPE(FMBtest!AA376:AA387,Data!$AB382:$AB393)</f>
        <v>1.1700757877200545</v>
      </c>
      <c r="AR400">
        <f t="array" ref="AR400:AS400">LINEST(FMBtest!C376:AA376,FM_ROLLING!R400:AP400,TRUE,FALSE)</f>
        <v>0.56134493375812966</v>
      </c>
      <c r="AS400">
        <v>3.3275084287063277</v>
      </c>
    </row>
    <row r="401" spans="1:45" x14ac:dyDescent="0.3">
      <c r="A401">
        <v>1958</v>
      </c>
      <c r="B401">
        <v>4</v>
      </c>
      <c r="C401">
        <f>SLOPE(FMBtest!C377:C400,Data!$AM377:$AM400)</f>
        <v>6.7415456019226147E-2</v>
      </c>
      <c r="D401">
        <f>SLOPE(FMBtest!D377:D400,Data!$AM377:$AM400)</f>
        <v>0.30265953653808447</v>
      </c>
      <c r="E401">
        <f>SLOPE(FMBtest!E377:E400,Data!$AM377:$AM400)</f>
        <v>0.39870254731085608</v>
      </c>
      <c r="F401">
        <f>SLOPE(FMBtest!F377:F400,Data!$AM377:$AM400)</f>
        <v>0.28085637587492029</v>
      </c>
      <c r="G401">
        <f>SLOPE(FMBtest!G377:G400,Data!$AM377:$AM400)</f>
        <v>0.10972154969898709</v>
      </c>
      <c r="H401">
        <f>SLOPE(FMBtest!H377:H400,Data!$AM377:$AM400)</f>
        <v>0.32934408744958127</v>
      </c>
      <c r="I401">
        <f>SLOPE(FMBtest!I377:I400,Data!$AM377:$AM400)</f>
        <v>0.23662628947968939</v>
      </c>
      <c r="J401">
        <f>SLOPE(FMBtest!J377:J400,Data!$AM377:$AM400)</f>
        <v>0.23969568589509815</v>
      </c>
      <c r="K401">
        <f>SLOPE(FMBtest!K377:K400,Data!$AM377:$AM400)</f>
        <v>0.33709142170607709</v>
      </c>
      <c r="L401">
        <f>SLOPE(FMBtest!L377:L400,Data!$AM377:$AM400)</f>
        <v>0.17414245310638801</v>
      </c>
      <c r="N401" s="5">
        <f t="array" ref="N401:O401">LINEST(FMBtest!C401:L401,FM_ROLLING!C401:L401,TRUE,FALSE)</f>
        <v>-0.90460531993640625</v>
      </c>
      <c r="O401" s="5">
        <v>-2.4859966188853551</v>
      </c>
      <c r="R401">
        <f>SLOPE(FMBtest!C377:C388,Data!$AB383:$AB394)</f>
        <v>0.97411329698269722</v>
      </c>
      <c r="S401">
        <f>SLOPE(FMBtest!D377:D388,Data!$AB383:$AB394)</f>
        <v>0.26514088996557439</v>
      </c>
      <c r="T401">
        <f>SLOPE(FMBtest!E377:E388,Data!$AB383:$AB394)</f>
        <v>-6.3998619975849602E-2</v>
      </c>
      <c r="U401">
        <f>SLOPE(FMBtest!F377:F388,Data!$AB383:$AB394)</f>
        <v>5.7102249289362639E-2</v>
      </c>
      <c r="V401">
        <f>SLOPE(FMBtest!G377:G388,Data!$AB383:$AB394)</f>
        <v>-9.7539206936121531E-3</v>
      </c>
      <c r="W401">
        <f>SLOPE(FMBtest!H377:H388,Data!$AB383:$AB394)</f>
        <v>0.99059858547524571</v>
      </c>
      <c r="X401">
        <f>SLOPE(FMBtest!I377:I388,Data!$AB383:$AB394)</f>
        <v>0.36130757288252535</v>
      </c>
      <c r="Y401">
        <f>SLOPE(FMBtest!J377:J388,Data!$AB383:$AB394)</f>
        <v>-0.11301572777523602</v>
      </c>
      <c r="Z401">
        <f>SLOPE(FMBtest!K377:K388,Data!$AB383:$AB394)</f>
        <v>9.4846659816546844E-2</v>
      </c>
      <c r="AA401">
        <f>SLOPE(FMBtest!L377:L388,Data!$AB383:$AB394)</f>
        <v>0.20790363831367048</v>
      </c>
      <c r="AB401">
        <f>SLOPE(FMBtest!M377:M388,Data!$AB383:$AB394)</f>
        <v>0.89173185530746779</v>
      </c>
      <c r="AC401">
        <f>SLOPE(FMBtest!N377:N388,Data!$AB383:$AB394)</f>
        <v>0.85971379499141221</v>
      </c>
      <c r="AD401">
        <f>SLOPE(FMBtest!O377:O388,Data!$AB383:$AB394)</f>
        <v>0.4147385079238885</v>
      </c>
      <c r="AE401">
        <f>SLOPE(FMBtest!P377:P388,Data!$AB383:$AB394)</f>
        <v>0.11228821504376328</v>
      </c>
      <c r="AF401">
        <f>SLOPE(FMBtest!Q377:Q388,Data!$AB383:$AB394)</f>
        <v>5.5077213851242396E-2</v>
      </c>
      <c r="AG401">
        <f>SLOPE(FMBtest!R377:R388,Data!$AB383:$AB394)</f>
        <v>1.1362023835417119</v>
      </c>
      <c r="AH401">
        <f>SLOPE(FMBtest!S377:S388,Data!$AB383:$AB394)</f>
        <v>0.94106771868507688</v>
      </c>
      <c r="AI401">
        <f>SLOPE(FMBtest!T377:T388,Data!$AB383:$AB394)</f>
        <v>0.59963924368676447</v>
      </c>
      <c r="AJ401">
        <f>SLOPE(FMBtest!U377:U388,Data!$AB383:$AB394)</f>
        <v>0.33238331670804239</v>
      </c>
      <c r="AK401">
        <f>SLOPE(FMBtest!V377:V388,Data!$AB383:$AB394)</f>
        <v>0.28169367963939385</v>
      </c>
      <c r="AL401">
        <f>SLOPE(FMBtest!W377:W388,Data!$AB383:$AB394)</f>
        <v>1.3558174768058442</v>
      </c>
      <c r="AM401">
        <f>SLOPE(FMBtest!X377:X388,Data!$AB383:$AB394)</f>
        <v>0.96456187983289721</v>
      </c>
      <c r="AN401">
        <f>SLOPE(FMBtest!Y377:Y388,Data!$AB383:$AB394)</f>
        <v>1.314664256624491</v>
      </c>
      <c r="AO401">
        <f>SLOPE(FMBtest!Z377:Z388,Data!$AB383:$AB394)</f>
        <v>0.99235361618828311</v>
      </c>
      <c r="AP401">
        <f>SLOPE(FMBtest!AA377:AA388,Data!$AB383:$AB394)</f>
        <v>1.1092506618865829</v>
      </c>
      <c r="AR401">
        <f t="array" ref="AR401:AS401">LINEST(FMBtest!C377:AA377,FM_ROLLING!R401:AP401,TRUE,FALSE)</f>
        <v>-0.73753648011823236</v>
      </c>
      <c r="AS401">
        <v>3.0683207510194253</v>
      </c>
    </row>
    <row r="402" spans="1:45" x14ac:dyDescent="0.3">
      <c r="A402">
        <v>1958</v>
      </c>
      <c r="B402">
        <v>5</v>
      </c>
      <c r="C402">
        <f>SLOPE(FMBtest!C378:C401,Data!$AM378:$AM401)</f>
        <v>0.28216991537541003</v>
      </c>
      <c r="D402">
        <f>SLOPE(FMBtest!D378:D401,Data!$AM378:$AM401)</f>
        <v>0.3605720585339946</v>
      </c>
      <c r="E402">
        <f>SLOPE(FMBtest!E378:E401,Data!$AM378:$AM401)</f>
        <v>0.5262392458015368</v>
      </c>
      <c r="F402">
        <f>SLOPE(FMBtest!F378:F401,Data!$AM378:$AM401)</f>
        <v>0.26717994467695116</v>
      </c>
      <c r="G402">
        <f>SLOPE(FMBtest!G378:G401,Data!$AM378:$AM401)</f>
        <v>0.31922394082231265</v>
      </c>
      <c r="H402">
        <f>SLOPE(FMBtest!H378:H401,Data!$AM378:$AM401)</f>
        <v>0.42638358634223505</v>
      </c>
      <c r="I402">
        <f>SLOPE(FMBtest!I378:I401,Data!$AM378:$AM401)</f>
        <v>0.33101547028855005</v>
      </c>
      <c r="J402">
        <f>SLOPE(FMBtest!J378:J401,Data!$AM378:$AM401)</f>
        <v>0.39743492123547308</v>
      </c>
      <c r="K402">
        <f>SLOPE(FMBtest!K378:K401,Data!$AM378:$AM401)</f>
        <v>0.43594082460094818</v>
      </c>
      <c r="L402">
        <f>SLOPE(FMBtest!L378:L401,Data!$AM378:$AM401)</f>
        <v>0.31282079251328559</v>
      </c>
      <c r="N402" s="5">
        <f t="array" ref="N402:O402">LINEST(FMBtest!C402:L402,FM_ROLLING!C402:L402,TRUE,FALSE)</f>
        <v>-2.9941982009475177</v>
      </c>
      <c r="O402" s="5">
        <v>2.7045713429812674</v>
      </c>
      <c r="R402">
        <f>SLOPE(FMBtest!C378:C389,Data!$AB384:$AB395)</f>
        <v>0.77121372029259605</v>
      </c>
      <c r="S402">
        <f>SLOPE(FMBtest!D378:D389,Data!$AB384:$AB395)</f>
        <v>0.14683259134067697</v>
      </c>
      <c r="T402">
        <f>SLOPE(FMBtest!E378:E389,Data!$AB384:$AB395)</f>
        <v>-5.2887123930833911E-2</v>
      </c>
      <c r="U402">
        <f>SLOPE(FMBtest!F378:F389,Data!$AB384:$AB395)</f>
        <v>5.3122971054546275E-2</v>
      </c>
      <c r="V402">
        <f>SLOPE(FMBtest!G378:G389,Data!$AB384:$AB395)</f>
        <v>-8.0973875605667225E-2</v>
      </c>
      <c r="W402">
        <f>SLOPE(FMBtest!H378:H389,Data!$AB384:$AB395)</f>
        <v>0.87874179657229423</v>
      </c>
      <c r="X402">
        <f>SLOPE(FMBtest!I378:I389,Data!$AB384:$AB395)</f>
        <v>0.30874573949911166</v>
      </c>
      <c r="Y402">
        <f>SLOPE(FMBtest!J378:J389,Data!$AB384:$AB395)</f>
        <v>-0.21530110574966141</v>
      </c>
      <c r="Z402">
        <f>SLOPE(FMBtest!K378:K389,Data!$AB384:$AB395)</f>
        <v>0.13666020439476986</v>
      </c>
      <c r="AA402">
        <f>SLOPE(FMBtest!L378:L389,Data!$AB384:$AB395)</f>
        <v>0.14772134343621063</v>
      </c>
      <c r="AB402">
        <f>SLOPE(FMBtest!M378:M389,Data!$AB384:$AB395)</f>
        <v>0.84821552966801972</v>
      </c>
      <c r="AC402">
        <f>SLOPE(FMBtest!N378:N389,Data!$AB384:$AB395)</f>
        <v>0.79689555979088811</v>
      </c>
      <c r="AD402">
        <f>SLOPE(FMBtest!O378:O389,Data!$AB384:$AB395)</f>
        <v>0.30232687318618529</v>
      </c>
      <c r="AE402">
        <f>SLOPE(FMBtest!P378:P389,Data!$AB384:$AB395)</f>
        <v>0.18959194805171156</v>
      </c>
      <c r="AF402">
        <f>SLOPE(FMBtest!Q378:Q389,Data!$AB384:$AB395)</f>
        <v>7.8205631373677462E-2</v>
      </c>
      <c r="AG402">
        <f>SLOPE(FMBtest!R378:R389,Data!$AB384:$AB395)</f>
        <v>1.0214211109583313</v>
      </c>
      <c r="AH402">
        <f>SLOPE(FMBtest!S378:S389,Data!$AB384:$AB395)</f>
        <v>0.89438692951631293</v>
      </c>
      <c r="AI402">
        <f>SLOPE(FMBtest!T378:T389,Data!$AB384:$AB395)</f>
        <v>0.56784702536676956</v>
      </c>
      <c r="AJ402">
        <f>SLOPE(FMBtest!U378:U389,Data!$AB384:$AB395)</f>
        <v>0.44331701222671549</v>
      </c>
      <c r="AK402">
        <f>SLOPE(FMBtest!V378:V389,Data!$AB384:$AB395)</f>
        <v>0.36183683932072391</v>
      </c>
      <c r="AL402">
        <f>SLOPE(FMBtest!W378:W389,Data!$AB384:$AB395)</f>
        <v>1.3352234492141006</v>
      </c>
      <c r="AM402">
        <f>SLOPE(FMBtest!X378:X389,Data!$AB384:$AB395)</f>
        <v>0.94949957611260194</v>
      </c>
      <c r="AN402">
        <f>SLOPE(FMBtest!Y378:Y389,Data!$AB384:$AB395)</f>
        <v>1.3136402502711328</v>
      </c>
      <c r="AO402">
        <f>SLOPE(FMBtest!Z378:Z389,Data!$AB384:$AB395)</f>
        <v>1.0617883039859983</v>
      </c>
      <c r="AP402">
        <f>SLOPE(FMBtest!AA378:AA389,Data!$AB384:$AB395)</f>
        <v>1.2285904992765229</v>
      </c>
      <c r="AR402">
        <f t="array" ref="AR402:AS402">LINEST(FMBtest!C378:AA378,FM_ROLLING!R402:AP402,TRUE,FALSE)</f>
        <v>-1.0824019668419782</v>
      </c>
      <c r="AS402">
        <v>4.160319613617891</v>
      </c>
    </row>
    <row r="403" spans="1:45" x14ac:dyDescent="0.3">
      <c r="A403">
        <v>1958</v>
      </c>
      <c r="B403">
        <v>6</v>
      </c>
      <c r="C403">
        <f>SLOPE(FMBtest!C379:C402,Data!$AM379:$AM402)</f>
        <v>0.26281801113577952</v>
      </c>
      <c r="D403">
        <f>SLOPE(FMBtest!D379:D402,Data!$AM379:$AM402)</f>
        <v>0.35850773900155813</v>
      </c>
      <c r="E403">
        <f>SLOPE(FMBtest!E379:E402,Data!$AM379:$AM402)</f>
        <v>0.50987021842343694</v>
      </c>
      <c r="F403">
        <f>SLOPE(FMBtest!F379:F402,Data!$AM379:$AM402)</f>
        <v>0.26939342198866961</v>
      </c>
      <c r="G403">
        <f>SLOPE(FMBtest!G379:G402,Data!$AM379:$AM402)</f>
        <v>0.29972894667035505</v>
      </c>
      <c r="H403">
        <f>SLOPE(FMBtest!H379:H402,Data!$AM379:$AM402)</f>
        <v>0.410907057709264</v>
      </c>
      <c r="I403">
        <f>SLOPE(FMBtest!I379:I402,Data!$AM379:$AM402)</f>
        <v>0.32340222312953626</v>
      </c>
      <c r="J403">
        <f>SLOPE(FMBtest!J379:J402,Data!$AM379:$AM402)</f>
        <v>0.39037486837473406</v>
      </c>
      <c r="K403">
        <f>SLOPE(FMBtest!K379:K402,Data!$AM379:$AM402)</f>
        <v>0.42723078960845956</v>
      </c>
      <c r="L403">
        <f>SLOPE(FMBtest!L379:L402,Data!$AM379:$AM402)</f>
        <v>0.30976250075016387</v>
      </c>
      <c r="N403" s="5">
        <f t="array" ref="N403:O403">LINEST(FMBtest!C403:L403,FM_ROLLING!C403:L403,TRUE,FALSE)</f>
        <v>1.1238153474932535</v>
      </c>
      <c r="O403" s="5">
        <v>1.5006974478335047</v>
      </c>
      <c r="R403">
        <f>SLOPE(FMBtest!C379:C390,Data!$AB385:$AB396)</f>
        <v>0.87839265061887983</v>
      </c>
      <c r="S403">
        <f>SLOPE(FMBtest!D379:D390,Data!$AB385:$AB396)</f>
        <v>0.24673774367456647</v>
      </c>
      <c r="T403">
        <f>SLOPE(FMBtest!E379:E390,Data!$AB385:$AB396)</f>
        <v>0.10069849709596811</v>
      </c>
      <c r="U403">
        <f>SLOPE(FMBtest!F379:F390,Data!$AB385:$AB396)</f>
        <v>5.2461835402467696E-2</v>
      </c>
      <c r="V403">
        <f>SLOPE(FMBtest!G379:G390,Data!$AB385:$AB396)</f>
        <v>0.13530358507908383</v>
      </c>
      <c r="W403">
        <f>SLOPE(FMBtest!H379:H390,Data!$AB385:$AB396)</f>
        <v>1.0104711083448505</v>
      </c>
      <c r="X403">
        <f>SLOPE(FMBtest!I379:I390,Data!$AB385:$AB396)</f>
        <v>0.42080810949902292</v>
      </c>
      <c r="Y403">
        <f>SLOPE(FMBtest!J379:J390,Data!$AB385:$AB396)</f>
        <v>-0.10523959923740187</v>
      </c>
      <c r="Z403">
        <f>SLOPE(FMBtest!K379:K390,Data!$AB385:$AB396)</f>
        <v>0.25656902312861857</v>
      </c>
      <c r="AA403">
        <f>SLOPE(FMBtest!L379:L390,Data!$AB385:$AB396)</f>
        <v>0.21448145071974103</v>
      </c>
      <c r="AB403">
        <f>SLOPE(FMBtest!M379:M390,Data!$AB385:$AB396)</f>
        <v>0.96436533963930393</v>
      </c>
      <c r="AC403">
        <f>SLOPE(FMBtest!N379:N390,Data!$AB385:$AB396)</f>
        <v>0.87623754629311124</v>
      </c>
      <c r="AD403">
        <f>SLOPE(FMBtest!O379:O390,Data!$AB385:$AB396)</f>
        <v>0.318458517268146</v>
      </c>
      <c r="AE403">
        <f>SLOPE(FMBtest!P379:P390,Data!$AB385:$AB396)</f>
        <v>0.33488856731770555</v>
      </c>
      <c r="AF403">
        <f>SLOPE(FMBtest!Q379:Q390,Data!$AB385:$AB396)</f>
        <v>0.18692156678062719</v>
      </c>
      <c r="AG403">
        <f>SLOPE(FMBtest!R379:R390,Data!$AB385:$AB396)</f>
        <v>1.070520245550207</v>
      </c>
      <c r="AH403">
        <f>SLOPE(FMBtest!S379:S390,Data!$AB385:$AB396)</f>
        <v>0.91928117128547138</v>
      </c>
      <c r="AI403">
        <f>SLOPE(FMBtest!T379:T390,Data!$AB385:$AB396)</f>
        <v>0.64962149116448553</v>
      </c>
      <c r="AJ403">
        <f>SLOPE(FMBtest!U379:U390,Data!$AB385:$AB396)</f>
        <v>0.43940655058412798</v>
      </c>
      <c r="AK403">
        <f>SLOPE(FMBtest!V379:V390,Data!$AB385:$AB396)</f>
        <v>0.46750203655734851</v>
      </c>
      <c r="AL403">
        <f>SLOPE(FMBtest!W379:W390,Data!$AB385:$AB396)</f>
        <v>1.4088400318526724</v>
      </c>
      <c r="AM403">
        <f>SLOPE(FMBtest!X379:X390,Data!$AB385:$AB396)</f>
        <v>0.92776783571012855</v>
      </c>
      <c r="AN403">
        <f>SLOPE(FMBtest!Y379:Y390,Data!$AB385:$AB396)</f>
        <v>1.3328958561114286</v>
      </c>
      <c r="AO403">
        <f>SLOPE(FMBtest!Z379:Z390,Data!$AB385:$AB396)</f>
        <v>0.88807009949974047</v>
      </c>
      <c r="AP403">
        <f>SLOPE(FMBtest!AA379:AA390,Data!$AB385:$AB396)</f>
        <v>1.2550782542916812</v>
      </c>
      <c r="AR403">
        <f t="array" ref="AR403:AS403">LINEST(FMBtest!C379:AA379,FM_ROLLING!R403:AP403,TRUE,FALSE)</f>
        <v>1.225650922081265</v>
      </c>
      <c r="AS403">
        <v>2.1579264872857915</v>
      </c>
    </row>
    <row r="404" spans="1:45" x14ac:dyDescent="0.3">
      <c r="A404">
        <v>1958</v>
      </c>
      <c r="B404">
        <v>7</v>
      </c>
      <c r="C404">
        <f>SLOPE(FMBtest!C380:C403,Data!$AM380:$AM403)</f>
        <v>0.60629984332980502</v>
      </c>
      <c r="D404">
        <f>SLOPE(FMBtest!D380:D403,Data!$AM380:$AM403)</f>
        <v>0.55924934205147347</v>
      </c>
      <c r="E404">
        <f>SLOPE(FMBtest!E380:E403,Data!$AM380:$AM403)</f>
        <v>0.67633296725394032</v>
      </c>
      <c r="F404">
        <f>SLOPE(FMBtest!F380:F403,Data!$AM380:$AM403)</f>
        <v>0.46592050368694238</v>
      </c>
      <c r="G404">
        <f>SLOPE(FMBtest!G380:G403,Data!$AM380:$AM403)</f>
        <v>0.40285149698481693</v>
      </c>
      <c r="H404">
        <f>SLOPE(FMBtest!H380:H403,Data!$AM380:$AM403)</f>
        <v>0.67686482279032023</v>
      </c>
      <c r="I404">
        <f>SLOPE(FMBtest!I380:I403,Data!$AM380:$AM403)</f>
        <v>0.48314414320849058</v>
      </c>
      <c r="J404">
        <f>SLOPE(FMBtest!J380:J403,Data!$AM380:$AM403)</f>
        <v>0.48752659968223994</v>
      </c>
      <c r="K404">
        <f>SLOPE(FMBtest!K380:K403,Data!$AM380:$AM403)</f>
        <v>0.53974746598665757</v>
      </c>
      <c r="L404">
        <f>SLOPE(FMBtest!L380:L403,Data!$AM380:$AM403)</f>
        <v>0.32239450173795625</v>
      </c>
      <c r="N404" s="5">
        <f t="array" ref="N404:O404">LINEST(FMBtest!C404:L404,FM_ROLLING!C404:L404,TRUE,FALSE)</f>
        <v>-0.20134035550922233</v>
      </c>
      <c r="O404" s="5">
        <v>-1.831893656232122</v>
      </c>
      <c r="R404">
        <f>SLOPE(FMBtest!C380:C391,Data!$AB386:$AB397)</f>
        <v>1.043686358577866</v>
      </c>
      <c r="S404">
        <f>SLOPE(FMBtest!D380:D391,Data!$AB386:$AB397)</f>
        <v>0.40140132561228198</v>
      </c>
      <c r="T404">
        <f>SLOPE(FMBtest!E380:E391,Data!$AB386:$AB397)</f>
        <v>0.34897415426462902</v>
      </c>
      <c r="U404">
        <f>SLOPE(FMBtest!F380:F391,Data!$AB386:$AB397)</f>
        <v>0.33211151432018632</v>
      </c>
      <c r="V404">
        <f>SLOPE(FMBtest!G380:G391,Data!$AB386:$AB397)</f>
        <v>0.53008113906395482</v>
      </c>
      <c r="W404">
        <f>SLOPE(FMBtest!H380:H391,Data!$AB386:$AB397)</f>
        <v>1.2101205659070562</v>
      </c>
      <c r="X404">
        <f>SLOPE(FMBtest!I380:I391,Data!$AB386:$AB397)</f>
        <v>0.49988945853786593</v>
      </c>
      <c r="Y404">
        <f>SLOPE(FMBtest!J380:J391,Data!$AB386:$AB397)</f>
        <v>0.13789167961752888</v>
      </c>
      <c r="Z404">
        <f>SLOPE(FMBtest!K380:K391,Data!$AB386:$AB397)</f>
        <v>0.38894916187673073</v>
      </c>
      <c r="AA404">
        <f>SLOPE(FMBtest!L380:L391,Data!$AB386:$AB397)</f>
        <v>0.33627528155457864</v>
      </c>
      <c r="AB404">
        <f>SLOPE(FMBtest!M380:M391,Data!$AB386:$AB397)</f>
        <v>1.0576280947241321</v>
      </c>
      <c r="AC404">
        <f>SLOPE(FMBtest!N380:N391,Data!$AB386:$AB397)</f>
        <v>0.93355887363724732</v>
      </c>
      <c r="AD404">
        <f>SLOPE(FMBtest!O380:O391,Data!$AB386:$AB397)</f>
        <v>0.44085612440468924</v>
      </c>
      <c r="AE404">
        <f>SLOPE(FMBtest!P380:P391,Data!$AB386:$AB397)</f>
        <v>0.28527175377931829</v>
      </c>
      <c r="AF404">
        <f>SLOPE(FMBtest!Q380:Q391,Data!$AB386:$AB397)</f>
        <v>0.2776261052107778</v>
      </c>
      <c r="AG404">
        <f>SLOPE(FMBtest!R380:R391,Data!$AB386:$AB397)</f>
        <v>1.0752858411180226</v>
      </c>
      <c r="AH404">
        <f>SLOPE(FMBtest!S380:S391,Data!$AB386:$AB397)</f>
        <v>0.97132258607848498</v>
      </c>
      <c r="AI404">
        <f>SLOPE(FMBtest!T380:T391,Data!$AB386:$AB397)</f>
        <v>0.78904635449633498</v>
      </c>
      <c r="AJ404">
        <f>SLOPE(FMBtest!U380:U391,Data!$AB386:$AB397)</f>
        <v>0.47175438502488176</v>
      </c>
      <c r="AK404">
        <f>SLOPE(FMBtest!V380:V391,Data!$AB386:$AB397)</f>
        <v>0.38362313678230464</v>
      </c>
      <c r="AL404">
        <f>SLOPE(FMBtest!W380:W391,Data!$AB386:$AB397)</f>
        <v>1.4399673663898509</v>
      </c>
      <c r="AM404">
        <f>SLOPE(FMBtest!X380:X391,Data!$AB386:$AB397)</f>
        <v>0.8913644171110261</v>
      </c>
      <c r="AN404">
        <f>SLOPE(FMBtest!Y380:Y391,Data!$AB386:$AB397)</f>
        <v>1.3002522768163218</v>
      </c>
      <c r="AO404">
        <f>SLOPE(FMBtest!Z380:Z391,Data!$AB386:$AB397)</f>
        <v>0.92099372231658549</v>
      </c>
      <c r="AP404">
        <f>SLOPE(FMBtest!AA380:AA391,Data!$AB386:$AB397)</f>
        <v>1.0665590061938162</v>
      </c>
      <c r="AR404">
        <f t="array" ref="AR404:AS404">LINEST(FMBtest!C380:AA380,FM_ROLLING!R404:AP404,TRUE,FALSE)</f>
        <v>4.0396839675936844</v>
      </c>
      <c r="AS404">
        <v>2.4434479642512668</v>
      </c>
    </row>
    <row r="405" spans="1:45" x14ac:dyDescent="0.3">
      <c r="A405">
        <v>1958</v>
      </c>
      <c r="B405">
        <v>8</v>
      </c>
      <c r="C405">
        <f>SLOPE(FMBtest!C381:C404,Data!$AM381:$AM404)</f>
        <v>0.39110489164458606</v>
      </c>
      <c r="D405">
        <f>SLOPE(FMBtest!D381:D404,Data!$AM381:$AM404)</f>
        <v>0.40629445686073379</v>
      </c>
      <c r="E405">
        <f>SLOPE(FMBtest!E381:E404,Data!$AM381:$AM404)</f>
        <v>0.52700814064447987</v>
      </c>
      <c r="F405">
        <f>SLOPE(FMBtest!F381:F404,Data!$AM381:$AM404)</f>
        <v>0.42974229456126006</v>
      </c>
      <c r="G405">
        <f>SLOPE(FMBtest!G381:G404,Data!$AM381:$AM404)</f>
        <v>0.38478748123404294</v>
      </c>
      <c r="H405">
        <f>SLOPE(FMBtest!H381:H404,Data!$AM381:$AM404)</f>
        <v>0.56663215291783586</v>
      </c>
      <c r="I405">
        <f>SLOPE(FMBtest!I381:I404,Data!$AM381:$AM404)</f>
        <v>0.40443832985395178</v>
      </c>
      <c r="J405">
        <f>SLOPE(FMBtest!J381:J404,Data!$AM381:$AM404)</f>
        <v>0.33433043029325127</v>
      </c>
      <c r="K405">
        <f>SLOPE(FMBtest!K381:K404,Data!$AM381:$AM404)</f>
        <v>0.43967524659870943</v>
      </c>
      <c r="L405">
        <f>SLOPE(FMBtest!L381:L404,Data!$AM381:$AM404)</f>
        <v>0.42823458241879647</v>
      </c>
      <c r="N405" s="5">
        <f t="array" ref="N405:O405">LINEST(FMBtest!C405:L405,FM_ROLLING!C405:L405,TRUE,FALSE)</f>
        <v>-7.5886219472395178</v>
      </c>
      <c r="O405" s="5">
        <v>7.6214019868069869</v>
      </c>
      <c r="R405">
        <f>SLOPE(FMBtest!C381:C392,Data!$AB387:$AB398)</f>
        <v>0.84401104278031358</v>
      </c>
      <c r="S405">
        <f>SLOPE(FMBtest!D381:D392,Data!$AB387:$AB398)</f>
        <v>0.29476134283059957</v>
      </c>
      <c r="T405">
        <f>SLOPE(FMBtest!E381:E392,Data!$AB387:$AB398)</f>
        <v>0.30274202183916676</v>
      </c>
      <c r="U405">
        <f>SLOPE(FMBtest!F381:F392,Data!$AB387:$AB398)</f>
        <v>0.17348136588933816</v>
      </c>
      <c r="V405">
        <f>SLOPE(FMBtest!G381:G392,Data!$AB387:$AB398)</f>
        <v>0.52150405581206483</v>
      </c>
      <c r="W405">
        <f>SLOPE(FMBtest!H381:H392,Data!$AB387:$AB398)</f>
        <v>1.0279044828946153</v>
      </c>
      <c r="X405">
        <f>SLOPE(FMBtest!I381:I392,Data!$AB387:$AB398)</f>
        <v>0.4325729476676658</v>
      </c>
      <c r="Y405">
        <f>SLOPE(FMBtest!J381:J392,Data!$AB387:$AB398)</f>
        <v>-5.3716168313295155E-2</v>
      </c>
      <c r="Z405">
        <f>SLOPE(FMBtest!K381:K392,Data!$AB387:$AB398)</f>
        <v>0.46309168405499068</v>
      </c>
      <c r="AA405">
        <f>SLOPE(FMBtest!L381:L392,Data!$AB387:$AB398)</f>
        <v>0.39067283322627855</v>
      </c>
      <c r="AB405">
        <f>SLOPE(FMBtest!M381:M392,Data!$AB387:$AB398)</f>
        <v>0.55897373116889038</v>
      </c>
      <c r="AC405">
        <f>SLOPE(FMBtest!N381:N392,Data!$AB387:$AB398)</f>
        <v>0.73807334011561876</v>
      </c>
      <c r="AD405">
        <f>SLOPE(FMBtest!O381:O392,Data!$AB387:$AB398)</f>
        <v>0.25030973557608482</v>
      </c>
      <c r="AE405">
        <f>SLOPE(FMBtest!P381:P392,Data!$AB387:$AB398)</f>
        <v>0.37114728846745387</v>
      </c>
      <c r="AF405">
        <f>SLOPE(FMBtest!Q381:Q392,Data!$AB387:$AB398)</f>
        <v>0.39012968215977317</v>
      </c>
      <c r="AG405">
        <f>SLOPE(FMBtest!R381:R392,Data!$AB387:$AB398)</f>
        <v>0.74260295657038455</v>
      </c>
      <c r="AH405">
        <f>SLOPE(FMBtest!S381:S392,Data!$AB387:$AB398)</f>
        <v>0.72478977109398057</v>
      </c>
      <c r="AI405">
        <f>SLOPE(FMBtest!T381:T392,Data!$AB387:$AB398)</f>
        <v>0.64084310062551464</v>
      </c>
      <c r="AJ405">
        <f>SLOPE(FMBtest!U381:U392,Data!$AB387:$AB398)</f>
        <v>0.5273415738363898</v>
      </c>
      <c r="AK405">
        <f>SLOPE(FMBtest!V381:V392,Data!$AB387:$AB398)</f>
        <v>0.56160813006492249</v>
      </c>
      <c r="AL405">
        <f>SLOPE(FMBtest!W381:W392,Data!$AB387:$AB398)</f>
        <v>1.0932344762233877</v>
      </c>
      <c r="AM405">
        <f>SLOPE(FMBtest!X381:X392,Data!$AB387:$AB398)</f>
        <v>0.99612588397642365</v>
      </c>
      <c r="AN405">
        <f>SLOPE(FMBtest!Y381:Y392,Data!$AB387:$AB398)</f>
        <v>1.2537398779033591</v>
      </c>
      <c r="AO405">
        <f>SLOPE(FMBtest!Z381:Z392,Data!$AB387:$AB398)</f>
        <v>1.0892456863655133</v>
      </c>
      <c r="AP405">
        <f>SLOPE(FMBtest!AA381:AA392,Data!$AB387:$AB398)</f>
        <v>1.1800828595935122</v>
      </c>
      <c r="AR405">
        <f t="array" ref="AR405:AS405">LINEST(FMBtest!C381:AA381,FM_ROLLING!R405:AP405,TRUE,FALSE)</f>
        <v>-2.0670339220316674</v>
      </c>
      <c r="AS405">
        <v>4.1312238821005636</v>
      </c>
    </row>
    <row r="406" spans="1:45" x14ac:dyDescent="0.3">
      <c r="A406">
        <v>1958</v>
      </c>
      <c r="B406">
        <v>9</v>
      </c>
      <c r="C406">
        <f>SLOPE(FMBtest!C382:C405,Data!$AM382:$AM405)</f>
        <v>0.43412888275637573</v>
      </c>
      <c r="D406">
        <f>SLOPE(FMBtest!D382:D405,Data!$AM382:$AM405)</f>
        <v>0.45125705269061889</v>
      </c>
      <c r="E406">
        <f>SLOPE(FMBtest!E382:E405,Data!$AM382:$AM405)</f>
        <v>0.59095355336212962</v>
      </c>
      <c r="F406">
        <f>SLOPE(FMBtest!F382:F405,Data!$AM382:$AM405)</f>
        <v>0.48770336649769763</v>
      </c>
      <c r="G406">
        <f>SLOPE(FMBtest!G382:G405,Data!$AM382:$AM405)</f>
        <v>0.47311582070203773</v>
      </c>
      <c r="H406">
        <f>SLOPE(FMBtest!H382:H405,Data!$AM382:$AM405)</f>
        <v>0.64247829508583565</v>
      </c>
      <c r="I406">
        <f>SLOPE(FMBtest!I382:I405,Data!$AM382:$AM405)</f>
        <v>0.44290344466713794</v>
      </c>
      <c r="J406">
        <f>SLOPE(FMBtest!J382:J405,Data!$AM382:$AM405)</f>
        <v>0.40039892884025491</v>
      </c>
      <c r="K406">
        <f>SLOPE(FMBtest!K382:K405,Data!$AM382:$AM405)</f>
        <v>0.46818639647586102</v>
      </c>
      <c r="L406">
        <f>SLOPE(FMBtest!L382:L405,Data!$AM382:$AM405)</f>
        <v>0.48433115955865336</v>
      </c>
      <c r="N406" s="5">
        <f t="array" ref="N406:O406">LINEST(FMBtest!C406:L406,FM_ROLLING!C406:L406,TRUE,FALSE)</f>
        <v>-9.8112448144962059</v>
      </c>
      <c r="O406" s="5">
        <v>-1.4855698765329395</v>
      </c>
      <c r="R406">
        <f>SLOPE(FMBtest!C382:C393,Data!$AB388:$AB399)</f>
        <v>0.81750709281438294</v>
      </c>
      <c r="S406">
        <f>SLOPE(FMBtest!D382:D393,Data!$AB388:$AB399)</f>
        <v>0.28777981089923099</v>
      </c>
      <c r="T406">
        <f>SLOPE(FMBtest!E382:E393,Data!$AB388:$AB399)</f>
        <v>0.43227667476130682</v>
      </c>
      <c r="U406">
        <f>SLOPE(FMBtest!F382:F393,Data!$AB388:$AB399)</f>
        <v>0.50906612719771149</v>
      </c>
      <c r="V406">
        <f>SLOPE(FMBtest!G382:G393,Data!$AB388:$AB399)</f>
        <v>1.0358055209205219</v>
      </c>
      <c r="W406">
        <f>SLOPE(FMBtest!H382:H393,Data!$AB388:$AB399)</f>
        <v>1.137010112809391</v>
      </c>
      <c r="X406">
        <f>SLOPE(FMBtest!I382:I393,Data!$AB388:$AB399)</f>
        <v>0.64235910831276166</v>
      </c>
      <c r="Y406">
        <f>SLOPE(FMBtest!J382:J393,Data!$AB388:$AB399)</f>
        <v>0.202900557653511</v>
      </c>
      <c r="Z406">
        <f>SLOPE(FMBtest!K382:K393,Data!$AB388:$AB399)</f>
        <v>0.79926930471154956</v>
      </c>
      <c r="AA406">
        <f>SLOPE(FMBtest!L382:L393,Data!$AB388:$AB399)</f>
        <v>0.77995384435844162</v>
      </c>
      <c r="AB406">
        <f>SLOPE(FMBtest!M382:M393,Data!$AB388:$AB399)</f>
        <v>0.61162032210674322</v>
      </c>
      <c r="AC406">
        <f>SLOPE(FMBtest!N382:N393,Data!$AB388:$AB399)</f>
        <v>0.68602605286624518</v>
      </c>
      <c r="AD406">
        <f>SLOPE(FMBtest!O382:O393,Data!$AB388:$AB399)</f>
        <v>0.46650421548531268</v>
      </c>
      <c r="AE406">
        <f>SLOPE(FMBtest!P382:P393,Data!$AB388:$AB399)</f>
        <v>0.65784352757305409</v>
      </c>
      <c r="AF406">
        <f>SLOPE(FMBtest!Q382:Q393,Data!$AB388:$AB399)</f>
        <v>0.66680272511484462</v>
      </c>
      <c r="AG406">
        <f>SLOPE(FMBtest!R382:R393,Data!$AB388:$AB399)</f>
        <v>0.96669825232830253</v>
      </c>
      <c r="AH406">
        <f>SLOPE(FMBtest!S382:S393,Data!$AB388:$AB399)</f>
        <v>0.68147191044487754</v>
      </c>
      <c r="AI406">
        <f>SLOPE(FMBtest!T382:T393,Data!$AB388:$AB399)</f>
        <v>0.68176617639093717</v>
      </c>
      <c r="AJ406">
        <f>SLOPE(FMBtest!U382:U393,Data!$AB388:$AB399)</f>
        <v>0.76665492208652974</v>
      </c>
      <c r="AK406">
        <f>SLOPE(FMBtest!V382:V393,Data!$AB388:$AB399)</f>
        <v>0.95918637420242481</v>
      </c>
      <c r="AL406">
        <f>SLOPE(FMBtest!W382:W393,Data!$AB388:$AB399)</f>
        <v>1.1365656428035786</v>
      </c>
      <c r="AM406">
        <f>SLOPE(FMBtest!X382:X393,Data!$AB388:$AB399)</f>
        <v>0.84478727699024581</v>
      </c>
      <c r="AN406">
        <f>SLOPE(FMBtest!Y382:Y393,Data!$AB388:$AB399)</f>
        <v>1.1414408533824114</v>
      </c>
      <c r="AO406">
        <f>SLOPE(FMBtest!Z382:Z393,Data!$AB388:$AB399)</f>
        <v>1.1039512601785586</v>
      </c>
      <c r="AP406">
        <f>SLOPE(FMBtest!AA382:AA393,Data!$AB388:$AB399)</f>
        <v>1.1802002013516135</v>
      </c>
      <c r="AR406">
        <f t="array" ref="AR406:AS406">LINEST(FMBtest!C382:AA382,FM_ROLLING!R406:AP406,TRUE,FALSE)</f>
        <v>-0.13554394811580442</v>
      </c>
      <c r="AS406">
        <v>5.0068730715938079</v>
      </c>
    </row>
    <row r="407" spans="1:45" x14ac:dyDescent="0.3">
      <c r="A407">
        <v>1958</v>
      </c>
      <c r="B407">
        <v>10</v>
      </c>
      <c r="C407">
        <f>SLOPE(FMBtest!C383:C406,Data!$AM383:$AM406)</f>
        <v>0.50638312247260664</v>
      </c>
      <c r="D407">
        <f>SLOPE(FMBtest!D383:D406,Data!$AM383:$AM406)</f>
        <v>0.48997428916062863</v>
      </c>
      <c r="E407">
        <f>SLOPE(FMBtest!E383:E406,Data!$AM383:$AM406)</f>
        <v>0.62511533917231121</v>
      </c>
      <c r="F407">
        <f>SLOPE(FMBtest!F383:F406,Data!$AM383:$AM406)</f>
        <v>0.45369701492550873</v>
      </c>
      <c r="G407">
        <f>SLOPE(FMBtest!G383:G406,Data!$AM383:$AM406)</f>
        <v>0.58114724302486909</v>
      </c>
      <c r="H407">
        <f>SLOPE(FMBtest!H383:H406,Data!$AM383:$AM406)</f>
        <v>0.7386735139306474</v>
      </c>
      <c r="I407">
        <f>SLOPE(FMBtest!I383:I406,Data!$AM383:$AM406)</f>
        <v>0.52610608688434801</v>
      </c>
      <c r="J407">
        <f>SLOPE(FMBtest!J383:J406,Data!$AM383:$AM406)</f>
        <v>0.45803465773563168</v>
      </c>
      <c r="K407">
        <f>SLOPE(FMBtest!K383:K406,Data!$AM383:$AM406)</f>
        <v>0.55697698356360603</v>
      </c>
      <c r="L407">
        <f>SLOPE(FMBtest!L383:L406,Data!$AM383:$AM406)</f>
        <v>0.57662879888253693</v>
      </c>
      <c r="N407" s="5">
        <f t="array" ref="N407:O407">LINEST(FMBtest!C407:L407,FM_ROLLING!C407:L407,TRUE,FALSE)</f>
        <v>-7.7006364075590223</v>
      </c>
      <c r="O407" s="5">
        <v>0.99015836306251037</v>
      </c>
      <c r="R407">
        <f>SLOPE(FMBtest!C383:C394,Data!$AB389:$AB400)</f>
        <v>0.75701726168422534</v>
      </c>
      <c r="S407">
        <f>SLOPE(FMBtest!D383:D394,Data!$AB389:$AB400)</f>
        <v>0.61721850424774893</v>
      </c>
      <c r="T407">
        <f>SLOPE(FMBtest!E383:E394,Data!$AB389:$AB400)</f>
        <v>0.63830074854335384</v>
      </c>
      <c r="U407">
        <f>SLOPE(FMBtest!F383:F394,Data!$AB389:$AB400)</f>
        <v>0.78179812058605436</v>
      </c>
      <c r="V407">
        <f>SLOPE(FMBtest!G383:G394,Data!$AB389:$AB400)</f>
        <v>1.2516478097824348</v>
      </c>
      <c r="W407">
        <f>SLOPE(FMBtest!H383:H394,Data!$AB389:$AB400)</f>
        <v>1.0487232884916138</v>
      </c>
      <c r="X407">
        <f>SLOPE(FMBtest!I383:I394,Data!$AB389:$AB400)</f>
        <v>0.77213057928977624</v>
      </c>
      <c r="Y407">
        <f>SLOPE(FMBtest!J383:J394,Data!$AB389:$AB400)</f>
        <v>0.43138131988606127</v>
      </c>
      <c r="Z407">
        <f>SLOPE(FMBtest!K383:K394,Data!$AB389:$AB400)</f>
        <v>1.1046312695727081</v>
      </c>
      <c r="AA407">
        <f>SLOPE(FMBtest!L383:L394,Data!$AB389:$AB400)</f>
        <v>0.96005038387325492</v>
      </c>
      <c r="AB407">
        <f>SLOPE(FMBtest!M383:M394,Data!$AB389:$AB400)</f>
        <v>0.81666855624273449</v>
      </c>
      <c r="AC407">
        <f>SLOPE(FMBtest!N383:N394,Data!$AB389:$AB400)</f>
        <v>0.66679953369963985</v>
      </c>
      <c r="AD407">
        <f>SLOPE(FMBtest!O383:O394,Data!$AB389:$AB400)</f>
        <v>0.75449611515817916</v>
      </c>
      <c r="AE407">
        <f>SLOPE(FMBtest!P383:P394,Data!$AB389:$AB400)</f>
        <v>0.85971259276778778</v>
      </c>
      <c r="AF407">
        <f>SLOPE(FMBtest!Q383:Q394,Data!$AB389:$AB400)</f>
        <v>0.74846827709177433</v>
      </c>
      <c r="AG407">
        <f>SLOPE(FMBtest!R383:R394,Data!$AB389:$AB400)</f>
        <v>0.89181419373597404</v>
      </c>
      <c r="AH407">
        <f>SLOPE(FMBtest!S383:S394,Data!$AB389:$AB400)</f>
        <v>0.78584098159589078</v>
      </c>
      <c r="AI407">
        <f>SLOPE(FMBtest!T383:T394,Data!$AB389:$AB400)</f>
        <v>0.8569292200969163</v>
      </c>
      <c r="AJ407">
        <f>SLOPE(FMBtest!U383:U394,Data!$AB389:$AB400)</f>
        <v>1.0235697581758521</v>
      </c>
      <c r="AK407">
        <f>SLOPE(FMBtest!V383:V394,Data!$AB389:$AB400)</f>
        <v>1.1803862004169365</v>
      </c>
      <c r="AL407">
        <f>SLOPE(FMBtest!W383:W394,Data!$AB389:$AB400)</f>
        <v>1.1224263024648933</v>
      </c>
      <c r="AM407">
        <f>SLOPE(FMBtest!X383:X394,Data!$AB389:$AB400)</f>
        <v>0.86735208552239373</v>
      </c>
      <c r="AN407">
        <f>SLOPE(FMBtest!Y383:Y394,Data!$AB389:$AB400)</f>
        <v>1.0213101868401968</v>
      </c>
      <c r="AO407">
        <f>SLOPE(FMBtest!Z383:Z394,Data!$AB389:$AB400)</f>
        <v>1.1115402829590437</v>
      </c>
      <c r="AP407">
        <f>SLOPE(FMBtest!AA383:AA394,Data!$AB389:$AB400)</f>
        <v>1.1375359313286471</v>
      </c>
      <c r="AR407">
        <f t="array" ref="AR407:AS407">LINEST(FMBtest!C383:AA383,FM_ROLLING!R407:AP407,TRUE,FALSE)</f>
        <v>5.8369371638976881</v>
      </c>
      <c r="AS407">
        <v>-2.2738095362697512</v>
      </c>
    </row>
    <row r="408" spans="1:45" x14ac:dyDescent="0.3">
      <c r="A408">
        <v>1958</v>
      </c>
      <c r="B408">
        <v>11</v>
      </c>
      <c r="C408">
        <f>SLOPE(FMBtest!C384:C407,Data!$AM384:$AM407)</f>
        <v>0.54491302992058976</v>
      </c>
      <c r="D408">
        <f>SLOPE(FMBtest!D384:D407,Data!$AM384:$AM407)</f>
        <v>0.52120843649907656</v>
      </c>
      <c r="E408">
        <f>SLOPE(FMBtest!E384:E407,Data!$AM384:$AM407)</f>
        <v>0.63322985334973192</v>
      </c>
      <c r="F408">
        <f>SLOPE(FMBtest!F384:F407,Data!$AM384:$AM407)</f>
        <v>0.49729194063340409</v>
      </c>
      <c r="G408">
        <f>SLOPE(FMBtest!G384:G407,Data!$AM384:$AM407)</f>
        <v>0.5575631510348249</v>
      </c>
      <c r="H408">
        <f>SLOPE(FMBtest!H384:H407,Data!$AM384:$AM407)</f>
        <v>0.76630096752739651</v>
      </c>
      <c r="I408">
        <f>SLOPE(FMBtest!I384:I407,Data!$AM384:$AM407)</f>
        <v>0.54981809241525248</v>
      </c>
      <c r="J408">
        <f>SLOPE(FMBtest!J384:J407,Data!$AM384:$AM407)</f>
        <v>0.48572332119968481</v>
      </c>
      <c r="K408">
        <f>SLOPE(FMBtest!K384:K407,Data!$AM384:$AM407)</f>
        <v>0.54694784974434385</v>
      </c>
      <c r="L408">
        <f>SLOPE(FMBtest!L384:L407,Data!$AM384:$AM407)</f>
        <v>0.60502223363986396</v>
      </c>
      <c r="N408" s="5">
        <f t="array" ref="N408:O408">LINEST(FMBtest!C408:L408,FM_ROLLING!C408:L408,TRUE,FALSE)</f>
        <v>1.2425661736386149</v>
      </c>
      <c r="O408" s="5">
        <v>2.5377408826236216</v>
      </c>
      <c r="R408">
        <f>SLOPE(FMBtest!C384:C395,Data!$AB390:$AB401)</f>
        <v>0.75724791806962211</v>
      </c>
      <c r="S408">
        <f>SLOPE(FMBtest!D384:D395,Data!$AB390:$AB401)</f>
        <v>0.6228015548636161</v>
      </c>
      <c r="T408">
        <f>SLOPE(FMBtest!E384:E395,Data!$AB390:$AB401)</f>
        <v>0.62963375360879059</v>
      </c>
      <c r="U408">
        <f>SLOPE(FMBtest!F384:F395,Data!$AB390:$AB401)</f>
        <v>0.83912162207212915</v>
      </c>
      <c r="V408">
        <f>SLOPE(FMBtest!G384:G395,Data!$AB390:$AB401)</f>
        <v>1.1929931124609119</v>
      </c>
      <c r="W408">
        <f>SLOPE(FMBtest!H384:H395,Data!$AB390:$AB401)</f>
        <v>1.0222061461118408</v>
      </c>
      <c r="X408">
        <f>SLOPE(FMBtest!I384:I395,Data!$AB390:$AB401)</f>
        <v>0.77266053700135351</v>
      </c>
      <c r="Y408">
        <f>SLOPE(FMBtest!J384:J395,Data!$AB390:$AB401)</f>
        <v>0.44151925910615342</v>
      </c>
      <c r="Z408">
        <f>SLOPE(FMBtest!K384:K395,Data!$AB390:$AB401)</f>
        <v>1.0776351671211686</v>
      </c>
      <c r="AA408">
        <f>SLOPE(FMBtest!L384:L395,Data!$AB390:$AB401)</f>
        <v>0.92084330681886362</v>
      </c>
      <c r="AB408">
        <f>SLOPE(FMBtest!M384:M395,Data!$AB390:$AB401)</f>
        <v>0.83651129143024805</v>
      </c>
      <c r="AC408">
        <f>SLOPE(FMBtest!N384:N395,Data!$AB390:$AB401)</f>
        <v>0.67842460044939024</v>
      </c>
      <c r="AD408">
        <f>SLOPE(FMBtest!O384:O395,Data!$AB390:$AB401)</f>
        <v>0.74599382588461205</v>
      </c>
      <c r="AE408">
        <f>SLOPE(FMBtest!P384:P395,Data!$AB390:$AB401)</f>
        <v>0.85211726818730371</v>
      </c>
      <c r="AF408">
        <f>SLOPE(FMBtest!Q384:Q395,Data!$AB390:$AB401)</f>
        <v>0.71389909388522543</v>
      </c>
      <c r="AG408">
        <f>SLOPE(FMBtest!R384:R395,Data!$AB390:$AB401)</f>
        <v>0.93428900994125941</v>
      </c>
      <c r="AH408">
        <f>SLOPE(FMBtest!S384:S395,Data!$AB390:$AB401)</f>
        <v>0.81993119128422931</v>
      </c>
      <c r="AI408">
        <f>SLOPE(FMBtest!T384:T395,Data!$AB390:$AB401)</f>
        <v>0.83746407878331253</v>
      </c>
      <c r="AJ408">
        <f>SLOPE(FMBtest!U384:U395,Data!$AB390:$AB401)</f>
        <v>1.0105159986931678</v>
      </c>
      <c r="AK408">
        <f>SLOPE(FMBtest!V384:V395,Data!$AB390:$AB401)</f>
        <v>1.1439882385102111</v>
      </c>
      <c r="AL408">
        <f>SLOPE(FMBtest!W384:W395,Data!$AB390:$AB401)</f>
        <v>1.1322260819703829</v>
      </c>
      <c r="AM408">
        <f>SLOPE(FMBtest!X384:X395,Data!$AB390:$AB401)</f>
        <v>0.89639821043998913</v>
      </c>
      <c r="AN408">
        <f>SLOPE(FMBtest!Y384:Y395,Data!$AB390:$AB401)</f>
        <v>1.0129069682159739</v>
      </c>
      <c r="AO408">
        <f>SLOPE(FMBtest!Z384:Z395,Data!$AB390:$AB401)</f>
        <v>1.091869636820664</v>
      </c>
      <c r="AP408">
        <f>SLOPE(FMBtest!AA384:AA395,Data!$AB390:$AB401)</f>
        <v>1.1219087751115142</v>
      </c>
      <c r="AR408">
        <f t="array" ref="AR408:AS408">LINEST(FMBtest!C384:AA384,FM_ROLLING!R408:AP408,TRUE,FALSE)</f>
        <v>2.3338148272136916</v>
      </c>
      <c r="AS408">
        <v>1.9000309740184145</v>
      </c>
    </row>
    <row r="409" spans="1:45" x14ac:dyDescent="0.3">
      <c r="A409">
        <v>1958</v>
      </c>
      <c r="B409">
        <v>12</v>
      </c>
      <c r="C409">
        <f>SLOPE(FMBtest!C385:C408,Data!$AM385:$AM408)</f>
        <v>0.52884466557457077</v>
      </c>
      <c r="D409">
        <f>SLOPE(FMBtest!D385:D408,Data!$AM385:$AM408)</f>
        <v>0.47721524786482217</v>
      </c>
      <c r="E409">
        <f>SLOPE(FMBtest!E385:E408,Data!$AM385:$AM408)</f>
        <v>0.6283691471146684</v>
      </c>
      <c r="F409">
        <f>SLOPE(FMBtest!F385:F408,Data!$AM385:$AM408)</f>
        <v>0.51021197791703077</v>
      </c>
      <c r="G409">
        <f>SLOPE(FMBtest!G385:G408,Data!$AM385:$AM408)</f>
        <v>0.51733927596524631</v>
      </c>
      <c r="H409">
        <f>SLOPE(FMBtest!H385:H408,Data!$AM385:$AM408)</f>
        <v>0.76267053847469779</v>
      </c>
      <c r="I409">
        <f>SLOPE(FMBtest!I385:I408,Data!$AM385:$AM408)</f>
        <v>0.5614895946175773</v>
      </c>
      <c r="J409">
        <f>SLOPE(FMBtest!J385:J408,Data!$AM385:$AM408)</f>
        <v>0.46828467827417553</v>
      </c>
      <c r="K409">
        <f>SLOPE(FMBtest!K385:K408,Data!$AM385:$AM408)</f>
        <v>0.57602005028299286</v>
      </c>
      <c r="L409">
        <f>SLOPE(FMBtest!L385:L408,Data!$AM385:$AM408)</f>
        <v>0.62764291080011214</v>
      </c>
      <c r="N409" s="5">
        <f t="array" ref="N409:O409">LINEST(FMBtest!C409:L409,FM_ROLLING!C409:L409,TRUE,FALSE)</f>
        <v>-6.84095267026757</v>
      </c>
      <c r="O409" s="5">
        <v>6.6836712806591185</v>
      </c>
      <c r="R409">
        <f>SLOPE(FMBtest!C385:C396,Data!$AB391:$AB402)</f>
        <v>0.67870955830803215</v>
      </c>
      <c r="S409">
        <f>SLOPE(FMBtest!D385:D396,Data!$AB391:$AB402)</f>
        <v>0.50443321401634811</v>
      </c>
      <c r="T409">
        <f>SLOPE(FMBtest!E385:E396,Data!$AB391:$AB402)</f>
        <v>0.6999638797170098</v>
      </c>
      <c r="U409">
        <f>SLOPE(FMBtest!F385:F396,Data!$AB391:$AB402)</f>
        <v>0.8939465832415171</v>
      </c>
      <c r="V409">
        <f>SLOPE(FMBtest!G385:G396,Data!$AB391:$AB402)</f>
        <v>1.0573392883430088</v>
      </c>
      <c r="W409">
        <f>SLOPE(FMBtest!H385:H396,Data!$AB391:$AB402)</f>
        <v>1.0240624723546961</v>
      </c>
      <c r="X409">
        <f>SLOPE(FMBtest!I385:I396,Data!$AB391:$AB402)</f>
        <v>0.69233770961040786</v>
      </c>
      <c r="Y409">
        <f>SLOPE(FMBtest!J385:J396,Data!$AB391:$AB402)</f>
        <v>0.35698588301853668</v>
      </c>
      <c r="Z409">
        <f>SLOPE(FMBtest!K385:K396,Data!$AB391:$AB402)</f>
        <v>1.0214480352209474</v>
      </c>
      <c r="AA409">
        <f>SLOPE(FMBtest!L385:L396,Data!$AB391:$AB402)</f>
        <v>0.88241851344580136</v>
      </c>
      <c r="AB409">
        <f>SLOPE(FMBtest!M385:M396,Data!$AB391:$AB402)</f>
        <v>0.85667031133026461</v>
      </c>
      <c r="AC409">
        <f>SLOPE(FMBtest!N385:N396,Data!$AB391:$AB402)</f>
        <v>0.66242256255400112</v>
      </c>
      <c r="AD409">
        <f>SLOPE(FMBtest!O385:O396,Data!$AB391:$AB402)</f>
        <v>0.72953181050033744</v>
      </c>
      <c r="AE409">
        <f>SLOPE(FMBtest!P385:P396,Data!$AB391:$AB402)</f>
        <v>0.79851245974931184</v>
      </c>
      <c r="AF409">
        <f>SLOPE(FMBtest!Q385:Q396,Data!$AB391:$AB402)</f>
        <v>0.70513016414273411</v>
      </c>
      <c r="AG409">
        <f>SLOPE(FMBtest!R385:R396,Data!$AB391:$AB402)</f>
        <v>0.8709334523123099</v>
      </c>
      <c r="AH409">
        <f>SLOPE(FMBtest!S385:S396,Data!$AB391:$AB402)</f>
        <v>0.78789421547479621</v>
      </c>
      <c r="AI409">
        <f>SLOPE(FMBtest!T385:T396,Data!$AB391:$AB402)</f>
        <v>0.81195598850165163</v>
      </c>
      <c r="AJ409">
        <f>SLOPE(FMBtest!U385:U396,Data!$AB391:$AB402)</f>
        <v>1.0184818361831522</v>
      </c>
      <c r="AK409">
        <f>SLOPE(FMBtest!V385:V396,Data!$AB391:$AB402)</f>
        <v>1.1366941164499735</v>
      </c>
      <c r="AL409">
        <f>SLOPE(FMBtest!W385:W396,Data!$AB391:$AB402)</f>
        <v>1.120494187012153</v>
      </c>
      <c r="AM409">
        <f>SLOPE(FMBtest!X385:X396,Data!$AB391:$AB402)</f>
        <v>0.91019371730860865</v>
      </c>
      <c r="AN409">
        <f>SLOPE(FMBtest!Y385:Y396,Data!$AB391:$AB402)</f>
        <v>1.0220403659023127</v>
      </c>
      <c r="AO409">
        <f>SLOPE(FMBtest!Z385:Z396,Data!$AB391:$AB402)</f>
        <v>1.1133561477386007</v>
      </c>
      <c r="AP409">
        <f>SLOPE(FMBtest!AA385:AA396,Data!$AB391:$AB402)</f>
        <v>1.0813283312743955</v>
      </c>
      <c r="AR409">
        <f t="array" ref="AR409:AS409">LINEST(FMBtest!C385:AA385,FM_ROLLING!R409:AP409,TRUE,FALSE)</f>
        <v>4.896140708872732</v>
      </c>
      <c r="AS409">
        <v>-0.17119851260591012</v>
      </c>
    </row>
    <row r="410" spans="1:45" x14ac:dyDescent="0.3">
      <c r="A410">
        <v>1959</v>
      </c>
      <c r="B410">
        <v>1</v>
      </c>
      <c r="C410">
        <f>SLOPE(FMBtest!C386:C409,Data!$AM386:$AM409)</f>
        <v>0.51106186513879381</v>
      </c>
      <c r="D410">
        <f>SLOPE(FMBtest!D386:D409,Data!$AM386:$AM409)</f>
        <v>0.478160770101202</v>
      </c>
      <c r="E410">
        <f>SLOPE(FMBtest!E386:E409,Data!$AM386:$AM409)</f>
        <v>0.60111834095573236</v>
      </c>
      <c r="F410">
        <f>SLOPE(FMBtest!F386:F409,Data!$AM386:$AM409)</f>
        <v>0.49184466058809306</v>
      </c>
      <c r="G410">
        <f>SLOPE(FMBtest!G386:G409,Data!$AM386:$AM409)</f>
        <v>0.51055182841879609</v>
      </c>
      <c r="H410">
        <f>SLOPE(FMBtest!H386:H409,Data!$AM386:$AM409)</f>
        <v>0.72338668968660291</v>
      </c>
      <c r="I410">
        <f>SLOPE(FMBtest!I386:I409,Data!$AM386:$AM409)</f>
        <v>0.56051121511871427</v>
      </c>
      <c r="J410">
        <f>SLOPE(FMBtest!J386:J409,Data!$AM386:$AM409)</f>
        <v>0.47912505482949852</v>
      </c>
      <c r="K410">
        <f>SLOPE(FMBtest!K386:K409,Data!$AM386:$AM409)</f>
        <v>0.56098482379455139</v>
      </c>
      <c r="L410">
        <f>SLOPE(FMBtest!L386:L409,Data!$AM386:$AM409)</f>
        <v>0.61605882255917321</v>
      </c>
      <c r="N410" s="5">
        <f t="array" ref="N410:O410">LINEST(FMBtest!C410:L410,FM_ROLLING!C410:L410,TRUE,FALSE)</f>
        <v>7.2811721634175477</v>
      </c>
      <c r="O410" s="5">
        <v>4.6804701011199663</v>
      </c>
      <c r="R410">
        <f>SLOPE(FMBtest!C386:C397,Data!$AB392:$AB403)</f>
        <v>0.65157952686985199</v>
      </c>
      <c r="S410">
        <f>SLOPE(FMBtest!D386:D397,Data!$AB392:$AB403)</f>
        <v>0.58747792183242398</v>
      </c>
      <c r="T410">
        <f>SLOPE(FMBtest!E386:E397,Data!$AB392:$AB403)</f>
        <v>0.74669292230948703</v>
      </c>
      <c r="U410">
        <f>SLOPE(FMBtest!F386:F397,Data!$AB392:$AB403)</f>
        <v>0.94653130317965917</v>
      </c>
      <c r="V410">
        <f>SLOPE(FMBtest!G386:G397,Data!$AB392:$AB403)</f>
        <v>1.1255213538379389</v>
      </c>
      <c r="W410">
        <f>SLOPE(FMBtest!H386:H397,Data!$AB392:$AB403)</f>
        <v>0.90454213363232272</v>
      </c>
      <c r="X410">
        <f>SLOPE(FMBtest!I386:I397,Data!$AB392:$AB403)</f>
        <v>0.82581238473774266</v>
      </c>
      <c r="Y410">
        <f>SLOPE(FMBtest!J386:J397,Data!$AB392:$AB403)</f>
        <v>0.44555545153240289</v>
      </c>
      <c r="Z410">
        <f>SLOPE(FMBtest!K386:K397,Data!$AB392:$AB403)</f>
        <v>1.1464292609463589</v>
      </c>
      <c r="AA410">
        <f>SLOPE(FMBtest!L386:L397,Data!$AB392:$AB403)</f>
        <v>1.0754480921730738</v>
      </c>
      <c r="AB410">
        <f>SLOPE(FMBtest!M386:M397,Data!$AB392:$AB403)</f>
        <v>0.8965023882272467</v>
      </c>
      <c r="AC410">
        <f>SLOPE(FMBtest!N386:N397,Data!$AB392:$AB403)</f>
        <v>0.63141476315495959</v>
      </c>
      <c r="AD410">
        <f>SLOPE(FMBtest!O386:O397,Data!$AB392:$AB403)</f>
        <v>0.89362164370417774</v>
      </c>
      <c r="AE410">
        <f>SLOPE(FMBtest!P386:P397,Data!$AB392:$AB403)</f>
        <v>0.89884828452134002</v>
      </c>
      <c r="AF410">
        <f>SLOPE(FMBtest!Q386:Q397,Data!$AB392:$AB403)</f>
        <v>0.89859609059092638</v>
      </c>
      <c r="AG410">
        <f>SLOPE(FMBtest!R386:R397,Data!$AB392:$AB403)</f>
        <v>0.89573998313033132</v>
      </c>
      <c r="AH410">
        <f>SLOPE(FMBtest!S386:S397,Data!$AB392:$AB403)</f>
        <v>0.72036575735001951</v>
      </c>
      <c r="AI410">
        <f>SLOPE(FMBtest!T386:T397,Data!$AB392:$AB403)</f>
        <v>0.78531263760359327</v>
      </c>
      <c r="AJ410">
        <f>SLOPE(FMBtest!U386:U397,Data!$AB392:$AB403)</f>
        <v>1.1785465835337521</v>
      </c>
      <c r="AK410">
        <f>SLOPE(FMBtest!V386:V397,Data!$AB392:$AB403)</f>
        <v>1.1734901624209539</v>
      </c>
      <c r="AL410">
        <f>SLOPE(FMBtest!W386:W397,Data!$AB392:$AB403)</f>
        <v>1.241733929580108</v>
      </c>
      <c r="AM410">
        <f>SLOPE(FMBtest!X386:X397,Data!$AB392:$AB403)</f>
        <v>0.73525684585575479</v>
      </c>
      <c r="AN410">
        <f>SLOPE(FMBtest!Y386:Y397,Data!$AB392:$AB403)</f>
        <v>1.0078995381222706</v>
      </c>
      <c r="AO410">
        <f>SLOPE(FMBtest!Z386:Z397,Data!$AB392:$AB403)</f>
        <v>1.1987624131599541</v>
      </c>
      <c r="AP410">
        <f>SLOPE(FMBtest!AA386:AA397,Data!$AB392:$AB403)</f>
        <v>0.97096051843546605</v>
      </c>
      <c r="AR410">
        <f t="array" ref="AR410:AS410">LINEST(FMBtest!C386:AA386,FM_ROLLING!R410:AP410,TRUE,FALSE)</f>
        <v>-6.2096211246271826</v>
      </c>
      <c r="AS410">
        <v>9.3143860053112029</v>
      </c>
    </row>
    <row r="411" spans="1:45" x14ac:dyDescent="0.3">
      <c r="A411">
        <v>1959</v>
      </c>
      <c r="B411">
        <v>2</v>
      </c>
      <c r="C411">
        <f>SLOPE(FMBtest!C387:C410,Data!$AM387:$AM410)</f>
        <v>0.19489616596272577</v>
      </c>
      <c r="D411">
        <f>SLOPE(FMBtest!D387:D410,Data!$AM387:$AM410)</f>
        <v>0.23466977413025966</v>
      </c>
      <c r="E411">
        <f>SLOPE(FMBtest!E387:E410,Data!$AM387:$AM410)</f>
        <v>0.36506769572687536</v>
      </c>
      <c r="F411">
        <f>SLOPE(FMBtest!F387:F410,Data!$AM387:$AM410)</f>
        <v>0.19588323795656881</v>
      </c>
      <c r="G411">
        <f>SLOPE(FMBtest!G387:G410,Data!$AM387:$AM410)</f>
        <v>0.27430716132723743</v>
      </c>
      <c r="H411">
        <f>SLOPE(FMBtest!H387:H410,Data!$AM387:$AM410)</f>
        <v>0.38954162173450646</v>
      </c>
      <c r="I411">
        <f>SLOPE(FMBtest!I387:I410,Data!$AM387:$AM410)</f>
        <v>0.30553807150858886</v>
      </c>
      <c r="J411">
        <f>SLOPE(FMBtest!J387:J410,Data!$AM387:$AM410)</f>
        <v>0.21789180291634791</v>
      </c>
      <c r="K411">
        <f>SLOPE(FMBtest!K387:K410,Data!$AM387:$AM410)</f>
        <v>0.35502206170173906</v>
      </c>
      <c r="L411">
        <f>SLOPE(FMBtest!L387:L410,Data!$AM387:$AM410)</f>
        <v>0.51752321123181666</v>
      </c>
      <c r="N411" s="5">
        <f t="array" ref="N411:O411">LINEST(FMBtest!C411:L411,FM_ROLLING!C411:L411,TRUE,FALSE)</f>
        <v>6.0971490903474113</v>
      </c>
      <c r="O411" s="5">
        <v>4.6821617340442705</v>
      </c>
      <c r="R411">
        <f>SLOPE(FMBtest!C387:C398,Data!$AB393:$AB404)</f>
        <v>0.32106019164361366</v>
      </c>
      <c r="S411">
        <f>SLOPE(FMBtest!D387:D398,Data!$AB393:$AB404)</f>
        <v>0.35609917333558083</v>
      </c>
      <c r="T411">
        <f>SLOPE(FMBtest!E387:E398,Data!$AB393:$AB404)</f>
        <v>0.45663693562179486</v>
      </c>
      <c r="U411">
        <f>SLOPE(FMBtest!F387:F398,Data!$AB393:$AB404)</f>
        <v>0.67290951622390027</v>
      </c>
      <c r="V411">
        <f>SLOPE(FMBtest!G387:G398,Data!$AB393:$AB404)</f>
        <v>0.8077086659542092</v>
      </c>
      <c r="W411">
        <f>SLOPE(FMBtest!H387:H398,Data!$AB393:$AB404)</f>
        <v>0.6489089235426142</v>
      </c>
      <c r="X411">
        <f>SLOPE(FMBtest!I387:I398,Data!$AB393:$AB404)</f>
        <v>0.56318474409575747</v>
      </c>
      <c r="Y411">
        <f>SLOPE(FMBtest!J387:J398,Data!$AB393:$AB404)</f>
        <v>0.48317831938262751</v>
      </c>
      <c r="Z411">
        <f>SLOPE(FMBtest!K387:K398,Data!$AB393:$AB404)</f>
        <v>0.94086429488173506</v>
      </c>
      <c r="AA411">
        <f>SLOPE(FMBtest!L387:L398,Data!$AB393:$AB404)</f>
        <v>1.0936964326045491</v>
      </c>
      <c r="AB411">
        <f>SLOPE(FMBtest!M387:M398,Data!$AB393:$AB404)</f>
        <v>0.69582822560641078</v>
      </c>
      <c r="AC411">
        <f>SLOPE(FMBtest!N387:N398,Data!$AB393:$AB404)</f>
        <v>0.53427458480066425</v>
      </c>
      <c r="AD411">
        <f>SLOPE(FMBtest!O387:O398,Data!$AB393:$AB404)</f>
        <v>0.57561215488537631</v>
      </c>
      <c r="AE411">
        <f>SLOPE(FMBtest!P387:P398,Data!$AB393:$AB404)</f>
        <v>0.99151349984598069</v>
      </c>
      <c r="AF411">
        <f>SLOPE(FMBtest!Q387:Q398,Data!$AB393:$AB404)</f>
        <v>1.108078851805983</v>
      </c>
      <c r="AG411">
        <f>SLOPE(FMBtest!R387:R398,Data!$AB393:$AB404)</f>
        <v>0.76766968576194172</v>
      </c>
      <c r="AH411">
        <f>SLOPE(FMBtest!S387:S398,Data!$AB393:$AB404)</f>
        <v>0.6171752797914577</v>
      </c>
      <c r="AI411">
        <f>SLOPE(FMBtest!T387:T398,Data!$AB393:$AB404)</f>
        <v>0.713699995890823</v>
      </c>
      <c r="AJ411">
        <f>SLOPE(FMBtest!U387:U398,Data!$AB393:$AB404)</f>
        <v>1.126037754637746</v>
      </c>
      <c r="AK411">
        <f>SLOPE(FMBtest!V387:V398,Data!$AB393:$AB404)</f>
        <v>1.2501034042881209</v>
      </c>
      <c r="AL411">
        <f>SLOPE(FMBtest!W387:W398,Data!$AB393:$AB404)</f>
        <v>1.0088957681776338</v>
      </c>
      <c r="AM411">
        <f>SLOPE(FMBtest!X387:X398,Data!$AB393:$AB404)</f>
        <v>0.86578933239672085</v>
      </c>
      <c r="AN411">
        <f>SLOPE(FMBtest!Y387:Y398,Data!$AB393:$AB404)</f>
        <v>0.92977491608430807</v>
      </c>
      <c r="AO411">
        <f>SLOPE(FMBtest!Z387:Z398,Data!$AB393:$AB404)</f>
        <v>1.3040480491757498</v>
      </c>
      <c r="AP411">
        <f>SLOPE(FMBtest!AA387:AA398,Data!$AB393:$AB404)</f>
        <v>1.0215634308448016</v>
      </c>
      <c r="AR411">
        <f t="array" ref="AR411:AS411">LINEST(FMBtest!C387:AA387,FM_ROLLING!R411:AP411,TRUE,FALSE)</f>
        <v>1.1762360686319786</v>
      </c>
      <c r="AS411">
        <v>1.3690656781324353</v>
      </c>
    </row>
    <row r="412" spans="1:45" x14ac:dyDescent="0.3">
      <c r="A412">
        <v>1959</v>
      </c>
      <c r="B412">
        <v>3</v>
      </c>
      <c r="C412">
        <f>SLOPE(FMBtest!C388:C411,Data!$AM388:$AM411)</f>
        <v>0.2522868828486648</v>
      </c>
      <c r="D412">
        <f>SLOPE(FMBtest!D388:D411,Data!$AM388:$AM411)</f>
        <v>0.27925955890490511</v>
      </c>
      <c r="E412">
        <f>SLOPE(FMBtest!E388:E411,Data!$AM388:$AM411)</f>
        <v>0.39201423666318919</v>
      </c>
      <c r="F412">
        <f>SLOPE(FMBtest!F388:F411,Data!$AM388:$AM411)</f>
        <v>0.24407901424394871</v>
      </c>
      <c r="G412">
        <f>SLOPE(FMBtest!G388:G411,Data!$AM388:$AM411)</f>
        <v>0.29462895202186223</v>
      </c>
      <c r="H412">
        <f>SLOPE(FMBtest!H388:H411,Data!$AM388:$AM411)</f>
        <v>0.47096499222700938</v>
      </c>
      <c r="I412">
        <f>SLOPE(FMBtest!I388:I411,Data!$AM388:$AM411)</f>
        <v>0.3449481806414546</v>
      </c>
      <c r="J412">
        <f>SLOPE(FMBtest!J388:J411,Data!$AM388:$AM411)</f>
        <v>0.2812254437855452</v>
      </c>
      <c r="K412">
        <f>SLOPE(FMBtest!K388:K411,Data!$AM388:$AM411)</f>
        <v>0.40953338812531287</v>
      </c>
      <c r="L412">
        <f>SLOPE(FMBtest!L388:L411,Data!$AM388:$AM411)</f>
        <v>0.57056577865034785</v>
      </c>
      <c r="N412" s="5">
        <f t="array" ref="N412:O412">LINEST(FMBtest!C412:L412,FM_ROLLING!C412:L412,TRUE,FALSE)</f>
        <v>-2.3939658992282076</v>
      </c>
      <c r="O412" s="5">
        <v>6.9433457688999729</v>
      </c>
      <c r="R412">
        <f>SLOPE(FMBtest!C388:C399,Data!$AB394:$AB405)</f>
        <v>0.30341494117457185</v>
      </c>
      <c r="S412">
        <f>SLOPE(FMBtest!D388:D399,Data!$AB394:$AB405)</f>
        <v>0.34539519103694494</v>
      </c>
      <c r="T412">
        <f>SLOPE(FMBtest!E388:E399,Data!$AB394:$AB405)</f>
        <v>0.42925258263443949</v>
      </c>
      <c r="U412">
        <f>SLOPE(FMBtest!F388:F399,Data!$AB394:$AB405)</f>
        <v>0.62393327917915165</v>
      </c>
      <c r="V412">
        <f>SLOPE(FMBtest!G388:G399,Data!$AB394:$AB405)</f>
        <v>0.79914447152153523</v>
      </c>
      <c r="W412">
        <f>SLOPE(FMBtest!H388:H399,Data!$AB394:$AB405)</f>
        <v>0.63787977413043984</v>
      </c>
      <c r="X412">
        <f>SLOPE(FMBtest!I388:I399,Data!$AB394:$AB405)</f>
        <v>0.55754778389253801</v>
      </c>
      <c r="Y412">
        <f>SLOPE(FMBtest!J388:J399,Data!$AB394:$AB405)</f>
        <v>0.48289391339275939</v>
      </c>
      <c r="Z412">
        <f>SLOPE(FMBtest!K388:K399,Data!$AB394:$AB405)</f>
        <v>0.91233567702589524</v>
      </c>
      <c r="AA412">
        <f>SLOPE(FMBtest!L388:L399,Data!$AB394:$AB405)</f>
        <v>1.0952754959500919</v>
      </c>
      <c r="AB412">
        <f>SLOPE(FMBtest!M388:M399,Data!$AB394:$AB405)</f>
        <v>0.63956088490084584</v>
      </c>
      <c r="AC412">
        <f>SLOPE(FMBtest!N388:N399,Data!$AB394:$AB405)</f>
        <v>0.52657589565098872</v>
      </c>
      <c r="AD412">
        <f>SLOPE(FMBtest!O388:O399,Data!$AB394:$AB405)</f>
        <v>0.56329852761594268</v>
      </c>
      <c r="AE412">
        <f>SLOPE(FMBtest!P388:P399,Data!$AB394:$AB405)</f>
        <v>0.95736523767768211</v>
      </c>
      <c r="AF412">
        <f>SLOPE(FMBtest!Q388:Q399,Data!$AB394:$AB405)</f>
        <v>1.0967772882383213</v>
      </c>
      <c r="AG412">
        <f>SLOPE(FMBtest!R388:R399,Data!$AB394:$AB405)</f>
        <v>0.73601360668642735</v>
      </c>
      <c r="AH412">
        <f>SLOPE(FMBtest!S388:S399,Data!$AB394:$AB405)</f>
        <v>0.6240525259697991</v>
      </c>
      <c r="AI412">
        <f>SLOPE(FMBtest!T388:T399,Data!$AB394:$AB405)</f>
        <v>0.70659371990811715</v>
      </c>
      <c r="AJ412">
        <f>SLOPE(FMBtest!U388:U399,Data!$AB394:$AB405)</f>
        <v>1.1290635809542253</v>
      </c>
      <c r="AK412">
        <f>SLOPE(FMBtest!V388:V399,Data!$AB394:$AB405)</f>
        <v>1.2188348960939053</v>
      </c>
      <c r="AL412">
        <f>SLOPE(FMBtest!W388:W399,Data!$AB394:$AB405)</f>
        <v>0.98677346875465077</v>
      </c>
      <c r="AM412">
        <f>SLOPE(FMBtest!X388:X399,Data!$AB394:$AB405)</f>
        <v>0.84556375041019105</v>
      </c>
      <c r="AN412">
        <f>SLOPE(FMBtest!Y388:Y399,Data!$AB394:$AB405)</f>
        <v>0.94063571988301264</v>
      </c>
      <c r="AO412">
        <f>SLOPE(FMBtest!Z388:Z399,Data!$AB394:$AB405)</f>
        <v>1.316002202030961</v>
      </c>
      <c r="AP412">
        <f>SLOPE(FMBtest!AA388:AA399,Data!$AB394:$AB405)</f>
        <v>1.0233391970477004</v>
      </c>
      <c r="AR412">
        <f t="array" ref="AR412:AS412">LINEST(FMBtest!C388:AA388,FM_ROLLING!R412:AP412,TRUE,FALSE)</f>
        <v>0.16052187108350044</v>
      </c>
      <c r="AS412">
        <v>0.83160884113381472</v>
      </c>
    </row>
    <row r="413" spans="1:45" x14ac:dyDescent="0.3">
      <c r="A413">
        <v>1959</v>
      </c>
      <c r="B413">
        <v>4</v>
      </c>
      <c r="C413">
        <f>SLOPE(FMBtest!C389:C412,Data!$AM389:$AM412)</f>
        <v>2.8607223628447795E-2</v>
      </c>
      <c r="D413">
        <f>SLOPE(FMBtest!D389:D412,Data!$AM389:$AM412)</f>
        <v>5.9481331738968114E-2</v>
      </c>
      <c r="E413">
        <f>SLOPE(FMBtest!E389:E412,Data!$AM389:$AM412)</f>
        <v>0.12589224830435022</v>
      </c>
      <c r="F413">
        <f>SLOPE(FMBtest!F389:F412,Data!$AM389:$AM412)</f>
        <v>0.1000669548003823</v>
      </c>
      <c r="G413">
        <f>SLOPE(FMBtest!G389:G412,Data!$AM389:$AM412)</f>
        <v>-2.1492730768709969E-2</v>
      </c>
      <c r="H413">
        <f>SLOPE(FMBtest!H389:H412,Data!$AM389:$AM412)</f>
        <v>0.34270449990913227</v>
      </c>
      <c r="I413">
        <f>SLOPE(FMBtest!I389:I412,Data!$AM389:$AM412)</f>
        <v>0.17615350384670467</v>
      </c>
      <c r="J413">
        <f>SLOPE(FMBtest!J389:J412,Data!$AM389:$AM412)</f>
        <v>5.7625433736437678E-2</v>
      </c>
      <c r="K413">
        <f>SLOPE(FMBtest!K389:K412,Data!$AM389:$AM412)</f>
        <v>0.11005929729243907</v>
      </c>
      <c r="L413">
        <f>SLOPE(FMBtest!L389:L412,Data!$AM389:$AM412)</f>
        <v>0.33241540939055947</v>
      </c>
      <c r="N413" s="5">
        <f t="array" ref="N413:O413">LINEST(FMBtest!C413:L413,FM_ROLLING!C413:L413,TRUE,FALSE)</f>
        <v>-1.9268957241500106</v>
      </c>
      <c r="O413" s="5">
        <v>2.1657149123059511</v>
      </c>
      <c r="R413">
        <f>SLOPE(FMBtest!C389:C400,Data!$AB395:$AB406)</f>
        <v>0.35798061381219087</v>
      </c>
      <c r="S413">
        <f>SLOPE(FMBtest!D389:D400,Data!$AB395:$AB406)</f>
        <v>0.39258694517108189</v>
      </c>
      <c r="T413">
        <f>SLOPE(FMBtest!E389:E400,Data!$AB395:$AB406)</f>
        <v>0.48803037022303453</v>
      </c>
      <c r="U413">
        <f>SLOPE(FMBtest!F389:F400,Data!$AB395:$AB406)</f>
        <v>0.63380004109162713</v>
      </c>
      <c r="V413">
        <f>SLOPE(FMBtest!G389:G400,Data!$AB395:$AB406)</f>
        <v>0.79795482848834021</v>
      </c>
      <c r="W413">
        <f>SLOPE(FMBtest!H389:H400,Data!$AB395:$AB406)</f>
        <v>0.6972075828545804</v>
      </c>
      <c r="X413">
        <f>SLOPE(FMBtest!I389:I400,Data!$AB395:$AB406)</f>
        <v>0.59205868251444926</v>
      </c>
      <c r="Y413">
        <f>SLOPE(FMBtest!J389:J400,Data!$AB395:$AB406)</f>
        <v>0.52087512202035635</v>
      </c>
      <c r="Z413">
        <f>SLOPE(FMBtest!K389:K400,Data!$AB395:$AB406)</f>
        <v>0.91385193511193596</v>
      </c>
      <c r="AA413">
        <f>SLOPE(FMBtest!L389:L400,Data!$AB395:$AB406)</f>
        <v>1.1412977336022958</v>
      </c>
      <c r="AB413">
        <f>SLOPE(FMBtest!M389:M400,Data!$AB395:$AB406)</f>
        <v>0.66213862473854346</v>
      </c>
      <c r="AC413">
        <f>SLOPE(FMBtest!N389:N400,Data!$AB395:$AB406)</f>
        <v>0.54810244007210041</v>
      </c>
      <c r="AD413">
        <f>SLOPE(FMBtest!O389:O400,Data!$AB395:$AB406)</f>
        <v>0.56775970735070369</v>
      </c>
      <c r="AE413">
        <f>SLOPE(FMBtest!P389:P400,Data!$AB395:$AB406)</f>
        <v>0.99854475043536961</v>
      </c>
      <c r="AF413">
        <f>SLOPE(FMBtest!Q389:Q400,Data!$AB395:$AB406)</f>
        <v>1.1249620273889314</v>
      </c>
      <c r="AG413">
        <f>SLOPE(FMBtest!R389:R400,Data!$AB395:$AB406)</f>
        <v>0.75589861860903018</v>
      </c>
      <c r="AH413">
        <f>SLOPE(FMBtest!S389:S400,Data!$AB395:$AB406)</f>
        <v>0.63534603891497998</v>
      </c>
      <c r="AI413">
        <f>SLOPE(FMBtest!T389:T400,Data!$AB395:$AB406)</f>
        <v>0.71170188599790063</v>
      </c>
      <c r="AJ413">
        <f>SLOPE(FMBtest!U389:U400,Data!$AB395:$AB406)</f>
        <v>1.1322116916531484</v>
      </c>
      <c r="AK413">
        <f>SLOPE(FMBtest!V389:V400,Data!$AB395:$AB406)</f>
        <v>1.2496579278618347</v>
      </c>
      <c r="AL413">
        <f>SLOPE(FMBtest!W389:W400,Data!$AB395:$AB406)</f>
        <v>0.97363049333768648</v>
      </c>
      <c r="AM413">
        <f>SLOPE(FMBtest!X389:X400,Data!$AB395:$AB406)</f>
        <v>0.85727046863027145</v>
      </c>
      <c r="AN413">
        <f>SLOPE(FMBtest!Y389:Y400,Data!$AB395:$AB406)</f>
        <v>0.94057270891053935</v>
      </c>
      <c r="AO413">
        <f>SLOPE(FMBtest!Z389:Z400,Data!$AB395:$AB406)</f>
        <v>1.3169489998427562</v>
      </c>
      <c r="AP413">
        <f>SLOPE(FMBtest!AA389:AA400,Data!$AB395:$AB406)</f>
        <v>0.99912951590028198</v>
      </c>
      <c r="AR413">
        <f t="array" ref="AR413:AS413">LINEST(FMBtest!C389:AA389,FM_ROLLING!R413:AP413,TRUE,FALSE)</f>
        <v>6.322200987614262</v>
      </c>
      <c r="AS413">
        <v>-2.2681682221520698</v>
      </c>
    </row>
    <row r="414" spans="1:45" x14ac:dyDescent="0.3">
      <c r="A414">
        <v>1959</v>
      </c>
      <c r="B414">
        <v>5</v>
      </c>
      <c r="C414">
        <f>SLOPE(FMBtest!C390:C413,Data!$AM390:$AM413)</f>
        <v>3.1460475904768977E-2</v>
      </c>
      <c r="D414">
        <f>SLOPE(FMBtest!D390:D413,Data!$AM390:$AM413)</f>
        <v>7.0343831898599135E-2</v>
      </c>
      <c r="E414">
        <f>SLOPE(FMBtest!E390:E413,Data!$AM390:$AM413)</f>
        <v>8.9132915596505921E-2</v>
      </c>
      <c r="F414">
        <f>SLOPE(FMBtest!F390:F413,Data!$AM390:$AM413)</f>
        <v>7.722824663769437E-2</v>
      </c>
      <c r="G414">
        <f>SLOPE(FMBtest!G390:G413,Data!$AM390:$AM413)</f>
        <v>-6.2634205103044044E-2</v>
      </c>
      <c r="H414">
        <f>SLOPE(FMBtest!H390:H413,Data!$AM390:$AM413)</f>
        <v>0.3365801304060641</v>
      </c>
      <c r="I414">
        <f>SLOPE(FMBtest!I390:I413,Data!$AM390:$AM413)</f>
        <v>0.16403879781922884</v>
      </c>
      <c r="J414">
        <f>SLOPE(FMBtest!J390:J413,Data!$AM390:$AM413)</f>
        <v>4.9700601180161834E-2</v>
      </c>
      <c r="K414">
        <f>SLOPE(FMBtest!K390:K413,Data!$AM390:$AM413)</f>
        <v>9.5638639759410546E-2</v>
      </c>
      <c r="L414">
        <f>SLOPE(FMBtest!L390:L413,Data!$AM390:$AM413)</f>
        <v>0.32191016276328532</v>
      </c>
      <c r="N414" s="5">
        <f t="array" ref="N414:O414">LINEST(FMBtest!C414:L414,FM_ROLLING!C414:L414,TRUE,FALSE)</f>
        <v>0.41856188081105244</v>
      </c>
      <c r="O414" s="5">
        <v>4.2508859657794229</v>
      </c>
      <c r="R414">
        <f>SLOPE(FMBtest!C390:C401,Data!$AB396:$AB407)</f>
        <v>0.39549183287358641</v>
      </c>
      <c r="S414">
        <f>SLOPE(FMBtest!D390:D401,Data!$AB396:$AB407)</f>
        <v>0.52324850883147267</v>
      </c>
      <c r="T414">
        <f>SLOPE(FMBtest!E390:E401,Data!$AB396:$AB407)</f>
        <v>0.42018457272425291</v>
      </c>
      <c r="U414">
        <f>SLOPE(FMBtest!F390:F401,Data!$AB396:$AB407)</f>
        <v>0.65084566290860235</v>
      </c>
      <c r="V414">
        <f>SLOPE(FMBtest!G390:G401,Data!$AB396:$AB407)</f>
        <v>0.79827243711358609</v>
      </c>
      <c r="W414">
        <f>SLOPE(FMBtest!H390:H401,Data!$AB396:$AB407)</f>
        <v>0.81105880514828965</v>
      </c>
      <c r="X414">
        <f>SLOPE(FMBtest!I390:I401,Data!$AB396:$AB407)</f>
        <v>0.61480717546487818</v>
      </c>
      <c r="Y414">
        <f>SLOPE(FMBtest!J390:J401,Data!$AB396:$AB407)</f>
        <v>0.60110372073298668</v>
      </c>
      <c r="Z414">
        <f>SLOPE(FMBtest!K390:K401,Data!$AB396:$AB407)</f>
        <v>0.87628552972424389</v>
      </c>
      <c r="AA414">
        <f>SLOPE(FMBtest!L390:L401,Data!$AB396:$AB407)</f>
        <v>1.216224031741572</v>
      </c>
      <c r="AB414">
        <f>SLOPE(FMBtest!M390:M401,Data!$AB396:$AB407)</f>
        <v>0.66918116040023579</v>
      </c>
      <c r="AC414">
        <f>SLOPE(FMBtest!N390:N401,Data!$AB396:$AB407)</f>
        <v>0.57880446556231135</v>
      </c>
      <c r="AD414">
        <f>SLOPE(FMBtest!O390:O401,Data!$AB396:$AB407)</f>
        <v>0.68119289543373529</v>
      </c>
      <c r="AE414">
        <f>SLOPE(FMBtest!P390:P401,Data!$AB396:$AB407)</f>
        <v>0.97255107654293094</v>
      </c>
      <c r="AF414">
        <f>SLOPE(FMBtest!Q390:Q401,Data!$AB396:$AB407)</f>
        <v>1.1364955865612989</v>
      </c>
      <c r="AG414">
        <f>SLOPE(FMBtest!R390:R401,Data!$AB396:$AB407)</f>
        <v>0.80093244806348307</v>
      </c>
      <c r="AH414">
        <f>SLOPE(FMBtest!S390:S401,Data!$AB396:$AB407)</f>
        <v>0.66398422637139576</v>
      </c>
      <c r="AI414">
        <f>SLOPE(FMBtest!T390:T401,Data!$AB396:$AB407)</f>
        <v>0.69205581033833086</v>
      </c>
      <c r="AJ414">
        <f>SLOPE(FMBtest!U390:U401,Data!$AB396:$AB407)</f>
        <v>1.0606156888128553</v>
      </c>
      <c r="AK414">
        <f>SLOPE(FMBtest!V390:V401,Data!$AB396:$AB407)</f>
        <v>1.1892556433327075</v>
      </c>
      <c r="AL414">
        <f>SLOPE(FMBtest!W390:W401,Data!$AB396:$AB407)</f>
        <v>0.99084291886966613</v>
      </c>
      <c r="AM414">
        <f>SLOPE(FMBtest!X390:X401,Data!$AB396:$AB407)</f>
        <v>0.89658157082443257</v>
      </c>
      <c r="AN414">
        <f>SLOPE(FMBtest!Y390:Y401,Data!$AB396:$AB407)</f>
        <v>0.89959935718590256</v>
      </c>
      <c r="AO414">
        <f>SLOPE(FMBtest!Z390:Z401,Data!$AB396:$AB407)</f>
        <v>1.3362645752450926</v>
      </c>
      <c r="AP414">
        <f>SLOPE(FMBtest!AA390:AA401,Data!$AB396:$AB407)</f>
        <v>0.86868624868870403</v>
      </c>
      <c r="AR414">
        <f t="array" ref="AR414:AS414">LINEST(FMBtest!C390:AA390,FM_ROLLING!R414:AP414,TRUE,FALSE)</f>
        <v>2.3824944469279874</v>
      </c>
      <c r="AS414">
        <v>-1.0952326159934302</v>
      </c>
    </row>
    <row r="415" spans="1:45" x14ac:dyDescent="0.3">
      <c r="A415">
        <v>1959</v>
      </c>
      <c r="B415">
        <v>6</v>
      </c>
      <c r="C415">
        <f>SLOPE(FMBtest!C391:C414,Data!$AM391:$AM414)</f>
        <v>0.10582106499616294</v>
      </c>
      <c r="D415">
        <f>SLOPE(FMBtest!D391:D414,Data!$AM391:$AM414)</f>
        <v>0.15395043856800561</v>
      </c>
      <c r="E415">
        <f>SLOPE(FMBtest!E391:E414,Data!$AM391:$AM414)</f>
        <v>0.1550956121689899</v>
      </c>
      <c r="F415">
        <f>SLOPE(FMBtest!F391:F414,Data!$AM391:$AM414)</f>
        <v>0.18691171210150051</v>
      </c>
      <c r="G415">
        <f>SLOPE(FMBtest!G391:G414,Data!$AM391:$AM414)</f>
        <v>-3.4860518383129924E-2</v>
      </c>
      <c r="H415">
        <f>SLOPE(FMBtest!H391:H414,Data!$AM391:$AM414)</f>
        <v>0.42481718758356657</v>
      </c>
      <c r="I415">
        <f>SLOPE(FMBtest!I391:I414,Data!$AM391:$AM414)</f>
        <v>0.24170292791937426</v>
      </c>
      <c r="J415">
        <f>SLOPE(FMBtest!J391:J414,Data!$AM391:$AM414)</f>
        <v>8.5221533769418864E-2</v>
      </c>
      <c r="K415">
        <f>SLOPE(FMBtest!K391:K414,Data!$AM391:$AM414)</f>
        <v>0.20100277027193383</v>
      </c>
      <c r="L415">
        <f>SLOPE(FMBtest!L391:L414,Data!$AM391:$AM414)</f>
        <v>0.29250612626022088</v>
      </c>
      <c r="N415" s="5">
        <f t="array" ref="N415:O415">LINEST(FMBtest!C415:L415,FM_ROLLING!C415:L415,TRUE,FALSE)</f>
        <v>-1.4944891934630418</v>
      </c>
      <c r="O415" s="5">
        <v>-4.8961733229089548</v>
      </c>
      <c r="R415">
        <f>SLOPE(FMBtest!C391:C402,Data!$AB397:$AB408)</f>
        <v>0.30468607322330826</v>
      </c>
      <c r="S415">
        <f>SLOPE(FMBtest!D391:D402,Data!$AB397:$AB408)</f>
        <v>0.4439126975425603</v>
      </c>
      <c r="T415">
        <f>SLOPE(FMBtest!E391:E402,Data!$AB397:$AB408)</f>
        <v>0.34238084437256511</v>
      </c>
      <c r="U415">
        <f>SLOPE(FMBtest!F391:F402,Data!$AB397:$AB408)</f>
        <v>0.57213939142327697</v>
      </c>
      <c r="V415">
        <f>SLOPE(FMBtest!G391:G402,Data!$AB397:$AB408)</f>
        <v>0.90953634350350376</v>
      </c>
      <c r="W415">
        <f>SLOPE(FMBtest!H391:H402,Data!$AB397:$AB408)</f>
        <v>0.84328205772108245</v>
      </c>
      <c r="X415">
        <f>SLOPE(FMBtest!I391:I402,Data!$AB397:$AB408)</f>
        <v>0.61504677722799916</v>
      </c>
      <c r="Y415">
        <f>SLOPE(FMBtest!J391:J402,Data!$AB397:$AB408)</f>
        <v>0.6337188115305632</v>
      </c>
      <c r="Z415">
        <f>SLOPE(FMBtest!K391:K402,Data!$AB397:$AB408)</f>
        <v>0.96277006400645238</v>
      </c>
      <c r="AA415">
        <f>SLOPE(FMBtest!L391:L402,Data!$AB397:$AB408)</f>
        <v>1.2693786393579376</v>
      </c>
      <c r="AB415">
        <f>SLOPE(FMBtest!M391:M402,Data!$AB397:$AB408)</f>
        <v>0.6559621756296703</v>
      </c>
      <c r="AC415">
        <f>SLOPE(FMBtest!N391:N402,Data!$AB397:$AB408)</f>
        <v>0.56640205627652018</v>
      </c>
      <c r="AD415">
        <f>SLOPE(FMBtest!O391:O402,Data!$AB397:$AB408)</f>
        <v>0.64114009793309501</v>
      </c>
      <c r="AE415">
        <f>SLOPE(FMBtest!P391:P402,Data!$AB397:$AB408)</f>
        <v>0.98623635370534402</v>
      </c>
      <c r="AF415">
        <f>SLOPE(FMBtest!Q391:Q402,Data!$AB397:$AB408)</f>
        <v>1.0917975909180915</v>
      </c>
      <c r="AG415">
        <f>SLOPE(FMBtest!R391:R402,Data!$AB397:$AB408)</f>
        <v>0.80475232042342126</v>
      </c>
      <c r="AH415">
        <f>SLOPE(FMBtest!S391:S402,Data!$AB397:$AB408)</f>
        <v>0.60334026078158887</v>
      </c>
      <c r="AI415">
        <f>SLOPE(FMBtest!T391:T402,Data!$AB397:$AB408)</f>
        <v>0.67991196703289425</v>
      </c>
      <c r="AJ415">
        <f>SLOPE(FMBtest!U391:U402,Data!$AB397:$AB408)</f>
        <v>1.0138740455965114</v>
      </c>
      <c r="AK415">
        <f>SLOPE(FMBtest!V391:V402,Data!$AB397:$AB408)</f>
        <v>1.2962401837763613</v>
      </c>
      <c r="AL415">
        <f>SLOPE(FMBtest!W391:W402,Data!$AB397:$AB408)</f>
        <v>0.9430448554115809</v>
      </c>
      <c r="AM415">
        <f>SLOPE(FMBtest!X391:X402,Data!$AB397:$AB408)</f>
        <v>0.79267734916419186</v>
      </c>
      <c r="AN415">
        <f>SLOPE(FMBtest!Y391:Y402,Data!$AB397:$AB408)</f>
        <v>0.87340986719855396</v>
      </c>
      <c r="AO415">
        <f>SLOPE(FMBtest!Z391:Z402,Data!$AB397:$AB408)</f>
        <v>1.2006022361915731</v>
      </c>
      <c r="AP415">
        <f>SLOPE(FMBtest!AA391:AA402,Data!$AB397:$AB408)</f>
        <v>1.0727847587706683</v>
      </c>
      <c r="AR415">
        <f t="array" ref="AR415:AS415">LINEST(FMBtest!C391:AA391,FM_ROLLING!R415:AP415,TRUE,FALSE)</f>
        <v>3.0865639435764765</v>
      </c>
      <c r="AS415">
        <v>-2.2979466338028454</v>
      </c>
    </row>
    <row r="416" spans="1:45" x14ac:dyDescent="0.3">
      <c r="A416">
        <v>1959</v>
      </c>
      <c r="B416">
        <v>7</v>
      </c>
      <c r="C416">
        <f>SLOPE(FMBtest!C392:C415,Data!$AM392:$AM415)</f>
        <v>3.0656816848627581E-2</v>
      </c>
      <c r="D416">
        <f>SLOPE(FMBtest!D392:D415,Data!$AM392:$AM415)</f>
        <v>5.9988232360918568E-2</v>
      </c>
      <c r="E416">
        <f>SLOPE(FMBtest!E392:E415,Data!$AM392:$AM415)</f>
        <v>0.1637668291602519</v>
      </c>
      <c r="F416">
        <f>SLOPE(FMBtest!F392:F415,Data!$AM392:$AM415)</f>
        <v>8.460814700913992E-2</v>
      </c>
      <c r="G416">
        <f>SLOPE(FMBtest!G392:G415,Data!$AM392:$AM415)</f>
        <v>-0.14828608820906242</v>
      </c>
      <c r="H416">
        <f>SLOPE(FMBtest!H392:H415,Data!$AM392:$AM415)</f>
        <v>0.34483683305483037</v>
      </c>
      <c r="I416">
        <f>SLOPE(FMBtest!I392:I415,Data!$AM392:$AM415)</f>
        <v>0.13385997843062539</v>
      </c>
      <c r="J416">
        <f>SLOPE(FMBtest!J392:J415,Data!$AM392:$AM415)</f>
        <v>-1.5146015019437058E-2</v>
      </c>
      <c r="K416">
        <f>SLOPE(FMBtest!K392:K415,Data!$AM392:$AM415)</f>
        <v>0.10567648838713826</v>
      </c>
      <c r="L416">
        <f>SLOPE(FMBtest!L392:L415,Data!$AM392:$AM415)</f>
        <v>0.11897767676977032</v>
      </c>
      <c r="N416" s="5">
        <f t="array" ref="N416:O416">LINEST(FMBtest!C416:L416,FM_ROLLING!C416:L416,TRUE,FALSE)</f>
        <v>-2.8319338439324664</v>
      </c>
      <c r="O416" s="5">
        <v>0.53390968142400719</v>
      </c>
      <c r="R416">
        <f>SLOPE(FMBtest!C392:C403,Data!$AB398:$AB409)</f>
        <v>0.33481286023337342</v>
      </c>
      <c r="S416">
        <f>SLOPE(FMBtest!D392:D403,Data!$AB398:$AB409)</f>
        <v>0.43226435892623355</v>
      </c>
      <c r="T416">
        <f>SLOPE(FMBtest!E392:E403,Data!$AB398:$AB409)</f>
        <v>0.41659233683124208</v>
      </c>
      <c r="U416">
        <f>SLOPE(FMBtest!F392:F403,Data!$AB398:$AB409)</f>
        <v>0.61115888881205715</v>
      </c>
      <c r="V416">
        <f>SLOPE(FMBtest!G392:G403,Data!$AB398:$AB409)</f>
        <v>0.94951575685979639</v>
      </c>
      <c r="W416">
        <f>SLOPE(FMBtest!H392:H403,Data!$AB398:$AB409)</f>
        <v>0.86429338039307757</v>
      </c>
      <c r="X416">
        <f>SLOPE(FMBtest!I392:I403,Data!$AB398:$AB409)</f>
        <v>0.59703544530786501</v>
      </c>
      <c r="Y416">
        <f>SLOPE(FMBtest!J392:J403,Data!$AB398:$AB409)</f>
        <v>0.63840195986711856</v>
      </c>
      <c r="Z416">
        <f>SLOPE(FMBtest!K392:K403,Data!$AB398:$AB409)</f>
        <v>0.9205634385533894</v>
      </c>
      <c r="AA416">
        <f>SLOPE(FMBtest!L392:L403,Data!$AB398:$AB409)</f>
        <v>1.2370080648113553</v>
      </c>
      <c r="AB416">
        <f>SLOPE(FMBtest!M392:M403,Data!$AB398:$AB409)</f>
        <v>0.71461701298074942</v>
      </c>
      <c r="AC416">
        <f>SLOPE(FMBtest!N392:N403,Data!$AB398:$AB409)</f>
        <v>0.60229741657577607</v>
      </c>
      <c r="AD416">
        <f>SLOPE(FMBtest!O392:O403,Data!$AB398:$AB409)</f>
        <v>0.63539893766927613</v>
      </c>
      <c r="AE416">
        <f>SLOPE(FMBtest!P392:P403,Data!$AB398:$AB409)</f>
        <v>0.96184802081196641</v>
      </c>
      <c r="AF416">
        <f>SLOPE(FMBtest!Q392:Q403,Data!$AB398:$AB409)</f>
        <v>1.1366328613606689</v>
      </c>
      <c r="AG416">
        <f>SLOPE(FMBtest!R392:R403,Data!$AB398:$AB409)</f>
        <v>0.79693950897565458</v>
      </c>
      <c r="AH416">
        <f>SLOPE(FMBtest!S392:S403,Data!$AB398:$AB409)</f>
        <v>0.60746583394007769</v>
      </c>
      <c r="AI416">
        <f>SLOPE(FMBtest!T392:T403,Data!$AB398:$AB409)</f>
        <v>0.66259494123245921</v>
      </c>
      <c r="AJ416">
        <f>SLOPE(FMBtest!U392:U403,Data!$AB398:$AB409)</f>
        <v>1.0448872791677539</v>
      </c>
      <c r="AK416">
        <f>SLOPE(FMBtest!V392:V403,Data!$AB398:$AB409)</f>
        <v>1.3007548812185019</v>
      </c>
      <c r="AL416">
        <f>SLOPE(FMBtest!W392:W403,Data!$AB398:$AB409)</f>
        <v>0.99783315213317447</v>
      </c>
      <c r="AM416">
        <f>SLOPE(FMBtest!X392:X403,Data!$AB398:$AB409)</f>
        <v>0.7850331767709724</v>
      </c>
      <c r="AN416">
        <f>SLOPE(FMBtest!Y392:Y403,Data!$AB398:$AB409)</f>
        <v>0.88235654729149837</v>
      </c>
      <c r="AO416">
        <f>SLOPE(FMBtest!Z392:Z403,Data!$AB398:$AB409)</f>
        <v>1.1940784446576365</v>
      </c>
      <c r="AP416">
        <f>SLOPE(FMBtest!AA392:AA403,Data!$AB398:$AB409)</f>
        <v>1.0633548778482371</v>
      </c>
      <c r="AR416">
        <f t="array" ref="AR416:AS416">LINEST(FMBtest!C392:AA392,FM_ROLLING!R416:AP416,TRUE,FALSE)</f>
        <v>1.6788985329519936</v>
      </c>
      <c r="AS416">
        <v>1.4500421703715081</v>
      </c>
    </row>
    <row r="417" spans="1:45" x14ac:dyDescent="0.3">
      <c r="A417">
        <v>1959</v>
      </c>
      <c r="B417">
        <v>8</v>
      </c>
      <c r="C417">
        <f>SLOPE(FMBtest!C393:C416,Data!$AM393:$AM416)</f>
        <v>3.2414171636541535E-3</v>
      </c>
      <c r="D417">
        <f>SLOPE(FMBtest!D393:D416,Data!$AM393:$AM416)</f>
        <v>4.5346263549088835E-2</v>
      </c>
      <c r="E417">
        <f>SLOPE(FMBtest!E393:E416,Data!$AM393:$AM416)</f>
        <v>0.10106424686397107</v>
      </c>
      <c r="F417">
        <f>SLOPE(FMBtest!F393:F416,Data!$AM393:$AM416)</f>
        <v>3.8442070221583129E-2</v>
      </c>
      <c r="G417">
        <f>SLOPE(FMBtest!G393:G416,Data!$AM393:$AM416)</f>
        <v>-0.1123836847310834</v>
      </c>
      <c r="H417">
        <f>SLOPE(FMBtest!H393:H416,Data!$AM393:$AM416)</f>
        <v>0.32658971317310703</v>
      </c>
      <c r="I417">
        <f>SLOPE(FMBtest!I393:I416,Data!$AM393:$AM416)</f>
        <v>0.10681111005873792</v>
      </c>
      <c r="J417">
        <f>SLOPE(FMBtest!J393:J416,Data!$AM393:$AM416)</f>
        <v>6.6815775867288757E-3</v>
      </c>
      <c r="K417">
        <f>SLOPE(FMBtest!K393:K416,Data!$AM393:$AM416)</f>
        <v>4.8223382765543506E-2</v>
      </c>
      <c r="L417">
        <f>SLOPE(FMBtest!L393:L416,Data!$AM393:$AM416)</f>
        <v>7.7197393979010778E-2</v>
      </c>
      <c r="N417" s="5">
        <f t="array" ref="N417:O417">LINEST(FMBtest!C417:L417,FM_ROLLING!C417:L417,TRUE,FALSE)</f>
        <v>-1.4452921634186287</v>
      </c>
      <c r="O417" s="5">
        <v>1.1676740833086336</v>
      </c>
      <c r="R417">
        <f>SLOPE(FMBtest!C393:C404,Data!$AB399:$AB410)</f>
        <v>0.25037773605640107</v>
      </c>
      <c r="S417">
        <f>SLOPE(FMBtest!D393:D404,Data!$AB399:$AB410)</f>
        <v>0.38510877386326936</v>
      </c>
      <c r="T417">
        <f>SLOPE(FMBtest!E393:E404,Data!$AB399:$AB410)</f>
        <v>0.43853030157066014</v>
      </c>
      <c r="U417">
        <f>SLOPE(FMBtest!F393:F404,Data!$AB399:$AB410)</f>
        <v>0.61001823488451701</v>
      </c>
      <c r="V417">
        <f>SLOPE(FMBtest!G393:G404,Data!$AB399:$AB410)</f>
        <v>0.90686401721629162</v>
      </c>
      <c r="W417">
        <f>SLOPE(FMBtest!H393:H404,Data!$AB399:$AB410)</f>
        <v>0.88559453537131405</v>
      </c>
      <c r="X417">
        <f>SLOPE(FMBtest!I393:I404,Data!$AB399:$AB410)</f>
        <v>0.51766847655714321</v>
      </c>
      <c r="Y417">
        <f>SLOPE(FMBtest!J393:J404,Data!$AB399:$AB410)</f>
        <v>0.62973566477937237</v>
      </c>
      <c r="Z417">
        <f>SLOPE(FMBtest!K393:K404,Data!$AB399:$AB410)</f>
        <v>0.88182360769549151</v>
      </c>
      <c r="AA417">
        <f>SLOPE(FMBtest!L393:L404,Data!$AB399:$AB410)</f>
        <v>1.2902221040941724</v>
      </c>
      <c r="AB417">
        <f>SLOPE(FMBtest!M393:M404,Data!$AB399:$AB410)</f>
        <v>0.61700999984623817</v>
      </c>
      <c r="AC417">
        <f>SLOPE(FMBtest!N393:N404,Data!$AB399:$AB410)</f>
        <v>0.62826708347598126</v>
      </c>
      <c r="AD417">
        <f>SLOPE(FMBtest!O393:O404,Data!$AB399:$AB410)</f>
        <v>0.55674387910688916</v>
      </c>
      <c r="AE417">
        <f>SLOPE(FMBtest!P393:P404,Data!$AB399:$AB410)</f>
        <v>0.87986832348578436</v>
      </c>
      <c r="AF417">
        <f>SLOPE(FMBtest!Q393:Q404,Data!$AB399:$AB410)</f>
        <v>1.181943573215211</v>
      </c>
      <c r="AG417">
        <f>SLOPE(FMBtest!R393:R404,Data!$AB399:$AB410)</f>
        <v>0.7614412054416585</v>
      </c>
      <c r="AH417">
        <f>SLOPE(FMBtest!S393:S404,Data!$AB399:$AB410)</f>
        <v>0.57951065490253539</v>
      </c>
      <c r="AI417">
        <f>SLOPE(FMBtest!T393:T404,Data!$AB399:$AB410)</f>
        <v>0.65730780805140299</v>
      </c>
      <c r="AJ417">
        <f>SLOPE(FMBtest!U393:U404,Data!$AB399:$AB410)</f>
        <v>1.0484515724332226</v>
      </c>
      <c r="AK417">
        <f>SLOPE(FMBtest!V393:V404,Data!$AB399:$AB410)</f>
        <v>1.3951257221701487</v>
      </c>
      <c r="AL417">
        <f>SLOPE(FMBtest!W393:W404,Data!$AB399:$AB410)</f>
        <v>0.89065768907435139</v>
      </c>
      <c r="AM417">
        <f>SLOPE(FMBtest!X393:X404,Data!$AB399:$AB410)</f>
        <v>0.72459675989542938</v>
      </c>
      <c r="AN417">
        <f>SLOPE(FMBtest!Y393:Y404,Data!$AB399:$AB410)</f>
        <v>0.87030277565004333</v>
      </c>
      <c r="AO417">
        <f>SLOPE(FMBtest!Z393:Z404,Data!$AB399:$AB410)</f>
        <v>1.2099145555548934</v>
      </c>
      <c r="AP417">
        <f>SLOPE(FMBtest!AA393:AA404,Data!$AB399:$AB410)</f>
        <v>1.2463698898156086</v>
      </c>
      <c r="AR417">
        <f t="array" ref="AR417:AS417">LINEST(FMBtest!C393:AA393,FM_ROLLING!R417:AP417,TRUE,FALSE)</f>
        <v>-2.8070829958690138</v>
      </c>
      <c r="AS417">
        <v>0.73174566209412295</v>
      </c>
    </row>
    <row r="418" spans="1:45" x14ac:dyDescent="0.3">
      <c r="A418">
        <v>1959</v>
      </c>
      <c r="B418">
        <v>9</v>
      </c>
      <c r="C418">
        <f>SLOPE(FMBtest!C394:C417,Data!$AM394:$AM417)</f>
        <v>-5.7562770136746692E-4</v>
      </c>
      <c r="D418">
        <f>SLOPE(FMBtest!D394:D417,Data!$AM394:$AM417)</f>
        <v>3.7542746887372615E-2</v>
      </c>
      <c r="E418">
        <f>SLOPE(FMBtest!E394:E417,Data!$AM394:$AM417)</f>
        <v>9.6553168386042929E-2</v>
      </c>
      <c r="F418">
        <f>SLOPE(FMBtest!F394:F417,Data!$AM394:$AM417)</f>
        <v>6.544123971251059E-2</v>
      </c>
      <c r="G418">
        <f>SLOPE(FMBtest!G394:G417,Data!$AM394:$AM417)</f>
        <v>-8.4211908421009146E-2</v>
      </c>
      <c r="H418">
        <f>SLOPE(FMBtest!H394:H417,Data!$AM394:$AM417)</f>
        <v>0.33462026331036487</v>
      </c>
      <c r="I418">
        <f>SLOPE(FMBtest!I394:I417,Data!$AM394:$AM417)</f>
        <v>0.10002713700296353</v>
      </c>
      <c r="J418">
        <f>SLOPE(FMBtest!J394:J417,Data!$AM394:$AM417)</f>
        <v>-1.0715733441714309E-3</v>
      </c>
      <c r="K418">
        <f>SLOPE(FMBtest!K394:K417,Data!$AM394:$AM417)</f>
        <v>3.8562545686416212E-2</v>
      </c>
      <c r="L418">
        <f>SLOPE(FMBtest!L394:L417,Data!$AM394:$AM417)</f>
        <v>9.321322474105366E-2</v>
      </c>
      <c r="N418" s="5">
        <f t="array" ref="N418:O418">LINEST(FMBtest!C418:L418,FM_ROLLING!C418:L418,TRUE,FALSE)</f>
        <v>-4.0028781358508514</v>
      </c>
      <c r="O418" s="5">
        <v>-3.0667637711266567</v>
      </c>
      <c r="R418">
        <f>SLOPE(FMBtest!C394:C405,Data!$AB400:$AB411)</f>
        <v>0.47496801417831547</v>
      </c>
      <c r="S418">
        <f>SLOPE(FMBtest!D394:D405,Data!$AB400:$AB411)</f>
        <v>0.530968201064969</v>
      </c>
      <c r="T418">
        <f>SLOPE(FMBtest!E394:E405,Data!$AB400:$AB411)</f>
        <v>0.55666112749059926</v>
      </c>
      <c r="U418">
        <f>SLOPE(FMBtest!F394:F405,Data!$AB400:$AB411)</f>
        <v>0.63004447959331633</v>
      </c>
      <c r="V418">
        <f>SLOPE(FMBtest!G394:G405,Data!$AB400:$AB411)</f>
        <v>0.95397887668016368</v>
      </c>
      <c r="W418">
        <f>SLOPE(FMBtest!H394:H405,Data!$AB400:$AB411)</f>
        <v>0.85418809856789546</v>
      </c>
      <c r="X418">
        <f>SLOPE(FMBtest!I394:I405,Data!$AB400:$AB411)</f>
        <v>0.57484653785352124</v>
      </c>
      <c r="Y418">
        <f>SLOPE(FMBtest!J394:J405,Data!$AB400:$AB411)</f>
        <v>0.63593796160789751</v>
      </c>
      <c r="Z418">
        <f>SLOPE(FMBtest!K394:K405,Data!$AB400:$AB411)</f>
        <v>0.94321864969264835</v>
      </c>
      <c r="AA418">
        <f>SLOPE(FMBtest!L394:L405,Data!$AB400:$AB411)</f>
        <v>1.2715860494810902</v>
      </c>
      <c r="AB418">
        <f>SLOPE(FMBtest!M394:M405,Data!$AB400:$AB411)</f>
        <v>0.69622714021541532</v>
      </c>
      <c r="AC418">
        <f>SLOPE(FMBtest!N394:N405,Data!$AB400:$AB411)</f>
        <v>0.66893299971026865</v>
      </c>
      <c r="AD418">
        <f>SLOPE(FMBtest!O394:O405,Data!$AB400:$AB411)</f>
        <v>0.58859054131320332</v>
      </c>
      <c r="AE418">
        <f>SLOPE(FMBtest!P394:P405,Data!$AB400:$AB411)</f>
        <v>0.94983204416678613</v>
      </c>
      <c r="AF418">
        <f>SLOPE(FMBtest!Q394:Q405,Data!$AB400:$AB411)</f>
        <v>1.2333472168845254</v>
      </c>
      <c r="AG418">
        <f>SLOPE(FMBtest!R394:R405,Data!$AB400:$AB411)</f>
        <v>0.8203987921880237</v>
      </c>
      <c r="AH418">
        <f>SLOPE(FMBtest!S394:S405,Data!$AB400:$AB411)</f>
        <v>0.6114448418001629</v>
      </c>
      <c r="AI418">
        <f>SLOPE(FMBtest!T394:T405,Data!$AB400:$AB411)</f>
        <v>0.67899325641162223</v>
      </c>
      <c r="AJ418">
        <f>SLOPE(FMBtest!U394:U405,Data!$AB400:$AB411)</f>
        <v>1.022230680236081</v>
      </c>
      <c r="AK418">
        <f>SLOPE(FMBtest!V394:V405,Data!$AB400:$AB411)</f>
        <v>1.3058912883755078</v>
      </c>
      <c r="AL418">
        <f>SLOPE(FMBtest!W394:W405,Data!$AB400:$AB411)</f>
        <v>0.85174162122462593</v>
      </c>
      <c r="AM418">
        <f>SLOPE(FMBtest!X394:X405,Data!$AB400:$AB411)</f>
        <v>0.76755659090255146</v>
      </c>
      <c r="AN418">
        <f>SLOPE(FMBtest!Y394:Y405,Data!$AB400:$AB411)</f>
        <v>0.84873220481523703</v>
      </c>
      <c r="AO418">
        <f>SLOPE(FMBtest!Z394:Z405,Data!$AB400:$AB411)</f>
        <v>1.2078473022085388</v>
      </c>
      <c r="AP418">
        <f>SLOPE(FMBtest!AA394:AA405,Data!$AB400:$AB411)</f>
        <v>1.1976736600070252</v>
      </c>
      <c r="AR418">
        <f t="array" ref="AR418:AS418">LINEST(FMBtest!C394:AA394,FM_ROLLING!R418:AP418,TRUE,FALSE)</f>
        <v>0.27182861634318595</v>
      </c>
      <c r="AS418">
        <v>-4.9849860082627373</v>
      </c>
    </row>
    <row r="419" spans="1:45" x14ac:dyDescent="0.3">
      <c r="A419">
        <v>1959</v>
      </c>
      <c r="B419">
        <v>10</v>
      </c>
      <c r="C419">
        <f>SLOPE(FMBtest!C395:C418,Data!$AM395:$AM418)</f>
        <v>-4.7973791739233343E-2</v>
      </c>
      <c r="D419">
        <f>SLOPE(FMBtest!D395:D418,Data!$AM395:$AM418)</f>
        <v>-5.1718192248415536E-3</v>
      </c>
      <c r="E419">
        <f>SLOPE(FMBtest!E395:E418,Data!$AM395:$AM418)</f>
        <v>7.1851139263493916E-2</v>
      </c>
      <c r="F419">
        <f>SLOPE(FMBtest!F395:F418,Data!$AM395:$AM418)</f>
        <v>2.234046522316618E-2</v>
      </c>
      <c r="G419">
        <f>SLOPE(FMBtest!G395:G418,Data!$AM395:$AM418)</f>
        <v>-0.14066947608305425</v>
      </c>
      <c r="H419">
        <f>SLOPE(FMBtest!H395:H418,Data!$AM395:$AM418)</f>
        <v>0.27365381634858299</v>
      </c>
      <c r="I419">
        <f>SLOPE(FMBtest!I395:I418,Data!$AM395:$AM418)</f>
        <v>6.134220355668351E-2</v>
      </c>
      <c r="J419">
        <f>SLOPE(FMBtest!J395:J418,Data!$AM395:$AM418)</f>
        <v>-2.735205737525433E-2</v>
      </c>
      <c r="K419">
        <f>SLOPE(FMBtest!K395:K418,Data!$AM395:$AM418)</f>
        <v>-3.7148886457289802E-3</v>
      </c>
      <c r="L419">
        <f>SLOPE(FMBtest!L395:L418,Data!$AM395:$AM418)</f>
        <v>3.8102528035538236E-2</v>
      </c>
      <c r="N419" s="5">
        <f t="array" ref="N419:O419">LINEST(FMBtest!C419:L419,FM_ROLLING!C419:L419,TRUE,FALSE)</f>
        <v>-15.627912969977494</v>
      </c>
      <c r="O419" s="5">
        <v>2.4258332992563871</v>
      </c>
      <c r="R419">
        <f>SLOPE(FMBtest!C395:C406,Data!$AB401:$AB412)</f>
        <v>0.67042231823415177</v>
      </c>
      <c r="S419">
        <f>SLOPE(FMBtest!D395:D406,Data!$AB401:$AB412)</f>
        <v>0.54038759743432119</v>
      </c>
      <c r="T419">
        <f>SLOPE(FMBtest!E395:E406,Data!$AB401:$AB412)</f>
        <v>0.58648902144450155</v>
      </c>
      <c r="U419">
        <f>SLOPE(FMBtest!F395:F406,Data!$AB401:$AB412)</f>
        <v>0.40663591053605741</v>
      </c>
      <c r="V419">
        <f>SLOPE(FMBtest!G395:G406,Data!$AB401:$AB412)</f>
        <v>0.9617408022394307</v>
      </c>
      <c r="W419">
        <f>SLOPE(FMBtest!H395:H406,Data!$AB401:$AB412)</f>
        <v>1.0584474000945614</v>
      </c>
      <c r="X419">
        <f>SLOPE(FMBtest!I395:I406,Data!$AB401:$AB412)</f>
        <v>0.71393663268560026</v>
      </c>
      <c r="Y419">
        <f>SLOPE(FMBtest!J395:J406,Data!$AB401:$AB412)</f>
        <v>0.71374019479800221</v>
      </c>
      <c r="Z419">
        <f>SLOPE(FMBtest!K395:K406,Data!$AB401:$AB412)</f>
        <v>0.94387108307206657</v>
      </c>
      <c r="AA419">
        <f>SLOPE(FMBtest!L395:L406,Data!$AB401:$AB412)</f>
        <v>1.2776537613533197</v>
      </c>
      <c r="AB419">
        <f>SLOPE(FMBtest!M395:M406,Data!$AB401:$AB412)</f>
        <v>0.70069336445718022</v>
      </c>
      <c r="AC419">
        <f>SLOPE(FMBtest!N395:N406,Data!$AB401:$AB412)</f>
        <v>0.74334948080724428</v>
      </c>
      <c r="AD419">
        <f>SLOPE(FMBtest!O395:O406,Data!$AB401:$AB412)</f>
        <v>0.54015941982892413</v>
      </c>
      <c r="AE419">
        <f>SLOPE(FMBtest!P395:P406,Data!$AB401:$AB412)</f>
        <v>0.90112832761427042</v>
      </c>
      <c r="AF419">
        <f>SLOPE(FMBtest!Q395:Q406,Data!$AB401:$AB412)</f>
        <v>1.3089680895199385</v>
      </c>
      <c r="AG419">
        <f>SLOPE(FMBtest!R395:R406,Data!$AB401:$AB412)</f>
        <v>0.79538384511585414</v>
      </c>
      <c r="AH419">
        <f>SLOPE(FMBtest!S395:S406,Data!$AB401:$AB412)</f>
        <v>0.65740806626220893</v>
      </c>
      <c r="AI419">
        <f>SLOPE(FMBtest!T395:T406,Data!$AB401:$AB412)</f>
        <v>0.70449722770983181</v>
      </c>
      <c r="AJ419">
        <f>SLOPE(FMBtest!U395:U406,Data!$AB401:$AB412)</f>
        <v>0.96794398172050322</v>
      </c>
      <c r="AK419">
        <f>SLOPE(FMBtest!V395:V406,Data!$AB401:$AB412)</f>
        <v>1.2614218632336851</v>
      </c>
      <c r="AL419">
        <f>SLOPE(FMBtest!W395:W406,Data!$AB401:$AB412)</f>
        <v>0.79165210585608781</v>
      </c>
      <c r="AM419">
        <f>SLOPE(FMBtest!X395:X406,Data!$AB401:$AB412)</f>
        <v>0.74057851312711509</v>
      </c>
      <c r="AN419">
        <f>SLOPE(FMBtest!Y395:Y406,Data!$AB401:$AB412)</f>
        <v>0.9206942508468603</v>
      </c>
      <c r="AO419">
        <f>SLOPE(FMBtest!Z395:Z406,Data!$AB401:$AB412)</f>
        <v>1.2554888584236341</v>
      </c>
      <c r="AP419">
        <f>SLOPE(FMBtest!AA395:AA406,Data!$AB401:$AB412)</f>
        <v>1.2177051113138353</v>
      </c>
      <c r="AR419">
        <f t="array" ref="AR419:AS419">LINEST(FMBtest!C395:AA395,FM_ROLLING!R419:AP419,TRUE,FALSE)</f>
        <v>5.167561012686698</v>
      </c>
      <c r="AS419">
        <v>-2.6985802859907233</v>
      </c>
    </row>
    <row r="420" spans="1:45" x14ac:dyDescent="0.3">
      <c r="A420">
        <v>1959</v>
      </c>
      <c r="B420">
        <v>11</v>
      </c>
      <c r="C420">
        <f>SLOPE(FMBtest!C396:C419,Data!$AM396:$AM419)</f>
        <v>-4.0868735853984831E-2</v>
      </c>
      <c r="D420">
        <f>SLOPE(FMBtest!D396:D419,Data!$AM396:$AM419)</f>
        <v>-1.7915249163521309E-2</v>
      </c>
      <c r="E420">
        <f>SLOPE(FMBtest!E396:E419,Data!$AM396:$AM419)</f>
        <v>7.9307357292069947E-2</v>
      </c>
      <c r="F420">
        <f>SLOPE(FMBtest!F396:F419,Data!$AM396:$AM419)</f>
        <v>3.4126155697127243E-2</v>
      </c>
      <c r="G420">
        <f>SLOPE(FMBtest!G396:G419,Data!$AM396:$AM419)</f>
        <v>-0.19897794771810215</v>
      </c>
      <c r="H420">
        <f>SLOPE(FMBtest!H396:H419,Data!$AM396:$AM419)</f>
        <v>0.27794769902297461</v>
      </c>
      <c r="I420">
        <f>SLOPE(FMBtest!I396:I419,Data!$AM396:$AM419)</f>
        <v>5.3510501272867134E-2</v>
      </c>
      <c r="J420">
        <f>SLOPE(FMBtest!J396:J419,Data!$AM396:$AM419)</f>
        <v>-3.8796260558176573E-2</v>
      </c>
      <c r="K420">
        <f>SLOPE(FMBtest!K396:K419,Data!$AM396:$AM419)</f>
        <v>-2.3110603689874106E-2</v>
      </c>
      <c r="L420">
        <f>SLOPE(FMBtest!L396:L419,Data!$AM396:$AM419)</f>
        <v>-1.0466357978347855E-2</v>
      </c>
      <c r="N420" s="5">
        <f t="array" ref="N420:O420">LINEST(FMBtest!C420:L420,FM_ROLLING!C420:L420,TRUE,FALSE)</f>
        <v>-1.6855964435032595</v>
      </c>
      <c r="O420" s="5">
        <v>5.3693433246577973</v>
      </c>
      <c r="R420">
        <f>SLOPE(FMBtest!C396:C407,Data!$AB402:$AB413)</f>
        <v>0.68527100299590704</v>
      </c>
      <c r="S420">
        <f>SLOPE(FMBtest!D396:D407,Data!$AB402:$AB413)</f>
        <v>0.52813541710620693</v>
      </c>
      <c r="T420">
        <f>SLOPE(FMBtest!E396:E407,Data!$AB402:$AB413)</f>
        <v>0.60235874931431699</v>
      </c>
      <c r="U420">
        <f>SLOPE(FMBtest!F396:F407,Data!$AB402:$AB413)</f>
        <v>0.41549511582767207</v>
      </c>
      <c r="V420">
        <f>SLOPE(FMBtest!G396:G407,Data!$AB402:$AB413)</f>
        <v>0.91843775053799748</v>
      </c>
      <c r="W420">
        <f>SLOPE(FMBtest!H396:H407,Data!$AB402:$AB413)</f>
        <v>1.0578842989155661</v>
      </c>
      <c r="X420">
        <f>SLOPE(FMBtest!I396:I407,Data!$AB402:$AB413)</f>
        <v>0.70930181653234337</v>
      </c>
      <c r="Y420">
        <f>SLOPE(FMBtest!J396:J407,Data!$AB402:$AB413)</f>
        <v>0.70639610321110591</v>
      </c>
      <c r="Z420">
        <f>SLOPE(FMBtest!K396:K407,Data!$AB402:$AB413)</f>
        <v>0.93046120089455264</v>
      </c>
      <c r="AA420">
        <f>SLOPE(FMBtest!L396:L407,Data!$AB402:$AB413)</f>
        <v>1.2499912971011435</v>
      </c>
      <c r="AB420">
        <f>SLOPE(FMBtest!M396:M407,Data!$AB402:$AB413)</f>
        <v>0.71499641335077446</v>
      </c>
      <c r="AC420">
        <f>SLOPE(FMBtest!N396:N407,Data!$AB402:$AB413)</f>
        <v>0.73823579053968547</v>
      </c>
      <c r="AD420">
        <f>SLOPE(FMBtest!O396:O407,Data!$AB402:$AB413)</f>
        <v>0.53259552090805518</v>
      </c>
      <c r="AE420">
        <f>SLOPE(FMBtest!P396:P407,Data!$AB402:$AB413)</f>
        <v>0.88274478880965457</v>
      </c>
      <c r="AF420">
        <f>SLOPE(FMBtest!Q396:Q407,Data!$AB402:$AB413)</f>
        <v>1.2866819275074899</v>
      </c>
      <c r="AG420">
        <f>SLOPE(FMBtest!R396:R407,Data!$AB402:$AB413)</f>
        <v>0.8229484893877379</v>
      </c>
      <c r="AH420">
        <f>SLOPE(FMBtest!S396:S407,Data!$AB402:$AB413)</f>
        <v>0.64085852778598273</v>
      </c>
      <c r="AI420">
        <f>SLOPE(FMBtest!T396:T407,Data!$AB402:$AB413)</f>
        <v>0.70556326216296061</v>
      </c>
      <c r="AJ420">
        <f>SLOPE(FMBtest!U396:U407,Data!$AB402:$AB413)</f>
        <v>0.95705541373053726</v>
      </c>
      <c r="AK420">
        <f>SLOPE(FMBtest!V396:V407,Data!$AB402:$AB413)</f>
        <v>1.2031348896577918</v>
      </c>
      <c r="AL420">
        <f>SLOPE(FMBtest!W396:W407,Data!$AB402:$AB413)</f>
        <v>0.78839165154647883</v>
      </c>
      <c r="AM420">
        <f>SLOPE(FMBtest!X396:X407,Data!$AB402:$AB413)</f>
        <v>0.71758644879530786</v>
      </c>
      <c r="AN420">
        <f>SLOPE(FMBtest!Y396:Y407,Data!$AB402:$AB413)</f>
        <v>0.93730115194733987</v>
      </c>
      <c r="AO420">
        <f>SLOPE(FMBtest!Z396:Z407,Data!$AB402:$AB413)</f>
        <v>1.2421536773703534</v>
      </c>
      <c r="AP420">
        <f>SLOPE(FMBtest!AA396:AA407,Data!$AB402:$AB413)</f>
        <v>1.233220547280476</v>
      </c>
      <c r="AR420">
        <f t="array" ref="AR420:AS420">LINEST(FMBtest!C396:AA396,FM_ROLLING!R420:AP420,TRUE,FALSE)</f>
        <v>4.9486177318420168</v>
      </c>
      <c r="AS420">
        <v>-2.6178532865765627</v>
      </c>
    </row>
    <row r="421" spans="1:45" x14ac:dyDescent="0.3">
      <c r="A421">
        <v>1959</v>
      </c>
      <c r="B421">
        <v>12</v>
      </c>
      <c r="C421">
        <f>SLOPE(FMBtest!C397:C420,Data!$AM397:$AM420)</f>
        <v>-3.1408855658182529E-3</v>
      </c>
      <c r="D421">
        <f>SLOPE(FMBtest!D397:D420,Data!$AM397:$AM420)</f>
        <v>-1.117200149045275E-2</v>
      </c>
      <c r="E421">
        <f>SLOPE(FMBtest!E397:E420,Data!$AM397:$AM420)</f>
        <v>0.10298735807019042</v>
      </c>
      <c r="F421">
        <f>SLOPE(FMBtest!F397:F420,Data!$AM397:$AM420)</f>
        <v>6.2769210502264028E-2</v>
      </c>
      <c r="G421">
        <f>SLOPE(FMBtest!G397:G420,Data!$AM397:$AM420)</f>
        <v>-0.16759476837253706</v>
      </c>
      <c r="H421">
        <f>SLOPE(FMBtest!H397:H420,Data!$AM397:$AM420)</f>
        <v>0.28818583794226577</v>
      </c>
      <c r="I421">
        <f>SLOPE(FMBtest!I397:I420,Data!$AM397:$AM420)</f>
        <v>8.1997951882613912E-2</v>
      </c>
      <c r="J421">
        <f>SLOPE(FMBtest!J397:J420,Data!$AM397:$AM420)</f>
        <v>-9.7058465094799172E-3</v>
      </c>
      <c r="K421">
        <f>SLOPE(FMBtest!K397:K420,Data!$AM397:$AM420)</f>
        <v>-2.763188633606892E-3</v>
      </c>
      <c r="L421">
        <f>SLOPE(FMBtest!L397:L420,Data!$AM397:$AM420)</f>
        <v>3.4627860373797607E-2</v>
      </c>
      <c r="N421" s="5">
        <f t="array" ref="N421:O421">LINEST(FMBtest!C421:L421,FM_ROLLING!C421:L421,TRUE,FALSE)</f>
        <v>2.8871693202242485</v>
      </c>
      <c r="O421" s="5">
        <v>-0.11861286387451123</v>
      </c>
      <c r="R421">
        <f>SLOPE(FMBtest!C397:C408,Data!$AB403:$AB414)</f>
        <v>0.6844871742861276</v>
      </c>
      <c r="S421">
        <f>SLOPE(FMBtest!D397:D408,Data!$AB403:$AB414)</f>
        <v>0.47410884848810853</v>
      </c>
      <c r="T421">
        <f>SLOPE(FMBtest!E397:E408,Data!$AB403:$AB414)</f>
        <v>0.51703164078019459</v>
      </c>
      <c r="U421">
        <f>SLOPE(FMBtest!F397:F408,Data!$AB403:$AB414)</f>
        <v>0.44472880323964958</v>
      </c>
      <c r="V421">
        <f>SLOPE(FMBtest!G397:G408,Data!$AB403:$AB414)</f>
        <v>0.85277939184716378</v>
      </c>
      <c r="W421">
        <f>SLOPE(FMBtest!H397:H408,Data!$AB403:$AB414)</f>
        <v>0.97344268030583569</v>
      </c>
      <c r="X421">
        <f>SLOPE(FMBtest!I397:I408,Data!$AB403:$AB414)</f>
        <v>0.80249580546707477</v>
      </c>
      <c r="Y421">
        <f>SLOPE(FMBtest!J397:J408,Data!$AB403:$AB414)</f>
        <v>0.67566541843008465</v>
      </c>
      <c r="Z421">
        <f>SLOPE(FMBtest!K397:K408,Data!$AB403:$AB414)</f>
        <v>1.0151089835841687</v>
      </c>
      <c r="AA421">
        <f>SLOPE(FMBtest!L397:L408,Data!$AB403:$AB414)</f>
        <v>1.2379956516061097</v>
      </c>
      <c r="AB421">
        <f>SLOPE(FMBtest!M397:M408,Data!$AB403:$AB414)</f>
        <v>0.80319126040460498</v>
      </c>
      <c r="AC421">
        <f>SLOPE(FMBtest!N397:N408,Data!$AB403:$AB414)</f>
        <v>0.73110493666661813</v>
      </c>
      <c r="AD421">
        <f>SLOPE(FMBtest!O397:O408,Data!$AB403:$AB414)</f>
        <v>0.62565281190267741</v>
      </c>
      <c r="AE421">
        <f>SLOPE(FMBtest!P397:P408,Data!$AB403:$AB414)</f>
        <v>0.98233218112504905</v>
      </c>
      <c r="AF421">
        <f>SLOPE(FMBtest!Q397:Q408,Data!$AB403:$AB414)</f>
        <v>1.2754621047673602</v>
      </c>
      <c r="AG421">
        <f>SLOPE(FMBtest!R397:R408,Data!$AB403:$AB414)</f>
        <v>0.86230009116874073</v>
      </c>
      <c r="AH421">
        <f>SLOPE(FMBtest!S397:S408,Data!$AB403:$AB414)</f>
        <v>0.73668703160533222</v>
      </c>
      <c r="AI421">
        <f>SLOPE(FMBtest!T397:T408,Data!$AB403:$AB414)</f>
        <v>0.8154103924036965</v>
      </c>
      <c r="AJ421">
        <f>SLOPE(FMBtest!U397:U408,Data!$AB403:$AB414)</f>
        <v>0.96837266751813</v>
      </c>
      <c r="AK421">
        <f>SLOPE(FMBtest!V397:V408,Data!$AB403:$AB414)</f>
        <v>1.216953863485684</v>
      </c>
      <c r="AL421">
        <f>SLOPE(FMBtest!W397:W408,Data!$AB403:$AB414)</f>
        <v>0.80070450260370774</v>
      </c>
      <c r="AM421">
        <f>SLOPE(FMBtest!X397:X408,Data!$AB403:$AB414)</f>
        <v>0.66664470394466424</v>
      </c>
      <c r="AN421">
        <f>SLOPE(FMBtest!Y397:Y408,Data!$AB403:$AB414)</f>
        <v>0.94068973487693541</v>
      </c>
      <c r="AO421">
        <f>SLOPE(FMBtest!Z397:Z408,Data!$AB403:$AB414)</f>
        <v>1.2371698832676636</v>
      </c>
      <c r="AP421">
        <f>SLOPE(FMBtest!AA397:AA408,Data!$AB403:$AB414)</f>
        <v>1.1892097128046815</v>
      </c>
      <c r="AR421">
        <f t="array" ref="AR421:AS421">LINEST(FMBtest!C397:AA397,FM_ROLLING!R421:AP421,TRUE,FALSE)</f>
        <v>0.31391969855560986</v>
      </c>
      <c r="AS421">
        <v>1.766455742463696</v>
      </c>
    </row>
    <row r="422" spans="1:45" x14ac:dyDescent="0.3">
      <c r="A422">
        <v>1960</v>
      </c>
      <c r="B422">
        <v>1</v>
      </c>
      <c r="C422">
        <f>SLOPE(FMBtest!C398:C421,Data!$AM398:$AM421)</f>
        <v>-3.1575889819624335E-3</v>
      </c>
      <c r="D422">
        <f>SLOPE(FMBtest!D398:D421,Data!$AM398:$AM421)</f>
        <v>7.7445867775532392E-3</v>
      </c>
      <c r="E422">
        <f>SLOPE(FMBtest!E398:E421,Data!$AM398:$AM421)</f>
        <v>0.11316610441688769</v>
      </c>
      <c r="F422">
        <f>SLOPE(FMBtest!F398:F421,Data!$AM398:$AM421)</f>
        <v>8.9787742359080575E-2</v>
      </c>
      <c r="G422">
        <f>SLOPE(FMBtest!G398:G421,Data!$AM398:$AM421)</f>
        <v>-0.14525071790875216</v>
      </c>
      <c r="H422">
        <f>SLOPE(FMBtest!H398:H421,Data!$AM398:$AM421)</f>
        <v>0.25716080921363921</v>
      </c>
      <c r="I422">
        <f>SLOPE(FMBtest!I398:I421,Data!$AM398:$AM421)</f>
        <v>9.4226618162807044E-2</v>
      </c>
      <c r="J422">
        <f>SLOPE(FMBtest!J398:J421,Data!$AM398:$AM421)</f>
        <v>7.8581379449909929E-3</v>
      </c>
      <c r="K422">
        <f>SLOPE(FMBtest!K398:K421,Data!$AM398:$AM421)</f>
        <v>3.4315921010991637E-2</v>
      </c>
      <c r="L422">
        <f>SLOPE(FMBtest!L398:L421,Data!$AM398:$AM421)</f>
        <v>8.0560762240644318E-2</v>
      </c>
      <c r="N422" s="5">
        <f t="array" ref="N422:O422">LINEST(FMBtest!C422:L422,FM_ROLLING!C422:L422,TRUE,FALSE)</f>
        <v>-1.4323261343348181</v>
      </c>
      <c r="O422" s="5">
        <v>1.0408317463830963</v>
      </c>
      <c r="R422">
        <f>SLOPE(FMBtest!C398:C409,Data!$AB404:$AB415)</f>
        <v>0.67661371236740064</v>
      </c>
      <c r="S422">
        <f>SLOPE(FMBtest!D398:D409,Data!$AB404:$AB415)</f>
        <v>0.50282238969687187</v>
      </c>
      <c r="T422">
        <f>SLOPE(FMBtest!E398:E409,Data!$AB404:$AB415)</f>
        <v>0.43260698654810881</v>
      </c>
      <c r="U422">
        <f>SLOPE(FMBtest!F398:F409,Data!$AB404:$AB415)</f>
        <v>0.44837469892733178</v>
      </c>
      <c r="V422">
        <f>SLOPE(FMBtest!G398:G409,Data!$AB404:$AB415)</f>
        <v>0.88295410205810865</v>
      </c>
      <c r="W422">
        <f>SLOPE(FMBtest!H398:H409,Data!$AB404:$AB415)</f>
        <v>0.96772901138327905</v>
      </c>
      <c r="X422">
        <f>SLOPE(FMBtest!I398:I409,Data!$AB404:$AB415)</f>
        <v>0.77108473666344024</v>
      </c>
      <c r="Y422">
        <f>SLOPE(FMBtest!J398:J409,Data!$AB404:$AB415)</f>
        <v>0.69746211522782919</v>
      </c>
      <c r="Z422">
        <f>SLOPE(FMBtest!K398:K409,Data!$AB404:$AB415)</f>
        <v>0.94429944072592631</v>
      </c>
      <c r="AA422">
        <f>SLOPE(FMBtest!L398:L409,Data!$AB404:$AB415)</f>
        <v>1.0918945551349293</v>
      </c>
      <c r="AB422">
        <f>SLOPE(FMBtest!M398:M409,Data!$AB404:$AB415)</f>
        <v>0.86966297493671885</v>
      </c>
      <c r="AC422">
        <f>SLOPE(FMBtest!N398:N409,Data!$AB404:$AB415)</f>
        <v>0.74140997168743528</v>
      </c>
      <c r="AD422">
        <f>SLOPE(FMBtest!O398:O409,Data!$AB404:$AB415)</f>
        <v>0.62204355392889576</v>
      </c>
      <c r="AE422">
        <f>SLOPE(FMBtest!P398:P409,Data!$AB404:$AB415)</f>
        <v>0.94312255876187223</v>
      </c>
      <c r="AF422">
        <f>SLOPE(FMBtest!Q398:Q409,Data!$AB404:$AB415)</f>
        <v>1.2139809272772937</v>
      </c>
      <c r="AG422">
        <f>SLOPE(FMBtest!R398:R409,Data!$AB404:$AB415)</f>
        <v>0.94459782936161374</v>
      </c>
      <c r="AH422">
        <f>SLOPE(FMBtest!S398:S409,Data!$AB404:$AB415)</f>
        <v>0.76351892254319076</v>
      </c>
      <c r="AI422">
        <f>SLOPE(FMBtest!T398:T409,Data!$AB404:$AB415)</f>
        <v>0.84741023572045437</v>
      </c>
      <c r="AJ422">
        <f>SLOPE(FMBtest!U398:U409,Data!$AB404:$AB415)</f>
        <v>0.99869271826135952</v>
      </c>
      <c r="AK422">
        <f>SLOPE(FMBtest!V398:V409,Data!$AB404:$AB415)</f>
        <v>1.2167337721118181</v>
      </c>
      <c r="AL422">
        <f>SLOPE(FMBtest!W398:W409,Data!$AB404:$AB415)</f>
        <v>0.79821531665344581</v>
      </c>
      <c r="AM422">
        <f>SLOPE(FMBtest!X398:X409,Data!$AB404:$AB415)</f>
        <v>0.66079810421665186</v>
      </c>
      <c r="AN422">
        <f>SLOPE(FMBtest!Y398:Y409,Data!$AB404:$AB415)</f>
        <v>0.91043369469547764</v>
      </c>
      <c r="AO422">
        <f>SLOPE(FMBtest!Z398:Z409,Data!$AB404:$AB415)</f>
        <v>1.1878051302939292</v>
      </c>
      <c r="AP422">
        <f>SLOPE(FMBtest!AA398:AA409,Data!$AB404:$AB415)</f>
        <v>1.2494159671467344</v>
      </c>
      <c r="AR422">
        <f t="array" ref="AR422:AS422">LINEST(FMBtest!C398:AA398,FM_ROLLING!R422:AP422,TRUE,FALSE)</f>
        <v>-9.5059702299356985</v>
      </c>
      <c r="AS422">
        <v>3.6609063222825418</v>
      </c>
    </row>
    <row r="423" spans="1:45" x14ac:dyDescent="0.3">
      <c r="A423">
        <v>1960</v>
      </c>
      <c r="B423">
        <v>2</v>
      </c>
      <c r="C423">
        <f>SLOPE(FMBtest!C399:C422,Data!$AM399:$AM422)</f>
        <v>2.1320061775627959E-2</v>
      </c>
      <c r="D423">
        <f>SLOPE(FMBtest!D399:D422,Data!$AM399:$AM422)</f>
        <v>3.9987926729339811E-2</v>
      </c>
      <c r="E423">
        <f>SLOPE(FMBtest!E399:E422,Data!$AM399:$AM422)</f>
        <v>0.13986403405117553</v>
      </c>
      <c r="F423">
        <f>SLOPE(FMBtest!F399:F422,Data!$AM399:$AM422)</f>
        <v>9.8844092088109181E-2</v>
      </c>
      <c r="G423">
        <f>SLOPE(FMBtest!G399:G422,Data!$AM399:$AM422)</f>
        <v>-0.13084612899851425</v>
      </c>
      <c r="H423">
        <f>SLOPE(FMBtest!H399:H422,Data!$AM399:$AM422)</f>
        <v>0.28000199284030358</v>
      </c>
      <c r="I423">
        <f>SLOPE(FMBtest!I399:I422,Data!$AM399:$AM422)</f>
        <v>0.12605586636008084</v>
      </c>
      <c r="J423">
        <f>SLOPE(FMBtest!J399:J422,Data!$AM399:$AM422)</f>
        <v>7.5750632478599408E-2</v>
      </c>
      <c r="K423">
        <f>SLOPE(FMBtest!K399:K422,Data!$AM399:$AM422)</f>
        <v>7.4164532576037834E-2</v>
      </c>
      <c r="L423">
        <f>SLOPE(FMBtest!L399:L422,Data!$AM399:$AM422)</f>
        <v>0.12964376587250095</v>
      </c>
      <c r="N423" s="5">
        <f t="array" ref="N423:O423">LINEST(FMBtest!C423:L423,FM_ROLLING!C423:L423,TRUE,FALSE)</f>
        <v>2.5666832828093167</v>
      </c>
      <c r="O423" s="5">
        <v>1.0616033072256297</v>
      </c>
      <c r="R423">
        <f>SLOPE(FMBtest!C399:C410,Data!$AB405:$AB416)</f>
        <v>1.3849257401650343</v>
      </c>
      <c r="S423">
        <f>SLOPE(FMBtest!D399:D410,Data!$AB405:$AB416)</f>
        <v>0.94932680633690025</v>
      </c>
      <c r="T423">
        <f>SLOPE(FMBtest!E399:E410,Data!$AB405:$AB416)</f>
        <v>0.73978859922476581</v>
      </c>
      <c r="U423">
        <f>SLOPE(FMBtest!F399:F410,Data!$AB405:$AB416)</f>
        <v>0.70402725595702931</v>
      </c>
      <c r="V423">
        <f>SLOPE(FMBtest!G399:G410,Data!$AB405:$AB416)</f>
        <v>1.1101575498750129</v>
      </c>
      <c r="W423">
        <f>SLOPE(FMBtest!H399:H410,Data!$AB405:$AB416)</f>
        <v>1.6426176218658146</v>
      </c>
      <c r="X423">
        <f>SLOPE(FMBtest!I399:I410,Data!$AB405:$AB416)</f>
        <v>1.1404133297273749</v>
      </c>
      <c r="Y423">
        <f>SLOPE(FMBtest!J399:J410,Data!$AB405:$AB416)</f>
        <v>0.94742502253576688</v>
      </c>
      <c r="Z423">
        <f>SLOPE(FMBtest!K399:K410,Data!$AB405:$AB416)</f>
        <v>1.1473704032202077</v>
      </c>
      <c r="AA423">
        <f>SLOPE(FMBtest!L399:L410,Data!$AB405:$AB416)</f>
        <v>1.1032336860565826</v>
      </c>
      <c r="AB423">
        <f>SLOPE(FMBtest!M399:M410,Data!$AB405:$AB416)</f>
        <v>1.3361011594945837</v>
      </c>
      <c r="AC423">
        <f>SLOPE(FMBtest!N399:N410,Data!$AB405:$AB416)</f>
        <v>1.1741043677611076</v>
      </c>
      <c r="AD423">
        <f>SLOPE(FMBtest!O399:O410,Data!$AB405:$AB416)</f>
        <v>0.93087936214814293</v>
      </c>
      <c r="AE423">
        <f>SLOPE(FMBtest!P399:P410,Data!$AB405:$AB416)</f>
        <v>0.96850821965938516</v>
      </c>
      <c r="AF423">
        <f>SLOPE(FMBtest!Q399:Q410,Data!$AB405:$AB416)</f>
        <v>1.0934983053350456</v>
      </c>
      <c r="AG423">
        <f>SLOPE(FMBtest!R399:R410,Data!$AB405:$AB416)</f>
        <v>1.1521692011713118</v>
      </c>
      <c r="AH423">
        <f>SLOPE(FMBtest!S399:S410,Data!$AB405:$AB416)</f>
        <v>1.0909189028583461</v>
      </c>
      <c r="AI423">
        <f>SLOPE(FMBtest!T399:T410,Data!$AB405:$AB416)</f>
        <v>0.95948720023190226</v>
      </c>
      <c r="AJ423">
        <f>SLOPE(FMBtest!U399:U410,Data!$AB405:$AB416)</f>
        <v>0.97403939691937869</v>
      </c>
      <c r="AK423">
        <f>SLOPE(FMBtest!V399:V410,Data!$AB405:$AB416)</f>
        <v>1.1606380214382579</v>
      </c>
      <c r="AL423">
        <f>SLOPE(FMBtest!W399:W410,Data!$AB405:$AB416)</f>
        <v>0.98302650008364245</v>
      </c>
      <c r="AM423">
        <f>SLOPE(FMBtest!X399:X410,Data!$AB405:$AB416)</f>
        <v>0.70889476967059339</v>
      </c>
      <c r="AN423">
        <f>SLOPE(FMBtest!Y399:Y410,Data!$AB405:$AB416)</f>
        <v>0.9970715426476694</v>
      </c>
      <c r="AO423">
        <f>SLOPE(FMBtest!Z399:Z410,Data!$AB405:$AB416)</f>
        <v>1.0305407117928436</v>
      </c>
      <c r="AP423">
        <f>SLOPE(FMBtest!AA399:AA410,Data!$AB405:$AB416)</f>
        <v>1.1239496336425305</v>
      </c>
      <c r="AR423">
        <f t="array" ref="AR423:AS423">LINEST(FMBtest!C399:AA399,FM_ROLLING!R423:AP423,TRUE,FALSE)</f>
        <v>0.19261857007597971</v>
      </c>
      <c r="AS423">
        <v>0.41701509132788611</v>
      </c>
    </row>
    <row r="424" spans="1:45" x14ac:dyDescent="0.3">
      <c r="A424">
        <v>1960</v>
      </c>
      <c r="B424">
        <v>3</v>
      </c>
      <c r="C424">
        <f>SLOPE(FMBtest!C400:C423,Data!$AM400:$AM423)</f>
        <v>1.639031309937004E-2</v>
      </c>
      <c r="D424">
        <f>SLOPE(FMBtest!D400:D423,Data!$AM400:$AM423)</f>
        <v>5.2507703350129567E-2</v>
      </c>
      <c r="E424">
        <f>SLOPE(FMBtest!E400:E423,Data!$AM400:$AM423)</f>
        <v>0.13818535438078836</v>
      </c>
      <c r="F424">
        <f>SLOPE(FMBtest!F400:F423,Data!$AM400:$AM423)</f>
        <v>7.9901624161897583E-2</v>
      </c>
      <c r="G424">
        <f>SLOPE(FMBtest!G400:G423,Data!$AM400:$AM423)</f>
        <v>-0.1394884291472501</v>
      </c>
      <c r="H424">
        <f>SLOPE(FMBtest!H400:H423,Data!$AM400:$AM423)</f>
        <v>0.29731098927194932</v>
      </c>
      <c r="I424">
        <f>SLOPE(FMBtest!I400:I423,Data!$AM400:$AM423)</f>
        <v>0.14043456524676315</v>
      </c>
      <c r="J424">
        <f>SLOPE(FMBtest!J400:J423,Data!$AM400:$AM423)</f>
        <v>7.0824005586823877E-2</v>
      </c>
      <c r="K424">
        <f>SLOPE(FMBtest!K400:K423,Data!$AM400:$AM423)</f>
        <v>4.6453087246580177E-2</v>
      </c>
      <c r="L424">
        <f>SLOPE(FMBtest!L400:L423,Data!$AM400:$AM423)</f>
        <v>0.14458344663275718</v>
      </c>
      <c r="N424" s="5">
        <f t="array" ref="N424:O424">LINEST(FMBtest!C424:L424,FM_ROLLING!C424:L424,TRUE,FALSE)</f>
        <v>-0.98135746028224635</v>
      </c>
      <c r="O424" s="5">
        <v>-0.53486894851510824</v>
      </c>
      <c r="R424">
        <f>SLOPE(FMBtest!C400:C411,Data!$AB406:$AB417)</f>
        <v>1.4341078894337094</v>
      </c>
      <c r="S424">
        <f>SLOPE(FMBtest!D400:D411,Data!$AB406:$AB417)</f>
        <v>1.0003034404104263</v>
      </c>
      <c r="T424">
        <f>SLOPE(FMBtest!E400:E411,Data!$AB406:$AB417)</f>
        <v>0.77899853130770591</v>
      </c>
      <c r="U424">
        <f>SLOPE(FMBtest!F400:F411,Data!$AB406:$AB417)</f>
        <v>0.78357863270666983</v>
      </c>
      <c r="V424">
        <f>SLOPE(FMBtest!G400:G411,Data!$AB406:$AB417)</f>
        <v>1.1063120184961259</v>
      </c>
      <c r="W424">
        <f>SLOPE(FMBtest!H400:H411,Data!$AB406:$AB417)</f>
        <v>1.7342170703125195</v>
      </c>
      <c r="X424">
        <f>SLOPE(FMBtest!I400:I411,Data!$AB406:$AB417)</f>
        <v>1.1715255860987992</v>
      </c>
      <c r="Y424">
        <f>SLOPE(FMBtest!J400:J411,Data!$AB406:$AB417)</f>
        <v>1.0191065689845225</v>
      </c>
      <c r="Z424">
        <f>SLOPE(FMBtest!K400:K411,Data!$AB406:$AB417)</f>
        <v>1.1883391361294062</v>
      </c>
      <c r="AA424">
        <f>SLOPE(FMBtest!L400:L411,Data!$AB406:$AB417)</f>
        <v>1.1750147267823563</v>
      </c>
      <c r="AB424">
        <f>SLOPE(FMBtest!M400:M411,Data!$AB406:$AB417)</f>
        <v>1.3691533232322222</v>
      </c>
      <c r="AC424">
        <f>SLOPE(FMBtest!N400:N411,Data!$AB406:$AB417)</f>
        <v>1.2045032320898494</v>
      </c>
      <c r="AD424">
        <f>SLOPE(FMBtest!O400:O411,Data!$AB406:$AB417)</f>
        <v>0.96502649972751398</v>
      </c>
      <c r="AE424">
        <f>SLOPE(FMBtest!P400:P411,Data!$AB406:$AB417)</f>
        <v>0.99060182800373342</v>
      </c>
      <c r="AF424">
        <f>SLOPE(FMBtest!Q400:Q411,Data!$AB406:$AB417)</f>
        <v>1.1690118986295315</v>
      </c>
      <c r="AG424">
        <f>SLOPE(FMBtest!R400:R411,Data!$AB406:$AB417)</f>
        <v>1.1573229126683571</v>
      </c>
      <c r="AH424">
        <f>SLOPE(FMBtest!S400:S411,Data!$AB406:$AB417)</f>
        <v>1.1707195778090584</v>
      </c>
      <c r="AI424">
        <f>SLOPE(FMBtest!T400:T411,Data!$AB406:$AB417)</f>
        <v>0.95605965750414568</v>
      </c>
      <c r="AJ424">
        <f>SLOPE(FMBtest!U400:U411,Data!$AB406:$AB417)</f>
        <v>0.99499111304622445</v>
      </c>
      <c r="AK424">
        <f>SLOPE(FMBtest!V400:V411,Data!$AB406:$AB417)</f>
        <v>1.18632852538307</v>
      </c>
      <c r="AL424">
        <f>SLOPE(FMBtest!W400:W411,Data!$AB406:$AB417)</f>
        <v>1.0074343748627181</v>
      </c>
      <c r="AM424">
        <f>SLOPE(FMBtest!X400:X411,Data!$AB406:$AB417)</f>
        <v>0.69572406835398082</v>
      </c>
      <c r="AN424">
        <f>SLOPE(FMBtest!Y400:Y411,Data!$AB406:$AB417)</f>
        <v>1.0046311553752287</v>
      </c>
      <c r="AO424">
        <f>SLOPE(FMBtest!Z400:Z411,Data!$AB406:$AB417)</f>
        <v>1.0190421154596696</v>
      </c>
      <c r="AP424">
        <f>SLOPE(FMBtest!AA400:AA411,Data!$AB406:$AB417)</f>
        <v>1.1050816346295897</v>
      </c>
      <c r="AR424">
        <f t="array" ref="AR424:AS424">LINEST(FMBtest!C400:AA400,FM_ROLLING!R424:AP424,TRUE,FALSE)</f>
        <v>-3.133629178677352</v>
      </c>
      <c r="AS424">
        <v>0.72644507911327416</v>
      </c>
    </row>
    <row r="425" spans="1:45" x14ac:dyDescent="0.3">
      <c r="A425">
        <v>1960</v>
      </c>
      <c r="B425">
        <v>4</v>
      </c>
      <c r="C425">
        <f>SLOPE(FMBtest!C401:C424,Data!$AM401:$AM424)</f>
        <v>-6.7780835432315098E-2</v>
      </c>
      <c r="D425">
        <f>SLOPE(FMBtest!D401:D424,Data!$AM401:$AM424)</f>
        <v>-1.1390078382082879E-2</v>
      </c>
      <c r="E425">
        <f>SLOPE(FMBtest!E401:E424,Data!$AM401:$AM424)</f>
        <v>3.8846578330619087E-2</v>
      </c>
      <c r="F425">
        <f>SLOPE(FMBtest!F401:F424,Data!$AM401:$AM424)</f>
        <v>7.4987007680025596E-3</v>
      </c>
      <c r="G425">
        <f>SLOPE(FMBtest!G401:G424,Data!$AM401:$AM424)</f>
        <v>-0.18043568463393725</v>
      </c>
      <c r="H425">
        <f>SLOPE(FMBtest!H401:H424,Data!$AM401:$AM424)</f>
        <v>0.22886989388940474</v>
      </c>
      <c r="I425">
        <f>SLOPE(FMBtest!I401:I424,Data!$AM401:$AM424)</f>
        <v>9.4853425767654376E-2</v>
      </c>
      <c r="J425">
        <f>SLOPE(FMBtest!J401:J424,Data!$AM401:$AM424)</f>
        <v>-1.6605837616491675E-2</v>
      </c>
      <c r="K425">
        <f>SLOPE(FMBtest!K401:K424,Data!$AM401:$AM424)</f>
        <v>-1.4174426584880972E-2</v>
      </c>
      <c r="L425">
        <f>SLOPE(FMBtest!L401:L424,Data!$AM401:$AM424)</f>
        <v>5.1792464419725889E-2</v>
      </c>
      <c r="N425" s="5">
        <f t="array" ref="N425:O425">LINEST(FMBtest!C425:L425,FM_ROLLING!C425:L425,TRUE,FALSE)</f>
        <v>-0.21067163512629458</v>
      </c>
      <c r="O425" s="5">
        <v>-7.3932302115198336</v>
      </c>
      <c r="R425">
        <f>SLOPE(FMBtest!C401:C412,Data!$AB407:$AB418)</f>
        <v>1.4378161059347252</v>
      </c>
      <c r="S425">
        <f>SLOPE(FMBtest!D401:D412,Data!$AB407:$AB418)</f>
        <v>1.0071909258285037</v>
      </c>
      <c r="T425">
        <f>SLOPE(FMBtest!E401:E412,Data!$AB407:$AB418)</f>
        <v>0.75850596517753099</v>
      </c>
      <c r="U425">
        <f>SLOPE(FMBtest!F401:F412,Data!$AB407:$AB418)</f>
        <v>0.77458412376854935</v>
      </c>
      <c r="V425">
        <f>SLOPE(FMBtest!G401:G412,Data!$AB407:$AB418)</f>
        <v>1.1735913797630941</v>
      </c>
      <c r="W425">
        <f>SLOPE(FMBtest!H401:H412,Data!$AB407:$AB418)</f>
        <v>1.7166247893370576</v>
      </c>
      <c r="X425">
        <f>SLOPE(FMBtest!I401:I412,Data!$AB407:$AB418)</f>
        <v>1.1847735635441519</v>
      </c>
      <c r="Y425">
        <f>SLOPE(FMBtest!J401:J412,Data!$AB407:$AB418)</f>
        <v>1.0198985368163138</v>
      </c>
      <c r="Z425">
        <f>SLOPE(FMBtest!K401:K412,Data!$AB407:$AB418)</f>
        <v>1.2199753821374484</v>
      </c>
      <c r="AA425">
        <f>SLOPE(FMBtest!L401:L412,Data!$AB407:$AB418)</f>
        <v>1.1507476805887349</v>
      </c>
      <c r="AB425">
        <f>SLOPE(FMBtest!M401:M412,Data!$AB407:$AB418)</f>
        <v>1.3797642835199799</v>
      </c>
      <c r="AC425">
        <f>SLOPE(FMBtest!N401:N412,Data!$AB407:$AB418)</f>
        <v>1.1938310812558979</v>
      </c>
      <c r="AD425">
        <f>SLOPE(FMBtest!O401:O412,Data!$AB407:$AB418)</f>
        <v>0.98030095173406051</v>
      </c>
      <c r="AE425">
        <f>SLOPE(FMBtest!P401:P412,Data!$AB407:$AB418)</f>
        <v>0.92791849399824389</v>
      </c>
      <c r="AF425">
        <f>SLOPE(FMBtest!Q401:Q412,Data!$AB407:$AB418)</f>
        <v>1.1986196391541188</v>
      </c>
      <c r="AG425">
        <f>SLOPE(FMBtest!R401:R412,Data!$AB407:$AB418)</f>
        <v>1.1167218571111217</v>
      </c>
      <c r="AH425">
        <f>SLOPE(FMBtest!S401:S412,Data!$AB407:$AB418)</f>
        <v>1.1753441906097044</v>
      </c>
      <c r="AI425">
        <f>SLOPE(FMBtest!T401:T412,Data!$AB407:$AB418)</f>
        <v>0.94500908374742287</v>
      </c>
      <c r="AJ425">
        <f>SLOPE(FMBtest!U401:U412,Data!$AB407:$AB418)</f>
        <v>0.99505489652497969</v>
      </c>
      <c r="AK425">
        <f>SLOPE(FMBtest!V401:V412,Data!$AB407:$AB418)</f>
        <v>1.1697647563685116</v>
      </c>
      <c r="AL425">
        <f>SLOPE(FMBtest!W401:W412,Data!$AB407:$AB418)</f>
        <v>0.99643894499463048</v>
      </c>
      <c r="AM425">
        <f>SLOPE(FMBtest!X401:X412,Data!$AB407:$AB418)</f>
        <v>0.68349440417962437</v>
      </c>
      <c r="AN425">
        <f>SLOPE(FMBtest!Y401:Y412,Data!$AB407:$AB418)</f>
        <v>1.0197733360415564</v>
      </c>
      <c r="AO425">
        <f>SLOPE(FMBtest!Z401:Z412,Data!$AB407:$AB418)</f>
        <v>1.0089799586569794</v>
      </c>
      <c r="AP425">
        <f>SLOPE(FMBtest!AA401:AA412,Data!$AB407:$AB418)</f>
        <v>1.1369942119176268</v>
      </c>
      <c r="AR425">
        <f t="array" ref="AR425:AS425">LINEST(FMBtest!C401:AA401,FM_ROLLING!R425:AP425,TRUE,FALSE)</f>
        <v>-3.9964053136840438</v>
      </c>
      <c r="AS425">
        <v>2.0711392571501031</v>
      </c>
    </row>
    <row r="426" spans="1:45" x14ac:dyDescent="0.3">
      <c r="A426">
        <v>1960</v>
      </c>
      <c r="B426">
        <v>5</v>
      </c>
      <c r="C426">
        <f>SLOPE(FMBtest!C402:C425,Data!$AM402:$AM425)</f>
        <v>-0.11862536434543917</v>
      </c>
      <c r="D426">
        <f>SLOPE(FMBtest!D402:D425,Data!$AM402:$AM425)</f>
        <v>-5.9368769259099383E-2</v>
      </c>
      <c r="E426">
        <f>SLOPE(FMBtest!E402:E425,Data!$AM402:$AM425)</f>
        <v>3.0830247726462588E-3</v>
      </c>
      <c r="F426">
        <f>SLOPE(FMBtest!F402:F425,Data!$AM402:$AM425)</f>
        <v>-3.9948027274012692E-2</v>
      </c>
      <c r="G426">
        <f>SLOPE(FMBtest!G402:G425,Data!$AM402:$AM425)</f>
        <v>-0.23821911342005136</v>
      </c>
      <c r="H426">
        <f>SLOPE(FMBtest!H402:H425,Data!$AM402:$AM425)</f>
        <v>0.17877778394430671</v>
      </c>
      <c r="I426">
        <f>SLOPE(FMBtest!I402:I425,Data!$AM402:$AM425)</f>
        <v>3.9258116889802387E-2</v>
      </c>
      <c r="J426">
        <f>SLOPE(FMBtest!J402:J425,Data!$AM402:$AM425)</f>
        <v>-7.917359012067153E-2</v>
      </c>
      <c r="K426">
        <f>SLOPE(FMBtest!K402:K425,Data!$AM402:$AM425)</f>
        <v>-5.1087295235558911E-2</v>
      </c>
      <c r="L426">
        <f>SLOPE(FMBtest!L402:L425,Data!$AM402:$AM425)</f>
        <v>-1.0642426586220244E-2</v>
      </c>
      <c r="N426" s="5">
        <f t="array" ref="N426:O426">LINEST(FMBtest!C426:L426,FM_ROLLING!C426:L426,TRUE,FALSE)</f>
        <v>3.4379272624973995</v>
      </c>
      <c r="O426" s="5">
        <v>-10.105752616408777</v>
      </c>
      <c r="R426">
        <f>SLOPE(FMBtest!C402:C413,Data!$AB408:$AB419)</f>
        <v>1.4287631539690384</v>
      </c>
      <c r="S426">
        <f>SLOPE(FMBtest!D402:D413,Data!$AB408:$AB419)</f>
        <v>0.93842388434633361</v>
      </c>
      <c r="T426">
        <f>SLOPE(FMBtest!E402:E413,Data!$AB408:$AB419)</f>
        <v>0.73333469625962977</v>
      </c>
      <c r="U426">
        <f>SLOPE(FMBtest!F402:F413,Data!$AB408:$AB419)</f>
        <v>0.7149671348424973</v>
      </c>
      <c r="V426">
        <f>SLOPE(FMBtest!G402:G413,Data!$AB408:$AB419)</f>
        <v>1.0687522420403772</v>
      </c>
      <c r="W426">
        <f>SLOPE(FMBtest!H402:H413,Data!$AB408:$AB419)</f>
        <v>1.6296480551627379</v>
      </c>
      <c r="X426">
        <f>SLOPE(FMBtest!I402:I413,Data!$AB408:$AB419)</f>
        <v>1.1915913623268215</v>
      </c>
      <c r="Y426">
        <f>SLOPE(FMBtest!J402:J413,Data!$AB408:$AB419)</f>
        <v>0.93582501815194208</v>
      </c>
      <c r="Z426">
        <f>SLOPE(FMBtest!K402:K413,Data!$AB408:$AB419)</f>
        <v>1.2486012702686038</v>
      </c>
      <c r="AA426">
        <f>SLOPE(FMBtest!L402:L413,Data!$AB408:$AB419)</f>
        <v>1.1851890373449256</v>
      </c>
      <c r="AB426">
        <f>SLOPE(FMBtest!M402:M413,Data!$AB408:$AB419)</f>
        <v>1.3438950538233432</v>
      </c>
      <c r="AC426">
        <f>SLOPE(FMBtest!N402:N413,Data!$AB408:$AB419)</f>
        <v>1.2295004757996995</v>
      </c>
      <c r="AD426">
        <f>SLOPE(FMBtest!O402:O413,Data!$AB408:$AB419)</f>
        <v>0.94517599158478172</v>
      </c>
      <c r="AE426">
        <f>SLOPE(FMBtest!P402:P413,Data!$AB408:$AB419)</f>
        <v>0.89565084894868863</v>
      </c>
      <c r="AF426">
        <f>SLOPE(FMBtest!Q402:Q413,Data!$AB408:$AB419)</f>
        <v>1.1731854686076015</v>
      </c>
      <c r="AG426">
        <f>SLOPE(FMBtest!R402:R413,Data!$AB408:$AB419)</f>
        <v>1.1355506227561627</v>
      </c>
      <c r="AH426">
        <f>SLOPE(FMBtest!S402:S413,Data!$AB408:$AB419)</f>
        <v>1.2405029964679979</v>
      </c>
      <c r="AI426">
        <f>SLOPE(FMBtest!T402:T413,Data!$AB408:$AB419)</f>
        <v>0.99270913225570578</v>
      </c>
      <c r="AJ426">
        <f>SLOPE(FMBtest!U402:U413,Data!$AB408:$AB419)</f>
        <v>0.97950320697622328</v>
      </c>
      <c r="AK426">
        <f>SLOPE(FMBtest!V402:V413,Data!$AB408:$AB419)</f>
        <v>1.1974176805826762</v>
      </c>
      <c r="AL426">
        <f>SLOPE(FMBtest!W402:W413,Data!$AB408:$AB419)</f>
        <v>1.0077403139862751</v>
      </c>
      <c r="AM426">
        <f>SLOPE(FMBtest!X402:X413,Data!$AB408:$AB419)</f>
        <v>0.66449250108368607</v>
      </c>
      <c r="AN426">
        <f>SLOPE(FMBtest!Y402:Y413,Data!$AB408:$AB419)</f>
        <v>1.0457260920633287</v>
      </c>
      <c r="AO426">
        <f>SLOPE(FMBtest!Z402:Z413,Data!$AB408:$AB419)</f>
        <v>0.97893703887438477</v>
      </c>
      <c r="AP426">
        <f>SLOPE(FMBtest!AA402:AA413,Data!$AB408:$AB419)</f>
        <v>1.1825828880131379</v>
      </c>
      <c r="AR426">
        <f t="array" ref="AR426:AS426">LINEST(FMBtest!C402:AA402,FM_ROLLING!R426:AP426,TRUE,FALSE)</f>
        <v>2.2331270270923533</v>
      </c>
      <c r="AS426">
        <v>-0.55680797669392024</v>
      </c>
    </row>
    <row r="427" spans="1:45" x14ac:dyDescent="0.3">
      <c r="A427">
        <v>1960</v>
      </c>
      <c r="B427">
        <v>6</v>
      </c>
      <c r="C427">
        <f>SLOPE(FMBtest!C403:C426,Data!$AM403:$AM426)</f>
        <v>-0.27718359916770058</v>
      </c>
      <c r="D427">
        <f>SLOPE(FMBtest!D403:D426,Data!$AM403:$AM426)</f>
        <v>-0.19430923747266679</v>
      </c>
      <c r="E427">
        <f>SLOPE(FMBtest!E403:E426,Data!$AM403:$AM426)</f>
        <v>-0.10264168318930197</v>
      </c>
      <c r="F427">
        <f>SLOPE(FMBtest!F403:F426,Data!$AM403:$AM426)</f>
        <v>-0.17960529087343685</v>
      </c>
      <c r="G427">
        <f>SLOPE(FMBtest!G403:G426,Data!$AM403:$AM426)</f>
        <v>-0.40844994851666955</v>
      </c>
      <c r="H427">
        <f>SLOPE(FMBtest!H403:H426,Data!$AM403:$AM426)</f>
        <v>1.7366468669957742E-2</v>
      </c>
      <c r="I427">
        <f>SLOPE(FMBtest!I403:I426,Data!$AM403:$AM426)</f>
        <v>-9.826725192979896E-2</v>
      </c>
      <c r="J427">
        <f>SLOPE(FMBtest!J403:J426,Data!$AM403:$AM426)</f>
        <v>-0.20850090466612403</v>
      </c>
      <c r="K427">
        <f>SLOPE(FMBtest!K403:K426,Data!$AM403:$AM426)</f>
        <v>-0.18914539358330218</v>
      </c>
      <c r="L427">
        <f>SLOPE(FMBtest!L403:L426,Data!$AM403:$AM426)</f>
        <v>-0.18033893946260424</v>
      </c>
      <c r="N427" s="5">
        <f t="array" ref="N427:O427">LINEST(FMBtest!C427:L427,FM_ROLLING!C427:L427,TRUE,FALSE)</f>
        <v>-12.260980406357405</v>
      </c>
      <c r="O427" s="5">
        <v>-10.613817445942182</v>
      </c>
      <c r="R427">
        <f>SLOPE(FMBtest!C403:C414,Data!$AB409:$AB420)</f>
        <v>1.4986836834434554</v>
      </c>
      <c r="S427">
        <f>SLOPE(FMBtest!D403:D414,Data!$AB409:$AB420)</f>
        <v>0.99819501872714089</v>
      </c>
      <c r="T427">
        <f>SLOPE(FMBtest!E403:E414,Data!$AB409:$AB420)</f>
        <v>0.78839005760940017</v>
      </c>
      <c r="U427">
        <f>SLOPE(FMBtest!F403:F414,Data!$AB409:$AB420)</f>
        <v>0.77611287744738511</v>
      </c>
      <c r="V427">
        <f>SLOPE(FMBtest!G403:G414,Data!$AB409:$AB420)</f>
        <v>1.0563449894731494</v>
      </c>
      <c r="W427">
        <f>SLOPE(FMBtest!H403:H414,Data!$AB409:$AB420)</f>
        <v>1.6580407067495546</v>
      </c>
      <c r="X427">
        <f>SLOPE(FMBtest!I403:I414,Data!$AB409:$AB420)</f>
        <v>1.2251792465073668</v>
      </c>
      <c r="Y427">
        <f>SLOPE(FMBtest!J403:J414,Data!$AB409:$AB420)</f>
        <v>0.94641761831232019</v>
      </c>
      <c r="Z427">
        <f>SLOPE(FMBtest!K403:K414,Data!$AB409:$AB420)</f>
        <v>1.2612147244249476</v>
      </c>
      <c r="AA427">
        <f>SLOPE(FMBtest!L403:L414,Data!$AB409:$AB420)</f>
        <v>1.1594492717316263</v>
      </c>
      <c r="AB427">
        <f>SLOPE(FMBtest!M403:M414,Data!$AB409:$AB420)</f>
        <v>1.4026513928769362</v>
      </c>
      <c r="AC427">
        <f>SLOPE(FMBtest!N403:N414,Data!$AB409:$AB420)</f>
        <v>1.2671640372743069</v>
      </c>
      <c r="AD427">
        <f>SLOPE(FMBtest!O403:O414,Data!$AB409:$AB420)</f>
        <v>0.96844192990682976</v>
      </c>
      <c r="AE427">
        <f>SLOPE(FMBtest!P403:P414,Data!$AB409:$AB420)</f>
        <v>0.92371772266027674</v>
      </c>
      <c r="AF427">
        <f>SLOPE(FMBtest!Q403:Q414,Data!$AB409:$AB420)</f>
        <v>1.2075211019888386</v>
      </c>
      <c r="AG427">
        <f>SLOPE(FMBtest!R403:R414,Data!$AB409:$AB420)</f>
        <v>1.1578882190685635</v>
      </c>
      <c r="AH427">
        <f>SLOPE(FMBtest!S403:S414,Data!$AB409:$AB420)</f>
        <v>1.2934538049536239</v>
      </c>
      <c r="AI427">
        <f>SLOPE(FMBtest!T403:T414,Data!$AB409:$AB420)</f>
        <v>1.0154162752191724</v>
      </c>
      <c r="AJ427">
        <f>SLOPE(FMBtest!U403:U414,Data!$AB409:$AB420)</f>
        <v>0.99366186132904022</v>
      </c>
      <c r="AK427">
        <f>SLOPE(FMBtest!V403:V414,Data!$AB409:$AB420)</f>
        <v>1.1717349144592883</v>
      </c>
      <c r="AL427">
        <f>SLOPE(FMBtest!W403:W414,Data!$AB409:$AB420)</f>
        <v>1.0561413064999803</v>
      </c>
      <c r="AM427">
        <f>SLOPE(FMBtest!X403:X414,Data!$AB409:$AB420)</f>
        <v>0.67644672243217496</v>
      </c>
      <c r="AN427">
        <f>SLOPE(FMBtest!Y403:Y414,Data!$AB409:$AB420)</f>
        <v>1.0660070430510091</v>
      </c>
      <c r="AO427">
        <f>SLOPE(FMBtest!Z403:Z414,Data!$AB409:$AB420)</f>
        <v>0.97422076404823066</v>
      </c>
      <c r="AP427">
        <f>SLOPE(FMBtest!AA403:AA414,Data!$AB409:$AB420)</f>
        <v>1.1287701456704708</v>
      </c>
      <c r="AR427">
        <f t="array" ref="AR427:AS427">LINEST(FMBtest!C403:AA403,FM_ROLLING!R427:AP427,TRUE,FALSE)</f>
        <v>-0.54786031437497085</v>
      </c>
      <c r="AS427">
        <v>2.6647995272338525</v>
      </c>
    </row>
    <row r="428" spans="1:45" x14ac:dyDescent="0.3">
      <c r="A428">
        <v>1960</v>
      </c>
      <c r="B428">
        <v>7</v>
      </c>
      <c r="C428">
        <f>SLOPE(FMBtest!C404:C427,Data!$AM404:$AM427)</f>
        <v>-0.23483493289939392</v>
      </c>
      <c r="D428">
        <f>SLOPE(FMBtest!D404:D427,Data!$AM404:$AM427)</f>
        <v>-0.16747901764323331</v>
      </c>
      <c r="E428">
        <f>SLOPE(FMBtest!E404:E427,Data!$AM404:$AM427)</f>
        <v>-8.4470895105357463E-2</v>
      </c>
      <c r="F428">
        <f>SLOPE(FMBtest!F404:F427,Data!$AM404:$AM427)</f>
        <v>-0.15355156993988031</v>
      </c>
      <c r="G428">
        <f>SLOPE(FMBtest!G404:G427,Data!$AM404:$AM427)</f>
        <v>-0.40165195248982438</v>
      </c>
      <c r="H428">
        <f>SLOPE(FMBtest!H404:H427,Data!$AM404:$AM427)</f>
        <v>5.7060780375174265E-2</v>
      </c>
      <c r="I428">
        <f>SLOPE(FMBtest!I404:I427,Data!$AM404:$AM427)</f>
        <v>-5.7613722984029711E-2</v>
      </c>
      <c r="J428">
        <f>SLOPE(FMBtest!J404:J427,Data!$AM404:$AM427)</f>
        <v>-0.18623758859461578</v>
      </c>
      <c r="K428">
        <f>SLOPE(FMBtest!K404:K427,Data!$AM404:$AM427)</f>
        <v>-0.1576318612698126</v>
      </c>
      <c r="L428">
        <f>SLOPE(FMBtest!L404:L427,Data!$AM404:$AM427)</f>
        <v>-0.1574179828053566</v>
      </c>
      <c r="N428" s="5">
        <f t="array" ref="N428:O428">LINEST(FMBtest!C428:L428,FM_ROLLING!C428:L428,TRUE,FALSE)</f>
        <v>1.5040405927133367</v>
      </c>
      <c r="O428" s="5">
        <v>7.1141981098205536</v>
      </c>
      <c r="R428">
        <f>SLOPE(FMBtest!C404:C415,Data!$AB410:$AB421)</f>
        <v>1.5419581075064916</v>
      </c>
      <c r="S428">
        <f>SLOPE(FMBtest!D404:D415,Data!$AB410:$AB421)</f>
        <v>1.0675779122421258</v>
      </c>
      <c r="T428">
        <f>SLOPE(FMBtest!E404:E415,Data!$AB410:$AB421)</f>
        <v>0.71745115957096284</v>
      </c>
      <c r="U428">
        <f>SLOPE(FMBtest!F404:F415,Data!$AB410:$AB421)</f>
        <v>0.94912603767606396</v>
      </c>
      <c r="V428">
        <f>SLOPE(FMBtest!G404:G415,Data!$AB410:$AB421)</f>
        <v>1.2033893204219965</v>
      </c>
      <c r="W428">
        <f>SLOPE(FMBtest!H404:H415,Data!$AB410:$AB421)</f>
        <v>1.658808766875717</v>
      </c>
      <c r="X428">
        <f>SLOPE(FMBtest!I404:I415,Data!$AB410:$AB421)</f>
        <v>1.2621782389937175</v>
      </c>
      <c r="Y428">
        <f>SLOPE(FMBtest!J404:J415,Data!$AB410:$AB421)</f>
        <v>1.026152365661388</v>
      </c>
      <c r="Z428">
        <f>SLOPE(FMBtest!K404:K415,Data!$AB410:$AB421)</f>
        <v>1.2981715361858555</v>
      </c>
      <c r="AA428">
        <f>SLOPE(FMBtest!L404:L415,Data!$AB410:$AB421)</f>
        <v>1.2921392204990259</v>
      </c>
      <c r="AB428">
        <f>SLOPE(FMBtest!M404:M415,Data!$AB410:$AB421)</f>
        <v>1.4491710690720425</v>
      </c>
      <c r="AC428">
        <f>SLOPE(FMBtest!N404:N415,Data!$AB410:$AB421)</f>
        <v>1.2780463683750651</v>
      </c>
      <c r="AD428">
        <f>SLOPE(FMBtest!O404:O415,Data!$AB410:$AB421)</f>
        <v>1.041114582400974</v>
      </c>
      <c r="AE428">
        <f>SLOPE(FMBtest!P404:P415,Data!$AB410:$AB421)</f>
        <v>1.0000155203946608</v>
      </c>
      <c r="AF428">
        <f>SLOPE(FMBtest!Q404:Q415,Data!$AB410:$AB421)</f>
        <v>1.2336978697618597</v>
      </c>
      <c r="AG428">
        <f>SLOPE(FMBtest!R404:R415,Data!$AB410:$AB421)</f>
        <v>1.240887372723724</v>
      </c>
      <c r="AH428">
        <f>SLOPE(FMBtest!S404:S415,Data!$AB410:$AB421)</f>
        <v>1.2827632332642445</v>
      </c>
      <c r="AI428">
        <f>SLOPE(FMBtest!T404:T415,Data!$AB410:$AB421)</f>
        <v>1.0342148491014329</v>
      </c>
      <c r="AJ428">
        <f>SLOPE(FMBtest!U404:U415,Data!$AB410:$AB421)</f>
        <v>1.0290012203257979</v>
      </c>
      <c r="AK428">
        <f>SLOPE(FMBtest!V404:V415,Data!$AB410:$AB421)</f>
        <v>1.1968844949421593</v>
      </c>
      <c r="AL428">
        <f>SLOPE(FMBtest!W404:W415,Data!$AB410:$AB421)</f>
        <v>1.0511551651734361</v>
      </c>
      <c r="AM428">
        <f>SLOPE(FMBtest!X404:X415,Data!$AB410:$AB421)</f>
        <v>0.66060000955700282</v>
      </c>
      <c r="AN428">
        <f>SLOPE(FMBtest!Y404:Y415,Data!$AB410:$AB421)</f>
        <v>1.013246962800618</v>
      </c>
      <c r="AO428">
        <f>SLOPE(FMBtest!Z404:Z415,Data!$AB410:$AB421)</f>
        <v>0.97575586408072779</v>
      </c>
      <c r="AP428">
        <f>SLOPE(FMBtest!AA404:AA415,Data!$AB410:$AB421)</f>
        <v>1.0964721586649389</v>
      </c>
      <c r="AR428">
        <f t="array" ref="AR428:AS428">LINEST(FMBtest!C404:AA404,FM_ROLLING!R428:AP428,TRUE,FALSE)</f>
        <v>-1.2808027805103162</v>
      </c>
      <c r="AS428">
        <v>-0.58796267415636083</v>
      </c>
    </row>
    <row r="429" spans="1:45" x14ac:dyDescent="0.3">
      <c r="A429">
        <v>1960</v>
      </c>
      <c r="B429">
        <v>8</v>
      </c>
      <c r="C429">
        <f>SLOPE(FMBtest!C405:C428,Data!$AM405:$AM428)</f>
        <v>-0.48907339830887969</v>
      </c>
      <c r="D429">
        <f>SLOPE(FMBtest!D405:D428,Data!$AM405:$AM428)</f>
        <v>-0.34381192019323797</v>
      </c>
      <c r="E429">
        <f>SLOPE(FMBtest!E405:E428,Data!$AM405:$AM428)</f>
        <v>-0.38468128477586999</v>
      </c>
      <c r="F429">
        <f>SLOPE(FMBtest!F405:F428,Data!$AM405:$AM428)</f>
        <v>-0.38685946715902825</v>
      </c>
      <c r="G429">
        <f>SLOPE(FMBtest!G405:G428,Data!$AM405:$AM428)</f>
        <v>-0.71140174763391151</v>
      </c>
      <c r="H429">
        <f>SLOPE(FMBtest!H405:H428,Data!$AM405:$AM428)</f>
        <v>-0.2346774540241586</v>
      </c>
      <c r="I429">
        <f>SLOPE(FMBtest!I405:I428,Data!$AM405:$AM428)</f>
        <v>-0.27471987028978839</v>
      </c>
      <c r="J429">
        <f>SLOPE(FMBtest!J405:J428,Data!$AM405:$AM428)</f>
        <v>-0.37039272837050297</v>
      </c>
      <c r="K429">
        <f>SLOPE(FMBtest!K405:K428,Data!$AM405:$AM428)</f>
        <v>-0.3830327711038472</v>
      </c>
      <c r="L429">
        <f>SLOPE(FMBtest!L405:L428,Data!$AM405:$AM428)</f>
        <v>-0.43117145714642391</v>
      </c>
      <c r="N429" s="5">
        <f t="array" ref="N429:O429">LINEST(FMBtest!C429:L429,FM_ROLLING!C429:L429,TRUE,FALSE)</f>
        <v>3.0341067139265729</v>
      </c>
      <c r="O429" s="5">
        <v>3.690622815224418</v>
      </c>
      <c r="R429">
        <f>SLOPE(FMBtest!C405:C416,Data!$AB411:$AB422)</f>
        <v>1.574986100714943</v>
      </c>
      <c r="S429">
        <f>SLOPE(FMBtest!D405:D416,Data!$AB411:$AB422)</f>
        <v>1.0791099472697683</v>
      </c>
      <c r="T429">
        <f>SLOPE(FMBtest!E405:E416,Data!$AB411:$AB422)</f>
        <v>0.67793146627698364</v>
      </c>
      <c r="U429">
        <f>SLOPE(FMBtest!F405:F416,Data!$AB411:$AB422)</f>
        <v>0.84502790455960675</v>
      </c>
      <c r="V429">
        <f>SLOPE(FMBtest!G405:G416,Data!$AB411:$AB422)</f>
        <v>1.2063815205148924</v>
      </c>
      <c r="W429">
        <f>SLOPE(FMBtest!H405:H416,Data!$AB411:$AB422)</f>
        <v>1.6840540547640075</v>
      </c>
      <c r="X429">
        <f>SLOPE(FMBtest!I405:I416,Data!$AB411:$AB422)</f>
        <v>1.2678697828351633</v>
      </c>
      <c r="Y429">
        <f>SLOPE(FMBtest!J405:J416,Data!$AB411:$AB422)</f>
        <v>1.0574263906020118</v>
      </c>
      <c r="Z429">
        <f>SLOPE(FMBtest!K405:K416,Data!$AB411:$AB422)</f>
        <v>1.2972052311527005</v>
      </c>
      <c r="AA429">
        <f>SLOPE(FMBtest!L405:L416,Data!$AB411:$AB422)</f>
        <v>1.2687161104702529</v>
      </c>
      <c r="AB429">
        <f>SLOPE(FMBtest!M405:M416,Data!$AB411:$AB422)</f>
        <v>1.4765748862812142</v>
      </c>
      <c r="AC429">
        <f>SLOPE(FMBtest!N405:N416,Data!$AB411:$AB422)</f>
        <v>1.2814594075205621</v>
      </c>
      <c r="AD429">
        <f>SLOPE(FMBtest!O405:O416,Data!$AB411:$AB422)</f>
        <v>1.0753844929245751</v>
      </c>
      <c r="AE429">
        <f>SLOPE(FMBtest!P405:P416,Data!$AB411:$AB422)</f>
        <v>0.98161091446207982</v>
      </c>
      <c r="AF429">
        <f>SLOPE(FMBtest!Q405:Q416,Data!$AB411:$AB422)</f>
        <v>1.1892797644308661</v>
      </c>
      <c r="AG429">
        <f>SLOPE(FMBtest!R405:R416,Data!$AB411:$AB422)</f>
        <v>1.3173832482963637</v>
      </c>
      <c r="AH429">
        <f>SLOPE(FMBtest!S405:S416,Data!$AB411:$AB422)</f>
        <v>1.2795141490476187</v>
      </c>
      <c r="AI429">
        <f>SLOPE(FMBtest!T405:T416,Data!$AB411:$AB422)</f>
        <v>1.0575674452078605</v>
      </c>
      <c r="AJ429">
        <f>SLOPE(FMBtest!U405:U416,Data!$AB411:$AB422)</f>
        <v>1.0494800497533618</v>
      </c>
      <c r="AK429">
        <f>SLOPE(FMBtest!V405:V416,Data!$AB411:$AB422)</f>
        <v>1.149946055318452</v>
      </c>
      <c r="AL429">
        <f>SLOPE(FMBtest!W405:W416,Data!$AB411:$AB422)</f>
        <v>1.0822727715067495</v>
      </c>
      <c r="AM429">
        <f>SLOPE(FMBtest!X405:X416,Data!$AB411:$AB422)</f>
        <v>0.68659108281982384</v>
      </c>
      <c r="AN429">
        <f>SLOPE(FMBtest!Y405:Y416,Data!$AB411:$AB422)</f>
        <v>0.97055428595549997</v>
      </c>
      <c r="AO429">
        <f>SLOPE(FMBtest!Z405:Z416,Data!$AB411:$AB422)</f>
        <v>0.96171940494138286</v>
      </c>
      <c r="AP429">
        <f>SLOPE(FMBtest!AA405:AA416,Data!$AB411:$AB422)</f>
        <v>1.0831410911981862</v>
      </c>
      <c r="AR429">
        <f t="array" ref="AR429:AS429">LINEST(FMBtest!C405:AA405,FM_ROLLING!R429:AP429,TRUE,FALSE)</f>
        <v>0.65556645368820265</v>
      </c>
      <c r="AS429">
        <v>2.7636008360316002</v>
      </c>
    </row>
    <row r="430" spans="1:45" x14ac:dyDescent="0.3">
      <c r="A430">
        <v>1960</v>
      </c>
      <c r="B430">
        <v>9</v>
      </c>
      <c r="C430">
        <f>SLOPE(FMBtest!C406:C429,Data!$AM406:$AM429)</f>
        <v>-0.48237248056533072</v>
      </c>
      <c r="D430">
        <f>SLOPE(FMBtest!D406:D429,Data!$AM406:$AM429)</f>
        <v>-0.33974984338179692</v>
      </c>
      <c r="E430">
        <f>SLOPE(FMBtest!E406:E429,Data!$AM406:$AM429)</f>
        <v>-0.38066101156712889</v>
      </c>
      <c r="F430">
        <f>SLOPE(FMBtest!F406:F429,Data!$AM406:$AM429)</f>
        <v>-0.37916610488598046</v>
      </c>
      <c r="G430">
        <f>SLOPE(FMBtest!G406:G429,Data!$AM406:$AM429)</f>
        <v>-0.71164696590986098</v>
      </c>
      <c r="H430">
        <f>SLOPE(FMBtest!H406:H429,Data!$AM406:$AM429)</f>
        <v>-0.22179035293655552</v>
      </c>
      <c r="I430">
        <f>SLOPE(FMBtest!I406:I429,Data!$AM406:$AM429)</f>
        <v>-0.27119807243208499</v>
      </c>
      <c r="J430">
        <f>SLOPE(FMBtest!J406:J429,Data!$AM406:$AM429)</f>
        <v>-0.35825936768834615</v>
      </c>
      <c r="K430">
        <f>SLOPE(FMBtest!K406:K429,Data!$AM406:$AM429)</f>
        <v>-0.38200123087895321</v>
      </c>
      <c r="L430">
        <f>SLOPE(FMBtest!L406:L429,Data!$AM406:$AM429)</f>
        <v>-0.42516882658928046</v>
      </c>
      <c r="N430" s="5">
        <f t="array" ref="N430:O430">LINEST(FMBtest!C430:L430,FM_ROLLING!C430:L430,TRUE,FALSE)</f>
        <v>-5.7835694491690663</v>
      </c>
      <c r="O430" s="5">
        <v>-9.0276748918513334</v>
      </c>
      <c r="R430">
        <f>SLOPE(FMBtest!C406:C417,Data!$AB412:$AB423)</f>
        <v>1.5206325127498175</v>
      </c>
      <c r="S430">
        <f>SLOPE(FMBtest!D406:D417,Data!$AB412:$AB423)</f>
        <v>1.0439951981146787</v>
      </c>
      <c r="T430">
        <f>SLOPE(FMBtest!E406:E417,Data!$AB412:$AB423)</f>
        <v>0.64155273261784873</v>
      </c>
      <c r="U430">
        <f>SLOPE(FMBtest!F406:F417,Data!$AB412:$AB423)</f>
        <v>0.85798710208435403</v>
      </c>
      <c r="V430">
        <f>SLOPE(FMBtest!G406:G417,Data!$AB412:$AB423)</f>
        <v>1.1807957805416607</v>
      </c>
      <c r="W430">
        <f>SLOPE(FMBtest!H406:H417,Data!$AB412:$AB423)</f>
        <v>1.6997983835621242</v>
      </c>
      <c r="X430">
        <f>SLOPE(FMBtest!I406:I417,Data!$AB412:$AB423)</f>
        <v>1.2492259681971984</v>
      </c>
      <c r="Y430">
        <f>SLOPE(FMBtest!J406:J417,Data!$AB412:$AB423)</f>
        <v>1.0513866320458487</v>
      </c>
      <c r="Z430">
        <f>SLOPE(FMBtest!K406:K417,Data!$AB412:$AB423)</f>
        <v>1.2611607385897554</v>
      </c>
      <c r="AA430">
        <f>SLOPE(FMBtest!L406:L417,Data!$AB412:$AB423)</f>
        <v>1.2472734721672429</v>
      </c>
      <c r="AB430">
        <f>SLOPE(FMBtest!M406:M417,Data!$AB412:$AB423)</f>
        <v>1.4649365484926751</v>
      </c>
      <c r="AC430">
        <f>SLOPE(FMBtest!N406:N417,Data!$AB412:$AB423)</f>
        <v>1.2768427142647552</v>
      </c>
      <c r="AD430">
        <f>SLOPE(FMBtest!O406:O417,Data!$AB412:$AB423)</f>
        <v>1.0730320251794478</v>
      </c>
      <c r="AE430">
        <f>SLOPE(FMBtest!P406:P417,Data!$AB412:$AB423)</f>
        <v>0.95714252759653828</v>
      </c>
      <c r="AF430">
        <f>SLOPE(FMBtest!Q406:Q417,Data!$AB412:$AB423)</f>
        <v>1.16116913542996</v>
      </c>
      <c r="AG430">
        <f>SLOPE(FMBtest!R406:R417,Data!$AB412:$AB423)</f>
        <v>1.3018001533576751</v>
      </c>
      <c r="AH430">
        <f>SLOPE(FMBtest!S406:S417,Data!$AB412:$AB423)</f>
        <v>1.3028002077987269</v>
      </c>
      <c r="AI430">
        <f>SLOPE(FMBtest!T406:T417,Data!$AB412:$AB423)</f>
        <v>1.079044531857704</v>
      </c>
      <c r="AJ430">
        <f>SLOPE(FMBtest!U406:U417,Data!$AB412:$AB423)</f>
        <v>1.0473987788595247</v>
      </c>
      <c r="AK430">
        <f>SLOPE(FMBtest!V406:V417,Data!$AB412:$AB423)</f>
        <v>1.1705339190821422</v>
      </c>
      <c r="AL430">
        <f>SLOPE(FMBtest!W406:W417,Data!$AB412:$AB423)</f>
        <v>1.1076295904648805</v>
      </c>
      <c r="AM430">
        <f>SLOPE(FMBtest!X406:X417,Data!$AB412:$AB423)</f>
        <v>0.67360264122147284</v>
      </c>
      <c r="AN430">
        <f>SLOPE(FMBtest!Y406:Y417,Data!$AB412:$AB423)</f>
        <v>0.9831550158202006</v>
      </c>
      <c r="AO430">
        <f>SLOPE(FMBtest!Z406:Z417,Data!$AB412:$AB423)</f>
        <v>0.95665237358372535</v>
      </c>
      <c r="AP430">
        <f>SLOPE(FMBtest!AA406:AA417,Data!$AB412:$AB423)</f>
        <v>1.1004981817611403</v>
      </c>
      <c r="AR430">
        <f t="array" ref="AR430:AS430">LINEST(FMBtest!C406:AA406,FM_ROLLING!R430:AP430,TRUE,FALSE)</f>
        <v>-5.8608657356960672</v>
      </c>
      <c r="AS430">
        <v>0.59549880892732787</v>
      </c>
    </row>
    <row r="431" spans="1:45" x14ac:dyDescent="0.3">
      <c r="A431">
        <v>1960</v>
      </c>
      <c r="B431">
        <v>10</v>
      </c>
      <c r="C431">
        <f>SLOPE(FMBtest!C407:C430,Data!$AM407:$AM430)</f>
        <v>-0.53396179383579767</v>
      </c>
      <c r="D431">
        <f>SLOPE(FMBtest!D407:D430,Data!$AM407:$AM430)</f>
        <v>-0.36318436387911068</v>
      </c>
      <c r="E431">
        <f>SLOPE(FMBtest!E407:E430,Data!$AM407:$AM430)</f>
        <v>-0.40441106124916842</v>
      </c>
      <c r="F431">
        <f>SLOPE(FMBtest!F407:F430,Data!$AM407:$AM430)</f>
        <v>-0.34941212167881591</v>
      </c>
      <c r="G431">
        <f>SLOPE(FMBtest!G407:G430,Data!$AM407:$AM430)</f>
        <v>-0.7581869956973939</v>
      </c>
      <c r="H431">
        <f>SLOPE(FMBtest!H407:H430,Data!$AM407:$AM430)</f>
        <v>-0.27794015668571903</v>
      </c>
      <c r="I431">
        <f>SLOPE(FMBtest!I407:I430,Data!$AM407:$AM430)</f>
        <v>-0.31331611596132247</v>
      </c>
      <c r="J431">
        <f>SLOPE(FMBtest!J407:J430,Data!$AM407:$AM430)</f>
        <v>-0.38789774381012976</v>
      </c>
      <c r="K431">
        <f>SLOPE(FMBtest!K407:K430,Data!$AM407:$AM430)</f>
        <v>-0.44088701131008162</v>
      </c>
      <c r="L431">
        <f>SLOPE(FMBtest!L407:L430,Data!$AM407:$AM430)</f>
        <v>-0.44489859689518718</v>
      </c>
      <c r="N431" s="5">
        <f t="array" ref="N431:O431">LINEST(FMBtest!C431:L431,FM_ROLLING!C431:L431,TRUE,FALSE)</f>
        <v>-0.28296945819443015</v>
      </c>
      <c r="O431" s="5">
        <v>-3.8399438618355948</v>
      </c>
      <c r="R431">
        <f>SLOPE(FMBtest!C407:C418,Data!$AB413:$AB424)</f>
        <v>1.6350810514381515</v>
      </c>
      <c r="S431">
        <f>SLOPE(FMBtest!D407:D418,Data!$AB413:$AB424)</f>
        <v>1.1998108832203884</v>
      </c>
      <c r="T431">
        <f>SLOPE(FMBtest!E407:E418,Data!$AB413:$AB424)</f>
        <v>0.48186671936587488</v>
      </c>
      <c r="U431">
        <f>SLOPE(FMBtest!F407:F418,Data!$AB413:$AB424)</f>
        <v>1.2489748530828895</v>
      </c>
      <c r="V431">
        <f>SLOPE(FMBtest!G407:G418,Data!$AB413:$AB424)</f>
        <v>1.3859747282836037</v>
      </c>
      <c r="W431">
        <f>SLOPE(FMBtest!H407:H418,Data!$AB413:$AB424)</f>
        <v>1.8025522426765193</v>
      </c>
      <c r="X431">
        <f>SLOPE(FMBtest!I407:I418,Data!$AB413:$AB424)</f>
        <v>1.2736845557687424</v>
      </c>
      <c r="Y431">
        <f>SLOPE(FMBtest!J407:J418,Data!$AB413:$AB424)</f>
        <v>1.1155182769804795</v>
      </c>
      <c r="Z431">
        <f>SLOPE(FMBtest!K407:K418,Data!$AB413:$AB424)</f>
        <v>1.3330086884206549</v>
      </c>
      <c r="AA431">
        <f>SLOPE(FMBtest!L407:L418,Data!$AB413:$AB424)</f>
        <v>1.4703935235563512</v>
      </c>
      <c r="AB431">
        <f>SLOPE(FMBtest!M407:M418,Data!$AB413:$AB424)</f>
        <v>1.6826081772160972</v>
      </c>
      <c r="AC431">
        <f>SLOPE(FMBtest!N407:N418,Data!$AB413:$AB424)</f>
        <v>1.373916726912201</v>
      </c>
      <c r="AD431">
        <f>SLOPE(FMBtest!O407:O418,Data!$AB413:$AB424)</f>
        <v>1.281182241145018</v>
      </c>
      <c r="AE431">
        <f>SLOPE(FMBtest!P407:P418,Data!$AB413:$AB424)</f>
        <v>1.1695499748872702</v>
      </c>
      <c r="AF431">
        <f>SLOPE(FMBtest!Q407:Q418,Data!$AB413:$AB424)</f>
        <v>1.156272331498033</v>
      </c>
      <c r="AG431">
        <f>SLOPE(FMBtest!R407:R418,Data!$AB413:$AB424)</f>
        <v>1.6328307730023286</v>
      </c>
      <c r="AH431">
        <f>SLOPE(FMBtest!S407:S418,Data!$AB413:$AB424)</f>
        <v>1.4690432453150928</v>
      </c>
      <c r="AI431">
        <f>SLOPE(FMBtest!T407:T418,Data!$AB413:$AB424)</f>
        <v>1.1401621056557976</v>
      </c>
      <c r="AJ431">
        <f>SLOPE(FMBtest!U407:U418,Data!$AB413:$AB424)</f>
        <v>1.069157704882765</v>
      </c>
      <c r="AK431">
        <f>SLOPE(FMBtest!V407:V418,Data!$AB413:$AB424)</f>
        <v>1.316055164063809</v>
      </c>
      <c r="AL431">
        <f>SLOPE(FMBtest!W407:W418,Data!$AB413:$AB424)</f>
        <v>1.1132485420858489</v>
      </c>
      <c r="AM431">
        <f>SLOPE(FMBtest!X407:X418,Data!$AB413:$AB424)</f>
        <v>0.72081260178159989</v>
      </c>
      <c r="AN431">
        <f>SLOPE(FMBtest!Y407:Y418,Data!$AB413:$AB424)</f>
        <v>0.907837256172353</v>
      </c>
      <c r="AO431">
        <f>SLOPE(FMBtest!Z407:Z418,Data!$AB413:$AB424)</f>
        <v>0.7928584789996711</v>
      </c>
      <c r="AP431">
        <f>SLOPE(FMBtest!AA407:AA418,Data!$AB413:$AB424)</f>
        <v>1.0980313677028894</v>
      </c>
      <c r="AR431">
        <f t="array" ref="AR431:AS431">LINEST(FMBtest!C407:AA407,FM_ROLLING!R431:AP431,TRUE,FALSE)</f>
        <v>-4.3270519269675782</v>
      </c>
      <c r="AS431">
        <v>2.9967185279362343</v>
      </c>
    </row>
    <row r="432" spans="1:45" x14ac:dyDescent="0.3">
      <c r="A432">
        <v>1960</v>
      </c>
      <c r="B432">
        <v>11</v>
      </c>
      <c r="C432">
        <f>SLOPE(FMBtest!C408:C431,Data!$AM408:$AM431)</f>
        <v>-0.30792056276289054</v>
      </c>
      <c r="D432">
        <f>SLOPE(FMBtest!D408:D431,Data!$AM408:$AM431)</f>
        <v>-0.18501608174993861</v>
      </c>
      <c r="E432">
        <f>SLOPE(FMBtest!E408:E431,Data!$AM408:$AM431)</f>
        <v>-0.21983811547376475</v>
      </c>
      <c r="F432">
        <f>SLOPE(FMBtest!F408:F431,Data!$AM408:$AM431)</f>
        <v>-0.18573759732607747</v>
      </c>
      <c r="G432">
        <f>SLOPE(FMBtest!G408:G431,Data!$AM408:$AM431)</f>
        <v>-0.54971723788522175</v>
      </c>
      <c r="H432">
        <f>SLOPE(FMBtest!H408:H431,Data!$AM408:$AM431)</f>
        <v>-0.18322932763873287</v>
      </c>
      <c r="I432">
        <f>SLOPE(FMBtest!I408:I431,Data!$AM408:$AM431)</f>
        <v>-0.19225269726916788</v>
      </c>
      <c r="J432">
        <f>SLOPE(FMBtest!J408:J431,Data!$AM408:$AM431)</f>
        <v>-0.28745923391140626</v>
      </c>
      <c r="K432">
        <f>SLOPE(FMBtest!K408:K431,Data!$AM408:$AM431)</f>
        <v>-0.31936530840308636</v>
      </c>
      <c r="L432">
        <f>SLOPE(FMBtest!L408:L431,Data!$AM408:$AM431)</f>
        <v>-0.27935679970081062</v>
      </c>
      <c r="N432" s="5">
        <f t="array" ref="N432:O432">LINEST(FMBtest!C432:L432,FM_ROLLING!C432:L432,TRUE,FALSE)</f>
        <v>12.46529755695188</v>
      </c>
      <c r="O432" s="5">
        <v>18.265962212032921</v>
      </c>
      <c r="R432">
        <f>SLOPE(FMBtest!C408:C419,Data!$AB414:$AB425)</f>
        <v>1.5630313824466284</v>
      </c>
      <c r="S432">
        <f>SLOPE(FMBtest!D408:D419,Data!$AB414:$AB425)</f>
        <v>1.1344473826020762</v>
      </c>
      <c r="T432">
        <f>SLOPE(FMBtest!E408:E419,Data!$AB414:$AB425)</f>
        <v>0.39447124709311121</v>
      </c>
      <c r="U432">
        <f>SLOPE(FMBtest!F408:F419,Data!$AB414:$AB425)</f>
        <v>1.1986924887689483</v>
      </c>
      <c r="V432">
        <f>SLOPE(FMBtest!G408:G419,Data!$AB414:$AB425)</f>
        <v>1.3783909465091748</v>
      </c>
      <c r="W432">
        <f>SLOPE(FMBtest!H408:H419,Data!$AB414:$AB425)</f>
        <v>1.6835061655700039</v>
      </c>
      <c r="X432">
        <f>SLOPE(FMBtest!I408:I419,Data!$AB414:$AB425)</f>
        <v>1.2127388445610623</v>
      </c>
      <c r="Y432">
        <f>SLOPE(FMBtest!J408:J419,Data!$AB414:$AB425)</f>
        <v>1.0526614991128389</v>
      </c>
      <c r="Z432">
        <f>SLOPE(FMBtest!K408:K419,Data!$AB414:$AB425)</f>
        <v>1.3044703345494819</v>
      </c>
      <c r="AA432">
        <f>SLOPE(FMBtest!L408:L419,Data!$AB414:$AB425)</f>
        <v>1.3962636781083224</v>
      </c>
      <c r="AB432">
        <f>SLOPE(FMBtest!M408:M419,Data!$AB414:$AB425)</f>
        <v>1.5442949389842</v>
      </c>
      <c r="AC432">
        <f>SLOPE(FMBtest!N408:N419,Data!$AB414:$AB425)</f>
        <v>1.3603829102247311</v>
      </c>
      <c r="AD432">
        <f>SLOPE(FMBtest!O408:O419,Data!$AB414:$AB425)</f>
        <v>1.2757059827153863</v>
      </c>
      <c r="AE432">
        <f>SLOPE(FMBtest!P408:P419,Data!$AB414:$AB425)</f>
        <v>1.1851344506380534</v>
      </c>
      <c r="AF432">
        <f>SLOPE(FMBtest!Q408:Q419,Data!$AB414:$AB425)</f>
        <v>1.062802534409355</v>
      </c>
      <c r="AG432">
        <f>SLOPE(FMBtest!R408:R419,Data!$AB414:$AB425)</f>
        <v>1.6047597543233156</v>
      </c>
      <c r="AH432">
        <f>SLOPE(FMBtest!S408:S419,Data!$AB414:$AB425)</f>
        <v>1.4232430254249713</v>
      </c>
      <c r="AI432">
        <f>SLOPE(FMBtest!T408:T419,Data!$AB414:$AB425)</f>
        <v>1.1469738496736464</v>
      </c>
      <c r="AJ432">
        <f>SLOPE(FMBtest!U408:U419,Data!$AB414:$AB425)</f>
        <v>1.0382997714978546</v>
      </c>
      <c r="AK432">
        <f>SLOPE(FMBtest!V408:V419,Data!$AB414:$AB425)</f>
        <v>1.2822550346822537</v>
      </c>
      <c r="AL432">
        <f>SLOPE(FMBtest!W408:W419,Data!$AB414:$AB425)</f>
        <v>1.1302140754106935</v>
      </c>
      <c r="AM432">
        <f>SLOPE(FMBtest!X408:X419,Data!$AB414:$AB425)</f>
        <v>0.72854136360875721</v>
      </c>
      <c r="AN432">
        <f>SLOPE(FMBtest!Y408:Y419,Data!$AB414:$AB425)</f>
        <v>0.90297016165450972</v>
      </c>
      <c r="AO432">
        <f>SLOPE(FMBtest!Z408:Z419,Data!$AB414:$AB425)</f>
        <v>0.85801838454954804</v>
      </c>
      <c r="AP432">
        <f>SLOPE(FMBtest!AA408:AA419,Data!$AB414:$AB425)</f>
        <v>1.084740815736688</v>
      </c>
      <c r="AR432">
        <f t="array" ref="AR432:AS432">LINEST(FMBtest!C408:AA408,FM_ROLLING!R432:AP432,TRUE,FALSE)</f>
        <v>1.6247691479860855</v>
      </c>
      <c r="AS432">
        <v>2.3349208166265987</v>
      </c>
    </row>
    <row r="433" spans="1:45" x14ac:dyDescent="0.3">
      <c r="A433">
        <v>1960</v>
      </c>
      <c r="B433">
        <v>12</v>
      </c>
      <c r="C433">
        <f>SLOPE(FMBtest!C409:C432,Data!$AM409:$AM432)</f>
        <v>-0.88029853274160641</v>
      </c>
      <c r="D433">
        <f>SLOPE(FMBtest!D409:D432,Data!$AM409:$AM432)</f>
        <v>-0.52173905654990738</v>
      </c>
      <c r="E433">
        <f>SLOPE(FMBtest!E409:E432,Data!$AM409:$AM432)</f>
        <v>-0.462747321821041</v>
      </c>
      <c r="F433">
        <f>SLOPE(FMBtest!F409:F432,Data!$AM409:$AM432)</f>
        <v>-0.42060452186273173</v>
      </c>
      <c r="G433">
        <f>SLOPE(FMBtest!G409:G432,Data!$AM409:$AM432)</f>
        <v>-0.67197641827928911</v>
      </c>
      <c r="H433">
        <f>SLOPE(FMBtest!H409:H432,Data!$AM409:$AM432)</f>
        <v>-0.72089354389690907</v>
      </c>
      <c r="I433">
        <f>SLOPE(FMBtest!I409:I432,Data!$AM409:$AM432)</f>
        <v>-0.57935554336217954</v>
      </c>
      <c r="J433">
        <f>SLOPE(FMBtest!J409:J432,Data!$AM409:$AM432)</f>
        <v>-0.64346313047852244</v>
      </c>
      <c r="K433">
        <f>SLOPE(FMBtest!K409:K432,Data!$AM409:$AM432)</f>
        <v>-0.5705335455887085</v>
      </c>
      <c r="L433">
        <f>SLOPE(FMBtest!L409:L432,Data!$AM409:$AM432)</f>
        <v>-0.57333898714081377</v>
      </c>
      <c r="N433" s="5">
        <f t="array" ref="N433:O433">LINEST(FMBtest!C433:L433,FM_ROLLING!C433:L433,TRUE,FALSE)</f>
        <v>14.365334077537746</v>
      </c>
      <c r="O433" s="5">
        <v>6.3527734875945185</v>
      </c>
      <c r="R433">
        <f>SLOPE(FMBtest!C409:C420,Data!$AB415:$AB426)</f>
        <v>1.6810799880509117</v>
      </c>
      <c r="S433">
        <f>SLOPE(FMBtest!D409:D420,Data!$AB415:$AB426)</f>
        <v>1.1869883832547365</v>
      </c>
      <c r="T433">
        <f>SLOPE(FMBtest!E409:E420,Data!$AB415:$AB426)</f>
        <v>0.5317263865010361</v>
      </c>
      <c r="U433">
        <f>SLOPE(FMBtest!F409:F420,Data!$AB415:$AB426)</f>
        <v>1.283328371732549</v>
      </c>
      <c r="V433">
        <f>SLOPE(FMBtest!G409:G420,Data!$AB415:$AB426)</f>
        <v>1.4870122752443828</v>
      </c>
      <c r="W433">
        <f>SLOPE(FMBtest!H409:H420,Data!$AB415:$AB426)</f>
        <v>1.7633921716973036</v>
      </c>
      <c r="X433">
        <f>SLOPE(FMBtest!I409:I420,Data!$AB415:$AB426)</f>
        <v>1.199291262739602</v>
      </c>
      <c r="Y433">
        <f>SLOPE(FMBtest!J409:J420,Data!$AB415:$AB426)</f>
        <v>1.1605693284804171</v>
      </c>
      <c r="Z433">
        <f>SLOPE(FMBtest!K409:K420,Data!$AB415:$AB426)</f>
        <v>1.2477139428681379</v>
      </c>
      <c r="AA433">
        <f>SLOPE(FMBtest!L409:L420,Data!$AB415:$AB426)</f>
        <v>1.4862889161275674</v>
      </c>
      <c r="AB433">
        <f>SLOPE(FMBtest!M409:M420,Data!$AB415:$AB426)</f>
        <v>1.598720989716133</v>
      </c>
      <c r="AC433">
        <f>SLOPE(FMBtest!N409:N420,Data!$AB415:$AB426)</f>
        <v>1.387484763314113</v>
      </c>
      <c r="AD433">
        <f>SLOPE(FMBtest!O409:O420,Data!$AB415:$AB426)</f>
        <v>1.2641018679370013</v>
      </c>
      <c r="AE433">
        <f>SLOPE(FMBtest!P409:P420,Data!$AB415:$AB426)</f>
        <v>1.1212136429550958</v>
      </c>
      <c r="AF433">
        <f>SLOPE(FMBtest!Q409:Q420,Data!$AB415:$AB426)</f>
        <v>1.0637775885712766</v>
      </c>
      <c r="AG433">
        <f>SLOPE(FMBtest!R409:R420,Data!$AB415:$AB426)</f>
        <v>1.4996191408556014</v>
      </c>
      <c r="AH433">
        <f>SLOPE(FMBtest!S409:S420,Data!$AB415:$AB426)</f>
        <v>1.4315755380260557</v>
      </c>
      <c r="AI433">
        <f>SLOPE(FMBtest!T409:T420,Data!$AB415:$AB426)</f>
        <v>1.0535569315590911</v>
      </c>
      <c r="AJ433">
        <f>SLOPE(FMBtest!U409:U420,Data!$AB415:$AB426)</f>
        <v>0.99316814897712469</v>
      </c>
      <c r="AK433">
        <f>SLOPE(FMBtest!V409:V420,Data!$AB415:$AB426)</f>
        <v>1.2463805491775413</v>
      </c>
      <c r="AL433">
        <f>SLOPE(FMBtest!W409:W420,Data!$AB415:$AB426)</f>
        <v>1.1684187287213579</v>
      </c>
      <c r="AM433">
        <f>SLOPE(FMBtest!X409:X420,Data!$AB415:$AB426)</f>
        <v>0.79476358118342372</v>
      </c>
      <c r="AN433">
        <f>SLOPE(FMBtest!Y409:Y420,Data!$AB415:$AB426)</f>
        <v>0.9204846330785369</v>
      </c>
      <c r="AO433">
        <f>SLOPE(FMBtest!Z409:Z420,Data!$AB415:$AB426)</f>
        <v>0.86628425734426062</v>
      </c>
      <c r="AP433">
        <f>SLOPE(FMBtest!AA409:AA420,Data!$AB415:$AB426)</f>
        <v>1.0252927181195841</v>
      </c>
      <c r="AR433">
        <f t="array" ref="AR433:AS433">LINEST(FMBtest!C409:AA409,FM_ROLLING!R433:AP433,TRUE,FALSE)</f>
        <v>0.2763289083739438</v>
      </c>
      <c r="AS433">
        <v>3.3560961641117264</v>
      </c>
    </row>
    <row r="434" spans="1:45" x14ac:dyDescent="0.3">
      <c r="A434">
        <v>1961</v>
      </c>
      <c r="B434">
        <v>1</v>
      </c>
      <c r="C434">
        <f>SLOPE(FMBtest!C410:C433,Data!$AM410:$AM433)</f>
        <v>-0.58710828251462854</v>
      </c>
      <c r="D434">
        <f>SLOPE(FMBtest!D410:D433,Data!$AM410:$AM433)</f>
        <v>-0.36539717011366879</v>
      </c>
      <c r="E434">
        <f>SLOPE(FMBtest!E410:E433,Data!$AM410:$AM433)</f>
        <v>-0.32564995921222295</v>
      </c>
      <c r="F434">
        <f>SLOPE(FMBtest!F410:F433,Data!$AM410:$AM433)</f>
        <v>-0.34498098901752916</v>
      </c>
      <c r="G434">
        <f>SLOPE(FMBtest!G410:G433,Data!$AM410:$AM433)</f>
        <v>-0.57866707824023556</v>
      </c>
      <c r="H434">
        <f>SLOPE(FMBtest!H410:H433,Data!$AM410:$AM433)</f>
        <v>-0.48829319681200101</v>
      </c>
      <c r="I434">
        <f>SLOPE(FMBtest!I410:I433,Data!$AM410:$AM433)</f>
        <v>-0.40876202316208593</v>
      </c>
      <c r="J434">
        <f>SLOPE(FMBtest!J410:J433,Data!$AM410:$AM433)</f>
        <v>-0.45470062454875548</v>
      </c>
      <c r="K434">
        <f>SLOPE(FMBtest!K410:K433,Data!$AM410:$AM433)</f>
        <v>-0.45706552344863532</v>
      </c>
      <c r="L434">
        <f>SLOPE(FMBtest!L410:L433,Data!$AM410:$AM433)</f>
        <v>-0.48685451513373612</v>
      </c>
      <c r="N434" s="5">
        <f t="array" ref="N434:O434">LINEST(FMBtest!C434:L434,FM_ROLLING!C434:L434,TRUE,FALSE)</f>
        <v>0.749039900689356</v>
      </c>
      <c r="O434" s="5">
        <v>9.9938791494817316</v>
      </c>
      <c r="R434">
        <f>SLOPE(FMBtest!C410:C421,Data!$AB416:$AB427)</f>
        <v>1.766820600544966</v>
      </c>
      <c r="S434">
        <f>SLOPE(FMBtest!D410:D421,Data!$AB416:$AB427)</f>
        <v>1.2058300766063328</v>
      </c>
      <c r="T434">
        <f>SLOPE(FMBtest!E410:E421,Data!$AB416:$AB427)</f>
        <v>0.67325632695285276</v>
      </c>
      <c r="U434">
        <f>SLOPE(FMBtest!F410:F421,Data!$AB416:$AB427)</f>
        <v>1.4018303876293958</v>
      </c>
      <c r="V434">
        <f>SLOPE(FMBtest!G410:G421,Data!$AB416:$AB427)</f>
        <v>1.5408623452491226</v>
      </c>
      <c r="W434">
        <f>SLOPE(FMBtest!H410:H421,Data!$AB416:$AB427)</f>
        <v>1.8034959668422368</v>
      </c>
      <c r="X434">
        <f>SLOPE(FMBtest!I410:I421,Data!$AB416:$AB427)</f>
        <v>1.2490365046416811</v>
      </c>
      <c r="Y434">
        <f>SLOPE(FMBtest!J410:J421,Data!$AB416:$AB427)</f>
        <v>1.2419611525432896</v>
      </c>
      <c r="Z434">
        <f>SLOPE(FMBtest!K410:K421,Data!$AB416:$AB427)</f>
        <v>1.3748520950107845</v>
      </c>
      <c r="AA434">
        <f>SLOPE(FMBtest!L410:L421,Data!$AB416:$AB427)</f>
        <v>1.6586065490638882</v>
      </c>
      <c r="AB434">
        <f>SLOPE(FMBtest!M410:M421,Data!$AB416:$AB427)</f>
        <v>1.5995671032258501</v>
      </c>
      <c r="AC434">
        <f>SLOPE(FMBtest!N410:N421,Data!$AB416:$AB427)</f>
        <v>1.4729114125180016</v>
      </c>
      <c r="AD434">
        <f>SLOPE(FMBtest!O410:O421,Data!$AB416:$AB427)</f>
        <v>1.3423958241773102</v>
      </c>
      <c r="AE434">
        <f>SLOPE(FMBtest!P410:P421,Data!$AB416:$AB427)</f>
        <v>1.1230261022724968</v>
      </c>
      <c r="AF434">
        <f>SLOPE(FMBtest!Q410:Q421,Data!$AB416:$AB427)</f>
        <v>1.2174685089148674</v>
      </c>
      <c r="AG434">
        <f>SLOPE(FMBtest!R410:R421,Data!$AB416:$AB427)</f>
        <v>1.3498603776901805</v>
      </c>
      <c r="AH434">
        <f>SLOPE(FMBtest!S410:S421,Data!$AB416:$AB427)</f>
        <v>1.4955514405100774</v>
      </c>
      <c r="AI434">
        <f>SLOPE(FMBtest!T410:T421,Data!$AB416:$AB427)</f>
        <v>1.0619688097958742</v>
      </c>
      <c r="AJ434">
        <f>SLOPE(FMBtest!U410:U421,Data!$AB416:$AB427)</f>
        <v>1.0791156464884819</v>
      </c>
      <c r="AK434">
        <f>SLOPE(FMBtest!V410:V421,Data!$AB416:$AB427)</f>
        <v>1.3407147783284536</v>
      </c>
      <c r="AL434">
        <f>SLOPE(FMBtest!W410:W421,Data!$AB416:$AB427)</f>
        <v>1.1268090893109486</v>
      </c>
      <c r="AM434">
        <f>SLOPE(FMBtest!X410:X421,Data!$AB416:$AB427)</f>
        <v>0.80125541754846197</v>
      </c>
      <c r="AN434">
        <f>SLOPE(FMBtest!Y410:Y421,Data!$AB416:$AB427)</f>
        <v>0.89125729382889674</v>
      </c>
      <c r="AO434">
        <f>SLOPE(FMBtest!Z410:Z421,Data!$AB416:$AB427)</f>
        <v>0.87552569659024071</v>
      </c>
      <c r="AP434">
        <f>SLOPE(FMBtest!AA410:AA421,Data!$AB416:$AB427)</f>
        <v>1.035387325134044</v>
      </c>
      <c r="AR434">
        <f t="array" ref="AR434:AS434">LINEST(FMBtest!C410:AA410,FM_ROLLING!R434:AP434,TRUE,FALSE)</f>
        <v>6.3520537740169374</v>
      </c>
      <c r="AS434">
        <v>-0.1398657731472488</v>
      </c>
    </row>
    <row r="435" spans="1:45" x14ac:dyDescent="0.3">
      <c r="A435">
        <v>1961</v>
      </c>
      <c r="B435">
        <v>2</v>
      </c>
      <c r="C435">
        <f>SLOPE(FMBtest!C411:C434,Data!$AM411:$AM434)</f>
        <v>-0.29175033744741175</v>
      </c>
      <c r="D435">
        <f>SLOPE(FMBtest!D411:D434,Data!$AM411:$AM434)</f>
        <v>-0.13626138733008811</v>
      </c>
      <c r="E435">
        <f>SLOPE(FMBtest!E411:E434,Data!$AM411:$AM434)</f>
        <v>-0.15174371997813391</v>
      </c>
      <c r="F435">
        <f>SLOPE(FMBtest!F411:F434,Data!$AM411:$AM434)</f>
        <v>-0.16427456038758895</v>
      </c>
      <c r="G435">
        <f>SLOPE(FMBtest!G411:G434,Data!$AM411:$AM434)</f>
        <v>-0.40157554943482521</v>
      </c>
      <c r="H435">
        <f>SLOPE(FMBtest!H411:H434,Data!$AM411:$AM434)</f>
        <v>-0.23520328712747154</v>
      </c>
      <c r="I435">
        <f>SLOPE(FMBtest!I411:I434,Data!$AM411:$AM434)</f>
        <v>-0.23395211584016379</v>
      </c>
      <c r="J435">
        <f>SLOPE(FMBtest!J411:J434,Data!$AM411:$AM434)</f>
        <v>-0.30233464930539783</v>
      </c>
      <c r="K435">
        <f>SLOPE(FMBtest!K411:K434,Data!$AM411:$AM434)</f>
        <v>-0.29509045148629559</v>
      </c>
      <c r="L435">
        <f>SLOPE(FMBtest!L411:L434,Data!$AM411:$AM434)</f>
        <v>-0.31765737857150511</v>
      </c>
      <c r="N435" s="5">
        <f t="array" ref="N435:O435">LINEST(FMBtest!C435:L435,FM_ROLLING!C435:L435,TRUE,FALSE)</f>
        <v>-1.7854217972409154</v>
      </c>
      <c r="O435" s="5">
        <v>-1.5156837615863989</v>
      </c>
      <c r="R435">
        <f>SLOPE(FMBtest!C411:C422,Data!$AB417:$AB428)</f>
        <v>0.92064931233855385</v>
      </c>
      <c r="S435">
        <f>SLOPE(FMBtest!D411:D422,Data!$AB417:$AB428)</f>
        <v>0.59793678388838434</v>
      </c>
      <c r="T435">
        <f>SLOPE(FMBtest!E411:E422,Data!$AB417:$AB428)</f>
        <v>0.44406171717959736</v>
      </c>
      <c r="U435">
        <f>SLOPE(FMBtest!F411:F422,Data!$AB417:$AB428)</f>
        <v>1.2436318813115683</v>
      </c>
      <c r="V435">
        <f>SLOPE(FMBtest!G411:G422,Data!$AB417:$AB428)</f>
        <v>1.3737129062899223</v>
      </c>
      <c r="W435">
        <f>SLOPE(FMBtest!H411:H422,Data!$AB417:$AB428)</f>
        <v>1.1514682738384487</v>
      </c>
      <c r="X435">
        <f>SLOPE(FMBtest!I411:I422,Data!$AB417:$AB428)</f>
        <v>0.79926244812346992</v>
      </c>
      <c r="Y435">
        <f>SLOPE(FMBtest!J411:J422,Data!$AB417:$AB428)</f>
        <v>0.73412922632403943</v>
      </c>
      <c r="Z435">
        <f>SLOPE(FMBtest!K411:K422,Data!$AB417:$AB428)</f>
        <v>1.0585118045088089</v>
      </c>
      <c r="AA435">
        <f>SLOPE(FMBtest!L411:L422,Data!$AB417:$AB428)</f>
        <v>1.5363753362068615</v>
      </c>
      <c r="AB435">
        <f>SLOPE(FMBtest!M411:M422,Data!$AB417:$AB428)</f>
        <v>0.89259113547108493</v>
      </c>
      <c r="AC435">
        <f>SLOPE(FMBtest!N411:N422,Data!$AB417:$AB428)</f>
        <v>0.93910122663293893</v>
      </c>
      <c r="AD435">
        <f>SLOPE(FMBtest!O411:O422,Data!$AB417:$AB428)</f>
        <v>1.1499800921550269</v>
      </c>
      <c r="AE435">
        <f>SLOPE(FMBtest!P411:P422,Data!$AB417:$AB428)</f>
        <v>0.98462455540214699</v>
      </c>
      <c r="AF435">
        <f>SLOPE(FMBtest!Q411:Q422,Data!$AB417:$AB428)</f>
        <v>1.4929304712719982</v>
      </c>
      <c r="AG435">
        <f>SLOPE(FMBtest!R411:R422,Data!$AB417:$AB428)</f>
        <v>0.99771935096776188</v>
      </c>
      <c r="AH435">
        <f>SLOPE(FMBtest!S411:S422,Data!$AB417:$AB428)</f>
        <v>1.2104046672628337</v>
      </c>
      <c r="AI435">
        <f>SLOPE(FMBtest!T411:T422,Data!$AB417:$AB428)</f>
        <v>0.88094842413404806</v>
      </c>
      <c r="AJ435">
        <f>SLOPE(FMBtest!U411:U422,Data!$AB417:$AB428)</f>
        <v>0.87120142093784536</v>
      </c>
      <c r="AK435">
        <f>SLOPE(FMBtest!V411:V422,Data!$AB417:$AB428)</f>
        <v>1.4182947424254273</v>
      </c>
      <c r="AL435">
        <f>SLOPE(FMBtest!W411:W422,Data!$AB417:$AB428)</f>
        <v>0.97677592327377483</v>
      </c>
      <c r="AM435">
        <f>SLOPE(FMBtest!X411:X422,Data!$AB417:$AB428)</f>
        <v>0.74081928795501895</v>
      </c>
      <c r="AN435">
        <f>SLOPE(FMBtest!Y411:Y422,Data!$AB417:$AB428)</f>
        <v>0.90515068271037447</v>
      </c>
      <c r="AO435">
        <f>SLOPE(FMBtest!Z411:Z422,Data!$AB417:$AB428)</f>
        <v>0.97155924928734649</v>
      </c>
      <c r="AP435">
        <f>SLOPE(FMBtest!AA411:AA422,Data!$AB417:$AB428)</f>
        <v>1.2989996566796713</v>
      </c>
      <c r="AR435">
        <f t="array" ref="AR435:AS435">LINEST(FMBtest!C411:AA411,FM_ROLLING!R435:AP435,TRUE,FALSE)</f>
        <v>3.5160551669978353</v>
      </c>
      <c r="AS435">
        <v>1.9108477105163497</v>
      </c>
    </row>
    <row r="436" spans="1:45" x14ac:dyDescent="0.3">
      <c r="A436">
        <v>1961</v>
      </c>
      <c r="B436">
        <v>3</v>
      </c>
      <c r="C436">
        <f>SLOPE(FMBtest!C412:C435,Data!$AM412:$AM435)</f>
        <v>-0.34604228103153428</v>
      </c>
      <c r="D436">
        <f>SLOPE(FMBtest!D412:D435,Data!$AM412:$AM435)</f>
        <v>-0.18230071334671941</v>
      </c>
      <c r="E436">
        <f>SLOPE(FMBtest!E412:E435,Data!$AM412:$AM435)</f>
        <v>-0.1744676131690385</v>
      </c>
      <c r="F436">
        <f>SLOPE(FMBtest!F412:F435,Data!$AM412:$AM435)</f>
        <v>-0.20651619410725508</v>
      </c>
      <c r="G436">
        <f>SLOPE(FMBtest!G412:G435,Data!$AM412:$AM435)</f>
        <v>-0.42816763786261836</v>
      </c>
      <c r="H436">
        <f>SLOPE(FMBtest!H412:H435,Data!$AM412:$AM435)</f>
        <v>-0.30475159376526395</v>
      </c>
      <c r="I436">
        <f>SLOPE(FMBtest!I412:I435,Data!$AM412:$AM435)</f>
        <v>-0.27453134496333426</v>
      </c>
      <c r="J436">
        <f>SLOPE(FMBtest!J412:J435,Data!$AM412:$AM435)</f>
        <v>-0.35109749182516314</v>
      </c>
      <c r="K436">
        <f>SLOPE(FMBtest!K412:K435,Data!$AM412:$AM435)</f>
        <v>-0.33744811830161747</v>
      </c>
      <c r="L436">
        <f>SLOPE(FMBtest!L412:L435,Data!$AM412:$AM435)</f>
        <v>-0.37077504303667053</v>
      </c>
      <c r="N436" s="5">
        <f t="array" ref="N436:O436">LINEST(FMBtest!C436:L436,FM_ROLLING!C436:L436,TRUE,FALSE)</f>
        <v>-3.8524141519827393</v>
      </c>
      <c r="O436" s="5">
        <v>0.35248378261111712</v>
      </c>
      <c r="R436">
        <f>SLOPE(FMBtest!C412:C423,Data!$AB418:$AB429)</f>
        <v>0.80489016273428038</v>
      </c>
      <c r="S436">
        <f>SLOPE(FMBtest!D412:D423,Data!$AB418:$AB429)</f>
        <v>0.51006056082159834</v>
      </c>
      <c r="T436">
        <f>SLOPE(FMBtest!E412:E423,Data!$AB418:$AB429)</f>
        <v>0.42287052233509254</v>
      </c>
      <c r="U436">
        <f>SLOPE(FMBtest!F412:F423,Data!$AB418:$AB429)</f>
        <v>1.1333811822837665</v>
      </c>
      <c r="V436">
        <f>SLOPE(FMBtest!G412:G423,Data!$AB418:$AB429)</f>
        <v>1.3960731961344426</v>
      </c>
      <c r="W436">
        <f>SLOPE(FMBtest!H412:H423,Data!$AB418:$AB429)</f>
        <v>0.96270333810227871</v>
      </c>
      <c r="X436">
        <f>SLOPE(FMBtest!I412:I423,Data!$AB418:$AB429)</f>
        <v>0.74746121443826108</v>
      </c>
      <c r="Y436">
        <f>SLOPE(FMBtest!J412:J423,Data!$AB418:$AB429)</f>
        <v>0.58773982292698412</v>
      </c>
      <c r="Z436">
        <f>SLOPE(FMBtest!K412:K423,Data!$AB418:$AB429)</f>
        <v>0.94671540879750804</v>
      </c>
      <c r="AA436">
        <f>SLOPE(FMBtest!L412:L423,Data!$AB418:$AB429)</f>
        <v>1.3982334167500035</v>
      </c>
      <c r="AB436">
        <f>SLOPE(FMBtest!M412:M423,Data!$AB418:$AB429)</f>
        <v>0.81287583356859039</v>
      </c>
      <c r="AC436">
        <f>SLOPE(FMBtest!N412:N423,Data!$AB418:$AB429)</f>
        <v>0.83914107944042238</v>
      </c>
      <c r="AD436">
        <f>SLOPE(FMBtest!O412:O423,Data!$AB418:$AB429)</f>
        <v>1.0889186615691582</v>
      </c>
      <c r="AE436">
        <f>SLOPE(FMBtest!P412:P423,Data!$AB418:$AB429)</f>
        <v>0.92604912811237472</v>
      </c>
      <c r="AF436">
        <f>SLOPE(FMBtest!Q412:Q423,Data!$AB418:$AB429)</f>
        <v>1.3716612996093926</v>
      </c>
      <c r="AG436">
        <f>SLOPE(FMBtest!R412:R423,Data!$AB418:$AB429)</f>
        <v>0.94241155520253661</v>
      </c>
      <c r="AH436">
        <f>SLOPE(FMBtest!S412:S423,Data!$AB418:$AB429)</f>
        <v>1.0777982464954627</v>
      </c>
      <c r="AI436">
        <f>SLOPE(FMBtest!T412:T423,Data!$AB418:$AB429)</f>
        <v>0.88026342442178529</v>
      </c>
      <c r="AJ436">
        <f>SLOPE(FMBtest!U412:U423,Data!$AB418:$AB429)</f>
        <v>0.812479963252006</v>
      </c>
      <c r="AK436">
        <f>SLOPE(FMBtest!V412:V423,Data!$AB418:$AB429)</f>
        <v>1.3701109936153548</v>
      </c>
      <c r="AL436">
        <f>SLOPE(FMBtest!W412:W423,Data!$AB418:$AB429)</f>
        <v>0.92017997585222955</v>
      </c>
      <c r="AM436">
        <f>SLOPE(FMBtest!X412:X423,Data!$AB418:$AB429)</f>
        <v>0.78415721251154358</v>
      </c>
      <c r="AN436">
        <f>SLOPE(FMBtest!Y412:Y423,Data!$AB418:$AB429)</f>
        <v>0.92414633485014497</v>
      </c>
      <c r="AO436">
        <f>SLOPE(FMBtest!Z412:Z423,Data!$AB418:$AB429)</f>
        <v>0.99967239418603349</v>
      </c>
      <c r="AP436">
        <f>SLOPE(FMBtest!AA412:AA423,Data!$AB418:$AB429)</f>
        <v>1.2976625787713345</v>
      </c>
      <c r="AR436">
        <f t="array" ref="AR436:AS436">LINEST(FMBtest!C412:AA412,FM_ROLLING!R436:AP436,TRUE,FALSE)</f>
        <v>3.0613104408618104</v>
      </c>
      <c r="AS436">
        <v>1.6283269174358068</v>
      </c>
    </row>
    <row r="437" spans="1:45" x14ac:dyDescent="0.3">
      <c r="A437">
        <v>1961</v>
      </c>
      <c r="B437">
        <v>4</v>
      </c>
      <c r="C437">
        <f>SLOPE(FMBtest!C413:C436,Data!$AM413:$AM436)</f>
        <v>-0.25883396082162269</v>
      </c>
      <c r="D437">
        <f>SLOPE(FMBtest!D413:D436,Data!$AM413:$AM436)</f>
        <v>-0.11137942630206032</v>
      </c>
      <c r="E437">
        <f>SLOPE(FMBtest!E413:E436,Data!$AM413:$AM436)</f>
        <v>-0.11401400072684861</v>
      </c>
      <c r="F437">
        <f>SLOPE(FMBtest!F413:F436,Data!$AM413:$AM436)</f>
        <v>-0.15635461292308295</v>
      </c>
      <c r="G437">
        <f>SLOPE(FMBtest!G413:G436,Data!$AM413:$AM436)</f>
        <v>-0.3253465490867708</v>
      </c>
      <c r="H437">
        <f>SLOPE(FMBtest!H413:H436,Data!$AM413:$AM436)</f>
        <v>-0.28713325545727869</v>
      </c>
      <c r="I437">
        <f>SLOPE(FMBtest!I413:I436,Data!$AM413:$AM436)</f>
        <v>-0.23174684303431425</v>
      </c>
      <c r="J437">
        <f>SLOPE(FMBtest!J413:J436,Data!$AM413:$AM436)</f>
        <v>-0.29526054770406945</v>
      </c>
      <c r="K437">
        <f>SLOPE(FMBtest!K413:K436,Data!$AM413:$AM436)</f>
        <v>-0.26112005946576961</v>
      </c>
      <c r="L437">
        <f>SLOPE(FMBtest!L413:L436,Data!$AM413:$AM436)</f>
        <v>-0.32020402028974565</v>
      </c>
      <c r="N437" s="5">
        <f t="array" ref="N437:O437">LINEST(FMBtest!C437:L437,FM_ROLLING!C437:L437,TRUE,FALSE)</f>
        <v>-6.1468930951668153</v>
      </c>
      <c r="O437" s="5">
        <v>1.6974767977940552</v>
      </c>
      <c r="R437">
        <f>SLOPE(FMBtest!C413:C424,Data!$AB419:$AB430)</f>
        <v>0.7201011558402437</v>
      </c>
      <c r="S437">
        <f>SLOPE(FMBtest!D413:D424,Data!$AB419:$AB430)</f>
        <v>0.43205805097958383</v>
      </c>
      <c r="T437">
        <f>SLOPE(FMBtest!E413:E424,Data!$AB419:$AB430)</f>
        <v>0.35882576778551151</v>
      </c>
      <c r="U437">
        <f>SLOPE(FMBtest!F413:F424,Data!$AB419:$AB430)</f>
        <v>1.0624137876361561</v>
      </c>
      <c r="V437">
        <f>SLOPE(FMBtest!G413:G424,Data!$AB419:$AB430)</f>
        <v>1.2402953285450791</v>
      </c>
      <c r="W437">
        <f>SLOPE(FMBtest!H413:H424,Data!$AB419:$AB430)</f>
        <v>0.9925018365545708</v>
      </c>
      <c r="X437">
        <f>SLOPE(FMBtest!I413:I424,Data!$AB419:$AB430)</f>
        <v>0.70719242335357502</v>
      </c>
      <c r="Y437">
        <f>SLOPE(FMBtest!J413:J424,Data!$AB419:$AB430)</f>
        <v>0.48949728612727456</v>
      </c>
      <c r="Z437">
        <f>SLOPE(FMBtest!K413:K424,Data!$AB419:$AB430)</f>
        <v>0.77010432686971841</v>
      </c>
      <c r="AA437">
        <f>SLOPE(FMBtest!L413:L424,Data!$AB419:$AB430)</f>
        <v>1.2772708534825834</v>
      </c>
      <c r="AB437">
        <f>SLOPE(FMBtest!M413:M424,Data!$AB419:$AB430)</f>
        <v>0.74830614175558774</v>
      </c>
      <c r="AC437">
        <f>SLOPE(FMBtest!N413:N424,Data!$AB419:$AB430)</f>
        <v>0.79022318762452903</v>
      </c>
      <c r="AD437">
        <f>SLOPE(FMBtest!O413:O424,Data!$AB419:$AB430)</f>
        <v>1.0568922325633017</v>
      </c>
      <c r="AE437">
        <f>SLOPE(FMBtest!P413:P424,Data!$AB419:$AB430)</f>
        <v>0.91579859734796254</v>
      </c>
      <c r="AF437">
        <f>SLOPE(FMBtest!Q413:Q424,Data!$AB419:$AB430)</f>
        <v>1.2345967243265525</v>
      </c>
      <c r="AG437">
        <f>SLOPE(FMBtest!R413:R424,Data!$AB419:$AB430)</f>
        <v>0.96923308652153928</v>
      </c>
      <c r="AH437">
        <f>SLOPE(FMBtest!S413:S424,Data!$AB419:$AB430)</f>
        <v>1.0947728221633819</v>
      </c>
      <c r="AI437">
        <f>SLOPE(FMBtest!T413:T424,Data!$AB419:$AB430)</f>
        <v>0.87927362284832444</v>
      </c>
      <c r="AJ437">
        <f>SLOPE(FMBtest!U413:U424,Data!$AB419:$AB430)</f>
        <v>0.74158620179374579</v>
      </c>
      <c r="AK437">
        <f>SLOPE(FMBtest!V413:V424,Data!$AB419:$AB430)</f>
        <v>1.2760077267418199</v>
      </c>
      <c r="AL437">
        <f>SLOPE(FMBtest!W413:W424,Data!$AB419:$AB430)</f>
        <v>0.94189088487577499</v>
      </c>
      <c r="AM437">
        <f>SLOPE(FMBtest!X413:X424,Data!$AB419:$AB430)</f>
        <v>0.81726017768335169</v>
      </c>
      <c r="AN437">
        <f>SLOPE(FMBtest!Y413:Y424,Data!$AB419:$AB430)</f>
        <v>0.97487751898653907</v>
      </c>
      <c r="AO437">
        <f>SLOPE(FMBtest!Z413:Z424,Data!$AB419:$AB430)</f>
        <v>1.0611955838129514</v>
      </c>
      <c r="AP437">
        <f>SLOPE(FMBtest!AA413:AA424,Data!$AB419:$AB430)</f>
        <v>1.2420248608710818</v>
      </c>
      <c r="AR437">
        <f t="array" ref="AR437:AS437">LINEST(FMBtest!C413:AA413,FM_ROLLING!R437:AP437,TRUE,FALSE)</f>
        <v>1.1815824396737806</v>
      </c>
      <c r="AS437">
        <v>-0.70212906669900876</v>
      </c>
    </row>
    <row r="438" spans="1:45" x14ac:dyDescent="0.3">
      <c r="A438">
        <v>1961</v>
      </c>
      <c r="B438">
        <v>5</v>
      </c>
      <c r="C438">
        <f>SLOPE(FMBtest!C414:C437,Data!$AM414:$AM437)</f>
        <v>-0.26115068643261857</v>
      </c>
      <c r="D438">
        <f>SLOPE(FMBtest!D414:D437,Data!$AM414:$AM437)</f>
        <v>-0.11033170175085799</v>
      </c>
      <c r="E438">
        <f>SLOPE(FMBtest!E414:E437,Data!$AM414:$AM437)</f>
        <v>-0.11258147374215891</v>
      </c>
      <c r="F438">
        <f>SLOPE(FMBtest!F414:F437,Data!$AM414:$AM437)</f>
        <v>-0.14824159183754751</v>
      </c>
      <c r="G438">
        <f>SLOPE(FMBtest!G414:G437,Data!$AM414:$AM437)</f>
        <v>-0.31730279126004662</v>
      </c>
      <c r="H438">
        <f>SLOPE(FMBtest!H414:H437,Data!$AM414:$AM437)</f>
        <v>-0.29004606455414722</v>
      </c>
      <c r="I438">
        <f>SLOPE(FMBtest!I414:I437,Data!$AM414:$AM437)</f>
        <v>-0.23328099959141971</v>
      </c>
      <c r="J438">
        <f>SLOPE(FMBtest!J414:J437,Data!$AM414:$AM437)</f>
        <v>-0.29352827546067722</v>
      </c>
      <c r="K438">
        <f>SLOPE(FMBtest!K414:K437,Data!$AM414:$AM437)</f>
        <v>-0.26931418981298855</v>
      </c>
      <c r="L438">
        <f>SLOPE(FMBtest!L414:L437,Data!$AM414:$AM437)</f>
        <v>-0.31560059485132169</v>
      </c>
      <c r="N438" s="5">
        <f t="array" ref="N438:O438">LINEST(FMBtest!C438:L438,FM_ROLLING!C438:L438,TRUE,FALSE)</f>
        <v>-0.31893108080869109</v>
      </c>
      <c r="O438" s="5">
        <v>3.8190072355290963</v>
      </c>
      <c r="R438">
        <f>SLOPE(FMBtest!C414:C425,Data!$AB420:$AB431)</f>
        <v>0.88149153133670854</v>
      </c>
      <c r="S438">
        <f>SLOPE(FMBtest!D414:D425,Data!$AB420:$AB431)</f>
        <v>0.69944994046529152</v>
      </c>
      <c r="T438">
        <f>SLOPE(FMBtest!E414:E425,Data!$AB420:$AB431)</f>
        <v>0.55415274905172418</v>
      </c>
      <c r="U438">
        <f>SLOPE(FMBtest!F414:F425,Data!$AB420:$AB431)</f>
        <v>1.0415001338041217</v>
      </c>
      <c r="V438">
        <f>SLOPE(FMBtest!G414:G425,Data!$AB420:$AB431)</f>
        <v>1.2562985446228618</v>
      </c>
      <c r="W438">
        <f>SLOPE(FMBtest!H414:H425,Data!$AB420:$AB431)</f>
        <v>1.0776058488110933</v>
      </c>
      <c r="X438">
        <f>SLOPE(FMBtest!I414:I425,Data!$AB420:$AB431)</f>
        <v>0.89445590477046899</v>
      </c>
      <c r="Y438">
        <f>SLOPE(FMBtest!J414:J425,Data!$AB420:$AB431)</f>
        <v>0.85781307726727551</v>
      </c>
      <c r="Z438">
        <f>SLOPE(FMBtest!K414:K425,Data!$AB420:$AB431)</f>
        <v>0.75544127732556432</v>
      </c>
      <c r="AA438">
        <f>SLOPE(FMBtest!L414:L425,Data!$AB420:$AB431)</f>
        <v>1.229600288626866</v>
      </c>
      <c r="AB438">
        <f>SLOPE(FMBtest!M414:M425,Data!$AB420:$AB431)</f>
        <v>0.98933061102437603</v>
      </c>
      <c r="AC438">
        <f>SLOPE(FMBtest!N414:N425,Data!$AB420:$AB431)</f>
        <v>0.8658697647105984</v>
      </c>
      <c r="AD438">
        <f>SLOPE(FMBtest!O414:O425,Data!$AB420:$AB431)</f>
        <v>0.8918188259690506</v>
      </c>
      <c r="AE438">
        <f>SLOPE(FMBtest!P414:P425,Data!$AB420:$AB431)</f>
        <v>0.90293567326225277</v>
      </c>
      <c r="AF438">
        <f>SLOPE(FMBtest!Q414:Q425,Data!$AB420:$AB431)</f>
        <v>1.0326371004701018</v>
      </c>
      <c r="AG438">
        <f>SLOPE(FMBtest!R414:R425,Data!$AB420:$AB431)</f>
        <v>0.95021376156430559</v>
      </c>
      <c r="AH438">
        <f>SLOPE(FMBtest!S414:S425,Data!$AB420:$AB431)</f>
        <v>1.1956449196146008</v>
      </c>
      <c r="AI438">
        <f>SLOPE(FMBtest!T414:T425,Data!$AB420:$AB431)</f>
        <v>0.92130584155208439</v>
      </c>
      <c r="AJ438">
        <f>SLOPE(FMBtest!U414:U425,Data!$AB420:$AB431)</f>
        <v>0.77470582053346115</v>
      </c>
      <c r="AK438">
        <f>SLOPE(FMBtest!V414:V425,Data!$AB420:$AB431)</f>
        <v>1.146827000479961</v>
      </c>
      <c r="AL438">
        <f>SLOPE(FMBtest!W414:W425,Data!$AB420:$AB431)</f>
        <v>1.1148646086473213</v>
      </c>
      <c r="AM438">
        <f>SLOPE(FMBtest!X414:X425,Data!$AB420:$AB431)</f>
        <v>0.89722841284476218</v>
      </c>
      <c r="AN438">
        <f>SLOPE(FMBtest!Y414:Y425,Data!$AB420:$AB431)</f>
        <v>0.93653377985267461</v>
      </c>
      <c r="AO438">
        <f>SLOPE(FMBtest!Z414:Z425,Data!$AB420:$AB431)</f>
        <v>1.1274457172388461</v>
      </c>
      <c r="AP438">
        <f>SLOPE(FMBtest!AA414:AA425,Data!$AB420:$AB431)</f>
        <v>1.060375724140322</v>
      </c>
      <c r="AR438">
        <f t="array" ref="AR438:AS438">LINEST(FMBtest!C414:AA414,FM_ROLLING!R438:AP438,TRUE,FALSE)</f>
        <v>-2.2789052748096337</v>
      </c>
      <c r="AS438">
        <v>6.1400125049238472</v>
      </c>
    </row>
    <row r="439" spans="1:45" x14ac:dyDescent="0.3">
      <c r="A439">
        <v>1961</v>
      </c>
      <c r="B439">
        <v>6</v>
      </c>
      <c r="C439">
        <f>SLOPE(FMBtest!C415:C438,Data!$AM415:$AM438)</f>
        <v>-0.1983683806681556</v>
      </c>
      <c r="D439">
        <f>SLOPE(FMBtest!D415:D438,Data!$AM415:$AM438)</f>
        <v>-5.9318247301403212E-2</v>
      </c>
      <c r="E439">
        <f>SLOPE(FMBtest!E415:E438,Data!$AM415:$AM438)</f>
        <v>-9.3669755703143134E-2</v>
      </c>
      <c r="F439">
        <f>SLOPE(FMBtest!F415:F438,Data!$AM415:$AM438)</f>
        <v>-5.3539900030769444E-2</v>
      </c>
      <c r="G439">
        <f>SLOPE(FMBtest!G415:G438,Data!$AM415:$AM438)</f>
        <v>-0.15567423259840618</v>
      </c>
      <c r="H439">
        <f>SLOPE(FMBtest!H415:H438,Data!$AM415:$AM438)</f>
        <v>-0.19833607506631179</v>
      </c>
      <c r="I439">
        <f>SLOPE(FMBtest!I415:I438,Data!$AM415:$AM438)</f>
        <v>-0.18117890990355404</v>
      </c>
      <c r="J439">
        <f>SLOPE(FMBtest!J415:J438,Data!$AM415:$AM438)</f>
        <v>-0.20960530928622564</v>
      </c>
      <c r="K439">
        <f>SLOPE(FMBtest!K415:K438,Data!$AM415:$AM438)</f>
        <v>-0.2045629719881526</v>
      </c>
      <c r="L439">
        <f>SLOPE(FMBtest!L415:L438,Data!$AM415:$AM438)</f>
        <v>-0.20048446025740818</v>
      </c>
      <c r="N439" s="5">
        <f t="array" ref="N439:O439">LINEST(FMBtest!C439:L439,FM_ROLLING!C439:L439,TRUE,FALSE)</f>
        <v>3.7345670518377001</v>
      </c>
      <c r="O439" s="5">
        <v>-1.2273725784193894</v>
      </c>
      <c r="R439">
        <f>SLOPE(FMBtest!C415:C426,Data!$AB421:$AB432)</f>
        <v>1.0080175687262833</v>
      </c>
      <c r="S439">
        <f>SLOPE(FMBtest!D415:D426,Data!$AB421:$AB432)</f>
        <v>0.80559162266575834</v>
      </c>
      <c r="T439">
        <f>SLOPE(FMBtest!E415:E426,Data!$AB421:$AB432)</f>
        <v>0.68148963498142112</v>
      </c>
      <c r="U439">
        <f>SLOPE(FMBtest!F415:F426,Data!$AB421:$AB432)</f>
        <v>0.99035342788359404</v>
      </c>
      <c r="V439">
        <f>SLOPE(FMBtest!G415:G426,Data!$AB421:$AB432)</f>
        <v>1.3144853350110433</v>
      </c>
      <c r="W439">
        <f>SLOPE(FMBtest!H415:H426,Data!$AB421:$AB432)</f>
        <v>1.0582691908767574</v>
      </c>
      <c r="X439">
        <f>SLOPE(FMBtest!I415:I426,Data!$AB421:$AB432)</f>
        <v>0.92411645774844264</v>
      </c>
      <c r="Y439">
        <f>SLOPE(FMBtest!J415:J426,Data!$AB421:$AB432)</f>
        <v>0.92029401779085684</v>
      </c>
      <c r="Z439">
        <f>SLOPE(FMBtest!K415:K426,Data!$AB421:$AB432)</f>
        <v>0.78399402233506121</v>
      </c>
      <c r="AA439">
        <f>SLOPE(FMBtest!L415:L426,Data!$AB421:$AB432)</f>
        <v>1.2664398713692762</v>
      </c>
      <c r="AB439">
        <f>SLOPE(FMBtest!M415:M426,Data!$AB421:$AB432)</f>
        <v>0.98406265675044746</v>
      </c>
      <c r="AC439">
        <f>SLOPE(FMBtest!N415:N426,Data!$AB421:$AB432)</f>
        <v>0.86773986156239813</v>
      </c>
      <c r="AD439">
        <f>SLOPE(FMBtest!O415:O426,Data!$AB421:$AB432)</f>
        <v>0.91802942072471028</v>
      </c>
      <c r="AE439">
        <f>SLOPE(FMBtest!P415:P426,Data!$AB421:$AB432)</f>
        <v>0.9828084014784727</v>
      </c>
      <c r="AF439">
        <f>SLOPE(FMBtest!Q415:Q426,Data!$AB421:$AB432)</f>
        <v>1.1588910055005923</v>
      </c>
      <c r="AG439">
        <f>SLOPE(FMBtest!R415:R426,Data!$AB421:$AB432)</f>
        <v>0.95468197412128353</v>
      </c>
      <c r="AH439">
        <f>SLOPE(FMBtest!S415:S426,Data!$AB421:$AB432)</f>
        <v>1.1322330013471071</v>
      </c>
      <c r="AI439">
        <f>SLOPE(FMBtest!T415:T426,Data!$AB421:$AB432)</f>
        <v>0.90259084163924319</v>
      </c>
      <c r="AJ439">
        <f>SLOPE(FMBtest!U415:U426,Data!$AB421:$AB432)</f>
        <v>0.87278960275097806</v>
      </c>
      <c r="AK439">
        <f>SLOPE(FMBtest!V415:V426,Data!$AB421:$AB432)</f>
        <v>1.191369572347369</v>
      </c>
      <c r="AL439">
        <f>SLOPE(FMBtest!W415:W426,Data!$AB421:$AB432)</f>
        <v>0.9724895342584261</v>
      </c>
      <c r="AM439">
        <f>SLOPE(FMBtest!X415:X426,Data!$AB421:$AB432)</f>
        <v>0.89844582267508488</v>
      </c>
      <c r="AN439">
        <f>SLOPE(FMBtest!Y415:Y426,Data!$AB421:$AB432)</f>
        <v>0.96402578234103953</v>
      </c>
      <c r="AO439">
        <f>SLOPE(FMBtest!Z415:Z426,Data!$AB421:$AB432)</f>
        <v>1.1205694066326437</v>
      </c>
      <c r="AP439">
        <f>SLOPE(FMBtest!AA415:AA426,Data!$AB421:$AB432)</f>
        <v>1.0223621523895443</v>
      </c>
      <c r="AR439">
        <f t="array" ref="AR439:AS439">LINEST(FMBtest!C415:AA415,FM_ROLLING!R439:AP439,TRUE,FALSE)</f>
        <v>-6.1433314878851712</v>
      </c>
      <c r="AS439">
        <v>1.6690630253325578</v>
      </c>
    </row>
    <row r="440" spans="1:45" x14ac:dyDescent="0.3">
      <c r="A440">
        <v>1961</v>
      </c>
      <c r="B440">
        <v>7</v>
      </c>
      <c r="C440">
        <f>SLOPE(FMBtest!C416:C439,Data!$AM416:$AM439)</f>
        <v>-0.1596412124621544</v>
      </c>
      <c r="D440">
        <f>SLOPE(FMBtest!D416:D439,Data!$AM416:$AM439)</f>
        <v>-2.5167791850016552E-2</v>
      </c>
      <c r="E440">
        <f>SLOPE(FMBtest!E416:E439,Data!$AM416:$AM439)</f>
        <v>-9.4024534318876751E-2</v>
      </c>
      <c r="F440">
        <f>SLOPE(FMBtest!F416:F439,Data!$AM416:$AM439)</f>
        <v>-3.5174880533051164E-3</v>
      </c>
      <c r="G440">
        <f>SLOPE(FMBtest!G416:G439,Data!$AM416:$AM439)</f>
        <v>-0.10115540408881356</v>
      </c>
      <c r="H440">
        <f>SLOPE(FMBtest!H416:H439,Data!$AM416:$AM439)</f>
        <v>-0.15554846767309652</v>
      </c>
      <c r="I440">
        <f>SLOPE(FMBtest!I416:I439,Data!$AM416:$AM439)</f>
        <v>-0.14960319007818501</v>
      </c>
      <c r="J440">
        <f>SLOPE(FMBtest!J416:J439,Data!$AM416:$AM439)</f>
        <v>-0.17399025611898108</v>
      </c>
      <c r="K440">
        <f>SLOPE(FMBtest!K416:K439,Data!$AM416:$AM439)</f>
        <v>-0.17820132777871681</v>
      </c>
      <c r="L440">
        <f>SLOPE(FMBtest!L416:L439,Data!$AM416:$AM439)</f>
        <v>-0.14495928947661002</v>
      </c>
      <c r="N440" s="5">
        <f t="array" ref="N440:O440">LINEST(FMBtest!C440:L440,FM_ROLLING!C440:L440,TRUE,FALSE)</f>
        <v>4.7381423429244212</v>
      </c>
      <c r="O440" s="5">
        <v>-0.57414683470082539</v>
      </c>
      <c r="R440">
        <f>SLOPE(FMBtest!C416:C427,Data!$AB422:$AB433)</f>
        <v>1.0593828304918187</v>
      </c>
      <c r="S440">
        <f>SLOPE(FMBtest!D416:D427,Data!$AB422:$AB433)</f>
        <v>0.75440863062930041</v>
      </c>
      <c r="T440">
        <f>SLOPE(FMBtest!E416:E427,Data!$AB422:$AB433)</f>
        <v>0.77826287787800863</v>
      </c>
      <c r="U440">
        <f>SLOPE(FMBtest!F416:F427,Data!$AB422:$AB433)</f>
        <v>0.94462572062428218</v>
      </c>
      <c r="V440">
        <f>SLOPE(FMBtest!G416:G427,Data!$AB422:$AB433)</f>
        <v>1.1367045340621278</v>
      </c>
      <c r="W440">
        <f>SLOPE(FMBtest!H416:H427,Data!$AB422:$AB433)</f>
        <v>1.1494483340864297</v>
      </c>
      <c r="X440">
        <f>SLOPE(FMBtest!I416:I427,Data!$AB422:$AB433)</f>
        <v>0.9618855142059467</v>
      </c>
      <c r="Y440">
        <f>SLOPE(FMBtest!J416:J427,Data!$AB422:$AB433)</f>
        <v>0.85348902944774818</v>
      </c>
      <c r="Z440">
        <f>SLOPE(FMBtest!K416:K427,Data!$AB422:$AB433)</f>
        <v>0.73924295275485385</v>
      </c>
      <c r="AA440">
        <f>SLOPE(FMBtest!L416:L427,Data!$AB422:$AB433)</f>
        <v>1.1543909067693368</v>
      </c>
      <c r="AB440">
        <f>SLOPE(FMBtest!M416:M427,Data!$AB422:$AB433)</f>
        <v>1.1017376851489853</v>
      </c>
      <c r="AC440">
        <f>SLOPE(FMBtest!N416:N427,Data!$AB422:$AB433)</f>
        <v>0.8994010082204813</v>
      </c>
      <c r="AD440">
        <f>SLOPE(FMBtest!O416:O427,Data!$AB422:$AB433)</f>
        <v>0.88428358980266186</v>
      </c>
      <c r="AE440">
        <f>SLOPE(FMBtest!P416:P427,Data!$AB422:$AB433)</f>
        <v>0.87281694182695946</v>
      </c>
      <c r="AF440">
        <f>SLOPE(FMBtest!Q416:Q427,Data!$AB422:$AB433)</f>
        <v>0.97535636592503183</v>
      </c>
      <c r="AG440">
        <f>SLOPE(FMBtest!R416:R427,Data!$AB422:$AB433)</f>
        <v>1.1293739800521834</v>
      </c>
      <c r="AH440">
        <f>SLOPE(FMBtest!S416:S427,Data!$AB422:$AB433)</f>
        <v>1.1828728911981934</v>
      </c>
      <c r="AI440">
        <f>SLOPE(FMBtest!T416:T427,Data!$AB422:$AB433)</f>
        <v>0.92061707184023367</v>
      </c>
      <c r="AJ440">
        <f>SLOPE(FMBtest!U416:U427,Data!$AB422:$AB433)</f>
        <v>0.89094727280927211</v>
      </c>
      <c r="AK440">
        <f>SLOPE(FMBtest!V416:V427,Data!$AB422:$AB433)</f>
        <v>1.0194864791652722</v>
      </c>
      <c r="AL440">
        <f>SLOPE(FMBtest!W416:W427,Data!$AB422:$AB433)</f>
        <v>1.0865711454985272</v>
      </c>
      <c r="AM440">
        <f>SLOPE(FMBtest!X416:X427,Data!$AB422:$AB433)</f>
        <v>1.0214001964274788</v>
      </c>
      <c r="AN440">
        <f>SLOPE(FMBtest!Y416:Y427,Data!$AB422:$AB433)</f>
        <v>1.0430781719892346</v>
      </c>
      <c r="AO440">
        <f>SLOPE(FMBtest!Z416:Z427,Data!$AB422:$AB433)</f>
        <v>1.077972488088101</v>
      </c>
      <c r="AP440">
        <f>SLOPE(FMBtest!AA416:AA427,Data!$AB422:$AB433)</f>
        <v>0.94920175124375838</v>
      </c>
      <c r="AR440">
        <f t="array" ref="AR440:AS440">LINEST(FMBtest!C416:AA416,FM_ROLLING!R440:AP440,TRUE,FALSE)</f>
        <v>3.7572292643636489</v>
      </c>
      <c r="AS440">
        <v>-2.4883535804061778</v>
      </c>
    </row>
    <row r="441" spans="1:45" x14ac:dyDescent="0.3">
      <c r="A441">
        <v>1961</v>
      </c>
      <c r="B441">
        <v>8</v>
      </c>
      <c r="C441">
        <f>SLOPE(FMBtest!C417:C440,Data!$AM417:$AM440)</f>
        <v>-0.15703572221343423</v>
      </c>
      <c r="D441">
        <f>SLOPE(FMBtest!D417:D440,Data!$AM417:$AM440)</f>
        <v>-4.4431114578471126E-2</v>
      </c>
      <c r="E441">
        <f>SLOPE(FMBtest!E417:E440,Data!$AM417:$AM440)</f>
        <v>-7.3150613165528525E-2</v>
      </c>
      <c r="F441">
        <f>SLOPE(FMBtest!F417:F440,Data!$AM417:$AM440)</f>
        <v>-8.269783064405305E-3</v>
      </c>
      <c r="G441">
        <f>SLOPE(FMBtest!G417:G440,Data!$AM417:$AM440)</f>
        <v>-0.13461373806155508</v>
      </c>
      <c r="H441">
        <f>SLOPE(FMBtest!H417:H440,Data!$AM417:$AM440)</f>
        <v>-0.19519777956063078</v>
      </c>
      <c r="I441">
        <f>SLOPE(FMBtest!I417:I440,Data!$AM417:$AM440)</f>
        <v>-0.17045775430897392</v>
      </c>
      <c r="J441">
        <f>SLOPE(FMBtest!J417:J440,Data!$AM417:$AM440)</f>
        <v>-0.21680028594755368</v>
      </c>
      <c r="K441">
        <f>SLOPE(FMBtest!K417:K440,Data!$AM417:$AM440)</f>
        <v>-0.18625299760012573</v>
      </c>
      <c r="L441">
        <f>SLOPE(FMBtest!L417:L440,Data!$AM417:$AM440)</f>
        <v>-0.15767618373246681</v>
      </c>
      <c r="N441" s="5">
        <f t="array" ref="N441:O441">LINEST(FMBtest!C441:L441,FM_ROLLING!C441:L441,TRUE,FALSE)</f>
        <v>-11.906469340579251</v>
      </c>
      <c r="O441" s="5">
        <v>2.1729062874371525</v>
      </c>
      <c r="R441">
        <f>SLOPE(FMBtest!C417:C428,Data!$AB423:$AB434)</f>
        <v>1.1468962516693191</v>
      </c>
      <c r="S441">
        <f>SLOPE(FMBtest!D417:D428,Data!$AB423:$AB434)</f>
        <v>0.79686816932176918</v>
      </c>
      <c r="T441">
        <f>SLOPE(FMBtest!E417:E428,Data!$AB423:$AB434)</f>
        <v>0.98088935493773532</v>
      </c>
      <c r="U441">
        <f>SLOPE(FMBtest!F417:F428,Data!$AB423:$AB434)</f>
        <v>0.93515924316824528</v>
      </c>
      <c r="V441">
        <f>SLOPE(FMBtest!G417:G428,Data!$AB423:$AB434)</f>
        <v>1.1714618624803748</v>
      </c>
      <c r="W441">
        <f>SLOPE(FMBtest!H417:H428,Data!$AB423:$AB434)</f>
        <v>1.2184619699554584</v>
      </c>
      <c r="X441">
        <f>SLOPE(FMBtest!I417:I428,Data!$AB423:$AB434)</f>
        <v>1.0034833327352279</v>
      </c>
      <c r="Y441">
        <f>SLOPE(FMBtest!J417:J428,Data!$AB423:$AB434)</f>
        <v>0.87188617607176822</v>
      </c>
      <c r="Z441">
        <f>SLOPE(FMBtest!K417:K428,Data!$AB423:$AB434)</f>
        <v>0.85624721831223427</v>
      </c>
      <c r="AA441">
        <f>SLOPE(FMBtest!L417:L428,Data!$AB423:$AB434)</f>
        <v>1.1751599921534301</v>
      </c>
      <c r="AB441">
        <f>SLOPE(FMBtest!M417:M428,Data!$AB423:$AB434)</f>
        <v>1.2046937283431347</v>
      </c>
      <c r="AC441">
        <f>SLOPE(FMBtest!N417:N428,Data!$AB423:$AB434)</f>
        <v>0.88890606760437119</v>
      </c>
      <c r="AD441">
        <f>SLOPE(FMBtest!O417:O428,Data!$AB423:$AB434)</f>
        <v>0.84888040965199185</v>
      </c>
      <c r="AE441">
        <f>SLOPE(FMBtest!P417:P428,Data!$AB423:$AB434)</f>
        <v>0.94139215445373903</v>
      </c>
      <c r="AF441">
        <f>SLOPE(FMBtest!Q417:Q428,Data!$AB423:$AB434)</f>
        <v>0.96908545262072654</v>
      </c>
      <c r="AG441">
        <f>SLOPE(FMBtest!R417:R428,Data!$AB423:$AB434)</f>
        <v>1.2208690502067998</v>
      </c>
      <c r="AH441">
        <f>SLOPE(FMBtest!S417:S428,Data!$AB423:$AB434)</f>
        <v>1.1077026905147553</v>
      </c>
      <c r="AI441">
        <f>SLOPE(FMBtest!T417:T428,Data!$AB423:$AB434)</f>
        <v>0.91225859209969551</v>
      </c>
      <c r="AJ441">
        <f>SLOPE(FMBtest!U417:U428,Data!$AB423:$AB434)</f>
        <v>0.90302039308299298</v>
      </c>
      <c r="AK441">
        <f>SLOPE(FMBtest!V417:V428,Data!$AB423:$AB434)</f>
        <v>1.0310640686033654</v>
      </c>
      <c r="AL441">
        <f>SLOPE(FMBtest!W417:W428,Data!$AB423:$AB434)</f>
        <v>1.0431023812181974</v>
      </c>
      <c r="AM441">
        <f>SLOPE(FMBtest!X417:X428,Data!$AB423:$AB434)</f>
        <v>1.0504611300133164</v>
      </c>
      <c r="AN441">
        <f>SLOPE(FMBtest!Y417:Y428,Data!$AB423:$AB434)</f>
        <v>1.0399525675405203</v>
      </c>
      <c r="AO441">
        <f>SLOPE(FMBtest!Z417:Z428,Data!$AB423:$AB434)</f>
        <v>1.0547651286349877</v>
      </c>
      <c r="AP441">
        <f>SLOPE(FMBtest!AA417:AA428,Data!$AB423:$AB434)</f>
        <v>0.95105547304834737</v>
      </c>
      <c r="AR441">
        <f t="array" ref="AR441:AS441">LINEST(FMBtest!C417:AA417,FM_ROLLING!R441:AP441,TRUE,FALSE)</f>
        <v>0.84047211869039606</v>
      </c>
      <c r="AS441">
        <v>1.0746446798414566</v>
      </c>
    </row>
    <row r="442" spans="1:45" x14ac:dyDescent="0.3">
      <c r="A442">
        <v>1961</v>
      </c>
      <c r="B442">
        <v>9</v>
      </c>
      <c r="C442">
        <f>SLOPE(FMBtest!C418:C441,Data!$AM418:$AM441)</f>
        <v>-0.16925980116933231</v>
      </c>
      <c r="D442">
        <f>SLOPE(FMBtest!D418:D441,Data!$AM418:$AM441)</f>
        <v>-5.4397504649502992E-2</v>
      </c>
      <c r="E442">
        <f>SLOPE(FMBtest!E418:E441,Data!$AM418:$AM441)</f>
        <v>-7.7598734321195073E-2</v>
      </c>
      <c r="F442">
        <f>SLOPE(FMBtest!F418:F441,Data!$AM418:$AM441)</f>
        <v>-3.7061231415974991E-2</v>
      </c>
      <c r="G442">
        <f>SLOPE(FMBtest!G418:G441,Data!$AM418:$AM441)</f>
        <v>-0.17928038047627468</v>
      </c>
      <c r="H442">
        <f>SLOPE(FMBtest!H418:H441,Data!$AM418:$AM441)</f>
        <v>-0.2326010193718753</v>
      </c>
      <c r="I442">
        <f>SLOPE(FMBtest!I418:I441,Data!$AM418:$AM441)</f>
        <v>-0.19682085079642173</v>
      </c>
      <c r="J442">
        <f>SLOPE(FMBtest!J418:J441,Data!$AM418:$AM441)</f>
        <v>-0.23258662456106391</v>
      </c>
      <c r="K442">
        <f>SLOPE(FMBtest!K418:K441,Data!$AM418:$AM441)</f>
        <v>-0.20220336347642981</v>
      </c>
      <c r="L442">
        <f>SLOPE(FMBtest!L418:L441,Data!$AM418:$AM441)</f>
        <v>-0.20629321377650675</v>
      </c>
      <c r="N442" s="5">
        <f t="array" ref="N442:O442">LINEST(FMBtest!C442:L442,FM_ROLLING!C442:L442,TRUE,FALSE)</f>
        <v>4.1038356269758482</v>
      </c>
      <c r="O442" s="5">
        <v>-0.68926874618915834</v>
      </c>
      <c r="R442">
        <f>SLOPE(FMBtest!C418:C429,Data!$AB424:$AB435)</f>
        <v>1.1919400913282763</v>
      </c>
      <c r="S442">
        <f>SLOPE(FMBtest!D418:D429,Data!$AB424:$AB435)</f>
        <v>0.82489701976764862</v>
      </c>
      <c r="T442">
        <f>SLOPE(FMBtest!E418:E429,Data!$AB424:$AB435)</f>
        <v>1.0171005991703936</v>
      </c>
      <c r="U442">
        <f>SLOPE(FMBtest!F418:F429,Data!$AB424:$AB435)</f>
        <v>0.93722159542308003</v>
      </c>
      <c r="V442">
        <f>SLOPE(FMBtest!G418:G429,Data!$AB424:$AB435)</f>
        <v>1.1541282510072557</v>
      </c>
      <c r="W442">
        <f>SLOPE(FMBtest!H418:H429,Data!$AB424:$AB435)</f>
        <v>1.2489277085974373</v>
      </c>
      <c r="X442">
        <f>SLOPE(FMBtest!I418:I429,Data!$AB424:$AB435)</f>
        <v>1.0310848986654055</v>
      </c>
      <c r="Y442">
        <f>SLOPE(FMBtest!J418:J429,Data!$AB424:$AB435)</f>
        <v>0.93195425125549636</v>
      </c>
      <c r="Z442">
        <f>SLOPE(FMBtest!K418:K429,Data!$AB424:$AB435)</f>
        <v>0.88522993146427864</v>
      </c>
      <c r="AA442">
        <f>SLOPE(FMBtest!L418:L429,Data!$AB424:$AB435)</f>
        <v>1.1827392067744511</v>
      </c>
      <c r="AB442">
        <f>SLOPE(FMBtest!M418:M429,Data!$AB424:$AB435)</f>
        <v>1.2781817649331213</v>
      </c>
      <c r="AC442">
        <f>SLOPE(FMBtest!N418:N429,Data!$AB424:$AB435)</f>
        <v>0.92068125706311188</v>
      </c>
      <c r="AD442">
        <f>SLOPE(FMBtest!O418:O429,Data!$AB424:$AB435)</f>
        <v>0.8516716477441505</v>
      </c>
      <c r="AE442">
        <f>SLOPE(FMBtest!P418:P429,Data!$AB424:$AB435)</f>
        <v>0.95263453209250326</v>
      </c>
      <c r="AF442">
        <f>SLOPE(FMBtest!Q418:Q429,Data!$AB424:$AB435)</f>
        <v>0.97719015164510326</v>
      </c>
      <c r="AG442">
        <f>SLOPE(FMBtest!R418:R429,Data!$AB424:$AB435)</f>
        <v>1.2693376212902823</v>
      </c>
      <c r="AH442">
        <f>SLOPE(FMBtest!S418:S429,Data!$AB424:$AB435)</f>
        <v>1.0944258884006206</v>
      </c>
      <c r="AI442">
        <f>SLOPE(FMBtest!T418:T429,Data!$AB424:$AB435)</f>
        <v>0.87162831260247442</v>
      </c>
      <c r="AJ442">
        <f>SLOPE(FMBtest!U418:U429,Data!$AB424:$AB435)</f>
        <v>0.91286577681332814</v>
      </c>
      <c r="AK442">
        <f>SLOPE(FMBtest!V418:V429,Data!$AB424:$AB435)</f>
        <v>0.99168506388005218</v>
      </c>
      <c r="AL442">
        <f>SLOPE(FMBtest!W418:W429,Data!$AB424:$AB435)</f>
        <v>1.0410565369727043</v>
      </c>
      <c r="AM442">
        <f>SLOPE(FMBtest!X418:X429,Data!$AB424:$AB435)</f>
        <v>1.0639846481471924</v>
      </c>
      <c r="AN442">
        <f>SLOPE(FMBtest!Y418:Y429,Data!$AB424:$AB435)</f>
        <v>1.0219645295217745</v>
      </c>
      <c r="AO442">
        <f>SLOPE(FMBtest!Z418:Z429,Data!$AB424:$AB435)</f>
        <v>1.0756085258939323</v>
      </c>
      <c r="AP442">
        <f>SLOPE(FMBtest!AA418:AA429,Data!$AB424:$AB435)</f>
        <v>0.90643960577200633</v>
      </c>
      <c r="AR442">
        <f t="array" ref="AR442:AS442">LINEST(FMBtest!C418:AA418,FM_ROLLING!R442:AP442,TRUE,FALSE)</f>
        <v>-4.4773010192894001</v>
      </c>
      <c r="AS442">
        <v>1.6445491419729645</v>
      </c>
    </row>
    <row r="443" spans="1:45" x14ac:dyDescent="0.3">
      <c r="A443">
        <v>1961</v>
      </c>
      <c r="B443">
        <v>10</v>
      </c>
      <c r="C443">
        <f>SLOPE(FMBtest!C419:C442,Data!$AM419:$AM442)</f>
        <v>-0.14827774917818057</v>
      </c>
      <c r="D443">
        <f>SLOPE(FMBtest!D419:D442,Data!$AM419:$AM442)</f>
        <v>-4.2854767815642236E-2</v>
      </c>
      <c r="E443">
        <f>SLOPE(FMBtest!E419:E442,Data!$AM419:$AM442)</f>
        <v>-7.7552069778518862E-2</v>
      </c>
      <c r="F443">
        <f>SLOPE(FMBtest!F419:F442,Data!$AM419:$AM442)</f>
        <v>-3.1723138706532338E-2</v>
      </c>
      <c r="G443">
        <f>SLOPE(FMBtest!G419:G442,Data!$AM419:$AM442)</f>
        <v>-0.1539472838995336</v>
      </c>
      <c r="H443">
        <f>SLOPE(FMBtest!H419:H442,Data!$AM419:$AM442)</f>
        <v>-0.22358189729338468</v>
      </c>
      <c r="I443">
        <f>SLOPE(FMBtest!I419:I442,Data!$AM419:$AM442)</f>
        <v>-0.1857518454423204</v>
      </c>
      <c r="J443">
        <f>SLOPE(FMBtest!J419:J442,Data!$AM419:$AM442)</f>
        <v>-0.22671529856426231</v>
      </c>
      <c r="K443">
        <f>SLOPE(FMBtest!K419:K442,Data!$AM419:$AM442)</f>
        <v>-0.19889554557459116</v>
      </c>
      <c r="L443">
        <f>SLOPE(FMBtest!L419:L442,Data!$AM419:$AM442)</f>
        <v>-0.19270891321007108</v>
      </c>
      <c r="N443" s="5">
        <f t="array" ref="N443:O443">LINEST(FMBtest!C443:L443,FM_ROLLING!C443:L443,TRUE,FALSE)</f>
        <v>-6.3482179153947706</v>
      </c>
      <c r="O443" s="5">
        <v>0.66318870294592469</v>
      </c>
      <c r="R443">
        <f>SLOPE(FMBtest!C419:C430,Data!$AB425:$AB436)</f>
        <v>1.2188346791989875</v>
      </c>
      <c r="S443">
        <f>SLOPE(FMBtest!D419:D430,Data!$AB425:$AB436)</f>
        <v>0.84179126838322682</v>
      </c>
      <c r="T443">
        <f>SLOPE(FMBtest!E419:E430,Data!$AB425:$AB436)</f>
        <v>1.0580651493923201</v>
      </c>
      <c r="U443">
        <f>SLOPE(FMBtest!F419:F430,Data!$AB425:$AB436)</f>
        <v>0.95020976107866173</v>
      </c>
      <c r="V443">
        <f>SLOPE(FMBtest!G419:G430,Data!$AB425:$AB436)</f>
        <v>1.1361441627057001</v>
      </c>
      <c r="W443">
        <f>SLOPE(FMBtest!H419:H430,Data!$AB425:$AB436)</f>
        <v>1.2796945100023236</v>
      </c>
      <c r="X443">
        <f>SLOPE(FMBtest!I419:I430,Data!$AB425:$AB436)</f>
        <v>1.0560051102074877</v>
      </c>
      <c r="Y443">
        <f>SLOPE(FMBtest!J419:J430,Data!$AB425:$AB436)</f>
        <v>0.95222307058377231</v>
      </c>
      <c r="Z443">
        <f>SLOPE(FMBtest!K419:K430,Data!$AB425:$AB436)</f>
        <v>0.88342659113678856</v>
      </c>
      <c r="AA443">
        <f>SLOPE(FMBtest!L419:L430,Data!$AB425:$AB436)</f>
        <v>1.2025042411880797</v>
      </c>
      <c r="AB443">
        <f>SLOPE(FMBtest!M419:M430,Data!$AB425:$AB436)</f>
        <v>1.3160683995706972</v>
      </c>
      <c r="AC443">
        <f>SLOPE(FMBtest!N419:N430,Data!$AB425:$AB436)</f>
        <v>0.94735872226496654</v>
      </c>
      <c r="AD443">
        <f>SLOPE(FMBtest!O419:O430,Data!$AB425:$AB436)</f>
        <v>0.87678534087598881</v>
      </c>
      <c r="AE443">
        <f>SLOPE(FMBtest!P419:P430,Data!$AB425:$AB436)</f>
        <v>0.94867877701148662</v>
      </c>
      <c r="AF443">
        <f>SLOPE(FMBtest!Q419:Q430,Data!$AB425:$AB436)</f>
        <v>0.94685590856293178</v>
      </c>
      <c r="AG443">
        <f>SLOPE(FMBtest!R419:R430,Data!$AB425:$AB436)</f>
        <v>1.2795199781708995</v>
      </c>
      <c r="AH443">
        <f>SLOPE(FMBtest!S419:S430,Data!$AB425:$AB436)</f>
        <v>1.0979928428446821</v>
      </c>
      <c r="AI443">
        <f>SLOPE(FMBtest!T419:T430,Data!$AB425:$AB436)</f>
        <v>0.8822465493125512</v>
      </c>
      <c r="AJ443">
        <f>SLOPE(FMBtest!U419:U430,Data!$AB425:$AB436)</f>
        <v>0.89158021578075364</v>
      </c>
      <c r="AK443">
        <f>SLOPE(FMBtest!V419:V430,Data!$AB425:$AB436)</f>
        <v>0.9671568430038916</v>
      </c>
      <c r="AL443">
        <f>SLOPE(FMBtest!W419:W430,Data!$AB425:$AB436)</f>
        <v>1.0535764583857523</v>
      </c>
      <c r="AM443">
        <f>SLOPE(FMBtest!X419:X430,Data!$AB425:$AB436)</f>
        <v>1.0971336859819532</v>
      </c>
      <c r="AN443">
        <f>SLOPE(FMBtest!Y419:Y430,Data!$AB425:$AB436)</f>
        <v>1.0256768436003407</v>
      </c>
      <c r="AO443">
        <f>SLOPE(FMBtest!Z419:Z430,Data!$AB425:$AB436)</f>
        <v>1.0664717365864391</v>
      </c>
      <c r="AP443">
        <f>SLOPE(FMBtest!AA419:AA430,Data!$AB425:$AB436)</f>
        <v>0.86754260942523531</v>
      </c>
      <c r="AR443">
        <f t="array" ref="AR443:AS443">LINEST(FMBtest!C419:AA419,FM_ROLLING!R443:AP443,TRUE,FALSE)</f>
        <v>-5.9712268271727247</v>
      </c>
      <c r="AS443">
        <v>8.2707063995691286</v>
      </c>
    </row>
    <row r="444" spans="1:45" x14ac:dyDescent="0.3">
      <c r="A444">
        <v>1961</v>
      </c>
      <c r="B444">
        <v>11</v>
      </c>
      <c r="C444">
        <f>SLOPE(FMBtest!C420:C443,Data!$AM420:$AM443)</f>
        <v>-0.14843924557551705</v>
      </c>
      <c r="D444">
        <f>SLOPE(FMBtest!D420:D443,Data!$AM420:$AM443)</f>
        <v>-4.7213996204593031E-2</v>
      </c>
      <c r="E444">
        <f>SLOPE(FMBtest!E420:E443,Data!$AM420:$AM443)</f>
        <v>-7.3992836971941381E-2</v>
      </c>
      <c r="F444">
        <f>SLOPE(FMBtest!F420:F443,Data!$AM420:$AM443)</f>
        <v>-1.3711226748813261E-2</v>
      </c>
      <c r="G444">
        <f>SLOPE(FMBtest!G420:G443,Data!$AM420:$AM443)</f>
        <v>-0.13346960896014129</v>
      </c>
      <c r="H444">
        <f>SLOPE(FMBtest!H420:H443,Data!$AM420:$AM443)</f>
        <v>-0.18561358584990592</v>
      </c>
      <c r="I444">
        <f>SLOPE(FMBtest!I420:I443,Data!$AM420:$AM443)</f>
        <v>-0.17943963532737681</v>
      </c>
      <c r="J444">
        <f>SLOPE(FMBtest!J420:J443,Data!$AM420:$AM443)</f>
        <v>-0.21091032522684705</v>
      </c>
      <c r="K444">
        <f>SLOPE(FMBtest!K420:K443,Data!$AM420:$AM443)</f>
        <v>-0.18211332921706544</v>
      </c>
      <c r="L444">
        <f>SLOPE(FMBtest!L420:L443,Data!$AM420:$AM443)</f>
        <v>-0.16145412770168754</v>
      </c>
      <c r="N444" s="5">
        <f t="array" ref="N444:O444">LINEST(FMBtest!C444:L444,FM_ROLLING!C444:L444,TRUE,FALSE)</f>
        <v>-2.1321089807216951</v>
      </c>
      <c r="O444" s="5">
        <v>-2.0529260717965574</v>
      </c>
      <c r="R444">
        <f>SLOPE(FMBtest!C420:C431,Data!$AB426:$AB437)</f>
        <v>1.2092640343396892</v>
      </c>
      <c r="S444">
        <f>SLOPE(FMBtest!D420:D431,Data!$AB426:$AB437)</f>
        <v>0.83615453750437763</v>
      </c>
      <c r="T444">
        <f>SLOPE(FMBtest!E420:E431,Data!$AB426:$AB437)</f>
        <v>1.0381737452539566</v>
      </c>
      <c r="U444">
        <f>SLOPE(FMBtest!F420:F431,Data!$AB426:$AB437)</f>
        <v>0.92902711304041585</v>
      </c>
      <c r="V444">
        <f>SLOPE(FMBtest!G420:G431,Data!$AB426:$AB437)</f>
        <v>1.0798223164451024</v>
      </c>
      <c r="W444">
        <f>SLOPE(FMBtest!H420:H431,Data!$AB426:$AB437)</f>
        <v>1.340232944416635</v>
      </c>
      <c r="X444">
        <f>SLOPE(FMBtest!I420:I431,Data!$AB426:$AB437)</f>
        <v>1.0405802786192107</v>
      </c>
      <c r="Y444">
        <f>SLOPE(FMBtest!J420:J431,Data!$AB426:$AB437)</f>
        <v>0.95119526592682158</v>
      </c>
      <c r="Z444">
        <f>SLOPE(FMBtest!K420:K431,Data!$AB426:$AB437)</f>
        <v>0.87764185698655184</v>
      </c>
      <c r="AA444">
        <f>SLOPE(FMBtest!L420:L431,Data!$AB426:$AB437)</f>
        <v>1.1955932529514997</v>
      </c>
      <c r="AB444">
        <f>SLOPE(FMBtest!M420:M431,Data!$AB426:$AB437)</f>
        <v>1.3658600948516189</v>
      </c>
      <c r="AC444">
        <f>SLOPE(FMBtest!N420:N431,Data!$AB426:$AB437)</f>
        <v>0.95422430013790482</v>
      </c>
      <c r="AD444">
        <f>SLOPE(FMBtest!O420:O431,Data!$AB426:$AB437)</f>
        <v>0.85816848726111494</v>
      </c>
      <c r="AE444">
        <f>SLOPE(FMBtest!P420:P431,Data!$AB426:$AB437)</f>
        <v>0.9585288798842948</v>
      </c>
      <c r="AF444">
        <f>SLOPE(FMBtest!Q420:Q431,Data!$AB426:$AB437)</f>
        <v>0.8852675541776065</v>
      </c>
      <c r="AG444">
        <f>SLOPE(FMBtest!R420:R431,Data!$AB426:$AB437)</f>
        <v>1.3078136840376635</v>
      </c>
      <c r="AH444">
        <f>SLOPE(FMBtest!S420:S431,Data!$AB426:$AB437)</f>
        <v>1.106946857174514</v>
      </c>
      <c r="AI444">
        <f>SLOPE(FMBtest!T420:T431,Data!$AB426:$AB437)</f>
        <v>0.87968779987376866</v>
      </c>
      <c r="AJ444">
        <f>SLOPE(FMBtest!U420:U431,Data!$AB426:$AB437)</f>
        <v>0.88204103608674767</v>
      </c>
      <c r="AK444">
        <f>SLOPE(FMBtest!V420:V431,Data!$AB426:$AB437)</f>
        <v>0.91286570997247829</v>
      </c>
      <c r="AL444">
        <f>SLOPE(FMBtest!W420:W431,Data!$AB426:$AB437)</f>
        <v>1.083166681835539</v>
      </c>
      <c r="AM444">
        <f>SLOPE(FMBtest!X420:X431,Data!$AB426:$AB437)</f>
        <v>1.0993509618713904</v>
      </c>
      <c r="AN444">
        <f>SLOPE(FMBtest!Y420:Y431,Data!$AB426:$AB437)</f>
        <v>1.0381628632367867</v>
      </c>
      <c r="AO444">
        <f>SLOPE(FMBtest!Z420:Z431,Data!$AB426:$AB437)</f>
        <v>1.0726814873145361</v>
      </c>
      <c r="AP444">
        <f>SLOPE(FMBtest!AA420:AA431,Data!$AB426:$AB437)</f>
        <v>0.85421411061273678</v>
      </c>
      <c r="AR444">
        <f t="array" ref="AR444:AS444">LINEST(FMBtest!C420:AA420,FM_ROLLING!R444:AP444,TRUE,FALSE)</f>
        <v>2.3027884254429676</v>
      </c>
      <c r="AS444">
        <v>2.2819139197534946</v>
      </c>
    </row>
    <row r="445" spans="1:45" x14ac:dyDescent="0.3">
      <c r="A445">
        <v>1961</v>
      </c>
      <c r="B445">
        <v>12</v>
      </c>
      <c r="C445">
        <f>SLOPE(FMBtest!C421:C444,Data!$AM421:$AM444)</f>
        <v>-0.17545475111042114</v>
      </c>
      <c r="D445">
        <f>SLOPE(FMBtest!D421:D444,Data!$AM421:$AM444)</f>
        <v>-5.9965489248912415E-2</v>
      </c>
      <c r="E445">
        <f>SLOPE(FMBtest!E421:E444,Data!$AM421:$AM444)</f>
        <v>-0.10073313494388692</v>
      </c>
      <c r="F445">
        <f>SLOPE(FMBtest!F421:F444,Data!$AM421:$AM444)</f>
        <v>-3.9823621068819343E-2</v>
      </c>
      <c r="G445">
        <f>SLOPE(FMBtest!G421:G444,Data!$AM421:$AM444)</f>
        <v>-0.16401363622060722</v>
      </c>
      <c r="H445">
        <f>SLOPE(FMBtest!H421:H444,Data!$AM421:$AM444)</f>
        <v>-0.21489112816915623</v>
      </c>
      <c r="I445">
        <f>SLOPE(FMBtest!I421:I444,Data!$AM421:$AM444)</f>
        <v>-0.19858728775227677</v>
      </c>
      <c r="J445">
        <f>SLOPE(FMBtest!J421:J444,Data!$AM421:$AM444)</f>
        <v>-0.2368333799286528</v>
      </c>
      <c r="K445">
        <f>SLOPE(FMBtest!K421:K444,Data!$AM421:$AM444)</f>
        <v>-0.20608687888320412</v>
      </c>
      <c r="L445">
        <f>SLOPE(FMBtest!L421:L444,Data!$AM421:$AM444)</f>
        <v>-0.207041942650593</v>
      </c>
      <c r="N445" s="5">
        <f t="array" ref="N445:O445">LINEST(FMBtest!C445:L445,FM_ROLLING!C445:L445,TRUE,FALSE)</f>
        <v>-4.2688277428512382</v>
      </c>
      <c r="O445" s="5">
        <v>-1.1314771803654451</v>
      </c>
      <c r="R445">
        <f>SLOPE(FMBtest!C421:C432,Data!$AB427:$AB438)</f>
        <v>1.567181608505678</v>
      </c>
      <c r="S445">
        <f>SLOPE(FMBtest!D421:D432,Data!$AB427:$AB438)</f>
        <v>1.0439445685860074</v>
      </c>
      <c r="T445">
        <f>SLOPE(FMBtest!E421:E432,Data!$AB427:$AB438)</f>
        <v>1.0343352061247006</v>
      </c>
      <c r="U445">
        <f>SLOPE(FMBtest!F421:F432,Data!$AB427:$AB438)</f>
        <v>0.94517890979446462</v>
      </c>
      <c r="V445">
        <f>SLOPE(FMBtest!G421:G432,Data!$AB427:$AB438)</f>
        <v>1.0034785814157556</v>
      </c>
      <c r="W445">
        <f>SLOPE(FMBtest!H421:H432,Data!$AB427:$AB438)</f>
        <v>1.5705223008318989</v>
      </c>
      <c r="X445">
        <f>SLOPE(FMBtest!I421:I432,Data!$AB427:$AB438)</f>
        <v>1.1819959722874109</v>
      </c>
      <c r="Y445">
        <f>SLOPE(FMBtest!J421:J432,Data!$AB427:$AB438)</f>
        <v>1.1163793876251991</v>
      </c>
      <c r="Z445">
        <f>SLOPE(FMBtest!K421:K432,Data!$AB427:$AB438)</f>
        <v>0.9154713463960148</v>
      </c>
      <c r="AA445">
        <f>SLOPE(FMBtest!L421:L432,Data!$AB427:$AB438)</f>
        <v>1.1015446609509101</v>
      </c>
      <c r="AB445">
        <f>SLOPE(FMBtest!M421:M432,Data!$AB427:$AB438)</f>
        <v>1.5282396768752811</v>
      </c>
      <c r="AC445">
        <f>SLOPE(FMBtest!N421:N432,Data!$AB427:$AB438)</f>
        <v>1.1627554640067468</v>
      </c>
      <c r="AD445">
        <f>SLOPE(FMBtest!O421:O432,Data!$AB427:$AB438)</f>
        <v>0.9422272864319301</v>
      </c>
      <c r="AE445">
        <f>SLOPE(FMBtest!P421:P432,Data!$AB427:$AB438)</f>
        <v>0.9161903271323375</v>
      </c>
      <c r="AF445">
        <f>SLOPE(FMBtest!Q421:Q432,Data!$AB427:$AB438)</f>
        <v>0.84436981611294637</v>
      </c>
      <c r="AG445">
        <f>SLOPE(FMBtest!R421:R432,Data!$AB427:$AB438)</f>
        <v>1.4578339148436132</v>
      </c>
      <c r="AH445">
        <f>SLOPE(FMBtest!S421:S432,Data!$AB427:$AB438)</f>
        <v>1.1256512596107699</v>
      </c>
      <c r="AI445">
        <f>SLOPE(FMBtest!T421:T432,Data!$AB427:$AB438)</f>
        <v>1.0393695870195783</v>
      </c>
      <c r="AJ445">
        <f>SLOPE(FMBtest!U421:U432,Data!$AB427:$AB438)</f>
        <v>0.91376856338363888</v>
      </c>
      <c r="AK445">
        <f>SLOPE(FMBtest!V421:V432,Data!$AB427:$AB438)</f>
        <v>0.91228764149113895</v>
      </c>
      <c r="AL445">
        <f>SLOPE(FMBtest!W421:W432,Data!$AB427:$AB438)</f>
        <v>1.2499862067603593</v>
      </c>
      <c r="AM445">
        <f>SLOPE(FMBtest!X421:X432,Data!$AB427:$AB438)</f>
        <v>1.1904426750795181</v>
      </c>
      <c r="AN445">
        <f>SLOPE(FMBtest!Y421:Y432,Data!$AB427:$AB438)</f>
        <v>0.9910222683084362</v>
      </c>
      <c r="AO445">
        <f>SLOPE(FMBtest!Z421:Z432,Data!$AB427:$AB438)</f>
        <v>0.95795712290257229</v>
      </c>
      <c r="AP445">
        <f>SLOPE(FMBtest!AA421:AA432,Data!$AB427:$AB438)</f>
        <v>0.82613103915452502</v>
      </c>
      <c r="AR445">
        <f t="array" ref="AR445:AS445">LINEST(FMBtest!C421:AA421,FM_ROLLING!R445:AP445,TRUE,FALSE)</f>
        <v>3.3641201332453687</v>
      </c>
      <c r="AS445">
        <v>-3.9592813215456579</v>
      </c>
    </row>
    <row r="446" spans="1:45" x14ac:dyDescent="0.3">
      <c r="A446">
        <v>1962</v>
      </c>
      <c r="B446">
        <v>1</v>
      </c>
      <c r="C446">
        <f>SLOPE(FMBtest!C422:C445,Data!$AM422:$AM445)</f>
        <v>-0.15489007127429982</v>
      </c>
      <c r="D446">
        <f>SLOPE(FMBtest!D422:D445,Data!$AM422:$AM445)</f>
        <v>-4.9537591301436895E-2</v>
      </c>
      <c r="E446">
        <f>SLOPE(FMBtest!E422:E445,Data!$AM422:$AM445)</f>
        <v>-0.10110050622604824</v>
      </c>
      <c r="F446">
        <f>SLOPE(FMBtest!F422:F445,Data!$AM422:$AM445)</f>
        <v>-4.5241315238764623E-2</v>
      </c>
      <c r="G446">
        <f>SLOPE(FMBtest!G422:G445,Data!$AM422:$AM445)</f>
        <v>-0.1564055905852598</v>
      </c>
      <c r="H446">
        <f>SLOPE(FMBtest!H422:H445,Data!$AM422:$AM445)</f>
        <v>-0.20553954584621231</v>
      </c>
      <c r="I446">
        <f>SLOPE(FMBtest!I422:I445,Data!$AM422:$AM445)</f>
        <v>-0.20623186783544392</v>
      </c>
      <c r="J446">
        <f>SLOPE(FMBtest!J422:J445,Data!$AM422:$AM445)</f>
        <v>-0.24340819550900342</v>
      </c>
      <c r="K446">
        <f>SLOPE(FMBtest!K422:K445,Data!$AM422:$AM445)</f>
        <v>-0.22446797244028943</v>
      </c>
      <c r="L446">
        <f>SLOPE(FMBtest!L422:L445,Data!$AM422:$AM445)</f>
        <v>-0.21925491369043798</v>
      </c>
      <c r="N446" s="5">
        <f t="array" ref="N446:O446">LINEST(FMBtest!C446:L446,FM_ROLLING!C446:L446,TRUE,FALSE)</f>
        <v>9.8496887811623175</v>
      </c>
      <c r="O446" s="5">
        <v>4.619936422238534</v>
      </c>
      <c r="R446">
        <f>SLOPE(FMBtest!C422:C433,Data!$AB428:$AB439)</f>
        <v>1.5196426718894378</v>
      </c>
      <c r="S446">
        <f>SLOPE(FMBtest!D422:D433,Data!$AB428:$AB439)</f>
        <v>1.019225418172969</v>
      </c>
      <c r="T446">
        <f>SLOPE(FMBtest!E422:E433,Data!$AB428:$AB439)</f>
        <v>1.01680033017104</v>
      </c>
      <c r="U446">
        <f>SLOPE(FMBtest!F422:F433,Data!$AB428:$AB439)</f>
        <v>0.94218207433729606</v>
      </c>
      <c r="V446">
        <f>SLOPE(FMBtest!G422:G433,Data!$AB428:$AB439)</f>
        <v>1.0029011030450858</v>
      </c>
      <c r="W446">
        <f>SLOPE(FMBtest!H422:H433,Data!$AB428:$AB439)</f>
        <v>1.5288173595576919</v>
      </c>
      <c r="X446">
        <f>SLOPE(FMBtest!I422:I433,Data!$AB428:$AB439)</f>
        <v>1.1557623353225894</v>
      </c>
      <c r="Y446">
        <f>SLOPE(FMBtest!J422:J433,Data!$AB428:$AB439)</f>
        <v>1.0910164975402989</v>
      </c>
      <c r="Z446">
        <f>SLOPE(FMBtest!K422:K433,Data!$AB428:$AB439)</f>
        <v>0.91019736657814121</v>
      </c>
      <c r="AA446">
        <f>SLOPE(FMBtest!L422:L433,Data!$AB428:$AB439)</f>
        <v>1.1032274554040167</v>
      </c>
      <c r="AB446">
        <f>SLOPE(FMBtest!M422:M433,Data!$AB428:$AB439)</f>
        <v>1.4883876349168106</v>
      </c>
      <c r="AC446">
        <f>SLOPE(FMBtest!N422:N433,Data!$AB428:$AB439)</f>
        <v>1.1469668755478888</v>
      </c>
      <c r="AD446">
        <f>SLOPE(FMBtest!O422:O433,Data!$AB428:$AB439)</f>
        <v>0.93682993171257656</v>
      </c>
      <c r="AE446">
        <f>SLOPE(FMBtest!P422:P433,Data!$AB428:$AB439)</f>
        <v>0.90468410522534048</v>
      </c>
      <c r="AF446">
        <f>SLOPE(FMBtest!Q422:Q433,Data!$AB428:$AB439)</f>
        <v>0.85484342408593594</v>
      </c>
      <c r="AG446">
        <f>SLOPE(FMBtest!R422:R433,Data!$AB428:$AB439)</f>
        <v>1.4381144704129794</v>
      </c>
      <c r="AH446">
        <f>SLOPE(FMBtest!S422:S433,Data!$AB428:$AB439)</f>
        <v>1.1123515278363514</v>
      </c>
      <c r="AI446">
        <f>SLOPE(FMBtest!T422:T433,Data!$AB428:$AB439)</f>
        <v>1.0339983698803024</v>
      </c>
      <c r="AJ446">
        <f>SLOPE(FMBtest!U422:U433,Data!$AB428:$AB439)</f>
        <v>0.9253686073874674</v>
      </c>
      <c r="AK446">
        <f>SLOPE(FMBtest!V422:V433,Data!$AB428:$AB439)</f>
        <v>0.92216284698724393</v>
      </c>
      <c r="AL446">
        <f>SLOPE(FMBtest!W422:W433,Data!$AB428:$AB439)</f>
        <v>1.2316330928594459</v>
      </c>
      <c r="AM446">
        <f>SLOPE(FMBtest!X422:X433,Data!$AB428:$AB439)</f>
        <v>1.1828191411367213</v>
      </c>
      <c r="AN446">
        <f>SLOPE(FMBtest!Y422:Y433,Data!$AB428:$AB439)</f>
        <v>0.97654376630546291</v>
      </c>
      <c r="AO446">
        <f>SLOPE(FMBtest!Z422:Z433,Data!$AB428:$AB439)</f>
        <v>0.96669433761688883</v>
      </c>
      <c r="AP446">
        <f>SLOPE(FMBtest!AA422:AA433,Data!$AB428:$AB439)</f>
        <v>0.84779103454773186</v>
      </c>
      <c r="AR446">
        <f t="array" ref="AR446:AS446">LINEST(FMBtest!C422:AA422,FM_ROLLING!R446:AP446,TRUE,FALSE)</f>
        <v>5.3992807584721669</v>
      </c>
      <c r="AS446">
        <v>-7.2635515130585198</v>
      </c>
    </row>
    <row r="447" spans="1:45" x14ac:dyDescent="0.3">
      <c r="A447">
        <v>1962</v>
      </c>
      <c r="B447">
        <v>2</v>
      </c>
      <c r="C447">
        <f>SLOPE(FMBtest!C423:C446,Data!$AM423:$AM446)</f>
        <v>-0.18150952187637687</v>
      </c>
      <c r="D447">
        <f>SLOPE(FMBtest!D423:D446,Data!$AM423:$AM446)</f>
        <v>-7.5760992601683938E-2</v>
      </c>
      <c r="E447">
        <f>SLOPE(FMBtest!E423:E446,Data!$AM423:$AM446)</f>
        <v>-0.11580200449770033</v>
      </c>
      <c r="F447">
        <f>SLOPE(FMBtest!F423:F446,Data!$AM423:$AM446)</f>
        <v>-4.0557341202004278E-2</v>
      </c>
      <c r="G447">
        <f>SLOPE(FMBtest!G423:G446,Data!$AM423:$AM446)</f>
        <v>-0.15086101803765417</v>
      </c>
      <c r="H447">
        <f>SLOPE(FMBtest!H423:H446,Data!$AM423:$AM446)</f>
        <v>-0.20715986253633722</v>
      </c>
      <c r="I447">
        <f>SLOPE(FMBtest!I423:I446,Data!$AM423:$AM446)</f>
        <v>-0.2216525462381076</v>
      </c>
      <c r="J447">
        <f>SLOPE(FMBtest!J423:J446,Data!$AM423:$AM446)</f>
        <v>-0.26988424892712831</v>
      </c>
      <c r="K447">
        <f>SLOPE(FMBtest!K423:K446,Data!$AM423:$AM446)</f>
        <v>-0.22589892081654145</v>
      </c>
      <c r="L447">
        <f>SLOPE(FMBtest!L423:L446,Data!$AM423:$AM446)</f>
        <v>-0.21494792489932807</v>
      </c>
      <c r="N447" s="5">
        <f t="array" ref="N447:O447">LINEST(FMBtest!C447:L447,FM_ROLLING!C447:L447,TRUE,FALSE)</f>
        <v>-5.7046327381169029</v>
      </c>
      <c r="O447" s="5">
        <v>1.4879109679660381</v>
      </c>
      <c r="R447">
        <f>SLOPE(FMBtest!C423:C434,Data!$AB429:$AB440)</f>
        <v>1.6827398985722346</v>
      </c>
      <c r="S447">
        <f>SLOPE(FMBtest!D423:D434,Data!$AB429:$AB440)</f>
        <v>1.1827510645305968</v>
      </c>
      <c r="T447">
        <f>SLOPE(FMBtest!E423:E434,Data!$AB429:$AB440)</f>
        <v>1.1329820078101231</v>
      </c>
      <c r="U447">
        <f>SLOPE(FMBtest!F423:F434,Data!$AB429:$AB440)</f>
        <v>1.0251625944358631</v>
      </c>
      <c r="V447">
        <f>SLOPE(FMBtest!G423:G434,Data!$AB429:$AB440)</f>
        <v>1.0691717329095405</v>
      </c>
      <c r="W447">
        <f>SLOPE(FMBtest!H423:H434,Data!$AB429:$AB440)</f>
        <v>1.6306660572825309</v>
      </c>
      <c r="X447">
        <f>SLOPE(FMBtest!I423:I434,Data!$AB429:$AB440)</f>
        <v>1.2467278787296419</v>
      </c>
      <c r="Y447">
        <f>SLOPE(FMBtest!J423:J434,Data!$AB429:$AB440)</f>
        <v>1.1783767058453209</v>
      </c>
      <c r="Z447">
        <f>SLOPE(FMBtest!K423:K434,Data!$AB429:$AB440)</f>
        <v>0.96519302100836735</v>
      </c>
      <c r="AA447">
        <f>SLOPE(FMBtest!L423:L434,Data!$AB429:$AB440)</f>
        <v>1.1703950581450169</v>
      </c>
      <c r="AB447">
        <f>SLOPE(FMBtest!M423:M434,Data!$AB429:$AB440)</f>
        <v>1.5756132036834463</v>
      </c>
      <c r="AC447">
        <f>SLOPE(FMBtest!N423:N434,Data!$AB429:$AB440)</f>
        <v>1.2046173005174978</v>
      </c>
      <c r="AD447">
        <f>SLOPE(FMBtest!O423:O434,Data!$AB429:$AB440)</f>
        <v>0.99326366824145818</v>
      </c>
      <c r="AE447">
        <f>SLOPE(FMBtest!P423:P434,Data!$AB429:$AB440)</f>
        <v>0.95878380177201816</v>
      </c>
      <c r="AF447">
        <f>SLOPE(FMBtest!Q423:Q434,Data!$AB429:$AB440)</f>
        <v>0.8663837698412592</v>
      </c>
      <c r="AG447">
        <f>SLOPE(FMBtest!R423:R434,Data!$AB429:$AB440)</f>
        <v>1.4421176843792411</v>
      </c>
      <c r="AH447">
        <f>SLOPE(FMBtest!S423:S434,Data!$AB429:$AB440)</f>
        <v>1.1637659114140471</v>
      </c>
      <c r="AI447">
        <f>SLOPE(FMBtest!T423:T434,Data!$AB429:$AB440)</f>
        <v>1.0487887816055619</v>
      </c>
      <c r="AJ447">
        <f>SLOPE(FMBtest!U423:U434,Data!$AB429:$AB440)</f>
        <v>0.94426742251657481</v>
      </c>
      <c r="AK447">
        <f>SLOPE(FMBtest!V423:V434,Data!$AB429:$AB440)</f>
        <v>0.93779265818521029</v>
      </c>
      <c r="AL447">
        <f>SLOPE(FMBtest!W423:W434,Data!$AB429:$AB440)</f>
        <v>1.2544576232265665</v>
      </c>
      <c r="AM447">
        <f>SLOPE(FMBtest!X423:X434,Data!$AB429:$AB440)</f>
        <v>1.1946609638075227</v>
      </c>
      <c r="AN447">
        <f>SLOPE(FMBtest!Y423:Y434,Data!$AB429:$AB440)</f>
        <v>0.96324342220339698</v>
      </c>
      <c r="AO447">
        <f>SLOPE(FMBtest!Z423:Z434,Data!$AB429:$AB440)</f>
        <v>0.957634086048328</v>
      </c>
      <c r="AP447">
        <f>SLOPE(FMBtest!AA423:AA434,Data!$AB429:$AB440)</f>
        <v>0.80294745749493557</v>
      </c>
      <c r="AR447">
        <f t="array" ref="AR447:AS447">LINEST(FMBtest!C423:AA423,FM_ROLLING!R447:AP447,TRUE,FALSE)</f>
        <v>-0.68744572713653185</v>
      </c>
      <c r="AS447">
        <v>2.078231781908531</v>
      </c>
    </row>
    <row r="448" spans="1:45" x14ac:dyDescent="0.3">
      <c r="A448">
        <v>1962</v>
      </c>
      <c r="B448">
        <v>3</v>
      </c>
      <c r="C448">
        <f>SLOPE(FMBtest!C424:C447,Data!$AM424:$AM447)</f>
        <v>-0.14578416347807283</v>
      </c>
      <c r="D448">
        <f>SLOPE(FMBtest!D424:D447,Data!$AM424:$AM447)</f>
        <v>-6.6510911768300679E-2</v>
      </c>
      <c r="E448">
        <f>SLOPE(FMBtest!E424:E447,Data!$AM424:$AM447)</f>
        <v>-0.11372069890868231</v>
      </c>
      <c r="F448">
        <f>SLOPE(FMBtest!F424:F447,Data!$AM424:$AM447)</f>
        <v>-2.9199815615444907E-2</v>
      </c>
      <c r="G448">
        <f>SLOPE(FMBtest!G424:G447,Data!$AM424:$AM447)</f>
        <v>-0.135585360747767</v>
      </c>
      <c r="H448">
        <f>SLOPE(FMBtest!H424:H447,Data!$AM424:$AM447)</f>
        <v>-0.18506363393874978</v>
      </c>
      <c r="I448">
        <f>SLOPE(FMBtest!I424:I447,Data!$AM424:$AM447)</f>
        <v>-0.21764263731409406</v>
      </c>
      <c r="J448">
        <f>SLOPE(FMBtest!J424:J447,Data!$AM424:$AM447)</f>
        <v>-0.23164879149453205</v>
      </c>
      <c r="K448">
        <f>SLOPE(FMBtest!K424:K447,Data!$AM424:$AM447)</f>
        <v>-0.19246527992194148</v>
      </c>
      <c r="L448">
        <f>SLOPE(FMBtest!L424:L447,Data!$AM424:$AM447)</f>
        <v>-0.16966242457490469</v>
      </c>
      <c r="N448" s="5">
        <f t="array" ref="N448:O448">LINEST(FMBtest!C448:L448,FM_ROLLING!C448:L448,TRUE,FALSE)</f>
        <v>-2.2992722924230531</v>
      </c>
      <c r="O448" s="5">
        <v>2.6390329756776767</v>
      </c>
      <c r="R448">
        <f>SLOPE(FMBtest!C424:C435,Data!$AB430:$AB441)</f>
        <v>1.6892793068704282</v>
      </c>
      <c r="S448">
        <f>SLOPE(FMBtest!D424:D435,Data!$AB430:$AB441)</f>
        <v>1.1805144378376691</v>
      </c>
      <c r="T448">
        <f>SLOPE(FMBtest!E424:E435,Data!$AB430:$AB441)</f>
        <v>1.1214520755233788</v>
      </c>
      <c r="U448">
        <f>SLOPE(FMBtest!F424:F435,Data!$AB430:$AB441)</f>
        <v>1.014200011778668</v>
      </c>
      <c r="V448">
        <f>SLOPE(FMBtest!G424:G435,Data!$AB430:$AB441)</f>
        <v>1.0602206526250417</v>
      </c>
      <c r="W448">
        <f>SLOPE(FMBtest!H424:H435,Data!$AB430:$AB441)</f>
        <v>1.6307362953598517</v>
      </c>
      <c r="X448">
        <f>SLOPE(FMBtest!I424:I435,Data!$AB430:$AB441)</f>
        <v>1.2339940145034887</v>
      </c>
      <c r="Y448">
        <f>SLOPE(FMBtest!J424:J435,Data!$AB430:$AB441)</f>
        <v>1.1857118366031696</v>
      </c>
      <c r="Z448">
        <f>SLOPE(FMBtest!K424:K435,Data!$AB430:$AB441)</f>
        <v>0.96896374176998323</v>
      </c>
      <c r="AA448">
        <f>SLOPE(FMBtest!L424:L435,Data!$AB430:$AB441)</f>
        <v>1.1627252905780237</v>
      </c>
      <c r="AB448">
        <f>SLOPE(FMBtest!M424:M435,Data!$AB430:$AB441)</f>
        <v>1.5776816271861489</v>
      </c>
      <c r="AC448">
        <f>SLOPE(FMBtest!N424:N435,Data!$AB430:$AB441)</f>
        <v>1.2094071095156484</v>
      </c>
      <c r="AD448">
        <f>SLOPE(FMBtest!O424:O435,Data!$AB430:$AB441)</f>
        <v>0.98922829327835304</v>
      </c>
      <c r="AE448">
        <f>SLOPE(FMBtest!P424:P435,Data!$AB430:$AB441)</f>
        <v>0.95320850347761488</v>
      </c>
      <c r="AF448">
        <f>SLOPE(FMBtest!Q424:Q435,Data!$AB430:$AB441)</f>
        <v>0.86257099657771508</v>
      </c>
      <c r="AG448">
        <f>SLOPE(FMBtest!R424:R435,Data!$AB430:$AB441)</f>
        <v>1.4570629456778141</v>
      </c>
      <c r="AH448">
        <f>SLOPE(FMBtest!S424:S435,Data!$AB430:$AB441)</f>
        <v>1.1552541092029973</v>
      </c>
      <c r="AI448">
        <f>SLOPE(FMBtest!T424:T435,Data!$AB430:$AB441)</f>
        <v>1.0477523835625817</v>
      </c>
      <c r="AJ448">
        <f>SLOPE(FMBtest!U424:U435,Data!$AB430:$AB441)</f>
        <v>0.93964599777974567</v>
      </c>
      <c r="AK448">
        <f>SLOPE(FMBtest!V424:V435,Data!$AB430:$AB441)</f>
        <v>0.9335718745717636</v>
      </c>
      <c r="AL448">
        <f>SLOPE(FMBtest!W424:W435,Data!$AB430:$AB441)</f>
        <v>1.2569287524088726</v>
      </c>
      <c r="AM448">
        <f>SLOPE(FMBtest!X424:X435,Data!$AB430:$AB441)</f>
        <v>1.2025497622109689</v>
      </c>
      <c r="AN448">
        <f>SLOPE(FMBtest!Y424:Y435,Data!$AB430:$AB441)</f>
        <v>0.95740463353802929</v>
      </c>
      <c r="AO448">
        <f>SLOPE(FMBtest!Z424:Z435,Data!$AB430:$AB441)</f>
        <v>0.95286263820379058</v>
      </c>
      <c r="AP448">
        <f>SLOPE(FMBtest!AA424:AA435,Data!$AB430:$AB441)</f>
        <v>0.8150257635841095</v>
      </c>
      <c r="AR448">
        <f t="array" ref="AR448:AS448">LINEST(FMBtest!C424:AA424,FM_ROLLING!R448:AP448,TRUE,FALSE)</f>
        <v>-3.5767999480977339</v>
      </c>
      <c r="AS448">
        <v>3.1782434000853024</v>
      </c>
    </row>
    <row r="449" spans="1:45" x14ac:dyDescent="0.3">
      <c r="A449">
        <v>1962</v>
      </c>
      <c r="B449">
        <v>4</v>
      </c>
      <c r="C449">
        <f>SLOPE(FMBtest!C425:C448,Data!$AM425:$AM448)</f>
        <v>-0.16469693859772758</v>
      </c>
      <c r="D449">
        <f>SLOPE(FMBtest!D425:D448,Data!$AM425:$AM448)</f>
        <v>-9.0533129016043212E-2</v>
      </c>
      <c r="E449">
        <f>SLOPE(FMBtest!E425:E448,Data!$AM425:$AM448)</f>
        <v>-0.12880565441630892</v>
      </c>
      <c r="F449">
        <f>SLOPE(FMBtest!F425:F448,Data!$AM425:$AM448)</f>
        <v>-2.9758868668698493E-2</v>
      </c>
      <c r="G449">
        <f>SLOPE(FMBtest!G425:G448,Data!$AM425:$AM448)</f>
        <v>-0.15094144194323597</v>
      </c>
      <c r="H449">
        <f>SLOPE(FMBtest!H425:H448,Data!$AM425:$AM448)</f>
        <v>-0.20614451129885786</v>
      </c>
      <c r="I449">
        <f>SLOPE(FMBtest!I425:I448,Data!$AM425:$AM448)</f>
        <v>-0.23989223742463911</v>
      </c>
      <c r="J449">
        <f>SLOPE(FMBtest!J425:J448,Data!$AM425:$AM448)</f>
        <v>-0.25030697322070838</v>
      </c>
      <c r="K449">
        <f>SLOPE(FMBtest!K425:K448,Data!$AM425:$AM448)</f>
        <v>-0.20163281203756669</v>
      </c>
      <c r="L449">
        <f>SLOPE(FMBtest!L425:L448,Data!$AM425:$AM448)</f>
        <v>-0.17528017210649269</v>
      </c>
      <c r="N449" s="5">
        <f t="array" ref="N449:O449">LINEST(FMBtest!C449:L449,FM_ROLLING!C449:L449,TRUE,FALSE)</f>
        <v>1.673427899959915</v>
      </c>
      <c r="O449" s="5">
        <v>-0.27289372510769988</v>
      </c>
      <c r="R449">
        <f>SLOPE(FMBtest!C425:C436,Data!$AB431:$AB442)</f>
        <v>1.6444353820518329</v>
      </c>
      <c r="S449">
        <f>SLOPE(FMBtest!D425:D436,Data!$AB431:$AB442)</f>
        <v>1.1552099517479293</v>
      </c>
      <c r="T449">
        <f>SLOPE(FMBtest!E425:E436,Data!$AB431:$AB442)</f>
        <v>1.1000845681903813</v>
      </c>
      <c r="U449">
        <f>SLOPE(FMBtest!F425:F436,Data!$AB431:$AB442)</f>
        <v>0.99944579677719769</v>
      </c>
      <c r="V449">
        <f>SLOPE(FMBtest!G425:G436,Data!$AB431:$AB442)</f>
        <v>1.0547427506758411</v>
      </c>
      <c r="W449">
        <f>SLOPE(FMBtest!H425:H436,Data!$AB431:$AB442)</f>
        <v>1.5940392788700501</v>
      </c>
      <c r="X449">
        <f>SLOPE(FMBtest!I425:I436,Data!$AB431:$AB442)</f>
        <v>1.2215233203227811</v>
      </c>
      <c r="Y449">
        <f>SLOPE(FMBtest!J425:J436,Data!$AB431:$AB442)</f>
        <v>1.167163202528646</v>
      </c>
      <c r="Z449">
        <f>SLOPE(FMBtest!K425:K436,Data!$AB431:$AB442)</f>
        <v>0.95795524424195344</v>
      </c>
      <c r="AA449">
        <f>SLOPE(FMBtest!L425:L436,Data!$AB431:$AB442)</f>
        <v>1.1612448609433121</v>
      </c>
      <c r="AB449">
        <f>SLOPE(FMBtest!M425:M436,Data!$AB431:$AB442)</f>
        <v>1.5282259459694207</v>
      </c>
      <c r="AC449">
        <f>SLOPE(FMBtest!N425:N436,Data!$AB431:$AB442)</f>
        <v>1.2069140699849497</v>
      </c>
      <c r="AD449">
        <f>SLOPE(FMBtest!O425:O436,Data!$AB431:$AB442)</f>
        <v>0.97959673095264932</v>
      </c>
      <c r="AE449">
        <f>SLOPE(FMBtest!P425:P436,Data!$AB431:$AB442)</f>
        <v>0.94732015001786096</v>
      </c>
      <c r="AF449">
        <f>SLOPE(FMBtest!Q425:Q436,Data!$AB431:$AB442)</f>
        <v>0.85212831934323141</v>
      </c>
      <c r="AG449">
        <f>SLOPE(FMBtest!R425:R436,Data!$AB431:$AB442)</f>
        <v>1.4410419641009935</v>
      </c>
      <c r="AH449">
        <f>SLOPE(FMBtest!S425:S436,Data!$AB431:$AB442)</f>
        <v>1.1323520814298129</v>
      </c>
      <c r="AI449">
        <f>SLOPE(FMBtest!T425:T436,Data!$AB431:$AB442)</f>
        <v>1.0317677161887711</v>
      </c>
      <c r="AJ449">
        <f>SLOPE(FMBtest!U425:U436,Data!$AB431:$AB442)</f>
        <v>0.9373558266266192</v>
      </c>
      <c r="AK449">
        <f>SLOPE(FMBtest!V425:V436,Data!$AB431:$AB442)</f>
        <v>0.93359655103048367</v>
      </c>
      <c r="AL449">
        <f>SLOPE(FMBtest!W425:W436,Data!$AB431:$AB442)</f>
        <v>1.2545806775525146</v>
      </c>
      <c r="AM449">
        <f>SLOPE(FMBtest!X425:X436,Data!$AB431:$AB442)</f>
        <v>1.2095773475607063</v>
      </c>
      <c r="AN449">
        <f>SLOPE(FMBtest!Y425:Y436,Data!$AB431:$AB442)</f>
        <v>0.95315938789238353</v>
      </c>
      <c r="AO449">
        <f>SLOPE(FMBtest!Z425:Z436,Data!$AB431:$AB442)</f>
        <v>0.9513771085076218</v>
      </c>
      <c r="AP449">
        <f>SLOPE(FMBtest!AA425:AA436,Data!$AB431:$AB442)</f>
        <v>0.82893017182566808</v>
      </c>
      <c r="AR449">
        <f t="array" ref="AR449:AS449">LINEST(FMBtest!C425:AA425,FM_ROLLING!R449:AP449,TRUE,FALSE)</f>
        <v>-5.2556690238121408</v>
      </c>
      <c r="AS449">
        <v>-1.0804040510545638</v>
      </c>
    </row>
    <row r="450" spans="1:45" x14ac:dyDescent="0.3">
      <c r="A450">
        <v>1962</v>
      </c>
      <c r="B450">
        <v>5</v>
      </c>
      <c r="C450">
        <f>SLOPE(FMBtest!C426:C449,Data!$AM426:$AM449)</f>
        <v>-0.13729857878349402</v>
      </c>
      <c r="D450">
        <f>SLOPE(FMBtest!D426:D449,Data!$AM426:$AM449)</f>
        <v>-5.4624072275355082E-2</v>
      </c>
      <c r="E450">
        <f>SLOPE(FMBtest!E426:E449,Data!$AM426:$AM449)</f>
        <v>-0.11314023573423383</v>
      </c>
      <c r="F450">
        <f>SLOPE(FMBtest!F426:F449,Data!$AM426:$AM449)</f>
        <v>-3.6768495031781201E-3</v>
      </c>
      <c r="G450">
        <f>SLOPE(FMBtest!G426:G449,Data!$AM426:$AM449)</f>
        <v>-0.11570309282493066</v>
      </c>
      <c r="H450">
        <f>SLOPE(FMBtest!H426:H449,Data!$AM426:$AM449)</f>
        <v>-0.17533640407170925</v>
      </c>
      <c r="I450">
        <f>SLOPE(FMBtest!I426:I449,Data!$AM426:$AM449)</f>
        <v>-0.20484174005302508</v>
      </c>
      <c r="J450">
        <f>SLOPE(FMBtest!J426:J449,Data!$AM426:$AM449)</f>
        <v>-0.20258852832356736</v>
      </c>
      <c r="K450">
        <f>SLOPE(FMBtest!K426:K449,Data!$AM426:$AM449)</f>
        <v>-0.18828146051767289</v>
      </c>
      <c r="L450">
        <f>SLOPE(FMBtest!L426:L449,Data!$AM426:$AM449)</f>
        <v>-0.1484705557269726</v>
      </c>
      <c r="N450" s="5">
        <f t="array" ref="N450:O450">LINEST(FMBtest!C450:L450,FM_ROLLING!C450:L450,TRUE,FALSE)</f>
        <v>-7.31093256572293</v>
      </c>
      <c r="O450" s="5">
        <v>-0.26656120276658057</v>
      </c>
      <c r="R450">
        <f>SLOPE(FMBtest!C426:C437,Data!$AB432:$AB443)</f>
        <v>1.6570217969643475</v>
      </c>
      <c r="S450">
        <f>SLOPE(FMBtest!D426:D437,Data!$AB432:$AB443)</f>
        <v>1.1278125156499281</v>
      </c>
      <c r="T450">
        <f>SLOPE(FMBtest!E426:E437,Data!$AB432:$AB443)</f>
        <v>1.1009130359685169</v>
      </c>
      <c r="U450">
        <f>SLOPE(FMBtest!F426:F437,Data!$AB432:$AB443)</f>
        <v>0.9905788710384601</v>
      </c>
      <c r="V450">
        <f>SLOPE(FMBtest!G426:G437,Data!$AB432:$AB443)</f>
        <v>1.0094162742899657</v>
      </c>
      <c r="W450">
        <f>SLOPE(FMBtest!H426:H437,Data!$AB432:$AB443)</f>
        <v>1.6139197231508551</v>
      </c>
      <c r="X450">
        <f>SLOPE(FMBtest!I426:I437,Data!$AB432:$AB443)</f>
        <v>1.2322342016211532</v>
      </c>
      <c r="Y450">
        <f>SLOPE(FMBtest!J426:J437,Data!$AB432:$AB443)</f>
        <v>1.1141514698412469</v>
      </c>
      <c r="Z450">
        <f>SLOPE(FMBtest!K426:K437,Data!$AB432:$AB443)</f>
        <v>0.9631872809648836</v>
      </c>
      <c r="AA450">
        <f>SLOPE(FMBtest!L426:L437,Data!$AB432:$AB443)</f>
        <v>1.1423144416769975</v>
      </c>
      <c r="AB450">
        <f>SLOPE(FMBtest!M426:M437,Data!$AB432:$AB443)</f>
        <v>1.5233823978807055</v>
      </c>
      <c r="AC450">
        <f>SLOPE(FMBtest!N426:N437,Data!$AB432:$AB443)</f>
        <v>1.2054187844106785</v>
      </c>
      <c r="AD450">
        <f>SLOPE(FMBtest!O426:O437,Data!$AB432:$AB443)</f>
        <v>1.0119861841157189</v>
      </c>
      <c r="AE450">
        <f>SLOPE(FMBtest!P426:P437,Data!$AB432:$AB443)</f>
        <v>0.94492809464872107</v>
      </c>
      <c r="AF450">
        <f>SLOPE(FMBtest!Q426:Q437,Data!$AB432:$AB443)</f>
        <v>0.85808619648235596</v>
      </c>
      <c r="AG450">
        <f>SLOPE(FMBtest!R426:R437,Data!$AB432:$AB443)</f>
        <v>1.4764257148376134</v>
      </c>
      <c r="AH450">
        <f>SLOPE(FMBtest!S426:S437,Data!$AB432:$AB443)</f>
        <v>1.1385730229477766</v>
      </c>
      <c r="AI450">
        <f>SLOPE(FMBtest!T426:T437,Data!$AB432:$AB443)</f>
        <v>1.0210135736617203</v>
      </c>
      <c r="AJ450">
        <f>SLOPE(FMBtest!U426:U437,Data!$AB432:$AB443)</f>
        <v>0.9550222343958078</v>
      </c>
      <c r="AK450">
        <f>SLOPE(FMBtest!V426:V437,Data!$AB432:$AB443)</f>
        <v>0.92982393383746942</v>
      </c>
      <c r="AL450">
        <f>SLOPE(FMBtest!W426:W437,Data!$AB432:$AB443)</f>
        <v>1.2560831589910049</v>
      </c>
      <c r="AM450">
        <f>SLOPE(FMBtest!X426:X437,Data!$AB432:$AB443)</f>
        <v>1.2232484600470745</v>
      </c>
      <c r="AN450">
        <f>SLOPE(FMBtest!Y426:Y437,Data!$AB432:$AB443)</f>
        <v>0.98306230638803205</v>
      </c>
      <c r="AO450">
        <f>SLOPE(FMBtest!Z426:Z437,Data!$AB432:$AB443)</f>
        <v>0.91839475940758653</v>
      </c>
      <c r="AP450">
        <f>SLOPE(FMBtest!AA426:AA437,Data!$AB432:$AB443)</f>
        <v>0.82156526875972846</v>
      </c>
      <c r="AR450">
        <f t="array" ref="AR450:AS450">LINEST(FMBtest!C426:AA426,FM_ROLLING!R450:AP450,TRUE,FALSE)</f>
        <v>-2.3592888629654136</v>
      </c>
      <c r="AS450">
        <v>-7.1857702771616951</v>
      </c>
    </row>
    <row r="451" spans="1:45" x14ac:dyDescent="0.3">
      <c r="A451">
        <v>1962</v>
      </c>
      <c r="B451">
        <v>6</v>
      </c>
      <c r="C451">
        <f>SLOPE(FMBtest!C427:C450,Data!$AM427:$AM450)</f>
        <v>-2.9685793082197948E-2</v>
      </c>
      <c r="D451">
        <f>SLOPE(FMBtest!D427:D450,Data!$AM427:$AM450)</f>
        <v>3.6120251629494289E-2</v>
      </c>
      <c r="E451">
        <f>SLOPE(FMBtest!E427:E450,Data!$AM427:$AM450)</f>
        <v>-4.2509075954902761E-2</v>
      </c>
      <c r="F451">
        <f>SLOPE(FMBtest!F427:F450,Data!$AM427:$AM450)</f>
        <v>8.9142560910044855E-2</v>
      </c>
      <c r="G451">
        <f>SLOPE(FMBtest!G427:G450,Data!$AM427:$AM450)</f>
        <v>-1.0137881872290984E-2</v>
      </c>
      <c r="H451">
        <f>SLOPE(FMBtest!H427:H450,Data!$AM427:$AM450)</f>
        <v>-8.1003471260884252E-2</v>
      </c>
      <c r="I451">
        <f>SLOPE(FMBtest!I427:I450,Data!$AM427:$AM450)</f>
        <v>-0.12671725368729173</v>
      </c>
      <c r="J451">
        <f>SLOPE(FMBtest!J427:J450,Data!$AM427:$AM450)</f>
        <v>-0.12244852479727703</v>
      </c>
      <c r="K451">
        <f>SLOPE(FMBtest!K427:K450,Data!$AM427:$AM450)</f>
        <v>-0.10702645281468019</v>
      </c>
      <c r="L451">
        <f>SLOPE(FMBtest!L427:L450,Data!$AM427:$AM450)</f>
        <v>-5.1382903185335213E-2</v>
      </c>
      <c r="N451" s="5">
        <f t="array" ref="N451:O451">LINEST(FMBtest!C451:L451,FM_ROLLING!C451:L451,TRUE,FALSE)</f>
        <v>2.2009147618903704</v>
      </c>
      <c r="O451" s="5">
        <v>0.89008344593583621</v>
      </c>
      <c r="R451">
        <f>SLOPE(FMBtest!C427:C438,Data!$AB433:$AB444)</f>
        <v>1.7554723356921502</v>
      </c>
      <c r="S451">
        <f>SLOPE(FMBtest!D427:D438,Data!$AB433:$AB444)</f>
        <v>1.130455366115199</v>
      </c>
      <c r="T451">
        <f>SLOPE(FMBtest!E427:E438,Data!$AB433:$AB444)</f>
        <v>1.1598173900769579</v>
      </c>
      <c r="U451">
        <f>SLOPE(FMBtest!F427:F438,Data!$AB433:$AB444)</f>
        <v>0.96344279114253384</v>
      </c>
      <c r="V451">
        <f>SLOPE(FMBtest!G427:G438,Data!$AB433:$AB444)</f>
        <v>0.90474284402104166</v>
      </c>
      <c r="W451">
        <f>SLOPE(FMBtest!H427:H438,Data!$AB433:$AB444)</f>
        <v>1.7403441948457146</v>
      </c>
      <c r="X451">
        <f>SLOPE(FMBtest!I427:I438,Data!$AB433:$AB444)</f>
        <v>1.2896056021724427</v>
      </c>
      <c r="Y451">
        <f>SLOPE(FMBtest!J427:J438,Data!$AB433:$AB444)</f>
        <v>1.1255562460894128</v>
      </c>
      <c r="Z451">
        <f>SLOPE(FMBtest!K427:K438,Data!$AB433:$AB444)</f>
        <v>0.92756942147541532</v>
      </c>
      <c r="AA451">
        <f>SLOPE(FMBtest!L427:L438,Data!$AB433:$AB444)</f>
        <v>1.1066540544753964</v>
      </c>
      <c r="AB451">
        <f>SLOPE(FMBtest!M427:M438,Data!$AB433:$AB444)</f>
        <v>1.6463140730566093</v>
      </c>
      <c r="AC451">
        <f>SLOPE(FMBtest!N427:N438,Data!$AB433:$AB444)</f>
        <v>1.2619773191228487</v>
      </c>
      <c r="AD451">
        <f>SLOPE(FMBtest!O427:O438,Data!$AB433:$AB444)</f>
        <v>1.0102944974751038</v>
      </c>
      <c r="AE451">
        <f>SLOPE(FMBtest!P427:P438,Data!$AB433:$AB444)</f>
        <v>0.85173978717980581</v>
      </c>
      <c r="AF451">
        <f>SLOPE(FMBtest!Q427:Q438,Data!$AB433:$AB444)</f>
        <v>0.67128098712166051</v>
      </c>
      <c r="AG451">
        <f>SLOPE(FMBtest!R427:R438,Data!$AB433:$AB444)</f>
        <v>1.5851941020449865</v>
      </c>
      <c r="AH451">
        <f>SLOPE(FMBtest!S427:S438,Data!$AB433:$AB444)</f>
        <v>1.1689602737042131</v>
      </c>
      <c r="AI451">
        <f>SLOPE(FMBtest!T427:T438,Data!$AB433:$AB444)</f>
        <v>1.0566651989896203</v>
      </c>
      <c r="AJ451">
        <f>SLOPE(FMBtest!U427:U438,Data!$AB433:$AB444)</f>
        <v>0.90757224447145712</v>
      </c>
      <c r="AK451">
        <f>SLOPE(FMBtest!V427:V438,Data!$AB433:$AB444)</f>
        <v>0.83067678170024395</v>
      </c>
      <c r="AL451">
        <f>SLOPE(FMBtest!W427:W438,Data!$AB433:$AB444)</f>
        <v>1.3544599334699885</v>
      </c>
      <c r="AM451">
        <f>SLOPE(FMBtest!X427:X438,Data!$AB433:$AB444)</f>
        <v>1.334101497241259</v>
      </c>
      <c r="AN451">
        <f>SLOPE(FMBtest!Y427:Y438,Data!$AB433:$AB444)</f>
        <v>1.0199549584661438</v>
      </c>
      <c r="AO451">
        <f>SLOPE(FMBtest!Z427:Z438,Data!$AB433:$AB444)</f>
        <v>0.87789547751820729</v>
      </c>
      <c r="AP451">
        <f>SLOPE(FMBtest!AA427:AA438,Data!$AB433:$AB444)</f>
        <v>0.75661012949967665</v>
      </c>
      <c r="AR451">
        <f t="array" ref="AR451:AS451">LINEST(FMBtest!C427:AA427,FM_ROLLING!R451:AP451,TRUE,FALSE)</f>
        <v>-9.1351679093528606</v>
      </c>
      <c r="AS451">
        <v>1.5396014290510642</v>
      </c>
    </row>
    <row r="452" spans="1:45" x14ac:dyDescent="0.3">
      <c r="A452">
        <v>1962</v>
      </c>
      <c r="B452">
        <v>7</v>
      </c>
      <c r="C452">
        <f>SLOPE(FMBtest!C428:C451,Data!$AM428:$AM451)</f>
        <v>-3.9654447331650057E-2</v>
      </c>
      <c r="D452">
        <f>SLOPE(FMBtest!D428:D451,Data!$AM428:$AM451)</f>
        <v>3.118426823423848E-2</v>
      </c>
      <c r="E452">
        <f>SLOPE(FMBtest!E428:E451,Data!$AM428:$AM451)</f>
        <v>-5.2895316376756846E-2</v>
      </c>
      <c r="F452">
        <f>SLOPE(FMBtest!F428:F451,Data!$AM428:$AM451)</f>
        <v>8.1162254023862387E-2</v>
      </c>
      <c r="G452">
        <f>SLOPE(FMBtest!G428:G451,Data!$AM428:$AM451)</f>
        <v>-1.8198684123704879E-2</v>
      </c>
      <c r="H452">
        <f>SLOPE(FMBtest!H428:H451,Data!$AM428:$AM451)</f>
        <v>-8.9246776018538934E-2</v>
      </c>
      <c r="I452">
        <f>SLOPE(FMBtest!I428:I451,Data!$AM428:$AM451)</f>
        <v>-0.13714893182627491</v>
      </c>
      <c r="J452">
        <f>SLOPE(FMBtest!J428:J451,Data!$AM428:$AM451)</f>
        <v>-0.12781923609784235</v>
      </c>
      <c r="K452">
        <f>SLOPE(FMBtest!K428:K451,Data!$AM428:$AM451)</f>
        <v>-0.11541296895940502</v>
      </c>
      <c r="L452">
        <f>SLOPE(FMBtest!L428:L451,Data!$AM428:$AM451)</f>
        <v>-6.1193714570912473E-2</v>
      </c>
      <c r="N452" s="5">
        <f t="array" ref="N452:O452">LINEST(FMBtest!C452:L452,FM_ROLLING!C452:L452,TRUE,FALSE)</f>
        <v>7.0465369262487689</v>
      </c>
      <c r="O452" s="5">
        <v>3.1529193308786154</v>
      </c>
      <c r="R452">
        <f>SLOPE(FMBtest!C428:C439,Data!$AB434:$AB445)</f>
        <v>1.9364945279095591</v>
      </c>
      <c r="S452">
        <f>SLOPE(FMBtest!D428:D439,Data!$AB434:$AB445)</f>
        <v>1.2884073675617242</v>
      </c>
      <c r="T452">
        <f>SLOPE(FMBtest!E428:E439,Data!$AB434:$AB445)</f>
        <v>1.2543314702203008</v>
      </c>
      <c r="U452">
        <f>SLOPE(FMBtest!F428:F439,Data!$AB434:$AB445)</f>
        <v>0.9673941705200878</v>
      </c>
      <c r="V452">
        <f>SLOPE(FMBtest!G428:G439,Data!$AB434:$AB445)</f>
        <v>0.95682281765871791</v>
      </c>
      <c r="W452">
        <f>SLOPE(FMBtest!H428:H439,Data!$AB434:$AB445)</f>
        <v>1.7928201658606293</v>
      </c>
      <c r="X452">
        <f>SLOPE(FMBtest!I428:I439,Data!$AB434:$AB445)</f>
        <v>1.3622565063273731</v>
      </c>
      <c r="Y452">
        <f>SLOPE(FMBtest!J428:J439,Data!$AB434:$AB445)</f>
        <v>1.2798259984541989</v>
      </c>
      <c r="Z452">
        <f>SLOPE(FMBtest!K428:K439,Data!$AB434:$AB445)</f>
        <v>1.0217665723596105</v>
      </c>
      <c r="AA452">
        <f>SLOPE(FMBtest!L428:L439,Data!$AB434:$AB445)</f>
        <v>1.1376792744919144</v>
      </c>
      <c r="AB452">
        <f>SLOPE(FMBtest!M428:M439,Data!$AB434:$AB445)</f>
        <v>1.6653626064684279</v>
      </c>
      <c r="AC452">
        <f>SLOPE(FMBtest!N428:N439,Data!$AB434:$AB445)</f>
        <v>1.3316463365389952</v>
      </c>
      <c r="AD452">
        <f>SLOPE(FMBtest!O428:O439,Data!$AB434:$AB445)</f>
        <v>1.0662921953262059</v>
      </c>
      <c r="AE452">
        <f>SLOPE(FMBtest!P428:P439,Data!$AB434:$AB445)</f>
        <v>0.94968200153671944</v>
      </c>
      <c r="AF452">
        <f>SLOPE(FMBtest!Q428:Q439,Data!$AB434:$AB445)</f>
        <v>0.74478502953595793</v>
      </c>
      <c r="AG452">
        <f>SLOPE(FMBtest!R428:R439,Data!$AB434:$AB445)</f>
        <v>1.4973222547678686</v>
      </c>
      <c r="AH452">
        <f>SLOPE(FMBtest!S428:S439,Data!$AB434:$AB445)</f>
        <v>1.1463843790410648</v>
      </c>
      <c r="AI452">
        <f>SLOPE(FMBtest!T428:T439,Data!$AB434:$AB445)</f>
        <v>1.0835343966689057</v>
      </c>
      <c r="AJ452">
        <f>SLOPE(FMBtest!U428:U439,Data!$AB434:$AB445)</f>
        <v>0.84138884032808869</v>
      </c>
      <c r="AK452">
        <f>SLOPE(FMBtest!V428:V439,Data!$AB434:$AB445)</f>
        <v>0.93016439785923088</v>
      </c>
      <c r="AL452">
        <f>SLOPE(FMBtest!W428:W439,Data!$AB434:$AB445)</f>
        <v>1.3246621762972195</v>
      </c>
      <c r="AM452">
        <f>SLOPE(FMBtest!X428:X439,Data!$AB434:$AB445)</f>
        <v>1.336110218277103</v>
      </c>
      <c r="AN452">
        <f>SLOPE(FMBtest!Y428:Y439,Data!$AB434:$AB445)</f>
        <v>0.99509793587228301</v>
      </c>
      <c r="AO452">
        <f>SLOPE(FMBtest!Z428:Z439,Data!$AB434:$AB445)</f>
        <v>0.83745622635769235</v>
      </c>
      <c r="AP452">
        <f>SLOPE(FMBtest!AA428:AA439,Data!$AB434:$AB445)</f>
        <v>0.73481710993577753</v>
      </c>
      <c r="AR452">
        <f t="array" ref="AR452:AS452">LINEST(FMBtest!C428:AA428,FM_ROLLING!R452:AP452,TRUE,FALSE)</f>
        <v>1.7893328336733985</v>
      </c>
      <c r="AS452">
        <v>4.1646394330875811</v>
      </c>
    </row>
    <row r="453" spans="1:45" x14ac:dyDescent="0.3">
      <c r="A453">
        <v>1962</v>
      </c>
      <c r="B453">
        <v>8</v>
      </c>
      <c r="C453">
        <f>SLOPE(FMBtest!C429:C452,Data!$AM429:$AM452)</f>
        <v>1.9498102986638632E-2</v>
      </c>
      <c r="D453">
        <f>SLOPE(FMBtest!D429:D452,Data!$AM429:$AM452)</f>
        <v>7.4358307861903158E-2</v>
      </c>
      <c r="E453">
        <f>SLOPE(FMBtest!E429:E452,Data!$AM429:$AM452)</f>
        <v>3.5722251209666024E-2</v>
      </c>
      <c r="F453">
        <f>SLOPE(FMBtest!F429:F452,Data!$AM429:$AM452)</f>
        <v>0.10970978909002185</v>
      </c>
      <c r="G453">
        <f>SLOPE(FMBtest!G429:G452,Data!$AM429:$AM452)</f>
        <v>4.4942209990610243E-2</v>
      </c>
      <c r="H453">
        <f>SLOPE(FMBtest!H429:H452,Data!$AM429:$AM452)</f>
        <v>-2.7606841121454593E-2</v>
      </c>
      <c r="I453">
        <f>SLOPE(FMBtest!I429:I452,Data!$AM429:$AM452)</f>
        <v>-9.9955461307027468E-2</v>
      </c>
      <c r="J453">
        <f>SLOPE(FMBtest!J429:J452,Data!$AM429:$AM452)</f>
        <v>-9.5330095575051593E-2</v>
      </c>
      <c r="K453">
        <f>SLOPE(FMBtest!K429:K452,Data!$AM429:$AM452)</f>
        <v>-6.6704011450705952E-2</v>
      </c>
      <c r="L453">
        <f>SLOPE(FMBtest!L429:L452,Data!$AM429:$AM452)</f>
        <v>-2.0742490376047647E-2</v>
      </c>
      <c r="N453" s="5">
        <f t="array" ref="N453:O453">LINEST(FMBtest!C453:L453,FM_ROLLING!C453:L453,TRUE,FALSE)</f>
        <v>6.0286433308276042</v>
      </c>
      <c r="O453" s="5">
        <v>-1.0482602740933149</v>
      </c>
      <c r="R453">
        <f>SLOPE(FMBtest!C429:C440,Data!$AB435:$AB446)</f>
        <v>1.9809547804042567</v>
      </c>
      <c r="S453">
        <f>SLOPE(FMBtest!D429:D440,Data!$AB435:$AB446)</f>
        <v>1.3398817491130661</v>
      </c>
      <c r="T453">
        <f>SLOPE(FMBtest!E429:E440,Data!$AB435:$AB446)</f>
        <v>1.1620173459221048</v>
      </c>
      <c r="U453">
        <f>SLOPE(FMBtest!F429:F440,Data!$AB435:$AB446)</f>
        <v>1.0430270569631275</v>
      </c>
      <c r="V453">
        <f>SLOPE(FMBtest!G429:G440,Data!$AB435:$AB446)</f>
        <v>0.92822929706086299</v>
      </c>
      <c r="W453">
        <f>SLOPE(FMBtest!H429:H440,Data!$AB435:$AB446)</f>
        <v>1.8404088265530874</v>
      </c>
      <c r="X453">
        <f>SLOPE(FMBtest!I429:I440,Data!$AB435:$AB446)</f>
        <v>1.3973192833078363</v>
      </c>
      <c r="Y453">
        <f>SLOPE(FMBtest!J429:J440,Data!$AB435:$AB446)</f>
        <v>1.3479693119032166</v>
      </c>
      <c r="Z453">
        <f>SLOPE(FMBtest!K429:K440,Data!$AB435:$AB446)</f>
        <v>1.0223893263303381</v>
      </c>
      <c r="AA453">
        <f>SLOPE(FMBtest!L429:L440,Data!$AB435:$AB446)</f>
        <v>1.1551852028839704</v>
      </c>
      <c r="AB453">
        <f>SLOPE(FMBtest!M429:M440,Data!$AB435:$AB446)</f>
        <v>1.6785285334676328</v>
      </c>
      <c r="AC453">
        <f>SLOPE(FMBtest!N429:N440,Data!$AB435:$AB446)</f>
        <v>1.4287258891144003</v>
      </c>
      <c r="AD453">
        <f>SLOPE(FMBtest!O429:O440,Data!$AB435:$AB446)</f>
        <v>1.1229773482628216</v>
      </c>
      <c r="AE453">
        <f>SLOPE(FMBtest!P429:P440,Data!$AB435:$AB446)</f>
        <v>0.93302364969557783</v>
      </c>
      <c r="AF453">
        <f>SLOPE(FMBtest!Q429:Q440,Data!$AB435:$AB446)</f>
        <v>0.78571883161602651</v>
      </c>
      <c r="AG453">
        <f>SLOPE(FMBtest!R429:R440,Data!$AB435:$AB446)</f>
        <v>1.5022986901226609</v>
      </c>
      <c r="AH453">
        <f>SLOPE(FMBtest!S429:S440,Data!$AB435:$AB446)</f>
        <v>1.1962231321798618</v>
      </c>
      <c r="AI453">
        <f>SLOPE(FMBtest!T429:T440,Data!$AB435:$AB446)</f>
        <v>1.1405251484509114</v>
      </c>
      <c r="AJ453">
        <f>SLOPE(FMBtest!U429:U440,Data!$AB435:$AB446)</f>
        <v>0.86810607039820376</v>
      </c>
      <c r="AK453">
        <f>SLOPE(FMBtest!V429:V440,Data!$AB435:$AB446)</f>
        <v>0.9561921930166476</v>
      </c>
      <c r="AL453">
        <f>SLOPE(FMBtest!W429:W440,Data!$AB435:$AB446)</f>
        <v>1.4214115864003822</v>
      </c>
      <c r="AM453">
        <f>SLOPE(FMBtest!X429:X440,Data!$AB435:$AB446)</f>
        <v>1.3282238044351948</v>
      </c>
      <c r="AN453">
        <f>SLOPE(FMBtest!Y429:Y440,Data!$AB435:$AB446)</f>
        <v>0.94732195296919586</v>
      </c>
      <c r="AO453">
        <f>SLOPE(FMBtest!Z429:Z440,Data!$AB435:$AB446)</f>
        <v>0.81998620185854876</v>
      </c>
      <c r="AP453">
        <f>SLOPE(FMBtest!AA429:AA440,Data!$AB435:$AB446)</f>
        <v>0.73783645124521657</v>
      </c>
      <c r="AR453">
        <f t="array" ref="AR453:AS453">LINEST(FMBtest!C429:AA429,FM_ROLLING!R453:AP453,TRUE,FALSE)</f>
        <v>1.3855177467845528</v>
      </c>
      <c r="AS453">
        <v>0.77349667008654488</v>
      </c>
    </row>
    <row r="454" spans="1:45" x14ac:dyDescent="0.3">
      <c r="A454">
        <v>1962</v>
      </c>
      <c r="B454">
        <v>9</v>
      </c>
      <c r="C454">
        <f>SLOPE(FMBtest!C430:C453,Data!$AM430:$AM453)</f>
        <v>1.0349921683083217E-2</v>
      </c>
      <c r="D454">
        <f>SLOPE(FMBtest!D430:D453,Data!$AM430:$AM453)</f>
        <v>7.0605481215269397E-2</v>
      </c>
      <c r="E454">
        <f>SLOPE(FMBtest!E430:E453,Data!$AM430:$AM453)</f>
        <v>2.8706508107700552E-2</v>
      </c>
      <c r="F454">
        <f>SLOPE(FMBtest!F430:F453,Data!$AM430:$AM453)</f>
        <v>9.8995873752733221E-2</v>
      </c>
      <c r="G454">
        <f>SLOPE(FMBtest!G430:G453,Data!$AM430:$AM453)</f>
        <v>4.092765228705262E-2</v>
      </c>
      <c r="H454">
        <f>SLOPE(FMBtest!H430:H453,Data!$AM430:$AM453)</f>
        <v>-3.9938206121003336E-2</v>
      </c>
      <c r="I454">
        <f>SLOPE(FMBtest!I430:I453,Data!$AM430:$AM453)</f>
        <v>-0.10754022299219766</v>
      </c>
      <c r="J454">
        <f>SLOPE(FMBtest!J430:J453,Data!$AM430:$AM453)</f>
        <v>-0.10821135502705696</v>
      </c>
      <c r="K454">
        <f>SLOPE(FMBtest!K430:K453,Data!$AM430:$AM453)</f>
        <v>-7.223313213120397E-2</v>
      </c>
      <c r="L454">
        <f>SLOPE(FMBtest!L430:L453,Data!$AM430:$AM453)</f>
        <v>-3.2398479935408675E-2</v>
      </c>
      <c r="N454" s="5">
        <f t="array" ref="N454:O454">LINEST(FMBtest!C454:L454,FM_ROLLING!C454:L454,TRUE,FALSE)</f>
        <v>12.782861546857823</v>
      </c>
      <c r="O454" s="5">
        <v>4.0085522434213967</v>
      </c>
      <c r="R454">
        <f>SLOPE(FMBtest!C430:C441,Data!$AB436:$AB447)</f>
        <v>1.8753556768169819</v>
      </c>
      <c r="S454">
        <f>SLOPE(FMBtest!D430:D441,Data!$AB436:$AB447)</f>
        <v>1.2675271211898111</v>
      </c>
      <c r="T454">
        <f>SLOPE(FMBtest!E430:E441,Data!$AB436:$AB447)</f>
        <v>1.1090582946305712</v>
      </c>
      <c r="U454">
        <f>SLOPE(FMBtest!F430:F441,Data!$AB436:$AB447)</f>
        <v>0.98845692919010519</v>
      </c>
      <c r="V454">
        <f>SLOPE(FMBtest!G430:G441,Data!$AB436:$AB447)</f>
        <v>0.93944716161732333</v>
      </c>
      <c r="W454">
        <f>SLOPE(FMBtest!H430:H441,Data!$AB436:$AB447)</f>
        <v>1.7750296091876347</v>
      </c>
      <c r="X454">
        <f>SLOPE(FMBtest!I430:I441,Data!$AB436:$AB447)</f>
        <v>1.3769033673829523</v>
      </c>
      <c r="Y454">
        <f>SLOPE(FMBtest!J430:J441,Data!$AB436:$AB447)</f>
        <v>1.30558379198748</v>
      </c>
      <c r="Z454">
        <f>SLOPE(FMBtest!K430:K441,Data!$AB436:$AB447)</f>
        <v>1.0051381930744134</v>
      </c>
      <c r="AA454">
        <f>SLOPE(FMBtest!L430:L441,Data!$AB436:$AB447)</f>
        <v>1.1665938148136594</v>
      </c>
      <c r="AB454">
        <f>SLOPE(FMBtest!M430:M441,Data!$AB436:$AB447)</f>
        <v>1.6440286916384064</v>
      </c>
      <c r="AC454">
        <f>SLOPE(FMBtest!N430:N441,Data!$AB436:$AB447)</f>
        <v>1.4122996204035028</v>
      </c>
      <c r="AD454">
        <f>SLOPE(FMBtest!O430:O441,Data!$AB436:$AB447)</f>
        <v>1.1010247515254796</v>
      </c>
      <c r="AE454">
        <f>SLOPE(FMBtest!P430:P441,Data!$AB436:$AB447)</f>
        <v>0.9495359902128081</v>
      </c>
      <c r="AF454">
        <f>SLOPE(FMBtest!Q430:Q441,Data!$AB436:$AB447)</f>
        <v>0.80471549675181786</v>
      </c>
      <c r="AG454">
        <f>SLOPE(FMBtest!R430:R441,Data!$AB436:$AB447)</f>
        <v>1.4837280708728815</v>
      </c>
      <c r="AH454">
        <f>SLOPE(FMBtest!S430:S441,Data!$AB436:$AB447)</f>
        <v>1.1808116355898408</v>
      </c>
      <c r="AI454">
        <f>SLOPE(FMBtest!T430:T441,Data!$AB436:$AB447)</f>
        <v>1.1263880590973567</v>
      </c>
      <c r="AJ454">
        <f>SLOPE(FMBtest!U430:U441,Data!$AB436:$AB447)</f>
        <v>0.86329606895311206</v>
      </c>
      <c r="AK454">
        <f>SLOPE(FMBtest!V430:V441,Data!$AB436:$AB447)</f>
        <v>1.0019581818110472</v>
      </c>
      <c r="AL454">
        <f>SLOPE(FMBtest!W430:W441,Data!$AB436:$AB447)</f>
        <v>1.4059289829700958</v>
      </c>
      <c r="AM454">
        <f>SLOPE(FMBtest!X430:X441,Data!$AB436:$AB447)</f>
        <v>1.3083636171389024</v>
      </c>
      <c r="AN454">
        <f>SLOPE(FMBtest!Y430:Y441,Data!$AB436:$AB447)</f>
        <v>0.96839496209094655</v>
      </c>
      <c r="AO454">
        <f>SLOPE(FMBtest!Z430:Z441,Data!$AB436:$AB447)</f>
        <v>0.80802838021273982</v>
      </c>
      <c r="AP454">
        <f>SLOPE(FMBtest!AA430:AA441,Data!$AB436:$AB447)</f>
        <v>0.77341610206996869</v>
      </c>
      <c r="AR454">
        <f t="array" ref="AR454:AS454">LINEST(FMBtest!C430:AA430,FM_ROLLING!R454:AP454,TRUE,FALSE)</f>
        <v>-6.381052084520217</v>
      </c>
      <c r="AS454">
        <v>1.3964338021974445</v>
      </c>
    </row>
    <row r="455" spans="1:45" x14ac:dyDescent="0.3">
      <c r="A455">
        <v>1962</v>
      </c>
      <c r="B455">
        <v>10</v>
      </c>
      <c r="C455">
        <f>SLOPE(FMBtest!C431:C454,Data!$AM431:$AM454)</f>
        <v>-1.0233391431650009E-2</v>
      </c>
      <c r="D455">
        <f>SLOPE(FMBtest!D431:D454,Data!$AM431:$AM454)</f>
        <v>6.4207137135061959E-2</v>
      </c>
      <c r="E455">
        <f>SLOPE(FMBtest!E431:E454,Data!$AM431:$AM454)</f>
        <v>1.2742112577645714E-2</v>
      </c>
      <c r="F455">
        <f>SLOPE(FMBtest!F431:F454,Data!$AM431:$AM454)</f>
        <v>8.6402690438347959E-2</v>
      </c>
      <c r="G455">
        <f>SLOPE(FMBtest!G431:G454,Data!$AM431:$AM454)</f>
        <v>3.0883324759352689E-2</v>
      </c>
      <c r="H455">
        <f>SLOPE(FMBtest!H431:H454,Data!$AM431:$AM454)</f>
        <v>-6.0949689929027877E-2</v>
      </c>
      <c r="I455">
        <f>SLOPE(FMBtest!I431:I454,Data!$AM431:$AM454)</f>
        <v>-0.1232767962489474</v>
      </c>
      <c r="J455">
        <f>SLOPE(FMBtest!J431:J454,Data!$AM431:$AM454)</f>
        <v>-0.12776992042834073</v>
      </c>
      <c r="K455">
        <f>SLOPE(FMBtest!K431:K454,Data!$AM431:$AM454)</f>
        <v>-8.1270535963369819E-2</v>
      </c>
      <c r="L455">
        <f>SLOPE(FMBtest!L431:L454,Data!$AM431:$AM454)</f>
        <v>-5.3848795931582191E-2</v>
      </c>
      <c r="N455" s="5">
        <f t="array" ref="N455:O455">LINEST(FMBtest!C455:L455,FM_ROLLING!C455:L455,TRUE,FALSE)</f>
        <v>16.031505702019665</v>
      </c>
      <c r="O455" s="5">
        <v>2.0508111427388798</v>
      </c>
      <c r="R455">
        <f>SLOPE(FMBtest!C431:C442,Data!$AB437:$AB448)</f>
        <v>1.9153267965835459</v>
      </c>
      <c r="S455">
        <f>SLOPE(FMBtest!D431:D442,Data!$AB437:$AB448)</f>
        <v>1.3002435941488322</v>
      </c>
      <c r="T455">
        <f>SLOPE(FMBtest!E431:E442,Data!$AB437:$AB448)</f>
        <v>1.0590694335362265</v>
      </c>
      <c r="U455">
        <f>SLOPE(FMBtest!F431:F442,Data!$AB437:$AB448)</f>
        <v>0.95387603082662475</v>
      </c>
      <c r="V455">
        <f>SLOPE(FMBtest!G431:G442,Data!$AB437:$AB448)</f>
        <v>0.89352604064402119</v>
      </c>
      <c r="W455">
        <f>SLOPE(FMBtest!H431:H442,Data!$AB437:$AB448)</f>
        <v>1.8028458177891225</v>
      </c>
      <c r="X455">
        <f>SLOPE(FMBtest!I431:I442,Data!$AB437:$AB448)</f>
        <v>1.3665024298056156</v>
      </c>
      <c r="Y455">
        <f>SLOPE(FMBtest!J431:J442,Data!$AB437:$AB448)</f>
        <v>1.3352235912036128</v>
      </c>
      <c r="Z455">
        <f>SLOPE(FMBtest!K431:K442,Data!$AB437:$AB448)</f>
        <v>1.0530556646377383</v>
      </c>
      <c r="AA455">
        <f>SLOPE(FMBtest!L431:L442,Data!$AB437:$AB448)</f>
        <v>1.0870649666208525</v>
      </c>
      <c r="AB455">
        <f>SLOPE(FMBtest!M431:M442,Data!$AB437:$AB448)</f>
        <v>1.6563997152955034</v>
      </c>
      <c r="AC455">
        <f>SLOPE(FMBtest!N431:N442,Data!$AB437:$AB448)</f>
        <v>1.4049749656391126</v>
      </c>
      <c r="AD455">
        <f>SLOPE(FMBtest!O431:O442,Data!$AB437:$AB448)</f>
        <v>1.0496655949342237</v>
      </c>
      <c r="AE455">
        <f>SLOPE(FMBtest!P431:P442,Data!$AB437:$AB448)</f>
        <v>0.98417374337325769</v>
      </c>
      <c r="AF455">
        <f>SLOPE(FMBtest!Q431:Q442,Data!$AB437:$AB448)</f>
        <v>0.89169570979776192</v>
      </c>
      <c r="AG455">
        <f>SLOPE(FMBtest!R431:R442,Data!$AB437:$AB448)</f>
        <v>1.5473548252503435</v>
      </c>
      <c r="AH455">
        <f>SLOPE(FMBtest!S431:S442,Data!$AB437:$AB448)</f>
        <v>1.1855168859218537</v>
      </c>
      <c r="AI455">
        <f>SLOPE(FMBtest!T431:T442,Data!$AB437:$AB448)</f>
        <v>1.1542902022383663</v>
      </c>
      <c r="AJ455">
        <f>SLOPE(FMBtest!U431:U442,Data!$AB437:$AB448)</f>
        <v>0.93412158845474169</v>
      </c>
      <c r="AK455">
        <f>SLOPE(FMBtest!V431:V442,Data!$AB437:$AB448)</f>
        <v>1.0786158698213235</v>
      </c>
      <c r="AL455">
        <f>SLOPE(FMBtest!W431:W442,Data!$AB437:$AB448)</f>
        <v>1.4314856175142354</v>
      </c>
      <c r="AM455">
        <f>SLOPE(FMBtest!X431:X442,Data!$AB437:$AB448)</f>
        <v>1.1904679216571767</v>
      </c>
      <c r="AN455">
        <f>SLOPE(FMBtest!Y431:Y442,Data!$AB437:$AB448)</f>
        <v>0.98125184076183003</v>
      </c>
      <c r="AO455">
        <f>SLOPE(FMBtest!Z431:Z442,Data!$AB437:$AB448)</f>
        <v>0.79107598664834078</v>
      </c>
      <c r="AP455">
        <f>SLOPE(FMBtest!AA431:AA442,Data!$AB437:$AB448)</f>
        <v>0.86741667484783047</v>
      </c>
      <c r="AR455">
        <f t="array" ref="AR455:AS455">LINEST(FMBtest!C431:AA431,FM_ROLLING!R455:AP455,TRUE,FALSE)</f>
        <v>-3.5443471570196263</v>
      </c>
      <c r="AS455">
        <v>2.1668000476106219</v>
      </c>
    </row>
    <row r="456" spans="1:45" x14ac:dyDescent="0.3">
      <c r="A456">
        <v>1962</v>
      </c>
      <c r="B456">
        <v>11</v>
      </c>
      <c r="C456">
        <f>SLOPE(FMBtest!C432:C455,Data!$AM432:$AM455)</f>
        <v>-0.14198916020543895</v>
      </c>
      <c r="D456">
        <f>SLOPE(FMBtest!D432:D455,Data!$AM432:$AM455)</f>
        <v>-4.1981454081611427E-2</v>
      </c>
      <c r="E456">
        <f>SLOPE(FMBtest!E432:E455,Data!$AM432:$AM455)</f>
        <v>-8.7449506175696773E-2</v>
      </c>
      <c r="F456">
        <f>SLOPE(FMBtest!F432:F455,Data!$AM432:$AM455)</f>
        <v>-2.1113402681565054E-3</v>
      </c>
      <c r="G456">
        <f>SLOPE(FMBtest!G432:G455,Data!$AM432:$AM455)</f>
        <v>-4.4944855901363691E-2</v>
      </c>
      <c r="H456">
        <f>SLOPE(FMBtest!H432:H455,Data!$AM432:$AM455)</f>
        <v>-0.15686275353312293</v>
      </c>
      <c r="I456">
        <f>SLOPE(FMBtest!I432:I455,Data!$AM432:$AM455)</f>
        <v>-0.22184734573075718</v>
      </c>
      <c r="J456">
        <f>SLOPE(FMBtest!J432:J455,Data!$AM432:$AM455)</f>
        <v>-0.19994772913551193</v>
      </c>
      <c r="K456">
        <f>SLOPE(FMBtest!K432:K455,Data!$AM432:$AM455)</f>
        <v>-0.14938678096623548</v>
      </c>
      <c r="L456">
        <f>SLOPE(FMBtest!L432:L455,Data!$AM432:$AM455)</f>
        <v>-0.16265132301986102</v>
      </c>
      <c r="N456" s="5">
        <f t="array" ref="N456:O456">LINEST(FMBtest!C456:L456,FM_ROLLING!C456:L456,TRUE,FALSE)</f>
        <v>8.9316034590616589</v>
      </c>
      <c r="O456" s="5">
        <v>0.70498470419283543</v>
      </c>
      <c r="R456">
        <f>SLOPE(FMBtest!C432:C443,Data!$AB438:$AB449)</f>
        <v>1.8440733913626353</v>
      </c>
      <c r="S456">
        <f>SLOPE(FMBtest!D432:D443,Data!$AB438:$AB449)</f>
        <v>1.2382870079076251</v>
      </c>
      <c r="T456">
        <f>SLOPE(FMBtest!E432:E443,Data!$AB438:$AB449)</f>
        <v>0.99794104534948824</v>
      </c>
      <c r="U456">
        <f>SLOPE(FMBtest!F432:F443,Data!$AB438:$AB449)</f>
        <v>0.89458069982957988</v>
      </c>
      <c r="V456">
        <f>SLOPE(FMBtest!G432:G443,Data!$AB438:$AB449)</f>
        <v>0.84236286546286965</v>
      </c>
      <c r="W456">
        <f>SLOPE(FMBtest!H432:H443,Data!$AB438:$AB449)</f>
        <v>1.7713608640527134</v>
      </c>
      <c r="X456">
        <f>SLOPE(FMBtest!I432:I443,Data!$AB438:$AB449)</f>
        <v>1.326877072945551</v>
      </c>
      <c r="Y456">
        <f>SLOPE(FMBtest!J432:J443,Data!$AB438:$AB449)</f>
        <v>1.3199034390739766</v>
      </c>
      <c r="Z456">
        <f>SLOPE(FMBtest!K432:K443,Data!$AB438:$AB449)</f>
        <v>1.0306664727438291</v>
      </c>
      <c r="AA456">
        <f>SLOPE(FMBtest!L432:L443,Data!$AB438:$AB449)</f>
        <v>1.0207798859860189</v>
      </c>
      <c r="AB456">
        <f>SLOPE(FMBtest!M432:M443,Data!$AB438:$AB449)</f>
        <v>1.6371215738102995</v>
      </c>
      <c r="AC456">
        <f>SLOPE(FMBtest!N432:N443,Data!$AB438:$AB449)</f>
        <v>1.3676040306440242</v>
      </c>
      <c r="AD456">
        <f>SLOPE(FMBtest!O432:O443,Data!$AB438:$AB449)</f>
        <v>1.0224746029587988</v>
      </c>
      <c r="AE456">
        <f>SLOPE(FMBtest!P432:P443,Data!$AB438:$AB449)</f>
        <v>0.95437448818598902</v>
      </c>
      <c r="AF456">
        <f>SLOPE(FMBtest!Q432:Q443,Data!$AB438:$AB449)</f>
        <v>0.88203947805246685</v>
      </c>
      <c r="AG456">
        <f>SLOPE(FMBtest!R432:R443,Data!$AB438:$AB449)</f>
        <v>1.5565263993271723</v>
      </c>
      <c r="AH456">
        <f>SLOPE(FMBtest!S432:S443,Data!$AB438:$AB449)</f>
        <v>1.1736737100706027</v>
      </c>
      <c r="AI456">
        <f>SLOPE(FMBtest!T432:T443,Data!$AB438:$AB449)</f>
        <v>1.1766065822048395</v>
      </c>
      <c r="AJ456">
        <f>SLOPE(FMBtest!U432:U443,Data!$AB438:$AB449)</f>
        <v>0.92232505050952207</v>
      </c>
      <c r="AK456">
        <f>SLOPE(FMBtest!V432:V443,Data!$AB438:$AB449)</f>
        <v>1.0215965751540581</v>
      </c>
      <c r="AL456">
        <f>SLOPE(FMBtest!W432:W443,Data!$AB438:$AB449)</f>
        <v>1.4474849578059741</v>
      </c>
      <c r="AM456">
        <f>SLOPE(FMBtest!X432:X443,Data!$AB438:$AB449)</f>
        <v>1.182678474881196</v>
      </c>
      <c r="AN456">
        <f>SLOPE(FMBtest!Y432:Y443,Data!$AB438:$AB449)</f>
        <v>1.0085523133202858</v>
      </c>
      <c r="AO456">
        <f>SLOPE(FMBtest!Z432:Z443,Data!$AB438:$AB449)</f>
        <v>0.79269437866174275</v>
      </c>
      <c r="AP456">
        <f>SLOPE(FMBtest!AA432:AA443,Data!$AB438:$AB449)</f>
        <v>0.88242237026404091</v>
      </c>
      <c r="AR456">
        <f t="array" ref="AR456:AS456">LINEST(FMBtest!C432:AA432,FM_ROLLING!R456:AP456,TRUE,FALSE)</f>
        <v>13.426450544416047</v>
      </c>
      <c r="AS456">
        <v>-2.3118600601443635</v>
      </c>
    </row>
    <row r="457" spans="1:45" x14ac:dyDescent="0.3">
      <c r="A457">
        <v>1962</v>
      </c>
      <c r="B457">
        <v>12</v>
      </c>
      <c r="C457">
        <f>SLOPE(FMBtest!C433:C456,Data!$AM433:$AM456)</f>
        <v>0.47199803204002078</v>
      </c>
      <c r="D457">
        <f>SLOPE(FMBtest!D433:D456,Data!$AM433:$AM456)</f>
        <v>0.31702975356238694</v>
      </c>
      <c r="E457">
        <f>SLOPE(FMBtest!E433:E456,Data!$AM433:$AM456)</f>
        <v>0.18624421489347795</v>
      </c>
      <c r="F457">
        <f>SLOPE(FMBtest!F433:F456,Data!$AM433:$AM456)</f>
        <v>0.25026821099456431</v>
      </c>
      <c r="G457">
        <f>SLOPE(FMBtest!G433:G456,Data!$AM433:$AM456)</f>
        <v>0.16205429292677223</v>
      </c>
      <c r="H457">
        <f>SLOPE(FMBtest!H433:H456,Data!$AM433:$AM456)</f>
        <v>0.36925044515989025</v>
      </c>
      <c r="I457">
        <f>SLOPE(FMBtest!I433:I456,Data!$AM433:$AM456)</f>
        <v>0.11247140101211454</v>
      </c>
      <c r="J457">
        <f>SLOPE(FMBtest!J433:J456,Data!$AM433:$AM456)</f>
        <v>0.16734381837505699</v>
      </c>
      <c r="K457">
        <f>SLOPE(FMBtest!K433:K456,Data!$AM433:$AM456)</f>
        <v>8.6406862773502111E-2</v>
      </c>
      <c r="L457">
        <f>SLOPE(FMBtest!L433:L456,Data!$AM433:$AM456)</f>
        <v>8.3035533470974407E-2</v>
      </c>
      <c r="N457" s="5">
        <f t="array" ref="N457:O457">LINEST(FMBtest!C457:L457,FM_ROLLING!C457:L457,TRUE,FALSE)</f>
        <v>-3.6449789567403554</v>
      </c>
      <c r="O457" s="5">
        <v>-0.52588025734031507</v>
      </c>
      <c r="R457">
        <f>SLOPE(FMBtest!C433:C444,Data!$AB439:$AB450)</f>
        <v>1.1374969360513159</v>
      </c>
      <c r="S457">
        <f>SLOPE(FMBtest!D433:D444,Data!$AB439:$AB450)</f>
        <v>0.99308724878136356</v>
      </c>
      <c r="T457">
        <f>SLOPE(FMBtest!E433:E444,Data!$AB439:$AB450)</f>
        <v>0.89397429462769551</v>
      </c>
      <c r="U457">
        <f>SLOPE(FMBtest!F433:F444,Data!$AB439:$AB450)</f>
        <v>0.89359031997485239</v>
      </c>
      <c r="V457">
        <f>SLOPE(FMBtest!G433:G444,Data!$AB439:$AB450)</f>
        <v>0.9827797027939591</v>
      </c>
      <c r="W457">
        <f>SLOPE(FMBtest!H433:H444,Data!$AB439:$AB450)</f>
        <v>1.3781723692000809</v>
      </c>
      <c r="X457">
        <f>SLOPE(FMBtest!I433:I444,Data!$AB439:$AB450)</f>
        <v>1.0772668491015835</v>
      </c>
      <c r="Y457">
        <f>SLOPE(FMBtest!J433:J444,Data!$AB439:$AB450)</f>
        <v>0.96664210141197215</v>
      </c>
      <c r="Z457">
        <f>SLOPE(FMBtest!K433:K444,Data!$AB439:$AB450)</f>
        <v>1.0006463975812012</v>
      </c>
      <c r="AA457">
        <f>SLOPE(FMBtest!L433:L444,Data!$AB439:$AB450)</f>
        <v>1.0399979634048813</v>
      </c>
      <c r="AB457">
        <f>SLOPE(FMBtest!M433:M444,Data!$AB439:$AB450)</f>
        <v>1.1805075307733148</v>
      </c>
      <c r="AC457">
        <f>SLOPE(FMBtest!N433:N444,Data!$AB439:$AB450)</f>
        <v>1.0788182435453821</v>
      </c>
      <c r="AD457">
        <f>SLOPE(FMBtest!O433:O444,Data!$AB439:$AB450)</f>
        <v>0.9624946519253671</v>
      </c>
      <c r="AE457">
        <f>SLOPE(FMBtest!P433:P444,Data!$AB439:$AB450)</f>
        <v>1.0876462394029638</v>
      </c>
      <c r="AF457">
        <f>SLOPE(FMBtest!Q433:Q444,Data!$AB439:$AB450)</f>
        <v>0.99291216599940668</v>
      </c>
      <c r="AG457">
        <f>SLOPE(FMBtest!R433:R444,Data!$AB439:$AB450)</f>
        <v>1.2197117855666584</v>
      </c>
      <c r="AH457">
        <f>SLOPE(FMBtest!S433:S444,Data!$AB439:$AB450)</f>
        <v>1.0552017899497652</v>
      </c>
      <c r="AI457">
        <f>SLOPE(FMBtest!T433:T444,Data!$AB439:$AB450)</f>
        <v>0.94532365964068199</v>
      </c>
      <c r="AJ457">
        <f>SLOPE(FMBtest!U433:U444,Data!$AB439:$AB450)</f>
        <v>0.88625093025305701</v>
      </c>
      <c r="AK457">
        <f>SLOPE(FMBtest!V433:V444,Data!$AB439:$AB450)</f>
        <v>1.1556045205971812</v>
      </c>
      <c r="AL457">
        <f>SLOPE(FMBtest!W433:W444,Data!$AB439:$AB450)</f>
        <v>1.3123412431843493</v>
      </c>
      <c r="AM457">
        <f>SLOPE(FMBtest!X433:X444,Data!$AB439:$AB450)</f>
        <v>0.95818218188565374</v>
      </c>
      <c r="AN457">
        <f>SLOPE(FMBtest!Y433:Y444,Data!$AB439:$AB450)</f>
        <v>1.0289385676779474</v>
      </c>
      <c r="AO457">
        <f>SLOPE(FMBtest!Z433:Z444,Data!$AB439:$AB450)</f>
        <v>0.88621209004970347</v>
      </c>
      <c r="AP457">
        <f>SLOPE(FMBtest!AA433:AA444,Data!$AB439:$AB450)</f>
        <v>1.1588445582862656</v>
      </c>
      <c r="AR457">
        <f t="array" ref="AR457:AS457">LINEST(FMBtest!C433:AA433,FM_ROLLING!R457:AP457,TRUE,FALSE)</f>
        <v>-9.5075793708001743</v>
      </c>
      <c r="AS457">
        <v>8.9147700543679722</v>
      </c>
    </row>
    <row r="458" spans="1:45" x14ac:dyDescent="0.3">
      <c r="A458">
        <v>1963</v>
      </c>
      <c r="B458">
        <v>1</v>
      </c>
      <c r="C458">
        <f>SLOPE(FMBtest!C434:C457,Data!$AM434:$AM457)</f>
        <v>0.35478792733276954</v>
      </c>
      <c r="D458">
        <f>SLOPE(FMBtest!D434:D457,Data!$AM434:$AM457)</f>
        <v>0.24806438632010624</v>
      </c>
      <c r="E458">
        <f>SLOPE(FMBtest!E434:E457,Data!$AM434:$AM457)</f>
        <v>0.14641874930166018</v>
      </c>
      <c r="F458">
        <f>SLOPE(FMBtest!F434:F457,Data!$AM434:$AM457)</f>
        <v>0.29483751663380658</v>
      </c>
      <c r="G458">
        <f>SLOPE(FMBtest!G434:G457,Data!$AM434:$AM457)</f>
        <v>0.19982245434803822</v>
      </c>
      <c r="H458">
        <f>SLOPE(FMBtest!H434:H457,Data!$AM434:$AM457)</f>
        <v>0.25796230371698486</v>
      </c>
      <c r="I458">
        <f>SLOPE(FMBtest!I434:I457,Data!$AM434:$AM457)</f>
        <v>-4.0522971522486025E-2</v>
      </c>
      <c r="J458">
        <f>SLOPE(FMBtest!J434:J457,Data!$AM434:$AM457)</f>
        <v>4.8142764297560953E-2</v>
      </c>
      <c r="K458">
        <f>SLOPE(FMBtest!K434:K457,Data!$AM434:$AM457)</f>
        <v>5.1023680858207458E-2</v>
      </c>
      <c r="L458">
        <f>SLOPE(FMBtest!L434:L457,Data!$AM434:$AM457)</f>
        <v>8.9756170455846204E-2</v>
      </c>
      <c r="N458" s="5">
        <f t="array" ref="N458:O458">LINEST(FMBtest!C458:L458,FM_ROLLING!C458:L458,TRUE,FALSE)</f>
        <v>5.59858135607832</v>
      </c>
      <c r="O458" s="5">
        <v>5.7640700480349567</v>
      </c>
      <c r="R458">
        <f>SLOPE(FMBtest!C434:C445,Data!$AB440:$AB451)</f>
        <v>1.080779166291586</v>
      </c>
      <c r="S458">
        <f>SLOPE(FMBtest!D434:D445,Data!$AB440:$AB451)</f>
        <v>0.95557019264155574</v>
      </c>
      <c r="T458">
        <f>SLOPE(FMBtest!E434:E445,Data!$AB440:$AB451)</f>
        <v>0.87355285747354083</v>
      </c>
      <c r="U458">
        <f>SLOPE(FMBtest!F434:F445,Data!$AB440:$AB451)</f>
        <v>0.87984778680829723</v>
      </c>
      <c r="V458">
        <f>SLOPE(FMBtest!G434:G445,Data!$AB440:$AB451)</f>
        <v>0.9578616690886177</v>
      </c>
      <c r="W458">
        <f>SLOPE(FMBtest!H434:H445,Data!$AB440:$AB451)</f>
        <v>1.3426042617764691</v>
      </c>
      <c r="X458">
        <f>SLOPE(FMBtest!I434:I445,Data!$AB440:$AB451)</f>
        <v>1.0575236140224535</v>
      </c>
      <c r="Y458">
        <f>SLOPE(FMBtest!J434:J445,Data!$AB440:$AB451)</f>
        <v>0.94197926981391711</v>
      </c>
      <c r="Z458">
        <f>SLOPE(FMBtest!K434:K445,Data!$AB440:$AB451)</f>
        <v>0.99339321767981414</v>
      </c>
      <c r="AA458">
        <f>SLOPE(FMBtest!L434:L445,Data!$AB440:$AB451)</f>
        <v>1.0207948875400266</v>
      </c>
      <c r="AB458">
        <f>SLOPE(FMBtest!M434:M445,Data!$AB440:$AB451)</f>
        <v>1.1370513496482815</v>
      </c>
      <c r="AC458">
        <f>SLOPE(FMBtest!N434:N445,Data!$AB440:$AB451)</f>
        <v>1.0656603245843035</v>
      </c>
      <c r="AD458">
        <f>SLOPE(FMBtest!O434:O445,Data!$AB440:$AB451)</f>
        <v>0.95560314617867592</v>
      </c>
      <c r="AE458">
        <f>SLOPE(FMBtest!P434:P445,Data!$AB440:$AB451)</f>
        <v>1.0823528986252753</v>
      </c>
      <c r="AF458">
        <f>SLOPE(FMBtest!Q434:Q445,Data!$AB440:$AB451)</f>
        <v>0.99036149226476</v>
      </c>
      <c r="AG458">
        <f>SLOPE(FMBtest!R434:R445,Data!$AB440:$AB451)</f>
        <v>1.1958191606332225</v>
      </c>
      <c r="AH458">
        <f>SLOPE(FMBtest!S434:S445,Data!$AB440:$AB451)</f>
        <v>1.0481845012281221</v>
      </c>
      <c r="AI458">
        <f>SLOPE(FMBtest!T434:T445,Data!$AB440:$AB451)</f>
        <v>0.94908115893571321</v>
      </c>
      <c r="AJ458">
        <f>SLOPE(FMBtest!U434:U445,Data!$AB440:$AB451)</f>
        <v>0.89173235940895834</v>
      </c>
      <c r="AK458">
        <f>SLOPE(FMBtest!V434:V445,Data!$AB440:$AB451)</f>
        <v>1.1637778738699351</v>
      </c>
      <c r="AL458">
        <f>SLOPE(FMBtest!W434:W445,Data!$AB440:$AB451)</f>
        <v>1.2927166253006008</v>
      </c>
      <c r="AM458">
        <f>SLOPE(FMBtest!X434:X445,Data!$AB440:$AB451)</f>
        <v>0.95326666002237637</v>
      </c>
      <c r="AN458">
        <f>SLOPE(FMBtest!Y434:Y445,Data!$AB440:$AB451)</f>
        <v>1.028886990265043</v>
      </c>
      <c r="AO458">
        <f>SLOPE(FMBtest!Z434:Z445,Data!$AB440:$AB451)</f>
        <v>0.89924978459639182</v>
      </c>
      <c r="AP458">
        <f>SLOPE(FMBtest!AA434:AA445,Data!$AB440:$AB451)</f>
        <v>1.1598507767389825</v>
      </c>
      <c r="AR458">
        <f t="array" ref="AR458:AS458">LINEST(FMBtest!C434:AA434,FM_ROLLING!R458:AP458,TRUE,FALSE)</f>
        <v>-0.43921541663156211</v>
      </c>
      <c r="AS458">
        <v>7.8377346580060632</v>
      </c>
    </row>
    <row r="459" spans="1:45" x14ac:dyDescent="0.3">
      <c r="A459">
        <v>1963</v>
      </c>
      <c r="B459">
        <v>2</v>
      </c>
      <c r="C459">
        <f>SLOPE(FMBtest!C435:C458,Data!$AM435:$AM458)</f>
        <v>0.11263772011821578</v>
      </c>
      <c r="D459">
        <f>SLOPE(FMBtest!D435:D458,Data!$AM435:$AM458)</f>
        <v>3.8135519640797338E-2</v>
      </c>
      <c r="E459">
        <f>SLOPE(FMBtest!E435:E458,Data!$AM435:$AM458)</f>
        <v>-3.9003081683210171E-2</v>
      </c>
      <c r="F459">
        <f>SLOPE(FMBtest!F435:F458,Data!$AM435:$AM458)</f>
        <v>0.16188184513104203</v>
      </c>
      <c r="G459">
        <f>SLOPE(FMBtest!G435:G458,Data!$AM435:$AM458)</f>
        <v>9.0860604857851315E-2</v>
      </c>
      <c r="H459">
        <f>SLOPE(FMBtest!H435:H458,Data!$AM435:$AM458)</f>
        <v>7.0585316845069038E-2</v>
      </c>
      <c r="I459">
        <f>SLOPE(FMBtest!I435:I458,Data!$AM435:$AM458)</f>
        <v>-0.18536375250464279</v>
      </c>
      <c r="J459">
        <f>SLOPE(FMBtest!J435:J458,Data!$AM435:$AM458)</f>
        <v>-7.1200074871483818E-2</v>
      </c>
      <c r="K459">
        <f>SLOPE(FMBtest!K435:K458,Data!$AM435:$AM458)</f>
        <v>-6.7955117702708359E-2</v>
      </c>
      <c r="L459">
        <f>SLOPE(FMBtest!L435:L458,Data!$AM435:$AM458)</f>
        <v>-4.5306606619135326E-2</v>
      </c>
      <c r="N459" s="5">
        <f t="array" ref="N459:O459">LINEST(FMBtest!C459:L459,FM_ROLLING!C459:L459,TRUE,FALSE)</f>
        <v>-2.1449374677333846</v>
      </c>
      <c r="O459" s="5">
        <v>3.088000515890986</v>
      </c>
      <c r="R459">
        <f>SLOPE(FMBtest!C435:C446,Data!$AB441:$AB452)</f>
        <v>0.63305456298836693</v>
      </c>
      <c r="S459">
        <f>SLOPE(FMBtest!D435:D446,Data!$AB441:$AB452)</f>
        <v>0.54441928876484891</v>
      </c>
      <c r="T459">
        <f>SLOPE(FMBtest!E435:E446,Data!$AB441:$AB452)</f>
        <v>0.54151520925161301</v>
      </c>
      <c r="U459">
        <f>SLOPE(FMBtest!F435:F446,Data!$AB441:$AB452)</f>
        <v>0.66745681756171549</v>
      </c>
      <c r="V459">
        <f>SLOPE(FMBtest!G435:G446,Data!$AB441:$AB452)</f>
        <v>0.8041280860501645</v>
      </c>
      <c r="W459">
        <f>SLOPE(FMBtest!H435:H446,Data!$AB441:$AB452)</f>
        <v>1.0193680992631051</v>
      </c>
      <c r="X459">
        <f>SLOPE(FMBtest!I435:I446,Data!$AB441:$AB452)</f>
        <v>0.90843190705242483</v>
      </c>
      <c r="Y459">
        <f>SLOPE(FMBtest!J435:J446,Data!$AB441:$AB452)</f>
        <v>0.80907158511649468</v>
      </c>
      <c r="Z459">
        <f>SLOPE(FMBtest!K435:K446,Data!$AB441:$AB452)</f>
        <v>0.88213198110024327</v>
      </c>
      <c r="AA459">
        <f>SLOPE(FMBtest!L435:L446,Data!$AB441:$AB452)</f>
        <v>0.88554662511189652</v>
      </c>
      <c r="AB459">
        <f>SLOPE(FMBtest!M435:M446,Data!$AB441:$AB452)</f>
        <v>0.92264078576550423</v>
      </c>
      <c r="AC459">
        <f>SLOPE(FMBtest!N435:N446,Data!$AB441:$AB452)</f>
        <v>0.90578648043658039</v>
      </c>
      <c r="AD459">
        <f>SLOPE(FMBtest!O435:O446,Data!$AB441:$AB452)</f>
        <v>0.79135581307307656</v>
      </c>
      <c r="AE459">
        <f>SLOPE(FMBtest!P435:P446,Data!$AB441:$AB452)</f>
        <v>0.95426172338048321</v>
      </c>
      <c r="AF459">
        <f>SLOPE(FMBtest!Q435:Q446,Data!$AB441:$AB452)</f>
        <v>0.90118820670517685</v>
      </c>
      <c r="AG459">
        <f>SLOPE(FMBtest!R435:R446,Data!$AB441:$AB452)</f>
        <v>1.1446483509192469</v>
      </c>
      <c r="AH459">
        <f>SLOPE(FMBtest!S435:S446,Data!$AB441:$AB452)</f>
        <v>0.9191931448821673</v>
      </c>
      <c r="AI459">
        <f>SLOPE(FMBtest!T435:T446,Data!$AB441:$AB452)</f>
        <v>0.88466067684744332</v>
      </c>
      <c r="AJ459">
        <f>SLOPE(FMBtest!U435:U446,Data!$AB441:$AB452)</f>
        <v>0.85077750209423664</v>
      </c>
      <c r="AK459">
        <f>SLOPE(FMBtest!V435:V446,Data!$AB441:$AB452)</f>
        <v>1.1926155130002347</v>
      </c>
      <c r="AL459">
        <f>SLOPE(FMBtest!W435:W446,Data!$AB441:$AB452)</f>
        <v>1.257167328555528</v>
      </c>
      <c r="AM459">
        <f>SLOPE(FMBtest!X435:X446,Data!$AB441:$AB452)</f>
        <v>0.88385101167344138</v>
      </c>
      <c r="AN459">
        <f>SLOPE(FMBtest!Y435:Y446,Data!$AB441:$AB452)</f>
        <v>1.073867577522247</v>
      </c>
      <c r="AO459">
        <f>SLOPE(FMBtest!Z435:Z446,Data!$AB441:$AB452)</f>
        <v>0.93685427694451784</v>
      </c>
      <c r="AP459">
        <f>SLOPE(FMBtest!AA435:AA446,Data!$AB441:$AB452)</f>
        <v>1.2622736831498456</v>
      </c>
      <c r="AR459">
        <f t="array" ref="AR459:AS459">LINEST(FMBtest!C435:AA435,FM_ROLLING!R459:AP459,TRUE,FALSE)</f>
        <v>-3.0572381831643005</v>
      </c>
      <c r="AS459">
        <v>0.9628409269473317</v>
      </c>
    </row>
    <row r="460" spans="1:45" x14ac:dyDescent="0.3">
      <c r="A460">
        <v>1963</v>
      </c>
      <c r="B460">
        <v>3</v>
      </c>
      <c r="C460">
        <f>SLOPE(FMBtest!C436:C459,Data!$AM436:$AM459)</f>
        <v>9.0511383037579246E-2</v>
      </c>
      <c r="D460">
        <f>SLOPE(FMBtest!D436:D459,Data!$AM436:$AM459)</f>
        <v>3.444559331767854E-2</v>
      </c>
      <c r="E460">
        <f>SLOPE(FMBtest!E436:E459,Data!$AM436:$AM459)</f>
        <v>-4.8622215001529988E-2</v>
      </c>
      <c r="F460">
        <f>SLOPE(FMBtest!F436:F459,Data!$AM436:$AM459)</f>
        <v>0.14845076417467129</v>
      </c>
      <c r="G460">
        <f>SLOPE(FMBtest!G436:G459,Data!$AM436:$AM459)</f>
        <v>8.2890176380986044E-2</v>
      </c>
      <c r="H460">
        <f>SLOPE(FMBtest!H436:H459,Data!$AM436:$AM459)</f>
        <v>5.1899677016473043E-2</v>
      </c>
      <c r="I460">
        <f>SLOPE(FMBtest!I436:I459,Data!$AM436:$AM459)</f>
        <v>-0.18232063579577062</v>
      </c>
      <c r="J460">
        <f>SLOPE(FMBtest!J436:J459,Data!$AM436:$AM459)</f>
        <v>-8.9082908015952186E-2</v>
      </c>
      <c r="K460">
        <f>SLOPE(FMBtest!K436:K459,Data!$AM436:$AM459)</f>
        <v>-0.10052085546799494</v>
      </c>
      <c r="L460">
        <f>SLOPE(FMBtest!L436:L459,Data!$AM436:$AM459)</f>
        <v>-7.3418837070541615E-2</v>
      </c>
      <c r="N460" s="5">
        <f t="array" ref="N460:O460">LINEST(FMBtest!C460:L460,FM_ROLLING!C460:L460,TRUE,FALSE)</f>
        <v>9.6947079356620893</v>
      </c>
      <c r="O460" s="5">
        <v>1.1481494327997077</v>
      </c>
      <c r="R460">
        <f>SLOPE(FMBtest!C436:C447,Data!$AB442:$AB453)</f>
        <v>0.57989996005731237</v>
      </c>
      <c r="S460">
        <f>SLOPE(FMBtest!D436:D447,Data!$AB442:$AB453)</f>
        <v>0.48407386099211769</v>
      </c>
      <c r="T460">
        <f>SLOPE(FMBtest!E436:E447,Data!$AB442:$AB453)</f>
        <v>0.6397858485622463</v>
      </c>
      <c r="U460">
        <f>SLOPE(FMBtest!F436:F447,Data!$AB442:$AB453)</f>
        <v>0.80980845832218729</v>
      </c>
      <c r="V460">
        <f>SLOPE(FMBtest!G436:G447,Data!$AB442:$AB453)</f>
        <v>0.91389470521197114</v>
      </c>
      <c r="W460">
        <f>SLOPE(FMBtest!H436:H447,Data!$AB442:$AB453)</f>
        <v>1.0503403923178118</v>
      </c>
      <c r="X460">
        <f>SLOPE(FMBtest!I436:I447,Data!$AB442:$AB453)</f>
        <v>0.93340359337611001</v>
      </c>
      <c r="Y460">
        <f>SLOPE(FMBtest!J436:J447,Data!$AB442:$AB453)</f>
        <v>0.8711001828568915</v>
      </c>
      <c r="Z460">
        <f>SLOPE(FMBtest!K436:K447,Data!$AB442:$AB453)</f>
        <v>1.0037978533553691</v>
      </c>
      <c r="AA460">
        <f>SLOPE(FMBtest!L436:L447,Data!$AB442:$AB453)</f>
        <v>1.0153906138348281</v>
      </c>
      <c r="AB460">
        <f>SLOPE(FMBtest!M436:M447,Data!$AB442:$AB453)</f>
        <v>0.88758896409189014</v>
      </c>
      <c r="AC460">
        <f>SLOPE(FMBtest!N436:N447,Data!$AB442:$AB453)</f>
        <v>0.89873040884455702</v>
      </c>
      <c r="AD460">
        <f>SLOPE(FMBtest!O436:O447,Data!$AB442:$AB453)</f>
        <v>0.84845729613655274</v>
      </c>
      <c r="AE460">
        <f>SLOPE(FMBtest!P436:P447,Data!$AB442:$AB453)</f>
        <v>1.0973204686120099</v>
      </c>
      <c r="AF460">
        <f>SLOPE(FMBtest!Q436:Q447,Data!$AB442:$AB453)</f>
        <v>1.1200787127461147</v>
      </c>
      <c r="AG460">
        <f>SLOPE(FMBtest!R436:R447,Data!$AB442:$AB453)</f>
        <v>1.061109820404484</v>
      </c>
      <c r="AH460">
        <f>SLOPE(FMBtest!S436:S447,Data!$AB442:$AB453)</f>
        <v>0.92975935446753477</v>
      </c>
      <c r="AI460">
        <f>SLOPE(FMBtest!T436:T447,Data!$AB442:$AB453)</f>
        <v>0.92570484185993673</v>
      </c>
      <c r="AJ460">
        <f>SLOPE(FMBtest!U436:U447,Data!$AB442:$AB453)</f>
        <v>0.92960075634594042</v>
      </c>
      <c r="AK460">
        <f>SLOPE(FMBtest!V436:V447,Data!$AB442:$AB453)</f>
        <v>1.2806601903324042</v>
      </c>
      <c r="AL460">
        <f>SLOPE(FMBtest!W436:W447,Data!$AB442:$AB453)</f>
        <v>1.3473313520783026</v>
      </c>
      <c r="AM460">
        <f>SLOPE(FMBtest!X436:X447,Data!$AB442:$AB453)</f>
        <v>0.73002422212531737</v>
      </c>
      <c r="AN460">
        <f>SLOPE(FMBtest!Y436:Y447,Data!$AB442:$AB453)</f>
        <v>1.0280413791587117</v>
      </c>
      <c r="AO460">
        <f>SLOPE(FMBtest!Z436:Z447,Data!$AB442:$AB453)</f>
        <v>0.97285890703614264</v>
      </c>
      <c r="AP460">
        <f>SLOPE(FMBtest!AA436:AA447,Data!$AB442:$AB453)</f>
        <v>1.2764302230560918</v>
      </c>
      <c r="AR460">
        <f t="array" ref="AR460:AS460">LINEST(FMBtest!C436:AA436,FM_ROLLING!R460:AP460,TRUE,FALSE)</f>
        <v>3.0722220710929142</v>
      </c>
      <c r="AS460">
        <v>-0.98850238567654691</v>
      </c>
    </row>
    <row r="461" spans="1:45" x14ac:dyDescent="0.3">
      <c r="A461">
        <v>1963</v>
      </c>
      <c r="B461">
        <v>4</v>
      </c>
      <c r="C461">
        <f>SLOPE(FMBtest!C437:C460,Data!$AM437:$AM460)</f>
        <v>8.3186791224767895E-2</v>
      </c>
      <c r="D461">
        <f>SLOPE(FMBtest!D437:D460,Data!$AM437:$AM460)</f>
        <v>2.0357452711241283E-2</v>
      </c>
      <c r="E461">
        <f>SLOPE(FMBtest!E437:E460,Data!$AM437:$AM460)</f>
        <v>-4.6445565990414162E-2</v>
      </c>
      <c r="F461">
        <f>SLOPE(FMBtest!F437:F460,Data!$AM437:$AM460)</f>
        <v>0.17676620167877863</v>
      </c>
      <c r="G461">
        <f>SLOPE(FMBtest!G437:G460,Data!$AM437:$AM460)</f>
        <v>0.13830943808920332</v>
      </c>
      <c r="H461">
        <f>SLOPE(FMBtest!H437:H460,Data!$AM437:$AM460)</f>
        <v>3.5188494832843344E-2</v>
      </c>
      <c r="I461">
        <f>SLOPE(FMBtest!I437:I460,Data!$AM437:$AM460)</f>
        <v>-0.22037011854213054</v>
      </c>
      <c r="J461">
        <f>SLOPE(FMBtest!J437:J460,Data!$AM437:$AM460)</f>
        <v>-0.1144132670452303</v>
      </c>
      <c r="K461">
        <f>SLOPE(FMBtest!K437:K460,Data!$AM437:$AM460)</f>
        <v>-0.10369700533830686</v>
      </c>
      <c r="L461">
        <f>SLOPE(FMBtest!L437:L460,Data!$AM437:$AM460)</f>
        <v>-3.0956474751222263E-2</v>
      </c>
      <c r="N461" s="5">
        <f t="array" ref="N461:O461">LINEST(FMBtest!C461:L461,FM_ROLLING!C461:L461,TRUE,FALSE)</f>
        <v>-4.0763794721576296</v>
      </c>
      <c r="O461" s="5">
        <v>4.2176962604065338</v>
      </c>
      <c r="R461">
        <f>SLOPE(FMBtest!C437:C448,Data!$AB443:$AB454)</f>
        <v>0.63681143871850832</v>
      </c>
      <c r="S461">
        <f>SLOPE(FMBtest!D437:D448,Data!$AB443:$AB454)</f>
        <v>0.51094299138026711</v>
      </c>
      <c r="T461">
        <f>SLOPE(FMBtest!E437:E448,Data!$AB443:$AB454)</f>
        <v>0.64536273167844327</v>
      </c>
      <c r="U461">
        <f>SLOPE(FMBtest!F437:F448,Data!$AB443:$AB454)</f>
        <v>0.85356812548555361</v>
      </c>
      <c r="V461">
        <f>SLOPE(FMBtest!G437:G448,Data!$AB443:$AB454)</f>
        <v>0.92517664903259222</v>
      </c>
      <c r="W461">
        <f>SLOPE(FMBtest!H437:H448,Data!$AB443:$AB454)</f>
        <v>1.1192297732233358</v>
      </c>
      <c r="X461">
        <f>SLOPE(FMBtest!I437:I448,Data!$AB443:$AB454)</f>
        <v>0.96429469867929418</v>
      </c>
      <c r="Y461">
        <f>SLOPE(FMBtest!J437:J448,Data!$AB443:$AB454)</f>
        <v>0.90595612444970586</v>
      </c>
      <c r="Z461">
        <f>SLOPE(FMBtest!K437:K448,Data!$AB443:$AB454)</f>
        <v>1.0306425955384557</v>
      </c>
      <c r="AA461">
        <f>SLOPE(FMBtest!L437:L448,Data!$AB443:$AB454)</f>
        <v>1.0266249861270393</v>
      </c>
      <c r="AB461">
        <f>SLOPE(FMBtest!M437:M448,Data!$AB443:$AB454)</f>
        <v>1.0075986829935999</v>
      </c>
      <c r="AC461">
        <f>SLOPE(FMBtest!N437:N448,Data!$AB443:$AB454)</f>
        <v>0.88096814768229093</v>
      </c>
      <c r="AD461">
        <f>SLOPE(FMBtest!O437:O448,Data!$AB443:$AB454)</f>
        <v>0.8713976545447818</v>
      </c>
      <c r="AE461">
        <f>SLOPE(FMBtest!P437:P448,Data!$AB443:$AB454)</f>
        <v>1.1175428212052827</v>
      </c>
      <c r="AF461">
        <f>SLOPE(FMBtest!Q437:Q448,Data!$AB443:$AB454)</f>
        <v>1.1486367503976915</v>
      </c>
      <c r="AG461">
        <f>SLOPE(FMBtest!R437:R448,Data!$AB443:$AB454)</f>
        <v>1.0600421738004513</v>
      </c>
      <c r="AH461">
        <f>SLOPE(FMBtest!S437:S448,Data!$AB443:$AB454)</f>
        <v>1.0050294106766307</v>
      </c>
      <c r="AI461">
        <f>SLOPE(FMBtest!T437:T448,Data!$AB443:$AB454)</f>
        <v>0.95436165883615109</v>
      </c>
      <c r="AJ461">
        <f>SLOPE(FMBtest!U437:U448,Data!$AB443:$AB454)</f>
        <v>0.92920535681254857</v>
      </c>
      <c r="AK461">
        <f>SLOPE(FMBtest!V437:V448,Data!$AB443:$AB454)</f>
        <v>1.3346435573970623</v>
      </c>
      <c r="AL461">
        <f>SLOPE(FMBtest!W437:W448,Data!$AB443:$AB454)</f>
        <v>1.3561984388294916</v>
      </c>
      <c r="AM461">
        <f>SLOPE(FMBtest!X437:X448,Data!$AB443:$AB454)</f>
        <v>0.68484332803077941</v>
      </c>
      <c r="AN461">
        <f>SLOPE(FMBtest!Y437:Y448,Data!$AB443:$AB454)</f>
        <v>1.0542895194406423</v>
      </c>
      <c r="AO461">
        <f>SLOPE(FMBtest!Z437:Z448,Data!$AB443:$AB454)</f>
        <v>0.97695238799896411</v>
      </c>
      <c r="AP461">
        <f>SLOPE(FMBtest!AA437:AA448,Data!$AB443:$AB454)</f>
        <v>1.2540435056046757</v>
      </c>
      <c r="AR461">
        <f t="array" ref="AR461:AS461">LINEST(FMBtest!C437:AA437,FM_ROLLING!R461:AP461,TRUE,FALSE)</f>
        <v>3.614789544363588</v>
      </c>
      <c r="AS461">
        <v>0.21222321536192901</v>
      </c>
    </row>
    <row r="462" spans="1:45" x14ac:dyDescent="0.3">
      <c r="A462">
        <v>1963</v>
      </c>
      <c r="B462">
        <v>5</v>
      </c>
      <c r="C462">
        <f>SLOPE(FMBtest!C438:C461,Data!$AM438:$AM461)</f>
        <v>9.0571701193045639E-2</v>
      </c>
      <c r="D462">
        <f>SLOPE(FMBtest!D438:D461,Data!$AM438:$AM461)</f>
        <v>9.7976886779124507E-3</v>
      </c>
      <c r="E462">
        <f>SLOPE(FMBtest!E438:E461,Data!$AM438:$AM461)</f>
        <v>-6.1397617386428127E-2</v>
      </c>
      <c r="F462">
        <f>SLOPE(FMBtest!F438:F461,Data!$AM438:$AM461)</f>
        <v>0.18041907655792538</v>
      </c>
      <c r="G462">
        <f>SLOPE(FMBtest!G438:G461,Data!$AM438:$AM461)</f>
        <v>0.13114671700540995</v>
      </c>
      <c r="H462">
        <f>SLOPE(FMBtest!H438:H461,Data!$AM438:$AM461)</f>
        <v>4.9769824140426848E-2</v>
      </c>
      <c r="I462">
        <f>SLOPE(FMBtest!I438:I461,Data!$AM438:$AM461)</f>
        <v>-0.2090250563485285</v>
      </c>
      <c r="J462">
        <f>SLOPE(FMBtest!J438:J461,Data!$AM438:$AM461)</f>
        <v>-0.11142826403062064</v>
      </c>
      <c r="K462">
        <f>SLOPE(FMBtest!K438:K461,Data!$AM438:$AM461)</f>
        <v>-0.10929332316125576</v>
      </c>
      <c r="L462">
        <f>SLOPE(FMBtest!L438:L461,Data!$AM438:$AM461)</f>
        <v>-3.354992468750205E-2</v>
      </c>
      <c r="N462" s="5">
        <f t="array" ref="N462:O462">LINEST(FMBtest!C462:L462,FM_ROLLING!C462:L462,TRUE,FALSE)</f>
        <v>-6.8416782681350582E-2</v>
      </c>
      <c r="O462" s="5">
        <v>-1.3364309516905213</v>
      </c>
      <c r="R462">
        <f>SLOPE(FMBtest!C438:C449,Data!$AB444:$AB455)</f>
        <v>0.69685312038861813</v>
      </c>
      <c r="S462">
        <f>SLOPE(FMBtest!D438:D449,Data!$AB444:$AB455)</f>
        <v>0.55524723694102152</v>
      </c>
      <c r="T462">
        <f>SLOPE(FMBtest!E438:E449,Data!$AB444:$AB455)</f>
        <v>0.71952155729481149</v>
      </c>
      <c r="U462">
        <f>SLOPE(FMBtest!F438:F449,Data!$AB444:$AB455)</f>
        <v>0.97956864354163253</v>
      </c>
      <c r="V462">
        <f>SLOPE(FMBtest!G438:G449,Data!$AB444:$AB455)</f>
        <v>1.0509059578272495</v>
      </c>
      <c r="W462">
        <f>SLOPE(FMBtest!H438:H449,Data!$AB444:$AB455)</f>
        <v>1.1509747604286591</v>
      </c>
      <c r="X462">
        <f>SLOPE(FMBtest!I438:I449,Data!$AB444:$AB455)</f>
        <v>0.93867007815269843</v>
      </c>
      <c r="Y462">
        <f>SLOPE(FMBtest!J438:J449,Data!$AB444:$AB455)</f>
        <v>0.92753247920983428</v>
      </c>
      <c r="Z462">
        <f>SLOPE(FMBtest!K438:K449,Data!$AB444:$AB455)</f>
        <v>1.1541827030601508</v>
      </c>
      <c r="AA462">
        <f>SLOPE(FMBtest!L438:L449,Data!$AB444:$AB455)</f>
        <v>1.2103834450355988</v>
      </c>
      <c r="AB462">
        <f>SLOPE(FMBtest!M438:M449,Data!$AB444:$AB455)</f>
        <v>1.1012672995291943</v>
      </c>
      <c r="AC462">
        <f>SLOPE(FMBtest!N438:N449,Data!$AB444:$AB455)</f>
        <v>0.97685182287057659</v>
      </c>
      <c r="AD462">
        <f>SLOPE(FMBtest!O438:O449,Data!$AB444:$AB455)</f>
        <v>0.94498352778082872</v>
      </c>
      <c r="AE462">
        <f>SLOPE(FMBtest!P438:P449,Data!$AB444:$AB455)</f>
        <v>1.2456309779017882</v>
      </c>
      <c r="AF462">
        <f>SLOPE(FMBtest!Q438:Q449,Data!$AB444:$AB455)</f>
        <v>1.2617332906138798</v>
      </c>
      <c r="AG462">
        <f>SLOPE(FMBtest!R438:R449,Data!$AB444:$AB455)</f>
        <v>1.043122556838973</v>
      </c>
      <c r="AH462">
        <f>SLOPE(FMBtest!S438:S449,Data!$AB444:$AB455)</f>
        <v>0.90538475678081221</v>
      </c>
      <c r="AI462">
        <f>SLOPE(FMBtest!T438:T449,Data!$AB444:$AB455)</f>
        <v>1.0401911904215855</v>
      </c>
      <c r="AJ462">
        <f>SLOPE(FMBtest!U438:U449,Data!$AB444:$AB455)</f>
        <v>0.87155994106536461</v>
      </c>
      <c r="AK462">
        <f>SLOPE(FMBtest!V438:V449,Data!$AB444:$AB455)</f>
        <v>1.5049763800498632</v>
      </c>
      <c r="AL462">
        <f>SLOPE(FMBtest!W438:W449,Data!$AB444:$AB455)</f>
        <v>1.1112530666668183</v>
      </c>
      <c r="AM462">
        <f>SLOPE(FMBtest!X438:X449,Data!$AB444:$AB455)</f>
        <v>0.63095627648743657</v>
      </c>
      <c r="AN462">
        <f>SLOPE(FMBtest!Y438:Y449,Data!$AB444:$AB455)</f>
        <v>1.0586916351629667</v>
      </c>
      <c r="AO462">
        <f>SLOPE(FMBtest!Z438:Z449,Data!$AB444:$AB455)</f>
        <v>0.94974223210662867</v>
      </c>
      <c r="AP462">
        <f>SLOPE(FMBtest!AA438:AA449,Data!$AB444:$AB455)</f>
        <v>1.3834837335057288</v>
      </c>
      <c r="AR462">
        <f t="array" ref="AR462:AS462">LINEST(FMBtest!C438:AA438,FM_ROLLING!R462:AP462,TRUE,FALSE)</f>
        <v>1.5508006674680013</v>
      </c>
      <c r="AS462">
        <v>1.4415386265710557</v>
      </c>
    </row>
    <row r="463" spans="1:45" x14ac:dyDescent="0.3">
      <c r="A463">
        <v>1963</v>
      </c>
      <c r="B463">
        <v>6</v>
      </c>
      <c r="C463">
        <f>SLOPE(FMBtest!C439:C462,Data!$AM439:$AM462)</f>
        <v>1.3276264196928459E-2</v>
      </c>
      <c r="D463">
        <f>SLOPE(FMBtest!D439:D462,Data!$AM439:$AM462)</f>
        <v>-0.16941821227243198</v>
      </c>
      <c r="E463">
        <f>SLOPE(FMBtest!E439:E462,Data!$AM439:$AM462)</f>
        <v>-0.16719300660184816</v>
      </c>
      <c r="F463">
        <f>SLOPE(FMBtest!F439:F462,Data!$AM439:$AM462)</f>
        <v>-0.15250938548888671</v>
      </c>
      <c r="G463">
        <f>SLOPE(FMBtest!G439:G462,Data!$AM439:$AM462)</f>
        <v>-0.16498006716147037</v>
      </c>
      <c r="H463">
        <f>SLOPE(FMBtest!H439:H462,Data!$AM439:$AM462)</f>
        <v>-0.19783829565963734</v>
      </c>
      <c r="I463">
        <f>SLOPE(FMBtest!I439:I462,Data!$AM439:$AM462)</f>
        <v>-0.50116797242688693</v>
      </c>
      <c r="J463">
        <f>SLOPE(FMBtest!J439:J462,Data!$AM439:$AM462)</f>
        <v>-0.33244301660568798</v>
      </c>
      <c r="K463">
        <f>SLOPE(FMBtest!K439:K462,Data!$AM439:$AM462)</f>
        <v>-0.35968824389485926</v>
      </c>
      <c r="L463">
        <f>SLOPE(FMBtest!L439:L462,Data!$AM439:$AM462)</f>
        <v>-0.26320199131525168</v>
      </c>
      <c r="N463" s="5">
        <f t="array" ref="N463:O463">LINEST(FMBtest!C463:L463,FM_ROLLING!C463:L463,TRUE,FALSE)</f>
        <v>-2.1669002218804967</v>
      </c>
      <c r="O463" s="5">
        <v>-9.4073391223166869</v>
      </c>
      <c r="R463">
        <f>SLOPE(FMBtest!C439:C450,Data!$AB445:$AB456)</f>
        <v>0.64442087723529573</v>
      </c>
      <c r="S463">
        <f>SLOPE(FMBtest!D439:D450,Data!$AB445:$AB456)</f>
        <v>0.50001637912521679</v>
      </c>
      <c r="T463">
        <f>SLOPE(FMBtest!E439:E450,Data!$AB445:$AB456)</f>
        <v>0.68674319581445353</v>
      </c>
      <c r="U463">
        <f>SLOPE(FMBtest!F439:F450,Data!$AB445:$AB456)</f>
        <v>0.86328181348141841</v>
      </c>
      <c r="V463">
        <f>SLOPE(FMBtest!G439:G450,Data!$AB445:$AB456)</f>
        <v>0.96891471916313576</v>
      </c>
      <c r="W463">
        <f>SLOPE(FMBtest!H439:H450,Data!$AB445:$AB456)</f>
        <v>1.0840739539533939</v>
      </c>
      <c r="X463">
        <f>SLOPE(FMBtest!I439:I450,Data!$AB445:$AB456)</f>
        <v>0.93186494635405459</v>
      </c>
      <c r="Y463">
        <f>SLOPE(FMBtest!J439:J450,Data!$AB445:$AB456)</f>
        <v>0.91127648174091513</v>
      </c>
      <c r="Z463">
        <f>SLOPE(FMBtest!K439:K450,Data!$AB445:$AB456)</f>
        <v>1.1091248202367061</v>
      </c>
      <c r="AA463">
        <f>SLOPE(FMBtest!L439:L450,Data!$AB445:$AB456)</f>
        <v>1.1945100620510229</v>
      </c>
      <c r="AB463">
        <f>SLOPE(FMBtest!M439:M450,Data!$AB445:$AB456)</f>
        <v>1.031882972970229</v>
      </c>
      <c r="AC463">
        <f>SLOPE(FMBtest!N439:N450,Data!$AB445:$AB456)</f>
        <v>0.95409266446988417</v>
      </c>
      <c r="AD463">
        <f>SLOPE(FMBtest!O439:O450,Data!$AB445:$AB456)</f>
        <v>0.92829908627469537</v>
      </c>
      <c r="AE463">
        <f>SLOPE(FMBtest!P439:P450,Data!$AB445:$AB456)</f>
        <v>1.2304060164837216</v>
      </c>
      <c r="AF463">
        <f>SLOPE(FMBtest!Q439:Q450,Data!$AB445:$AB456)</f>
        <v>1.2269282780137161</v>
      </c>
      <c r="AG463">
        <f>SLOPE(FMBtest!R439:R450,Data!$AB445:$AB456)</f>
        <v>1.0193547620821906</v>
      </c>
      <c r="AH463">
        <f>SLOPE(FMBtest!S439:S450,Data!$AB445:$AB456)</f>
        <v>0.90045687223075443</v>
      </c>
      <c r="AI463">
        <f>SLOPE(FMBtest!T439:T450,Data!$AB445:$AB456)</f>
        <v>1.0068413019852842</v>
      </c>
      <c r="AJ463">
        <f>SLOPE(FMBtest!U439:U450,Data!$AB445:$AB456)</f>
        <v>0.88422429708169958</v>
      </c>
      <c r="AK463">
        <f>SLOPE(FMBtest!V439:V450,Data!$AB445:$AB456)</f>
        <v>1.4942078240878123</v>
      </c>
      <c r="AL463">
        <f>SLOPE(FMBtest!W439:W450,Data!$AB445:$AB456)</f>
        <v>1.0848093862540635</v>
      </c>
      <c r="AM463">
        <f>SLOPE(FMBtest!X439:X450,Data!$AB445:$AB456)</f>
        <v>0.61778612080821294</v>
      </c>
      <c r="AN463">
        <f>SLOPE(FMBtest!Y439:Y450,Data!$AB445:$AB456)</f>
        <v>1.0743524163232636</v>
      </c>
      <c r="AO463">
        <f>SLOPE(FMBtest!Z439:Z450,Data!$AB445:$AB456)</f>
        <v>0.94788143199147745</v>
      </c>
      <c r="AP463">
        <f>SLOPE(FMBtest!AA439:AA450,Data!$AB445:$AB456)</f>
        <v>1.400852940551055</v>
      </c>
      <c r="AR463">
        <f t="array" ref="AR463:AS463">LINEST(FMBtest!C439:AA439,FM_ROLLING!R463:AP463,TRUE,FALSE)</f>
        <v>-9.2647833078897207E-2</v>
      </c>
      <c r="AS463">
        <v>-1.8988765276051116</v>
      </c>
    </row>
    <row r="464" spans="1:45" x14ac:dyDescent="0.3">
      <c r="A464">
        <v>1963</v>
      </c>
      <c r="B464">
        <v>7</v>
      </c>
      <c r="C464">
        <f>SLOPE(FMBtest!C440:C463,Data!$AM440:$AM463)</f>
        <v>0.11477552110593778</v>
      </c>
      <c r="D464">
        <f>SLOPE(FMBtest!D440:D463,Data!$AM440:$AM463)</f>
        <v>-6.1265659329115499E-2</v>
      </c>
      <c r="E464">
        <f>SLOPE(FMBtest!E440:E463,Data!$AM440:$AM463)</f>
        <v>-7.9162325624675234E-2</v>
      </c>
      <c r="F464">
        <f>SLOPE(FMBtest!F440:F463,Data!$AM440:$AM463)</f>
        <v>-2.6812628081103008E-2</v>
      </c>
      <c r="G464">
        <f>SLOPE(FMBtest!G440:G463,Data!$AM440:$AM463)</f>
        <v>-1.8568848111410297E-2</v>
      </c>
      <c r="H464">
        <f>SLOPE(FMBtest!H440:H463,Data!$AM440:$AM463)</f>
        <v>-8.8165880508034908E-2</v>
      </c>
      <c r="I464">
        <f>SLOPE(FMBtest!I440:I463,Data!$AM440:$AM463)</f>
        <v>-0.40178268457103422</v>
      </c>
      <c r="J464">
        <f>SLOPE(FMBtest!J440:J463,Data!$AM440:$AM463)</f>
        <v>-0.23872495932316179</v>
      </c>
      <c r="K464">
        <f>SLOPE(FMBtest!K440:K463,Data!$AM440:$AM463)</f>
        <v>-0.23166698678347106</v>
      </c>
      <c r="L464">
        <f>SLOPE(FMBtest!L440:L463,Data!$AM440:$AM463)</f>
        <v>-0.11574272663095482</v>
      </c>
      <c r="N464" s="5">
        <f t="array" ref="N464:O464">LINEST(FMBtest!C464:L464,FM_ROLLING!C464:L464,TRUE,FALSE)</f>
        <v>-0.39008583531143071</v>
      </c>
      <c r="O464" s="5">
        <v>2.8492525837475555</v>
      </c>
      <c r="R464">
        <f>SLOPE(FMBtest!C440:C451,Data!$AB446:$AB457)</f>
        <v>0.59669148169614195</v>
      </c>
      <c r="S464">
        <f>SLOPE(FMBtest!D440:D451,Data!$AB446:$AB457)</f>
        <v>0.51804735349864506</v>
      </c>
      <c r="T464">
        <f>SLOPE(FMBtest!E440:E451,Data!$AB446:$AB457)</f>
        <v>0.63239751562524482</v>
      </c>
      <c r="U464">
        <f>SLOPE(FMBtest!F440:F451,Data!$AB446:$AB457)</f>
        <v>0.87335621641943006</v>
      </c>
      <c r="V464">
        <f>SLOPE(FMBtest!G440:G451,Data!$AB446:$AB457)</f>
        <v>0.99358542583687082</v>
      </c>
      <c r="W464">
        <f>SLOPE(FMBtest!H440:H451,Data!$AB446:$AB457)</f>
        <v>1.2678730869844452</v>
      </c>
      <c r="X464">
        <f>SLOPE(FMBtest!I440:I451,Data!$AB446:$AB457)</f>
        <v>0.88736215322921719</v>
      </c>
      <c r="Y464">
        <f>SLOPE(FMBtest!J440:J451,Data!$AB446:$AB457)</f>
        <v>0.86710416046617278</v>
      </c>
      <c r="Z464">
        <f>SLOPE(FMBtest!K440:K451,Data!$AB446:$AB457)</f>
        <v>1.0903659988408343</v>
      </c>
      <c r="AA464">
        <f>SLOPE(FMBtest!L440:L451,Data!$AB446:$AB457)</f>
        <v>1.338874943216529</v>
      </c>
      <c r="AB464">
        <f>SLOPE(FMBtest!M440:M451,Data!$AB446:$AB457)</f>
        <v>1.2180269897711431</v>
      </c>
      <c r="AC464">
        <f>SLOPE(FMBtest!N440:N451,Data!$AB446:$AB457)</f>
        <v>0.99490417299769762</v>
      </c>
      <c r="AD464">
        <f>SLOPE(FMBtest!O440:O451,Data!$AB446:$AB457)</f>
        <v>0.97844577765942453</v>
      </c>
      <c r="AE464">
        <f>SLOPE(FMBtest!P440:P451,Data!$AB446:$AB457)</f>
        <v>1.2636544667053056</v>
      </c>
      <c r="AF464">
        <f>SLOPE(FMBtest!Q440:Q451,Data!$AB446:$AB457)</f>
        <v>1.2506990241075207</v>
      </c>
      <c r="AG464">
        <f>SLOPE(FMBtest!R440:R451,Data!$AB446:$AB457)</f>
        <v>1.1261807045849717</v>
      </c>
      <c r="AH464">
        <f>SLOPE(FMBtest!S440:S451,Data!$AB446:$AB457)</f>
        <v>0.83027420542301744</v>
      </c>
      <c r="AI464">
        <f>SLOPE(FMBtest!T440:T451,Data!$AB446:$AB457)</f>
        <v>1.0851879337082349</v>
      </c>
      <c r="AJ464">
        <f>SLOPE(FMBtest!U440:U451,Data!$AB446:$AB457)</f>
        <v>0.95845701687056539</v>
      </c>
      <c r="AK464">
        <f>SLOPE(FMBtest!V440:V451,Data!$AB446:$AB457)</f>
        <v>1.5094143078682312</v>
      </c>
      <c r="AL464">
        <f>SLOPE(FMBtest!W440:W451,Data!$AB446:$AB457)</f>
        <v>1.0272110308745437</v>
      </c>
      <c r="AM464">
        <f>SLOPE(FMBtest!X440:X451,Data!$AB446:$AB457)</f>
        <v>0.49488948761728724</v>
      </c>
      <c r="AN464">
        <f>SLOPE(FMBtest!Y440:Y451,Data!$AB446:$AB457)</f>
        <v>0.98810973699462723</v>
      </c>
      <c r="AO464">
        <f>SLOPE(FMBtest!Z440:Z451,Data!$AB446:$AB457)</f>
        <v>0.96414123811463215</v>
      </c>
      <c r="AP464">
        <f>SLOPE(FMBtest!AA440:AA451,Data!$AB446:$AB457)</f>
        <v>1.5469295806638574</v>
      </c>
      <c r="AR464">
        <f t="array" ref="AR464:AS464">LINEST(FMBtest!C440:AA440,FM_ROLLING!R464:AP464,TRUE,FALSE)</f>
        <v>-0.97246900123405333</v>
      </c>
      <c r="AS464">
        <v>-0.31057641547897108</v>
      </c>
    </row>
    <row r="465" spans="1:45" x14ac:dyDescent="0.3">
      <c r="A465">
        <v>1963</v>
      </c>
      <c r="B465">
        <v>8</v>
      </c>
      <c r="C465">
        <f>SLOPE(FMBtest!C441:C464,Data!$AM441:$AM464)</f>
        <v>0.16346917065890026</v>
      </c>
      <c r="D465">
        <f>SLOPE(FMBtest!D441:D464,Data!$AM441:$AM464)</f>
        <v>8.192374969770784E-2</v>
      </c>
      <c r="E465">
        <f>SLOPE(FMBtest!E441:E464,Data!$AM441:$AM464)</f>
        <v>-3.6948993868107211E-2</v>
      </c>
      <c r="F465">
        <f>SLOPE(FMBtest!F441:F464,Data!$AM441:$AM464)</f>
        <v>0.12118537069539784</v>
      </c>
      <c r="G465">
        <f>SLOPE(FMBtest!G441:G464,Data!$AM441:$AM464)</f>
        <v>0.14719435859926377</v>
      </c>
      <c r="H465">
        <f>SLOPE(FMBtest!H441:H464,Data!$AM441:$AM464)</f>
        <v>1.7423151048118962E-2</v>
      </c>
      <c r="I465">
        <f>SLOPE(FMBtest!I441:I464,Data!$AM441:$AM464)</f>
        <v>-0.3248942534090386</v>
      </c>
      <c r="J465">
        <f>SLOPE(FMBtest!J441:J464,Data!$AM441:$AM464)</f>
        <v>-4.4300069582814648E-2</v>
      </c>
      <c r="K465">
        <f>SLOPE(FMBtest!K441:K464,Data!$AM441:$AM464)</f>
        <v>-7.7429426854218802E-2</v>
      </c>
      <c r="L465">
        <f>SLOPE(FMBtest!L441:L464,Data!$AM441:$AM464)</f>
        <v>9.1242505752822348E-2</v>
      </c>
      <c r="N465" s="5">
        <f t="array" ref="N465:O465">LINEST(FMBtest!C465:L465,FM_ROLLING!C465:L465,TRUE,FALSE)</f>
        <v>0.86147791798157114</v>
      </c>
      <c r="O465" s="5">
        <v>4.1250370384133106</v>
      </c>
      <c r="R465">
        <f>SLOPE(FMBtest!C441:C452,Data!$AB447:$AB458)</f>
        <v>0.6517131858808477</v>
      </c>
      <c r="S465">
        <f>SLOPE(FMBtest!D441:D452,Data!$AB447:$AB458)</f>
        <v>0.47961073776640273</v>
      </c>
      <c r="T465">
        <f>SLOPE(FMBtest!E441:E452,Data!$AB447:$AB458)</f>
        <v>0.7247027775482292</v>
      </c>
      <c r="U465">
        <f>SLOPE(FMBtest!F441:F452,Data!$AB447:$AB458)</f>
        <v>0.85152096745864869</v>
      </c>
      <c r="V465">
        <f>SLOPE(FMBtest!G441:G452,Data!$AB447:$AB458)</f>
        <v>1.01510245847734</v>
      </c>
      <c r="W465">
        <f>SLOPE(FMBtest!H441:H452,Data!$AB447:$AB458)</f>
        <v>1.2607272573640991</v>
      </c>
      <c r="X465">
        <f>SLOPE(FMBtest!I441:I452,Data!$AB447:$AB458)</f>
        <v>0.81702235754805386</v>
      </c>
      <c r="Y465">
        <f>SLOPE(FMBtest!J441:J452,Data!$AB447:$AB458)</f>
        <v>0.73494184954298314</v>
      </c>
      <c r="Z465">
        <f>SLOPE(FMBtest!K441:K452,Data!$AB447:$AB458)</f>
        <v>1.0500286042482023</v>
      </c>
      <c r="AA465">
        <f>SLOPE(FMBtest!L441:L452,Data!$AB447:$AB458)</f>
        <v>1.3438379434488832</v>
      </c>
      <c r="AB465">
        <f>SLOPE(FMBtest!M441:M452,Data!$AB447:$AB458)</f>
        <v>1.1963558745792067</v>
      </c>
      <c r="AC465">
        <f>SLOPE(FMBtest!N441:N452,Data!$AB447:$AB458)</f>
        <v>0.91909368774789579</v>
      </c>
      <c r="AD465">
        <f>SLOPE(FMBtest!O441:O452,Data!$AB447:$AB458)</f>
        <v>0.94887877458497272</v>
      </c>
      <c r="AE465">
        <f>SLOPE(FMBtest!P441:P452,Data!$AB447:$AB458)</f>
        <v>1.2549564532539095</v>
      </c>
      <c r="AF465">
        <f>SLOPE(FMBtest!Q441:Q452,Data!$AB447:$AB458)</f>
        <v>1.1723269775127827</v>
      </c>
      <c r="AG465">
        <f>SLOPE(FMBtest!R441:R452,Data!$AB447:$AB458)</f>
        <v>1.0449226197293051</v>
      </c>
      <c r="AH465">
        <f>SLOPE(FMBtest!S441:S452,Data!$AB447:$AB458)</f>
        <v>0.82382998261956464</v>
      </c>
      <c r="AI465">
        <f>SLOPE(FMBtest!T441:T452,Data!$AB447:$AB458)</f>
        <v>1.0940371634682964</v>
      </c>
      <c r="AJ465">
        <f>SLOPE(FMBtest!U441:U452,Data!$AB447:$AB458)</f>
        <v>0.8874374340195782</v>
      </c>
      <c r="AK465">
        <f>SLOPE(FMBtest!V441:V452,Data!$AB447:$AB458)</f>
        <v>1.3632917550944927</v>
      </c>
      <c r="AL465">
        <f>SLOPE(FMBtest!W441:W452,Data!$AB447:$AB458)</f>
        <v>1.0076459567303948</v>
      </c>
      <c r="AM465">
        <f>SLOPE(FMBtest!X441:X452,Data!$AB447:$AB458)</f>
        <v>0.45212940227085574</v>
      </c>
      <c r="AN465">
        <f>SLOPE(FMBtest!Y441:Y452,Data!$AB447:$AB458)</f>
        <v>1.0485289072964616</v>
      </c>
      <c r="AO465">
        <f>SLOPE(FMBtest!Z441:Z452,Data!$AB447:$AB458)</f>
        <v>0.98535510320779418</v>
      </c>
      <c r="AP465">
        <f>SLOPE(FMBtest!AA441:AA452,Data!$AB447:$AB458)</f>
        <v>1.5716481281555348</v>
      </c>
      <c r="AR465">
        <f t="array" ref="AR465:AS465">LINEST(FMBtest!C441:AA441,FM_ROLLING!R465:AP465,TRUE,FALSE)</f>
        <v>4.1750370787928954</v>
      </c>
      <c r="AS465">
        <v>0.54912242463148075</v>
      </c>
    </row>
    <row r="466" spans="1:45" x14ac:dyDescent="0.3">
      <c r="A466">
        <v>1963</v>
      </c>
      <c r="B466">
        <v>9</v>
      </c>
      <c r="C466">
        <f>SLOPE(FMBtest!C442:C465,Data!$AM442:$AM465)</f>
        <v>0.22126549759976685</v>
      </c>
      <c r="D466">
        <f>SLOPE(FMBtest!D442:D465,Data!$AM442:$AM465)</f>
        <v>0.10159687010887551</v>
      </c>
      <c r="E466">
        <f>SLOPE(FMBtest!E442:E465,Data!$AM442:$AM465)</f>
        <v>3.1940616058046779E-3</v>
      </c>
      <c r="F466">
        <f>SLOPE(FMBtest!F442:F465,Data!$AM442:$AM465)</f>
        <v>0.16383688056470019</v>
      </c>
      <c r="G466">
        <f>SLOPE(FMBtest!G442:G465,Data!$AM442:$AM465)</f>
        <v>0.3433716392183413</v>
      </c>
      <c r="H466">
        <f>SLOPE(FMBtest!H442:H465,Data!$AM442:$AM465)</f>
        <v>0.13298405593866197</v>
      </c>
      <c r="I466">
        <f>SLOPE(FMBtest!I442:I465,Data!$AM442:$AM465)</f>
        <v>-0.23262860075140526</v>
      </c>
      <c r="J466">
        <f>SLOPE(FMBtest!J442:J465,Data!$AM442:$AM465)</f>
        <v>6.1731895943118578E-2</v>
      </c>
      <c r="K466">
        <f>SLOPE(FMBtest!K442:K465,Data!$AM442:$AM465)</f>
        <v>2.0998424127243905E-3</v>
      </c>
      <c r="L466">
        <f>SLOPE(FMBtest!L442:L465,Data!$AM442:$AM465)</f>
        <v>0.32391727042983509</v>
      </c>
      <c r="N466" s="5">
        <f t="array" ref="N466:O466">LINEST(FMBtest!C466:L466,FM_ROLLING!C466:L466,TRUE,FALSE)</f>
        <v>3.6347939402622558</v>
      </c>
      <c r="O466" s="5">
        <v>2.3074053252576183</v>
      </c>
      <c r="R466">
        <f>SLOPE(FMBtest!C442:C453,Data!$AB448:$AB459)</f>
        <v>0.77029852549255895</v>
      </c>
      <c r="S466">
        <f>SLOPE(FMBtest!D442:D453,Data!$AB448:$AB459)</f>
        <v>0.58068032851673834</v>
      </c>
      <c r="T466">
        <f>SLOPE(FMBtest!E442:E453,Data!$AB448:$AB459)</f>
        <v>0.85293178967650918</v>
      </c>
      <c r="U466">
        <f>SLOPE(FMBtest!F442:F453,Data!$AB448:$AB459)</f>
        <v>1.2358018817978047</v>
      </c>
      <c r="V466">
        <f>SLOPE(FMBtest!G442:G453,Data!$AB448:$AB459)</f>
        <v>0.85611733422417213</v>
      </c>
      <c r="W466">
        <f>SLOPE(FMBtest!H442:H453,Data!$AB448:$AB459)</f>
        <v>1.3040412868048954</v>
      </c>
      <c r="X466">
        <f>SLOPE(FMBtest!I442:I453,Data!$AB448:$AB459)</f>
        <v>0.81421161500844852</v>
      </c>
      <c r="Y466">
        <f>SLOPE(FMBtest!J442:J453,Data!$AB448:$AB459)</f>
        <v>0.94459971157101319</v>
      </c>
      <c r="Z466">
        <f>SLOPE(FMBtest!K442:K453,Data!$AB448:$AB459)</f>
        <v>1.1836892960632575</v>
      </c>
      <c r="AA466">
        <f>SLOPE(FMBtest!L442:L453,Data!$AB448:$AB459)</f>
        <v>1.3648015223800909</v>
      </c>
      <c r="AB466">
        <f>SLOPE(FMBtest!M442:M453,Data!$AB448:$AB459)</f>
        <v>1.0542101833030337</v>
      </c>
      <c r="AC466">
        <f>SLOPE(FMBtest!N442:N453,Data!$AB448:$AB459)</f>
        <v>0.65522445710774624</v>
      </c>
      <c r="AD466">
        <f>SLOPE(FMBtest!O442:O453,Data!$AB448:$AB459)</f>
        <v>1.1857988245102</v>
      </c>
      <c r="AE466">
        <f>SLOPE(FMBtest!P442:P453,Data!$AB448:$AB459)</f>
        <v>1.1503805204547455</v>
      </c>
      <c r="AF466">
        <f>SLOPE(FMBtest!Q442:Q453,Data!$AB448:$AB459)</f>
        <v>1.0849911040387514</v>
      </c>
      <c r="AG466">
        <f>SLOPE(FMBtest!R442:R453,Data!$AB448:$AB459)</f>
        <v>0.56710448019399606</v>
      </c>
      <c r="AH466">
        <f>SLOPE(FMBtest!S442:S453,Data!$AB448:$AB459)</f>
        <v>0.51535429489253992</v>
      </c>
      <c r="AI466">
        <f>SLOPE(FMBtest!T442:T453,Data!$AB448:$AB459)</f>
        <v>0.99053284794542817</v>
      </c>
      <c r="AJ466">
        <f>SLOPE(FMBtest!U442:U453,Data!$AB448:$AB459)</f>
        <v>0.84740033615250032</v>
      </c>
      <c r="AK466">
        <f>SLOPE(FMBtest!V442:V453,Data!$AB448:$AB459)</f>
        <v>1.3663681958573006</v>
      </c>
      <c r="AL466">
        <f>SLOPE(FMBtest!W442:W453,Data!$AB448:$AB459)</f>
        <v>0.55839941300078011</v>
      </c>
      <c r="AM466">
        <f>SLOPE(FMBtest!X442:X453,Data!$AB448:$AB459)</f>
        <v>0.2958499930651769</v>
      </c>
      <c r="AN466">
        <f>SLOPE(FMBtest!Y442:Y453,Data!$AB448:$AB459)</f>
        <v>1.1211439027991332</v>
      </c>
      <c r="AO466">
        <f>SLOPE(FMBtest!Z442:Z453,Data!$AB448:$AB459)</f>
        <v>1.1268453713411353</v>
      </c>
      <c r="AP466">
        <f>SLOPE(FMBtest!AA442:AA453,Data!$AB448:$AB459)</f>
        <v>1.6055666496154526</v>
      </c>
      <c r="AR466">
        <f t="array" ref="AR466:AS466">LINEST(FMBtest!C442:AA442,FM_ROLLING!R466:AP466,TRUE,FALSE)</f>
        <v>-1.2930141607948764</v>
      </c>
      <c r="AS466">
        <v>-0.61983356257645572</v>
      </c>
    </row>
    <row r="467" spans="1:45" x14ac:dyDescent="0.3">
      <c r="A467">
        <v>1963</v>
      </c>
      <c r="B467">
        <v>10</v>
      </c>
      <c r="C467">
        <f>SLOPE(FMBtest!C443:C466,Data!$AM443:$AM466)</f>
        <v>0.24278597862696991</v>
      </c>
      <c r="D467">
        <f>SLOPE(FMBtest!D443:D466,Data!$AM443:$AM466)</f>
        <v>8.8098465632666628E-2</v>
      </c>
      <c r="E467">
        <f>SLOPE(FMBtest!E443:E466,Data!$AM443:$AM466)</f>
        <v>5.6414403925319122E-2</v>
      </c>
      <c r="F467">
        <f>SLOPE(FMBtest!F443:F466,Data!$AM443:$AM466)</f>
        <v>0.12686016050563426</v>
      </c>
      <c r="G467">
        <f>SLOPE(FMBtest!G443:G466,Data!$AM443:$AM466)</f>
        <v>0.30499729718491414</v>
      </c>
      <c r="H467">
        <f>SLOPE(FMBtest!H443:H466,Data!$AM443:$AM466)</f>
        <v>0.2069275229739283</v>
      </c>
      <c r="I467">
        <f>SLOPE(FMBtest!I443:I466,Data!$AM443:$AM466)</f>
        <v>-0.20616449748430279</v>
      </c>
      <c r="J467">
        <f>SLOPE(FMBtest!J443:J466,Data!$AM443:$AM466)</f>
        <v>7.0486090897750375E-2</v>
      </c>
      <c r="K467">
        <f>SLOPE(FMBtest!K443:K466,Data!$AM443:$AM466)</f>
        <v>5.2568090149278483E-2</v>
      </c>
      <c r="L467">
        <f>SLOPE(FMBtest!L443:L466,Data!$AM443:$AM466)</f>
        <v>0.24788307206120833</v>
      </c>
      <c r="N467" s="5">
        <f t="array" ref="N467:O467">LINEST(FMBtest!C467:L467,FM_ROLLING!C467:L467,TRUE,FALSE)</f>
        <v>5.1482209846667653</v>
      </c>
      <c r="O467" s="5">
        <v>5.3419207142085625</v>
      </c>
      <c r="R467">
        <f>SLOPE(FMBtest!C443:C454,Data!$AB449:$AB460)</f>
        <v>0.97778645502261141</v>
      </c>
      <c r="S467">
        <f>SLOPE(FMBtest!D443:D454,Data!$AB449:$AB460)</f>
        <v>0.92174315758885605</v>
      </c>
      <c r="T467">
        <f>SLOPE(FMBtest!E443:E454,Data!$AB449:$AB460)</f>
        <v>0.98741032672853746</v>
      </c>
      <c r="U467">
        <f>SLOPE(FMBtest!F443:F454,Data!$AB449:$AB460)</f>
        <v>1.4229345634841357</v>
      </c>
      <c r="V467">
        <f>SLOPE(FMBtest!G443:G454,Data!$AB449:$AB460)</f>
        <v>1.267577777374185</v>
      </c>
      <c r="W467">
        <f>SLOPE(FMBtest!H443:H454,Data!$AB449:$AB460)</f>
        <v>1.3264851709921721</v>
      </c>
      <c r="X467">
        <f>SLOPE(FMBtest!I443:I454,Data!$AB449:$AB460)</f>
        <v>0.99300230653275479</v>
      </c>
      <c r="Y467">
        <f>SLOPE(FMBtest!J443:J454,Data!$AB449:$AB460)</f>
        <v>0.77174588184014103</v>
      </c>
      <c r="Z467">
        <f>SLOPE(FMBtest!K443:K454,Data!$AB449:$AB460)</f>
        <v>1.291967091044478</v>
      </c>
      <c r="AA467">
        <f>SLOPE(FMBtest!L443:L454,Data!$AB449:$AB460)</f>
        <v>1.420511796008064</v>
      </c>
      <c r="AB467">
        <f>SLOPE(FMBtest!M443:M454,Data!$AB449:$AB460)</f>
        <v>1.1739343637057083</v>
      </c>
      <c r="AC467">
        <f>SLOPE(FMBtest!N443:N454,Data!$AB449:$AB460)</f>
        <v>0.62845934508999113</v>
      </c>
      <c r="AD467">
        <f>SLOPE(FMBtest!O443:O454,Data!$AB449:$AB460)</f>
        <v>1.1806451027042735</v>
      </c>
      <c r="AE467">
        <f>SLOPE(FMBtest!P443:P454,Data!$AB449:$AB460)</f>
        <v>0.99209967127367849</v>
      </c>
      <c r="AF467">
        <f>SLOPE(FMBtest!Q443:Q454,Data!$AB449:$AB460)</f>
        <v>0.96227820054121793</v>
      </c>
      <c r="AG467">
        <f>SLOPE(FMBtest!R443:R454,Data!$AB449:$AB460)</f>
        <v>0.25561104956321162</v>
      </c>
      <c r="AH467">
        <f>SLOPE(FMBtest!S443:S454,Data!$AB449:$AB460)</f>
        <v>0.35212945642106031</v>
      </c>
      <c r="AI467">
        <f>SLOPE(FMBtest!T443:T454,Data!$AB449:$AB460)</f>
        <v>0.97126641361399202</v>
      </c>
      <c r="AJ467">
        <f>SLOPE(FMBtest!U443:U454,Data!$AB449:$AB460)</f>
        <v>0.87929024173189729</v>
      </c>
      <c r="AK467">
        <f>SLOPE(FMBtest!V443:V454,Data!$AB449:$AB460)</f>
        <v>1.1301701748969326</v>
      </c>
      <c r="AL467">
        <f>SLOPE(FMBtest!W443:W454,Data!$AB449:$AB460)</f>
        <v>0.4312544269083381</v>
      </c>
      <c r="AM467">
        <f>SLOPE(FMBtest!X443:X454,Data!$AB449:$AB460)</f>
        <v>0.5746789923902581</v>
      </c>
      <c r="AN467">
        <f>SLOPE(FMBtest!Y443:Y454,Data!$AB449:$AB460)</f>
        <v>1.0394689526161895</v>
      </c>
      <c r="AO467">
        <f>SLOPE(FMBtest!Z443:Z454,Data!$AB449:$AB460)</f>
        <v>1.1146891629283888</v>
      </c>
      <c r="AP467">
        <f>SLOPE(FMBtest!AA443:AA454,Data!$AB449:$AB460)</f>
        <v>1.5253627794627775</v>
      </c>
      <c r="AR467">
        <f t="array" ref="AR467:AS467">LINEST(FMBtest!C443:AA443,FM_ROLLING!R467:AP467,TRUE,FALSE)</f>
        <v>3.629912101800989</v>
      </c>
      <c r="AS467">
        <v>-1.8243449498709272</v>
      </c>
    </row>
    <row r="468" spans="1:45" x14ac:dyDescent="0.3">
      <c r="A468">
        <v>1963</v>
      </c>
      <c r="B468">
        <v>11</v>
      </c>
      <c r="C468">
        <f>SLOPE(FMBtest!C444:C467,Data!$AM444:$AM467)</f>
        <v>0.48840521948275145</v>
      </c>
      <c r="D468">
        <f>SLOPE(FMBtest!D444:D467,Data!$AM444:$AM467)</f>
        <v>0.32883616777172142</v>
      </c>
      <c r="E468">
        <f>SLOPE(FMBtest!E444:E467,Data!$AM444:$AM467)</f>
        <v>0.23720401966521221</v>
      </c>
      <c r="F468">
        <f>SLOPE(FMBtest!F444:F467,Data!$AM444:$AM467)</f>
        <v>0.22272695857312017</v>
      </c>
      <c r="G468">
        <f>SLOPE(FMBtest!G444:G467,Data!$AM444:$AM467)</f>
        <v>0.51351200047918977</v>
      </c>
      <c r="H468">
        <f>SLOPE(FMBtest!H444:H467,Data!$AM444:$AM467)</f>
        <v>0.16788414665050944</v>
      </c>
      <c r="I468">
        <f>SLOPE(FMBtest!I444:I467,Data!$AM444:$AM467)</f>
        <v>-8.4797473195320577E-2</v>
      </c>
      <c r="J468">
        <f>SLOPE(FMBtest!J444:J467,Data!$AM444:$AM467)</f>
        <v>0.18434431630212914</v>
      </c>
      <c r="K468">
        <f>SLOPE(FMBtest!K444:K467,Data!$AM444:$AM467)</f>
        <v>0.15678790782968488</v>
      </c>
      <c r="L468">
        <f>SLOPE(FMBtest!L444:L467,Data!$AM444:$AM467)</f>
        <v>0.30336699948855717</v>
      </c>
      <c r="N468" s="5">
        <f t="array" ref="N468:O468">LINEST(FMBtest!C468:L468,FM_ROLLING!C468:L468,TRUE,FALSE)</f>
        <v>5.524995162785471</v>
      </c>
      <c r="O468" s="5">
        <v>2.8296568978075767</v>
      </c>
      <c r="R468">
        <f>SLOPE(FMBtest!C444:C455,Data!$AB450:$AB461)</f>
        <v>1.1724238261213862</v>
      </c>
      <c r="S468">
        <f>SLOPE(FMBtest!D444:D455,Data!$AB450:$AB461)</f>
        <v>1.1742385611700688</v>
      </c>
      <c r="T468">
        <f>SLOPE(FMBtest!E444:E455,Data!$AB450:$AB461)</f>
        <v>0.99849421984390263</v>
      </c>
      <c r="U468">
        <f>SLOPE(FMBtest!F444:F455,Data!$AB450:$AB461)</f>
        <v>1.3973519866099546</v>
      </c>
      <c r="V468">
        <f>SLOPE(FMBtest!G444:G455,Data!$AB450:$AB461)</f>
        <v>1.234871708730525</v>
      </c>
      <c r="W468">
        <f>SLOPE(FMBtest!H444:H455,Data!$AB450:$AB461)</f>
        <v>1.231854149294203</v>
      </c>
      <c r="X468">
        <f>SLOPE(FMBtest!I444:I455,Data!$AB450:$AB461)</f>
        <v>1.1944346125465681</v>
      </c>
      <c r="Y468">
        <f>SLOPE(FMBtest!J444:J455,Data!$AB450:$AB461)</f>
        <v>0.9062126929468296</v>
      </c>
      <c r="Z468">
        <f>SLOPE(FMBtest!K444:K455,Data!$AB450:$AB461)</f>
        <v>1.3673233707878647</v>
      </c>
      <c r="AA468">
        <f>SLOPE(FMBtest!L444:L455,Data!$AB450:$AB461)</f>
        <v>1.3782837705694966</v>
      </c>
      <c r="AB468">
        <f>SLOPE(FMBtest!M444:M455,Data!$AB450:$AB461)</f>
        <v>1.0156847100323347</v>
      </c>
      <c r="AC468">
        <f>SLOPE(FMBtest!N444:N455,Data!$AB450:$AB461)</f>
        <v>0.76148982248591668</v>
      </c>
      <c r="AD468">
        <f>SLOPE(FMBtest!O444:O455,Data!$AB450:$AB461)</f>
        <v>1.2948749482575541</v>
      </c>
      <c r="AE468">
        <f>SLOPE(FMBtest!P444:P455,Data!$AB450:$AB461)</f>
        <v>1.081852049600758</v>
      </c>
      <c r="AF468">
        <f>SLOPE(FMBtest!Q444:Q455,Data!$AB450:$AB461)</f>
        <v>0.91520538001451779</v>
      </c>
      <c r="AG468">
        <f>SLOPE(FMBtest!R444:R455,Data!$AB450:$AB461)</f>
        <v>0.34298492420106647</v>
      </c>
      <c r="AH468">
        <f>SLOPE(FMBtest!S444:S455,Data!$AB450:$AB461)</f>
        <v>0.48840069349874904</v>
      </c>
      <c r="AI468">
        <f>SLOPE(FMBtest!T444:T455,Data!$AB450:$AB461)</f>
        <v>1.0861774180969577</v>
      </c>
      <c r="AJ468">
        <f>SLOPE(FMBtest!U444:U455,Data!$AB450:$AB461)</f>
        <v>1.0663563119784509</v>
      </c>
      <c r="AK468">
        <f>SLOPE(FMBtest!V444:V455,Data!$AB450:$AB461)</f>
        <v>1.1813865175684348</v>
      </c>
      <c r="AL468">
        <f>SLOPE(FMBtest!W444:W455,Data!$AB450:$AB461)</f>
        <v>0.33828161088481074</v>
      </c>
      <c r="AM468">
        <f>SLOPE(FMBtest!X444:X455,Data!$AB450:$AB461)</f>
        <v>0.63709498413231647</v>
      </c>
      <c r="AN468">
        <f>SLOPE(FMBtest!Y444:Y455,Data!$AB450:$AB461)</f>
        <v>1.0575046043277678</v>
      </c>
      <c r="AO468">
        <f>SLOPE(FMBtest!Z444:Z455,Data!$AB450:$AB461)</f>
        <v>1.2678578927476587</v>
      </c>
      <c r="AP468">
        <f>SLOPE(FMBtest!AA444:AA455,Data!$AB450:$AB461)</f>
        <v>1.1203064352604517</v>
      </c>
      <c r="AR468">
        <f t="array" ref="AR468:AS468">LINEST(FMBtest!C444:AA444,FM_ROLLING!R468:AP468,TRUE,FALSE)</f>
        <v>-1.9803801441552156</v>
      </c>
      <c r="AS468">
        <v>0.73109797302746848</v>
      </c>
    </row>
    <row r="469" spans="1:45" x14ac:dyDescent="0.3">
      <c r="A469">
        <v>1963</v>
      </c>
      <c r="B469">
        <v>12</v>
      </c>
      <c r="C469">
        <f>SLOPE(FMBtest!C445:C468,Data!$AM445:$AM468)</f>
        <v>0.46019487940792486</v>
      </c>
      <c r="D469">
        <f>SLOPE(FMBtest!D445:D468,Data!$AM445:$AM468)</f>
        <v>0.33664852005016266</v>
      </c>
      <c r="E469">
        <f>SLOPE(FMBtest!E445:E468,Data!$AM445:$AM468)</f>
        <v>0.16724445858651943</v>
      </c>
      <c r="F469">
        <f>SLOPE(FMBtest!F445:F468,Data!$AM445:$AM468)</f>
        <v>0.14285304816503314</v>
      </c>
      <c r="G469">
        <f>SLOPE(FMBtest!G445:G468,Data!$AM445:$AM468)</f>
        <v>0.44982284071140849</v>
      </c>
      <c r="H469">
        <f>SLOPE(FMBtest!H445:H468,Data!$AM445:$AM468)</f>
        <v>0.2193784856016697</v>
      </c>
      <c r="I469">
        <f>SLOPE(FMBtest!I445:I468,Data!$AM445:$AM468)</f>
        <v>-5.5653075654545116E-2</v>
      </c>
      <c r="J469">
        <f>SLOPE(FMBtest!J445:J468,Data!$AM445:$AM468)</f>
        <v>0.15274374103762287</v>
      </c>
      <c r="K469">
        <f>SLOPE(FMBtest!K445:K468,Data!$AM445:$AM468)</f>
        <v>0.1197005654626129</v>
      </c>
      <c r="L469">
        <f>SLOPE(FMBtest!L445:L468,Data!$AM445:$AM468)</f>
        <v>0.19252598163957615</v>
      </c>
      <c r="N469" s="5">
        <f t="array" ref="N469:O469">LINEST(FMBtest!C469:L469,FM_ROLLING!C469:L469,TRUE,FALSE)</f>
        <v>2.5809142139813659</v>
      </c>
      <c r="O469" s="5">
        <v>3.4309516654299066</v>
      </c>
      <c r="R469">
        <f>SLOPE(FMBtest!C445:C456,Data!$AB451:$AB462)</f>
        <v>1.178738674464191</v>
      </c>
      <c r="S469">
        <f>SLOPE(FMBtest!D445:D456,Data!$AB451:$AB462)</f>
        <v>0.95065223156095569</v>
      </c>
      <c r="T469">
        <f>SLOPE(FMBtest!E445:E456,Data!$AB451:$AB462)</f>
        <v>0.84171565219907774</v>
      </c>
      <c r="U469">
        <f>SLOPE(FMBtest!F445:F456,Data!$AB451:$AB462)</f>
        <v>1.2657763141342335</v>
      </c>
      <c r="V469">
        <f>SLOPE(FMBtest!G445:G456,Data!$AB451:$AB462)</f>
        <v>0.96424198862854471</v>
      </c>
      <c r="W469">
        <f>SLOPE(FMBtest!H445:H456,Data!$AB451:$AB462)</f>
        <v>1.1816361689523955</v>
      </c>
      <c r="X469">
        <f>SLOPE(FMBtest!I445:I456,Data!$AB451:$AB462)</f>
        <v>1.3211842519461816</v>
      </c>
      <c r="Y469">
        <f>SLOPE(FMBtest!J445:J456,Data!$AB451:$AB462)</f>
        <v>0.83353758326753058</v>
      </c>
      <c r="Z469">
        <f>SLOPE(FMBtest!K445:K456,Data!$AB451:$AB462)</f>
        <v>1.2964793611101433</v>
      </c>
      <c r="AA469">
        <f>SLOPE(FMBtest!L445:L456,Data!$AB451:$AB462)</f>
        <v>1.5166836267937327</v>
      </c>
      <c r="AB469">
        <f>SLOPE(FMBtest!M445:M456,Data!$AB451:$AB462)</f>
        <v>0.97808688585489967</v>
      </c>
      <c r="AC469">
        <f>SLOPE(FMBtest!N445:N456,Data!$AB451:$AB462)</f>
        <v>0.5799164534100486</v>
      </c>
      <c r="AD469">
        <f>SLOPE(FMBtest!O445:O456,Data!$AB451:$AB462)</f>
        <v>1.0607469818750086</v>
      </c>
      <c r="AE469">
        <f>SLOPE(FMBtest!P445:P456,Data!$AB451:$AB462)</f>
        <v>0.86732947985071962</v>
      </c>
      <c r="AF469">
        <f>SLOPE(FMBtest!Q445:Q456,Data!$AB451:$AB462)</f>
        <v>0.85284673222745022</v>
      </c>
      <c r="AG469">
        <f>SLOPE(FMBtest!R445:R456,Data!$AB451:$AB462)</f>
        <v>0.57411142419590977</v>
      </c>
      <c r="AH469">
        <f>SLOPE(FMBtest!S445:S456,Data!$AB451:$AB462)</f>
        <v>0.50200184622253774</v>
      </c>
      <c r="AI469">
        <f>SLOPE(FMBtest!T445:T456,Data!$AB451:$AB462)</f>
        <v>0.96378427190853699</v>
      </c>
      <c r="AJ469">
        <f>SLOPE(FMBtest!U445:U456,Data!$AB451:$AB462)</f>
        <v>1.0918988865376358</v>
      </c>
      <c r="AK469">
        <f>SLOPE(FMBtest!V445:V456,Data!$AB451:$AB462)</f>
        <v>1.2501377579676669</v>
      </c>
      <c r="AL469">
        <f>SLOPE(FMBtest!W445:W456,Data!$AB451:$AB462)</f>
        <v>0.22218455492512049</v>
      </c>
      <c r="AM469">
        <f>SLOPE(FMBtest!X445:X456,Data!$AB451:$AB462)</f>
        <v>0.91842720266574207</v>
      </c>
      <c r="AN469">
        <f>SLOPE(FMBtest!Y445:Y456,Data!$AB451:$AB462)</f>
        <v>1.0619134212582544</v>
      </c>
      <c r="AO469">
        <f>SLOPE(FMBtest!Z445:Z456,Data!$AB451:$AB462)</f>
        <v>1.0333719784052204</v>
      </c>
      <c r="AP469">
        <f>SLOPE(FMBtest!AA445:AA456,Data!$AB451:$AB462)</f>
        <v>1.143857707388493</v>
      </c>
      <c r="AR469">
        <f t="array" ref="AR469:AS469">LINEST(FMBtest!C445:AA445,FM_ROLLING!R469:AP469,TRUE,FALSE)</f>
        <v>0.83748661154871096</v>
      </c>
      <c r="AS469">
        <v>-0.27390416358372394</v>
      </c>
    </row>
    <row r="470" spans="1:45" x14ac:dyDescent="0.3">
      <c r="A470">
        <v>1964</v>
      </c>
      <c r="B470">
        <v>1</v>
      </c>
      <c r="C470">
        <f>SLOPE(FMBtest!C446:C469,Data!$AM446:$AM469)</f>
        <v>8.7458051461875661E-3</v>
      </c>
      <c r="D470">
        <f>SLOPE(FMBtest!D446:D469,Data!$AM446:$AM469)</f>
        <v>-1.1704322129757022E-2</v>
      </c>
      <c r="E470">
        <f>SLOPE(FMBtest!E446:E469,Data!$AM446:$AM469)</f>
        <v>-3.0272978919902133E-2</v>
      </c>
      <c r="F470">
        <f>SLOPE(FMBtest!F446:F469,Data!$AM446:$AM469)</f>
        <v>-0.18220969298078329</v>
      </c>
      <c r="G470">
        <f>SLOPE(FMBtest!G446:G469,Data!$AM446:$AM469)</f>
        <v>8.6658317081238376E-2</v>
      </c>
      <c r="H470">
        <f>SLOPE(FMBtest!H446:H469,Data!$AM446:$AM469)</f>
        <v>-0.14640047621399863</v>
      </c>
      <c r="I470">
        <f>SLOPE(FMBtest!I446:I469,Data!$AM446:$AM469)</f>
        <v>-0.10586632367920336</v>
      </c>
      <c r="J470">
        <f>SLOPE(FMBtest!J446:J469,Data!$AM446:$AM469)</f>
        <v>-7.9291881789379084E-2</v>
      </c>
      <c r="K470">
        <f>SLOPE(FMBtest!K446:K469,Data!$AM446:$AM469)</f>
        <v>6.0322419887436869E-2</v>
      </c>
      <c r="L470">
        <f>SLOPE(FMBtest!L446:L469,Data!$AM446:$AM469)</f>
        <v>1.1609592060432189E-2</v>
      </c>
      <c r="N470" s="5">
        <f t="array" ref="N470:O470">LINEST(FMBtest!C470:L470,FM_ROLLING!C470:L470,TRUE,FALSE)</f>
        <v>13.051807038060668</v>
      </c>
      <c r="O470" s="5">
        <v>6.4319446387892052</v>
      </c>
      <c r="R470">
        <f>SLOPE(FMBtest!C446:C457,Data!$AB452:$AB463)</f>
        <v>1.6164191268917281</v>
      </c>
      <c r="S470">
        <f>SLOPE(FMBtest!D446:D457,Data!$AB452:$AB463)</f>
        <v>1.4881477852374434</v>
      </c>
      <c r="T470">
        <f>SLOPE(FMBtest!E446:E457,Data!$AB452:$AB463)</f>
        <v>1.085225324470569</v>
      </c>
      <c r="U470">
        <f>SLOPE(FMBtest!F446:F457,Data!$AB452:$AB463)</f>
        <v>1.5000749540368064</v>
      </c>
      <c r="V470">
        <f>SLOPE(FMBtest!G446:G457,Data!$AB452:$AB463)</f>
        <v>1.2710343714515293</v>
      </c>
      <c r="W470">
        <f>SLOPE(FMBtest!H446:H457,Data!$AB452:$AB463)</f>
        <v>1.250320636713004</v>
      </c>
      <c r="X470">
        <f>SLOPE(FMBtest!I446:I457,Data!$AB452:$AB463)</f>
        <v>1.3596874789999467</v>
      </c>
      <c r="Y470">
        <f>SLOPE(FMBtest!J446:J457,Data!$AB452:$AB463)</f>
        <v>1.0950095544858414</v>
      </c>
      <c r="Z470">
        <f>SLOPE(FMBtest!K446:K457,Data!$AB452:$AB463)</f>
        <v>1.3368991543691315</v>
      </c>
      <c r="AA470">
        <f>SLOPE(FMBtest!L446:L457,Data!$AB452:$AB463)</f>
        <v>1.7963605076657017</v>
      </c>
      <c r="AB470">
        <f>SLOPE(FMBtest!M446:M457,Data!$AB452:$AB463)</f>
        <v>1.1425172035309383</v>
      </c>
      <c r="AC470">
        <f>SLOPE(FMBtest!N446:N457,Data!$AB452:$AB463)</f>
        <v>0.70825074508907448</v>
      </c>
      <c r="AD470">
        <f>SLOPE(FMBtest!O446:O457,Data!$AB452:$AB463)</f>
        <v>1.1660562172506859</v>
      </c>
      <c r="AE470">
        <f>SLOPE(FMBtest!P446:P457,Data!$AB452:$AB463)</f>
        <v>1.0164404930999209</v>
      </c>
      <c r="AF470">
        <f>SLOPE(FMBtest!Q446:Q457,Data!$AB452:$AB463)</f>
        <v>0.99292330507671434</v>
      </c>
      <c r="AG470">
        <f>SLOPE(FMBtest!R446:R457,Data!$AB452:$AB463)</f>
        <v>0.75543732665084096</v>
      </c>
      <c r="AH470">
        <f>SLOPE(FMBtest!S446:S457,Data!$AB452:$AB463)</f>
        <v>0.57267238997695102</v>
      </c>
      <c r="AI470">
        <f>SLOPE(FMBtest!T446:T457,Data!$AB452:$AB463)</f>
        <v>0.99071718664474151</v>
      </c>
      <c r="AJ470">
        <f>SLOPE(FMBtest!U446:U457,Data!$AB452:$AB463)</f>
        <v>1.2112491937415388</v>
      </c>
      <c r="AK470">
        <f>SLOPE(FMBtest!V446:V457,Data!$AB452:$AB463)</f>
        <v>1.3951662974486336</v>
      </c>
      <c r="AL470">
        <f>SLOPE(FMBtest!W446:W457,Data!$AB452:$AB463)</f>
        <v>0.37426934173124859</v>
      </c>
      <c r="AM470">
        <f>SLOPE(FMBtest!X446:X457,Data!$AB452:$AB463)</f>
        <v>0.79854594912200383</v>
      </c>
      <c r="AN470">
        <f>SLOPE(FMBtest!Y446:Y457,Data!$AB452:$AB463)</f>
        <v>1.022870458173063</v>
      </c>
      <c r="AO470">
        <f>SLOPE(FMBtest!Z446:Z457,Data!$AB452:$AB463)</f>
        <v>0.99134611132139094</v>
      </c>
      <c r="AP470">
        <f>SLOPE(FMBtest!AA446:AA457,Data!$AB452:$AB463)</f>
        <v>1.2293564808246895</v>
      </c>
      <c r="AR470">
        <f t="array" ref="AR470:AS470">LINEST(FMBtest!C446:AA446,FM_ROLLING!R470:AP470,TRUE,FALSE)</f>
        <v>3.0810609583126789</v>
      </c>
      <c r="AS470">
        <v>-1.4285694639909323</v>
      </c>
    </row>
    <row r="471" spans="1:45" x14ac:dyDescent="0.3">
      <c r="A471">
        <v>1964</v>
      </c>
      <c r="B471">
        <v>2</v>
      </c>
      <c r="C471">
        <f>SLOPE(FMBtest!C447:C470,Data!$AM447:$AM470)</f>
        <v>9.2558049541096088E-2</v>
      </c>
      <c r="D471">
        <f>SLOPE(FMBtest!D447:D470,Data!$AM447:$AM470)</f>
        <v>2.5058885696700919E-2</v>
      </c>
      <c r="E471">
        <f>SLOPE(FMBtest!E447:E470,Data!$AM447:$AM470)</f>
        <v>6.5231963993507463E-3</v>
      </c>
      <c r="F471">
        <f>SLOPE(FMBtest!F447:F470,Data!$AM447:$AM470)</f>
        <v>-0.12351118177762661</v>
      </c>
      <c r="G471">
        <f>SLOPE(FMBtest!G447:G470,Data!$AM447:$AM470)</f>
        <v>0.1212520241588653</v>
      </c>
      <c r="H471">
        <f>SLOPE(FMBtest!H447:H470,Data!$AM447:$AM470)</f>
        <v>-0.15577023058971795</v>
      </c>
      <c r="I471">
        <f>SLOPE(FMBtest!I447:I470,Data!$AM447:$AM470)</f>
        <v>-8.4712142493214959E-2</v>
      </c>
      <c r="J471">
        <f>SLOPE(FMBtest!J447:J470,Data!$AM447:$AM470)</f>
        <v>-6.3634398235250439E-2</v>
      </c>
      <c r="K471">
        <f>SLOPE(FMBtest!K447:K470,Data!$AM447:$AM470)</f>
        <v>0.10215739972874022</v>
      </c>
      <c r="L471">
        <f>SLOPE(FMBtest!L447:L470,Data!$AM447:$AM470)</f>
        <v>6.6614991382984864E-2</v>
      </c>
      <c r="N471" s="5">
        <f t="array" ref="N471:O471">LINEST(FMBtest!C471:L471,FM_ROLLING!C471:L471,TRUE,FALSE)</f>
        <v>12.014558612021069</v>
      </c>
      <c r="O471" s="5">
        <v>3.3651756882764037</v>
      </c>
      <c r="R471">
        <f>SLOPE(FMBtest!C447:C458,Data!$AB453:$AB464)</f>
        <v>1.8517169447112876</v>
      </c>
      <c r="S471">
        <f>SLOPE(FMBtest!D447:D458,Data!$AB453:$AB464)</f>
        <v>1.45232515970053</v>
      </c>
      <c r="T471">
        <f>SLOPE(FMBtest!E447:E458,Data!$AB453:$AB464)</f>
        <v>1.5307465195845829</v>
      </c>
      <c r="U471">
        <f>SLOPE(FMBtest!F447:F458,Data!$AB453:$AB464)</f>
        <v>1.7623921975713563</v>
      </c>
      <c r="V471">
        <f>SLOPE(FMBtest!G447:G458,Data!$AB453:$AB464)</f>
        <v>1.6208417526813212</v>
      </c>
      <c r="W471">
        <f>SLOPE(FMBtest!H447:H458,Data!$AB453:$AB464)</f>
        <v>1.9718465033660906</v>
      </c>
      <c r="X471">
        <f>SLOPE(FMBtest!I447:I458,Data!$AB453:$AB464)</f>
        <v>1.6001960845891192</v>
      </c>
      <c r="Y471">
        <f>SLOPE(FMBtest!J447:J458,Data!$AB453:$AB464)</f>
        <v>1.2941862511061486</v>
      </c>
      <c r="Z471">
        <f>SLOPE(FMBtest!K447:K458,Data!$AB453:$AB464)</f>
        <v>1.4079019766341854</v>
      </c>
      <c r="AA471">
        <f>SLOPE(FMBtest!L447:L458,Data!$AB453:$AB464)</f>
        <v>1.692704302460694</v>
      </c>
      <c r="AB471">
        <f>SLOPE(FMBtest!M447:M458,Data!$AB453:$AB464)</f>
        <v>1.4023261706675869</v>
      </c>
      <c r="AC471">
        <f>SLOPE(FMBtest!N447:N458,Data!$AB453:$AB464)</f>
        <v>0.9906173653166026</v>
      </c>
      <c r="AD471">
        <f>SLOPE(FMBtest!O447:O458,Data!$AB453:$AB464)</f>
        <v>1.3204843005420075</v>
      </c>
      <c r="AE471">
        <f>SLOPE(FMBtest!P447:P458,Data!$AB453:$AB464)</f>
        <v>1.2611848447864429</v>
      </c>
      <c r="AF471">
        <f>SLOPE(FMBtest!Q447:Q458,Data!$AB453:$AB464)</f>
        <v>1.5467469016010706</v>
      </c>
      <c r="AG471">
        <f>SLOPE(FMBtest!R447:R458,Data!$AB453:$AB464)</f>
        <v>1.1712225431026881</v>
      </c>
      <c r="AH471">
        <f>SLOPE(FMBtest!S447:S458,Data!$AB453:$AB464)</f>
        <v>0.92973133658018692</v>
      </c>
      <c r="AI471">
        <f>SLOPE(FMBtest!T447:T458,Data!$AB453:$AB464)</f>
        <v>1.2724526103814702</v>
      </c>
      <c r="AJ471">
        <f>SLOPE(FMBtest!U447:U458,Data!$AB453:$AB464)</f>
        <v>1.4691485119210226</v>
      </c>
      <c r="AK471">
        <f>SLOPE(FMBtest!V447:V458,Data!$AB453:$AB464)</f>
        <v>1.2565550458656394</v>
      </c>
      <c r="AL471">
        <f>SLOPE(FMBtest!W447:W458,Data!$AB453:$AB464)</f>
        <v>0.38259768630509611</v>
      </c>
      <c r="AM471">
        <f>SLOPE(FMBtest!X447:X458,Data!$AB453:$AB464)</f>
        <v>1.1208105632721264</v>
      </c>
      <c r="AN471">
        <f>SLOPE(FMBtest!Y447:Y458,Data!$AB453:$AB464)</f>
        <v>1.1585377028333324</v>
      </c>
      <c r="AO471">
        <f>SLOPE(FMBtest!Z447:Z458,Data!$AB453:$AB464)</f>
        <v>0.70335215166054577</v>
      </c>
      <c r="AP471">
        <f>SLOPE(FMBtest!AA447:AA458,Data!$AB453:$AB464)</f>
        <v>0.90842746440428013</v>
      </c>
      <c r="AR471">
        <f t="array" ref="AR471:AS471">LINEST(FMBtest!C447:AA447,FM_ROLLING!R471:AP471,TRUE,FALSE)</f>
        <v>0.83094382066224082</v>
      </c>
      <c r="AS471">
        <v>1.0581266162531124</v>
      </c>
    </row>
    <row r="472" spans="1:45" x14ac:dyDescent="0.3">
      <c r="A472">
        <v>1964</v>
      </c>
      <c r="B472">
        <v>3</v>
      </c>
      <c r="C472">
        <f>SLOPE(FMBtest!C448:C471,Data!$AM448:$AM471)</f>
        <v>3.1975159974685342E-2</v>
      </c>
      <c r="D472">
        <f>SLOPE(FMBtest!D448:D471,Data!$AM448:$AM471)</f>
        <v>6.1705620209549235E-2</v>
      </c>
      <c r="E472">
        <f>SLOPE(FMBtest!E448:E471,Data!$AM448:$AM471)</f>
        <v>6.171660748189297E-2</v>
      </c>
      <c r="F472">
        <f>SLOPE(FMBtest!F448:F471,Data!$AM448:$AM471)</f>
        <v>-8.9330919063357064E-2</v>
      </c>
      <c r="G472">
        <f>SLOPE(FMBtest!G448:G471,Data!$AM448:$AM471)</f>
        <v>0.29829180876872236</v>
      </c>
      <c r="H472">
        <f>SLOPE(FMBtest!H448:H471,Data!$AM448:$AM471)</f>
        <v>-0.20896858079600591</v>
      </c>
      <c r="I472">
        <f>SLOPE(FMBtest!I448:I471,Data!$AM448:$AM471)</f>
        <v>-6.3186155157865173E-2</v>
      </c>
      <c r="J472">
        <f>SLOPE(FMBtest!J448:J471,Data!$AM448:$AM471)</f>
        <v>-0.17308085313972299</v>
      </c>
      <c r="K472">
        <f>SLOPE(FMBtest!K448:K471,Data!$AM448:$AM471)</f>
        <v>6.5758275613529274E-2</v>
      </c>
      <c r="L472">
        <f>SLOPE(FMBtest!L448:L471,Data!$AM448:$AM471)</f>
        <v>6.277083626327265E-2</v>
      </c>
      <c r="N472" s="5">
        <f t="array" ref="N472:O472">LINEST(FMBtest!C472:L472,FM_ROLLING!C472:L472,TRUE,FALSE)</f>
        <v>3.8912777827299014</v>
      </c>
      <c r="O472" s="5">
        <v>-1.9245426391249074</v>
      </c>
      <c r="R472">
        <f>SLOPE(FMBtest!C448:C459,Data!$AB454:$AB465)</f>
        <v>1.716968063849172</v>
      </c>
      <c r="S472">
        <f>SLOPE(FMBtest!D448:D459,Data!$AB454:$AB465)</f>
        <v>1.447014876466348</v>
      </c>
      <c r="T472">
        <f>SLOPE(FMBtest!E448:E459,Data!$AB454:$AB465)</f>
        <v>1.5053256901423655</v>
      </c>
      <c r="U472">
        <f>SLOPE(FMBtest!F448:F459,Data!$AB454:$AB465)</f>
        <v>1.7351996700115264</v>
      </c>
      <c r="V472">
        <f>SLOPE(FMBtest!G448:G459,Data!$AB454:$AB465)</f>
        <v>1.6033700458360158</v>
      </c>
      <c r="W472">
        <f>SLOPE(FMBtest!H448:H459,Data!$AB454:$AB465)</f>
        <v>1.8846967845398861</v>
      </c>
      <c r="X472">
        <f>SLOPE(FMBtest!I448:I459,Data!$AB454:$AB465)</f>
        <v>1.5854866751733787</v>
      </c>
      <c r="Y472">
        <f>SLOPE(FMBtest!J448:J459,Data!$AB454:$AB465)</f>
        <v>1.1900324976966341</v>
      </c>
      <c r="Z472">
        <f>SLOPE(FMBtest!K448:K459,Data!$AB454:$AB465)</f>
        <v>1.2707331835021185</v>
      </c>
      <c r="AA472">
        <f>SLOPE(FMBtest!L448:L459,Data!$AB454:$AB465)</f>
        <v>1.4900058981584638</v>
      </c>
      <c r="AB472">
        <f>SLOPE(FMBtest!M448:M459,Data!$AB454:$AB465)</f>
        <v>1.3009140218116211</v>
      </c>
      <c r="AC472">
        <f>SLOPE(FMBtest!N448:N459,Data!$AB454:$AB465)</f>
        <v>0.96639463177629659</v>
      </c>
      <c r="AD472">
        <f>SLOPE(FMBtest!O448:O459,Data!$AB454:$AB465)</f>
        <v>1.2324645435866199</v>
      </c>
      <c r="AE472">
        <f>SLOPE(FMBtest!P448:P459,Data!$AB454:$AB465)</f>
        <v>1.1995929114158281</v>
      </c>
      <c r="AF472">
        <f>SLOPE(FMBtest!Q448:Q459,Data!$AB454:$AB465)</f>
        <v>1.4453045390120134</v>
      </c>
      <c r="AG472">
        <f>SLOPE(FMBtest!R448:R459,Data!$AB454:$AB465)</f>
        <v>1.1052737760678688</v>
      </c>
      <c r="AH472">
        <f>SLOPE(FMBtest!S448:S459,Data!$AB454:$AB465)</f>
        <v>0.88967745168714307</v>
      </c>
      <c r="AI472">
        <f>SLOPE(FMBtest!T448:T459,Data!$AB454:$AB465)</f>
        <v>1.2491143124790383</v>
      </c>
      <c r="AJ472">
        <f>SLOPE(FMBtest!U448:U459,Data!$AB454:$AB465)</f>
        <v>1.4495386200879199</v>
      </c>
      <c r="AK472">
        <f>SLOPE(FMBtest!V448:V459,Data!$AB454:$AB465)</f>
        <v>1.109110791573986</v>
      </c>
      <c r="AL472">
        <f>SLOPE(FMBtest!W448:W459,Data!$AB454:$AB465)</f>
        <v>0.37411672185749584</v>
      </c>
      <c r="AM472">
        <f>SLOPE(FMBtest!X448:X459,Data!$AB454:$AB465)</f>
        <v>1.1426493397018027</v>
      </c>
      <c r="AN472">
        <f>SLOPE(FMBtest!Y448:Y459,Data!$AB454:$AB465)</f>
        <v>1.2087099994988495</v>
      </c>
      <c r="AO472">
        <f>SLOPE(FMBtest!Z448:Z459,Data!$AB454:$AB465)</f>
        <v>0.72798052965206006</v>
      </c>
      <c r="AP472">
        <f>SLOPE(FMBtest!AA448:AA459,Data!$AB454:$AB465)</f>
        <v>0.93527060211331403</v>
      </c>
      <c r="AR472">
        <f t="array" ref="AR472:AS472">LINEST(FMBtest!C448:AA448,FM_ROLLING!R472:AP472,TRUE,FALSE)</f>
        <v>1.4290667167083355</v>
      </c>
      <c r="AS472">
        <v>0.68103090637681962</v>
      </c>
    </row>
    <row r="473" spans="1:45" x14ac:dyDescent="0.3">
      <c r="A473">
        <v>1964</v>
      </c>
      <c r="B473">
        <v>4</v>
      </c>
      <c r="C473">
        <f>SLOPE(FMBtest!C449:C472,Data!$AM449:$AM472)</f>
        <v>6.2628035935208192E-3</v>
      </c>
      <c r="D473">
        <f>SLOPE(FMBtest!D449:D472,Data!$AM449:$AM472)</f>
        <v>6.1629448089503013E-2</v>
      </c>
      <c r="E473">
        <f>SLOPE(FMBtest!E449:E472,Data!$AM449:$AM472)</f>
        <v>5.0503389584293252E-3</v>
      </c>
      <c r="F473">
        <f>SLOPE(FMBtest!F449:F472,Data!$AM449:$AM472)</f>
        <v>-0.16038735793741279</v>
      </c>
      <c r="G473">
        <f>SLOPE(FMBtest!G449:G472,Data!$AM449:$AM472)</f>
        <v>0.20902776811941784</v>
      </c>
      <c r="H473">
        <f>SLOPE(FMBtest!H449:H472,Data!$AM449:$AM472)</f>
        <v>-0.29325177796128538</v>
      </c>
      <c r="I473">
        <f>SLOPE(FMBtest!I449:I472,Data!$AM449:$AM472)</f>
        <v>-0.11158805190665953</v>
      </c>
      <c r="J473">
        <f>SLOPE(FMBtest!J449:J472,Data!$AM449:$AM472)</f>
        <v>-0.17010833245458407</v>
      </c>
      <c r="K473">
        <f>SLOPE(FMBtest!K449:K472,Data!$AM449:$AM472)</f>
        <v>-1.4832527450118458E-2</v>
      </c>
      <c r="L473">
        <f>SLOPE(FMBtest!L449:L472,Data!$AM449:$AM472)</f>
        <v>-5.672679482187451E-2</v>
      </c>
      <c r="N473" s="5">
        <f t="array" ref="N473:O473">LINEST(FMBtest!C473:L473,FM_ROLLING!C473:L473,TRUE,FALSE)</f>
        <v>10.187457168959471</v>
      </c>
      <c r="O473" s="5">
        <v>4.8487645695355868</v>
      </c>
      <c r="R473">
        <f>SLOPE(FMBtest!C449:C460,Data!$AB455:$AB466)</f>
        <v>1.239359135084761</v>
      </c>
      <c r="S473">
        <f>SLOPE(FMBtest!D449:D460,Data!$AB455:$AB466)</f>
        <v>1.0670237197124348</v>
      </c>
      <c r="T473">
        <f>SLOPE(FMBtest!E449:E460,Data!$AB455:$AB466)</f>
        <v>1.2969179905919943</v>
      </c>
      <c r="U473">
        <f>SLOPE(FMBtest!F449:F460,Data!$AB455:$AB466)</f>
        <v>1.3670536744475017</v>
      </c>
      <c r="V473">
        <f>SLOPE(FMBtest!G449:G460,Data!$AB455:$AB466)</f>
        <v>1.2593372792225082</v>
      </c>
      <c r="W473">
        <f>SLOPE(FMBtest!H449:H460,Data!$AB455:$AB466)</f>
        <v>1.5408785058134373</v>
      </c>
      <c r="X473">
        <f>SLOPE(FMBtest!I449:I460,Data!$AB455:$AB466)</f>
        <v>1.4048673670897311</v>
      </c>
      <c r="Y473">
        <f>SLOPE(FMBtest!J449:J460,Data!$AB455:$AB466)</f>
        <v>1.0752654322357329</v>
      </c>
      <c r="Z473">
        <f>SLOPE(FMBtest!K449:K460,Data!$AB455:$AB466)</f>
        <v>1.0509646534126209</v>
      </c>
      <c r="AA473">
        <f>SLOPE(FMBtest!L449:L460,Data!$AB455:$AB466)</f>
        <v>1.2763005347474927</v>
      </c>
      <c r="AB473">
        <f>SLOPE(FMBtest!M449:M460,Data!$AB455:$AB466)</f>
        <v>1.1679281862962632</v>
      </c>
      <c r="AC473">
        <f>SLOPE(FMBtest!N449:N460,Data!$AB455:$AB466)</f>
        <v>0.88956548992633366</v>
      </c>
      <c r="AD473">
        <f>SLOPE(FMBtest!O449:O460,Data!$AB455:$AB466)</f>
        <v>1.1249875188603888</v>
      </c>
      <c r="AE473">
        <f>SLOPE(FMBtest!P449:P460,Data!$AB455:$AB466)</f>
        <v>1.079926444483891</v>
      </c>
      <c r="AF473">
        <f>SLOPE(FMBtest!Q449:Q460,Data!$AB455:$AB466)</f>
        <v>1.1077912820626608</v>
      </c>
      <c r="AG473">
        <f>SLOPE(FMBtest!R449:R460,Data!$AB455:$AB466)</f>
        <v>0.95071752684831801</v>
      </c>
      <c r="AH473">
        <f>SLOPE(FMBtest!S449:S460,Data!$AB455:$AB466)</f>
        <v>0.9157536944173249</v>
      </c>
      <c r="AI473">
        <f>SLOPE(FMBtest!T449:T460,Data!$AB455:$AB466)</f>
        <v>1.192414795420254</v>
      </c>
      <c r="AJ473">
        <f>SLOPE(FMBtest!U449:U460,Data!$AB455:$AB466)</f>
        <v>1.2981591705866693</v>
      </c>
      <c r="AK473">
        <f>SLOPE(FMBtest!V449:V460,Data!$AB455:$AB466)</f>
        <v>0.97389222951983678</v>
      </c>
      <c r="AL473">
        <f>SLOPE(FMBtest!W449:W460,Data!$AB455:$AB466)</f>
        <v>0.59684809621017132</v>
      </c>
      <c r="AM473">
        <f>SLOPE(FMBtest!X449:X460,Data!$AB455:$AB466)</f>
        <v>1.1474272210881338</v>
      </c>
      <c r="AN473">
        <f>SLOPE(FMBtest!Y449:Y460,Data!$AB455:$AB466)</f>
        <v>1.2063839642318275</v>
      </c>
      <c r="AO473">
        <f>SLOPE(FMBtest!Z449:Z460,Data!$AB455:$AB466)</f>
        <v>0.81399357637348002</v>
      </c>
      <c r="AP473">
        <f>SLOPE(FMBtest!AA449:AA460,Data!$AB455:$AB466)</f>
        <v>0.86947778911866513</v>
      </c>
      <c r="AR473">
        <f t="array" ref="AR473:AS473">LINEST(FMBtest!C449:AA449,FM_ROLLING!R473:AP473,TRUE,FALSE)</f>
        <v>-3.0020099829124374</v>
      </c>
      <c r="AS473">
        <v>3.0782324383738611</v>
      </c>
    </row>
    <row r="474" spans="1:45" x14ac:dyDescent="0.3">
      <c r="A474">
        <v>1964</v>
      </c>
      <c r="B474">
        <v>5</v>
      </c>
      <c r="C474">
        <f>SLOPE(FMBtest!C450:C473,Data!$AM450:$AM473)</f>
        <v>5.3887146619871297E-2</v>
      </c>
      <c r="D474">
        <f>SLOPE(FMBtest!D450:D473,Data!$AM450:$AM473)</f>
        <v>9.73875800375128E-2</v>
      </c>
      <c r="E474">
        <f>SLOPE(FMBtest!E450:E473,Data!$AM450:$AM473)</f>
        <v>9.4377874488709157E-2</v>
      </c>
      <c r="F474">
        <f>SLOPE(FMBtest!F450:F473,Data!$AM450:$AM473)</f>
        <v>-3.6871398277129999E-2</v>
      </c>
      <c r="G474">
        <f>SLOPE(FMBtest!G450:G473,Data!$AM450:$AM473)</f>
        <v>0.37062803524573407</v>
      </c>
      <c r="H474">
        <f>SLOPE(FMBtest!H450:H473,Data!$AM450:$AM473)</f>
        <v>-0.27798076928430143</v>
      </c>
      <c r="I474">
        <f>SLOPE(FMBtest!I450:I473,Data!$AM450:$AM473)</f>
        <v>-6.4395227896396207E-2</v>
      </c>
      <c r="J474">
        <f>SLOPE(FMBtest!J450:J473,Data!$AM450:$AM473)</f>
        <v>-0.13039301543434462</v>
      </c>
      <c r="K474">
        <f>SLOPE(FMBtest!K450:K473,Data!$AM450:$AM473)</f>
        <v>0.10853646247694419</v>
      </c>
      <c r="L474">
        <f>SLOPE(FMBtest!L450:L473,Data!$AM450:$AM473)</f>
        <v>0.16195344699249356</v>
      </c>
      <c r="N474" s="5">
        <f t="array" ref="N474:O474">LINEST(FMBtest!C474:L474,FM_ROLLING!C474:L474,TRUE,FALSE)</f>
        <v>-12.190650325433879</v>
      </c>
      <c r="O474" s="5">
        <v>-8.8292538397408116</v>
      </c>
      <c r="R474">
        <f>SLOPE(FMBtest!C450:C461,Data!$AB456:$AB467)</f>
        <v>1.0390554987613654</v>
      </c>
      <c r="S474">
        <f>SLOPE(FMBtest!D450:D461,Data!$AB456:$AB467)</f>
        <v>0.97481545147470172</v>
      </c>
      <c r="T474">
        <f>SLOPE(FMBtest!E450:E461,Data!$AB456:$AB467)</f>
        <v>1.3141198505717961</v>
      </c>
      <c r="U474">
        <f>SLOPE(FMBtest!F450:F461,Data!$AB456:$AB467)</f>
        <v>1.1847940522060021</v>
      </c>
      <c r="V474">
        <f>SLOPE(FMBtest!G450:G461,Data!$AB456:$AB467)</f>
        <v>1.2263719952654668</v>
      </c>
      <c r="W474">
        <f>SLOPE(FMBtest!H450:H461,Data!$AB456:$AB467)</f>
        <v>1.397520383573458</v>
      </c>
      <c r="X474">
        <f>SLOPE(FMBtest!I450:I461,Data!$AB456:$AB467)</f>
        <v>1.3794414482860782</v>
      </c>
      <c r="Y474">
        <f>SLOPE(FMBtest!J450:J461,Data!$AB456:$AB467)</f>
        <v>1.1559245466772465</v>
      </c>
      <c r="Z474">
        <f>SLOPE(FMBtest!K450:K461,Data!$AB456:$AB467)</f>
        <v>1.073240353828621</v>
      </c>
      <c r="AA474">
        <f>SLOPE(FMBtest!L450:L461,Data!$AB456:$AB467)</f>
        <v>1.3409937532909257</v>
      </c>
      <c r="AB474">
        <f>SLOPE(FMBtest!M450:M461,Data!$AB456:$AB467)</f>
        <v>0.97811671768365749</v>
      </c>
      <c r="AC474">
        <f>SLOPE(FMBtest!N450:N461,Data!$AB456:$AB467)</f>
        <v>0.86239492871066104</v>
      </c>
      <c r="AD474">
        <f>SLOPE(FMBtest!O450:O461,Data!$AB456:$AB467)</f>
        <v>0.94155667579447899</v>
      </c>
      <c r="AE474">
        <f>SLOPE(FMBtest!P450:P461,Data!$AB456:$AB467)</f>
        <v>1.0748208782940427</v>
      </c>
      <c r="AF474">
        <f>SLOPE(FMBtest!Q450:Q461,Data!$AB456:$AB467)</f>
        <v>1.1393316798645936</v>
      </c>
      <c r="AG474">
        <f>SLOPE(FMBtest!R450:R461,Data!$AB456:$AB467)</f>
        <v>0.85109453079279973</v>
      </c>
      <c r="AH474">
        <f>SLOPE(FMBtest!S450:S461,Data!$AB456:$AB467)</f>
        <v>0.90169243428048451</v>
      </c>
      <c r="AI474">
        <f>SLOPE(FMBtest!T450:T461,Data!$AB456:$AB467)</f>
        <v>0.93758013725452838</v>
      </c>
      <c r="AJ474">
        <f>SLOPE(FMBtest!U450:U461,Data!$AB456:$AB467)</f>
        <v>1.2160363978239921</v>
      </c>
      <c r="AK474">
        <f>SLOPE(FMBtest!V450:V461,Data!$AB456:$AB467)</f>
        <v>1.0118075855200723</v>
      </c>
      <c r="AL474">
        <f>SLOPE(FMBtest!W450:W461,Data!$AB456:$AB467)</f>
        <v>0.71116003396895555</v>
      </c>
      <c r="AM474">
        <f>SLOPE(FMBtest!X450:X461,Data!$AB456:$AB467)</f>
        <v>0.97671747831839006</v>
      </c>
      <c r="AN474">
        <f>SLOPE(FMBtest!Y450:Y461,Data!$AB456:$AB467)</f>
        <v>1.1195537101110447</v>
      </c>
      <c r="AO474">
        <f>SLOPE(FMBtest!Z450:Z461,Data!$AB456:$AB467)</f>
        <v>0.97247634566785812</v>
      </c>
      <c r="AP474">
        <f>SLOPE(FMBtest!AA450:AA461,Data!$AB456:$AB467)</f>
        <v>1.1440973072709111</v>
      </c>
      <c r="AR474">
        <f t="array" ref="AR474:AS474">LINEST(FMBtest!C450:AA450,FM_ROLLING!R474:AP474,TRUE,FALSE)</f>
        <v>2.1340001374523827</v>
      </c>
      <c r="AS474">
        <v>-1.2562937500375808</v>
      </c>
    </row>
    <row r="475" spans="1:45" x14ac:dyDescent="0.3">
      <c r="A475">
        <v>1964</v>
      </c>
      <c r="B475">
        <v>6</v>
      </c>
      <c r="C475">
        <f>SLOPE(FMBtest!C451:C474,Data!$AM451:$AM474)</f>
        <v>0.11772700837941211</v>
      </c>
      <c r="D475">
        <f>SLOPE(FMBtest!D451:D474,Data!$AM451:$AM474)</f>
        <v>0.14219347550727107</v>
      </c>
      <c r="E475">
        <f>SLOPE(FMBtest!E451:E474,Data!$AM451:$AM474)</f>
        <v>0.16403033883029255</v>
      </c>
      <c r="F475">
        <f>SLOPE(FMBtest!F451:F474,Data!$AM451:$AM474)</f>
        <v>4.017634216744214E-2</v>
      </c>
      <c r="G475">
        <f>SLOPE(FMBtest!G451:G474,Data!$AM451:$AM474)</f>
        <v>0.55072825067595566</v>
      </c>
      <c r="H475">
        <f>SLOPE(FMBtest!H451:H474,Data!$AM451:$AM474)</f>
        <v>-0.21988991364821078</v>
      </c>
      <c r="I475">
        <f>SLOPE(FMBtest!I451:I474,Data!$AM451:$AM474)</f>
        <v>3.8444206269943715E-2</v>
      </c>
      <c r="J475">
        <f>SLOPE(FMBtest!J451:J474,Data!$AM451:$AM474)</f>
        <v>-2.5341859912795653E-2</v>
      </c>
      <c r="K475">
        <f>SLOPE(FMBtest!K451:K474,Data!$AM451:$AM474)</f>
        <v>0.21793474289333298</v>
      </c>
      <c r="L475">
        <f>SLOPE(FMBtest!L451:L474,Data!$AM451:$AM474)</f>
        <v>0.34700988660999205</v>
      </c>
      <c r="N475" s="5">
        <f t="array" ref="N475:O475">LINEST(FMBtest!C475:L475,FM_ROLLING!C475:L475,TRUE,FALSE)</f>
        <v>3.602533717444806</v>
      </c>
      <c r="O475" s="5">
        <v>-1.1096323745648355</v>
      </c>
      <c r="R475">
        <f>SLOPE(FMBtest!C451:C462,Data!$AB457:$AB468)</f>
        <v>1.1396464339468169</v>
      </c>
      <c r="S475">
        <f>SLOPE(FMBtest!D451:D462,Data!$AB457:$AB468)</f>
        <v>1.1068315149741634</v>
      </c>
      <c r="T475">
        <f>SLOPE(FMBtest!E451:E462,Data!$AB457:$AB468)</f>
        <v>1.415703694778166</v>
      </c>
      <c r="U475">
        <f>SLOPE(FMBtest!F451:F462,Data!$AB457:$AB468)</f>
        <v>1.3305633883126537</v>
      </c>
      <c r="V475">
        <f>SLOPE(FMBtest!G451:G462,Data!$AB457:$AB468)</f>
        <v>1.3053622319932954</v>
      </c>
      <c r="W475">
        <f>SLOPE(FMBtest!H451:H462,Data!$AB457:$AB468)</f>
        <v>1.4763023385666074</v>
      </c>
      <c r="X475">
        <f>SLOPE(FMBtest!I451:I462,Data!$AB457:$AB468)</f>
        <v>1.364087827769954</v>
      </c>
      <c r="Y475">
        <f>SLOPE(FMBtest!J451:J462,Data!$AB457:$AB468)</f>
        <v>1.2013725644189732</v>
      </c>
      <c r="Z475">
        <f>SLOPE(FMBtest!K451:K462,Data!$AB457:$AB468)</f>
        <v>1.2842788765154638</v>
      </c>
      <c r="AA475">
        <f>SLOPE(FMBtest!L451:L462,Data!$AB457:$AB468)</f>
        <v>1.3065381317502618</v>
      </c>
      <c r="AB475">
        <f>SLOPE(FMBtest!M451:M462,Data!$AB457:$AB468)</f>
        <v>1.1881853811884011</v>
      </c>
      <c r="AC475">
        <f>SLOPE(FMBtest!N451:N462,Data!$AB457:$AB468)</f>
        <v>0.90792317598367289</v>
      </c>
      <c r="AD475">
        <f>SLOPE(FMBtest!O451:O462,Data!$AB457:$AB468)</f>
        <v>1.0628191900815598</v>
      </c>
      <c r="AE475">
        <f>SLOPE(FMBtest!P451:P462,Data!$AB457:$AB468)</f>
        <v>1.0691118137581346</v>
      </c>
      <c r="AF475">
        <f>SLOPE(FMBtest!Q451:Q462,Data!$AB457:$AB468)</f>
        <v>1.1226486039283445</v>
      </c>
      <c r="AG475">
        <f>SLOPE(FMBtest!R451:R462,Data!$AB457:$AB468)</f>
        <v>0.92266119132738988</v>
      </c>
      <c r="AH475">
        <f>SLOPE(FMBtest!S451:S462,Data!$AB457:$AB468)</f>
        <v>0.98865950655244061</v>
      </c>
      <c r="AI475">
        <f>SLOPE(FMBtest!T451:T462,Data!$AB457:$AB468)</f>
        <v>1.0123006860670405</v>
      </c>
      <c r="AJ475">
        <f>SLOPE(FMBtest!U451:U462,Data!$AB457:$AB468)</f>
        <v>1.1718362863514942</v>
      </c>
      <c r="AK475">
        <f>SLOPE(FMBtest!V451:V462,Data!$AB457:$AB468)</f>
        <v>1.0250408552545935</v>
      </c>
      <c r="AL475">
        <f>SLOPE(FMBtest!W451:W462,Data!$AB457:$AB468)</f>
        <v>0.73307505855292243</v>
      </c>
      <c r="AM475">
        <f>SLOPE(FMBtest!X451:X462,Data!$AB457:$AB468)</f>
        <v>1.0172624881522452</v>
      </c>
      <c r="AN475">
        <f>SLOPE(FMBtest!Y451:Y462,Data!$AB457:$AB468)</f>
        <v>1.0535545416304017</v>
      </c>
      <c r="AO475">
        <f>SLOPE(FMBtest!Z451:Z462,Data!$AB457:$AB468)</f>
        <v>1.0159660936351871</v>
      </c>
      <c r="AP475">
        <f>SLOPE(FMBtest!AA451:AA462,Data!$AB457:$AB468)</f>
        <v>1.1474468558936461</v>
      </c>
      <c r="AR475">
        <f t="array" ref="AR475:AS475">LINEST(FMBtest!C451:AA451,FM_ROLLING!R475:AP475,TRUE,FALSE)</f>
        <v>-1.1036730997909783</v>
      </c>
      <c r="AS475">
        <v>2.4296119771596274</v>
      </c>
    </row>
    <row r="476" spans="1:45" x14ac:dyDescent="0.3">
      <c r="A476">
        <v>1964</v>
      </c>
      <c r="B476">
        <v>7</v>
      </c>
      <c r="C476">
        <f>SLOPE(FMBtest!C452:C475,Data!$AM452:$AM475)</f>
        <v>0.12286528033674879</v>
      </c>
      <c r="D476">
        <f>SLOPE(FMBtest!D452:D475,Data!$AM452:$AM475)</f>
        <v>0.14796525549784145</v>
      </c>
      <c r="E476">
        <f>SLOPE(FMBtest!E452:E475,Data!$AM452:$AM475)</f>
        <v>0.18046993368415171</v>
      </c>
      <c r="F476">
        <f>SLOPE(FMBtest!F452:F475,Data!$AM452:$AM475)</f>
        <v>4.8406765634247957E-2</v>
      </c>
      <c r="G476">
        <f>SLOPE(FMBtest!G452:G475,Data!$AM452:$AM475)</f>
        <v>0.56994342376962404</v>
      </c>
      <c r="H476">
        <f>SLOPE(FMBtest!H452:H475,Data!$AM452:$AM475)</f>
        <v>-0.23191182937111457</v>
      </c>
      <c r="I476">
        <f>SLOPE(FMBtest!I452:I475,Data!$AM452:$AM475)</f>
        <v>4.594016416731167E-2</v>
      </c>
      <c r="J476">
        <f>SLOPE(FMBtest!J452:J475,Data!$AM452:$AM475)</f>
        <v>-3.2695148229493057E-2</v>
      </c>
      <c r="K476">
        <f>SLOPE(FMBtest!K452:K475,Data!$AM452:$AM475)</f>
        <v>0.22967142909010646</v>
      </c>
      <c r="L476">
        <f>SLOPE(FMBtest!L452:L475,Data!$AM452:$AM475)</f>
        <v>0.36047104019695925</v>
      </c>
      <c r="N476" s="5">
        <f t="array" ref="N476:O476">LINEST(FMBtest!C476:L476,FM_ROLLING!C476:L476,TRUE,FALSE)</f>
        <v>-2.0016317898465648</v>
      </c>
      <c r="O476" s="5">
        <v>-1.7415395755159166</v>
      </c>
      <c r="R476">
        <f>SLOPE(FMBtest!C452:C463,Data!$AB458:$AB469)</f>
        <v>1.3858217526413923</v>
      </c>
      <c r="S476">
        <f>SLOPE(FMBtest!D452:D463,Data!$AB458:$AB469)</f>
        <v>1.4181320074580486</v>
      </c>
      <c r="T476">
        <f>SLOPE(FMBtest!E452:E463,Data!$AB458:$AB469)</f>
        <v>1.4274456183965196</v>
      </c>
      <c r="U476">
        <f>SLOPE(FMBtest!F452:F463,Data!$AB458:$AB469)</f>
        <v>1.6410217526413924</v>
      </c>
      <c r="V476">
        <f>SLOPE(FMBtest!G452:G463,Data!$AB458:$AB469)</f>
        <v>1.8003898073337476</v>
      </c>
      <c r="W476">
        <f>SLOPE(FMBtest!H452:H463,Data!$AB458:$AB469)</f>
        <v>1.5708827843380986</v>
      </c>
      <c r="X476">
        <f>SLOPE(FMBtest!I452:I463,Data!$AB458:$AB469)</f>
        <v>1.3988514605344937</v>
      </c>
      <c r="Y476">
        <f>SLOPE(FMBtest!J452:J463,Data!$AB458:$AB469)</f>
        <v>1.2535547545059045</v>
      </c>
      <c r="Z476">
        <f>SLOPE(FMBtest!K452:K463,Data!$AB458:$AB469)</f>
        <v>1.6395664387818525</v>
      </c>
      <c r="AA476">
        <f>SLOPE(FMBtest!L452:L463,Data!$AB458:$AB469)</f>
        <v>1.6728914853946555</v>
      </c>
      <c r="AB476">
        <f>SLOPE(FMBtest!M452:M463,Data!$AB458:$AB469)</f>
        <v>1.358358732131759</v>
      </c>
      <c r="AC476">
        <f>SLOPE(FMBtest!N452:N463,Data!$AB458:$AB469)</f>
        <v>1.1297650714729648</v>
      </c>
      <c r="AD476">
        <f>SLOPE(FMBtest!O452:O463,Data!$AB458:$AB469)</f>
        <v>1.3795022995649473</v>
      </c>
      <c r="AE476">
        <f>SLOPE(FMBtest!P452:P463,Data!$AB458:$AB469)</f>
        <v>1.3555952765692978</v>
      </c>
      <c r="AF476">
        <f>SLOPE(FMBtest!Q452:Q463,Data!$AB458:$AB469)</f>
        <v>1.4971932877563705</v>
      </c>
      <c r="AG476">
        <f>SLOPE(FMBtest!R452:R463,Data!$AB458:$AB469)</f>
        <v>1.0307694220012431</v>
      </c>
      <c r="AH476">
        <f>SLOPE(FMBtest!S452:S463,Data!$AB458:$AB469)</f>
        <v>1.0436802983219393</v>
      </c>
      <c r="AI476">
        <f>SLOPE(FMBtest!T452:T463,Data!$AB458:$AB469)</f>
        <v>1.1098809198259789</v>
      </c>
      <c r="AJ476">
        <f>SLOPE(FMBtest!U452:U463,Data!$AB458:$AB469)</f>
        <v>1.3977934120571784</v>
      </c>
      <c r="AK476">
        <f>SLOPE(FMBtest!V452:V463,Data!$AB458:$AB469)</f>
        <v>1.5355018023617155</v>
      </c>
      <c r="AL476">
        <f>SLOPE(FMBtest!W452:W463,Data!$AB458:$AB469)</f>
        <v>0.77118806712243648</v>
      </c>
      <c r="AM476">
        <f>SLOPE(FMBtest!X452:X463,Data!$AB458:$AB469)</f>
        <v>0.86597439403356136</v>
      </c>
      <c r="AN476">
        <f>SLOPE(FMBtest!Y452:Y463,Data!$AB458:$AB469)</f>
        <v>0.92261876942200138</v>
      </c>
      <c r="AO476">
        <f>SLOPE(FMBtest!Z452:Z463,Data!$AB458:$AB469)</f>
        <v>1.0609247980111871</v>
      </c>
      <c r="AP476">
        <f>SLOPE(FMBtest!AA452:AA463,Data!$AB458:$AB469)</f>
        <v>1.1301240522063396</v>
      </c>
      <c r="AR476">
        <f t="array" ref="AR476:AS476">LINEST(FMBtest!C452:AA452,FM_ROLLING!R476:AP476,TRUE,FALSE)</f>
        <v>0.33919535915572374</v>
      </c>
      <c r="AS476">
        <v>1.9102105788987667</v>
      </c>
    </row>
    <row r="477" spans="1:45" x14ac:dyDescent="0.3">
      <c r="A477">
        <v>1964</v>
      </c>
      <c r="B477">
        <v>8</v>
      </c>
      <c r="C477">
        <f>SLOPE(FMBtest!C453:C476,Data!$AM453:$AM476)</f>
        <v>0.10722846182429401</v>
      </c>
      <c r="D477">
        <f>SLOPE(FMBtest!D453:D476,Data!$AM453:$AM476)</f>
        <v>0.13521097841937596</v>
      </c>
      <c r="E477">
        <f>SLOPE(FMBtest!E453:E476,Data!$AM453:$AM476)</f>
        <v>0.15593184008184618</v>
      </c>
      <c r="F477">
        <f>SLOPE(FMBtest!F453:F476,Data!$AM453:$AM476)</f>
        <v>3.752263991798107E-2</v>
      </c>
      <c r="G477">
        <f>SLOPE(FMBtest!G453:G476,Data!$AM453:$AM476)</f>
        <v>0.56227712182184808</v>
      </c>
      <c r="H477">
        <f>SLOPE(FMBtest!H453:H476,Data!$AM453:$AM476)</f>
        <v>-0.26092963080665926</v>
      </c>
      <c r="I477">
        <f>SLOPE(FMBtest!I453:I476,Data!$AM453:$AM476)</f>
        <v>4.3148587153305239E-2</v>
      </c>
      <c r="J477">
        <f>SLOPE(FMBtest!J453:J476,Data!$AM453:$AM476)</f>
        <v>-5.8752685039801286E-2</v>
      </c>
      <c r="K477">
        <f>SLOPE(FMBtest!K453:K476,Data!$AM453:$AM476)</f>
        <v>0.22225642078575603</v>
      </c>
      <c r="L477">
        <f>SLOPE(FMBtest!L453:L476,Data!$AM453:$AM476)</f>
        <v>0.36722187423875202</v>
      </c>
      <c r="N477" s="5">
        <f t="array" ref="N477:O477">LINEST(FMBtest!C477:L477,FM_ROLLING!C477:L477,TRUE,FALSE)</f>
        <v>-3.9771982405440793</v>
      </c>
      <c r="O477" s="5">
        <v>-10.184543330913478</v>
      </c>
      <c r="R477">
        <f>SLOPE(FMBtest!C453:C464,Data!$AB459:$AB470)</f>
        <v>1.3660883266662143</v>
      </c>
      <c r="S477">
        <f>SLOPE(FMBtest!D453:D464,Data!$AB459:$AB470)</f>
        <v>1.4232324352367736</v>
      </c>
      <c r="T477">
        <f>SLOPE(FMBtest!E453:E464,Data!$AB459:$AB470)</f>
        <v>1.4085104851211627</v>
      </c>
      <c r="U477">
        <f>SLOPE(FMBtest!F453:F464,Data!$AB459:$AB470)</f>
        <v>1.6479358446238874</v>
      </c>
      <c r="V477">
        <f>SLOPE(FMBtest!G453:G464,Data!$AB459:$AB470)</f>
        <v>1.8191570997925666</v>
      </c>
      <c r="W477">
        <f>SLOPE(FMBtest!H453:H464,Data!$AB459:$AB470)</f>
        <v>1.5489895737193133</v>
      </c>
      <c r="X477">
        <f>SLOPE(FMBtest!I453:I464,Data!$AB459:$AB470)</f>
        <v>1.4110087195922174</v>
      </c>
      <c r="Y477">
        <f>SLOPE(FMBtest!J453:J464,Data!$AB459:$AB470)</f>
        <v>1.2739250096693469</v>
      </c>
      <c r="Z477">
        <f>SLOPE(FMBtest!K453:K464,Data!$AB459:$AB470)</f>
        <v>1.668738564652342</v>
      </c>
      <c r="AA477">
        <f>SLOPE(FMBtest!L453:L464,Data!$AB459:$AB470)</f>
        <v>1.762780245861312</v>
      </c>
      <c r="AB477">
        <f>SLOPE(FMBtest!M453:M464,Data!$AB459:$AB470)</f>
        <v>1.3509925664655098</v>
      </c>
      <c r="AC477">
        <f>SLOPE(FMBtest!N453:N464,Data!$AB459:$AB470)</f>
        <v>1.1144509566832146</v>
      </c>
      <c r="AD477">
        <f>SLOPE(FMBtest!O453:O464,Data!$AB459:$AB470)</f>
        <v>1.3689666643214387</v>
      </c>
      <c r="AE477">
        <f>SLOPE(FMBtest!P453:P464,Data!$AB459:$AB470)</f>
        <v>1.4128664424393516</v>
      </c>
      <c r="AF477">
        <f>SLOPE(FMBtest!Q453:Q464,Data!$AB459:$AB470)</f>
        <v>1.5785003066627183</v>
      </c>
      <c r="AG477">
        <f>SLOPE(FMBtest!R453:R464,Data!$AB459:$AB470)</f>
        <v>1.072225268781408</v>
      </c>
      <c r="AH477">
        <f>SLOPE(FMBtest!S453:S464,Data!$AB459:$AB470)</f>
        <v>1.0284735043537552</v>
      </c>
      <c r="AI477">
        <f>SLOPE(FMBtest!T453:T464,Data!$AB459:$AB470)</f>
        <v>1.090641393916411</v>
      </c>
      <c r="AJ477">
        <f>SLOPE(FMBtest!U453:U464,Data!$AB459:$AB470)</f>
        <v>1.4172094359734437</v>
      </c>
      <c r="AK477">
        <f>SLOPE(FMBtest!V453:V464,Data!$AB459:$AB470)</f>
        <v>1.6618048280907836</v>
      </c>
      <c r="AL477">
        <f>SLOPE(FMBtest!W453:W464,Data!$AB459:$AB470)</f>
        <v>0.71440255016512466</v>
      </c>
      <c r="AM477">
        <f>SLOPE(FMBtest!X453:X464,Data!$AB459:$AB470)</f>
        <v>0.82779928689118532</v>
      </c>
      <c r="AN477">
        <f>SLOPE(FMBtest!Y453:Y464,Data!$AB459:$AB470)</f>
        <v>0.86772069363544924</v>
      </c>
      <c r="AO477">
        <f>SLOPE(FMBtest!Z453:Z464,Data!$AB459:$AB470)</f>
        <v>1.1012132969155888</v>
      </c>
      <c r="AP477">
        <f>SLOPE(FMBtest!AA453:AA464,Data!$AB459:$AB470)</f>
        <v>1.2500508797060268</v>
      </c>
      <c r="AR477">
        <f t="array" ref="AR477:AS477">LINEST(FMBtest!C453:AA453,FM_ROLLING!R477:AP477,TRUE,FALSE)</f>
        <v>-0.84462200084406291</v>
      </c>
      <c r="AS477">
        <v>0.16524193537453014</v>
      </c>
    </row>
    <row r="478" spans="1:45" x14ac:dyDescent="0.3">
      <c r="A478">
        <v>1964</v>
      </c>
      <c r="B478">
        <v>9</v>
      </c>
      <c r="C478">
        <f>SLOPE(FMBtest!C454:C477,Data!$AM454:$AM477)</f>
        <v>0.41564507435093789</v>
      </c>
      <c r="D478">
        <f>SLOPE(FMBtest!D454:D477,Data!$AM454:$AM477)</f>
        <v>0.36475704816709359</v>
      </c>
      <c r="E478">
        <f>SLOPE(FMBtest!E454:E477,Data!$AM454:$AM477)</f>
        <v>0.39461525078403409</v>
      </c>
      <c r="F478">
        <f>SLOPE(FMBtest!F454:F477,Data!$AM454:$AM477)</f>
        <v>0.38570320808339037</v>
      </c>
      <c r="G478">
        <f>SLOPE(FMBtest!G454:G477,Data!$AM454:$AM477)</f>
        <v>0.90642326851751931</v>
      </c>
      <c r="H478">
        <f>SLOPE(FMBtest!H454:H477,Data!$AM454:$AM477)</f>
        <v>-8.64005325784486E-5</v>
      </c>
      <c r="I478">
        <f>SLOPE(FMBtest!I454:I477,Data!$AM454:$AM477)</f>
        <v>0.26351195090184742</v>
      </c>
      <c r="J478">
        <f>SLOPE(FMBtest!J454:J477,Data!$AM454:$AM477)</f>
        <v>0.19139336501478699</v>
      </c>
      <c r="K478">
        <f>SLOPE(FMBtest!K454:K477,Data!$AM454:$AM477)</f>
        <v>0.49791253765159199</v>
      </c>
      <c r="L478">
        <f>SLOPE(FMBtest!L454:L477,Data!$AM454:$AM477)</f>
        <v>0.68979637079069323</v>
      </c>
      <c r="N478" s="5">
        <f t="array" ref="N478:O478">LINEST(FMBtest!C478:L478,FM_ROLLING!C478:L478,TRUE,FALSE)</f>
        <v>-9.3760623914956095E-3</v>
      </c>
      <c r="O478" s="5">
        <v>-2.0151467461978552</v>
      </c>
      <c r="R478">
        <f>SLOPE(FMBtest!C454:C465,Data!$AB460:$AB471)</f>
        <v>1.4147674881685648</v>
      </c>
      <c r="S478">
        <f>SLOPE(FMBtest!D454:D465,Data!$AB460:$AB471)</f>
        <v>1.3925131507900248</v>
      </c>
      <c r="T478">
        <f>SLOPE(FMBtest!E454:E465,Data!$AB460:$AB471)</f>
        <v>1.3606465815275688</v>
      </c>
      <c r="U478">
        <f>SLOPE(FMBtest!F454:F465,Data!$AB460:$AB471)</f>
        <v>1.6401648216061437</v>
      </c>
      <c r="V478">
        <f>SLOPE(FMBtest!G454:G465,Data!$AB460:$AB471)</f>
        <v>1.7836099498889544</v>
      </c>
      <c r="W478">
        <f>SLOPE(FMBtest!H454:H465,Data!$AB460:$AB471)</f>
        <v>1.6140188765450498</v>
      </c>
      <c r="X478">
        <f>SLOPE(FMBtest!I454:I465,Data!$AB460:$AB471)</f>
        <v>1.4032458568597894</v>
      </c>
      <c r="Y478">
        <f>SLOPE(FMBtest!J454:J465,Data!$AB460:$AB471)</f>
        <v>1.25396551597763</v>
      </c>
      <c r="Z478">
        <f>SLOPE(FMBtest!K454:K465,Data!$AB460:$AB471)</f>
        <v>1.6749562047540751</v>
      </c>
      <c r="AA478">
        <f>SLOPE(FMBtest!L454:L465,Data!$AB460:$AB471)</f>
        <v>1.7998731953548948</v>
      </c>
      <c r="AB478">
        <f>SLOPE(FMBtest!M454:M465,Data!$AB460:$AB471)</f>
        <v>1.3888421685304593</v>
      </c>
      <c r="AC478">
        <f>SLOPE(FMBtest!N454:N465,Data!$AB460:$AB471)</f>
        <v>1.1654404812224068</v>
      </c>
      <c r="AD478">
        <f>SLOPE(FMBtest!O454:O465,Data!$AB460:$AB471)</f>
        <v>1.3347735474271363</v>
      </c>
      <c r="AE478">
        <f>SLOPE(FMBtest!P454:P465,Data!$AB460:$AB471)</f>
        <v>1.4657827804667101</v>
      </c>
      <c r="AF478">
        <f>SLOPE(FMBtest!Q454:Q465,Data!$AB460:$AB471)</f>
        <v>1.6976615659762861</v>
      </c>
      <c r="AG478">
        <f>SLOPE(FMBtest!R454:R465,Data!$AB460:$AB471)</f>
        <v>1.074130630773704</v>
      </c>
      <c r="AH478">
        <f>SLOPE(FMBtest!S454:S465,Data!$AB460:$AB471)</f>
        <v>1.093818334632328</v>
      </c>
      <c r="AI478">
        <f>SLOPE(FMBtest!T454:T465,Data!$AB460:$AB471)</f>
        <v>1.1076258701022015</v>
      </c>
      <c r="AJ478">
        <f>SLOPE(FMBtest!U454:U465,Data!$AB460:$AB471)</f>
        <v>1.4452093986918844</v>
      </c>
      <c r="AK478">
        <f>SLOPE(FMBtest!V454:V465,Data!$AB460:$AB471)</f>
        <v>1.735462788089648</v>
      </c>
      <c r="AL478">
        <f>SLOPE(FMBtest!W454:W465,Data!$AB460:$AB471)</f>
        <v>0.71283072435015682</v>
      </c>
      <c r="AM478">
        <f>SLOPE(FMBtest!X454:X465,Data!$AB460:$AB471)</f>
        <v>0.81816213891827594</v>
      </c>
      <c r="AN478">
        <f>SLOPE(FMBtest!Y454:Y465,Data!$AB460:$AB471)</f>
        <v>0.8606089554864389</v>
      </c>
      <c r="AO478">
        <f>SLOPE(FMBtest!Z454:Z465,Data!$AB460:$AB471)</f>
        <v>1.0560281071413737</v>
      </c>
      <c r="AP478">
        <f>SLOPE(FMBtest!AA454:AA465,Data!$AB460:$AB471)</f>
        <v>1.3643173194621923</v>
      </c>
      <c r="AR478">
        <f t="array" ref="AR478:AS478">LINEST(FMBtest!C454:AA454,FM_ROLLING!R478:AP478,TRUE,FALSE)</f>
        <v>1.4893846725166588</v>
      </c>
      <c r="AS478">
        <v>1.3619844343485514</v>
      </c>
    </row>
    <row r="479" spans="1:45" x14ac:dyDescent="0.3">
      <c r="A479">
        <v>1964</v>
      </c>
      <c r="B479">
        <v>10</v>
      </c>
      <c r="C479">
        <f>SLOPE(FMBtest!C455:C478,Data!$AM455:$AM478)</f>
        <v>0.45440213553242453</v>
      </c>
      <c r="D479">
        <f>SLOPE(FMBtest!D455:D478,Data!$AM455:$AM478)</f>
        <v>0.38043510679518194</v>
      </c>
      <c r="E479">
        <f>SLOPE(FMBtest!E455:E478,Data!$AM455:$AM478)</f>
        <v>0.43824086873385293</v>
      </c>
      <c r="F479">
        <f>SLOPE(FMBtest!F455:F478,Data!$AM455:$AM478)</f>
        <v>0.44842532772791066</v>
      </c>
      <c r="G479">
        <f>SLOPE(FMBtest!G455:G478,Data!$AM455:$AM478)</f>
        <v>0.89100697281443375</v>
      </c>
      <c r="H479">
        <f>SLOPE(FMBtest!H455:H478,Data!$AM455:$AM478)</f>
        <v>1.4356396798493449E-2</v>
      </c>
      <c r="I479">
        <f>SLOPE(FMBtest!I455:I478,Data!$AM455:$AM478)</f>
        <v>0.36315290052209381</v>
      </c>
      <c r="J479">
        <f>SLOPE(FMBtest!J455:J478,Data!$AM455:$AM478)</f>
        <v>0.1890539882698811</v>
      </c>
      <c r="K479">
        <f>SLOPE(FMBtest!K455:K478,Data!$AM455:$AM478)</f>
        <v>0.46698092738828773</v>
      </c>
      <c r="L479">
        <f>SLOPE(FMBtest!L455:L478,Data!$AM455:$AM478)</f>
        <v>0.72975822294291859</v>
      </c>
      <c r="N479" s="5">
        <f t="array" ref="N479:O479">LINEST(FMBtest!C479:L479,FM_ROLLING!C479:L479,TRUE,FALSE)</f>
        <v>-5.6692015546595487</v>
      </c>
      <c r="O479" s="5">
        <v>-4.1263500190932945E-2</v>
      </c>
      <c r="R479">
        <f>SLOPE(FMBtest!C455:C466,Data!$AB461:$AB472)</f>
        <v>1.3397919434741705</v>
      </c>
      <c r="S479">
        <f>SLOPE(FMBtest!D455:D466,Data!$AB461:$AB472)</f>
        <v>1.2699420131707504</v>
      </c>
      <c r="T479">
        <f>SLOPE(FMBtest!E455:E466,Data!$AB461:$AB472)</f>
        <v>1.2837319663498752</v>
      </c>
      <c r="U479">
        <f>SLOPE(FMBtest!F455:F466,Data!$AB461:$AB472)</f>
        <v>1.6349650248243091</v>
      </c>
      <c r="V479">
        <f>SLOPE(FMBtest!G455:G466,Data!$AB461:$AB472)</f>
        <v>1.7176006975095937</v>
      </c>
      <c r="W479">
        <f>SLOPE(FMBtest!H455:H466,Data!$AB461:$AB472)</f>
        <v>1.5243386981875264</v>
      </c>
      <c r="X479">
        <f>SLOPE(FMBtest!I455:I466,Data!$AB461:$AB472)</f>
        <v>1.324865093161397</v>
      </c>
      <c r="Y479">
        <f>SLOPE(FMBtest!J455:J466,Data!$AB461:$AB472)</f>
        <v>1.2891750063896086</v>
      </c>
      <c r="Z479">
        <f>SLOPE(FMBtest!K455:K466,Data!$AB461:$AB472)</f>
        <v>1.599733902265275</v>
      </c>
      <c r="AA479">
        <f>SLOPE(FMBtest!L455:L466,Data!$AB461:$AB472)</f>
        <v>1.8724293381815813</v>
      </c>
      <c r="AB479">
        <f>SLOPE(FMBtest!M455:M466,Data!$AB461:$AB472)</f>
        <v>1.3091301613081567</v>
      </c>
      <c r="AC479">
        <f>SLOPE(FMBtest!N455:N466,Data!$AB461:$AB472)</f>
        <v>1.1529054138562966</v>
      </c>
      <c r="AD479">
        <f>SLOPE(FMBtest!O455:O466,Data!$AB461:$AB472)</f>
        <v>1.3517315385633266</v>
      </c>
      <c r="AE479">
        <f>SLOPE(FMBtest!P455:P466,Data!$AB461:$AB472)</f>
        <v>1.4547407269108557</v>
      </c>
      <c r="AF479">
        <f>SLOPE(FMBtest!Q455:Q466,Data!$AB461:$AB472)</f>
        <v>1.799495356884554</v>
      </c>
      <c r="AG479">
        <f>SLOPE(FMBtest!R455:R466,Data!$AB461:$AB472)</f>
        <v>1.0147513853214836</v>
      </c>
      <c r="AH479">
        <f>SLOPE(FMBtest!S455:S466,Data!$AB461:$AB472)</f>
        <v>1.01320011528485</v>
      </c>
      <c r="AI479">
        <f>SLOPE(FMBtest!T455:T466,Data!$AB461:$AB472)</f>
        <v>1.0853517547405456</v>
      </c>
      <c r="AJ479">
        <f>SLOPE(FMBtest!U455:U466,Data!$AB461:$AB472)</f>
        <v>1.3893531903632019</v>
      </c>
      <c r="AK479">
        <f>SLOPE(FMBtest!V455:V466,Data!$AB461:$AB472)</f>
        <v>1.7768592854151981</v>
      </c>
      <c r="AL479">
        <f>SLOPE(FMBtest!W455:W466,Data!$AB461:$AB472)</f>
        <v>0.67329904998758328</v>
      </c>
      <c r="AM479">
        <f>SLOPE(FMBtest!X455:X466,Data!$AB461:$AB472)</f>
        <v>0.76065451341999046</v>
      </c>
      <c r="AN479">
        <f>SLOPE(FMBtest!Y455:Y466,Data!$AB461:$AB472)</f>
        <v>0.88103111059551165</v>
      </c>
      <c r="AO479">
        <f>SLOPE(FMBtest!Z455:Z466,Data!$AB461:$AB472)</f>
        <v>1.1400605789257121</v>
      </c>
      <c r="AP479">
        <f>SLOPE(FMBtest!AA455:AA466,Data!$AB461:$AB472)</f>
        <v>1.4126168029481023</v>
      </c>
      <c r="AR479">
        <f t="array" ref="AR479:AS479">LINEST(FMBtest!C455:AA455,FM_ROLLING!R479:AP479,TRUE,FALSE)</f>
        <v>1.0137273521165069</v>
      </c>
      <c r="AS479">
        <v>7.6970308420865718E-2</v>
      </c>
    </row>
    <row r="480" spans="1:45" x14ac:dyDescent="0.3">
      <c r="A480">
        <v>1964</v>
      </c>
      <c r="B480">
        <v>11</v>
      </c>
      <c r="C480">
        <f>SLOPE(FMBtest!C456:C479,Data!$AM456:$AM479)</f>
        <v>0.37464027282816398</v>
      </c>
      <c r="D480">
        <f>SLOPE(FMBtest!D456:D479,Data!$AM456:$AM479)</f>
        <v>0.31180155728174747</v>
      </c>
      <c r="E480">
        <f>SLOPE(FMBtest!E456:E479,Data!$AM456:$AM479)</f>
        <v>0.4025066219120349</v>
      </c>
      <c r="F480">
        <f>SLOPE(FMBtest!F456:F479,Data!$AM456:$AM479)</f>
        <v>0.3864798342902459</v>
      </c>
      <c r="G480">
        <f>SLOPE(FMBtest!G456:G479,Data!$AM456:$AM479)</f>
        <v>0.7700212049041808</v>
      </c>
      <c r="H480">
        <f>SLOPE(FMBtest!H456:H479,Data!$AM456:$AM479)</f>
        <v>-2.1437715809676374E-2</v>
      </c>
      <c r="I480">
        <f>SLOPE(FMBtest!I456:I479,Data!$AM456:$AM479)</f>
        <v>0.38273279502640178</v>
      </c>
      <c r="J480">
        <f>SLOPE(FMBtest!J456:J479,Data!$AM456:$AM479)</f>
        <v>0.18805390654279616</v>
      </c>
      <c r="K480">
        <f>SLOPE(FMBtest!K456:K479,Data!$AM456:$AM479)</f>
        <v>0.43119019244048856</v>
      </c>
      <c r="L480">
        <f>SLOPE(FMBtest!L456:L479,Data!$AM456:$AM479)</f>
        <v>0.63532764853613732</v>
      </c>
      <c r="N480" s="5">
        <f t="array" ref="N480:O480">LINEST(FMBtest!C480:L480,FM_ROLLING!C480:L480,TRUE,FALSE)</f>
        <v>7.8775459353972686</v>
      </c>
      <c r="O480" s="5">
        <v>0.96123033342299813</v>
      </c>
      <c r="R480">
        <f>SLOPE(FMBtest!C456:C467,Data!$AB462:$AB473)</f>
        <v>1.4074725062970557</v>
      </c>
      <c r="S480">
        <f>SLOPE(FMBtest!D456:D467,Data!$AB462:$AB473)</f>
        <v>1.3298501094242496</v>
      </c>
      <c r="T480">
        <f>SLOPE(FMBtest!E456:E467,Data!$AB462:$AB473)</f>
        <v>1.366514803242812</v>
      </c>
      <c r="U480">
        <f>SLOPE(FMBtest!F456:F467,Data!$AB462:$AB473)</f>
        <v>1.6745117200941464</v>
      </c>
      <c r="V480">
        <f>SLOPE(FMBtest!G456:G467,Data!$AB462:$AB473)</f>
        <v>1.8315692400864387</v>
      </c>
      <c r="W480">
        <f>SLOPE(FMBtest!H456:H467,Data!$AB462:$AB473)</f>
        <v>1.5040920540101579</v>
      </c>
      <c r="X480">
        <f>SLOPE(FMBtest!I456:I467,Data!$AB462:$AB473)</f>
        <v>1.3431599521010837</v>
      </c>
      <c r="Y480">
        <f>SLOPE(FMBtest!J456:J467,Data!$AB462:$AB473)</f>
        <v>1.3305796044210152</v>
      </c>
      <c r="Z480">
        <f>SLOPE(FMBtest!K456:K467,Data!$AB462:$AB473)</f>
        <v>1.6160502663344942</v>
      </c>
      <c r="AA480">
        <f>SLOPE(FMBtest!L456:L467,Data!$AB462:$AB473)</f>
        <v>1.9096430980138472</v>
      </c>
      <c r="AB480">
        <f>SLOPE(FMBtest!M456:M467,Data!$AB462:$AB473)</f>
        <v>1.3459925949375799</v>
      </c>
      <c r="AC480">
        <f>SLOPE(FMBtest!N456:N467,Data!$AB462:$AB473)</f>
        <v>1.1172188347349734</v>
      </c>
      <c r="AD480">
        <f>SLOPE(FMBtest!O456:O467,Data!$AB462:$AB473)</f>
        <v>1.2999160392550893</v>
      </c>
      <c r="AE480">
        <f>SLOPE(FMBtest!P456:P467,Data!$AB462:$AB473)</f>
        <v>1.5131543088379007</v>
      </c>
      <c r="AF480">
        <f>SLOPE(FMBtest!Q456:Q467,Data!$AB462:$AB473)</f>
        <v>1.8242219867039213</v>
      </c>
      <c r="AG480">
        <f>SLOPE(FMBtest!R456:R467,Data!$AB462:$AB473)</f>
        <v>1.0634784523694827</v>
      </c>
      <c r="AH480">
        <f>SLOPE(FMBtest!S456:S467,Data!$AB462:$AB473)</f>
        <v>1.0178795094490247</v>
      </c>
      <c r="AI480">
        <f>SLOPE(FMBtest!T456:T467,Data!$AB462:$AB473)</f>
        <v>1.0800228483338612</v>
      </c>
      <c r="AJ480">
        <f>SLOPE(FMBtest!U456:U467,Data!$AB462:$AB473)</f>
        <v>1.3847755770580705</v>
      </c>
      <c r="AK480">
        <f>SLOPE(FMBtest!V456:V467,Data!$AB462:$AB473)</f>
        <v>1.7757284626925249</v>
      </c>
      <c r="AL480">
        <f>SLOPE(FMBtest!W456:W467,Data!$AB462:$AB473)</f>
        <v>0.68819181589197986</v>
      </c>
      <c r="AM480">
        <f>SLOPE(FMBtest!X456:X467,Data!$AB462:$AB473)</f>
        <v>0.74688863501851277</v>
      </c>
      <c r="AN480">
        <f>SLOPE(FMBtest!Y456:Y467,Data!$AB462:$AB473)</f>
        <v>0.84648397175615619</v>
      </c>
      <c r="AO480">
        <f>SLOPE(FMBtest!Z456:Z467,Data!$AB462:$AB473)</f>
        <v>1.1392798645616835</v>
      </c>
      <c r="AP480">
        <f>SLOPE(FMBtest!AA456:AA467,Data!$AB462:$AB473)</f>
        <v>1.4455149821755469</v>
      </c>
      <c r="AR480">
        <f t="array" ref="AR480:AS480">LINEST(FMBtest!C456:AA456,FM_ROLLING!R480:AP480,TRUE,FALSE)</f>
        <v>-0.21455940370401932</v>
      </c>
      <c r="AS480">
        <v>9.1186644605245476E-2</v>
      </c>
    </row>
    <row r="481" spans="1:45" x14ac:dyDescent="0.3">
      <c r="A481">
        <v>1964</v>
      </c>
      <c r="B481">
        <v>12</v>
      </c>
      <c r="C481">
        <f>SLOPE(FMBtest!C457:C480,Data!$AM457:$AM480)</f>
        <v>6.5701605914413701E-3</v>
      </c>
      <c r="D481">
        <f>SLOPE(FMBtest!D457:D480,Data!$AM457:$AM480)</f>
        <v>0.16765131534295322</v>
      </c>
      <c r="E481">
        <f>SLOPE(FMBtest!E457:E480,Data!$AM457:$AM480)</f>
        <v>0.20052733017813387</v>
      </c>
      <c r="F481">
        <f>SLOPE(FMBtest!F457:F480,Data!$AM457:$AM480)</f>
        <v>0.22378556165076047</v>
      </c>
      <c r="G481">
        <f>SLOPE(FMBtest!G457:G480,Data!$AM457:$AM480)</f>
        <v>0.34011992632650806</v>
      </c>
      <c r="H481">
        <f>SLOPE(FMBtest!H457:H480,Data!$AM457:$AM480)</f>
        <v>-0.15587133940202724</v>
      </c>
      <c r="I481">
        <f>SLOPE(FMBtest!I457:I480,Data!$AM457:$AM480)</f>
        <v>0.18984489305550697</v>
      </c>
      <c r="J481">
        <f>SLOPE(FMBtest!J457:J480,Data!$AM457:$AM480)</f>
        <v>8.7382450760791236E-2</v>
      </c>
      <c r="K481">
        <f>SLOPE(FMBtest!K457:K480,Data!$AM457:$AM480)</f>
        <v>0.23145216489189349</v>
      </c>
      <c r="L481">
        <f>SLOPE(FMBtest!L457:L480,Data!$AM457:$AM480)</f>
        <v>4.3026079404078918E-2</v>
      </c>
      <c r="N481" s="5">
        <f t="array" ref="N481:O481">LINEST(FMBtest!C481:L481,FM_ROLLING!C481:L481,TRUE,FALSE)</f>
        <v>4.9953830808514805</v>
      </c>
      <c r="O481" s="5">
        <v>0.91837185117065312</v>
      </c>
      <c r="R481">
        <f>SLOPE(FMBtest!C457:C468,Data!$AB463:$AB474)</f>
        <v>1.3592201726492337</v>
      </c>
      <c r="S481">
        <f>SLOPE(FMBtest!D457:D468,Data!$AB463:$AB474)</f>
        <v>1.3116493012152437</v>
      </c>
      <c r="T481">
        <f>SLOPE(FMBtest!E457:E468,Data!$AB463:$AB474)</f>
        <v>1.3016316841570619</v>
      </c>
      <c r="U481">
        <f>SLOPE(FMBtest!F457:F468,Data!$AB463:$AB474)</f>
        <v>1.5973063060677579</v>
      </c>
      <c r="V481">
        <f>SLOPE(FMBtest!G457:G468,Data!$AB463:$AB474)</f>
        <v>1.7736440143783814</v>
      </c>
      <c r="W481">
        <f>SLOPE(FMBtest!H457:H468,Data!$AB463:$AB474)</f>
        <v>1.4807115049396884</v>
      </c>
      <c r="X481">
        <f>SLOPE(FMBtest!I457:I468,Data!$AB463:$AB474)</f>
        <v>1.3211287434529231</v>
      </c>
      <c r="Y481">
        <f>SLOPE(FMBtest!J457:J468,Data!$AB463:$AB474)</f>
        <v>1.2879606681896043</v>
      </c>
      <c r="Z481">
        <f>SLOPE(FMBtest!K457:K468,Data!$AB463:$AB474)</f>
        <v>1.5739667129416774</v>
      </c>
      <c r="AA481">
        <f>SLOPE(FMBtest!L457:L468,Data!$AB463:$AB474)</f>
        <v>1.8066133260338717</v>
      </c>
      <c r="AB481">
        <f>SLOPE(FMBtest!M457:M468,Data!$AB463:$AB474)</f>
        <v>1.3428558754075428</v>
      </c>
      <c r="AC481">
        <f>SLOPE(FMBtest!N457:N468,Data!$AB463:$AB474)</f>
        <v>1.1262551251265056</v>
      </c>
      <c r="AD481">
        <f>SLOPE(FMBtest!O457:O468,Data!$AB463:$AB474)</f>
        <v>1.2979273907599682</v>
      </c>
      <c r="AE481">
        <f>SLOPE(FMBtest!P457:P468,Data!$AB463:$AB474)</f>
        <v>1.4849670406609132</v>
      </c>
      <c r="AF481">
        <f>SLOPE(FMBtest!Q457:Q468,Data!$AB463:$AB474)</f>
        <v>1.7109650454594383</v>
      </c>
      <c r="AG481">
        <f>SLOPE(FMBtest!R457:R468,Data!$AB463:$AB474)</f>
        <v>1.0375608197726465</v>
      </c>
      <c r="AH481">
        <f>SLOPE(FMBtest!S457:S468,Data!$AB463:$AB474)</f>
        <v>0.99894015667936853</v>
      </c>
      <c r="AI481">
        <f>SLOPE(FMBtest!T457:T468,Data!$AB463:$AB474)</f>
        <v>1.0687625796215032</v>
      </c>
      <c r="AJ481">
        <f>SLOPE(FMBtest!U457:U468,Data!$AB463:$AB474)</f>
        <v>1.3567352836697131</v>
      </c>
      <c r="AK481">
        <f>SLOPE(FMBtest!V457:V468,Data!$AB463:$AB474)</f>
        <v>1.6755555494421037</v>
      </c>
      <c r="AL481">
        <f>SLOPE(FMBtest!W457:W468,Data!$AB463:$AB474)</f>
        <v>0.68474097284813473</v>
      </c>
      <c r="AM481">
        <f>SLOPE(FMBtest!X457:X468,Data!$AB463:$AB474)</f>
        <v>0.76881729119590703</v>
      </c>
      <c r="AN481">
        <f>SLOPE(FMBtest!Y457:Y468,Data!$AB463:$AB474)</f>
        <v>0.87004092535807553</v>
      </c>
      <c r="AO481">
        <f>SLOPE(FMBtest!Z457:Z468,Data!$AB463:$AB474)</f>
        <v>1.1356279640451077</v>
      </c>
      <c r="AP481">
        <f>SLOPE(FMBtest!AA457:AA468,Data!$AB463:$AB474)</f>
        <v>1.4114465141918249</v>
      </c>
      <c r="AR481">
        <f t="array" ref="AR481:AS481">LINEST(FMBtest!C457:AA457,FM_ROLLING!R481:AP481,TRUE,FALSE)</f>
        <v>-1.7778244714851121</v>
      </c>
      <c r="AS481">
        <v>1.5390412141510934</v>
      </c>
    </row>
    <row r="482" spans="1:45" x14ac:dyDescent="0.3">
      <c r="A482">
        <v>1965</v>
      </c>
      <c r="B482">
        <v>1</v>
      </c>
      <c r="C482">
        <f>SLOPE(FMBtest!C458:C481,Data!$AM458:$AM481)</f>
        <v>1.9625208965188573E-2</v>
      </c>
      <c r="D482">
        <f>SLOPE(FMBtest!D458:D481,Data!$AM458:$AM481)</f>
        <v>0.19323466352704918</v>
      </c>
      <c r="E482">
        <f>SLOPE(FMBtest!E458:E481,Data!$AM458:$AM481)</f>
        <v>0.19752795921825053</v>
      </c>
      <c r="F482">
        <f>SLOPE(FMBtest!F458:F481,Data!$AM458:$AM481)</f>
        <v>0.22728788983436859</v>
      </c>
      <c r="G482">
        <f>SLOPE(FMBtest!G458:G481,Data!$AM458:$AM481)</f>
        <v>0.33201322690247698</v>
      </c>
      <c r="H482">
        <f>SLOPE(FMBtest!H458:H481,Data!$AM458:$AM481)</f>
        <v>-0.15334877063913704</v>
      </c>
      <c r="I482">
        <f>SLOPE(FMBtest!I458:I481,Data!$AM458:$AM481)</f>
        <v>0.14160844279357476</v>
      </c>
      <c r="J482">
        <f>SLOPE(FMBtest!J458:J481,Data!$AM458:$AM481)</f>
        <v>0.11044521164339871</v>
      </c>
      <c r="K482">
        <f>SLOPE(FMBtest!K458:K481,Data!$AM458:$AM481)</f>
        <v>0.21866890074831496</v>
      </c>
      <c r="L482">
        <f>SLOPE(FMBtest!L458:L481,Data!$AM458:$AM481)</f>
        <v>6.4296122690823646E-2</v>
      </c>
      <c r="N482" s="5">
        <f t="array" ref="N482:O482">LINEST(FMBtest!C482:L482,FM_ROLLING!C482:L482,TRUE,FALSE)</f>
        <v>-15.509492695847193</v>
      </c>
      <c r="O482" s="5">
        <v>20.404889030170427</v>
      </c>
      <c r="R482">
        <f>SLOPE(FMBtest!C458:C469,Data!$AB464:$AB475)</f>
        <v>1.3301571744744194</v>
      </c>
      <c r="S482">
        <f>SLOPE(FMBtest!D458:D469,Data!$AB464:$AB475)</f>
        <v>1.2808280033867423</v>
      </c>
      <c r="T482">
        <f>SLOPE(FMBtest!E458:E469,Data!$AB464:$AB475)</f>
        <v>1.2736613767772056</v>
      </c>
      <c r="U482">
        <f>SLOPE(FMBtest!F458:F469,Data!$AB464:$AB475)</f>
        <v>1.5762466958642909</v>
      </c>
      <c r="V482">
        <f>SLOPE(FMBtest!G458:G469,Data!$AB464:$AB475)</f>
        <v>1.7512842631380354</v>
      </c>
      <c r="W482">
        <f>SLOPE(FMBtest!H458:H469,Data!$AB464:$AB475)</f>
        <v>1.4824548040663548</v>
      </c>
      <c r="X482">
        <f>SLOPE(FMBtest!I458:I469,Data!$AB464:$AB475)</f>
        <v>1.3174483427609067</v>
      </c>
      <c r="Y482">
        <f>SLOPE(FMBtest!J458:J469,Data!$AB464:$AB475)</f>
        <v>1.2664985614659039</v>
      </c>
      <c r="Z482">
        <f>SLOPE(FMBtest!K458:K469,Data!$AB464:$AB475)</f>
        <v>1.5679916548737782</v>
      </c>
      <c r="AA482">
        <f>SLOPE(FMBtest!L458:L469,Data!$AB464:$AB475)</f>
        <v>1.7596670403663832</v>
      </c>
      <c r="AB482">
        <f>SLOPE(FMBtest!M458:M469,Data!$AB464:$AB475)</f>
        <v>1.3536637605710109</v>
      </c>
      <c r="AC482">
        <f>SLOPE(FMBtest!N458:N469,Data!$AB464:$AB475)</f>
        <v>1.1131218724977527</v>
      </c>
      <c r="AD482">
        <f>SLOPE(FMBtest!O458:O469,Data!$AB464:$AB475)</f>
        <v>1.3057313725397348</v>
      </c>
      <c r="AE482">
        <f>SLOPE(FMBtest!P458:P469,Data!$AB464:$AB475)</f>
        <v>1.4525371523619595</v>
      </c>
      <c r="AF482">
        <f>SLOPE(FMBtest!Q458:Q469,Data!$AB464:$AB475)</f>
        <v>1.6717570211909336</v>
      </c>
      <c r="AG482">
        <f>SLOPE(FMBtest!R458:R469,Data!$AB464:$AB475)</f>
        <v>1.0365886940494198</v>
      </c>
      <c r="AH482">
        <f>SLOPE(FMBtest!S458:S469,Data!$AB464:$AB475)</f>
        <v>0.99512361714839337</v>
      </c>
      <c r="AI482">
        <f>SLOPE(FMBtest!T458:T469,Data!$AB464:$AB475)</f>
        <v>1.0587695258294567</v>
      </c>
      <c r="AJ482">
        <f>SLOPE(FMBtest!U458:U469,Data!$AB464:$AB475)</f>
        <v>1.3414015437143776</v>
      </c>
      <c r="AK482">
        <f>SLOPE(FMBtest!V458:V469,Data!$AB464:$AB475)</f>
        <v>1.6402539849144198</v>
      </c>
      <c r="AL482">
        <f>SLOPE(FMBtest!W458:W469,Data!$AB464:$AB475)</f>
        <v>0.68208517743383434</v>
      </c>
      <c r="AM482">
        <f>SLOPE(FMBtest!X458:X469,Data!$AB464:$AB475)</f>
        <v>0.78184105800715054</v>
      </c>
      <c r="AN482">
        <f>SLOPE(FMBtest!Y458:Y469,Data!$AB464:$AB475)</f>
        <v>0.87705814435742468</v>
      </c>
      <c r="AO482">
        <f>SLOPE(FMBtest!Z458:Z469,Data!$AB464:$AB475)</f>
        <v>1.1371347837902483</v>
      </c>
      <c r="AP482">
        <f>SLOPE(FMBtest!AA458:AA469,Data!$AB464:$AB475)</f>
        <v>1.3880837104304953</v>
      </c>
      <c r="AR482">
        <f t="array" ref="AR482:AS482">LINEST(FMBtest!C458:AA458,FM_ROLLING!R482:AP482,TRUE,FALSE)</f>
        <v>2.5597130956590179</v>
      </c>
      <c r="AS482">
        <v>2.0171740350096306</v>
      </c>
    </row>
    <row r="483" spans="1:45" x14ac:dyDescent="0.3">
      <c r="A483">
        <v>1965</v>
      </c>
      <c r="B483">
        <v>2</v>
      </c>
      <c r="C483">
        <f>SLOPE(FMBtest!C459:C482,Data!$AM459:$AM482)</f>
        <v>-0.37909718838330403</v>
      </c>
      <c r="D483">
        <f>SLOPE(FMBtest!D459:D482,Data!$AM459:$AM482)</f>
        <v>-9.4283197906887009E-2</v>
      </c>
      <c r="E483">
        <f>SLOPE(FMBtest!E459:E482,Data!$AM459:$AM482)</f>
        <v>-0.12478674955257056</v>
      </c>
      <c r="F483">
        <f>SLOPE(FMBtest!F459:F482,Data!$AM459:$AM482)</f>
        <v>-1.0325971300725408E-2</v>
      </c>
      <c r="G483">
        <f>SLOPE(FMBtest!G459:G482,Data!$AM459:$AM482)</f>
        <v>7.2576560054395889E-2</v>
      </c>
      <c r="H483">
        <f>SLOPE(FMBtest!H459:H482,Data!$AM459:$AM482)</f>
        <v>-0.52515323765516242</v>
      </c>
      <c r="I483">
        <f>SLOPE(FMBtest!I459:I482,Data!$AM459:$AM482)</f>
        <v>-0.14141439967502314</v>
      </c>
      <c r="J483">
        <f>SLOPE(FMBtest!J459:J482,Data!$AM459:$AM482)</f>
        <v>-0.13000503271503444</v>
      </c>
      <c r="K483">
        <f>SLOPE(FMBtest!K459:K482,Data!$AM459:$AM482)</f>
        <v>-3.6956608712029868E-2</v>
      </c>
      <c r="L483">
        <f>SLOPE(FMBtest!L459:L482,Data!$AM459:$AM482)</f>
        <v>-0.14883062096077923</v>
      </c>
      <c r="N483" s="5">
        <f t="array" ref="N483:O483">LINEST(FMBtest!C483:L483,FM_ROLLING!C483:L483,TRUE,FALSE)</f>
        <v>7.7321343344619002</v>
      </c>
      <c r="O483" s="5">
        <v>5.1959517443562149</v>
      </c>
      <c r="R483">
        <f>SLOPE(FMBtest!C459:C470,Data!$AB465:$AB476)</f>
        <v>1.2393277775953639</v>
      </c>
      <c r="S483">
        <f>SLOPE(FMBtest!D459:D470,Data!$AB465:$AB476)</f>
        <v>1.2954065295516455</v>
      </c>
      <c r="T483">
        <f>SLOPE(FMBtest!E459:E470,Data!$AB465:$AB476)</f>
        <v>1.2055108252013842</v>
      </c>
      <c r="U483">
        <f>SLOPE(FMBtest!F459:F470,Data!$AB465:$AB476)</f>
        <v>1.5441727370499321</v>
      </c>
      <c r="V483">
        <f>SLOPE(FMBtest!G459:G470,Data!$AB465:$AB476)</f>
        <v>1.795285379284693</v>
      </c>
      <c r="W483">
        <f>SLOPE(FMBtest!H459:H470,Data!$AB465:$AB476)</f>
        <v>1.3872929397881228</v>
      </c>
      <c r="X483">
        <f>SLOPE(FMBtest!I459:I470,Data!$AB465:$AB476)</f>
        <v>1.2616292900464581</v>
      </c>
      <c r="Y483">
        <f>SLOPE(FMBtest!J459:J470,Data!$AB465:$AB476)</f>
        <v>1.2583998275474293</v>
      </c>
      <c r="Z483">
        <f>SLOPE(FMBtest!K459:K470,Data!$AB465:$AB476)</f>
        <v>1.6084897071589752</v>
      </c>
      <c r="AA483">
        <f>SLOPE(FMBtest!L459:L470,Data!$AB465:$AB476)</f>
        <v>1.918422199141449</v>
      </c>
      <c r="AB483">
        <f>SLOPE(FMBtest!M459:M470,Data!$AB465:$AB476)</f>
        <v>1.3643795114198565</v>
      </c>
      <c r="AC483">
        <f>SLOPE(FMBtest!N459:N470,Data!$AB465:$AB476)</f>
        <v>1.0948190643150235</v>
      </c>
      <c r="AD483">
        <f>SLOPE(FMBtest!O459:O470,Data!$AB465:$AB476)</f>
        <v>1.2768144085628257</v>
      </c>
      <c r="AE483">
        <f>SLOPE(FMBtest!P459:P470,Data!$AB465:$AB476)</f>
        <v>1.5002741616914159</v>
      </c>
      <c r="AF483">
        <f>SLOPE(FMBtest!Q459:Q470,Data!$AB465:$AB476)</f>
        <v>1.787681658887829</v>
      </c>
      <c r="AG483">
        <f>SLOPE(FMBtest!R459:R470,Data!$AB465:$AB476)</f>
        <v>1.0099777984186742</v>
      </c>
      <c r="AH483">
        <f>SLOPE(FMBtest!S459:S470,Data!$AB465:$AB476)</f>
        <v>0.94530639726619603</v>
      </c>
      <c r="AI483">
        <f>SLOPE(FMBtest!T459:T470,Data!$AB465:$AB476)</f>
        <v>0.99350603421771511</v>
      </c>
      <c r="AJ483">
        <f>SLOPE(FMBtest!U459:U470,Data!$AB465:$AB476)</f>
        <v>1.3479294205928458</v>
      </c>
      <c r="AK483">
        <f>SLOPE(FMBtest!V459:V470,Data!$AB465:$AB476)</f>
        <v>1.7678097705905811</v>
      </c>
      <c r="AL483">
        <f>SLOPE(FMBtest!W459:W470,Data!$AB465:$AB476)</f>
        <v>0.69616460447325468</v>
      </c>
      <c r="AM483">
        <f>SLOPE(FMBtest!X459:X470,Data!$AB465:$AB476)</f>
        <v>0.67036031140615149</v>
      </c>
      <c r="AN483">
        <f>SLOPE(FMBtest!Y459:Y470,Data!$AB465:$AB476)</f>
        <v>0.77896532870137436</v>
      </c>
      <c r="AO483">
        <f>SLOPE(FMBtest!Z459:Z470,Data!$AB465:$AB476)</f>
        <v>1.2135124531702635</v>
      </c>
      <c r="AP483">
        <f>SLOPE(FMBtest!AA459:AA470,Data!$AB465:$AB476)</f>
        <v>1.6240058961959598</v>
      </c>
      <c r="AR483">
        <f t="array" ref="AR483:AS483">LINEST(FMBtest!C459:AA459,FM_ROLLING!R483:AP483,TRUE,FALSE)</f>
        <v>2.6518746622022702</v>
      </c>
      <c r="AS483">
        <v>-1.0993005354320542</v>
      </c>
    </row>
    <row r="484" spans="1:45" x14ac:dyDescent="0.3">
      <c r="A484">
        <v>1965</v>
      </c>
      <c r="B484">
        <v>3</v>
      </c>
      <c r="C484">
        <f>SLOPE(FMBtest!C460:C483,Data!$AM460:$AM483)</f>
        <v>-0.39224822364480511</v>
      </c>
      <c r="D484">
        <f>SLOPE(FMBtest!D460:D483,Data!$AM460:$AM483)</f>
        <v>-0.12659673314908165</v>
      </c>
      <c r="E484">
        <f>SLOPE(FMBtest!E460:E483,Data!$AM460:$AM483)</f>
        <v>-0.20483857720642984</v>
      </c>
      <c r="F484">
        <f>SLOPE(FMBtest!F460:F483,Data!$AM460:$AM483)</f>
        <v>-0.16793584554907923</v>
      </c>
      <c r="G484">
        <f>SLOPE(FMBtest!G460:G483,Data!$AM460:$AM483)</f>
        <v>-0.21219156257157343</v>
      </c>
      <c r="H484">
        <f>SLOPE(FMBtest!H460:H483,Data!$AM460:$AM483)</f>
        <v>-0.35699597820229717</v>
      </c>
      <c r="I484">
        <f>SLOPE(FMBtest!I460:I483,Data!$AM460:$AM483)</f>
        <v>-0.20544413387117563</v>
      </c>
      <c r="J484">
        <f>SLOPE(FMBtest!J460:J483,Data!$AM460:$AM483)</f>
        <v>-8.9768537963353087E-2</v>
      </c>
      <c r="K484">
        <f>SLOPE(FMBtest!K460:K483,Data!$AM460:$AM483)</f>
        <v>-7.0036572116915913E-2</v>
      </c>
      <c r="L484">
        <f>SLOPE(FMBtest!L460:L483,Data!$AM460:$AM483)</f>
        <v>-0.18818480904974591</v>
      </c>
      <c r="N484" s="5">
        <f t="array" ref="N484:O484">LINEST(FMBtest!C484:L484,FM_ROLLING!C484:L484,TRUE,FALSE)</f>
        <v>2.1605913408782214</v>
      </c>
      <c r="O484" s="5">
        <v>6.7001951605406935</v>
      </c>
      <c r="R484">
        <f>SLOPE(FMBtest!C460:C471,Data!$AB466:$AB477)</f>
        <v>1.1851958513924521</v>
      </c>
      <c r="S484">
        <f>SLOPE(FMBtest!D460:D471,Data!$AB466:$AB477)</f>
        <v>1.2184442919966212</v>
      </c>
      <c r="T484">
        <f>SLOPE(FMBtest!E460:E471,Data!$AB466:$AB477)</f>
        <v>1.1245365431971481</v>
      </c>
      <c r="U484">
        <f>SLOPE(FMBtest!F460:F471,Data!$AB466:$AB477)</f>
        <v>1.4514307184125688</v>
      </c>
      <c r="V484">
        <f>SLOPE(FMBtest!G460:G471,Data!$AB466:$AB477)</f>
        <v>1.5950780391861403</v>
      </c>
      <c r="W484">
        <f>SLOPE(FMBtest!H460:H471,Data!$AB466:$AB477)</f>
        <v>1.3208489140736219</v>
      </c>
      <c r="X484">
        <f>SLOPE(FMBtest!I460:I471,Data!$AB466:$AB477)</f>
        <v>1.1928010040407484</v>
      </c>
      <c r="Y484">
        <f>SLOPE(FMBtest!J460:J471,Data!$AB466:$AB477)</f>
        <v>1.2441604442840657</v>
      </c>
      <c r="Z484">
        <f>SLOPE(FMBtest!K460:K471,Data!$AB466:$AB477)</f>
        <v>1.5333688898053381</v>
      </c>
      <c r="AA484">
        <f>SLOPE(FMBtest!L460:L471,Data!$AB466:$AB477)</f>
        <v>1.7417836791828092</v>
      </c>
      <c r="AB484">
        <f>SLOPE(FMBtest!M460:M471,Data!$AB466:$AB477)</f>
        <v>1.3559561386464483</v>
      </c>
      <c r="AC484">
        <f>SLOPE(FMBtest!N460:N471,Data!$AB466:$AB477)</f>
        <v>1.0914169782814722</v>
      </c>
      <c r="AD484">
        <f>SLOPE(FMBtest!O460:O471,Data!$AB466:$AB477)</f>
        <v>1.2571193904378204</v>
      </c>
      <c r="AE484">
        <f>SLOPE(FMBtest!P460:P471,Data!$AB466:$AB477)</f>
        <v>1.4906723742074139</v>
      </c>
      <c r="AF484">
        <f>SLOPE(FMBtest!Q460:Q471,Data!$AB466:$AB477)</f>
        <v>1.6953135842906486</v>
      </c>
      <c r="AG484">
        <f>SLOPE(FMBtest!R460:R471,Data!$AB466:$AB477)</f>
        <v>1.0619445953501654</v>
      </c>
      <c r="AH484">
        <f>SLOPE(FMBtest!S460:S471,Data!$AB466:$AB477)</f>
        <v>0.9380360732965608</v>
      </c>
      <c r="AI484">
        <f>SLOPE(FMBtest!T460:T471,Data!$AB466:$AB477)</f>
        <v>0.95585660696087327</v>
      </c>
      <c r="AJ484">
        <f>SLOPE(FMBtest!U460:U471,Data!$AB466:$AB477)</f>
        <v>1.3294845765541414</v>
      </c>
      <c r="AK484">
        <f>SLOPE(FMBtest!V460:V471,Data!$AB466:$AB477)</f>
        <v>1.6539375488240589</v>
      </c>
      <c r="AL484">
        <f>SLOPE(FMBtest!W460:W471,Data!$AB466:$AB477)</f>
        <v>0.74302187714379742</v>
      </c>
      <c r="AM484">
        <f>SLOPE(FMBtest!X460:X471,Data!$AB466:$AB477)</f>
        <v>0.70561471720708546</v>
      </c>
      <c r="AN484">
        <f>SLOPE(FMBtest!Y460:Y471,Data!$AB466:$AB477)</f>
        <v>0.78826071353511973</v>
      </c>
      <c r="AO484">
        <f>SLOPE(FMBtest!Z460:Z471,Data!$AB466:$AB477)</f>
        <v>1.2171515697058861</v>
      </c>
      <c r="AP484">
        <f>SLOPE(FMBtest!AA460:AA471,Data!$AB466:$AB477)</f>
        <v>1.5145327165805518</v>
      </c>
      <c r="AR484">
        <f t="array" ref="AR484:AS484">LINEST(FMBtest!C460:AA460,FM_ROLLING!R484:AP484,TRUE,FALSE)</f>
        <v>2.3815485111761165</v>
      </c>
      <c r="AS484">
        <v>-2.8889934377313757</v>
      </c>
    </row>
    <row r="485" spans="1:45" x14ac:dyDescent="0.3">
      <c r="A485">
        <v>1965</v>
      </c>
      <c r="B485">
        <v>4</v>
      </c>
      <c r="C485">
        <f>SLOPE(FMBtest!C461:C484,Data!$AM461:$AM484)</f>
        <v>-0.44187111382736199</v>
      </c>
      <c r="D485">
        <f>SLOPE(FMBtest!D461:D484,Data!$AM461:$AM484)</f>
        <v>-0.1689389715821705</v>
      </c>
      <c r="E485">
        <f>SLOPE(FMBtest!E461:E484,Data!$AM461:$AM484)</f>
        <v>-0.21155759732764848</v>
      </c>
      <c r="F485">
        <f>SLOPE(FMBtest!F461:F484,Data!$AM461:$AM484)</f>
        <v>-0.21270850684699769</v>
      </c>
      <c r="G485">
        <f>SLOPE(FMBtest!G461:G484,Data!$AM461:$AM484)</f>
        <v>-0.25656935584562113</v>
      </c>
      <c r="H485">
        <f>SLOPE(FMBtest!H461:H484,Data!$AM461:$AM484)</f>
        <v>-0.38802372452961414</v>
      </c>
      <c r="I485">
        <f>SLOPE(FMBtest!I461:I484,Data!$AM461:$AM484)</f>
        <v>-0.21641391861270595</v>
      </c>
      <c r="J485">
        <f>SLOPE(FMBtest!J461:J484,Data!$AM461:$AM484)</f>
        <v>-8.3967466749009137E-2</v>
      </c>
      <c r="K485">
        <f>SLOPE(FMBtest!K461:K484,Data!$AM461:$AM484)</f>
        <v>-9.3447532087126611E-2</v>
      </c>
      <c r="L485">
        <f>SLOPE(FMBtest!L461:L484,Data!$AM461:$AM484)</f>
        <v>-0.17565273723948177</v>
      </c>
      <c r="N485" s="5">
        <f t="array" ref="N485:O485">LINEST(FMBtest!C485:L485,FM_ROLLING!C485:L485,TRUE,FALSE)</f>
        <v>8.1187470998331808</v>
      </c>
      <c r="O485" s="5">
        <v>5.6560287546570933</v>
      </c>
      <c r="R485">
        <f>SLOPE(FMBtest!C461:C472,Data!$AB467:$AB478)</f>
        <v>1.1885820096811492</v>
      </c>
      <c r="S485">
        <f>SLOPE(FMBtest!D461:D472,Data!$AB467:$AB478)</f>
        <v>1.2548528630107216</v>
      </c>
      <c r="T485">
        <f>SLOPE(FMBtest!E461:E472,Data!$AB467:$AB478)</f>
        <v>1.1543744198775323</v>
      </c>
      <c r="U485">
        <f>SLOPE(FMBtest!F461:F472,Data!$AB467:$AB478)</f>
        <v>1.4611636330054609</v>
      </c>
      <c r="V485">
        <f>SLOPE(FMBtest!G461:G472,Data!$AB467:$AB478)</f>
        <v>1.6230292736342509</v>
      </c>
      <c r="W485">
        <f>SLOPE(FMBtest!H461:H472,Data!$AB467:$AB478)</f>
        <v>1.4148993495753683</v>
      </c>
      <c r="X485">
        <f>SLOPE(FMBtest!I461:I472,Data!$AB467:$AB478)</f>
        <v>1.2481760623065712</v>
      </c>
      <c r="Y485">
        <f>SLOPE(FMBtest!J461:J472,Data!$AB467:$AB478)</f>
        <v>1.2460575160669793</v>
      </c>
      <c r="Z485">
        <f>SLOPE(FMBtest!K461:K472,Data!$AB467:$AB478)</f>
        <v>1.5999761907026182</v>
      </c>
      <c r="AA485">
        <f>SLOPE(FMBtest!L461:L472,Data!$AB467:$AB478)</f>
        <v>1.7743406812552653</v>
      </c>
      <c r="AB485">
        <f>SLOPE(FMBtest!M461:M472,Data!$AB467:$AB478)</f>
        <v>1.4346231411017107</v>
      </c>
      <c r="AC485">
        <f>SLOPE(FMBtest!N461:N472,Data!$AB467:$AB478)</f>
        <v>1.1121816637932429</v>
      </c>
      <c r="AD485">
        <f>SLOPE(FMBtest!O461:O472,Data!$AB467:$AB478)</f>
        <v>1.3060179889668315</v>
      </c>
      <c r="AE485">
        <f>SLOPE(FMBtest!P461:P472,Data!$AB467:$AB478)</f>
        <v>1.5729880427600318</v>
      </c>
      <c r="AF485">
        <f>SLOPE(FMBtest!Q461:Q472,Data!$AB467:$AB478)</f>
        <v>1.7121601460548006</v>
      </c>
      <c r="AG485">
        <f>SLOPE(FMBtest!R461:R472,Data!$AB467:$AB478)</f>
        <v>1.0727183835618228</v>
      </c>
      <c r="AH485">
        <f>SLOPE(FMBtest!S461:S472,Data!$AB467:$AB478)</f>
        <v>0.93870732931065459</v>
      </c>
      <c r="AI485">
        <f>SLOPE(FMBtest!T461:T472,Data!$AB467:$AB478)</f>
        <v>0.96841681807187563</v>
      </c>
      <c r="AJ485">
        <f>SLOPE(FMBtest!U461:U472,Data!$AB467:$AB478)</f>
        <v>1.327672991789459</v>
      </c>
      <c r="AK485">
        <f>SLOPE(FMBtest!V461:V472,Data!$AB467:$AB478)</f>
        <v>1.6726901057245098</v>
      </c>
      <c r="AL485">
        <f>SLOPE(FMBtest!W461:W472,Data!$AB467:$AB478)</f>
        <v>0.77774020894205265</v>
      </c>
      <c r="AM485">
        <f>SLOPE(FMBtest!X461:X472,Data!$AB467:$AB478)</f>
        <v>0.76869977976972825</v>
      </c>
      <c r="AN485">
        <f>SLOPE(FMBtest!Y461:Y472,Data!$AB467:$AB478)</f>
        <v>0.73024432715991183</v>
      </c>
      <c r="AO485">
        <f>SLOPE(FMBtest!Z461:Z472,Data!$AB467:$AB478)</f>
        <v>1.1344890734459536</v>
      </c>
      <c r="AP485">
        <f>SLOPE(FMBtest!AA461:AA472,Data!$AB467:$AB478)</f>
        <v>1.3892362955895625</v>
      </c>
      <c r="AR485">
        <f t="array" ref="AR485:AS485">LINEST(FMBtest!C461:AA461,FM_ROLLING!R485:AP485,TRUE,FALSE)</f>
        <v>3.0420990219151527</v>
      </c>
      <c r="AS485">
        <v>-0.19817606849622438</v>
      </c>
    </row>
    <row r="486" spans="1:45" x14ac:dyDescent="0.3">
      <c r="A486">
        <v>1965</v>
      </c>
      <c r="B486">
        <v>5</v>
      </c>
      <c r="C486">
        <f>SLOPE(FMBtest!C462:C485,Data!$AM462:$AM485)</f>
        <v>-0.40312696067226067</v>
      </c>
      <c r="D486">
        <f>SLOPE(FMBtest!D462:D485,Data!$AM462:$AM485)</f>
        <v>-8.3029591102952202E-2</v>
      </c>
      <c r="E486">
        <f>SLOPE(FMBtest!E462:E485,Data!$AM462:$AM485)</f>
        <v>-0.17784165029734092</v>
      </c>
      <c r="F486">
        <f>SLOPE(FMBtest!F462:F485,Data!$AM462:$AM485)</f>
        <v>-0.14135114504061527</v>
      </c>
      <c r="G486">
        <f>SLOPE(FMBtest!G462:G485,Data!$AM462:$AM485)</f>
        <v>-0.18920028456497887</v>
      </c>
      <c r="H486">
        <f>SLOPE(FMBtest!H462:H485,Data!$AM462:$AM485)</f>
        <v>-0.34233998910599595</v>
      </c>
      <c r="I486">
        <f>SLOPE(FMBtest!I462:I485,Data!$AM462:$AM485)</f>
        <v>-0.19193131968451635</v>
      </c>
      <c r="J486">
        <f>SLOPE(FMBtest!J462:J485,Data!$AM462:$AM485)</f>
        <v>-6.0589802276071004E-2</v>
      </c>
      <c r="K486">
        <f>SLOPE(FMBtest!K462:K485,Data!$AM462:$AM485)</f>
        <v>-2.4972051653865675E-2</v>
      </c>
      <c r="L486">
        <f>SLOPE(FMBtest!L462:L485,Data!$AM462:$AM485)</f>
        <v>-0.1120459375592109</v>
      </c>
      <c r="N486" s="5">
        <f t="array" ref="N486:O486">LINEST(FMBtest!C486:L486,FM_ROLLING!C486:L486,TRUE,FALSE)</f>
        <v>0.86473267410134524</v>
      </c>
      <c r="O486" s="5">
        <v>-0.61371006659687311</v>
      </c>
      <c r="R486">
        <f>SLOPE(FMBtest!C462:C473,Data!$AB468:$AB479)</f>
        <v>1.2331752656742563</v>
      </c>
      <c r="S486">
        <f>SLOPE(FMBtest!D462:D473,Data!$AB468:$AB479)</f>
        <v>1.2914964221182763</v>
      </c>
      <c r="T486">
        <f>SLOPE(FMBtest!E462:E473,Data!$AB468:$AB479)</f>
        <v>1.1389197955942529</v>
      </c>
      <c r="U486">
        <f>SLOPE(FMBtest!F462:F473,Data!$AB468:$AB479)</f>
        <v>1.6501226151320207</v>
      </c>
      <c r="V486">
        <f>SLOPE(FMBtest!G462:G473,Data!$AB468:$AB479)</f>
        <v>1.791811076518385</v>
      </c>
      <c r="W486">
        <f>SLOPE(FMBtest!H462:H473,Data!$AB468:$AB479)</f>
        <v>1.3498361307224265</v>
      </c>
      <c r="X486">
        <f>SLOPE(FMBtest!I462:I473,Data!$AB468:$AB479)</f>
        <v>1.2429407810166488</v>
      </c>
      <c r="Y486">
        <f>SLOPE(FMBtest!J462:J473,Data!$AB468:$AB479)</f>
        <v>1.2675314251622949</v>
      </c>
      <c r="Z486">
        <f>SLOPE(FMBtest!K462:K473,Data!$AB468:$AB479)</f>
        <v>1.6258339318032364</v>
      </c>
      <c r="AA486">
        <f>SLOPE(FMBtest!L462:L473,Data!$AB468:$AB479)</f>
        <v>2.0007418422978516</v>
      </c>
      <c r="AB486">
        <f>SLOPE(FMBtest!M462:M473,Data!$AB468:$AB479)</f>
        <v>1.417621085799347</v>
      </c>
      <c r="AC486">
        <f>SLOPE(FMBtest!N462:N473,Data!$AB468:$AB479)</f>
        <v>1.1186549781548316</v>
      </c>
      <c r="AD486">
        <f>SLOPE(FMBtest!O462:O473,Data!$AB468:$AB479)</f>
        <v>1.3553785885614218</v>
      </c>
      <c r="AE486">
        <f>SLOPE(FMBtest!P462:P473,Data!$AB468:$AB479)</f>
        <v>1.6117782294306591</v>
      </c>
      <c r="AF486">
        <f>SLOPE(FMBtest!Q462:Q473,Data!$AB468:$AB479)</f>
        <v>1.9035402403676458</v>
      </c>
      <c r="AG486">
        <f>SLOPE(FMBtest!R462:R473,Data!$AB468:$AB479)</f>
        <v>1.0540680737340962</v>
      </c>
      <c r="AH486">
        <f>SLOPE(FMBtest!S462:S473,Data!$AB468:$AB479)</f>
        <v>0.95487479977093004</v>
      </c>
      <c r="AI486">
        <f>SLOPE(FMBtest!T462:T473,Data!$AB468:$AB479)</f>
        <v>1.0808407936614106</v>
      </c>
      <c r="AJ486">
        <f>SLOPE(FMBtest!U462:U473,Data!$AB468:$AB479)</f>
        <v>1.3968897791755912</v>
      </c>
      <c r="AK486">
        <f>SLOPE(FMBtest!V462:V473,Data!$AB468:$AB479)</f>
        <v>1.7796801607593504</v>
      </c>
      <c r="AL486">
        <f>SLOPE(FMBtest!W462:W473,Data!$AB468:$AB479)</f>
        <v>0.72386330182558145</v>
      </c>
      <c r="AM486">
        <f>SLOPE(FMBtest!X462:X473,Data!$AB468:$AB479)</f>
        <v>0.74772333261240298</v>
      </c>
      <c r="AN486">
        <f>SLOPE(FMBtest!Y462:Y473,Data!$AB468:$AB479)</f>
        <v>0.80241534478457288</v>
      </c>
      <c r="AO486">
        <f>SLOPE(FMBtest!Z462:Z473,Data!$AB468:$AB479)</f>
        <v>1.1163640304860818</v>
      </c>
      <c r="AP486">
        <f>SLOPE(FMBtest!AA462:AA473,Data!$AB468:$AB479)</f>
        <v>1.397155856209042</v>
      </c>
      <c r="AR486">
        <f t="array" ref="AR486:AS486">LINEST(FMBtest!C462:AA462,FM_ROLLING!R486:AP486,TRUE,FALSE)</f>
        <v>-4.6058433598371251E-2</v>
      </c>
      <c r="AS486">
        <v>-1.0315047486664382</v>
      </c>
    </row>
    <row r="487" spans="1:45" x14ac:dyDescent="0.3">
      <c r="A487">
        <v>1965</v>
      </c>
      <c r="B487">
        <v>6</v>
      </c>
      <c r="C487">
        <f>SLOPE(FMBtest!C463:C486,Data!$AM463:$AM486)</f>
        <v>-0.40718764697157739</v>
      </c>
      <c r="D487">
        <f>SLOPE(FMBtest!D463:D486,Data!$AM463:$AM486)</f>
        <v>-7.9842091518844693E-2</v>
      </c>
      <c r="E487">
        <f>SLOPE(FMBtest!E463:E486,Data!$AM463:$AM486)</f>
        <v>-0.18281695470454834</v>
      </c>
      <c r="F487">
        <f>SLOPE(FMBtest!F463:F486,Data!$AM463:$AM486)</f>
        <v>-0.14219559532124904</v>
      </c>
      <c r="G487">
        <f>SLOPE(FMBtest!G463:G486,Data!$AM463:$AM486)</f>
        <v>-0.21750795151887012</v>
      </c>
      <c r="H487">
        <f>SLOPE(FMBtest!H463:H486,Data!$AM463:$AM486)</f>
        <v>-0.35896797588366763</v>
      </c>
      <c r="I487">
        <f>SLOPE(FMBtest!I463:I486,Data!$AM463:$AM486)</f>
        <v>-0.2027881340139927</v>
      </c>
      <c r="J487">
        <f>SLOPE(FMBtest!J463:J486,Data!$AM463:$AM486)</f>
        <v>-7.2481469696758422E-2</v>
      </c>
      <c r="K487">
        <f>SLOPE(FMBtest!K463:K486,Data!$AM463:$AM486)</f>
        <v>-5.0320215809736571E-2</v>
      </c>
      <c r="L487">
        <f>SLOPE(FMBtest!L463:L486,Data!$AM463:$AM486)</f>
        <v>-0.13999427008923193</v>
      </c>
      <c r="N487" s="5">
        <f t="array" ref="N487:O487">LINEST(FMBtest!C487:L487,FM_ROLLING!C487:L487,TRUE,FALSE)</f>
        <v>7.5993574161995561</v>
      </c>
      <c r="O487" s="5">
        <v>10.592998610591051</v>
      </c>
      <c r="R487">
        <f>SLOPE(FMBtest!C463:C474,Data!$AB469:$AB480)</f>
        <v>1.4023728965554449</v>
      </c>
      <c r="S487">
        <f>SLOPE(FMBtest!D463:D474,Data!$AB469:$AB480)</f>
        <v>1.2396970968563525</v>
      </c>
      <c r="T487">
        <f>SLOPE(FMBtest!E463:E474,Data!$AB469:$AB480)</f>
        <v>1.3505833613125413</v>
      </c>
      <c r="U487">
        <f>SLOPE(FMBtest!F463:F474,Data!$AB469:$AB480)</f>
        <v>1.7998594671570785</v>
      </c>
      <c r="V487">
        <f>SLOPE(FMBtest!G463:G474,Data!$AB469:$AB480)</f>
        <v>2.2284874560182177</v>
      </c>
      <c r="W487">
        <f>SLOPE(FMBtest!H463:H474,Data!$AB469:$AB480)</f>
        <v>1.3311699209987611</v>
      </c>
      <c r="X487">
        <f>SLOPE(FMBtest!I463:I474,Data!$AB469:$AB480)</f>
        <v>1.2399773171570825</v>
      </c>
      <c r="Y487">
        <f>SLOPE(FMBtest!J463:J474,Data!$AB469:$AB480)</f>
        <v>1.3532335607612673</v>
      </c>
      <c r="Z487">
        <f>SLOPE(FMBtest!K463:K474,Data!$AB469:$AB480)</f>
        <v>1.7327121852401226</v>
      </c>
      <c r="AA487">
        <f>SLOPE(FMBtest!L463:L474,Data!$AB469:$AB480)</f>
        <v>2.2909053055126485</v>
      </c>
      <c r="AB487">
        <f>SLOPE(FMBtest!M463:M474,Data!$AB469:$AB480)</f>
        <v>1.2527786026728918</v>
      </c>
      <c r="AC487">
        <f>SLOPE(FMBtest!N463:N474,Data!$AB469:$AB480)</f>
        <v>1.0306418122338332</v>
      </c>
      <c r="AD487">
        <f>SLOPE(FMBtest!O463:O474,Data!$AB469:$AB480)</f>
        <v>1.3274234559724674</v>
      </c>
      <c r="AE487">
        <f>SLOPE(FMBtest!P463:P474,Data!$AB469:$AB480)</f>
        <v>1.6897312313523167</v>
      </c>
      <c r="AF487">
        <f>SLOPE(FMBtest!Q463:Q474,Data!$AB469:$AB480)</f>
        <v>2.1374677417202603</v>
      </c>
      <c r="AG487">
        <f>SLOPE(FMBtest!R463:R474,Data!$AB469:$AB480)</f>
        <v>0.93792478011906166</v>
      </c>
      <c r="AH487">
        <f>SLOPE(FMBtest!S463:S474,Data!$AB469:$AB480)</f>
        <v>0.89894299510165609</v>
      </c>
      <c r="AI487">
        <f>SLOPE(FMBtest!T463:T474,Data!$AB469:$AB480)</f>
        <v>1.1389696263903373</v>
      </c>
      <c r="AJ487">
        <f>SLOPE(FMBtest!U463:U474,Data!$AB469:$AB480)</f>
        <v>1.4522059454277385</v>
      </c>
      <c r="AK487">
        <f>SLOPE(FMBtest!V463:V474,Data!$AB469:$AB480)</f>
        <v>1.9304623502352616</v>
      </c>
      <c r="AL487">
        <f>SLOPE(FMBtest!W463:W474,Data!$AB469:$AB480)</f>
        <v>0.67771673415795963</v>
      </c>
      <c r="AM487">
        <f>SLOPE(FMBtest!X463:X474,Data!$AB469:$AB480)</f>
        <v>0.72024921953134646</v>
      </c>
      <c r="AN487">
        <f>SLOPE(FMBtest!Y463:Y474,Data!$AB469:$AB480)</f>
        <v>0.75860823751542295</v>
      </c>
      <c r="AO487">
        <f>SLOPE(FMBtest!Z463:Z474,Data!$AB469:$AB480)</f>
        <v>1.1092103299098826</v>
      </c>
      <c r="AP487">
        <f>SLOPE(FMBtest!AA463:AA474,Data!$AB469:$AB480)</f>
        <v>1.5239398559878172</v>
      </c>
      <c r="AR487">
        <f t="array" ref="AR487:AS487">LINEST(FMBtest!C463:AA463,FM_ROLLING!R487:AP487,TRUE,FALSE)</f>
        <v>-4.2854315858855561</v>
      </c>
      <c r="AS487">
        <v>-1.7962299246193272</v>
      </c>
    </row>
    <row r="488" spans="1:45" x14ac:dyDescent="0.3">
      <c r="A488">
        <v>1965</v>
      </c>
      <c r="B488">
        <v>7</v>
      </c>
      <c r="C488">
        <f>SLOPE(FMBtest!C464:C487,Data!$AM464:$AM487)</f>
        <v>-0.39388228300914857</v>
      </c>
      <c r="D488">
        <f>SLOPE(FMBtest!D464:D487,Data!$AM464:$AM487)</f>
        <v>-6.6413139456415804E-2</v>
      </c>
      <c r="E488">
        <f>SLOPE(FMBtest!E464:E487,Data!$AM464:$AM487)</f>
        <v>-0.16468846737684176</v>
      </c>
      <c r="F488">
        <f>SLOPE(FMBtest!F464:F487,Data!$AM464:$AM487)</f>
        <v>-0.12042452710993953</v>
      </c>
      <c r="G488">
        <f>SLOPE(FMBtest!G464:G487,Data!$AM464:$AM487)</f>
        <v>-0.18803859118444258</v>
      </c>
      <c r="H488">
        <f>SLOPE(FMBtest!H464:H487,Data!$AM464:$AM487)</f>
        <v>-0.34545972389308865</v>
      </c>
      <c r="I488">
        <f>SLOPE(FMBtest!I464:I487,Data!$AM464:$AM487)</f>
        <v>-0.19381713737371997</v>
      </c>
      <c r="J488">
        <f>SLOPE(FMBtest!J464:J487,Data!$AM464:$AM487)</f>
        <v>-5.9159231569841111E-2</v>
      </c>
      <c r="K488">
        <f>SLOPE(FMBtest!K464:K487,Data!$AM464:$AM487)</f>
        <v>-3.2613573343458026E-2</v>
      </c>
      <c r="L488">
        <f>SLOPE(FMBtest!L464:L487,Data!$AM464:$AM487)</f>
        <v>-0.11598271802895166</v>
      </c>
      <c r="N488" s="5">
        <f t="array" ref="N488:O488">LINEST(FMBtest!C488:L488,FM_ROLLING!C488:L488,TRUE,FALSE)</f>
        <v>-0.77597226920068629</v>
      </c>
      <c r="O488" s="5">
        <v>8.6225994592576409</v>
      </c>
      <c r="R488">
        <f>SLOPE(FMBtest!C464:C475,Data!$AB470:$AB481)</f>
        <v>1.252632604489972</v>
      </c>
      <c r="S488">
        <f>SLOPE(FMBtest!D464:D475,Data!$AB470:$AB481)</f>
        <v>1.020963409372434</v>
      </c>
      <c r="T488">
        <f>SLOPE(FMBtest!E464:E475,Data!$AB470:$AB481)</f>
        <v>1.2996269955044608</v>
      </c>
      <c r="U488">
        <f>SLOPE(FMBtest!F464:F475,Data!$AB470:$AB481)</f>
        <v>1.6190454981976092</v>
      </c>
      <c r="V488">
        <f>SLOPE(FMBtest!G464:G475,Data!$AB470:$AB481)</f>
        <v>2.0648735542596279</v>
      </c>
      <c r="W488">
        <f>SLOPE(FMBtest!H464:H475,Data!$AB470:$AB481)</f>
        <v>1.2019248702139209</v>
      </c>
      <c r="X488">
        <f>SLOPE(FMBtest!I464:I475,Data!$AB470:$AB481)</f>
        <v>1.1106946512825511</v>
      </c>
      <c r="Y488">
        <f>SLOPE(FMBtest!J464:J475,Data!$AB470:$AB481)</f>
        <v>1.2958593717379505</v>
      </c>
      <c r="Z488">
        <f>SLOPE(FMBtest!K464:K475,Data!$AB470:$AB481)</f>
        <v>1.5952595025678857</v>
      </c>
      <c r="AA488">
        <f>SLOPE(FMBtest!L464:L475,Data!$AB470:$AB481)</f>
        <v>2.1011621595290126</v>
      </c>
      <c r="AB488">
        <f>SLOPE(FMBtest!M464:M475,Data!$AB470:$AB481)</f>
        <v>1.158937493910841</v>
      </c>
      <c r="AC488">
        <f>SLOPE(FMBtest!N464:N475,Data!$AB470:$AB481)</f>
        <v>0.94510153238040906</v>
      </c>
      <c r="AD488">
        <f>SLOPE(FMBtest!O464:O475,Data!$AB470:$AB481)</f>
        <v>1.1675736614288299</v>
      </c>
      <c r="AE488">
        <f>SLOPE(FMBtest!P464:P475,Data!$AB470:$AB481)</f>
        <v>1.6436679703266575</v>
      </c>
      <c r="AF488">
        <f>SLOPE(FMBtest!Q464:Q475,Data!$AB470:$AB481)</f>
        <v>2.014900694512102</v>
      </c>
      <c r="AG488">
        <f>SLOPE(FMBtest!R464:R475,Data!$AB470:$AB481)</f>
        <v>0.86028476387980335</v>
      </c>
      <c r="AH488">
        <f>SLOPE(FMBtest!S464:S475,Data!$AB470:$AB481)</f>
        <v>0.83503737003994494</v>
      </c>
      <c r="AI488">
        <f>SLOPE(FMBtest!T464:T475,Data!$AB470:$AB481)</f>
        <v>1.0989157817088619</v>
      </c>
      <c r="AJ488">
        <f>SLOPE(FMBtest!U464:U475,Data!$AB470:$AB481)</f>
        <v>1.3368703809378004</v>
      </c>
      <c r="AK488">
        <f>SLOPE(FMBtest!V464:V475,Data!$AB470:$AB481)</f>
        <v>1.6823045553869924</v>
      </c>
      <c r="AL488">
        <f>SLOPE(FMBtest!W464:W475,Data!$AB470:$AB481)</f>
        <v>0.73559409316761548</v>
      </c>
      <c r="AM488">
        <f>SLOPE(FMBtest!X464:X475,Data!$AB470:$AB481)</f>
        <v>0.85110022408105901</v>
      </c>
      <c r="AN488">
        <f>SLOPE(FMBtest!Y464:Y475,Data!$AB470:$AB481)</f>
        <v>0.76599674316970334</v>
      </c>
      <c r="AO488">
        <f>SLOPE(FMBtest!Z464:Z475,Data!$AB470:$AB481)</f>
        <v>1.0209300059847739</v>
      </c>
      <c r="AP488">
        <f>SLOPE(FMBtest!AA464:AA475,Data!$AB470:$AB481)</f>
        <v>1.410416289718716</v>
      </c>
      <c r="AR488">
        <f t="array" ref="AR488:AS488">LINEST(FMBtest!C464:AA464,FM_ROLLING!R488:AP488,TRUE,FALSE)</f>
        <v>4.0251476043659373</v>
      </c>
      <c r="AS488">
        <v>-2.4198270056645224</v>
      </c>
    </row>
    <row r="489" spans="1:45" x14ac:dyDescent="0.3">
      <c r="A489">
        <v>1965</v>
      </c>
      <c r="B489">
        <v>8</v>
      </c>
      <c r="C489">
        <f>SLOPE(FMBtest!C465:C488,Data!$AM465:$AM488)</f>
        <v>-5.2355151134334584E-3</v>
      </c>
      <c r="D489">
        <f>SLOPE(FMBtest!D465:D488,Data!$AM465:$AM488)</f>
        <v>0.20717649740114702</v>
      </c>
      <c r="E489">
        <f>SLOPE(FMBtest!E465:E488,Data!$AM465:$AM488)</f>
        <v>8.8313807521563453E-2</v>
      </c>
      <c r="F489">
        <f>SLOPE(FMBtest!F465:F488,Data!$AM465:$AM488)</f>
        <v>5.9525875598692234E-2</v>
      </c>
      <c r="G489">
        <f>SLOPE(FMBtest!G465:G488,Data!$AM465:$AM488)</f>
        <v>-4.6467259519664692E-3</v>
      </c>
      <c r="H489">
        <f>SLOPE(FMBtest!H465:H488,Data!$AM465:$AM488)</f>
        <v>-4.4917322049577685E-2</v>
      </c>
      <c r="I489">
        <f>SLOPE(FMBtest!I465:I488,Data!$AM465:$AM488)</f>
        <v>-4.8788307651926967E-2</v>
      </c>
      <c r="J489">
        <f>SLOPE(FMBtest!J465:J488,Data!$AM465:$AM488)</f>
        <v>7.7330834645878602E-2</v>
      </c>
      <c r="K489">
        <f>SLOPE(FMBtest!K465:K488,Data!$AM465:$AM488)</f>
        <v>0.26270111051241873</v>
      </c>
      <c r="L489">
        <f>SLOPE(FMBtest!L465:L488,Data!$AM465:$AM488)</f>
        <v>-3.0989789224345744E-2</v>
      </c>
      <c r="N489" s="5">
        <f t="array" ref="N489:O489">LINEST(FMBtest!C489:L489,FM_ROLLING!C489:L489,TRUE,FALSE)</f>
        <v>0.59988960459125051</v>
      </c>
      <c r="O489" s="5">
        <v>0.23437795939530814</v>
      </c>
      <c r="R489">
        <f>SLOPE(FMBtest!C465:C476,Data!$AB471:$AB482)</f>
        <v>1.3307292772135275</v>
      </c>
      <c r="S489">
        <f>SLOPE(FMBtest!D465:D476,Data!$AB471:$AB482)</f>
        <v>1.0752871194392217</v>
      </c>
      <c r="T489">
        <f>SLOPE(FMBtest!E465:E476,Data!$AB471:$AB482)</f>
        <v>1.3564683521596776</v>
      </c>
      <c r="U489">
        <f>SLOPE(FMBtest!F465:F476,Data!$AB471:$AB482)</f>
        <v>1.7133618889425981</v>
      </c>
      <c r="V489">
        <f>SLOPE(FMBtest!G465:G476,Data!$AB471:$AB482)</f>
        <v>2.1450235597469978</v>
      </c>
      <c r="W489">
        <f>SLOPE(FMBtest!H465:H476,Data!$AB471:$AB482)</f>
        <v>1.2250363221324687</v>
      </c>
      <c r="X489">
        <f>SLOPE(FMBtest!I465:I476,Data!$AB471:$AB482)</f>
        <v>1.1626047042810133</v>
      </c>
      <c r="Y489">
        <f>SLOPE(FMBtest!J465:J476,Data!$AB471:$AB482)</f>
        <v>1.3075584269401359</v>
      </c>
      <c r="Z489">
        <f>SLOPE(FMBtest!K465:K476,Data!$AB471:$AB482)</f>
        <v>1.6071923984383878</v>
      </c>
      <c r="AA489">
        <f>SLOPE(FMBtest!L465:L476,Data!$AB471:$AB482)</f>
        <v>2.1639021678253689</v>
      </c>
      <c r="AB489">
        <f>SLOPE(FMBtest!M465:M476,Data!$AB471:$AB482)</f>
        <v>1.1267728007821753</v>
      </c>
      <c r="AC489">
        <f>SLOPE(FMBtest!N465:N476,Data!$AB471:$AB482)</f>
        <v>0.92535510789830067</v>
      </c>
      <c r="AD489">
        <f>SLOPE(FMBtest!O465:O476,Data!$AB471:$AB482)</f>
        <v>1.1750137962482421</v>
      </c>
      <c r="AE489">
        <f>SLOPE(FMBtest!P465:P476,Data!$AB471:$AB482)</f>
        <v>1.632474793604018</v>
      </c>
      <c r="AF489">
        <f>SLOPE(FMBtest!Q465:Q476,Data!$AB471:$AB482)</f>
        <v>2.0884274467971475</v>
      </c>
      <c r="AG489">
        <f>SLOPE(FMBtest!R465:R476,Data!$AB471:$AB482)</f>
        <v>0.84011962682346686</v>
      </c>
      <c r="AH489">
        <f>SLOPE(FMBtest!S465:S476,Data!$AB471:$AB482)</f>
        <v>0.80815135750974632</v>
      </c>
      <c r="AI489">
        <f>SLOPE(FMBtest!T465:T476,Data!$AB471:$AB482)</f>
        <v>1.1452933226158508</v>
      </c>
      <c r="AJ489">
        <f>SLOPE(FMBtest!U465:U476,Data!$AB471:$AB482)</f>
        <v>1.393699736125356</v>
      </c>
      <c r="AK489">
        <f>SLOPE(FMBtest!V465:V476,Data!$AB471:$AB482)</f>
        <v>1.7060693906782549</v>
      </c>
      <c r="AL489">
        <f>SLOPE(FMBtest!W465:W476,Data!$AB471:$AB482)</f>
        <v>0.72257079905952715</v>
      </c>
      <c r="AM489">
        <f>SLOPE(FMBtest!X465:X476,Data!$AB471:$AB482)</f>
        <v>0.8011430003382306</v>
      </c>
      <c r="AN489">
        <f>SLOPE(FMBtest!Y465:Y476,Data!$AB471:$AB482)</f>
        <v>0.8199004205288174</v>
      </c>
      <c r="AO489">
        <f>SLOPE(FMBtest!Z465:Z476,Data!$AB471:$AB482)</f>
        <v>1.0147048150618057</v>
      </c>
      <c r="AP489">
        <f>SLOPE(FMBtest!AA465:AA476,Data!$AB471:$AB482)</f>
        <v>1.3958845414921308</v>
      </c>
      <c r="AR489">
        <f t="array" ref="AR489:AS489">LINEST(FMBtest!C465:AA465,FM_ROLLING!R489:AP489,TRUE,FALSE)</f>
        <v>3.1158998959851552</v>
      </c>
      <c r="AS489">
        <v>-9.446491362824716E-3</v>
      </c>
    </row>
    <row r="490" spans="1:45" x14ac:dyDescent="0.3">
      <c r="A490">
        <v>1965</v>
      </c>
      <c r="B490">
        <v>9</v>
      </c>
      <c r="C490">
        <f>SLOPE(FMBtest!C466:C489,Data!$AM466:$AM489)</f>
        <v>-9.6021730004567513E-3</v>
      </c>
      <c r="D490">
        <f>SLOPE(FMBtest!D466:D489,Data!$AM466:$AM489)</f>
        <v>0.20386724071762294</v>
      </c>
      <c r="E490">
        <f>SLOPE(FMBtest!E466:E489,Data!$AM466:$AM489)</f>
        <v>8.3013920056875648E-2</v>
      </c>
      <c r="F490">
        <f>SLOPE(FMBtest!F466:F489,Data!$AM466:$AM489)</f>
        <v>4.8084538561739616E-2</v>
      </c>
      <c r="G490">
        <f>SLOPE(FMBtest!G466:G489,Data!$AM466:$AM489)</f>
        <v>-1.7439105500773044E-2</v>
      </c>
      <c r="H490">
        <f>SLOPE(FMBtest!H466:H489,Data!$AM466:$AM489)</f>
        <v>-5.2711049390612663E-2</v>
      </c>
      <c r="I490">
        <f>SLOPE(FMBtest!I466:I489,Data!$AM466:$AM489)</f>
        <v>-5.4666976247628674E-2</v>
      </c>
      <c r="J490">
        <f>SLOPE(FMBtest!J466:J489,Data!$AM466:$AM489)</f>
        <v>7.2441599158124301E-2</v>
      </c>
      <c r="K490">
        <f>SLOPE(FMBtest!K466:K489,Data!$AM466:$AM489)</f>
        <v>0.25100128814719802</v>
      </c>
      <c r="L490">
        <f>SLOPE(FMBtest!L466:L489,Data!$AM466:$AM489)</f>
        <v>-4.6310161596701753E-2</v>
      </c>
      <c r="N490" s="5">
        <f t="array" ref="N490:O490">LINEST(FMBtest!C490:L490,FM_ROLLING!C490:L490,TRUE,FALSE)</f>
        <v>-4.0468755534051235</v>
      </c>
      <c r="O490" s="5">
        <v>6.427310795676406</v>
      </c>
      <c r="R490">
        <f>SLOPE(FMBtest!C466:C477,Data!$AB472:$AB483)</f>
        <v>1.554238731176713</v>
      </c>
      <c r="S490">
        <f>SLOPE(FMBtest!D466:D477,Data!$AB472:$AB483)</f>
        <v>1.2630163997240953</v>
      </c>
      <c r="T490">
        <f>SLOPE(FMBtest!E466:E477,Data!$AB472:$AB483)</f>
        <v>1.437486666058192</v>
      </c>
      <c r="U490">
        <f>SLOPE(FMBtest!F466:F477,Data!$AB472:$AB483)</f>
        <v>1.924105393171496</v>
      </c>
      <c r="V490">
        <f>SLOPE(FMBtest!G466:G477,Data!$AB472:$AB483)</f>
        <v>2.2513483705817143</v>
      </c>
      <c r="W490">
        <f>SLOPE(FMBtest!H466:H477,Data!$AB472:$AB483)</f>
        <v>1.2223118137523485</v>
      </c>
      <c r="X490">
        <f>SLOPE(FMBtest!I466:I477,Data!$AB472:$AB483)</f>
        <v>1.1561196540960033</v>
      </c>
      <c r="Y490">
        <f>SLOPE(FMBtest!J466:J477,Data!$AB472:$AB483)</f>
        <v>1.3940316499387804</v>
      </c>
      <c r="Z490">
        <f>SLOPE(FMBtest!K466:K477,Data!$AB472:$AB483)</f>
        <v>1.5994108057840557</v>
      </c>
      <c r="AA490">
        <f>SLOPE(FMBtest!L466:L477,Data!$AB472:$AB483)</f>
        <v>2.1608769219596704</v>
      </c>
      <c r="AB490">
        <f>SLOPE(FMBtest!M466:M477,Data!$AB472:$AB483)</f>
        <v>1.0240318957778136</v>
      </c>
      <c r="AC490">
        <f>SLOPE(FMBtest!N466:N477,Data!$AB472:$AB483)</f>
        <v>0.9879877962113095</v>
      </c>
      <c r="AD490">
        <f>SLOPE(FMBtest!O466:O477,Data!$AB472:$AB483)</f>
        <v>1.2702149622156711</v>
      </c>
      <c r="AE490">
        <f>SLOPE(FMBtest!P466:P477,Data!$AB472:$AB483)</f>
        <v>1.5305950915270026</v>
      </c>
      <c r="AF490">
        <f>SLOPE(FMBtest!Q466:Q477,Data!$AB472:$AB483)</f>
        <v>1.9206003502217215</v>
      </c>
      <c r="AG490">
        <f>SLOPE(FMBtest!R466:R477,Data!$AB472:$AB483)</f>
        <v>0.89331617358044202</v>
      </c>
      <c r="AH490">
        <f>SLOPE(FMBtest!S466:S477,Data!$AB472:$AB483)</f>
        <v>0.89434827365896941</v>
      </c>
      <c r="AI490">
        <f>SLOPE(FMBtest!T466:T477,Data!$AB472:$AB483)</f>
        <v>1.0764491575209365</v>
      </c>
      <c r="AJ490">
        <f>SLOPE(FMBtest!U466:U477,Data!$AB472:$AB483)</f>
        <v>1.4356667507794088</v>
      </c>
      <c r="AK490">
        <f>SLOPE(FMBtest!V466:V477,Data!$AB472:$AB483)</f>
        <v>1.6444370724131587</v>
      </c>
      <c r="AL490">
        <f>SLOPE(FMBtest!W466:W477,Data!$AB472:$AB483)</f>
        <v>0.72957480302500688</v>
      </c>
      <c r="AM490">
        <f>SLOPE(FMBtest!X466:X477,Data!$AB472:$AB483)</f>
        <v>0.75830349591582247</v>
      </c>
      <c r="AN490">
        <f>SLOPE(FMBtest!Y466:Y477,Data!$AB472:$AB483)</f>
        <v>0.87321445273546794</v>
      </c>
      <c r="AO490">
        <f>SLOPE(FMBtest!Z466:Z477,Data!$AB472:$AB483)</f>
        <v>1.0565706698209418</v>
      </c>
      <c r="AP490">
        <f>SLOPE(FMBtest!AA466:AA477,Data!$AB472:$AB483)</f>
        <v>1.423726038111832</v>
      </c>
      <c r="AR490">
        <f t="array" ref="AR490:AS490">LINEST(FMBtest!C466:AA466,FM_ROLLING!R490:AP490,TRUE,FALSE)</f>
        <v>2.0685425250935596</v>
      </c>
      <c r="AS490">
        <v>0.15564374135232795</v>
      </c>
    </row>
    <row r="491" spans="1:45" x14ac:dyDescent="0.3">
      <c r="A491">
        <v>1965</v>
      </c>
      <c r="B491">
        <v>10</v>
      </c>
      <c r="C491">
        <f>SLOPE(FMBtest!C467:C490,Data!$AM467:$AM490)</f>
        <v>1.3166332420630445E-2</v>
      </c>
      <c r="D491">
        <f>SLOPE(FMBtest!D467:D490,Data!$AM467:$AM490)</f>
        <v>0.24832933623555253</v>
      </c>
      <c r="E491">
        <f>SLOPE(FMBtest!E467:E490,Data!$AM467:$AM490)</f>
        <v>0.14050974139576355</v>
      </c>
      <c r="F491">
        <f>SLOPE(FMBtest!F467:F490,Data!$AM467:$AM490)</f>
        <v>0.11741972726702393</v>
      </c>
      <c r="G491">
        <f>SLOPE(FMBtest!G467:G490,Data!$AM467:$AM490)</f>
        <v>6.5545526403371732E-2</v>
      </c>
      <c r="H491">
        <f>SLOPE(FMBtest!H467:H490,Data!$AM467:$AM490)</f>
        <v>-8.9107180225609928E-3</v>
      </c>
      <c r="I491">
        <f>SLOPE(FMBtest!I467:I490,Data!$AM467:$AM490)</f>
        <v>3.9525463460735582E-3</v>
      </c>
      <c r="J491">
        <f>SLOPE(FMBtest!J467:J490,Data!$AM467:$AM490)</f>
        <v>0.12900951634284769</v>
      </c>
      <c r="K491">
        <f>SLOPE(FMBtest!K467:K490,Data!$AM467:$AM490)</f>
        <v>0.26349455839914138</v>
      </c>
      <c r="L491">
        <f>SLOPE(FMBtest!L467:L490,Data!$AM467:$AM490)</f>
        <v>1.967289703042633E-2</v>
      </c>
      <c r="N491" s="5">
        <f t="array" ref="N491:O491">LINEST(FMBtest!C491:L491,FM_ROLLING!C491:L491,TRUE,FALSE)</f>
        <v>5.949179620837346</v>
      </c>
      <c r="O491" s="5">
        <v>-3.0222713338157186</v>
      </c>
      <c r="R491">
        <f>SLOPE(FMBtest!C467:C478,Data!$AB473:$AB484)</f>
        <v>1.7531997582054075</v>
      </c>
      <c r="S491">
        <f>SLOPE(FMBtest!D467:D478,Data!$AB473:$AB484)</f>
        <v>1.339964726895482</v>
      </c>
      <c r="T491">
        <f>SLOPE(FMBtest!E467:E478,Data!$AB473:$AB484)</f>
        <v>1.6366123171363292</v>
      </c>
      <c r="U491">
        <f>SLOPE(FMBtest!F467:F478,Data!$AB473:$AB484)</f>
        <v>2.0768384673451976</v>
      </c>
      <c r="V491">
        <f>SLOPE(FMBtest!G467:G478,Data!$AB473:$AB484)</f>
        <v>2.5172776689282559</v>
      </c>
      <c r="W491">
        <f>SLOPE(FMBtest!H467:H478,Data!$AB473:$AB484)</f>
        <v>1.3056152790224311</v>
      </c>
      <c r="X491">
        <f>SLOPE(FMBtest!I467:I478,Data!$AB473:$AB484)</f>
        <v>1.231189874835166</v>
      </c>
      <c r="Y491">
        <f>SLOPE(FMBtest!J467:J478,Data!$AB473:$AB484)</f>
        <v>1.5052758291018735</v>
      </c>
      <c r="Z491">
        <f>SLOPE(FMBtest!K467:K478,Data!$AB473:$AB484)</f>
        <v>1.7501815575308697</v>
      </c>
      <c r="AA491">
        <f>SLOPE(FMBtest!L467:L478,Data!$AB473:$AB484)</f>
        <v>2.3354766507738045</v>
      </c>
      <c r="AB491">
        <f>SLOPE(FMBtest!M467:M478,Data!$AB473:$AB484)</f>
        <v>1.0499212409778684</v>
      </c>
      <c r="AC491">
        <f>SLOPE(FMBtest!N467:N478,Data!$AB473:$AB484)</f>
        <v>1.0289102088554503</v>
      </c>
      <c r="AD491">
        <f>SLOPE(FMBtest!O467:O478,Data!$AB473:$AB484)</f>
        <v>1.3064769245342414</v>
      </c>
      <c r="AE491">
        <f>SLOPE(FMBtest!P467:P478,Data!$AB473:$AB484)</f>
        <v>1.6654318692955048</v>
      </c>
      <c r="AF491">
        <f>SLOPE(FMBtest!Q467:Q478,Data!$AB473:$AB484)</f>
        <v>2.0350563096897849</v>
      </c>
      <c r="AG491">
        <f>SLOPE(FMBtest!R467:R478,Data!$AB473:$AB484)</f>
        <v>0.93559500903149029</v>
      </c>
      <c r="AH491">
        <f>SLOPE(FMBtest!S467:S478,Data!$AB473:$AB484)</f>
        <v>1.0133843137548506</v>
      </c>
      <c r="AI491">
        <f>SLOPE(FMBtest!T467:T478,Data!$AB473:$AB484)</f>
        <v>1.1119644378357103</v>
      </c>
      <c r="AJ491">
        <f>SLOPE(FMBtest!U467:U478,Data!$AB473:$AB484)</f>
        <v>1.5052691559877851</v>
      </c>
      <c r="AK491">
        <f>SLOPE(FMBtest!V467:V478,Data!$AB473:$AB484)</f>
        <v>1.6946817559339444</v>
      </c>
      <c r="AL491">
        <f>SLOPE(FMBtest!W467:W478,Data!$AB473:$AB484)</f>
        <v>0.69394429544773173</v>
      </c>
      <c r="AM491">
        <f>SLOPE(FMBtest!X467:X478,Data!$AB473:$AB484)</f>
        <v>0.74328595205318704</v>
      </c>
      <c r="AN491">
        <f>SLOPE(FMBtest!Y467:Y478,Data!$AB473:$AB484)</f>
        <v>0.83989034608722757</v>
      </c>
      <c r="AO491">
        <f>SLOPE(FMBtest!Z467:Z478,Data!$AB473:$AB484)</f>
        <v>1.0029377977877161</v>
      </c>
      <c r="AP491">
        <f>SLOPE(FMBtest!AA467:AA478,Data!$AB473:$AB484)</f>
        <v>1.4910474477942754</v>
      </c>
      <c r="AR491">
        <f t="array" ref="AR491:AS491">LINEST(FMBtest!C467:AA467,FM_ROLLING!R491:AP491,TRUE,FALSE)</f>
        <v>3.8064082732032767</v>
      </c>
      <c r="AS491">
        <v>-0.88527078241452628</v>
      </c>
    </row>
    <row r="492" spans="1:45" x14ac:dyDescent="0.3">
      <c r="A492">
        <v>1965</v>
      </c>
      <c r="B492">
        <v>11</v>
      </c>
      <c r="C492">
        <f>SLOPE(FMBtest!C468:C491,Data!$AM468:$AM491)</f>
        <v>-9.3406888212152803E-2</v>
      </c>
      <c r="D492">
        <f>SLOPE(FMBtest!D468:D491,Data!$AM468:$AM491)</f>
        <v>0.15208718803506885</v>
      </c>
      <c r="E492">
        <f>SLOPE(FMBtest!E468:E491,Data!$AM468:$AM491)</f>
        <v>1.2798574914601665E-2</v>
      </c>
      <c r="F492">
        <f>SLOPE(FMBtest!F468:F491,Data!$AM468:$AM491)</f>
        <v>2.1419831028154729E-2</v>
      </c>
      <c r="G492">
        <f>SLOPE(FMBtest!G468:G491,Data!$AM468:$AM491)</f>
        <v>-4.5512524451848446E-2</v>
      </c>
      <c r="H492">
        <f>SLOPE(FMBtest!H468:H491,Data!$AM468:$AM491)</f>
        <v>-9.2855332984775316E-2</v>
      </c>
      <c r="I492">
        <f>SLOPE(FMBtest!I468:I491,Data!$AM468:$AM491)</f>
        <v>-8.1833092084550224E-2</v>
      </c>
      <c r="J492">
        <f>SLOPE(FMBtest!J468:J491,Data!$AM468:$AM491)</f>
        <v>3.6585767960585845E-2</v>
      </c>
      <c r="K492">
        <f>SLOPE(FMBtest!K468:K491,Data!$AM468:$AM491)</f>
        <v>0.18890063354987416</v>
      </c>
      <c r="L492">
        <f>SLOPE(FMBtest!L468:L491,Data!$AM468:$AM491)</f>
        <v>-8.6438938688142369E-2</v>
      </c>
      <c r="N492" s="5">
        <f t="array" ref="N492:O492">LINEST(FMBtest!C492:L492,FM_ROLLING!C492:L492,TRUE,FALSE)</f>
        <v>2.134574532475384</v>
      </c>
      <c r="O492" s="5">
        <v>-1.1507104549836982E-2</v>
      </c>
      <c r="R492">
        <f>SLOPE(FMBtest!C468:C479,Data!$AB474:$AB485)</f>
        <v>1.180309702690818</v>
      </c>
      <c r="S492">
        <f>SLOPE(FMBtest!D468:D479,Data!$AB474:$AB485)</f>
        <v>0.83499901075023897</v>
      </c>
      <c r="T492">
        <f>SLOPE(FMBtest!E468:E479,Data!$AB474:$AB485)</f>
        <v>1.1558922592527141</v>
      </c>
      <c r="U492">
        <f>SLOPE(FMBtest!F468:F479,Data!$AB474:$AB485)</f>
        <v>1.5139020413770596</v>
      </c>
      <c r="V492">
        <f>SLOPE(FMBtest!G468:G479,Data!$AB474:$AB485)</f>
        <v>1.6830346894959292</v>
      </c>
      <c r="W492">
        <f>SLOPE(FMBtest!H468:H479,Data!$AB474:$AB485)</f>
        <v>0.97535476492548945</v>
      </c>
      <c r="X492">
        <f>SLOPE(FMBtest!I468:I479,Data!$AB474:$AB485)</f>
        <v>1.0453810255437794</v>
      </c>
      <c r="Y492">
        <f>SLOPE(FMBtest!J468:J479,Data!$AB474:$AB485)</f>
        <v>1.2212335269366548</v>
      </c>
      <c r="Z492">
        <f>SLOPE(FMBtest!K468:K479,Data!$AB474:$AB485)</f>
        <v>1.3351146678439818</v>
      </c>
      <c r="AA492">
        <f>SLOPE(FMBtest!L468:L479,Data!$AB474:$AB485)</f>
        <v>1.7069956690234493</v>
      </c>
      <c r="AB492">
        <f>SLOPE(FMBtest!M468:M479,Data!$AB474:$AB485)</f>
        <v>1.0151402180811375</v>
      </c>
      <c r="AC492">
        <f>SLOPE(FMBtest!N468:N479,Data!$AB474:$AB485)</f>
        <v>0.98978019868362266</v>
      </c>
      <c r="AD492">
        <f>SLOPE(FMBtest!O468:O479,Data!$AB474:$AB485)</f>
        <v>1.2668678826121598</v>
      </c>
      <c r="AE492">
        <f>SLOPE(FMBtest!P468:P479,Data!$AB474:$AB485)</f>
        <v>1.342091960892638</v>
      </c>
      <c r="AF492">
        <f>SLOPE(FMBtest!Q468:Q479,Data!$AB474:$AB485)</f>
        <v>1.4331522546381728</v>
      </c>
      <c r="AG492">
        <f>SLOPE(FMBtest!R468:R479,Data!$AB474:$AB485)</f>
        <v>1.0105940723684639</v>
      </c>
      <c r="AH492">
        <f>SLOPE(FMBtest!S468:S479,Data!$AB474:$AB485)</f>
        <v>1.1039992109485586</v>
      </c>
      <c r="AI492">
        <f>SLOPE(FMBtest!T468:T479,Data!$AB474:$AB485)</f>
        <v>1.0386858301273225</v>
      </c>
      <c r="AJ492">
        <f>SLOPE(FMBtest!U468:U479,Data!$AB474:$AB485)</f>
        <v>1.2873523977711647</v>
      </c>
      <c r="AK492">
        <f>SLOPE(FMBtest!V468:V479,Data!$AB474:$AB485)</f>
        <v>1.1282945392826091</v>
      </c>
      <c r="AL492">
        <f>SLOPE(FMBtest!W468:W479,Data!$AB474:$AB485)</f>
        <v>0.82654664943747813</v>
      </c>
      <c r="AM492">
        <f>SLOPE(FMBtest!X468:X479,Data!$AB474:$AB485)</f>
        <v>0.96406909836195509</v>
      </c>
      <c r="AN492">
        <f>SLOPE(FMBtest!Y468:Y479,Data!$AB474:$AB485)</f>
        <v>1.0240320176409361</v>
      </c>
      <c r="AO492">
        <f>SLOPE(FMBtest!Z468:Z479,Data!$AB474:$AB485)</f>
        <v>0.98177637554151898</v>
      </c>
      <c r="AP492">
        <f>SLOPE(FMBtest!AA468:AA479,Data!$AB474:$AB485)</f>
        <v>1.1336100688600028</v>
      </c>
      <c r="AR492">
        <f t="array" ref="AR492:AS492">LINEST(FMBtest!C468:AA468,FM_ROLLING!R492:AP492,TRUE,FALSE)</f>
        <v>10.053078672870472</v>
      </c>
      <c r="AS492">
        <v>-8.9420761429974416</v>
      </c>
    </row>
    <row r="493" spans="1:45" x14ac:dyDescent="0.3">
      <c r="A493">
        <v>1965</v>
      </c>
      <c r="B493">
        <v>12</v>
      </c>
      <c r="C493">
        <f>SLOPE(FMBtest!C469:C492,Data!$AM469:$AM492)</f>
        <v>-3.1581543745261349E-2</v>
      </c>
      <c r="D493">
        <f>SLOPE(FMBtest!D469:D492,Data!$AM469:$AM492)</f>
        <v>0.17770827516413368</v>
      </c>
      <c r="E493">
        <f>SLOPE(FMBtest!E469:E492,Data!$AM469:$AM492)</f>
        <v>4.4806819398292272E-2</v>
      </c>
      <c r="F493">
        <f>SLOPE(FMBtest!F469:F492,Data!$AM469:$AM492)</f>
        <v>7.4956104096472714E-2</v>
      </c>
      <c r="G493">
        <f>SLOPE(FMBtest!G469:G492,Data!$AM469:$AM492)</f>
        <v>2.085527208838564E-2</v>
      </c>
      <c r="H493">
        <f>SLOPE(FMBtest!H469:H492,Data!$AM469:$AM492)</f>
        <v>-5.8087275319742011E-2</v>
      </c>
      <c r="I493">
        <f>SLOPE(FMBtest!I469:I492,Data!$AM469:$AM492)</f>
        <v>-7.7532470828951053E-2</v>
      </c>
      <c r="J493">
        <f>SLOPE(FMBtest!J469:J492,Data!$AM469:$AM492)</f>
        <v>8.3922456272396348E-2</v>
      </c>
      <c r="K493">
        <f>SLOPE(FMBtest!K469:K492,Data!$AM469:$AM492)</f>
        <v>0.20040469208858414</v>
      </c>
      <c r="L493">
        <f>SLOPE(FMBtest!L469:L492,Data!$AM469:$AM492)</f>
        <v>-3.4660161280888495E-2</v>
      </c>
      <c r="N493" s="5">
        <f t="array" ref="N493:O493">LINEST(FMBtest!C493:L493,FM_ROLLING!C493:L493,TRUE,FALSE)</f>
        <v>5.9193344019690439</v>
      </c>
      <c r="O493" s="5">
        <v>7.9207577132311933</v>
      </c>
      <c r="R493">
        <f>SLOPE(FMBtest!C469:C480,Data!$AB475:$AB486)</f>
        <v>1.247622391167668</v>
      </c>
      <c r="S493">
        <f>SLOPE(FMBtest!D469:D480,Data!$AB475:$AB486)</f>
        <v>0.81933236065308634</v>
      </c>
      <c r="T493">
        <f>SLOPE(FMBtest!E469:E480,Data!$AB475:$AB486)</f>
        <v>1.1189842458539605</v>
      </c>
      <c r="U493">
        <f>SLOPE(FMBtest!F469:F480,Data!$AB475:$AB486)</f>
        <v>1.4393403516473047</v>
      </c>
      <c r="V493">
        <f>SLOPE(FMBtest!G469:G480,Data!$AB475:$AB486)</f>
        <v>1.6858280272564985</v>
      </c>
      <c r="W493">
        <f>SLOPE(FMBtest!H469:H480,Data!$AB475:$AB486)</f>
        <v>1.0186315081656172</v>
      </c>
      <c r="X493">
        <f>SLOPE(FMBtest!I469:I480,Data!$AB475:$AB486)</f>
        <v>1.0521478062739633</v>
      </c>
      <c r="Y493">
        <f>SLOPE(FMBtest!J469:J480,Data!$AB475:$AB486)</f>
        <v>1.1765796141967102</v>
      </c>
      <c r="Z493">
        <f>SLOPE(FMBtest!K469:K480,Data!$AB475:$AB486)</f>
        <v>1.2973863884577275</v>
      </c>
      <c r="AA493">
        <f>SLOPE(FMBtest!L469:L480,Data!$AB475:$AB486)</f>
        <v>1.7942713128717322</v>
      </c>
      <c r="AB493">
        <f>SLOPE(FMBtest!M469:M480,Data!$AB475:$AB486)</f>
        <v>1.0413461937708606</v>
      </c>
      <c r="AC493">
        <f>SLOPE(FMBtest!N469:N480,Data!$AB475:$AB486)</f>
        <v>0.97019662665385087</v>
      </c>
      <c r="AD493">
        <f>SLOPE(FMBtest!O469:O480,Data!$AB475:$AB486)</f>
        <v>1.2903706271455073</v>
      </c>
      <c r="AE493">
        <f>SLOPE(FMBtest!P469:P480,Data!$AB475:$AB486)</f>
        <v>1.2983078047507985</v>
      </c>
      <c r="AF493">
        <f>SLOPE(FMBtest!Q469:Q480,Data!$AB475:$AB486)</f>
        <v>1.5525662901588031</v>
      </c>
      <c r="AG493">
        <f>SLOPE(FMBtest!R469:R480,Data!$AB475:$AB486)</f>
        <v>0.98580604394288063</v>
      </c>
      <c r="AH493">
        <f>SLOPE(FMBtest!S469:S480,Data!$AB475:$AB486)</f>
        <v>1.0724678633673477</v>
      </c>
      <c r="AI493">
        <f>SLOPE(FMBtest!T469:T480,Data!$AB475:$AB486)</f>
        <v>1.0427589852491193</v>
      </c>
      <c r="AJ493">
        <f>SLOPE(FMBtest!U469:U480,Data!$AB475:$AB486)</f>
        <v>1.2798169504485994</v>
      </c>
      <c r="AK493">
        <f>SLOPE(FMBtest!V469:V480,Data!$AB475:$AB486)</f>
        <v>1.2395812336833261</v>
      </c>
      <c r="AL493">
        <f>SLOPE(FMBtest!W469:W480,Data!$AB475:$AB486)</f>
        <v>0.754260136439868</v>
      </c>
      <c r="AM493">
        <f>SLOPE(FMBtest!X469:X480,Data!$AB475:$AB486)</f>
        <v>0.89599721727361514</v>
      </c>
      <c r="AN493">
        <f>SLOPE(FMBtest!Y469:Y480,Data!$AB475:$AB486)</f>
        <v>1.1228553886483339</v>
      </c>
      <c r="AO493">
        <f>SLOPE(FMBtest!Z469:Z480,Data!$AB475:$AB486)</f>
        <v>0.99041010437120858</v>
      </c>
      <c r="AP493">
        <f>SLOPE(FMBtest!AA469:AA480,Data!$AB475:$AB486)</f>
        <v>1.2433131277477827</v>
      </c>
      <c r="AR493">
        <f t="array" ref="AR493:AS493">LINEST(FMBtest!C469:AA469,FM_ROLLING!R493:AP493,TRUE,FALSE)</f>
        <v>3.0138060074188546</v>
      </c>
      <c r="AS493">
        <v>-0.73267396258724116</v>
      </c>
    </row>
    <row r="494" spans="1:45" x14ac:dyDescent="0.3">
      <c r="A494">
        <v>1966</v>
      </c>
      <c r="B494">
        <v>1</v>
      </c>
      <c r="C494">
        <f>SLOPE(FMBtest!C470:C493,Data!$AM470:$AM493)</f>
        <v>3.8745345393781432E-2</v>
      </c>
      <c r="D494">
        <f>SLOPE(FMBtest!D470:D493,Data!$AM470:$AM493)</f>
        <v>0.2713431665809139</v>
      </c>
      <c r="E494">
        <f>SLOPE(FMBtest!E470:E493,Data!$AM470:$AM493)</f>
        <v>0.11524610123491222</v>
      </c>
      <c r="F494">
        <f>SLOPE(FMBtest!F470:F493,Data!$AM470:$AM493)</f>
        <v>0.21881570100312259</v>
      </c>
      <c r="G494">
        <f>SLOPE(FMBtest!G470:G493,Data!$AM470:$AM493)</f>
        <v>0.13482774249484197</v>
      </c>
      <c r="H494">
        <f>SLOPE(FMBtest!H470:H493,Data!$AM470:$AM493)</f>
        <v>6.4085204265851153E-2</v>
      </c>
      <c r="I494">
        <f>SLOPE(FMBtest!I470:I493,Data!$AM470:$AM493)</f>
        <v>-3.8413079250438978E-2</v>
      </c>
      <c r="J494">
        <f>SLOPE(FMBtest!J470:J493,Data!$AM470:$AM493)</f>
        <v>0.19897974316354139</v>
      </c>
      <c r="K494">
        <f>SLOPE(FMBtest!K470:K493,Data!$AM470:$AM493)</f>
        <v>0.28451455928713892</v>
      </c>
      <c r="L494">
        <f>SLOPE(FMBtest!L470:L493,Data!$AM470:$AM493)</f>
        <v>3.1332537986317653E-2</v>
      </c>
      <c r="N494" s="5">
        <f t="array" ref="N494:O494">LINEST(FMBtest!C494:L494,FM_ROLLING!C494:L494,TRUE,FALSE)</f>
        <v>7.1293267504351459</v>
      </c>
      <c r="O494" s="5">
        <v>1.7693017169330334</v>
      </c>
      <c r="R494">
        <f>SLOPE(FMBtest!C470:C481,Data!$AB476:$AB487)</f>
        <v>1.2038837530836251</v>
      </c>
      <c r="S494">
        <f>SLOPE(FMBtest!D470:D481,Data!$AB476:$AB487)</f>
        <v>0.76186195338485418</v>
      </c>
      <c r="T494">
        <f>SLOPE(FMBtest!E470:E481,Data!$AB476:$AB487)</f>
        <v>1.1027810243305338</v>
      </c>
      <c r="U494">
        <f>SLOPE(FMBtest!F470:F481,Data!$AB476:$AB487)</f>
        <v>1.377844381608559</v>
      </c>
      <c r="V494">
        <f>SLOPE(FMBtest!G470:G481,Data!$AB476:$AB487)</f>
        <v>1.6726260919451101</v>
      </c>
      <c r="W494">
        <f>SLOPE(FMBtest!H470:H481,Data!$AB476:$AB487)</f>
        <v>0.93751815723577581</v>
      </c>
      <c r="X494">
        <f>SLOPE(FMBtest!I470:I481,Data!$AB476:$AB487)</f>
        <v>1.070613260435834</v>
      </c>
      <c r="Y494">
        <f>SLOPE(FMBtest!J470:J481,Data!$AB476:$AB487)</f>
        <v>1.1217131488302585</v>
      </c>
      <c r="Z494">
        <f>SLOPE(FMBtest!K470:K481,Data!$AB476:$AB487)</f>
        <v>1.2999775147272057</v>
      </c>
      <c r="AA494">
        <f>SLOPE(FMBtest!L470:L481,Data!$AB476:$AB487)</f>
        <v>1.8081515917780364</v>
      </c>
      <c r="AB494">
        <f>SLOPE(FMBtest!M470:M481,Data!$AB476:$AB487)</f>
        <v>0.99648205919307475</v>
      </c>
      <c r="AC494">
        <f>SLOPE(FMBtest!N470:N481,Data!$AB476:$AB487)</f>
        <v>0.99885262469660541</v>
      </c>
      <c r="AD494">
        <f>SLOPE(FMBtest!O470:O481,Data!$AB476:$AB487)</f>
        <v>1.2322072049207538</v>
      </c>
      <c r="AE494">
        <f>SLOPE(FMBtest!P470:P481,Data!$AB476:$AB487)</f>
        <v>1.3134088472744545</v>
      </c>
      <c r="AF494">
        <f>SLOPE(FMBtest!Q470:Q481,Data!$AB476:$AB487)</f>
        <v>1.5414609206606826</v>
      </c>
      <c r="AG494">
        <f>SLOPE(FMBtest!R470:R481,Data!$AB476:$AB487)</f>
        <v>0.99544721825208005</v>
      </c>
      <c r="AH494">
        <f>SLOPE(FMBtest!S470:S481,Data!$AB476:$AB487)</f>
        <v>1.1018325821322648</v>
      </c>
      <c r="AI494">
        <f>SLOPE(FMBtest!T470:T481,Data!$AB476:$AB487)</f>
        <v>1.065998271593152</v>
      </c>
      <c r="AJ494">
        <f>SLOPE(FMBtest!U470:U481,Data!$AB476:$AB487)</f>
        <v>1.2739088540783559</v>
      </c>
      <c r="AK494">
        <f>SLOPE(FMBtest!V470:V481,Data!$AB476:$AB487)</f>
        <v>1.2705179194232368</v>
      </c>
      <c r="AL494">
        <f>SLOPE(FMBtest!W470:W481,Data!$AB476:$AB487)</f>
        <v>0.73746359642974468</v>
      </c>
      <c r="AM494">
        <f>SLOPE(FMBtest!X470:X481,Data!$AB476:$AB487)</f>
        <v>0.88690058982261688</v>
      </c>
      <c r="AN494">
        <f>SLOPE(FMBtest!Y470:Y481,Data!$AB476:$AB487)</f>
        <v>1.1361896901676285</v>
      </c>
      <c r="AO494">
        <f>SLOPE(FMBtest!Z470:Z481,Data!$AB476:$AB487)</f>
        <v>1.0134365164718122</v>
      </c>
      <c r="AP494">
        <f>SLOPE(FMBtest!AA470:AA481,Data!$AB476:$AB487)</f>
        <v>1.2265143917625712</v>
      </c>
      <c r="AR494">
        <f t="array" ref="AR494:AS494">LINEST(FMBtest!C470:AA470,FM_ROLLING!R494:AP494,TRUE,FALSE)</f>
        <v>8.7824225277925194</v>
      </c>
      <c r="AS494">
        <v>-6.4642588021647924</v>
      </c>
    </row>
    <row r="495" spans="1:45" x14ac:dyDescent="0.3">
      <c r="A495">
        <v>1966</v>
      </c>
      <c r="B495">
        <v>2</v>
      </c>
      <c r="C495">
        <f>SLOPE(FMBtest!C471:C494,Data!$AM471:$AM494)</f>
        <v>8.4684022754421384E-2</v>
      </c>
      <c r="D495">
        <f>SLOPE(FMBtest!D471:D494,Data!$AM471:$AM494)</f>
        <v>0.28240565638365983</v>
      </c>
      <c r="E495">
        <f>SLOPE(FMBtest!E471:E494,Data!$AM471:$AM494)</f>
        <v>0.12080369821501825</v>
      </c>
      <c r="F495">
        <f>SLOPE(FMBtest!F471:F494,Data!$AM471:$AM494)</f>
        <v>0.24588742360857885</v>
      </c>
      <c r="G495">
        <f>SLOPE(FMBtest!G471:G494,Data!$AM471:$AM494)</f>
        <v>0.10664085083232804</v>
      </c>
      <c r="H495">
        <f>SLOPE(FMBtest!H471:H494,Data!$AM471:$AM494)</f>
        <v>3.4960788513670231E-2</v>
      </c>
      <c r="I495">
        <f>SLOPE(FMBtest!I471:I494,Data!$AM471:$AM494)</f>
        <v>-3.4286503281617649E-2</v>
      </c>
      <c r="J495">
        <f>SLOPE(FMBtest!J471:J494,Data!$AM471:$AM494)</f>
        <v>0.19225803178133771</v>
      </c>
      <c r="K495">
        <f>SLOPE(FMBtest!K471:K494,Data!$AM471:$AM494)</f>
        <v>0.24774052582905093</v>
      </c>
      <c r="L495">
        <f>SLOPE(FMBtest!L471:L494,Data!$AM471:$AM494)</f>
        <v>-5.9726766093591926E-2</v>
      </c>
      <c r="N495" s="5">
        <f t="array" ref="N495:O495">LINEST(FMBtest!C495:L495,FM_ROLLING!C495:L495,TRUE,FALSE)</f>
        <v>6.0574919603220128</v>
      </c>
      <c r="O495" s="5">
        <v>-6.1128425196245111</v>
      </c>
      <c r="R495">
        <f>SLOPE(FMBtest!C471:C482,Data!$AB477:$AB488)</f>
        <v>1.8564432186812192</v>
      </c>
      <c r="S495">
        <f>SLOPE(FMBtest!D471:D482,Data!$AB477:$AB488)</f>
        <v>1.3160313613183625</v>
      </c>
      <c r="T495">
        <f>SLOPE(FMBtest!E471:E482,Data!$AB477:$AB488)</f>
        <v>1.563160173973636</v>
      </c>
      <c r="U495">
        <f>SLOPE(FMBtest!F471:F482,Data!$AB477:$AB488)</f>
        <v>1.4114148261685888</v>
      </c>
      <c r="V495">
        <f>SLOPE(FMBtest!G471:G482,Data!$AB477:$AB488)</f>
        <v>1.709049280520162</v>
      </c>
      <c r="W495">
        <f>SLOPE(FMBtest!H471:H482,Data!$AB477:$AB488)</f>
        <v>1.6151719402432378</v>
      </c>
      <c r="X495">
        <f>SLOPE(FMBtest!I471:I482,Data!$AB477:$AB488)</f>
        <v>1.437068679728768</v>
      </c>
      <c r="Y495">
        <f>SLOPE(FMBtest!J471:J482,Data!$AB477:$AB488)</f>
        <v>1.3651069906143258</v>
      </c>
      <c r="Z495">
        <f>SLOPE(FMBtest!K471:K482,Data!$AB477:$AB488)</f>
        <v>1.5123485320349497</v>
      </c>
      <c r="AA495">
        <f>SLOPE(FMBtest!L471:L482,Data!$AB477:$AB488)</f>
        <v>1.7315290926929034</v>
      </c>
      <c r="AB495">
        <f>SLOPE(FMBtest!M471:M482,Data!$AB477:$AB488)</f>
        <v>1.4294145362010353</v>
      </c>
      <c r="AC495">
        <f>SLOPE(FMBtest!N471:N482,Data!$AB477:$AB488)</f>
        <v>1.2755421850210207</v>
      </c>
      <c r="AD495">
        <f>SLOPE(FMBtest!O471:O482,Data!$AB477:$AB488)</f>
        <v>1.346241601586305</v>
      </c>
      <c r="AE495">
        <f>SLOPE(FMBtest!P471:P482,Data!$AB477:$AB488)</f>
        <v>1.2613286892552882</v>
      </c>
      <c r="AF495">
        <f>SLOPE(FMBtest!Q471:Q482,Data!$AB477:$AB488)</f>
        <v>1.5822878612375957</v>
      </c>
      <c r="AG495">
        <f>SLOPE(FMBtest!R471:R482,Data!$AB477:$AB488)</f>
        <v>1.2762280565502238</v>
      </c>
      <c r="AH495">
        <f>SLOPE(FMBtest!S471:S482,Data!$AB477:$AB488)</f>
        <v>1.2777133213886929</v>
      </c>
      <c r="AI495">
        <f>SLOPE(FMBtest!T471:T482,Data!$AB477:$AB488)</f>
        <v>0.99977476658215292</v>
      </c>
      <c r="AJ495">
        <f>SLOPE(FMBtest!U471:U482,Data!$AB477:$AB488)</f>
        <v>1.1393419943182217</v>
      </c>
      <c r="AK495">
        <f>SLOPE(FMBtest!V471:V482,Data!$AB477:$AB488)</f>
        <v>1.1326918763745228</v>
      </c>
      <c r="AL495">
        <f>SLOPE(FMBtest!W471:W482,Data!$AB477:$AB488)</f>
        <v>1.0878987851186994</v>
      </c>
      <c r="AM495">
        <f>SLOPE(FMBtest!X471:X482,Data!$AB477:$AB488)</f>
        <v>1.0299220828565905</v>
      </c>
      <c r="AN495">
        <f>SLOPE(FMBtest!Y471:Y482,Data!$AB477:$AB488)</f>
        <v>0.90863574058695828</v>
      </c>
      <c r="AO495">
        <f>SLOPE(FMBtest!Z471:Z482,Data!$AB477:$AB488)</f>
        <v>0.87465471536029826</v>
      </c>
      <c r="AP495">
        <f>SLOPE(FMBtest!AA471:AA482,Data!$AB477:$AB488)</f>
        <v>0.95217750634454845</v>
      </c>
      <c r="AR495">
        <f t="array" ref="AR495:AS495">LINEST(FMBtest!C471:AA471,FM_ROLLING!R495:AP495,TRUE,FALSE)</f>
        <v>6.3798250854335503</v>
      </c>
      <c r="AS495">
        <v>-7.1550370531654899</v>
      </c>
    </row>
    <row r="496" spans="1:45" x14ac:dyDescent="0.3">
      <c r="A496">
        <v>1966</v>
      </c>
      <c r="B496">
        <v>3</v>
      </c>
      <c r="C496">
        <f>SLOPE(FMBtest!C472:C495,Data!$AM472:$AM495)</f>
        <v>0.11790541595116613</v>
      </c>
      <c r="D496">
        <f>SLOPE(FMBtest!D472:D495,Data!$AM472:$AM495)</f>
        <v>0.30818357197056129</v>
      </c>
      <c r="E496">
        <f>SLOPE(FMBtest!E472:E495,Data!$AM472:$AM495)</f>
        <v>0.15349959242102873</v>
      </c>
      <c r="F496">
        <f>SLOPE(FMBtest!F472:F495,Data!$AM472:$AM495)</f>
        <v>0.27711032370511524</v>
      </c>
      <c r="G496">
        <f>SLOPE(FMBtest!G472:G495,Data!$AM472:$AM495)</f>
        <v>0.12454359474949951</v>
      </c>
      <c r="H496">
        <f>SLOPE(FMBtest!H472:H495,Data!$AM472:$AM495)</f>
        <v>5.5785524995389073E-2</v>
      </c>
      <c r="I496">
        <f>SLOPE(FMBtest!I472:I495,Data!$AM472:$AM495)</f>
        <v>-7.7474029819581333E-3</v>
      </c>
      <c r="J496">
        <f>SLOPE(FMBtest!J472:J495,Data!$AM472:$AM495)</f>
        <v>0.22888029910286092</v>
      </c>
      <c r="K496">
        <f>SLOPE(FMBtest!K472:K495,Data!$AM472:$AM495)</f>
        <v>0.27401187179396785</v>
      </c>
      <c r="L496">
        <f>SLOPE(FMBtest!L472:L495,Data!$AM472:$AM495)</f>
        <v>-4.3855558771737364E-2</v>
      </c>
      <c r="N496" s="5">
        <f t="array" ref="N496:O496">LINEST(FMBtest!C496:L496,FM_ROLLING!C496:L496,TRUE,FALSE)</f>
        <v>-3.8491744034929289</v>
      </c>
      <c r="O496" s="5">
        <v>-1.0931207402705736</v>
      </c>
      <c r="R496">
        <f>SLOPE(FMBtest!C472:C483,Data!$AB478:$AB489)</f>
        <v>1.8831979611798189</v>
      </c>
      <c r="S496">
        <f>SLOPE(FMBtest!D472:D483,Data!$AB478:$AB489)</f>
        <v>1.3386264010673303</v>
      </c>
      <c r="T496">
        <f>SLOPE(FMBtest!E472:E483,Data!$AB478:$AB489)</f>
        <v>1.5941519951059659</v>
      </c>
      <c r="U496">
        <f>SLOPE(FMBtest!F472:F483,Data!$AB478:$AB489)</f>
        <v>1.4589594561119459</v>
      </c>
      <c r="V496">
        <f>SLOPE(FMBtest!G472:G483,Data!$AB478:$AB489)</f>
        <v>1.7860454846828919</v>
      </c>
      <c r="W496">
        <f>SLOPE(FMBtest!H472:H483,Data!$AB478:$AB489)</f>
        <v>1.6223276006544445</v>
      </c>
      <c r="X496">
        <f>SLOPE(FMBtest!I472:I483,Data!$AB478:$AB489)</f>
        <v>1.4572249286061267</v>
      </c>
      <c r="Y496">
        <f>SLOPE(FMBtest!J472:J483,Data!$AB478:$AB489)</f>
        <v>1.3700770624871745</v>
      </c>
      <c r="Z496">
        <f>SLOPE(FMBtest!K472:K483,Data!$AB478:$AB489)</f>
        <v>1.5343568484079637</v>
      </c>
      <c r="AA496">
        <f>SLOPE(FMBtest!L472:L483,Data!$AB478:$AB489)</f>
        <v>1.7750992184514047</v>
      </c>
      <c r="AB496">
        <f>SLOPE(FMBtest!M472:M483,Data!$AB478:$AB489)</f>
        <v>1.4237511885023693</v>
      </c>
      <c r="AC496">
        <f>SLOPE(FMBtest!N472:N483,Data!$AB478:$AB489)</f>
        <v>1.2686776021551682</v>
      </c>
      <c r="AD496">
        <f>SLOPE(FMBtest!O472:O483,Data!$AB478:$AB489)</f>
        <v>1.346082615036273</v>
      </c>
      <c r="AE496">
        <f>SLOPE(FMBtest!P472:P483,Data!$AB478:$AB489)</f>
        <v>1.2724223265958783</v>
      </c>
      <c r="AF496">
        <f>SLOPE(FMBtest!Q472:Q483,Data!$AB478:$AB489)</f>
        <v>1.6088894888921319</v>
      </c>
      <c r="AG496">
        <f>SLOPE(FMBtest!R472:R483,Data!$AB478:$AB489)</f>
        <v>1.2428531734381942</v>
      </c>
      <c r="AH496">
        <f>SLOPE(FMBtest!S472:S483,Data!$AB478:$AB489)</f>
        <v>1.2644813724112356</v>
      </c>
      <c r="AI496">
        <f>SLOPE(FMBtest!T472:T483,Data!$AB478:$AB489)</f>
        <v>1.0027985599750404</v>
      </c>
      <c r="AJ496">
        <f>SLOPE(FMBtest!U472:U483,Data!$AB478:$AB489)</f>
        <v>1.1408687528830965</v>
      </c>
      <c r="AK496">
        <f>SLOPE(FMBtest!V472:V483,Data!$AB478:$AB489)</f>
        <v>1.1568556475069116</v>
      </c>
      <c r="AL496">
        <f>SLOPE(FMBtest!W472:W483,Data!$AB478:$AB489)</f>
        <v>1.0621101258147547</v>
      </c>
      <c r="AM496">
        <f>SLOPE(FMBtest!X472:X483,Data!$AB478:$AB489)</f>
        <v>1.0119029937313544</v>
      </c>
      <c r="AN496">
        <f>SLOPE(FMBtest!Y472:Y483,Data!$AB478:$AB489)</f>
        <v>0.89932900257519033</v>
      </c>
      <c r="AO496">
        <f>SLOPE(FMBtest!Z472:Z483,Data!$AB478:$AB489)</f>
        <v>0.86558049476479282</v>
      </c>
      <c r="AP496">
        <f>SLOPE(FMBtest!AA472:AA483,Data!$AB478:$AB489)</f>
        <v>0.98366916267729632</v>
      </c>
      <c r="AR496">
        <f t="array" ref="AR496:AS496">LINEST(FMBtest!C472:AA472,FM_ROLLING!R496:AP496,TRUE,FALSE)</f>
        <v>2.1869954958342906E-2</v>
      </c>
      <c r="AS496">
        <v>-2.1687923128406426</v>
      </c>
    </row>
    <row r="497" spans="1:45" x14ac:dyDescent="0.3">
      <c r="A497">
        <v>1966</v>
      </c>
      <c r="B497">
        <v>4</v>
      </c>
      <c r="C497">
        <f>SLOPE(FMBtest!C473:C496,Data!$AM473:$AM496)</f>
        <v>9.3629176148204166E-2</v>
      </c>
      <c r="D497">
        <f>SLOPE(FMBtest!D473:D496,Data!$AM473:$AM496)</f>
        <v>0.29714409475477943</v>
      </c>
      <c r="E497">
        <f>SLOPE(FMBtest!E473:E496,Data!$AM473:$AM496)</f>
        <v>0.14630326842534516</v>
      </c>
      <c r="F497">
        <f>SLOPE(FMBtest!F473:F496,Data!$AM473:$AM496)</f>
        <v>0.25464184194555062</v>
      </c>
      <c r="G497">
        <f>SLOPE(FMBtest!G473:G496,Data!$AM473:$AM496)</f>
        <v>0.11721622428299006</v>
      </c>
      <c r="H497">
        <f>SLOPE(FMBtest!H473:H496,Data!$AM473:$AM496)</f>
        <v>6.5316955002740276E-2</v>
      </c>
      <c r="I497">
        <f>SLOPE(FMBtest!I473:I496,Data!$AM473:$AM496)</f>
        <v>2.1453807837718695E-2</v>
      </c>
      <c r="J497">
        <f>SLOPE(FMBtest!J473:J496,Data!$AM473:$AM496)</f>
        <v>0.22686288716160727</v>
      </c>
      <c r="K497">
        <f>SLOPE(FMBtest!K473:K496,Data!$AM473:$AM496)</f>
        <v>0.27868172498889277</v>
      </c>
      <c r="L497">
        <f>SLOPE(FMBtest!L473:L496,Data!$AM473:$AM496)</f>
        <v>-2.8755555817184367E-2</v>
      </c>
      <c r="N497" s="5">
        <f t="array" ref="N497:O497">LINEST(FMBtest!C497:L497,FM_ROLLING!C497:L497,TRUE,FALSE)</f>
        <v>-5.8568417322170561</v>
      </c>
      <c r="O497" s="5">
        <v>14.54541667972194</v>
      </c>
      <c r="R497">
        <f>SLOPE(FMBtest!C473:C484,Data!$AB479:$AB490)</f>
        <v>1.870317004175303</v>
      </c>
      <c r="S497">
        <f>SLOPE(FMBtest!D473:D484,Data!$AB479:$AB490)</f>
        <v>1.3475667678560812</v>
      </c>
      <c r="T497">
        <f>SLOPE(FMBtest!E473:E484,Data!$AB479:$AB490)</f>
        <v>1.5847420306450548</v>
      </c>
      <c r="U497">
        <f>SLOPE(FMBtest!F473:F484,Data!$AB479:$AB490)</f>
        <v>1.5389154217719214</v>
      </c>
      <c r="V497">
        <f>SLOPE(FMBtest!G473:G484,Data!$AB479:$AB490)</f>
        <v>1.8521545658073191</v>
      </c>
      <c r="W497">
        <f>SLOPE(FMBtest!H473:H484,Data!$AB479:$AB490)</f>
        <v>1.5729131963093277</v>
      </c>
      <c r="X497">
        <f>SLOPE(FMBtest!I473:I484,Data!$AB479:$AB490)</f>
        <v>1.4559071604020266</v>
      </c>
      <c r="Y497">
        <f>SLOPE(FMBtest!J473:J484,Data!$AB479:$AB490)</f>
        <v>1.353802282121267</v>
      </c>
      <c r="Z497">
        <f>SLOPE(FMBtest!K473:K484,Data!$AB479:$AB490)</f>
        <v>1.5206017276774273</v>
      </c>
      <c r="AA497">
        <f>SLOPE(FMBtest!L473:L484,Data!$AB479:$AB490)</f>
        <v>1.7506083993320916</v>
      </c>
      <c r="AB497">
        <f>SLOPE(FMBtest!M473:M484,Data!$AB479:$AB490)</f>
        <v>1.3731435114088313</v>
      </c>
      <c r="AC497">
        <f>SLOPE(FMBtest!N473:N484,Data!$AB479:$AB490)</f>
        <v>1.2485279700481835</v>
      </c>
      <c r="AD497">
        <f>SLOPE(FMBtest!O473:O484,Data!$AB479:$AB490)</f>
        <v>1.2869071827211205</v>
      </c>
      <c r="AE497">
        <f>SLOPE(FMBtest!P473:P484,Data!$AB479:$AB490)</f>
        <v>1.317913260165603</v>
      </c>
      <c r="AF497">
        <f>SLOPE(FMBtest!Q473:Q484,Data!$AB479:$AB490)</f>
        <v>1.5870279628873045</v>
      </c>
      <c r="AG497">
        <f>SLOPE(FMBtest!R473:R484,Data!$AB479:$AB490)</f>
        <v>1.2046579745695343</v>
      </c>
      <c r="AH497">
        <f>SLOPE(FMBtest!S473:S484,Data!$AB479:$AB490)</f>
        <v>1.2327685269597726</v>
      </c>
      <c r="AI497">
        <f>SLOPE(FMBtest!T473:T484,Data!$AB479:$AB490)</f>
        <v>1.0324979885273329</v>
      </c>
      <c r="AJ497">
        <f>SLOPE(FMBtest!U473:U484,Data!$AB479:$AB490)</f>
        <v>1.1625829320622683</v>
      </c>
      <c r="AK497">
        <f>SLOPE(FMBtest!V473:V484,Data!$AB479:$AB490)</f>
        <v>1.1910388795765721</v>
      </c>
      <c r="AL497">
        <f>SLOPE(FMBtest!W473:W484,Data!$AB479:$AB490)</f>
        <v>1.0222701717790925</v>
      </c>
      <c r="AM497">
        <f>SLOPE(FMBtest!X473:X484,Data!$AB479:$AB490)</f>
        <v>1.0035680764812931</v>
      </c>
      <c r="AN497">
        <f>SLOPE(FMBtest!Y473:Y484,Data!$AB479:$AB490)</f>
        <v>0.90645557563820656</v>
      </c>
      <c r="AO497">
        <f>SLOPE(FMBtest!Z473:Z484,Data!$AB479:$AB490)</f>
        <v>0.88143950242211144</v>
      </c>
      <c r="AP497">
        <f>SLOPE(FMBtest!AA473:AA484,Data!$AB479:$AB490)</f>
        <v>1.013503745670371</v>
      </c>
      <c r="AR497">
        <f t="array" ref="AR497:AS497">LINEST(FMBtest!C473:AA473,FM_ROLLING!R497:AP497,TRUE,FALSE)</f>
        <v>3.7352071742542288</v>
      </c>
      <c r="AS497">
        <v>-1.4822637276186503</v>
      </c>
    </row>
    <row r="498" spans="1:45" x14ac:dyDescent="0.3">
      <c r="A498">
        <v>1966</v>
      </c>
      <c r="B498">
        <v>5</v>
      </c>
      <c r="C498">
        <f>SLOPE(FMBtest!C474:C497,Data!$AM474:$AM497)</f>
        <v>-3.8649691151940974E-2</v>
      </c>
      <c r="D498">
        <f>SLOPE(FMBtest!D474:D497,Data!$AM474:$AM497)</f>
        <v>0.16598441632931304</v>
      </c>
      <c r="E498">
        <f>SLOPE(FMBtest!E474:E497,Data!$AM474:$AM497)</f>
        <v>1.7242452481713001E-2</v>
      </c>
      <c r="F498">
        <f>SLOPE(FMBtest!F474:F497,Data!$AM474:$AM497)</f>
        <v>7.3598092432917928E-2</v>
      </c>
      <c r="G498">
        <f>SLOPE(FMBtest!G474:G497,Data!$AM474:$AM497)</f>
        <v>-0.13234625068251205</v>
      </c>
      <c r="H498">
        <f>SLOPE(FMBtest!H474:H497,Data!$AM474:$AM497)</f>
        <v>-6.5649474570323094E-2</v>
      </c>
      <c r="I498">
        <f>SLOPE(FMBtest!I474:I497,Data!$AM474:$AM497)</f>
        <v>-0.10006942068404337</v>
      </c>
      <c r="J498">
        <f>SLOPE(FMBtest!J474:J497,Data!$AM474:$AM497)</f>
        <v>8.6819222548891142E-2</v>
      </c>
      <c r="K498">
        <f>SLOPE(FMBtest!K474:K497,Data!$AM474:$AM497)</f>
        <v>0.10612186555960106</v>
      </c>
      <c r="L498">
        <f>SLOPE(FMBtest!L474:L497,Data!$AM474:$AM497)</f>
        <v>-0.26174386708503949</v>
      </c>
      <c r="N498" s="5">
        <f t="array" ref="N498:O498">LINEST(FMBtest!C498:L498,FM_ROLLING!C498:L498,TRUE,FALSE)</f>
        <v>-3.6529972259939272</v>
      </c>
      <c r="O498" s="5">
        <v>9.2716826144411684</v>
      </c>
      <c r="R498">
        <f>SLOPE(FMBtest!C474:C485,Data!$AB480:$AB491)</f>
        <v>1.8002878867205758</v>
      </c>
      <c r="S498">
        <f>SLOPE(FMBtest!D474:D485,Data!$AB480:$AB491)</f>
        <v>1.3493994055113485</v>
      </c>
      <c r="T498">
        <f>SLOPE(FMBtest!E474:E485,Data!$AB480:$AB491)</f>
        <v>1.5287234027620844</v>
      </c>
      <c r="U498">
        <f>SLOPE(FMBtest!F474:F485,Data!$AB480:$AB491)</f>
        <v>1.4898105038181371</v>
      </c>
      <c r="V498">
        <f>SLOPE(FMBtest!G474:G485,Data!$AB480:$AB491)</f>
        <v>1.7770817279192097</v>
      </c>
      <c r="W498">
        <f>SLOPE(FMBtest!H474:H485,Data!$AB480:$AB491)</f>
        <v>1.5395569361142263</v>
      </c>
      <c r="X498">
        <f>SLOPE(FMBtest!I474:I485,Data!$AB480:$AB491)</f>
        <v>1.3931179025489651</v>
      </c>
      <c r="Y498">
        <f>SLOPE(FMBtest!J474:J485,Data!$AB480:$AB491)</f>
        <v>1.3012016568575571</v>
      </c>
      <c r="Z498">
        <f>SLOPE(FMBtest!K474:K485,Data!$AB480:$AB491)</f>
        <v>1.492845175148634</v>
      </c>
      <c r="AA498">
        <f>SLOPE(FMBtest!L474:L485,Data!$AB480:$AB491)</f>
        <v>1.6678672473996385</v>
      </c>
      <c r="AB498">
        <f>SLOPE(FMBtest!M474:M485,Data!$AB480:$AB491)</f>
        <v>1.3660671716966131</v>
      </c>
      <c r="AC498">
        <f>SLOPE(FMBtest!N474:N485,Data!$AB480:$AB491)</f>
        <v>1.2019453057340128</v>
      </c>
      <c r="AD498">
        <f>SLOPE(FMBtest!O474:O485,Data!$AB480:$AB491)</f>
        <v>1.2475276037653131</v>
      </c>
      <c r="AE498">
        <f>SLOPE(FMBtest!P474:P485,Data!$AB480:$AB491)</f>
        <v>1.2972967282537444</v>
      </c>
      <c r="AF498">
        <f>SLOPE(FMBtest!Q474:Q485,Data!$AB480:$AB491)</f>
        <v>1.5270001997848688</v>
      </c>
      <c r="AG498">
        <f>SLOPE(FMBtest!R474:R485,Data!$AB480:$AB491)</f>
        <v>1.1686483734844773</v>
      </c>
      <c r="AH498">
        <f>SLOPE(FMBtest!S474:S485,Data!$AB480:$AB491)</f>
        <v>1.1974199679127722</v>
      </c>
      <c r="AI498">
        <f>SLOPE(FMBtest!T474:T485,Data!$AB480:$AB491)</f>
        <v>0.99391451547022669</v>
      </c>
      <c r="AJ498">
        <f>SLOPE(FMBtest!U474:U485,Data!$AB480:$AB491)</f>
        <v>1.1525619485153926</v>
      </c>
      <c r="AK498">
        <f>SLOPE(FMBtest!V474:V485,Data!$AB480:$AB491)</f>
        <v>1.1755287865665962</v>
      </c>
      <c r="AL498">
        <f>SLOPE(FMBtest!W474:W485,Data!$AB480:$AB491)</f>
        <v>1.0985968739048677</v>
      </c>
      <c r="AM498">
        <f>SLOPE(FMBtest!X474:X485,Data!$AB480:$AB491)</f>
        <v>1.039227548415079</v>
      </c>
      <c r="AN498">
        <f>SLOPE(FMBtest!Y474:Y485,Data!$AB480:$AB491)</f>
        <v>0.8752275652587681</v>
      </c>
      <c r="AO498">
        <f>SLOPE(FMBtest!Z474:Z485,Data!$AB480:$AB491)</f>
        <v>0.82324747262783549</v>
      </c>
      <c r="AP498">
        <f>SLOPE(FMBtest!AA474:AA485,Data!$AB480:$AB491)</f>
        <v>1.0157617160724821</v>
      </c>
      <c r="AR498">
        <f t="array" ref="AR498:AS498">LINEST(FMBtest!C474:AA474,FM_ROLLING!R498:AP498,TRUE,FALSE)</f>
        <v>-7.9367179213547852</v>
      </c>
      <c r="AS498">
        <v>2.6916393764332645</v>
      </c>
    </row>
    <row r="499" spans="1:45" x14ac:dyDescent="0.3">
      <c r="A499">
        <v>1966</v>
      </c>
      <c r="B499">
        <v>6</v>
      </c>
      <c r="C499">
        <f>SLOPE(FMBtest!C475:C498,Data!$AM475:$AM498)</f>
        <v>-4.8141449600083187E-2</v>
      </c>
      <c r="D499">
        <f>SLOPE(FMBtest!D475:D498,Data!$AM475:$AM498)</f>
        <v>0.16086211749643198</v>
      </c>
      <c r="E499">
        <f>SLOPE(FMBtest!E475:E498,Data!$AM475:$AM498)</f>
        <v>6.8353532036367938E-3</v>
      </c>
      <c r="F499">
        <f>SLOPE(FMBtest!F475:F498,Data!$AM475:$AM498)</f>
        <v>6.2946604198934206E-2</v>
      </c>
      <c r="G499">
        <f>SLOPE(FMBtest!G475:G498,Data!$AM475:$AM498)</f>
        <v>-0.14783123372691098</v>
      </c>
      <c r="H499">
        <f>SLOPE(FMBtest!H475:H498,Data!$AM475:$AM498)</f>
        <v>-7.2875371891576307E-2</v>
      </c>
      <c r="I499">
        <f>SLOPE(FMBtest!I475:I498,Data!$AM475:$AM498)</f>
        <v>-0.10772599911184087</v>
      </c>
      <c r="J499">
        <f>SLOPE(FMBtest!J475:J498,Data!$AM475:$AM498)</f>
        <v>7.8848244179522797E-2</v>
      </c>
      <c r="K499">
        <f>SLOPE(FMBtest!K475:K498,Data!$AM475:$AM498)</f>
        <v>9.4620170784017785E-2</v>
      </c>
      <c r="L499">
        <f>SLOPE(FMBtest!L475:L498,Data!$AM475:$AM498)</f>
        <v>-0.27647486902510693</v>
      </c>
      <c r="N499" s="5">
        <f t="array" ref="N499:O499">LINEST(FMBtest!C499:L499,FM_ROLLING!C499:L499,TRUE,FALSE)</f>
        <v>7.9854214826479275</v>
      </c>
      <c r="O499" s="5">
        <v>1.2207862343828555</v>
      </c>
      <c r="R499">
        <f>SLOPE(FMBtest!C475:C486,Data!$AB481:$AB492)</f>
        <v>1.6511548957498592</v>
      </c>
      <c r="S499">
        <f>SLOPE(FMBtest!D475:D486,Data!$AB481:$AB492)</f>
        <v>1.247297486870079</v>
      </c>
      <c r="T499">
        <f>SLOPE(FMBtest!E475:E486,Data!$AB481:$AB492)</f>
        <v>1.3513961798050202</v>
      </c>
      <c r="U499">
        <f>SLOPE(FMBtest!F475:F486,Data!$AB481:$AB492)</f>
        <v>1.2663072668084003</v>
      </c>
      <c r="V499">
        <f>SLOPE(FMBtest!G475:G486,Data!$AB481:$AB492)</f>
        <v>1.4837104516073998</v>
      </c>
      <c r="W499">
        <f>SLOPE(FMBtest!H475:H486,Data!$AB481:$AB492)</f>
        <v>1.4807629016723045</v>
      </c>
      <c r="X499">
        <f>SLOPE(FMBtest!I475:I486,Data!$AB481:$AB492)</f>
        <v>1.3029277931174774</v>
      </c>
      <c r="Y499">
        <f>SLOPE(FMBtest!J475:J486,Data!$AB481:$AB492)</f>
        <v>1.1764765503300225</v>
      </c>
      <c r="Z499">
        <f>SLOPE(FMBtest!K475:K486,Data!$AB481:$AB492)</f>
        <v>1.3431247842691409</v>
      </c>
      <c r="AA499">
        <f>SLOPE(FMBtest!L475:L486,Data!$AB481:$AB492)</f>
        <v>1.4071715784484691</v>
      </c>
      <c r="AB499">
        <f>SLOPE(FMBtest!M475:M486,Data!$AB481:$AB492)</f>
        <v>1.3392011430102992</v>
      </c>
      <c r="AC499">
        <f>SLOPE(FMBtest!N475:N486,Data!$AB481:$AB492)</f>
        <v>1.17659174616608</v>
      </c>
      <c r="AD499">
        <f>SLOPE(FMBtest!O475:O486,Data!$AB481:$AB492)</f>
        <v>1.1327234156338937</v>
      </c>
      <c r="AE499">
        <f>SLOPE(FMBtest!P475:P486,Data!$AB481:$AB492)</f>
        <v>1.1489218317852279</v>
      </c>
      <c r="AF499">
        <f>SLOPE(FMBtest!Q475:Q486,Data!$AB481:$AB492)</f>
        <v>1.3259051183537909</v>
      </c>
      <c r="AG499">
        <f>SLOPE(FMBtest!R475:R486,Data!$AB481:$AB492)</f>
        <v>1.1630664587984634</v>
      </c>
      <c r="AH499">
        <f>SLOPE(FMBtest!S475:S486,Data!$AB481:$AB492)</f>
        <v>1.157025764771775</v>
      </c>
      <c r="AI499">
        <f>SLOPE(FMBtest!T475:T486,Data!$AB481:$AB492)</f>
        <v>0.8921884470075111</v>
      </c>
      <c r="AJ499">
        <f>SLOPE(FMBtest!U475:U486,Data!$AB481:$AB492)</f>
        <v>1.059606966860186</v>
      </c>
      <c r="AK499">
        <f>SLOPE(FMBtest!V475:V486,Data!$AB481:$AB492)</f>
        <v>0.99974297321080074</v>
      </c>
      <c r="AL499">
        <f>SLOPE(FMBtest!W475:W486,Data!$AB481:$AB492)</f>
        <v>1.2006126495063199</v>
      </c>
      <c r="AM499">
        <f>SLOPE(FMBtest!X475:X486,Data!$AB481:$AB492)</f>
        <v>1.1136171304361826</v>
      </c>
      <c r="AN499">
        <f>SLOPE(FMBtest!Y475:Y486,Data!$AB481:$AB492)</f>
        <v>0.89943754744510873</v>
      </c>
      <c r="AO499">
        <f>SLOPE(FMBtest!Z475:Z486,Data!$AB481:$AB492)</f>
        <v>0.82291556688790812</v>
      </c>
      <c r="AP499">
        <f>SLOPE(FMBtest!AA475:AA486,Data!$AB481:$AB492)</f>
        <v>0.94668230765483663</v>
      </c>
      <c r="AR499">
        <f t="array" ref="AR499:AS499">LINEST(FMBtest!C475:AA475,FM_ROLLING!R499:AP499,TRUE,FALSE)</f>
        <v>-1.0753891177634394</v>
      </c>
      <c r="AS499">
        <v>0.57387678498317518</v>
      </c>
    </row>
    <row r="500" spans="1:45" x14ac:dyDescent="0.3">
      <c r="A500">
        <v>1966</v>
      </c>
      <c r="B500">
        <v>7</v>
      </c>
      <c r="C500">
        <f>SLOPE(FMBtest!C476:C499,Data!$AM476:$AM499)</f>
        <v>-5.9090001329577854E-2</v>
      </c>
      <c r="D500">
        <f>SLOPE(FMBtest!D476:D499,Data!$AM476:$AM499)</f>
        <v>0.1629519809104136</v>
      </c>
      <c r="E500">
        <f>SLOPE(FMBtest!E476:E499,Data!$AM476:$AM499)</f>
        <v>1.2415697750605295E-2</v>
      </c>
      <c r="F500">
        <f>SLOPE(FMBtest!F476:F499,Data!$AM476:$AM499)</f>
        <v>5.1372950472166744E-2</v>
      </c>
      <c r="G500">
        <f>SLOPE(FMBtest!G476:G499,Data!$AM476:$AM499)</f>
        <v>-0.17328085410973887</v>
      </c>
      <c r="H500">
        <f>SLOPE(FMBtest!H476:H499,Data!$AM476:$AM499)</f>
        <v>-8.5959804919154253E-2</v>
      </c>
      <c r="I500">
        <f>SLOPE(FMBtest!I476:I499,Data!$AM476:$AM499)</f>
        <v>-9.9543706086903536E-2</v>
      </c>
      <c r="J500">
        <f>SLOPE(FMBtest!J476:J499,Data!$AM476:$AM499)</f>
        <v>8.5057767048563659E-2</v>
      </c>
      <c r="K500">
        <f>SLOPE(FMBtest!K476:K499,Data!$AM476:$AM499)</f>
        <v>8.3566564990705708E-2</v>
      </c>
      <c r="L500">
        <f>SLOPE(FMBtest!L476:L499,Data!$AM476:$AM499)</f>
        <v>-0.30939086464677784</v>
      </c>
      <c r="N500" s="5">
        <f t="array" ref="N500:O500">LINEST(FMBtest!C500:L500,FM_ROLLING!C500:L500,TRUE,FALSE)</f>
        <v>4.9489295757386946</v>
      </c>
      <c r="O500" s="5">
        <v>-3.2807448937998749</v>
      </c>
      <c r="R500">
        <f>SLOPE(FMBtest!C476:C487,Data!$AB482:$AB493)</f>
        <v>1.6576346836763889</v>
      </c>
      <c r="S500">
        <f>SLOPE(FMBtest!D476:D487,Data!$AB482:$AB493)</f>
        <v>1.2637512833027582</v>
      </c>
      <c r="T500">
        <f>SLOPE(FMBtest!E476:E487,Data!$AB482:$AB493)</f>
        <v>1.3950637023074199</v>
      </c>
      <c r="U500">
        <f>SLOPE(FMBtest!F476:F487,Data!$AB482:$AB493)</f>
        <v>1.3384841038759947</v>
      </c>
      <c r="V500">
        <f>SLOPE(FMBtest!G476:G487,Data!$AB482:$AB493)</f>
        <v>1.6045020785297135</v>
      </c>
      <c r="W500">
        <f>SLOPE(FMBtest!H476:H487,Data!$AB482:$AB493)</f>
        <v>1.4884573438578177</v>
      </c>
      <c r="X500">
        <f>SLOPE(FMBtest!I476:I487,Data!$AB482:$AB493)</f>
        <v>1.3032278640793036</v>
      </c>
      <c r="Y500">
        <f>SLOPE(FMBtest!J476:J487,Data!$AB482:$AB493)</f>
        <v>1.2130270797919784</v>
      </c>
      <c r="Z500">
        <f>SLOPE(FMBtest!K476:K487,Data!$AB482:$AB493)</f>
        <v>1.3890386589696546</v>
      </c>
      <c r="AA500">
        <f>SLOPE(FMBtest!L476:L487,Data!$AB482:$AB493)</f>
        <v>1.5032078361411711</v>
      </c>
      <c r="AB500">
        <f>SLOPE(FMBtest!M476:M487,Data!$AB482:$AB493)</f>
        <v>1.2958644832287052</v>
      </c>
      <c r="AC500">
        <f>SLOPE(FMBtest!N476:N487,Data!$AB482:$AB493)</f>
        <v>1.1480251443189655</v>
      </c>
      <c r="AD500">
        <f>SLOPE(FMBtest!O476:O487,Data!$AB482:$AB493)</f>
        <v>1.1446458084386621</v>
      </c>
      <c r="AE500">
        <f>SLOPE(FMBtest!P476:P487,Data!$AB482:$AB493)</f>
        <v>1.1827646969722463</v>
      </c>
      <c r="AF500">
        <f>SLOPE(FMBtest!Q476:Q487,Data!$AB482:$AB493)</f>
        <v>1.3777429018631029</v>
      </c>
      <c r="AG500">
        <f>SLOPE(FMBtest!R476:R487,Data!$AB482:$AB493)</f>
        <v>1.1538756584815792</v>
      </c>
      <c r="AH500">
        <f>SLOPE(FMBtest!S476:S487,Data!$AB482:$AB493)</f>
        <v>1.1368524159752256</v>
      </c>
      <c r="AI500">
        <f>SLOPE(FMBtest!T476:T487,Data!$AB482:$AB493)</f>
        <v>0.89127202652439497</v>
      </c>
      <c r="AJ500">
        <f>SLOPE(FMBtest!U476:U487,Data!$AB482:$AB493)</f>
        <v>1.0896708012858272</v>
      </c>
      <c r="AK500">
        <f>SLOPE(FMBtest!V476:V487,Data!$AB482:$AB493)</f>
        <v>1.0551062827137012</v>
      </c>
      <c r="AL500">
        <f>SLOPE(FMBtest!W476:W487,Data!$AB482:$AB493)</f>
        <v>1.1695151219347995</v>
      </c>
      <c r="AM500">
        <f>SLOPE(FMBtest!X476:X487,Data!$AB482:$AB493)</f>
        <v>1.0862399649931835</v>
      </c>
      <c r="AN500">
        <f>SLOPE(FMBtest!Y476:Y487,Data!$AB482:$AB493)</f>
        <v>0.87337933588030336</v>
      </c>
      <c r="AO500">
        <f>SLOPE(FMBtest!Z476:Z487,Data!$AB482:$AB493)</f>
        <v>0.83965346617971237</v>
      </c>
      <c r="AP500">
        <f>SLOPE(FMBtest!AA476:AA487,Data!$AB482:$AB493)</f>
        <v>1.0007620714610292</v>
      </c>
      <c r="AR500">
        <f t="array" ref="AR500:AS500">LINEST(FMBtest!C476:AA476,FM_ROLLING!R500:AP500,TRUE,FALSE)</f>
        <v>-0.23212456062913484</v>
      </c>
      <c r="AS500">
        <v>-1.4034631515156892</v>
      </c>
    </row>
    <row r="501" spans="1:45" x14ac:dyDescent="0.3">
      <c r="A501">
        <v>1966</v>
      </c>
      <c r="B501">
        <v>8</v>
      </c>
      <c r="C501">
        <f>SLOPE(FMBtest!C477:C500,Data!$AM477:$AM500)</f>
        <v>7.3884956802937468E-2</v>
      </c>
      <c r="D501">
        <f>SLOPE(FMBtest!D477:D500,Data!$AM477:$AM500)</f>
        <v>0.24531237452914517</v>
      </c>
      <c r="E501">
        <f>SLOPE(FMBtest!E477:E500,Data!$AM477:$AM500)</f>
        <v>8.5566873422251513E-2</v>
      </c>
      <c r="F501">
        <f>SLOPE(FMBtest!F477:F500,Data!$AM477:$AM500)</f>
        <v>0.12424745283250743</v>
      </c>
      <c r="G501">
        <f>SLOPE(FMBtest!G477:G500,Data!$AM477:$AM500)</f>
        <v>-5.3896527051109165E-2</v>
      </c>
      <c r="H501">
        <f>SLOPE(FMBtest!H477:H500,Data!$AM477:$AM500)</f>
        <v>-1.3357702003832729E-3</v>
      </c>
      <c r="I501">
        <f>SLOPE(FMBtest!I477:I500,Data!$AM477:$AM500)</f>
        <v>-4.8017301663621636E-4</v>
      </c>
      <c r="J501">
        <f>SLOPE(FMBtest!J477:J500,Data!$AM477:$AM500)</f>
        <v>0.16787223549466831</v>
      </c>
      <c r="K501">
        <f>SLOPE(FMBtest!K477:K500,Data!$AM477:$AM500)</f>
        <v>0.1504101392281996</v>
      </c>
      <c r="L501">
        <f>SLOPE(FMBtest!L477:L500,Data!$AM477:$AM500)</f>
        <v>-0.17503620395192235</v>
      </c>
      <c r="N501" s="5">
        <f t="array" ref="N501:O501">LINEST(FMBtest!C501:L501,FM_ROLLING!C501:L501,TRUE,FALSE)</f>
        <v>-2.8315309274374409</v>
      </c>
      <c r="O501" s="5">
        <v>3.6775767249598861</v>
      </c>
      <c r="R501">
        <f>SLOPE(FMBtest!C477:C488,Data!$AB483:$AB494)</f>
        <v>1.6988752993929628</v>
      </c>
      <c r="S501">
        <f>SLOPE(FMBtest!D477:D488,Data!$AB483:$AB494)</f>
        <v>1.3154567151010474</v>
      </c>
      <c r="T501">
        <f>SLOPE(FMBtest!E477:E488,Data!$AB483:$AB494)</f>
        <v>1.3939228074315053</v>
      </c>
      <c r="U501">
        <f>SLOPE(FMBtest!F477:F488,Data!$AB483:$AB494)</f>
        <v>1.3273979752345255</v>
      </c>
      <c r="V501">
        <f>SLOPE(FMBtest!G477:G488,Data!$AB483:$AB494)</f>
        <v>1.5589907767666755</v>
      </c>
      <c r="W501">
        <f>SLOPE(FMBtest!H477:H488,Data!$AB483:$AB494)</f>
        <v>1.5151534158313145</v>
      </c>
      <c r="X501">
        <f>SLOPE(FMBtest!I477:I488,Data!$AB483:$AB494)</f>
        <v>1.2487725129539875</v>
      </c>
      <c r="Y501">
        <f>SLOPE(FMBtest!J477:J488,Data!$AB483:$AB494)</f>
        <v>1.2097888182022882</v>
      </c>
      <c r="Z501">
        <f>SLOPE(FMBtest!K477:K488,Data!$AB483:$AB494)</f>
        <v>1.4613518436026585</v>
      </c>
      <c r="AA501">
        <f>SLOPE(FMBtest!L477:L488,Data!$AB483:$AB494)</f>
        <v>1.4370560690558813</v>
      </c>
      <c r="AB501">
        <f>SLOPE(FMBtest!M477:M488,Data!$AB483:$AB494)</f>
        <v>1.2933933094895105</v>
      </c>
      <c r="AC501">
        <f>SLOPE(FMBtest!N477:N488,Data!$AB483:$AB494)</f>
        <v>1.1398138419508723</v>
      </c>
      <c r="AD501">
        <f>SLOPE(FMBtest!O477:O488,Data!$AB483:$AB494)</f>
        <v>1.1253114636466477</v>
      </c>
      <c r="AE501">
        <f>SLOPE(FMBtest!P477:P488,Data!$AB483:$AB494)</f>
        <v>1.2122538631624584</v>
      </c>
      <c r="AF501">
        <f>SLOPE(FMBtest!Q477:Q488,Data!$AB483:$AB494)</f>
        <v>1.3400459600784222</v>
      </c>
      <c r="AG501">
        <f>SLOPE(FMBtest!R477:R488,Data!$AB483:$AB494)</f>
        <v>1.1809444570905743</v>
      </c>
      <c r="AH501">
        <f>SLOPE(FMBtest!S477:S488,Data!$AB483:$AB494)</f>
        <v>1.0938568401685129</v>
      </c>
      <c r="AI501">
        <f>SLOPE(FMBtest!T477:T488,Data!$AB483:$AB494)</f>
        <v>0.88316681258828167</v>
      </c>
      <c r="AJ501">
        <f>SLOPE(FMBtest!U477:U488,Data!$AB483:$AB494)</f>
        <v>1.0712144109159516</v>
      </c>
      <c r="AK501">
        <f>SLOPE(FMBtest!V477:V488,Data!$AB483:$AB494)</f>
        <v>1.0402153762835282</v>
      </c>
      <c r="AL501">
        <f>SLOPE(FMBtest!W477:W488,Data!$AB483:$AB494)</f>
        <v>1.220949227113173</v>
      </c>
      <c r="AM501">
        <f>SLOPE(FMBtest!X477:X488,Data!$AB483:$AB494)</f>
        <v>1.0613490623201323</v>
      </c>
      <c r="AN501">
        <f>SLOPE(FMBtest!Y477:Y488,Data!$AB483:$AB494)</f>
        <v>0.83329197645525366</v>
      </c>
      <c r="AO501">
        <f>SLOPE(FMBtest!Z477:Z488,Data!$AB483:$AB494)</f>
        <v>0.87508201809367847</v>
      </c>
      <c r="AP501">
        <f>SLOPE(FMBtest!AA477:AA488,Data!$AB483:$AB494)</f>
        <v>0.99771073373637897</v>
      </c>
      <c r="AR501">
        <f t="array" ref="AR501:AS501">LINEST(FMBtest!C477:AA477,FM_ROLLING!R501:AP501,TRUE,FALSE)</f>
        <v>-5.678543068593088</v>
      </c>
      <c r="AS501">
        <v>-2.4189444560352218</v>
      </c>
    </row>
    <row r="502" spans="1:45" x14ac:dyDescent="0.3">
      <c r="A502">
        <v>1966</v>
      </c>
      <c r="B502">
        <v>9</v>
      </c>
      <c r="C502">
        <f>SLOPE(FMBtest!C478:C501,Data!$AM478:$AM501)</f>
        <v>3.1775504992546541E-2</v>
      </c>
      <c r="D502">
        <f>SLOPE(FMBtest!D478:D501,Data!$AM478:$AM501)</f>
        <v>0.17831550216872033</v>
      </c>
      <c r="E502">
        <f>SLOPE(FMBtest!E478:E501,Data!$AM478:$AM501)</f>
        <v>3.1790615137780621E-2</v>
      </c>
      <c r="F502">
        <f>SLOPE(FMBtest!F478:F501,Data!$AM478:$AM501)</f>
        <v>4.5300592223490289E-2</v>
      </c>
      <c r="G502">
        <f>SLOPE(FMBtest!G478:G501,Data!$AM478:$AM501)</f>
        <v>-0.14288692173973461</v>
      </c>
      <c r="H502">
        <f>SLOPE(FMBtest!H478:H501,Data!$AM478:$AM501)</f>
        <v>-3.7201102204080266E-2</v>
      </c>
      <c r="I502">
        <f>SLOPE(FMBtest!I478:I501,Data!$AM478:$AM501)</f>
        <v>-6.6037099890607798E-2</v>
      </c>
      <c r="J502">
        <f>SLOPE(FMBtest!J478:J501,Data!$AM478:$AM501)</f>
        <v>0.10276040498354447</v>
      </c>
      <c r="K502">
        <f>SLOPE(FMBtest!K478:K501,Data!$AM478:$AM501)</f>
        <v>9.42407700280736E-2</v>
      </c>
      <c r="L502">
        <f>SLOPE(FMBtest!L478:L501,Data!$AM478:$AM501)</f>
        <v>-0.24155861939394302</v>
      </c>
      <c r="N502" s="5">
        <f t="array" ref="N502:O502">LINEST(FMBtest!C502:L502,FM_ROLLING!C502:L502,TRUE,FALSE)</f>
        <v>-0.18829189539860619</v>
      </c>
      <c r="O502" s="5">
        <v>6.5429340911768348</v>
      </c>
      <c r="R502">
        <f>SLOPE(FMBtest!C478:C489,Data!$AB484:$AB495)</f>
        <v>1.6177898695419488</v>
      </c>
      <c r="S502">
        <f>SLOPE(FMBtest!D478:D489,Data!$AB484:$AB495)</f>
        <v>1.3063869228614464</v>
      </c>
      <c r="T502">
        <f>SLOPE(FMBtest!E478:E489,Data!$AB484:$AB495)</f>
        <v>1.3922800984778265</v>
      </c>
      <c r="U502">
        <f>SLOPE(FMBtest!F478:F489,Data!$AB484:$AB495)</f>
        <v>1.0382976192390601</v>
      </c>
      <c r="V502">
        <f>SLOPE(FMBtest!G478:G489,Data!$AB484:$AB495)</f>
        <v>1.3308980957859009</v>
      </c>
      <c r="W502">
        <f>SLOPE(FMBtest!H478:H489,Data!$AB484:$AB495)</f>
        <v>1.5870412151712705</v>
      </c>
      <c r="X502">
        <f>SLOPE(FMBtest!I478:I489,Data!$AB484:$AB495)</f>
        <v>1.2653051049330697</v>
      </c>
      <c r="Y502">
        <f>SLOPE(FMBtest!J478:J489,Data!$AB484:$AB495)</f>
        <v>1.1224650663750635</v>
      </c>
      <c r="Z502">
        <f>SLOPE(FMBtest!K478:K489,Data!$AB484:$AB495)</f>
        <v>1.4366171705033082</v>
      </c>
      <c r="AA502">
        <f>SLOPE(FMBtest!L478:L489,Data!$AB484:$AB495)</f>
        <v>1.2634708820273752</v>
      </c>
      <c r="AB502">
        <f>SLOPE(FMBtest!M478:M489,Data!$AB484:$AB495)</f>
        <v>1.3883110283073541</v>
      </c>
      <c r="AC502">
        <f>SLOPE(FMBtest!N478:N489,Data!$AB484:$AB495)</f>
        <v>1.098232889147559</v>
      </c>
      <c r="AD502">
        <f>SLOPE(FMBtest!O478:O489,Data!$AB484:$AB495)</f>
        <v>0.93407260755923127</v>
      </c>
      <c r="AE502">
        <f>SLOPE(FMBtest!P478:P489,Data!$AB484:$AB495)</f>
        <v>1.1285530432054294</v>
      </c>
      <c r="AF502">
        <f>SLOPE(FMBtest!Q478:Q489,Data!$AB484:$AB495)</f>
        <v>1.2928781380081391</v>
      </c>
      <c r="AG502">
        <f>SLOPE(FMBtest!R478:R489,Data!$AB484:$AB495)</f>
        <v>1.2750544350589939</v>
      </c>
      <c r="AH502">
        <f>SLOPE(FMBtest!S478:S489,Data!$AB484:$AB495)</f>
        <v>1.0717749259622105</v>
      </c>
      <c r="AI502">
        <f>SLOPE(FMBtest!T478:T489,Data!$AB484:$AB495)</f>
        <v>0.79046917553997742</v>
      </c>
      <c r="AJ502">
        <f>SLOPE(FMBtest!U478:U489,Data!$AB484:$AB495)</f>
        <v>0.91831275649363731</v>
      </c>
      <c r="AK502">
        <f>SLOPE(FMBtest!V478:V489,Data!$AB484:$AB495)</f>
        <v>0.85047417681698145</v>
      </c>
      <c r="AL502">
        <f>SLOPE(FMBtest!W478:W489,Data!$AB484:$AB495)</f>
        <v>1.5312130034887454</v>
      </c>
      <c r="AM502">
        <f>SLOPE(FMBtest!X478:X489,Data!$AB484:$AB495)</f>
        <v>1.1693182961698376</v>
      </c>
      <c r="AN502">
        <f>SLOPE(FMBtest!Y478:Y489,Data!$AB484:$AB495)</f>
        <v>0.70814009446247961</v>
      </c>
      <c r="AO502">
        <f>SLOPE(FMBtest!Z478:Z489,Data!$AB484:$AB495)</f>
        <v>0.86895228724155416</v>
      </c>
      <c r="AP502">
        <f>SLOPE(FMBtest!AA478:AA489,Data!$AB484:$AB495)</f>
        <v>0.90493992323088945</v>
      </c>
      <c r="AR502">
        <f t="array" ref="AR502:AS502">LINEST(FMBtest!C478:AA478,FM_ROLLING!R502:AP502,TRUE,FALSE)</f>
        <v>-0.59887358119648781</v>
      </c>
      <c r="AS502">
        <v>-0.90392979672359752</v>
      </c>
    </row>
    <row r="503" spans="1:45" x14ac:dyDescent="0.3">
      <c r="A503">
        <v>1966</v>
      </c>
      <c r="B503">
        <v>10</v>
      </c>
      <c r="C503">
        <f>SLOPE(FMBtest!C479:C502,Data!$AM479:$AM502)</f>
        <v>-1.7364535381433864E-2</v>
      </c>
      <c r="D503">
        <f>SLOPE(FMBtest!D479:D502,Data!$AM479:$AM502)</f>
        <v>0.13549283939964951</v>
      </c>
      <c r="E503">
        <f>SLOPE(FMBtest!E479:E502,Data!$AM479:$AM502)</f>
        <v>-1.6240012133932159E-2</v>
      </c>
      <c r="F503">
        <f>SLOPE(FMBtest!F479:F502,Data!$AM479:$AM502)</f>
        <v>-5.9639343905644182E-3</v>
      </c>
      <c r="G503">
        <f>SLOPE(FMBtest!G479:G502,Data!$AM479:$AM502)</f>
        <v>-0.20019181957056309</v>
      </c>
      <c r="H503">
        <f>SLOPE(FMBtest!H479:H502,Data!$AM479:$AM502)</f>
        <v>-6.9620385662831394E-2</v>
      </c>
      <c r="I503">
        <f>SLOPE(FMBtest!I479:I502,Data!$AM479:$AM502)</f>
        <v>-0.12932150753845159</v>
      </c>
      <c r="J503">
        <f>SLOPE(FMBtest!J479:J502,Data!$AM479:$AM502)</f>
        <v>8.1863301566594909E-2</v>
      </c>
      <c r="K503">
        <f>SLOPE(FMBtest!K479:K502,Data!$AM479:$AM502)</f>
        <v>6.4045796152812834E-2</v>
      </c>
      <c r="L503">
        <f>SLOPE(FMBtest!L479:L502,Data!$AM479:$AM502)</f>
        <v>-0.29580359285074947</v>
      </c>
      <c r="N503" s="5">
        <f t="array" ref="N503:O503">LINEST(FMBtest!C503:L503,FM_ROLLING!C503:L503,TRUE,FALSE)</f>
        <v>1.6947918994993585</v>
      </c>
      <c r="O503" s="5">
        <v>0.42579167353059372</v>
      </c>
      <c r="R503">
        <f>SLOPE(FMBtest!C479:C490,Data!$AB485:$AB496)</f>
        <v>1.5227732596953334</v>
      </c>
      <c r="S503">
        <f>SLOPE(FMBtest!D479:D490,Data!$AB485:$AB496)</f>
        <v>1.2386729987254967</v>
      </c>
      <c r="T503">
        <f>SLOPE(FMBtest!E479:E490,Data!$AB485:$AB496)</f>
        <v>1.3226518783759185</v>
      </c>
      <c r="U503">
        <f>SLOPE(FMBtest!F479:F490,Data!$AB485:$AB496)</f>
        <v>0.9382721369181285</v>
      </c>
      <c r="V503">
        <f>SLOPE(FMBtest!G479:G490,Data!$AB485:$AB496)</f>
        <v>1.261025368695758</v>
      </c>
      <c r="W503">
        <f>SLOPE(FMBtest!H479:H490,Data!$AB485:$AB496)</f>
        <v>1.5716043575893672</v>
      </c>
      <c r="X503">
        <f>SLOPE(FMBtest!I479:I490,Data!$AB485:$AB496)</f>
        <v>1.1387391515445777</v>
      </c>
      <c r="Y503">
        <f>SLOPE(FMBtest!J479:J490,Data!$AB485:$AB496)</f>
        <v>1.1297508648419008</v>
      </c>
      <c r="Z503">
        <f>SLOPE(FMBtest!K479:K490,Data!$AB485:$AB496)</f>
        <v>1.4084460156581902</v>
      </c>
      <c r="AA503">
        <f>SLOPE(FMBtest!L479:L490,Data!$AB485:$AB496)</f>
        <v>1.1657298051829825</v>
      </c>
      <c r="AB503">
        <f>SLOPE(FMBtest!M479:M490,Data!$AB485:$AB496)</f>
        <v>1.3318310372033744</v>
      </c>
      <c r="AC503">
        <f>SLOPE(FMBtest!N479:N490,Data!$AB485:$AB496)</f>
        <v>1.0656299690477637</v>
      </c>
      <c r="AD503">
        <f>SLOPE(FMBtest!O479:O490,Data!$AB485:$AB496)</f>
        <v>0.87572828791648993</v>
      </c>
      <c r="AE503">
        <f>SLOPE(FMBtest!P479:P490,Data!$AB485:$AB496)</f>
        <v>1.0440875159312983</v>
      </c>
      <c r="AF503">
        <f>SLOPE(FMBtest!Q479:Q490,Data!$AB485:$AB496)</f>
        <v>1.2080396916914489</v>
      </c>
      <c r="AG503">
        <f>SLOPE(FMBtest!R479:R490,Data!$AB485:$AB496)</f>
        <v>1.2673815014869216</v>
      </c>
      <c r="AH503">
        <f>SLOPE(FMBtest!S479:S490,Data!$AB485:$AB496)</f>
        <v>1.0472734721126422</v>
      </c>
      <c r="AI503">
        <f>SLOPE(FMBtest!T479:T490,Data!$AB485:$AB496)</f>
        <v>0.73114857073496398</v>
      </c>
      <c r="AJ503">
        <f>SLOPE(FMBtest!U479:U490,Data!$AB485:$AB496)</f>
        <v>0.84487406688110733</v>
      </c>
      <c r="AK503">
        <f>SLOPE(FMBtest!V479:V490,Data!$AB485:$AB496)</f>
        <v>0.78231959701401987</v>
      </c>
      <c r="AL503">
        <f>SLOPE(FMBtest!W479:W490,Data!$AB485:$AB496)</f>
        <v>1.5644213145596895</v>
      </c>
      <c r="AM503">
        <f>SLOPE(FMBtest!X479:X490,Data!$AB485:$AB496)</f>
        <v>1.2762757176670516</v>
      </c>
      <c r="AN503">
        <f>SLOPE(FMBtest!Y479:Y490,Data!$AB485:$AB496)</f>
        <v>0.73500303453298554</v>
      </c>
      <c r="AO503">
        <f>SLOPE(FMBtest!Z479:Z490,Data!$AB485:$AB496)</f>
        <v>0.87624142744431643</v>
      </c>
      <c r="AP503">
        <f>SLOPE(FMBtest!AA479:AA490,Data!$AB485:$AB496)</f>
        <v>0.78431965770467948</v>
      </c>
      <c r="AR503">
        <f t="array" ref="AR503:AS503">LINEST(FMBtest!C479:AA479,FM_ROLLING!R503:AP503,TRUE,FALSE)</f>
        <v>-2.2581233638891489</v>
      </c>
      <c r="AS503">
        <v>3.2250428000527314</v>
      </c>
    </row>
    <row r="504" spans="1:45" x14ac:dyDescent="0.3">
      <c r="A504">
        <v>1966</v>
      </c>
      <c r="B504">
        <v>11</v>
      </c>
      <c r="C504">
        <f>SLOPE(FMBtest!C480:C503,Data!$AM480:$AM503)</f>
        <v>-5.6299958348104931E-2</v>
      </c>
      <c r="D504">
        <f>SLOPE(FMBtest!D480:D503,Data!$AM480:$AM503)</f>
        <v>4.2468736118152148E-2</v>
      </c>
      <c r="E504">
        <f>SLOPE(FMBtest!E480:E503,Data!$AM480:$AM503)</f>
        <v>-4.227581965166307E-2</v>
      </c>
      <c r="F504">
        <f>SLOPE(FMBtest!F480:F503,Data!$AM480:$AM503)</f>
        <v>-4.6356221879247955E-2</v>
      </c>
      <c r="G504">
        <f>SLOPE(FMBtest!G480:G503,Data!$AM480:$AM503)</f>
        <v>-0.24630761246134769</v>
      </c>
      <c r="H504">
        <f>SLOPE(FMBtest!H480:H503,Data!$AM480:$AM503)</f>
        <v>-0.12981074961687789</v>
      </c>
      <c r="I504">
        <f>SLOPE(FMBtest!I480:I503,Data!$AM480:$AM503)</f>
        <v>-0.142372027493708</v>
      </c>
      <c r="J504">
        <f>SLOPE(FMBtest!J480:J503,Data!$AM480:$AM503)</f>
        <v>4.6304153081678172E-2</v>
      </c>
      <c r="K504">
        <f>SLOPE(FMBtest!K480:K503,Data!$AM480:$AM503)</f>
        <v>1.7343309770823049E-2</v>
      </c>
      <c r="L504">
        <f>SLOPE(FMBtest!L480:L503,Data!$AM480:$AM503)</f>
        <v>-0.29131288476759171</v>
      </c>
      <c r="N504" s="5">
        <f t="array" ref="N504:O504">LINEST(FMBtest!C504:L504,FM_ROLLING!C504:L504,TRUE,FALSE)</f>
        <v>-4.7556920203983637</v>
      </c>
      <c r="O504" s="5">
        <v>7.2564229035485788</v>
      </c>
      <c r="R504">
        <f>SLOPE(FMBtest!C480:C491,Data!$AB486:$AB497)</f>
        <v>1.7417444375230511</v>
      </c>
      <c r="S504">
        <f>SLOPE(FMBtest!D480:D491,Data!$AB486:$AB497)</f>
        <v>1.4206617799736609</v>
      </c>
      <c r="T504">
        <f>SLOPE(FMBtest!E480:E491,Data!$AB486:$AB497)</f>
        <v>1.5717121724545631</v>
      </c>
      <c r="U504">
        <f>SLOPE(FMBtest!F480:F491,Data!$AB486:$AB497)</f>
        <v>1.1782579138542584</v>
      </c>
      <c r="V504">
        <f>SLOPE(FMBtest!G480:G491,Data!$AB486:$AB497)</f>
        <v>1.500409120689181</v>
      </c>
      <c r="W504">
        <f>SLOPE(FMBtest!H480:H491,Data!$AB486:$AB497)</f>
        <v>1.6985549459040996</v>
      </c>
      <c r="X504">
        <f>SLOPE(FMBtest!I480:I491,Data!$AB486:$AB497)</f>
        <v>1.2625481534577099</v>
      </c>
      <c r="Y504">
        <f>SLOPE(FMBtest!J480:J491,Data!$AB486:$AB497)</f>
        <v>1.2136250937469482</v>
      </c>
      <c r="Z504">
        <f>SLOPE(FMBtest!K480:K491,Data!$AB486:$AB497)</f>
        <v>1.4659438077711122</v>
      </c>
      <c r="AA504">
        <f>SLOPE(FMBtest!L480:L491,Data!$AB486:$AB497)</f>
        <v>1.4224241751927797</v>
      </c>
      <c r="AB504">
        <f>SLOPE(FMBtest!M480:M491,Data!$AB486:$AB497)</f>
        <v>1.4021769202835688</v>
      </c>
      <c r="AC504">
        <f>SLOPE(FMBtest!N480:N491,Data!$AB486:$AB497)</f>
        <v>1.1337048130228375</v>
      </c>
      <c r="AD504">
        <f>SLOPE(FMBtest!O480:O491,Data!$AB486:$AB497)</f>
        <v>0.96390010059723075</v>
      </c>
      <c r="AE504">
        <f>SLOPE(FMBtest!P480:P491,Data!$AB486:$AB497)</f>
        <v>1.2721178798541011</v>
      </c>
      <c r="AF504">
        <f>SLOPE(FMBtest!Q480:Q491,Data!$AB486:$AB497)</f>
        <v>1.4192435581269005</v>
      </c>
      <c r="AG504">
        <f>SLOPE(FMBtest!R480:R491,Data!$AB486:$AB497)</f>
        <v>1.3667238392681906</v>
      </c>
      <c r="AH504">
        <f>SLOPE(FMBtest!S480:S491,Data!$AB486:$AB497)</f>
        <v>1.1560626186947771</v>
      </c>
      <c r="AI504">
        <f>SLOPE(FMBtest!T480:T491,Data!$AB486:$AB497)</f>
        <v>0.92334491007403996</v>
      </c>
      <c r="AJ504">
        <f>SLOPE(FMBtest!U480:U491,Data!$AB486:$AB497)</f>
        <v>0.94709135574916492</v>
      </c>
      <c r="AK504">
        <f>SLOPE(FMBtest!V480:V491,Data!$AB486:$AB497)</f>
        <v>0.94225567246072595</v>
      </c>
      <c r="AL504">
        <f>SLOPE(FMBtest!W480:W491,Data!$AB486:$AB497)</f>
        <v>1.4499197402865835</v>
      </c>
      <c r="AM504">
        <f>SLOPE(FMBtest!X480:X491,Data!$AB486:$AB497)</f>
        <v>1.1826443703002083</v>
      </c>
      <c r="AN504">
        <f>SLOPE(FMBtest!Y480:Y491,Data!$AB486:$AB497)</f>
        <v>0.75852416940915002</v>
      </c>
      <c r="AO504">
        <f>SLOPE(FMBtest!Z480:Z491,Data!$AB486:$AB497)</f>
        <v>0.69274078625126934</v>
      </c>
      <c r="AP504">
        <f>SLOPE(FMBtest!AA480:AA491,Data!$AB486:$AB497)</f>
        <v>0.81238265631681394</v>
      </c>
      <c r="AR504">
        <f t="array" ref="AR504:AS504">LINEST(FMBtest!C480:AA480,FM_ROLLING!R504:AP504,TRUE,FALSE)</f>
        <v>-0.59458285139981737</v>
      </c>
      <c r="AS504">
        <v>4.3668738425638161</v>
      </c>
    </row>
    <row r="505" spans="1:45" x14ac:dyDescent="0.3">
      <c r="A505">
        <v>1966</v>
      </c>
      <c r="B505">
        <v>12</v>
      </c>
      <c r="C505">
        <f>SLOPE(FMBtest!C481:C504,Data!$AM481:$AM504)</f>
        <v>-5.0995480763441304E-3</v>
      </c>
      <c r="D505">
        <f>SLOPE(FMBtest!D481:D504,Data!$AM481:$AM504)</f>
        <v>1.0947139174485466E-2</v>
      </c>
      <c r="E505">
        <f>SLOPE(FMBtest!E481:E504,Data!$AM481:$AM504)</f>
        <v>-5.2832087047189433E-2</v>
      </c>
      <c r="F505">
        <f>SLOPE(FMBtest!F481:F504,Data!$AM481:$AM504)</f>
        <v>-8.0279944308106366E-2</v>
      </c>
      <c r="G505">
        <f>SLOPE(FMBtest!G481:G504,Data!$AM481:$AM504)</f>
        <v>-0.25554644625297546</v>
      </c>
      <c r="H505">
        <f>SLOPE(FMBtest!H481:H504,Data!$AM481:$AM504)</f>
        <v>-0.11710478589004755</v>
      </c>
      <c r="I505">
        <f>SLOPE(FMBtest!I481:I504,Data!$AM481:$AM504)</f>
        <v>-0.15058759427680751</v>
      </c>
      <c r="J505">
        <f>SLOPE(FMBtest!J481:J504,Data!$AM481:$AM504)</f>
        <v>5.4120514860783842E-2</v>
      </c>
      <c r="K505">
        <f>SLOPE(FMBtest!K481:K504,Data!$AM481:$AM504)</f>
        <v>7.1757955368317522E-3</v>
      </c>
      <c r="L505">
        <f>SLOPE(FMBtest!L481:L504,Data!$AM481:$AM504)</f>
        <v>-0.1771485540330813</v>
      </c>
      <c r="N505" s="5">
        <f t="array" ref="N505:O505">LINEST(FMBtest!C505:L505,FM_ROLLING!C505:L505,TRUE,FALSE)</f>
        <v>2.4225205911490351</v>
      </c>
      <c r="O505" s="5">
        <v>0.9456512003872436</v>
      </c>
      <c r="R505">
        <f>SLOPE(FMBtest!C481:C492,Data!$AB487:$AB498)</f>
        <v>1.7856694805611859</v>
      </c>
      <c r="S505">
        <f>SLOPE(FMBtest!D481:D492,Data!$AB487:$AB498)</f>
        <v>1.4454408186226353</v>
      </c>
      <c r="T505">
        <f>SLOPE(FMBtest!E481:E492,Data!$AB487:$AB498)</f>
        <v>1.5899719426918171</v>
      </c>
      <c r="U505">
        <f>SLOPE(FMBtest!F481:F492,Data!$AB487:$AB498)</f>
        <v>1.2098903823186227</v>
      </c>
      <c r="V505">
        <f>SLOPE(FMBtest!G481:G492,Data!$AB487:$AB498)</f>
        <v>1.5474286465441425</v>
      </c>
      <c r="W505">
        <f>SLOPE(FMBtest!H481:H492,Data!$AB487:$AB498)</f>
        <v>1.7222751335577351</v>
      </c>
      <c r="X505">
        <f>SLOPE(FMBtest!I481:I492,Data!$AB487:$AB498)</f>
        <v>1.268846341566426</v>
      </c>
      <c r="Y505">
        <f>SLOPE(FMBtest!J481:J492,Data!$AB487:$AB498)</f>
        <v>1.2407140606174805</v>
      </c>
      <c r="Z505">
        <f>SLOPE(FMBtest!K481:K492,Data!$AB487:$AB498)</f>
        <v>1.4794103541888408</v>
      </c>
      <c r="AA505">
        <f>SLOPE(FMBtest!L481:L492,Data!$AB487:$AB498)</f>
        <v>1.4583306363963287</v>
      </c>
      <c r="AB505">
        <f>SLOPE(FMBtest!M481:M492,Data!$AB487:$AB498)</f>
        <v>1.4239020175921093</v>
      </c>
      <c r="AC505">
        <f>SLOPE(FMBtest!N481:N492,Data!$AB487:$AB498)</f>
        <v>1.1284287232662733</v>
      </c>
      <c r="AD505">
        <f>SLOPE(FMBtest!O481:O492,Data!$AB487:$AB498)</f>
        <v>0.98743131557461727</v>
      </c>
      <c r="AE505">
        <f>SLOPE(FMBtest!P481:P492,Data!$AB487:$AB498)</f>
        <v>1.2574680997127792</v>
      </c>
      <c r="AF505">
        <f>SLOPE(FMBtest!Q481:Q492,Data!$AB487:$AB498)</f>
        <v>1.4423030834049526</v>
      </c>
      <c r="AG505">
        <f>SLOPE(FMBtest!R481:R492,Data!$AB487:$AB498)</f>
        <v>1.3616807444695713</v>
      </c>
      <c r="AH505">
        <f>SLOPE(FMBtest!S481:S492,Data!$AB487:$AB498)</f>
        <v>1.1730054057863479</v>
      </c>
      <c r="AI505">
        <f>SLOPE(FMBtest!T481:T492,Data!$AB487:$AB498)</f>
        <v>0.91913587389380791</v>
      </c>
      <c r="AJ505">
        <f>SLOPE(FMBtest!U481:U492,Data!$AB487:$AB498)</f>
        <v>0.92926157073443061</v>
      </c>
      <c r="AK505">
        <f>SLOPE(FMBtest!V481:V492,Data!$AB487:$AB498)</f>
        <v>0.97989355366663056</v>
      </c>
      <c r="AL505">
        <f>SLOPE(FMBtest!W481:W492,Data!$AB487:$AB498)</f>
        <v>1.4321671402862906</v>
      </c>
      <c r="AM505">
        <f>SLOPE(FMBtest!X481:X492,Data!$AB487:$AB498)</f>
        <v>1.1784260617330753</v>
      </c>
      <c r="AN505">
        <f>SLOPE(FMBtest!Y481:Y492,Data!$AB487:$AB498)</f>
        <v>0.77304394178814539</v>
      </c>
      <c r="AO505">
        <f>SLOPE(FMBtest!Z481:Z492,Data!$AB487:$AB498)</f>
        <v>0.68046132242462898</v>
      </c>
      <c r="AP505">
        <f>SLOPE(FMBtest!AA481:AA492,Data!$AB487:$AB498)</f>
        <v>0.82276912911384936</v>
      </c>
      <c r="AR505">
        <f t="array" ref="AR505:AS505">LINEST(FMBtest!C481:AA481,FM_ROLLING!R505:AP505,TRUE,FALSE)</f>
        <v>1.0158380092281214</v>
      </c>
      <c r="AS505">
        <v>0.19071626761493654</v>
      </c>
    </row>
    <row r="506" spans="1:45" x14ac:dyDescent="0.3">
      <c r="A506">
        <v>1967</v>
      </c>
      <c r="B506">
        <v>1</v>
      </c>
      <c r="C506">
        <f>SLOPE(FMBtest!C482:C505,Data!$AM482:$AM505)</f>
        <v>-2.2791944564020152E-2</v>
      </c>
      <c r="D506">
        <f>SLOPE(FMBtest!D482:D505,Data!$AM482:$AM505)</f>
        <v>-1.4961181797313528E-2</v>
      </c>
      <c r="E506">
        <f>SLOPE(FMBtest!E482:E505,Data!$AM482:$AM505)</f>
        <v>-6.8094482608970081E-2</v>
      </c>
      <c r="F506">
        <f>SLOPE(FMBtest!F482:F505,Data!$AM482:$AM505)</f>
        <v>-9.6660578887409115E-2</v>
      </c>
      <c r="G506">
        <f>SLOPE(FMBtest!G482:G505,Data!$AM482:$AM505)</f>
        <v>-0.27682577969673688</v>
      </c>
      <c r="H506">
        <f>SLOPE(FMBtest!H482:H505,Data!$AM482:$AM505)</f>
        <v>-0.13430792623798807</v>
      </c>
      <c r="I506">
        <f>SLOPE(FMBtest!I482:I505,Data!$AM482:$AM505)</f>
        <v>-0.14762565597629387</v>
      </c>
      <c r="J506">
        <f>SLOPE(FMBtest!J482:J505,Data!$AM482:$AM505)</f>
        <v>3.3421692583188098E-2</v>
      </c>
      <c r="K506">
        <f>SLOPE(FMBtest!K482:K505,Data!$AM482:$AM505)</f>
        <v>-6.8924806843777865E-3</v>
      </c>
      <c r="L506">
        <f>SLOPE(FMBtest!L482:L505,Data!$AM482:$AM505)</f>
        <v>-0.18716214851672991</v>
      </c>
      <c r="N506" s="5">
        <f t="array" ref="N506:O506">LINEST(FMBtest!C506:L506,FM_ROLLING!C506:L506,TRUE,FALSE)</f>
        <v>1.4547270193474633</v>
      </c>
      <c r="O506" s="5">
        <v>-0.77488864533037705</v>
      </c>
      <c r="R506">
        <f>SLOPE(FMBtest!C482:C493,Data!$AB488:$AB499)</f>
        <v>1.7486859412866584</v>
      </c>
      <c r="S506">
        <f>SLOPE(FMBtest!D482:D493,Data!$AB488:$AB499)</f>
        <v>1.4081975554324355</v>
      </c>
      <c r="T506">
        <f>SLOPE(FMBtest!E482:E493,Data!$AB488:$AB499)</f>
        <v>1.5859985753214012</v>
      </c>
      <c r="U506">
        <f>SLOPE(FMBtest!F482:F493,Data!$AB488:$AB499)</f>
        <v>1.2140737893058651</v>
      </c>
      <c r="V506">
        <f>SLOPE(FMBtest!G482:G493,Data!$AB488:$AB499)</f>
        <v>1.5833832724641284</v>
      </c>
      <c r="W506">
        <f>SLOPE(FMBtest!H482:H493,Data!$AB488:$AB499)</f>
        <v>1.7105185000923406</v>
      </c>
      <c r="X506">
        <f>SLOPE(FMBtest!I482:I493,Data!$AB488:$AB499)</f>
        <v>1.2912012905025199</v>
      </c>
      <c r="Y506">
        <f>SLOPE(FMBtest!J482:J493,Data!$AB488:$AB499)</f>
        <v>1.2388669659245524</v>
      </c>
      <c r="Z506">
        <f>SLOPE(FMBtest!K482:K493,Data!$AB488:$AB499)</f>
        <v>1.4966949717891023</v>
      </c>
      <c r="AA506">
        <f>SLOPE(FMBtest!L482:L493,Data!$AB488:$AB499)</f>
        <v>1.4879543047530746</v>
      </c>
      <c r="AB506">
        <f>SLOPE(FMBtest!M482:M493,Data!$AB488:$AB499)</f>
        <v>1.4413126641866709</v>
      </c>
      <c r="AC506">
        <f>SLOPE(FMBtest!N482:N493,Data!$AB488:$AB499)</f>
        <v>1.1646672169393535</v>
      </c>
      <c r="AD506">
        <f>SLOPE(FMBtest!O482:O493,Data!$AB488:$AB499)</f>
        <v>0.99032273869962284</v>
      </c>
      <c r="AE506">
        <f>SLOPE(FMBtest!P482:P493,Data!$AB488:$AB499)</f>
        <v>1.2788668905447322</v>
      </c>
      <c r="AF506">
        <f>SLOPE(FMBtest!Q482:Q493,Data!$AB488:$AB499)</f>
        <v>1.4529294482574071</v>
      </c>
      <c r="AG506">
        <f>SLOPE(FMBtest!R482:R493,Data!$AB488:$AB499)</f>
        <v>1.3960406749509089</v>
      </c>
      <c r="AH506">
        <f>SLOPE(FMBtest!S482:S493,Data!$AB488:$AB499)</f>
        <v>1.1924164132020216</v>
      </c>
      <c r="AI506">
        <f>SLOPE(FMBtest!T482:T493,Data!$AB488:$AB499)</f>
        <v>0.93623734090146737</v>
      </c>
      <c r="AJ506">
        <f>SLOPE(FMBtest!U482:U493,Data!$AB488:$AB499)</f>
        <v>0.91506541083886439</v>
      </c>
      <c r="AK506">
        <f>SLOPE(FMBtest!V482:V493,Data!$AB488:$AB499)</f>
        <v>0.99767038666078711</v>
      </c>
      <c r="AL506">
        <f>SLOPE(FMBtest!W482:W493,Data!$AB488:$AB499)</f>
        <v>1.4175080939081801</v>
      </c>
      <c r="AM506">
        <f>SLOPE(FMBtest!X482:X493,Data!$AB488:$AB499)</f>
        <v>1.1724170162405825</v>
      </c>
      <c r="AN506">
        <f>SLOPE(FMBtest!Y482:Y493,Data!$AB488:$AB499)</f>
        <v>0.77058189452101777</v>
      </c>
      <c r="AO506">
        <f>SLOPE(FMBtest!Z482:Z493,Data!$AB488:$AB499)</f>
        <v>0.66635610180798488</v>
      </c>
      <c r="AP506">
        <f>SLOPE(FMBtest!AA482:AA493,Data!$AB488:$AB499)</f>
        <v>0.81514531344813701</v>
      </c>
      <c r="AR506">
        <f t="array" ref="AR506:AS506">LINEST(FMBtest!C482:AA482,FM_ROLLING!R506:AP506,TRUE,FALSE)</f>
        <v>16.432179624400945</v>
      </c>
      <c r="AS506">
        <v>-6.7063449778303941</v>
      </c>
    </row>
    <row r="507" spans="1:45" x14ac:dyDescent="0.3">
      <c r="A507">
        <v>1967</v>
      </c>
      <c r="B507">
        <v>2</v>
      </c>
      <c r="C507">
        <f>SLOPE(FMBtest!C483:C506,Data!$AM483:$AM506)</f>
        <v>0.16658419328352361</v>
      </c>
      <c r="D507">
        <f>SLOPE(FMBtest!D483:D506,Data!$AM483:$AM506)</f>
        <v>0.14071594486672453</v>
      </c>
      <c r="E507">
        <f>SLOPE(FMBtest!E483:E506,Data!$AM483:$AM506)</f>
        <v>0.100934241786015</v>
      </c>
      <c r="F507">
        <f>SLOPE(FMBtest!F483:F506,Data!$AM483:$AM506)</f>
        <v>2.3163238751318815E-2</v>
      </c>
      <c r="G507">
        <f>SLOPE(FMBtest!G483:G506,Data!$AM483:$AM506)</f>
        <v>-0.13183417733567954</v>
      </c>
      <c r="H507">
        <f>SLOPE(FMBtest!H483:H506,Data!$AM483:$AM506)</f>
        <v>3.0693105207918986E-2</v>
      </c>
      <c r="I507">
        <f>SLOPE(FMBtest!I483:I506,Data!$AM483:$AM506)</f>
        <v>-1.5664250218965791E-3</v>
      </c>
      <c r="J507">
        <f>SLOPE(FMBtest!J483:J506,Data!$AM483:$AM506)</f>
        <v>0.14403330344557269</v>
      </c>
      <c r="K507">
        <f>SLOPE(FMBtest!K483:K506,Data!$AM483:$AM506)</f>
        <v>0.13008334728014997</v>
      </c>
      <c r="L507">
        <f>SLOPE(FMBtest!L483:L506,Data!$AM483:$AM506)</f>
        <v>-4.9578388682271303E-2</v>
      </c>
      <c r="N507" s="5">
        <f t="array" ref="N507:O507">LINEST(FMBtest!C507:L507,FM_ROLLING!C507:L507,TRUE,FALSE)</f>
        <v>9.4686267595224045</v>
      </c>
      <c r="O507" s="5">
        <v>-9.6228313076905945</v>
      </c>
      <c r="R507">
        <f>SLOPE(FMBtest!C483:C494,Data!$AB489:$AB500)</f>
        <v>0.64967047716470283</v>
      </c>
      <c r="S507">
        <f>SLOPE(FMBtest!D483:D494,Data!$AB489:$AB500)</f>
        <v>0.75951229100086126</v>
      </c>
      <c r="T507">
        <f>SLOPE(FMBtest!E483:E494,Data!$AB489:$AB500)</f>
        <v>0.96455422385399991</v>
      </c>
      <c r="U507">
        <f>SLOPE(FMBtest!F483:F494,Data!$AB489:$AB500)</f>
        <v>0.87225937883126647</v>
      </c>
      <c r="V507">
        <f>SLOPE(FMBtest!G483:G494,Data!$AB489:$AB500)</f>
        <v>1.4037425193592632</v>
      </c>
      <c r="W507">
        <f>SLOPE(FMBtest!H483:H494,Data!$AB489:$AB500)</f>
        <v>0.95968299783793065</v>
      </c>
      <c r="X507">
        <f>SLOPE(FMBtest!I483:I494,Data!$AB489:$AB500)</f>
        <v>0.7210059541067918</v>
      </c>
      <c r="Y507">
        <f>SLOPE(FMBtest!J483:J494,Data!$AB489:$AB500)</f>
        <v>0.79704520799194689</v>
      </c>
      <c r="Z507">
        <f>SLOPE(FMBtest!K483:K494,Data!$AB489:$AB500)</f>
        <v>1.1710929907034273</v>
      </c>
      <c r="AA507">
        <f>SLOPE(FMBtest!L483:L494,Data!$AB489:$AB500)</f>
        <v>1.371728689064881</v>
      </c>
      <c r="AB507">
        <f>SLOPE(FMBtest!M483:M494,Data!$AB489:$AB500)</f>
        <v>0.81108921169711068</v>
      </c>
      <c r="AC507">
        <f>SLOPE(FMBtest!N483:N494,Data!$AB489:$AB500)</f>
        <v>0.62178336520512523</v>
      </c>
      <c r="AD507">
        <f>SLOPE(FMBtest!O483:O494,Data!$AB489:$AB500)</f>
        <v>0.54917258222325038</v>
      </c>
      <c r="AE507">
        <f>SLOPE(FMBtest!P483:P494,Data!$AB489:$AB500)</f>
        <v>1.4008381141021009</v>
      </c>
      <c r="AF507">
        <f>SLOPE(FMBtest!Q483:Q494,Data!$AB489:$AB500)</f>
        <v>1.4032154131333505</v>
      </c>
      <c r="AG507">
        <f>SLOPE(FMBtest!R483:R494,Data!$AB489:$AB500)</f>
        <v>0.95590008220424671</v>
      </c>
      <c r="AH507">
        <f>SLOPE(FMBtest!S483:S494,Data!$AB489:$AB500)</f>
        <v>0.71843601262709378</v>
      </c>
      <c r="AI507">
        <f>SLOPE(FMBtest!T483:T494,Data!$AB489:$AB500)</f>
        <v>0.91358889406511434</v>
      </c>
      <c r="AJ507">
        <f>SLOPE(FMBtest!U483:U494,Data!$AB489:$AB500)</f>
        <v>0.95101039552513544</v>
      </c>
      <c r="AK507">
        <f>SLOPE(FMBtest!V483:V494,Data!$AB489:$AB500)</f>
        <v>1.1813236729769554</v>
      </c>
      <c r="AL507">
        <f>SLOPE(FMBtest!W483:W494,Data!$AB489:$AB500)</f>
        <v>1.0727226328814816</v>
      </c>
      <c r="AM507">
        <f>SLOPE(FMBtest!X483:X494,Data!$AB489:$AB500)</f>
        <v>1.0324809936614772</v>
      </c>
      <c r="AN507">
        <f>SLOPE(FMBtest!Y483:Y494,Data!$AB489:$AB500)</f>
        <v>0.9057257375306369</v>
      </c>
      <c r="AO507">
        <f>SLOPE(FMBtest!Z483:Z494,Data!$AB489:$AB500)</f>
        <v>0.91254445490548708</v>
      </c>
      <c r="AP507">
        <f>SLOPE(FMBtest!AA483:AA494,Data!$AB489:$AB500)</f>
        <v>1.3205985164142444</v>
      </c>
      <c r="AR507">
        <f t="array" ref="AR507:AS507">LINEST(FMBtest!C483:AA483,FM_ROLLING!R507:AP507,TRUE,FALSE)</f>
        <v>2.9826432579106421</v>
      </c>
      <c r="AS507">
        <v>-0.91673240820229895</v>
      </c>
    </row>
    <row r="508" spans="1:45" x14ac:dyDescent="0.3">
      <c r="A508">
        <v>1967</v>
      </c>
      <c r="B508">
        <v>3</v>
      </c>
      <c r="C508">
        <f>SLOPE(FMBtest!C484:C507,Data!$AM484:$AM507)</f>
        <v>0.27072420382800755</v>
      </c>
      <c r="D508">
        <f>SLOPE(FMBtest!D484:D507,Data!$AM484:$AM507)</f>
        <v>0.15895648241579038</v>
      </c>
      <c r="E508">
        <f>SLOPE(FMBtest!E484:E507,Data!$AM484:$AM507)</f>
        <v>0.15557351815125281</v>
      </c>
      <c r="F508">
        <f>SLOPE(FMBtest!F484:F507,Data!$AM484:$AM507)</f>
        <v>8.5404402981124755E-2</v>
      </c>
      <c r="G508">
        <f>SLOPE(FMBtest!G484:G507,Data!$AM484:$AM507)</f>
        <v>-5.6048589404860238E-2</v>
      </c>
      <c r="H508">
        <f>SLOPE(FMBtest!H484:H507,Data!$AM484:$AM507)</f>
        <v>-5.1521271819434796E-3</v>
      </c>
      <c r="I508">
        <f>SLOPE(FMBtest!I484:I507,Data!$AM484:$AM507)</f>
        <v>3.2017346682823918E-2</v>
      </c>
      <c r="J508">
        <f>SLOPE(FMBtest!J484:J507,Data!$AM484:$AM507)</f>
        <v>0.14042402438627902</v>
      </c>
      <c r="K508">
        <f>SLOPE(FMBtest!K484:K507,Data!$AM484:$AM507)</f>
        <v>0.15066983376902035</v>
      </c>
      <c r="L508">
        <f>SLOPE(FMBtest!L484:L507,Data!$AM484:$AM507)</f>
        <v>-1.9467430214007788E-2</v>
      </c>
      <c r="N508" s="5">
        <f t="array" ref="N508:O508">LINEST(FMBtest!C508:L508,FM_ROLLING!C508:L508,TRUE,FALSE)</f>
        <v>-13.010826494600343</v>
      </c>
      <c r="O508" s="5">
        <v>2.2920207340625498</v>
      </c>
      <c r="R508">
        <f>SLOPE(FMBtest!C484:C495,Data!$AB490:$AB501)</f>
        <v>0.82041066526044204</v>
      </c>
      <c r="S508">
        <f>SLOPE(FMBtest!D484:D495,Data!$AB490:$AB501)</f>
        <v>0.90000312825394246</v>
      </c>
      <c r="T508">
        <f>SLOPE(FMBtest!E484:E495,Data!$AB490:$AB501)</f>
        <v>1.139769641338237</v>
      </c>
      <c r="U508">
        <f>SLOPE(FMBtest!F484:F495,Data!$AB490:$AB501)</f>
        <v>1.0912280780156738</v>
      </c>
      <c r="V508">
        <f>SLOPE(FMBtest!G484:G495,Data!$AB490:$AB501)</f>
        <v>1.6413933540989807</v>
      </c>
      <c r="W508">
        <f>SLOPE(FMBtest!H484:H495,Data!$AB490:$AB501)</f>
        <v>1.024188851200877</v>
      </c>
      <c r="X508">
        <f>SLOPE(FMBtest!I484:I495,Data!$AB490:$AB501)</f>
        <v>0.83383683325363711</v>
      </c>
      <c r="Y508">
        <f>SLOPE(FMBtest!J484:J495,Data!$AB490:$AB501)</f>
        <v>0.90471412972720133</v>
      </c>
      <c r="Z508">
        <f>SLOPE(FMBtest!K484:K495,Data!$AB490:$AB501)</f>
        <v>1.2472676191455097</v>
      </c>
      <c r="AA508">
        <f>SLOPE(FMBtest!L484:L495,Data!$AB490:$AB501)</f>
        <v>1.5626589264726252</v>
      </c>
      <c r="AB508">
        <f>SLOPE(FMBtest!M484:M495,Data!$AB490:$AB501)</f>
        <v>0.80483642955991419</v>
      </c>
      <c r="AC508">
        <f>SLOPE(FMBtest!N484:N495,Data!$AB490:$AB501)</f>
        <v>0.66991856112235781</v>
      </c>
      <c r="AD508">
        <f>SLOPE(FMBtest!O484:O495,Data!$AB490:$AB501)</f>
        <v>0.65217987162241664</v>
      </c>
      <c r="AE508">
        <f>SLOPE(FMBtest!P484:P495,Data!$AB490:$AB501)</f>
        <v>1.4183533169174483</v>
      </c>
      <c r="AF508">
        <f>SLOPE(FMBtest!Q484:Q495,Data!$AB490:$AB501)</f>
        <v>1.5658393179810546</v>
      </c>
      <c r="AG508">
        <f>SLOPE(FMBtest!R484:R495,Data!$AB490:$AB501)</f>
        <v>0.96965146782143907</v>
      </c>
      <c r="AH508">
        <f>SLOPE(FMBtest!S484:S495,Data!$AB490:$AB501)</f>
        <v>0.70873348915017254</v>
      </c>
      <c r="AI508">
        <f>SLOPE(FMBtest!T484:T495,Data!$AB490:$AB501)</f>
        <v>0.95994717719770994</v>
      </c>
      <c r="AJ508">
        <f>SLOPE(FMBtest!U484:U495,Data!$AB490:$AB501)</f>
        <v>1.0592751984579198</v>
      </c>
      <c r="AK508">
        <f>SLOPE(FMBtest!V484:V495,Data!$AB490:$AB501)</f>
        <v>1.3248244826091424</v>
      </c>
      <c r="AL508">
        <f>SLOPE(FMBtest!W484:W495,Data!$AB490:$AB501)</f>
        <v>1.0438022585993465</v>
      </c>
      <c r="AM508">
        <f>SLOPE(FMBtest!X484:X495,Data!$AB490:$AB501)</f>
        <v>0.95511923861278303</v>
      </c>
      <c r="AN508">
        <f>SLOPE(FMBtest!Y484:Y495,Data!$AB490:$AB501)</f>
        <v>0.8579139610994172</v>
      </c>
      <c r="AO508">
        <f>SLOPE(FMBtest!Z484:Z495,Data!$AB490:$AB501)</f>
        <v>0.90061313777277241</v>
      </c>
      <c r="AP508">
        <f>SLOPE(FMBtest!AA484:AA495,Data!$AB490:$AB501)</f>
        <v>1.2737035994285721</v>
      </c>
      <c r="AR508">
        <f t="array" ref="AR508:AS508">LINEST(FMBtest!C484:AA484,FM_ROLLING!R508:AP508,TRUE,FALSE)</f>
        <v>3.6591019806450786</v>
      </c>
      <c r="AS508">
        <v>1.4782070481856264</v>
      </c>
    </row>
    <row r="509" spans="1:45" x14ac:dyDescent="0.3">
      <c r="A509">
        <v>1967</v>
      </c>
      <c r="B509">
        <v>4</v>
      </c>
      <c r="C509">
        <f>SLOPE(FMBtest!C485:C508,Data!$AM485:$AM508)</f>
        <v>0.26913903661487687</v>
      </c>
      <c r="D509">
        <f>SLOPE(FMBtest!D485:D508,Data!$AM485:$AM508)</f>
        <v>0.14269465668709244</v>
      </c>
      <c r="E509">
        <f>SLOPE(FMBtest!E485:E508,Data!$AM485:$AM508)</f>
        <v>0.15378223638068056</v>
      </c>
      <c r="F509">
        <f>SLOPE(FMBtest!F485:F508,Data!$AM485:$AM508)</f>
        <v>0.12199717526170728</v>
      </c>
      <c r="G509">
        <f>SLOPE(FMBtest!G485:G508,Data!$AM485:$AM508)</f>
        <v>-4.5649277666457546E-3</v>
      </c>
      <c r="H509">
        <f>SLOPE(FMBtest!H485:H508,Data!$AM485:$AM508)</f>
        <v>-1.0012052645066393E-2</v>
      </c>
      <c r="I509">
        <f>SLOPE(FMBtest!I485:I508,Data!$AM485:$AM508)</f>
        <v>5.9726187950409154E-2</v>
      </c>
      <c r="J509">
        <f>SLOPE(FMBtest!J485:J508,Data!$AM485:$AM508)</f>
        <v>0.13521389275174689</v>
      </c>
      <c r="K509">
        <f>SLOPE(FMBtest!K485:K508,Data!$AM485:$AM508)</f>
        <v>0.16633983653344334</v>
      </c>
      <c r="L509">
        <f>SLOPE(FMBtest!L485:L508,Data!$AM485:$AM508)</f>
        <v>4.3139157110521485E-2</v>
      </c>
      <c r="N509" s="5">
        <f t="array" ref="N509:O509">LINEST(FMBtest!C509:L509,FM_ROLLING!C509:L509,TRUE,FALSE)</f>
        <v>-3.1669361401114267</v>
      </c>
      <c r="O509" s="5">
        <v>0.21622318086801076</v>
      </c>
      <c r="R509">
        <f>SLOPE(FMBtest!C485:C496,Data!$AB491:$AB502)</f>
        <v>0.83029367257183329</v>
      </c>
      <c r="S509">
        <f>SLOPE(FMBtest!D485:D496,Data!$AB491:$AB502)</f>
        <v>0.94645536172067934</v>
      </c>
      <c r="T509">
        <f>SLOPE(FMBtest!E485:E496,Data!$AB491:$AB502)</f>
        <v>1.188733729561799</v>
      </c>
      <c r="U509">
        <f>SLOPE(FMBtest!F485:F496,Data!$AB491:$AB502)</f>
        <v>1.0742070619293957</v>
      </c>
      <c r="V509">
        <f>SLOPE(FMBtest!G485:G496,Data!$AB491:$AB502)</f>
        <v>1.6688991539666005</v>
      </c>
      <c r="W509">
        <f>SLOPE(FMBtest!H485:H496,Data!$AB491:$AB502)</f>
        <v>1.0539553643136468</v>
      </c>
      <c r="X509">
        <f>SLOPE(FMBtest!I485:I496,Data!$AB491:$AB502)</f>
        <v>0.75565486428581563</v>
      </c>
      <c r="Y509">
        <f>SLOPE(FMBtest!J485:J496,Data!$AB491:$AB502)</f>
        <v>0.93614973384054079</v>
      </c>
      <c r="Z509">
        <f>SLOPE(FMBtest!K485:K496,Data!$AB491:$AB502)</f>
        <v>1.3105971811332928</v>
      </c>
      <c r="AA509">
        <f>SLOPE(FMBtest!L485:L496,Data!$AB491:$AB502)</f>
        <v>1.6186054053343908</v>
      </c>
      <c r="AB509">
        <f>SLOPE(FMBtest!M485:M496,Data!$AB491:$AB502)</f>
        <v>0.77157582234232081</v>
      </c>
      <c r="AC509">
        <f>SLOPE(FMBtest!N485:N496,Data!$AB491:$AB502)</f>
        <v>0.63113718214973613</v>
      </c>
      <c r="AD509">
        <f>SLOPE(FMBtest!O485:O496,Data!$AB491:$AB502)</f>
        <v>0.67592920715009031</v>
      </c>
      <c r="AE509">
        <f>SLOPE(FMBtest!P485:P496,Data!$AB491:$AB502)</f>
        <v>1.3775924055788211</v>
      </c>
      <c r="AF509">
        <f>SLOPE(FMBtest!Q485:Q496,Data!$AB491:$AB502)</f>
        <v>1.6082291795954904</v>
      </c>
      <c r="AG509">
        <f>SLOPE(FMBtest!R485:R496,Data!$AB491:$AB502)</f>
        <v>0.9738960787072779</v>
      </c>
      <c r="AH509">
        <f>SLOPE(FMBtest!S485:S496,Data!$AB491:$AB502)</f>
        <v>0.66542810410176345</v>
      </c>
      <c r="AI509">
        <f>SLOPE(FMBtest!T485:T496,Data!$AB491:$AB502)</f>
        <v>0.91667813910682305</v>
      </c>
      <c r="AJ509">
        <f>SLOPE(FMBtest!U485:U496,Data!$AB491:$AB502)</f>
        <v>1.0539161586467338</v>
      </c>
      <c r="AK509">
        <f>SLOPE(FMBtest!V485:V496,Data!$AB491:$AB502)</f>
        <v>1.3015343106630772</v>
      </c>
      <c r="AL509">
        <f>SLOPE(FMBtest!W485:W496,Data!$AB491:$AB502)</f>
        <v>1.1025932093987116</v>
      </c>
      <c r="AM509">
        <f>SLOPE(FMBtest!X485:X496,Data!$AB491:$AB502)</f>
        <v>0.92661266149433064</v>
      </c>
      <c r="AN509">
        <f>SLOPE(FMBtest!Y485:Y496,Data!$AB491:$AB502)</f>
        <v>0.82550622502324167</v>
      </c>
      <c r="AO509">
        <f>SLOPE(FMBtest!Z485:Z496,Data!$AB491:$AB502)</f>
        <v>0.89299694825024822</v>
      </c>
      <c r="AP509">
        <f>SLOPE(FMBtest!AA485:AA496,Data!$AB491:$AB502)</f>
        <v>1.3125132111688438</v>
      </c>
      <c r="AR509">
        <f t="array" ref="AR509:AS509">LINEST(FMBtest!C485:AA485,FM_ROLLING!R509:AP509,TRUE,FALSE)</f>
        <v>3.6945251245046236</v>
      </c>
      <c r="AS509">
        <v>-8.1528394444724039E-2</v>
      </c>
    </row>
    <row r="510" spans="1:45" x14ac:dyDescent="0.3">
      <c r="A510">
        <v>1967</v>
      </c>
      <c r="B510">
        <v>5</v>
      </c>
      <c r="C510">
        <f>SLOPE(FMBtest!C486:C509,Data!$AM486:$AM509)</f>
        <v>0.28772756804423305</v>
      </c>
      <c r="D510">
        <f>SLOPE(FMBtest!D486:D509,Data!$AM486:$AM509)</f>
        <v>0.13308689975526425</v>
      </c>
      <c r="E510">
        <f>SLOPE(FMBtest!E486:E509,Data!$AM486:$AM509)</f>
        <v>0.15917608088892266</v>
      </c>
      <c r="F510">
        <f>SLOPE(FMBtest!F486:F509,Data!$AM486:$AM509)</f>
        <v>0.11490821734117579</v>
      </c>
      <c r="G510">
        <f>SLOPE(FMBtest!G486:G509,Data!$AM486:$AM509)</f>
        <v>-3.1744075860701353E-3</v>
      </c>
      <c r="H510">
        <f>SLOPE(FMBtest!H486:H509,Data!$AM486:$AM509)</f>
        <v>-1.0564409908008861E-2</v>
      </c>
      <c r="I510">
        <f>SLOPE(FMBtest!I486:I509,Data!$AM486:$AM509)</f>
        <v>6.5818148650153202E-2</v>
      </c>
      <c r="J510">
        <f>SLOPE(FMBtest!J486:J509,Data!$AM486:$AM509)</f>
        <v>0.14123265716543085</v>
      </c>
      <c r="K510">
        <f>SLOPE(FMBtest!K486:K509,Data!$AM486:$AM509)</f>
        <v>0.15132363437420696</v>
      </c>
      <c r="L510">
        <f>SLOPE(FMBtest!L486:L509,Data!$AM486:$AM509)</f>
        <v>1.5125836115082485E-2</v>
      </c>
      <c r="N510" s="5">
        <f t="array" ref="N510:O510">LINEST(FMBtest!C510:L510,FM_ROLLING!C510:L510,TRUE,FALSE)</f>
        <v>-0.51892157566050967</v>
      </c>
      <c r="O510" s="5">
        <v>-0.39727140543393569</v>
      </c>
      <c r="R510">
        <f>SLOPE(FMBtest!C486:C497,Data!$AB492:$AB503)</f>
        <v>1.0694655391689152</v>
      </c>
      <c r="S510">
        <f>SLOPE(FMBtest!D486:D497,Data!$AB492:$AB503)</f>
        <v>0.99607787375515322</v>
      </c>
      <c r="T510">
        <f>SLOPE(FMBtest!E486:E497,Data!$AB492:$AB503)</f>
        <v>1.1870520637876358</v>
      </c>
      <c r="U510">
        <f>SLOPE(FMBtest!F486:F497,Data!$AB492:$AB503)</f>
        <v>1.1688784558010277</v>
      </c>
      <c r="V510">
        <f>SLOPE(FMBtest!G486:G497,Data!$AB492:$AB503)</f>
        <v>1.8079984968228198</v>
      </c>
      <c r="W510">
        <f>SLOPE(FMBtest!H486:H497,Data!$AB492:$AB503)</f>
        <v>1.2338796693790084</v>
      </c>
      <c r="X510">
        <f>SLOPE(FMBtest!I486:I497,Data!$AB492:$AB503)</f>
        <v>0.9327958011879508</v>
      </c>
      <c r="Y510">
        <f>SLOPE(FMBtest!J486:J497,Data!$AB492:$AB503)</f>
        <v>1.0308714922710749</v>
      </c>
      <c r="Z510">
        <f>SLOPE(FMBtest!K486:K497,Data!$AB492:$AB503)</f>
        <v>1.3349499712509203</v>
      </c>
      <c r="AA510">
        <f>SLOPE(FMBtest!L486:L497,Data!$AB492:$AB503)</f>
        <v>1.6566778596356622</v>
      </c>
      <c r="AB510">
        <f>SLOPE(FMBtest!M486:M497,Data!$AB492:$AB503)</f>
        <v>0.97664588991539614</v>
      </c>
      <c r="AC510">
        <f>SLOPE(FMBtest!N486:N497,Data!$AB492:$AB503)</f>
        <v>0.74728314281919828</v>
      </c>
      <c r="AD510">
        <f>SLOPE(FMBtest!O486:O497,Data!$AB492:$AB503)</f>
        <v>0.87360475372528534</v>
      </c>
      <c r="AE510">
        <f>SLOPE(FMBtest!P486:P497,Data!$AB492:$AB503)</f>
        <v>1.3684663969937549</v>
      </c>
      <c r="AF510">
        <f>SLOPE(FMBtest!Q486:Q497,Data!$AB492:$AB503)</f>
        <v>1.6993758087591539</v>
      </c>
      <c r="AG510">
        <f>SLOPE(FMBtest!R486:R497,Data!$AB492:$AB503)</f>
        <v>1.088536736907584</v>
      </c>
      <c r="AH510">
        <f>SLOPE(FMBtest!S486:S497,Data!$AB492:$AB503)</f>
        <v>0.78234491377973925</v>
      </c>
      <c r="AI510">
        <f>SLOPE(FMBtest!T486:T497,Data!$AB492:$AB503)</f>
        <v>1.0285008777526374</v>
      </c>
      <c r="AJ510">
        <f>SLOPE(FMBtest!U486:U497,Data!$AB492:$AB503)</f>
        <v>1.0847730355260277</v>
      </c>
      <c r="AK510">
        <f>SLOPE(FMBtest!V486:V497,Data!$AB492:$AB503)</f>
        <v>1.5054990974906439</v>
      </c>
      <c r="AL510">
        <f>SLOPE(FMBtest!W486:W497,Data!$AB492:$AB503)</f>
        <v>0.87780854432352717</v>
      </c>
      <c r="AM510">
        <f>SLOPE(FMBtest!X486:X497,Data!$AB492:$AB503)</f>
        <v>0.81884275579641619</v>
      </c>
      <c r="AN510">
        <f>SLOPE(FMBtest!Y486:Y497,Data!$AB492:$AB503)</f>
        <v>0.86207877814620149</v>
      </c>
      <c r="AO510">
        <f>SLOPE(FMBtest!Z486:Z497,Data!$AB492:$AB503)</f>
        <v>1.0381288835685625</v>
      </c>
      <c r="AP510">
        <f>SLOPE(FMBtest!AA486:AA497,Data!$AB492:$AB503)</f>
        <v>1.3950194288099018</v>
      </c>
      <c r="AR510">
        <f t="array" ref="AR510:AS510">LINEST(FMBtest!C486:AA486,FM_ROLLING!R510:AP510,TRUE,FALSE)</f>
        <v>-3.9938035031287067E-2</v>
      </c>
      <c r="AS510">
        <v>-1.9983659125242164</v>
      </c>
    </row>
    <row r="511" spans="1:45" x14ac:dyDescent="0.3">
      <c r="A511">
        <v>1967</v>
      </c>
      <c r="B511">
        <v>6</v>
      </c>
      <c r="C511">
        <f>SLOPE(FMBtest!C487:C510,Data!$AM487:$AM510)</f>
        <v>0.23406998272780893</v>
      </c>
      <c r="D511">
        <f>SLOPE(FMBtest!D487:D510,Data!$AM487:$AM510)</f>
        <v>8.3120012220703518E-2</v>
      </c>
      <c r="E511">
        <f>SLOPE(FMBtest!E487:E510,Data!$AM487:$AM510)</f>
        <v>0.1149454572048078</v>
      </c>
      <c r="F511">
        <f>SLOPE(FMBtest!F487:F510,Data!$AM487:$AM510)</f>
        <v>7.0790542282419711E-2</v>
      </c>
      <c r="G511">
        <f>SLOPE(FMBtest!G487:G510,Data!$AM487:$AM510)</f>
        <v>-1.7465271375571675E-2</v>
      </c>
      <c r="H511">
        <f>SLOPE(FMBtest!H487:H510,Data!$AM487:$AM510)</f>
        <v>-5.0285907422524277E-2</v>
      </c>
      <c r="I511">
        <f>SLOPE(FMBtest!I487:I510,Data!$AM487:$AM510)</f>
        <v>2.0421817569858957E-2</v>
      </c>
      <c r="J511">
        <f>SLOPE(FMBtest!J487:J510,Data!$AM487:$AM510)</f>
        <v>0.10423698112482989</v>
      </c>
      <c r="K511">
        <f>SLOPE(FMBtest!K487:K510,Data!$AM487:$AM510)</f>
        <v>0.1072741986445976</v>
      </c>
      <c r="L511">
        <f>SLOPE(FMBtest!L487:L510,Data!$AM487:$AM510)</f>
        <v>-4.8924179966234965E-2</v>
      </c>
      <c r="N511" s="5">
        <f t="array" ref="N511:O511">LINEST(FMBtest!C511:L511,FM_ROLLING!C511:L511,TRUE,FALSE)</f>
        <v>2.6118224163468451</v>
      </c>
      <c r="O511" s="5">
        <v>-12.919458587011606</v>
      </c>
      <c r="R511">
        <f>SLOPE(FMBtest!C487:C498,Data!$AB493:$AB504)</f>
        <v>1.1740424647565879</v>
      </c>
      <c r="S511">
        <f>SLOPE(FMBtest!D487:D498,Data!$AB493:$AB504)</f>
        <v>1.1400105103945541</v>
      </c>
      <c r="T511">
        <f>SLOPE(FMBtest!E487:E498,Data!$AB493:$AB504)</f>
        <v>1.2893635937261607</v>
      </c>
      <c r="U511">
        <f>SLOPE(FMBtest!F487:F498,Data!$AB493:$AB504)</f>
        <v>1.2936892426676814</v>
      </c>
      <c r="V511">
        <f>SLOPE(FMBtest!G487:G498,Data!$AB493:$AB504)</f>
        <v>1.9272082973098035</v>
      </c>
      <c r="W511">
        <f>SLOPE(FMBtest!H487:H498,Data!$AB493:$AB504)</f>
        <v>1.3201080674498606</v>
      </c>
      <c r="X511">
        <f>SLOPE(FMBtest!I487:I498,Data!$AB493:$AB504)</f>
        <v>1.0040679119663416</v>
      </c>
      <c r="Y511">
        <f>SLOPE(FMBtest!J487:J498,Data!$AB493:$AB504)</f>
        <v>1.1148006321305401</v>
      </c>
      <c r="Z511">
        <f>SLOPE(FMBtest!K487:K498,Data!$AB493:$AB504)</f>
        <v>1.367588178380357</v>
      </c>
      <c r="AA511">
        <f>SLOPE(FMBtest!L487:L498,Data!$AB493:$AB504)</f>
        <v>1.787043019157925</v>
      </c>
      <c r="AB511">
        <f>SLOPE(FMBtest!M487:M498,Data!$AB493:$AB504)</f>
        <v>1.0191585531318026</v>
      </c>
      <c r="AC511">
        <f>SLOPE(FMBtest!N487:N498,Data!$AB493:$AB504)</f>
        <v>0.80848730056777485</v>
      </c>
      <c r="AD511">
        <f>SLOPE(FMBtest!O487:O498,Data!$AB493:$AB504)</f>
        <v>0.92137170066848373</v>
      </c>
      <c r="AE511">
        <f>SLOPE(FMBtest!P487:P498,Data!$AB493:$AB504)</f>
        <v>1.4976332776420553</v>
      </c>
      <c r="AF511">
        <f>SLOPE(FMBtest!Q487:Q498,Data!$AB493:$AB504)</f>
        <v>1.8190159030934085</v>
      </c>
      <c r="AG511">
        <f>SLOPE(FMBtest!R487:R498,Data!$AB493:$AB504)</f>
        <v>1.1729223605818766</v>
      </c>
      <c r="AH511">
        <f>SLOPE(FMBtest!S487:S498,Data!$AB493:$AB504)</f>
        <v>0.85147161220285694</v>
      </c>
      <c r="AI511">
        <f>SLOPE(FMBtest!T487:T498,Data!$AB493:$AB504)</f>
        <v>1.1344281974924484</v>
      </c>
      <c r="AJ511">
        <f>SLOPE(FMBtest!U487:U498,Data!$AB493:$AB504)</f>
        <v>1.162747871707889</v>
      </c>
      <c r="AK511">
        <f>SLOPE(FMBtest!V487:V498,Data!$AB493:$AB504)</f>
        <v>1.6107446495248035</v>
      </c>
      <c r="AL511">
        <f>SLOPE(FMBtest!W487:W498,Data!$AB493:$AB504)</f>
        <v>0.79471359802700936</v>
      </c>
      <c r="AM511">
        <f>SLOPE(FMBtest!X487:X498,Data!$AB493:$AB504)</f>
        <v>0.7606835272482293</v>
      </c>
      <c r="AN511">
        <f>SLOPE(FMBtest!Y487:Y498,Data!$AB493:$AB504)</f>
        <v>0.902574481590799</v>
      </c>
      <c r="AO511">
        <f>SLOPE(FMBtest!Z487:Z498,Data!$AB493:$AB504)</f>
        <v>0.98414807726960785</v>
      </c>
      <c r="AP511">
        <f>SLOPE(FMBtest!AA487:AA498,Data!$AB493:$AB504)</f>
        <v>1.4317025269525063</v>
      </c>
      <c r="AR511">
        <f t="array" ref="AR511:AS511">LINEST(FMBtest!C487:AA487,FM_ROLLING!R511:AP511,TRUE,FALSE)</f>
        <v>11.38163877303333</v>
      </c>
      <c r="AS511">
        <v>-8.089068592345054</v>
      </c>
    </row>
    <row r="512" spans="1:45" x14ac:dyDescent="0.3">
      <c r="A512">
        <v>1967</v>
      </c>
      <c r="B512">
        <v>7</v>
      </c>
      <c r="C512">
        <f>SLOPE(FMBtest!C488:C511,Data!$AM488:$AM511)</f>
        <v>0.48628081113392596</v>
      </c>
      <c r="D512">
        <f>SLOPE(FMBtest!D488:D511,Data!$AM488:$AM511)</f>
        <v>0.35176820470379616</v>
      </c>
      <c r="E512">
        <f>SLOPE(FMBtest!E488:E511,Data!$AM488:$AM511)</f>
        <v>0.37474342948979988</v>
      </c>
      <c r="F512">
        <f>SLOPE(FMBtest!F488:F511,Data!$AM488:$AM511)</f>
        <v>0.34426522016057831</v>
      </c>
      <c r="G512">
        <f>SLOPE(FMBtest!G488:G511,Data!$AM488:$AM511)</f>
        <v>0.33427493825354215</v>
      </c>
      <c r="H512">
        <f>SLOPE(FMBtest!H488:H511,Data!$AM488:$AM511)</f>
        <v>0.212902866726731</v>
      </c>
      <c r="I512">
        <f>SLOPE(FMBtest!I488:I511,Data!$AM488:$AM511)</f>
        <v>0.2434671837738725</v>
      </c>
      <c r="J512">
        <f>SLOPE(FMBtest!J488:J511,Data!$AM488:$AM511)</f>
        <v>0.32064121624957115</v>
      </c>
      <c r="K512">
        <f>SLOPE(FMBtest!K488:K511,Data!$AM488:$AM511)</f>
        <v>0.35152631076279273</v>
      </c>
      <c r="L512">
        <f>SLOPE(FMBtest!L488:L511,Data!$AM488:$AM511)</f>
        <v>0.24587742308069804</v>
      </c>
      <c r="N512" s="5">
        <f t="array" ref="N512:O512">LINEST(FMBtest!C512:L512,FM_ROLLING!C512:L512,TRUE,FALSE)</f>
        <v>-5.9424546644559522</v>
      </c>
      <c r="O512" s="5">
        <v>-8.4173442915681793</v>
      </c>
      <c r="R512">
        <f>SLOPE(FMBtest!C488:C499,Data!$AB494:$AB505)</f>
        <v>1.1743092363349443</v>
      </c>
      <c r="S512">
        <f>SLOPE(FMBtest!D488:D499,Data!$AB494:$AB505)</f>
        <v>1.1360363502678519</v>
      </c>
      <c r="T512">
        <f>SLOPE(FMBtest!E488:E499,Data!$AB494:$AB505)</f>
        <v>1.2429419868367109</v>
      </c>
      <c r="U512">
        <f>SLOPE(FMBtest!F488:F499,Data!$AB494:$AB505)</f>
        <v>1.243190568418985</v>
      </c>
      <c r="V512">
        <f>SLOPE(FMBtest!G488:G499,Data!$AB494:$AB505)</f>
        <v>1.856044807756168</v>
      </c>
      <c r="W512">
        <f>SLOPE(FMBtest!H488:H499,Data!$AB494:$AB505)</f>
        <v>1.315069589085861</v>
      </c>
      <c r="X512">
        <f>SLOPE(FMBtest!I488:I499,Data!$AB494:$AB505)</f>
        <v>1.0126661258332879</v>
      </c>
      <c r="Y512">
        <f>SLOPE(FMBtest!J488:J499,Data!$AB494:$AB505)</f>
        <v>1.0932497348568944</v>
      </c>
      <c r="Z512">
        <f>SLOPE(FMBtest!K488:K499,Data!$AB494:$AB505)</f>
        <v>1.3465312974688701</v>
      </c>
      <c r="AA512">
        <f>SLOPE(FMBtest!L488:L499,Data!$AB494:$AB505)</f>
        <v>1.7315540084494452</v>
      </c>
      <c r="AB512">
        <f>SLOPE(FMBtest!M488:M499,Data!$AB494:$AB505)</f>
        <v>1.0245983592557322</v>
      </c>
      <c r="AC512">
        <f>SLOPE(FMBtest!N488:N499,Data!$AB494:$AB505)</f>
        <v>0.82311944170417928</v>
      </c>
      <c r="AD512">
        <f>SLOPE(FMBtest!O488:O499,Data!$AB494:$AB505)</f>
        <v>0.90973324413039491</v>
      </c>
      <c r="AE512">
        <f>SLOPE(FMBtest!P488:P499,Data!$AB494:$AB505)</f>
        <v>1.4858104256956948</v>
      </c>
      <c r="AF512">
        <f>SLOPE(FMBtest!Q488:Q499,Data!$AB494:$AB505)</f>
        <v>1.788324052178216</v>
      </c>
      <c r="AG512">
        <f>SLOPE(FMBtest!R488:R499,Data!$AB494:$AB505)</f>
        <v>1.1607625454330723</v>
      </c>
      <c r="AH512">
        <f>SLOPE(FMBtest!S488:S499,Data!$AB494:$AB505)</f>
        <v>0.84118610559119111</v>
      </c>
      <c r="AI512">
        <f>SLOPE(FMBtest!T488:T499,Data!$AB494:$AB505)</f>
        <v>1.1409960237529275</v>
      </c>
      <c r="AJ512">
        <f>SLOPE(FMBtest!U488:U499,Data!$AB494:$AB505)</f>
        <v>1.1512707291535926</v>
      </c>
      <c r="AK512">
        <f>SLOPE(FMBtest!V488:V499,Data!$AB494:$AB505)</f>
        <v>1.5955586122353778</v>
      </c>
      <c r="AL512">
        <f>SLOPE(FMBtest!W488:W499,Data!$AB494:$AB505)</f>
        <v>0.8131348010617151</v>
      </c>
      <c r="AM512">
        <f>SLOPE(FMBtest!X488:X499,Data!$AB494:$AB505)</f>
        <v>0.76061053922414168</v>
      </c>
      <c r="AN512">
        <f>SLOPE(FMBtest!Y488:Y499,Data!$AB494:$AB505)</f>
        <v>0.91280564475966941</v>
      </c>
      <c r="AO512">
        <f>SLOPE(FMBtest!Z488:Z499,Data!$AB494:$AB505)</f>
        <v>1.0030258378807853</v>
      </c>
      <c r="AP512">
        <f>SLOPE(FMBtest!AA488:AA499,Data!$AB494:$AB505)</f>
        <v>1.4216946850950736</v>
      </c>
      <c r="AR512">
        <f t="array" ref="AR512:AS512">LINEST(FMBtest!C488:AA488,FM_ROLLING!R512:AP512,TRUE,FALSE)</f>
        <v>3.5274745350222334</v>
      </c>
      <c r="AS512">
        <v>2.5204564293324516</v>
      </c>
    </row>
    <row r="513" spans="1:45" x14ac:dyDescent="0.3">
      <c r="A513">
        <v>1967</v>
      </c>
      <c r="B513">
        <v>8</v>
      </c>
      <c r="C513">
        <f>SLOPE(FMBtest!C489:C512,Data!$AM489:$AM512)</f>
        <v>0.3911697632404833</v>
      </c>
      <c r="D513">
        <f>SLOPE(FMBtest!D489:D512,Data!$AM489:$AM512)</f>
        <v>0.25171841972140779</v>
      </c>
      <c r="E513">
        <f>SLOPE(FMBtest!E489:E512,Data!$AM489:$AM512)</f>
        <v>0.32981706672045907</v>
      </c>
      <c r="F513">
        <f>SLOPE(FMBtest!F489:F512,Data!$AM489:$AM512)</f>
        <v>0.32794712691883338</v>
      </c>
      <c r="G513">
        <f>SLOPE(FMBtest!G489:G512,Data!$AM489:$AM512)</f>
        <v>0.34365857522292914</v>
      </c>
      <c r="H513">
        <f>SLOPE(FMBtest!H489:H512,Data!$AM489:$AM512)</f>
        <v>0.14164270479018709</v>
      </c>
      <c r="I513">
        <f>SLOPE(FMBtest!I489:I512,Data!$AM489:$AM512)</f>
        <v>0.2583835319202728</v>
      </c>
      <c r="J513">
        <f>SLOPE(FMBtest!J489:J512,Data!$AM489:$AM512)</f>
        <v>0.30504818897720998</v>
      </c>
      <c r="K513">
        <f>SLOPE(FMBtest!K489:K512,Data!$AM489:$AM512)</f>
        <v>0.21440521799204257</v>
      </c>
      <c r="L513">
        <f>SLOPE(FMBtest!L489:L512,Data!$AM489:$AM512)</f>
        <v>0.21555529199088455</v>
      </c>
      <c r="N513" s="5">
        <f t="array" ref="N513:O513">LINEST(FMBtest!C513:L513,FM_ROLLING!C513:L513,TRUE,FALSE)</f>
        <v>-5.3396092859798996</v>
      </c>
      <c r="O513" s="5">
        <v>6.2550621109816795</v>
      </c>
      <c r="R513">
        <f>SLOPE(FMBtest!C489:C500,Data!$AB495:$AB506)</f>
        <v>1.1729107153868936</v>
      </c>
      <c r="S513">
        <f>SLOPE(FMBtest!D489:D500,Data!$AB495:$AB506)</f>
        <v>1.1185794575646428</v>
      </c>
      <c r="T513">
        <f>SLOPE(FMBtest!E489:E500,Data!$AB495:$AB506)</f>
        <v>1.2133397547081153</v>
      </c>
      <c r="U513">
        <f>SLOPE(FMBtest!F489:F500,Data!$AB495:$AB506)</f>
        <v>1.268751905350441</v>
      </c>
      <c r="V513">
        <f>SLOPE(FMBtest!G489:G500,Data!$AB495:$AB506)</f>
        <v>1.9671615294220852</v>
      </c>
      <c r="W513">
        <f>SLOPE(FMBtest!H489:H500,Data!$AB495:$AB506)</f>
        <v>1.3007205373109956</v>
      </c>
      <c r="X513">
        <f>SLOPE(FMBtest!I489:I500,Data!$AB495:$AB506)</f>
        <v>1.1134097152679041</v>
      </c>
      <c r="Y513">
        <f>SLOPE(FMBtest!J489:J500,Data!$AB495:$AB506)</f>
        <v>1.1471616683878152</v>
      </c>
      <c r="Z513">
        <f>SLOPE(FMBtest!K489:K500,Data!$AB495:$AB506)</f>
        <v>1.260873851252819</v>
      </c>
      <c r="AA513">
        <f>SLOPE(FMBtest!L489:L500,Data!$AB495:$AB506)</f>
        <v>1.8210612117985379</v>
      </c>
      <c r="AB513">
        <f>SLOPE(FMBtest!M489:M500,Data!$AB495:$AB506)</f>
        <v>1.0618688458809256</v>
      </c>
      <c r="AC513">
        <f>SLOPE(FMBtest!N489:N500,Data!$AB495:$AB506)</f>
        <v>0.84959999583102797</v>
      </c>
      <c r="AD513">
        <f>SLOPE(FMBtest!O489:O500,Data!$AB495:$AB506)</f>
        <v>0.98837052258931346</v>
      </c>
      <c r="AE513">
        <f>SLOPE(FMBtest!P489:P500,Data!$AB495:$AB506)</f>
        <v>1.4690295328232712</v>
      </c>
      <c r="AF513">
        <f>SLOPE(FMBtest!Q489:Q500,Data!$AB495:$AB506)</f>
        <v>1.8309499263047364</v>
      </c>
      <c r="AG513">
        <f>SLOPE(FMBtest!R489:R500,Data!$AB495:$AB506)</f>
        <v>1.1102895003574025</v>
      </c>
      <c r="AH513">
        <f>SLOPE(FMBtest!S489:S500,Data!$AB495:$AB506)</f>
        <v>0.85839261814041268</v>
      </c>
      <c r="AI513">
        <f>SLOPE(FMBtest!T489:T500,Data!$AB495:$AB506)</f>
        <v>1.1582658987652021</v>
      </c>
      <c r="AJ513">
        <f>SLOPE(FMBtest!U489:U500,Data!$AB495:$AB506)</f>
        <v>1.2061332959283908</v>
      </c>
      <c r="AK513">
        <f>SLOPE(FMBtest!V489:V500,Data!$AB495:$AB506)</f>
        <v>1.6640494787482316</v>
      </c>
      <c r="AL513">
        <f>SLOPE(FMBtest!W489:W500,Data!$AB495:$AB506)</f>
        <v>0.72456710003708658</v>
      </c>
      <c r="AM513">
        <f>SLOPE(FMBtest!X489:X500,Data!$AB495:$AB506)</f>
        <v>0.77649750773648285</v>
      </c>
      <c r="AN513">
        <f>SLOPE(FMBtest!Y489:Y500,Data!$AB495:$AB506)</f>
        <v>0.85443882598276988</v>
      </c>
      <c r="AO513">
        <f>SLOPE(FMBtest!Z489:Z500,Data!$AB495:$AB506)</f>
        <v>1.048993670979526</v>
      </c>
      <c r="AP513">
        <f>SLOPE(FMBtest!AA489:AA500,Data!$AB495:$AB506)</f>
        <v>1.4923108524418447</v>
      </c>
      <c r="AR513">
        <f t="array" ref="AR513:AS513">LINEST(FMBtest!C489:AA489,FM_ROLLING!R513:AP513,TRUE,FALSE)</f>
        <v>-1.3180979307836738</v>
      </c>
      <c r="AS513">
        <v>1.4309052042007036</v>
      </c>
    </row>
    <row r="514" spans="1:45" x14ac:dyDescent="0.3">
      <c r="A514">
        <v>1967</v>
      </c>
      <c r="B514">
        <v>9</v>
      </c>
      <c r="C514">
        <f>SLOPE(FMBtest!C490:C513,Data!$AM490:$AM513)</f>
        <v>0.23982030869380241</v>
      </c>
      <c r="D514">
        <f>SLOPE(FMBtest!D490:D513,Data!$AM490:$AM513)</f>
        <v>0.15336083780900253</v>
      </c>
      <c r="E514">
        <f>SLOPE(FMBtest!E490:E513,Data!$AM490:$AM513)</f>
        <v>0.24532784660600024</v>
      </c>
      <c r="F514">
        <f>SLOPE(FMBtest!F490:F513,Data!$AM490:$AM513)</f>
        <v>0.21256068168295258</v>
      </c>
      <c r="G514">
        <f>SLOPE(FMBtest!G490:G513,Data!$AM490:$AM513)</f>
        <v>0.20616006633333167</v>
      </c>
      <c r="H514">
        <f>SLOPE(FMBtest!H490:H513,Data!$AM490:$AM513)</f>
        <v>4.9241281187990494E-3</v>
      </c>
      <c r="I514">
        <f>SLOPE(FMBtest!I490:I513,Data!$AM490:$AM513)</f>
        <v>0.13869420596502557</v>
      </c>
      <c r="J514">
        <f>SLOPE(FMBtest!J490:J513,Data!$AM490:$AM513)</f>
        <v>0.20710413228428814</v>
      </c>
      <c r="K514">
        <f>SLOPE(FMBtest!K490:K513,Data!$AM490:$AM513)</f>
        <v>0.12290652742884275</v>
      </c>
      <c r="L514">
        <f>SLOPE(FMBtest!L490:L513,Data!$AM490:$AM513)</f>
        <v>3.5966791453593362E-2</v>
      </c>
      <c r="N514" s="5">
        <f t="array" ref="N514:O514">LINEST(FMBtest!C514:L514,FM_ROLLING!C514:L514,TRUE,FALSE)</f>
        <v>-14.248246573747695</v>
      </c>
      <c r="O514" s="5">
        <v>0.17745164378421263</v>
      </c>
      <c r="R514">
        <f>SLOPE(FMBtest!C490:C501,Data!$AB496:$AB507)</f>
        <v>1.1747970253605955</v>
      </c>
      <c r="S514">
        <f>SLOPE(FMBtest!D490:D501,Data!$AB496:$AB507)</f>
        <v>1.11900743004235</v>
      </c>
      <c r="T514">
        <f>SLOPE(FMBtest!E490:E501,Data!$AB496:$AB507)</f>
        <v>1.2084027034328875</v>
      </c>
      <c r="U514">
        <f>SLOPE(FMBtest!F490:F501,Data!$AB496:$AB507)</f>
        <v>1.2534182319728115</v>
      </c>
      <c r="V514">
        <f>SLOPE(FMBtest!G490:G501,Data!$AB496:$AB507)</f>
        <v>1.9442177257279316</v>
      </c>
      <c r="W514">
        <f>SLOPE(FMBtest!H490:H501,Data!$AB496:$AB507)</f>
        <v>1.3026993626045877</v>
      </c>
      <c r="X514">
        <f>SLOPE(FMBtest!I490:I501,Data!$AB496:$AB507)</f>
        <v>1.1216761152780672</v>
      </c>
      <c r="Y514">
        <f>SLOPE(FMBtest!J490:J501,Data!$AB496:$AB507)</f>
        <v>1.1492911014595926</v>
      </c>
      <c r="Z514">
        <f>SLOPE(FMBtest!K490:K501,Data!$AB496:$AB507)</f>
        <v>1.243039064610691</v>
      </c>
      <c r="AA514">
        <f>SLOPE(FMBtest!L490:L501,Data!$AB496:$AB507)</f>
        <v>1.8161027503367542</v>
      </c>
      <c r="AB514">
        <f>SLOPE(FMBtest!M490:M501,Data!$AB496:$AB507)</f>
        <v>1.0706136757688944</v>
      </c>
      <c r="AC514">
        <f>SLOPE(FMBtest!N490:N501,Data!$AB496:$AB507)</f>
        <v>0.85328230090647095</v>
      </c>
      <c r="AD514">
        <f>SLOPE(FMBtest!O490:O501,Data!$AB496:$AB507)</f>
        <v>1.0204181792503522</v>
      </c>
      <c r="AE514">
        <f>SLOPE(FMBtest!P490:P501,Data!$AB496:$AB507)</f>
        <v>1.4676572843453357</v>
      </c>
      <c r="AF514">
        <f>SLOPE(FMBtest!Q490:Q501,Data!$AB496:$AB507)</f>
        <v>1.821169132830275</v>
      </c>
      <c r="AG514">
        <f>SLOPE(FMBtest!R490:R501,Data!$AB496:$AB507)</f>
        <v>1.1120082913579692</v>
      </c>
      <c r="AH514">
        <f>SLOPE(FMBtest!S490:S501,Data!$AB496:$AB507)</f>
        <v>0.85449835945735753</v>
      </c>
      <c r="AI514">
        <f>SLOPE(FMBtest!T490:T501,Data!$AB496:$AB507)</f>
        <v>1.1706458829086077</v>
      </c>
      <c r="AJ514">
        <f>SLOPE(FMBtest!U490:U501,Data!$AB496:$AB507)</f>
        <v>1.2121238710086297</v>
      </c>
      <c r="AK514">
        <f>SLOPE(FMBtest!V490:V501,Data!$AB496:$AB507)</f>
        <v>1.6743087826056313</v>
      </c>
      <c r="AL514">
        <f>SLOPE(FMBtest!W490:W501,Data!$AB496:$AB507)</f>
        <v>0.71495266315347505</v>
      </c>
      <c r="AM514">
        <f>SLOPE(FMBtest!X490:X501,Data!$AB496:$AB507)</f>
        <v>0.78519302020198978</v>
      </c>
      <c r="AN514">
        <f>SLOPE(FMBtest!Y490:Y501,Data!$AB496:$AB507)</f>
        <v>0.85559236414883688</v>
      </c>
      <c r="AO514">
        <f>SLOPE(FMBtest!Z490:Z501,Data!$AB496:$AB507)</f>
        <v>1.0465444252282157</v>
      </c>
      <c r="AP514">
        <f>SLOPE(FMBtest!AA490:AA501,Data!$AB496:$AB507)</f>
        <v>1.4855651096422273</v>
      </c>
      <c r="AR514">
        <f t="array" ref="AR514:AS514">LINEST(FMBtest!C490:AA490,FM_ROLLING!R514:AP514,TRUE,FALSE)</f>
        <v>4.1935803718252229</v>
      </c>
      <c r="AS514">
        <v>-0.88114767735723198</v>
      </c>
    </row>
    <row r="515" spans="1:45" x14ac:dyDescent="0.3">
      <c r="A515">
        <v>1967</v>
      </c>
      <c r="B515">
        <v>10</v>
      </c>
      <c r="C515">
        <f>SLOPE(FMBtest!C491:C514,Data!$AM491:$AM514)</f>
        <v>0.16332542989202495</v>
      </c>
      <c r="D515">
        <f>SLOPE(FMBtest!D491:D514,Data!$AM491:$AM514)</f>
        <v>6.923984997854582E-2</v>
      </c>
      <c r="E515">
        <f>SLOPE(FMBtest!E491:E514,Data!$AM491:$AM514)</f>
        <v>0.14777047909321755</v>
      </c>
      <c r="F515">
        <f>SLOPE(FMBtest!F491:F514,Data!$AM491:$AM514)</f>
        <v>0.12073702922913651</v>
      </c>
      <c r="G515">
        <f>SLOPE(FMBtest!G491:G514,Data!$AM491:$AM514)</f>
        <v>9.9147664761736129E-2</v>
      </c>
      <c r="H515">
        <f>SLOPE(FMBtest!H491:H514,Data!$AM491:$AM514)</f>
        <v>-5.093624789262368E-2</v>
      </c>
      <c r="I515">
        <f>SLOPE(FMBtest!I491:I514,Data!$AM491:$AM514)</f>
        <v>8.3537823790277174E-2</v>
      </c>
      <c r="J515">
        <f>SLOPE(FMBtest!J491:J514,Data!$AM491:$AM514)</f>
        <v>0.14174092507706534</v>
      </c>
      <c r="K515">
        <f>SLOPE(FMBtest!K491:K514,Data!$AM491:$AM514)</f>
        <v>7.8854552833105718E-2</v>
      </c>
      <c r="L515">
        <f>SLOPE(FMBtest!L491:L514,Data!$AM491:$AM514)</f>
        <v>-3.1142007170297654E-2</v>
      </c>
      <c r="N515" s="5">
        <f t="array" ref="N515:O515">LINEST(FMBtest!C515:L515,FM_ROLLING!C515:L515,TRUE,FALSE)</f>
        <v>-0.64238527411271407</v>
      </c>
      <c r="O515" s="5">
        <v>8.2858217672201704</v>
      </c>
      <c r="R515">
        <f>SLOPE(FMBtest!C491:C502,Data!$AB497:$AB508)</f>
        <v>1.1760000809949767</v>
      </c>
      <c r="S515">
        <f>SLOPE(FMBtest!D491:D502,Data!$AB497:$AB508)</f>
        <v>1.1451000754634839</v>
      </c>
      <c r="T515">
        <f>SLOPE(FMBtest!E491:E502,Data!$AB497:$AB508)</f>
        <v>1.1267909921984853</v>
      </c>
      <c r="U515">
        <f>SLOPE(FMBtest!F491:F502,Data!$AB497:$AB508)</f>
        <v>1.1696186681609959</v>
      </c>
      <c r="V515">
        <f>SLOPE(FMBtest!G491:G502,Data!$AB497:$AB508)</f>
        <v>1.8752353586946393</v>
      </c>
      <c r="W515">
        <f>SLOPE(FMBtest!H491:H502,Data!$AB497:$AB508)</f>
        <v>1.3614270597784586</v>
      </c>
      <c r="X515">
        <f>SLOPE(FMBtest!I491:I502,Data!$AB497:$AB508)</f>
        <v>1.0906226747230654</v>
      </c>
      <c r="Y515">
        <f>SLOPE(FMBtest!J491:J502,Data!$AB497:$AB508)</f>
        <v>1.1231461127763298</v>
      </c>
      <c r="Z515">
        <f>SLOPE(FMBtest!K491:K502,Data!$AB497:$AB508)</f>
        <v>1.3078148182735847</v>
      </c>
      <c r="AA515">
        <f>SLOPE(FMBtest!L491:L502,Data!$AB497:$AB508)</f>
        <v>1.7681935889628309</v>
      </c>
      <c r="AB515">
        <f>SLOPE(FMBtest!M491:M502,Data!$AB497:$AB508)</f>
        <v>1.1489616269950349</v>
      </c>
      <c r="AC515">
        <f>SLOPE(FMBtest!N491:N502,Data!$AB497:$AB508)</f>
        <v>0.91527176635859908</v>
      </c>
      <c r="AD515">
        <f>SLOPE(FMBtest!O491:O502,Data!$AB497:$AB508)</f>
        <v>1.0299400357696176</v>
      </c>
      <c r="AE515">
        <f>SLOPE(FMBtest!P491:P502,Data!$AB497:$AB508)</f>
        <v>1.4433827973945981</v>
      </c>
      <c r="AF515">
        <f>SLOPE(FMBtest!Q491:Q502,Data!$AB497:$AB508)</f>
        <v>1.8425989178839071</v>
      </c>
      <c r="AG515">
        <f>SLOPE(FMBtest!R491:R502,Data!$AB497:$AB508)</f>
        <v>1.258366752110391</v>
      </c>
      <c r="AH515">
        <f>SLOPE(FMBtest!S491:S502,Data!$AB497:$AB508)</f>
        <v>0.86403674851782075</v>
      </c>
      <c r="AI515">
        <f>SLOPE(FMBtest!T491:T502,Data!$AB497:$AB508)</f>
        <v>1.1690220157108104</v>
      </c>
      <c r="AJ515">
        <f>SLOPE(FMBtest!U491:U502,Data!$AB497:$AB508)</f>
        <v>1.2175993858724616</v>
      </c>
      <c r="AK515">
        <f>SLOPE(FMBtest!V491:V502,Data!$AB497:$AB508)</f>
        <v>1.7663089265481546</v>
      </c>
      <c r="AL515">
        <f>SLOPE(FMBtest!W491:W502,Data!$AB497:$AB508)</f>
        <v>0.75511226742221182</v>
      </c>
      <c r="AM515">
        <f>SLOPE(FMBtest!X491:X502,Data!$AB497:$AB508)</f>
        <v>0.78684521348425041</v>
      </c>
      <c r="AN515">
        <f>SLOPE(FMBtest!Y491:Y502,Data!$AB497:$AB508)</f>
        <v>0.87394112645978794</v>
      </c>
      <c r="AO515">
        <f>SLOPE(FMBtest!Z491:Z502,Data!$AB497:$AB508)</f>
        <v>0.97030932962471961</v>
      </c>
      <c r="AP515">
        <f>SLOPE(FMBtest!AA491:AA502,Data!$AB497:$AB508)</f>
        <v>1.4998609217112362</v>
      </c>
      <c r="AR515">
        <f t="array" ref="AR515:AS515">LINEST(FMBtest!C491:AA491,FM_ROLLING!R515:AP515,TRUE,FALSE)</f>
        <v>2.0920767646995513</v>
      </c>
      <c r="AS515">
        <v>-5.6278574702248152</v>
      </c>
    </row>
    <row r="516" spans="1:45" x14ac:dyDescent="0.3">
      <c r="A516">
        <v>1967</v>
      </c>
      <c r="B516">
        <v>11</v>
      </c>
      <c r="C516">
        <f>SLOPE(FMBtest!C492:C515,Data!$AM492:$AM515)</f>
        <v>0.2465089979034927</v>
      </c>
      <c r="D516">
        <f>SLOPE(FMBtest!D492:D515,Data!$AM492:$AM515)</f>
        <v>0.12811417745048678</v>
      </c>
      <c r="E516">
        <f>SLOPE(FMBtest!E492:E515,Data!$AM492:$AM515)</f>
        <v>0.22378134772451713</v>
      </c>
      <c r="F516">
        <f>SLOPE(FMBtest!F492:F515,Data!$AM492:$AM515)</f>
        <v>0.16789457106701308</v>
      </c>
      <c r="G516">
        <f>SLOPE(FMBtest!G492:G515,Data!$AM492:$AM515)</f>
        <v>0.14769453230431548</v>
      </c>
      <c r="H516">
        <f>SLOPE(FMBtest!H492:H515,Data!$AM492:$AM515)</f>
        <v>2.6787430781117789E-2</v>
      </c>
      <c r="I516">
        <f>SLOPE(FMBtest!I492:I515,Data!$AM492:$AM515)</f>
        <v>0.14441264313422819</v>
      </c>
      <c r="J516">
        <f>SLOPE(FMBtest!J492:J515,Data!$AM492:$AM515)</f>
        <v>0.20719432536524851</v>
      </c>
      <c r="K516">
        <f>SLOPE(FMBtest!K492:K515,Data!$AM492:$AM515)</f>
        <v>0.11895899367322386</v>
      </c>
      <c r="L516">
        <f>SLOPE(FMBtest!L492:L515,Data!$AM492:$AM515)</f>
        <v>2.0020648987123593E-2</v>
      </c>
      <c r="N516" s="5">
        <f t="array" ref="N516:O516">LINEST(FMBtest!C516:L516,FM_ROLLING!C516:L516,TRUE,FALSE)</f>
        <v>-6.9580972722635126</v>
      </c>
      <c r="O516" s="5">
        <v>-5.0380404530964009</v>
      </c>
      <c r="R516">
        <f>SLOPE(FMBtest!C492:C503,Data!$AB498:$AB509)</f>
        <v>1.1591322627471023</v>
      </c>
      <c r="S516">
        <f>SLOPE(FMBtest!D492:D503,Data!$AB498:$AB509)</f>
        <v>1.1297908842395981</v>
      </c>
      <c r="T516">
        <f>SLOPE(FMBtest!E492:E503,Data!$AB498:$AB509)</f>
        <v>1.0654848863408266</v>
      </c>
      <c r="U516">
        <f>SLOPE(FMBtest!F492:F503,Data!$AB498:$AB509)</f>
        <v>1.1600927480625738</v>
      </c>
      <c r="V516">
        <f>SLOPE(FMBtest!G492:G503,Data!$AB498:$AB509)</f>
        <v>1.9453112988845624</v>
      </c>
      <c r="W516">
        <f>SLOPE(FMBtest!H492:H503,Data!$AB498:$AB509)</f>
        <v>1.3576937327606318</v>
      </c>
      <c r="X516">
        <f>SLOPE(FMBtest!I492:I503,Data!$AB498:$AB509)</f>
        <v>1.0587196227184841</v>
      </c>
      <c r="Y516">
        <f>SLOPE(FMBtest!J492:J503,Data!$AB498:$AB509)</f>
        <v>1.1123825966899017</v>
      </c>
      <c r="Z516">
        <f>SLOPE(FMBtest!K492:K503,Data!$AB498:$AB509)</f>
        <v>1.3392800697959641</v>
      </c>
      <c r="AA516">
        <f>SLOPE(FMBtest!L492:L503,Data!$AB498:$AB509)</f>
        <v>1.8223184736249731</v>
      </c>
      <c r="AB516">
        <f>SLOPE(FMBtest!M492:M503,Data!$AB498:$AB509)</f>
        <v>1.1008293271439269</v>
      </c>
      <c r="AC516">
        <f>SLOPE(FMBtest!N492:N503,Data!$AB498:$AB509)</f>
        <v>0.84687707951060032</v>
      </c>
      <c r="AD516">
        <f>SLOPE(FMBtest!O492:O503,Data!$AB498:$AB509)</f>
        <v>1.0107911845148232</v>
      </c>
      <c r="AE516">
        <f>SLOPE(FMBtest!P492:P503,Data!$AB498:$AB509)</f>
        <v>1.3804207993275326</v>
      </c>
      <c r="AF516">
        <f>SLOPE(FMBtest!Q492:Q503,Data!$AB498:$AB509)</f>
        <v>1.9144662183393968</v>
      </c>
      <c r="AG516">
        <f>SLOPE(FMBtest!R492:R503,Data!$AB498:$AB509)</f>
        <v>1.1624769240466497</v>
      </c>
      <c r="AH516">
        <f>SLOPE(FMBtest!S492:S503,Data!$AB498:$AB509)</f>
        <v>0.77326429406597097</v>
      </c>
      <c r="AI516">
        <f>SLOPE(FMBtest!T492:T503,Data!$AB498:$AB509)</f>
        <v>1.096216694976891</v>
      </c>
      <c r="AJ516">
        <f>SLOPE(FMBtest!U492:U503,Data!$AB498:$AB509)</f>
        <v>1.2314012525965901</v>
      </c>
      <c r="AK516">
        <f>SLOPE(FMBtest!V492:V503,Data!$AB498:$AB509)</f>
        <v>1.8842522739859082</v>
      </c>
      <c r="AL516">
        <f>SLOPE(FMBtest!W492:W503,Data!$AB498:$AB509)</f>
        <v>0.70868500151998359</v>
      </c>
      <c r="AM516">
        <f>SLOPE(FMBtest!X492:X503,Data!$AB498:$AB509)</f>
        <v>0.74670412470237058</v>
      </c>
      <c r="AN516">
        <f>SLOPE(FMBtest!Y492:Y503,Data!$AB498:$AB509)</f>
        <v>0.83535544236634574</v>
      </c>
      <c r="AO516">
        <f>SLOPE(FMBtest!Z492:Z503,Data!$AB498:$AB509)</f>
        <v>1.1110333352018162</v>
      </c>
      <c r="AP516">
        <f>SLOPE(FMBtest!AA492:AA503,Data!$AB498:$AB509)</f>
        <v>1.6166237807279127</v>
      </c>
      <c r="AR516">
        <f t="array" ref="AR516:AS516">LINEST(FMBtest!C492:AA492,FM_ROLLING!R516:AP516,TRUE,FALSE)</f>
        <v>0.86943891607246926</v>
      </c>
      <c r="AS516">
        <v>-0.61433614540347092</v>
      </c>
    </row>
    <row r="517" spans="1:45" x14ac:dyDescent="0.3">
      <c r="A517">
        <v>1967</v>
      </c>
      <c r="B517">
        <v>12</v>
      </c>
      <c r="C517">
        <f>SLOPE(FMBtest!C493:C516,Data!$AM493:$AM516)</f>
        <v>0.25814383846857553</v>
      </c>
      <c r="D517">
        <f>SLOPE(FMBtest!D493:D516,Data!$AM493:$AM516)</f>
        <v>0.14407248820567867</v>
      </c>
      <c r="E517">
        <f>SLOPE(FMBtest!E493:E516,Data!$AM493:$AM516)</f>
        <v>0.26958052070618188</v>
      </c>
      <c r="F517">
        <f>SLOPE(FMBtest!F493:F516,Data!$AM493:$AM516)</f>
        <v>0.1800441636129487</v>
      </c>
      <c r="G517">
        <f>SLOPE(FMBtest!G493:G516,Data!$AM493:$AM516)</f>
        <v>0.13639664433714477</v>
      </c>
      <c r="H517">
        <f>SLOPE(FMBtest!H493:H516,Data!$AM493:$AM516)</f>
        <v>3.1411240195068781E-2</v>
      </c>
      <c r="I517">
        <f>SLOPE(FMBtest!I493:I516,Data!$AM493:$AM516)</f>
        <v>0.18011365493823397</v>
      </c>
      <c r="J517">
        <f>SLOPE(FMBtest!J493:J516,Data!$AM493:$AM516)</f>
        <v>0.20396606107983803</v>
      </c>
      <c r="K517">
        <f>SLOPE(FMBtest!K493:K516,Data!$AM493:$AM516)</f>
        <v>0.13406144998205552</v>
      </c>
      <c r="L517">
        <f>SLOPE(FMBtest!L493:L516,Data!$AM493:$AM516)</f>
        <v>3.6018390012828194E-2</v>
      </c>
      <c r="N517" s="5">
        <f t="array" ref="N517:O517">LINEST(FMBtest!C517:L517,FM_ROLLING!C517:L517,TRUE,FALSE)</f>
        <v>-15.795911192362725</v>
      </c>
      <c r="O517" s="5">
        <v>-4.7430261465707098</v>
      </c>
      <c r="R517">
        <f>SLOPE(FMBtest!C493:C504,Data!$AB499:$AB510)</f>
        <v>1.1330653608950321</v>
      </c>
      <c r="S517">
        <f>SLOPE(FMBtest!D493:D504,Data!$AB499:$AB510)</f>
        <v>1.0404041280565284</v>
      </c>
      <c r="T517">
        <f>SLOPE(FMBtest!E493:E504,Data!$AB499:$AB510)</f>
        <v>1.0842675178975423</v>
      </c>
      <c r="U517">
        <f>SLOPE(FMBtest!F493:F504,Data!$AB499:$AB510)</f>
        <v>1.0628307558806211</v>
      </c>
      <c r="V517">
        <f>SLOPE(FMBtest!G493:G504,Data!$AB499:$AB510)</f>
        <v>1.7850094523816904</v>
      </c>
      <c r="W517">
        <f>SLOPE(FMBtest!H493:H504,Data!$AB499:$AB510)</f>
        <v>1.3256119254966374</v>
      </c>
      <c r="X517">
        <f>SLOPE(FMBtest!I493:I504,Data!$AB499:$AB510)</f>
        <v>1.1007289180896893</v>
      </c>
      <c r="Y517">
        <f>SLOPE(FMBtest!J493:J504,Data!$AB499:$AB510)</f>
        <v>1.1310936870486876</v>
      </c>
      <c r="Z517">
        <f>SLOPE(FMBtest!K493:K504,Data!$AB499:$AB510)</f>
        <v>1.2801388415408932</v>
      </c>
      <c r="AA517">
        <f>SLOPE(FMBtest!L493:L504,Data!$AB499:$AB510)</f>
        <v>1.7746384851396164</v>
      </c>
      <c r="AB517">
        <f>SLOPE(FMBtest!M493:M504,Data!$AB499:$AB510)</f>
        <v>1.1266166671831901</v>
      </c>
      <c r="AC517">
        <f>SLOPE(FMBtest!N493:N504,Data!$AB499:$AB510)</f>
        <v>0.8814070102581586</v>
      </c>
      <c r="AD517">
        <f>SLOPE(FMBtest!O493:O504,Data!$AB499:$AB510)</f>
        <v>1.0433966591254225</v>
      </c>
      <c r="AE517">
        <f>SLOPE(FMBtest!P493:P504,Data!$AB499:$AB510)</f>
        <v>1.3630142250596584</v>
      </c>
      <c r="AF517">
        <f>SLOPE(FMBtest!Q493:Q504,Data!$AB499:$AB510)</f>
        <v>1.8510930672203794</v>
      </c>
      <c r="AG517">
        <f>SLOPE(FMBtest!R493:R504,Data!$AB499:$AB510)</f>
        <v>1.1567917686800755</v>
      </c>
      <c r="AH517">
        <f>SLOPE(FMBtest!S493:S504,Data!$AB499:$AB510)</f>
        <v>0.8487116868627389</v>
      </c>
      <c r="AI517">
        <f>SLOPE(FMBtest!T493:T504,Data!$AB499:$AB510)</f>
        <v>1.1002578485759442</v>
      </c>
      <c r="AJ517">
        <f>SLOPE(FMBtest!U493:U504,Data!$AB499:$AB510)</f>
        <v>1.238575014720922</v>
      </c>
      <c r="AK517">
        <f>SLOPE(FMBtest!V493:V504,Data!$AB499:$AB510)</f>
        <v>1.8018774599435958</v>
      </c>
      <c r="AL517">
        <f>SLOPE(FMBtest!W493:W504,Data!$AB499:$AB510)</f>
        <v>0.78610964762760716</v>
      </c>
      <c r="AM517">
        <f>SLOPE(FMBtest!X493:X504,Data!$AB499:$AB510)</f>
        <v>0.72326897449406513</v>
      </c>
      <c r="AN517">
        <f>SLOPE(FMBtest!Y493:Y504,Data!$AB499:$AB510)</f>
        <v>0.83231598847119326</v>
      </c>
      <c r="AO517">
        <f>SLOPE(FMBtest!Z493:Z504,Data!$AB499:$AB510)</f>
        <v>1.1202869805064002</v>
      </c>
      <c r="AP517">
        <f>SLOPE(FMBtest!AA493:AA504,Data!$AB499:$AB510)</f>
        <v>1.6436594663278274</v>
      </c>
      <c r="AR517">
        <f t="array" ref="AR517:AS517">LINEST(FMBtest!C493:AA493,FM_ROLLING!R517:AP517,TRUE,FALSE)</f>
        <v>5.2912070092170316</v>
      </c>
      <c r="AS517">
        <v>-0.90962206256061062</v>
      </c>
    </row>
    <row r="518" spans="1:45" x14ac:dyDescent="0.3">
      <c r="A518">
        <v>1968</v>
      </c>
      <c r="B518">
        <v>1</v>
      </c>
      <c r="C518">
        <f>SLOPE(FMBtest!C494:C517,Data!$AM494:$AM517)</f>
        <v>0.44987037656234941</v>
      </c>
      <c r="D518">
        <f>SLOPE(FMBtest!D494:D517,Data!$AM494:$AM517)</f>
        <v>0.3188921501149532</v>
      </c>
      <c r="E518">
        <f>SLOPE(FMBtest!E494:E517,Data!$AM494:$AM517)</f>
        <v>0.42642457804684464</v>
      </c>
      <c r="F518">
        <f>SLOPE(FMBtest!F494:F517,Data!$AM494:$AM517)</f>
        <v>0.24769897837718863</v>
      </c>
      <c r="G518">
        <f>SLOPE(FMBtest!G494:G517,Data!$AM494:$AM517)</f>
        <v>0.17452812500814455</v>
      </c>
      <c r="H518">
        <f>SLOPE(FMBtest!H494:H517,Data!$AM494:$AM517)</f>
        <v>0.16062091703567499</v>
      </c>
      <c r="I518">
        <f>SLOPE(FMBtest!I494:I517,Data!$AM494:$AM517)</f>
        <v>0.29231763384423798</v>
      </c>
      <c r="J518">
        <f>SLOPE(FMBtest!J494:J517,Data!$AM494:$AM517)</f>
        <v>0.23149481099093211</v>
      </c>
      <c r="K518">
        <f>SLOPE(FMBtest!K494:K517,Data!$AM494:$AM517)</f>
        <v>0.18293095557783948</v>
      </c>
      <c r="L518">
        <f>SLOPE(FMBtest!L494:L517,Data!$AM494:$AM517)</f>
        <v>9.6381947859841735E-2</v>
      </c>
      <c r="N518" s="5">
        <f t="array" ref="N518:O518">LINEST(FMBtest!C518:L518,FM_ROLLING!C518:L518,TRUE,FALSE)</f>
        <v>21.785955319280763</v>
      </c>
      <c r="O518" s="5">
        <v>-10.491304674577828</v>
      </c>
      <c r="R518">
        <f>SLOPE(FMBtest!C494:C505,Data!$AB500:$AB511)</f>
        <v>1.0260920021424906</v>
      </c>
      <c r="S518">
        <f>SLOPE(FMBtest!D494:D505,Data!$AB500:$AB511)</f>
        <v>0.93449724039706639</v>
      </c>
      <c r="T518">
        <f>SLOPE(FMBtest!E494:E505,Data!$AB500:$AB511)</f>
        <v>0.92099765581009119</v>
      </c>
      <c r="U518">
        <f>SLOPE(FMBtest!F494:F505,Data!$AB500:$AB511)</f>
        <v>0.89883570390848</v>
      </c>
      <c r="V518">
        <f>SLOPE(FMBtest!G494:G505,Data!$AB500:$AB511)</f>
        <v>1.5508015597176652</v>
      </c>
      <c r="W518">
        <f>SLOPE(FMBtest!H494:H505,Data!$AB500:$AB511)</f>
        <v>1.2464291025005381</v>
      </c>
      <c r="X518">
        <f>SLOPE(FMBtest!I494:I505,Data!$AB500:$AB511)</f>
        <v>1.0207528017209129</v>
      </c>
      <c r="Y518">
        <f>SLOPE(FMBtest!J494:J505,Data!$AB500:$AB511)</f>
        <v>0.99951737670416485</v>
      </c>
      <c r="Z518">
        <f>SLOPE(FMBtest!K494:K505,Data!$AB500:$AB511)</f>
        <v>1.2000439921775206</v>
      </c>
      <c r="AA518">
        <f>SLOPE(FMBtest!L494:L505,Data!$AB500:$AB511)</f>
        <v>1.6023736004096052</v>
      </c>
      <c r="AB518">
        <f>SLOPE(FMBtest!M494:M505,Data!$AB500:$AB511)</f>
        <v>1.1245100824331573</v>
      </c>
      <c r="AC518">
        <f>SLOPE(FMBtest!N494:N505,Data!$AB500:$AB511)</f>
        <v>0.84510195022375756</v>
      </c>
      <c r="AD518">
        <f>SLOPE(FMBtest!O494:O505,Data!$AB500:$AB511)</f>
        <v>1.0010373311522145</v>
      </c>
      <c r="AE518">
        <f>SLOPE(FMBtest!P494:P505,Data!$AB500:$AB511)</f>
        <v>1.2484352501464693</v>
      </c>
      <c r="AF518">
        <f>SLOPE(FMBtest!Q494:Q505,Data!$AB500:$AB511)</f>
        <v>1.7701572116209101</v>
      </c>
      <c r="AG518">
        <f>SLOPE(FMBtest!R494:R505,Data!$AB500:$AB511)</f>
        <v>1.1893386797650951</v>
      </c>
      <c r="AH518">
        <f>SLOPE(FMBtest!S494:S505,Data!$AB500:$AB511)</f>
        <v>0.84701679075966541</v>
      </c>
      <c r="AI518">
        <f>SLOPE(FMBtest!T494:T505,Data!$AB500:$AB511)</f>
        <v>1.0546734617463716</v>
      </c>
      <c r="AJ518">
        <f>SLOPE(FMBtest!U494:U505,Data!$AB500:$AB511)</f>
        <v>1.1885119728335947</v>
      </c>
      <c r="AK518">
        <f>SLOPE(FMBtest!V494:V505,Data!$AB500:$AB511)</f>
        <v>1.7913767093823754</v>
      </c>
      <c r="AL518">
        <f>SLOPE(FMBtest!W494:W505,Data!$AB500:$AB511)</f>
        <v>0.86408353131415094</v>
      </c>
      <c r="AM518">
        <f>SLOPE(FMBtest!X494:X505,Data!$AB500:$AB511)</f>
        <v>0.76082425193732428</v>
      </c>
      <c r="AN518">
        <f>SLOPE(FMBtest!Y494:Y505,Data!$AB500:$AB511)</f>
        <v>0.85853370667185869</v>
      </c>
      <c r="AO518">
        <f>SLOPE(FMBtest!Z494:Z505,Data!$AB500:$AB511)</f>
        <v>1.1147907495050537</v>
      </c>
      <c r="AP518">
        <f>SLOPE(FMBtest!AA494:AA505,Data!$AB500:$AB511)</f>
        <v>1.6378133910595649</v>
      </c>
      <c r="AR518">
        <f t="array" ref="AR518:AS518">LINEST(FMBtest!C494:AA494,FM_ROLLING!R518:AP518,TRUE,FALSE)</f>
        <v>-6.930870279388734</v>
      </c>
      <c r="AS518">
        <v>6.9628815410984748</v>
      </c>
    </row>
    <row r="519" spans="1:45" x14ac:dyDescent="0.3">
      <c r="A519">
        <v>1968</v>
      </c>
      <c r="B519">
        <v>2</v>
      </c>
      <c r="C519">
        <f>SLOPE(FMBtest!C495:C518,Data!$AM495:$AM518)</f>
        <v>0.32740823737516112</v>
      </c>
      <c r="D519">
        <f>SLOPE(FMBtest!D495:D518,Data!$AM495:$AM518)</f>
        <v>0.25417615244687092</v>
      </c>
      <c r="E519">
        <f>SLOPE(FMBtest!E495:E518,Data!$AM495:$AM518)</f>
        <v>0.38824535603776622</v>
      </c>
      <c r="F519">
        <f>SLOPE(FMBtest!F495:F518,Data!$AM495:$AM518)</f>
        <v>0.22789623921517796</v>
      </c>
      <c r="G519">
        <f>SLOPE(FMBtest!G495:G518,Data!$AM495:$AM518)</f>
        <v>0.25719643583115237</v>
      </c>
      <c r="H519">
        <f>SLOPE(FMBtest!H495:H518,Data!$AM495:$AM518)</f>
        <v>0.28736558557465569</v>
      </c>
      <c r="I519">
        <f>SLOPE(FMBtest!I495:I518,Data!$AM495:$AM518)</f>
        <v>0.30264575370340741</v>
      </c>
      <c r="J519">
        <f>SLOPE(FMBtest!J495:J518,Data!$AM495:$AM518)</f>
        <v>0.30868573376122421</v>
      </c>
      <c r="K519">
        <f>SLOPE(FMBtest!K495:K518,Data!$AM495:$AM518)</f>
        <v>0.27667709627464332</v>
      </c>
      <c r="L519">
        <f>SLOPE(FMBtest!L495:L518,Data!$AM495:$AM518)</f>
        <v>0.30104090424228341</v>
      </c>
      <c r="N519" s="5">
        <f t="array" ref="N519:O519">LINEST(FMBtest!C519:L519,FM_ROLLING!C519:L519,TRUE,FALSE)</f>
        <v>1.6532014298546485</v>
      </c>
      <c r="O519" s="5">
        <v>3.1303908662768309</v>
      </c>
      <c r="R519">
        <f>SLOPE(FMBtest!C495:C506,Data!$AB501:$AB512)</f>
        <v>1.3185907466789952</v>
      </c>
      <c r="S519">
        <f>SLOPE(FMBtest!D495:D506,Data!$AB501:$AB512)</f>
        <v>1.1496763253879239</v>
      </c>
      <c r="T519">
        <f>SLOPE(FMBtest!E495:E506,Data!$AB501:$AB512)</f>
        <v>1.1264438224966331</v>
      </c>
      <c r="U519">
        <f>SLOPE(FMBtest!F495:F506,Data!$AB501:$AB512)</f>
        <v>1.1681804822535042</v>
      </c>
      <c r="V519">
        <f>SLOPE(FMBtest!G495:G506,Data!$AB501:$AB512)</f>
        <v>1.7697233664952876</v>
      </c>
      <c r="W519">
        <f>SLOPE(FMBtest!H495:H506,Data!$AB501:$AB512)</f>
        <v>1.3554210953406014</v>
      </c>
      <c r="X519">
        <f>SLOPE(FMBtest!I495:I506,Data!$AB501:$AB512)</f>
        <v>1.1746066335273047</v>
      </c>
      <c r="Y519">
        <f>SLOPE(FMBtest!J495:J506,Data!$AB501:$AB512)</f>
        <v>1.1300691547819615</v>
      </c>
      <c r="Z519">
        <f>SLOPE(FMBtest!K495:K506,Data!$AB501:$AB512)</f>
        <v>1.3518412555687256</v>
      </c>
      <c r="AA519">
        <f>SLOPE(FMBtest!L495:L506,Data!$AB501:$AB512)</f>
        <v>1.70601382274104</v>
      </c>
      <c r="AB519">
        <f>SLOPE(FMBtest!M495:M506,Data!$AB501:$AB512)</f>
        <v>1.2837890765800228</v>
      </c>
      <c r="AC519">
        <f>SLOPE(FMBtest!N495:N506,Data!$AB501:$AB512)</f>
        <v>0.98164217909755591</v>
      </c>
      <c r="AD519">
        <f>SLOPE(FMBtest!O495:O506,Data!$AB501:$AB512)</f>
        <v>1.1321429150904314</v>
      </c>
      <c r="AE519">
        <f>SLOPE(FMBtest!P495:P506,Data!$AB501:$AB512)</f>
        <v>1.2309837699553474</v>
      </c>
      <c r="AF519">
        <f>SLOPE(FMBtest!Q495:Q506,Data!$AB501:$AB512)</f>
        <v>1.8139504076149744</v>
      </c>
      <c r="AG519">
        <f>SLOPE(FMBtest!R495:R506,Data!$AB501:$AB512)</f>
        <v>1.2860686314640193</v>
      </c>
      <c r="AH519">
        <f>SLOPE(FMBtest!S495:S506,Data!$AB501:$AB512)</f>
        <v>0.94122541838222051</v>
      </c>
      <c r="AI519">
        <f>SLOPE(FMBtest!T495:T506,Data!$AB501:$AB512)</f>
        <v>1.0794806582879659</v>
      </c>
      <c r="AJ519">
        <f>SLOPE(FMBtest!U495:U506,Data!$AB501:$AB512)</f>
        <v>1.1966962782194783</v>
      </c>
      <c r="AK519">
        <f>SLOPE(FMBtest!V495:V506,Data!$AB501:$AB512)</f>
        <v>1.7960763682720626</v>
      </c>
      <c r="AL519">
        <f>SLOPE(FMBtest!W495:W506,Data!$AB501:$AB512)</f>
        <v>0.90858161326105746</v>
      </c>
      <c r="AM519">
        <f>SLOPE(FMBtest!X495:X506,Data!$AB501:$AB512)</f>
        <v>0.74904316818489802</v>
      </c>
      <c r="AN519">
        <f>SLOPE(FMBtest!Y495:Y506,Data!$AB501:$AB512)</f>
        <v>0.78225044378306308</v>
      </c>
      <c r="AO519">
        <f>SLOPE(FMBtest!Z495:Z506,Data!$AB501:$AB512)</f>
        <v>1.0133179076401337</v>
      </c>
      <c r="AP519">
        <f>SLOPE(FMBtest!AA495:AA506,Data!$AB501:$AB512)</f>
        <v>1.4783374509363756</v>
      </c>
      <c r="AR519">
        <f t="array" ref="AR519:AS519">LINEST(FMBtest!C495:AA495,FM_ROLLING!R519:AP519,TRUE,FALSE)</f>
        <v>-5.5971375175476226</v>
      </c>
      <c r="AS519">
        <v>2.3270694764055389</v>
      </c>
    </row>
    <row r="520" spans="1:45" x14ac:dyDescent="0.3">
      <c r="A520">
        <v>1968</v>
      </c>
      <c r="B520">
        <v>3</v>
      </c>
      <c r="C520">
        <f>SLOPE(FMBtest!C496:C519,Data!$AM496:$AM519)</f>
        <v>0.34922015388304806</v>
      </c>
      <c r="D520">
        <f>SLOPE(FMBtest!D496:D519,Data!$AM496:$AM519)</f>
        <v>0.28404140895469621</v>
      </c>
      <c r="E520">
        <f>SLOPE(FMBtest!E496:E519,Data!$AM496:$AM519)</f>
        <v>0.39752888962832933</v>
      </c>
      <c r="F520">
        <f>SLOPE(FMBtest!F496:F519,Data!$AM496:$AM519)</f>
        <v>0.24464356622891642</v>
      </c>
      <c r="G520">
        <f>SLOPE(FMBtest!G496:G519,Data!$AM496:$AM519)</f>
        <v>0.23453179012686678</v>
      </c>
      <c r="H520">
        <f>SLOPE(FMBtest!H496:H519,Data!$AM496:$AM519)</f>
        <v>0.33768490434463871</v>
      </c>
      <c r="I520">
        <f>SLOPE(FMBtest!I496:I519,Data!$AM496:$AM519)</f>
        <v>0.29670039858296055</v>
      </c>
      <c r="J520">
        <f>SLOPE(FMBtest!J496:J519,Data!$AM496:$AM519)</f>
        <v>0.33185583163980525</v>
      </c>
      <c r="K520">
        <f>SLOPE(FMBtest!K496:K519,Data!$AM496:$AM519)</f>
        <v>0.3004821599518035</v>
      </c>
      <c r="L520">
        <f>SLOPE(FMBtest!L496:L519,Data!$AM496:$AM519)</f>
        <v>0.34528800592187825</v>
      </c>
      <c r="N520" s="5">
        <f t="array" ref="N520:O520">LINEST(FMBtest!C520:L520,FM_ROLLING!C520:L520,TRUE,FALSE)</f>
        <v>13.331350061615852</v>
      </c>
      <c r="O520" s="5">
        <v>-7.5290169727935812</v>
      </c>
      <c r="R520">
        <f>SLOPE(FMBtest!C496:C507,Data!$AB502:$AB513)</f>
        <v>1.3941257057271936</v>
      </c>
      <c r="S520">
        <f>SLOPE(FMBtest!D496:D507,Data!$AB502:$AB513)</f>
        <v>1.2345336534282456</v>
      </c>
      <c r="T520">
        <f>SLOPE(FMBtest!E496:E507,Data!$AB502:$AB513)</f>
        <v>1.1900979805887486</v>
      </c>
      <c r="U520">
        <f>SLOPE(FMBtest!F496:F507,Data!$AB502:$AB513)</f>
        <v>1.2698525595613395</v>
      </c>
      <c r="V520">
        <f>SLOPE(FMBtest!G496:G507,Data!$AB502:$AB513)</f>
        <v>1.7694593823712323</v>
      </c>
      <c r="W520">
        <f>SLOPE(FMBtest!H496:H507,Data!$AB502:$AB513)</f>
        <v>1.4746150484287084</v>
      </c>
      <c r="X520">
        <f>SLOPE(FMBtest!I496:I507,Data!$AB502:$AB513)</f>
        <v>1.2080270754186802</v>
      </c>
      <c r="Y520">
        <f>SLOPE(FMBtest!J496:J507,Data!$AB502:$AB513)</f>
        <v>1.1492669358068539</v>
      </c>
      <c r="Z520">
        <f>SLOPE(FMBtest!K496:K507,Data!$AB502:$AB513)</f>
        <v>1.394166951378095</v>
      </c>
      <c r="AA520">
        <f>SLOPE(FMBtest!L496:L507,Data!$AB502:$AB513)</f>
        <v>1.7018417728159987</v>
      </c>
      <c r="AB520">
        <f>SLOPE(FMBtest!M496:M507,Data!$AB502:$AB513)</f>
        <v>1.3792665233503449</v>
      </c>
      <c r="AC520">
        <f>SLOPE(FMBtest!N496:N507,Data!$AB502:$AB513)</f>
        <v>0.99842460422648338</v>
      </c>
      <c r="AD520">
        <f>SLOPE(FMBtest!O496:O507,Data!$AB502:$AB513)</f>
        <v>1.1294871607125365</v>
      </c>
      <c r="AE520">
        <f>SLOPE(FMBtest!P496:P507,Data!$AB502:$AB513)</f>
        <v>1.2693542529841628</v>
      </c>
      <c r="AF520">
        <f>SLOPE(FMBtest!Q496:Q507,Data!$AB502:$AB513)</f>
        <v>1.7144251894579337</v>
      </c>
      <c r="AG520">
        <f>SLOPE(FMBtest!R496:R507,Data!$AB502:$AB513)</f>
        <v>1.3016510754971409</v>
      </c>
      <c r="AH520">
        <f>SLOPE(FMBtest!S496:S507,Data!$AB502:$AB513)</f>
        <v>0.97259609396968416</v>
      </c>
      <c r="AI520">
        <f>SLOPE(FMBtest!T496:T507,Data!$AB502:$AB513)</f>
        <v>1.155567847147648</v>
      </c>
      <c r="AJ520">
        <f>SLOPE(FMBtest!U496:U507,Data!$AB502:$AB513)</f>
        <v>1.1644786543008532</v>
      </c>
      <c r="AK520">
        <f>SLOPE(FMBtest!V496:V507,Data!$AB502:$AB513)</f>
        <v>1.7160861665983043</v>
      </c>
      <c r="AL520">
        <f>SLOPE(FMBtest!W496:W507,Data!$AB502:$AB513)</f>
        <v>0.9135218425278665</v>
      </c>
      <c r="AM520">
        <f>SLOPE(FMBtest!X496:X507,Data!$AB502:$AB513)</f>
        <v>0.72157922745418002</v>
      </c>
      <c r="AN520">
        <f>SLOPE(FMBtest!Y496:Y507,Data!$AB502:$AB513)</f>
        <v>0.79319215677001664</v>
      </c>
      <c r="AO520">
        <f>SLOPE(FMBtest!Z496:Z507,Data!$AB502:$AB513)</f>
        <v>1.0790169938799246</v>
      </c>
      <c r="AP520">
        <f>SLOPE(FMBtest!AA496:AA507,Data!$AB502:$AB513)</f>
        <v>1.4607789462851302</v>
      </c>
      <c r="AR520">
        <f t="array" ref="AR520:AS520">LINEST(FMBtest!C496:AA496,FM_ROLLING!R520:AP520,TRUE,FALSE)</f>
        <v>0.42218994408082738</v>
      </c>
      <c r="AS520">
        <v>-0.9568951355183819</v>
      </c>
    </row>
    <row r="521" spans="1:45" x14ac:dyDescent="0.3">
      <c r="A521">
        <v>1968</v>
      </c>
      <c r="B521">
        <v>4</v>
      </c>
      <c r="C521">
        <f>SLOPE(FMBtest!C497:C520,Data!$AM497:$AM520)</f>
        <v>0.38876823351296957</v>
      </c>
      <c r="D521">
        <f>SLOPE(FMBtest!D497:D520,Data!$AM497:$AM520)</f>
        <v>0.32221474414325629</v>
      </c>
      <c r="E521">
        <f>SLOPE(FMBtest!E497:E520,Data!$AM497:$AM520)</f>
        <v>0.44180692915432362</v>
      </c>
      <c r="F521">
        <f>SLOPE(FMBtest!F497:F520,Data!$AM497:$AM520)</f>
        <v>0.2976271976594706</v>
      </c>
      <c r="G521">
        <f>SLOPE(FMBtest!G497:G520,Data!$AM497:$AM520)</f>
        <v>0.30715579123948983</v>
      </c>
      <c r="H521">
        <f>SLOPE(FMBtest!H497:H520,Data!$AM497:$AM520)</f>
        <v>0.36944780024191815</v>
      </c>
      <c r="I521">
        <f>SLOPE(FMBtest!I497:I520,Data!$AM497:$AM520)</f>
        <v>0.32839638415606348</v>
      </c>
      <c r="J521">
        <f>SLOPE(FMBtest!J497:J520,Data!$AM497:$AM520)</f>
        <v>0.3619069273590178</v>
      </c>
      <c r="K521">
        <f>SLOPE(FMBtest!K497:K520,Data!$AM497:$AM520)</f>
        <v>0.33562093658780517</v>
      </c>
      <c r="L521">
        <f>SLOPE(FMBtest!L497:L520,Data!$AM497:$AM520)</f>
        <v>0.38570823455745162</v>
      </c>
      <c r="N521" s="5">
        <f t="array" ref="N521:O521">LINEST(FMBtest!C521:L521,FM_ROLLING!C521:L521,TRUE,FALSE)</f>
        <v>17.995571145462606</v>
      </c>
      <c r="O521" s="5">
        <v>-23.966008503482545</v>
      </c>
      <c r="R521">
        <f>SLOPE(FMBtest!C497:C508,Data!$AB503:$AB514)</f>
        <v>1.336762257216709</v>
      </c>
      <c r="S521">
        <f>SLOPE(FMBtest!D497:D508,Data!$AB503:$AB514)</f>
        <v>1.1722048006937718</v>
      </c>
      <c r="T521">
        <f>SLOPE(FMBtest!E497:E508,Data!$AB503:$AB514)</f>
        <v>1.1338942799854219</v>
      </c>
      <c r="U521">
        <f>SLOPE(FMBtest!F497:F508,Data!$AB503:$AB514)</f>
        <v>1.2328769865583951</v>
      </c>
      <c r="V521">
        <f>SLOPE(FMBtest!G497:G508,Data!$AB503:$AB514)</f>
        <v>1.7331197969169423</v>
      </c>
      <c r="W521">
        <f>SLOPE(FMBtest!H497:H508,Data!$AB503:$AB514)</f>
        <v>1.4119148583014072</v>
      </c>
      <c r="X521">
        <f>SLOPE(FMBtest!I497:I508,Data!$AB503:$AB514)</f>
        <v>1.1645618314843522</v>
      </c>
      <c r="Y521">
        <f>SLOPE(FMBtest!J497:J508,Data!$AB503:$AB514)</f>
        <v>1.0935750774975801</v>
      </c>
      <c r="Z521">
        <f>SLOPE(FMBtest!K497:K508,Data!$AB503:$AB514)</f>
        <v>1.3537037870947564</v>
      </c>
      <c r="AA521">
        <f>SLOPE(FMBtest!L497:L508,Data!$AB503:$AB514)</f>
        <v>1.6958990835162899</v>
      </c>
      <c r="AB521">
        <f>SLOPE(FMBtest!M497:M508,Data!$AB503:$AB514)</f>
        <v>1.3196108175737868</v>
      </c>
      <c r="AC521">
        <f>SLOPE(FMBtest!N497:N508,Data!$AB503:$AB514)</f>
        <v>0.94638436174903162</v>
      </c>
      <c r="AD521">
        <f>SLOPE(FMBtest!O497:O508,Data!$AB503:$AB514)</f>
        <v>1.1126298021222627</v>
      </c>
      <c r="AE521">
        <f>SLOPE(FMBtest!P497:P508,Data!$AB503:$AB514)</f>
        <v>1.2325132902710443</v>
      </c>
      <c r="AF521">
        <f>SLOPE(FMBtest!Q497:Q508,Data!$AB503:$AB514)</f>
        <v>1.7077247809878848</v>
      </c>
      <c r="AG521">
        <f>SLOPE(FMBtest!R497:R508,Data!$AB503:$AB514)</f>
        <v>1.2559487212098259</v>
      </c>
      <c r="AH521">
        <f>SLOPE(FMBtest!S497:S508,Data!$AB503:$AB514)</f>
        <v>0.95386996492208942</v>
      </c>
      <c r="AI521">
        <f>SLOPE(FMBtest!T497:T508,Data!$AB503:$AB514)</f>
        <v>1.1285752549265708</v>
      </c>
      <c r="AJ521">
        <f>SLOPE(FMBtest!U497:U508,Data!$AB503:$AB514)</f>
        <v>1.171228521425224</v>
      </c>
      <c r="AK521">
        <f>SLOPE(FMBtest!V497:V508,Data!$AB503:$AB514)</f>
        <v>1.7162317829810554</v>
      </c>
      <c r="AL521">
        <f>SLOPE(FMBtest!W497:W508,Data!$AB503:$AB514)</f>
        <v>0.91514448575223084</v>
      </c>
      <c r="AM521">
        <f>SLOPE(FMBtest!X497:X508,Data!$AB503:$AB514)</f>
        <v>0.71849929454851968</v>
      </c>
      <c r="AN521">
        <f>SLOPE(FMBtest!Y497:Y508,Data!$AB503:$AB514)</f>
        <v>0.81467866725948135</v>
      </c>
      <c r="AO521">
        <f>SLOPE(FMBtest!Z497:Z508,Data!$AB503:$AB514)</f>
        <v>1.1266505370530286</v>
      </c>
      <c r="AP521">
        <f>SLOPE(FMBtest!AA497:AA508,Data!$AB503:$AB514)</f>
        <v>1.4715783283148696</v>
      </c>
      <c r="AR521">
        <f t="array" ref="AR521:AS521">LINEST(FMBtest!C497:AA497,FM_ROLLING!R521:AP521,TRUE,FALSE)</f>
        <v>11.30830480554746</v>
      </c>
      <c r="AS521">
        <v>-1.9912124902778956</v>
      </c>
    </row>
    <row r="522" spans="1:45" x14ac:dyDescent="0.3">
      <c r="A522">
        <v>1968</v>
      </c>
      <c r="B522">
        <v>5</v>
      </c>
      <c r="C522">
        <f>SLOPE(FMBtest!C498:C521,Data!$AM498:$AM521)</f>
        <v>0.24883460563021181</v>
      </c>
      <c r="D522">
        <f>SLOPE(FMBtest!D498:D521,Data!$AM498:$AM521)</f>
        <v>0.1811745724497186</v>
      </c>
      <c r="E522">
        <f>SLOPE(FMBtest!E498:E521,Data!$AM498:$AM521)</f>
        <v>0.3419932425052491</v>
      </c>
      <c r="F522">
        <f>SLOPE(FMBtest!F498:F521,Data!$AM498:$AM521)</f>
        <v>0.18365214543454716</v>
      </c>
      <c r="G522">
        <f>SLOPE(FMBtest!G498:G521,Data!$AM498:$AM521)</f>
        <v>0.14575775605283872</v>
      </c>
      <c r="H522">
        <f>SLOPE(FMBtest!H498:H521,Data!$AM498:$AM521)</f>
        <v>0.22639195737395523</v>
      </c>
      <c r="I522">
        <f>SLOPE(FMBtest!I498:I521,Data!$AM498:$AM521)</f>
        <v>0.18654843496561646</v>
      </c>
      <c r="J522">
        <f>SLOPE(FMBtest!J498:J521,Data!$AM498:$AM521)</f>
        <v>0.25489615712926195</v>
      </c>
      <c r="K522">
        <f>SLOPE(FMBtest!K498:K521,Data!$AM498:$AM521)</f>
        <v>0.25928567724274731</v>
      </c>
      <c r="L522">
        <f>SLOPE(FMBtest!L498:L521,Data!$AM498:$AM521)</f>
        <v>0.2474672318033809</v>
      </c>
      <c r="N522" s="5">
        <f t="array" ref="N522:O522">LINEST(FMBtest!C522:L522,FM_ROLLING!C522:L522,TRUE,FALSE)</f>
        <v>-1.7067218738725627</v>
      </c>
      <c r="O522" s="5">
        <v>-9.9835497976098342</v>
      </c>
      <c r="R522">
        <f>SLOPE(FMBtest!C498:C509,Data!$AB504:$AB515)</f>
        <v>1.2473479762896607</v>
      </c>
      <c r="S522">
        <f>SLOPE(FMBtest!D498:D509,Data!$AB504:$AB515)</f>
        <v>1.1332671764637208</v>
      </c>
      <c r="T522">
        <f>SLOPE(FMBtest!E498:E509,Data!$AB504:$AB515)</f>
        <v>1.101614102864529</v>
      </c>
      <c r="U522">
        <f>SLOPE(FMBtest!F498:F509,Data!$AB504:$AB515)</f>
        <v>1.0991411803052138</v>
      </c>
      <c r="V522">
        <f>SLOPE(FMBtest!G498:G509,Data!$AB504:$AB515)</f>
        <v>1.56086799749412</v>
      </c>
      <c r="W522">
        <f>SLOPE(FMBtest!H498:H509,Data!$AB504:$AB515)</f>
        <v>1.3620707472588796</v>
      </c>
      <c r="X522">
        <f>SLOPE(FMBtest!I498:I509,Data!$AB504:$AB515)</f>
        <v>1.169498955278198</v>
      </c>
      <c r="Y522">
        <f>SLOPE(FMBtest!J498:J509,Data!$AB504:$AB515)</f>
        <v>1.0832593420975822</v>
      </c>
      <c r="Z522">
        <f>SLOPE(FMBtest!K498:K509,Data!$AB504:$AB515)</f>
        <v>1.2996857315943369</v>
      </c>
      <c r="AA522">
        <f>SLOPE(FMBtest!L498:L509,Data!$AB504:$AB515)</f>
        <v>1.665889979803814</v>
      </c>
      <c r="AB522">
        <f>SLOPE(FMBtest!M498:M509,Data!$AB504:$AB515)</f>
        <v>1.3182925606479092</v>
      </c>
      <c r="AC522">
        <f>SLOPE(FMBtest!N498:N509,Data!$AB504:$AB515)</f>
        <v>0.97174251664418743</v>
      </c>
      <c r="AD522">
        <f>SLOPE(FMBtest!O498:O509,Data!$AB504:$AB515)</f>
        <v>1.0785999191705682</v>
      </c>
      <c r="AE522">
        <f>SLOPE(FMBtest!P498:P509,Data!$AB504:$AB515)</f>
        <v>1.1676441237086908</v>
      </c>
      <c r="AF522">
        <f>SLOPE(FMBtest!Q498:Q509,Data!$AB504:$AB515)</f>
        <v>1.6453672921218676</v>
      </c>
      <c r="AG522">
        <f>SLOPE(FMBtest!R498:R509,Data!$AB504:$AB515)</f>
        <v>1.3214323120541152</v>
      </c>
      <c r="AH522">
        <f>SLOPE(FMBtest!S498:S509,Data!$AB504:$AB515)</f>
        <v>0.94575015661749773</v>
      </c>
      <c r="AI522">
        <f>SLOPE(FMBtest!T498:T509,Data!$AB504:$AB515)</f>
        <v>1.1472937641517837</v>
      </c>
      <c r="AJ522">
        <f>SLOPE(FMBtest!U498:U509,Data!$AB504:$AB515)</f>
        <v>1.1663417476194562</v>
      </c>
      <c r="AK522">
        <f>SLOPE(FMBtest!V498:V509,Data!$AB504:$AB515)</f>
        <v>1.6875340571486983</v>
      </c>
      <c r="AL522">
        <f>SLOPE(FMBtest!W498:W509,Data!$AB504:$AB515)</f>
        <v>1.0788510099070518</v>
      </c>
      <c r="AM522">
        <f>SLOPE(FMBtest!X498:X509,Data!$AB504:$AB515)</f>
        <v>0.72857356721173938</v>
      </c>
      <c r="AN522">
        <f>SLOPE(FMBtest!Y498:Y509,Data!$AB504:$AB515)</f>
        <v>0.82775468742275604</v>
      </c>
      <c r="AO522">
        <f>SLOPE(FMBtest!Z498:Z509,Data!$AB504:$AB515)</f>
        <v>1.1004615712470662</v>
      </c>
      <c r="AP522">
        <f>SLOPE(FMBtest!AA498:AA509,Data!$AB504:$AB515)</f>
        <v>1.4469417902406421</v>
      </c>
      <c r="AR522">
        <f t="array" ref="AR522:AS522">LINEST(FMBtest!C498:AA498,FM_ROLLING!R522:AP522,TRUE,FALSE)</f>
        <v>7.6177065976018481</v>
      </c>
      <c r="AS522">
        <v>-3.3546876863179103</v>
      </c>
    </row>
    <row r="523" spans="1:45" x14ac:dyDescent="0.3">
      <c r="A523">
        <v>1968</v>
      </c>
      <c r="B523">
        <v>6</v>
      </c>
      <c r="C523">
        <f>SLOPE(FMBtest!C499:C522,Data!$AM499:$AM522)</f>
        <v>0.28713156871223905</v>
      </c>
      <c r="D523">
        <f>SLOPE(FMBtest!D499:D522,Data!$AM499:$AM522)</f>
        <v>0.22948706489415419</v>
      </c>
      <c r="E523">
        <f>SLOPE(FMBtest!E499:E522,Data!$AM499:$AM522)</f>
        <v>0.4111568760553786</v>
      </c>
      <c r="F523">
        <f>SLOPE(FMBtest!F499:F522,Data!$AM499:$AM522)</f>
        <v>0.24076267480933736</v>
      </c>
      <c r="G523">
        <f>SLOPE(FMBtest!G499:G522,Data!$AM499:$AM522)</f>
        <v>0.21857164253740194</v>
      </c>
      <c r="H523">
        <f>SLOPE(FMBtest!H499:H522,Data!$AM499:$AM522)</f>
        <v>0.30070563907322373</v>
      </c>
      <c r="I523">
        <f>SLOPE(FMBtest!I499:I522,Data!$AM499:$AM522)</f>
        <v>0.24594722563781715</v>
      </c>
      <c r="J523">
        <f>SLOPE(FMBtest!J499:J522,Data!$AM499:$AM522)</f>
        <v>0.32647982490681271</v>
      </c>
      <c r="K523">
        <f>SLOPE(FMBtest!K499:K522,Data!$AM499:$AM522)</f>
        <v>0.32603677729972869</v>
      </c>
      <c r="L523">
        <f>SLOPE(FMBtest!L499:L522,Data!$AM499:$AM522)</f>
        <v>0.30141429782752061</v>
      </c>
      <c r="N523" s="5">
        <f t="array" ref="N523:O523">LINEST(FMBtest!C523:L523,FM_ROLLING!C523:L523,TRUE,FALSE)</f>
        <v>-11.633983174102566</v>
      </c>
      <c r="O523" s="5">
        <v>-4.0624621341574638</v>
      </c>
      <c r="R523">
        <f>SLOPE(FMBtest!C499:C510,Data!$AB505:$AB516)</f>
        <v>1.1268305185718839</v>
      </c>
      <c r="S523">
        <f>SLOPE(FMBtest!D499:D510,Data!$AB505:$AB516)</f>
        <v>0.99920163759542235</v>
      </c>
      <c r="T523">
        <f>SLOPE(FMBtest!E499:E510,Data!$AB505:$AB516)</f>
        <v>1.0351998157358788</v>
      </c>
      <c r="U523">
        <f>SLOPE(FMBtest!F499:F510,Data!$AB505:$AB516)</f>
        <v>0.99359318499840676</v>
      </c>
      <c r="V523">
        <f>SLOPE(FMBtest!G499:G510,Data!$AB505:$AB516)</f>
        <v>1.361099661951537</v>
      </c>
      <c r="W523">
        <f>SLOPE(FMBtest!H499:H510,Data!$AB505:$AB516)</f>
        <v>1.2721420011360645</v>
      </c>
      <c r="X523">
        <f>SLOPE(FMBtest!I499:I510,Data!$AB505:$AB516)</f>
        <v>1.1270599828204877</v>
      </c>
      <c r="Y523">
        <f>SLOPE(FMBtest!J499:J510,Data!$AB505:$AB516)</f>
        <v>1.0160417157344932</v>
      </c>
      <c r="Z523">
        <f>SLOPE(FMBtest!K499:K510,Data!$AB505:$AB516)</f>
        <v>1.233523601047396</v>
      </c>
      <c r="AA523">
        <f>SLOPE(FMBtest!L499:L510,Data!$AB505:$AB516)</f>
        <v>1.584878392607268</v>
      </c>
      <c r="AB523">
        <f>SLOPE(FMBtest!M499:M510,Data!$AB505:$AB516)</f>
        <v>1.2873896839801049</v>
      </c>
      <c r="AC523">
        <f>SLOPE(FMBtest!N499:N510,Data!$AB505:$AB516)</f>
        <v>0.927387986810568</v>
      </c>
      <c r="AD523">
        <f>SLOPE(FMBtest!O499:O510,Data!$AB505:$AB516)</f>
        <v>1.0942474611729174</v>
      </c>
      <c r="AE523">
        <f>SLOPE(FMBtest!P499:P510,Data!$AB505:$AB516)</f>
        <v>1.1037386220368803</v>
      </c>
      <c r="AF523">
        <f>SLOPE(FMBtest!Q499:Q510,Data!$AB505:$AB516)</f>
        <v>1.6121967608307124</v>
      </c>
      <c r="AG523">
        <f>SLOPE(FMBtest!R499:R510,Data!$AB505:$AB516)</f>
        <v>1.3285529724712171</v>
      </c>
      <c r="AH523">
        <f>SLOPE(FMBtest!S499:S510,Data!$AB505:$AB516)</f>
        <v>0.96096943016666891</v>
      </c>
      <c r="AI523">
        <f>SLOPE(FMBtest!T499:T510,Data!$AB505:$AB516)</f>
        <v>1.0942569861039912</v>
      </c>
      <c r="AJ523">
        <f>SLOPE(FMBtest!U499:U510,Data!$AB505:$AB516)</f>
        <v>1.1511398744787265</v>
      </c>
      <c r="AK523">
        <f>SLOPE(FMBtest!V499:V510,Data!$AB505:$AB516)</f>
        <v>1.6527764308178279</v>
      </c>
      <c r="AL523">
        <f>SLOPE(FMBtest!W499:W510,Data!$AB505:$AB516)</f>
        <v>1.1468302761190925</v>
      </c>
      <c r="AM523">
        <f>SLOPE(FMBtest!X499:X510,Data!$AB505:$AB516)</f>
        <v>0.75746754596212207</v>
      </c>
      <c r="AN523">
        <f>SLOPE(FMBtest!Y499:Y510,Data!$AB505:$AB516)</f>
        <v>0.81587528921154362</v>
      </c>
      <c r="AO523">
        <f>SLOPE(FMBtest!Z499:Z510,Data!$AB505:$AB516)</f>
        <v>1.1017228002604635</v>
      </c>
      <c r="AP523">
        <f>SLOPE(FMBtest!AA499:AA510,Data!$AB505:$AB516)</f>
        <v>1.4469132296097202</v>
      </c>
      <c r="AR523">
        <f t="array" ref="AR523:AS523">LINEST(FMBtest!C499:AA499,FM_ROLLING!R523:AP523,TRUE,FALSE)</f>
        <v>-2.5585092514233669</v>
      </c>
      <c r="AS523">
        <v>4.1039150272882896</v>
      </c>
    </row>
    <row r="524" spans="1:45" x14ac:dyDescent="0.3">
      <c r="A524">
        <v>1968</v>
      </c>
      <c r="B524">
        <v>7</v>
      </c>
      <c r="C524">
        <f>SLOPE(FMBtest!C500:C523,Data!$AM500:$AM523)</f>
        <v>0.32069001645557726</v>
      </c>
      <c r="D524">
        <f>SLOPE(FMBtest!D500:D523,Data!$AM500:$AM523)</f>
        <v>0.22296932327803437</v>
      </c>
      <c r="E524">
        <f>SLOPE(FMBtest!E500:E523,Data!$AM500:$AM523)</f>
        <v>0.409313907203189</v>
      </c>
      <c r="F524">
        <f>SLOPE(FMBtest!F500:F523,Data!$AM500:$AM523)</f>
        <v>0.23318896343876758</v>
      </c>
      <c r="G524">
        <f>SLOPE(FMBtest!G500:G523,Data!$AM500:$AM523)</f>
        <v>0.20172005509416538</v>
      </c>
      <c r="H524">
        <f>SLOPE(FMBtest!H500:H523,Data!$AM500:$AM523)</f>
        <v>0.33715194841105672</v>
      </c>
      <c r="I524">
        <f>SLOPE(FMBtest!I500:I523,Data!$AM500:$AM523)</f>
        <v>0.25897862828042234</v>
      </c>
      <c r="J524">
        <f>SLOPE(FMBtest!J500:J523,Data!$AM500:$AM523)</f>
        <v>0.33641002983642676</v>
      </c>
      <c r="K524">
        <f>SLOPE(FMBtest!K500:K523,Data!$AM500:$AM523)</f>
        <v>0.33647475880008393</v>
      </c>
      <c r="L524">
        <f>SLOPE(FMBtest!L500:L523,Data!$AM500:$AM523)</f>
        <v>0.30155578447185966</v>
      </c>
      <c r="N524" s="5">
        <f t="array" ref="N524:O524">LINEST(FMBtest!C524:L524,FM_ROLLING!C524:L524,TRUE,FALSE)</f>
        <v>2.618259201451095</v>
      </c>
      <c r="O524" s="5">
        <v>5.1134002123406006</v>
      </c>
      <c r="R524">
        <f>SLOPE(FMBtest!C500:C511,Data!$AB506:$AB517)</f>
        <v>1.3459336774517374</v>
      </c>
      <c r="S524">
        <f>SLOPE(FMBtest!D500:D511,Data!$AB506:$AB517)</f>
        <v>1.2673432027245191</v>
      </c>
      <c r="T524">
        <f>SLOPE(FMBtest!E500:E511,Data!$AB506:$AB517)</f>
        <v>1.2521814464572227</v>
      </c>
      <c r="U524">
        <f>SLOPE(FMBtest!F500:F511,Data!$AB506:$AB517)</f>
        <v>1.2251910746113575</v>
      </c>
      <c r="V524">
        <f>SLOPE(FMBtest!G500:G511,Data!$AB506:$AB517)</f>
        <v>1.6144701435280111</v>
      </c>
      <c r="W524">
        <f>SLOPE(FMBtest!H500:H511,Data!$AB506:$AB517)</f>
        <v>1.4379346522774168</v>
      </c>
      <c r="X524">
        <f>SLOPE(FMBtest!I500:I511,Data!$AB506:$AB517)</f>
        <v>1.2901181587972361</v>
      </c>
      <c r="Y524">
        <f>SLOPE(FMBtest!J500:J511,Data!$AB506:$AB517)</f>
        <v>1.1821996993221937</v>
      </c>
      <c r="Z524">
        <f>SLOPE(FMBtest!K500:K511,Data!$AB506:$AB517)</f>
        <v>1.3767826581698051</v>
      </c>
      <c r="AA524">
        <f>SLOPE(FMBtest!L500:L511,Data!$AB506:$AB517)</f>
        <v>1.681239867447657</v>
      </c>
      <c r="AB524">
        <f>SLOPE(FMBtest!M500:M511,Data!$AB506:$AB517)</f>
        <v>1.3366449262408795</v>
      </c>
      <c r="AC524">
        <f>SLOPE(FMBtest!N500:N511,Data!$AB506:$AB517)</f>
        <v>1.0481752741849446</v>
      </c>
      <c r="AD524">
        <f>SLOPE(FMBtest!O500:O511,Data!$AB506:$AB517)</f>
        <v>1.1669274303372836</v>
      </c>
      <c r="AE524">
        <f>SLOPE(FMBtest!P500:P511,Data!$AB506:$AB517)</f>
        <v>1.1739696477683659</v>
      </c>
      <c r="AF524">
        <f>SLOPE(FMBtest!Q500:Q511,Data!$AB506:$AB517)</f>
        <v>1.6496864569506033</v>
      </c>
      <c r="AG524">
        <f>SLOPE(FMBtest!R500:R511,Data!$AB506:$AB517)</f>
        <v>1.3524390608367438</v>
      </c>
      <c r="AH524">
        <f>SLOPE(FMBtest!S500:S511,Data!$AB506:$AB517)</f>
        <v>1.0662704885529781</v>
      </c>
      <c r="AI524">
        <f>SLOPE(FMBtest!T500:T511,Data!$AB506:$AB517)</f>
        <v>1.0525430635535908</v>
      </c>
      <c r="AJ524">
        <f>SLOPE(FMBtest!U500:U511,Data!$AB506:$AB517)</f>
        <v>1.1249669489341434</v>
      </c>
      <c r="AK524">
        <f>SLOPE(FMBtest!V500:V511,Data!$AB506:$AB517)</f>
        <v>1.6246794788691108</v>
      </c>
      <c r="AL524">
        <f>SLOPE(FMBtest!W500:W511,Data!$AB506:$AB517)</f>
        <v>1.1170483423117727</v>
      </c>
      <c r="AM524">
        <f>SLOPE(FMBtest!X500:X511,Data!$AB506:$AB517)</f>
        <v>0.58836965783527306</v>
      </c>
      <c r="AN524">
        <f>SLOPE(FMBtest!Y500:Y511,Data!$AB506:$AB517)</f>
        <v>0.84533324024150636</v>
      </c>
      <c r="AO524">
        <f>SLOPE(FMBtest!Z500:Z511,Data!$AB506:$AB517)</f>
        <v>1.0155203390842737</v>
      </c>
      <c r="AP524">
        <f>SLOPE(FMBtest!AA500:AA511,Data!$AB506:$AB517)</f>
        <v>1.4427779812188255</v>
      </c>
      <c r="AR524">
        <f t="array" ref="AR524:AS524">LINEST(FMBtest!C500:AA500,FM_ROLLING!R524:AP524,TRUE,FALSE)</f>
        <v>-2.2872107641724577</v>
      </c>
      <c r="AS524">
        <v>-0.5767565343997374</v>
      </c>
    </row>
    <row r="525" spans="1:45" x14ac:dyDescent="0.3">
      <c r="A525">
        <v>1968</v>
      </c>
      <c r="B525">
        <v>8</v>
      </c>
      <c r="C525">
        <f>SLOPE(FMBtest!C501:C524,Data!$AM501:$AM524)</f>
        <v>0.12581587853730566</v>
      </c>
      <c r="D525">
        <f>SLOPE(FMBtest!D501:D524,Data!$AM501:$AM524)</f>
        <v>7.6757210902238804E-2</v>
      </c>
      <c r="E525">
        <f>SLOPE(FMBtest!E501:E524,Data!$AM501:$AM524)</f>
        <v>0.27110534780188728</v>
      </c>
      <c r="F525">
        <f>SLOPE(FMBtest!F501:F524,Data!$AM501:$AM524)</f>
        <v>7.2334562298695754E-2</v>
      </c>
      <c r="G525">
        <f>SLOPE(FMBtest!G501:G524,Data!$AM501:$AM524)</f>
        <v>6.4128294839136887E-2</v>
      </c>
      <c r="H525">
        <f>SLOPE(FMBtest!H501:H524,Data!$AM501:$AM524)</f>
        <v>0.12457892621899271</v>
      </c>
      <c r="I525">
        <f>SLOPE(FMBtest!I501:I524,Data!$AM501:$AM524)</f>
        <v>5.3506815877658077E-2</v>
      </c>
      <c r="J525">
        <f>SLOPE(FMBtest!J501:J524,Data!$AM501:$AM524)</f>
        <v>0.13060541418887844</v>
      </c>
      <c r="K525">
        <f>SLOPE(FMBtest!K501:K524,Data!$AM501:$AM524)</f>
        <v>0.15094885036196307</v>
      </c>
      <c r="L525">
        <f>SLOPE(FMBtest!L501:L524,Data!$AM501:$AM524)</f>
        <v>0.11738033415078733</v>
      </c>
      <c r="N525" s="5">
        <f t="array" ref="N525:O525">LINEST(FMBtest!C525:L525,FM_ROLLING!C525:L525,TRUE,FALSE)</f>
        <v>5.3708758342798042</v>
      </c>
      <c r="O525" s="5">
        <v>5.1743902262240828</v>
      </c>
      <c r="R525">
        <f>SLOPE(FMBtest!C501:C512,Data!$AB507:$AB518)</f>
        <v>1.401906146696337</v>
      </c>
      <c r="S525">
        <f>SLOPE(FMBtest!D501:D512,Data!$AB507:$AB518)</f>
        <v>1.2901091796859638</v>
      </c>
      <c r="T525">
        <f>SLOPE(FMBtest!E501:E512,Data!$AB507:$AB518)</f>
        <v>1.3531254365932672</v>
      </c>
      <c r="U525">
        <f>SLOPE(FMBtest!F501:F512,Data!$AB507:$AB518)</f>
        <v>1.3148830189112695</v>
      </c>
      <c r="V525">
        <f>SLOPE(FMBtest!G501:G512,Data!$AB507:$AB518)</f>
        <v>1.6750277827822788</v>
      </c>
      <c r="W525">
        <f>SLOPE(FMBtest!H501:H512,Data!$AB507:$AB518)</f>
        <v>1.5096390429463573</v>
      </c>
      <c r="X525">
        <f>SLOPE(FMBtest!I501:I512,Data!$AB507:$AB518)</f>
        <v>1.2703430457270701</v>
      </c>
      <c r="Y525">
        <f>SLOPE(FMBtest!J501:J512,Data!$AB507:$AB518)</f>
        <v>1.1738812006856394</v>
      </c>
      <c r="Z525">
        <f>SLOPE(FMBtest!K501:K512,Data!$AB507:$AB518)</f>
        <v>1.3566205549265076</v>
      </c>
      <c r="AA525">
        <f>SLOPE(FMBtest!L501:L512,Data!$AB507:$AB518)</f>
        <v>1.6127084520211545</v>
      </c>
      <c r="AB525">
        <f>SLOPE(FMBtest!M501:M512,Data!$AB507:$AB518)</f>
        <v>1.4207026768481312</v>
      </c>
      <c r="AC525">
        <f>SLOPE(FMBtest!N501:N512,Data!$AB507:$AB518)</f>
        <v>1.1262166711176551</v>
      </c>
      <c r="AD525">
        <f>SLOPE(FMBtest!O501:O512,Data!$AB507:$AB518)</f>
        <v>1.0902670430717087</v>
      </c>
      <c r="AE525">
        <f>SLOPE(FMBtest!P501:P512,Data!$AB507:$AB518)</f>
        <v>1.1503159327779651</v>
      </c>
      <c r="AF525">
        <f>SLOPE(FMBtest!Q501:Q512,Data!$AB507:$AB518)</f>
        <v>1.5863684641792823</v>
      </c>
      <c r="AG525">
        <f>SLOPE(FMBtest!R501:R512,Data!$AB507:$AB518)</f>
        <v>1.3910489812230717</v>
      </c>
      <c r="AH525">
        <f>SLOPE(FMBtest!S501:S512,Data!$AB507:$AB518)</f>
        <v>1.0695035880709516</v>
      </c>
      <c r="AI525">
        <f>SLOPE(FMBtest!T501:T512,Data!$AB507:$AB518)</f>
        <v>1.0054536780708105</v>
      </c>
      <c r="AJ525">
        <f>SLOPE(FMBtest!U501:U512,Data!$AB507:$AB518)</f>
        <v>1.0332606817166259</v>
      </c>
      <c r="AK525">
        <f>SLOPE(FMBtest!V501:V512,Data!$AB507:$AB518)</f>
        <v>1.5170511559023288</v>
      </c>
      <c r="AL525">
        <f>SLOPE(FMBtest!W501:W512,Data!$AB507:$AB518)</f>
        <v>1.2828110569792688</v>
      </c>
      <c r="AM525">
        <f>SLOPE(FMBtest!X501:X512,Data!$AB507:$AB518)</f>
        <v>0.58117348029960092</v>
      </c>
      <c r="AN525">
        <f>SLOPE(FMBtest!Y501:Y512,Data!$AB507:$AB518)</f>
        <v>0.84640269621273956</v>
      </c>
      <c r="AO525">
        <f>SLOPE(FMBtest!Z501:Z512,Data!$AB507:$AB518)</f>
        <v>0.97656120758248677</v>
      </c>
      <c r="AP525">
        <f>SLOPE(FMBtest!AA501:AA512,Data!$AB507:$AB518)</f>
        <v>1.3741520804718723</v>
      </c>
      <c r="AR525">
        <f t="array" ref="AR525:AS525">LINEST(FMBtest!C501:AA501,FM_ROLLING!R525:AP525,TRUE,FALSE)</f>
        <v>3.2150816276845475</v>
      </c>
      <c r="AS525">
        <v>-1.4061685321562396</v>
      </c>
    </row>
    <row r="526" spans="1:45" x14ac:dyDescent="0.3">
      <c r="A526">
        <v>1968</v>
      </c>
      <c r="B526">
        <v>9</v>
      </c>
      <c r="C526">
        <f>SLOPE(FMBtest!C502:C525,Data!$AM502:$AM525)</f>
        <v>0.26874048665995987</v>
      </c>
      <c r="D526">
        <f>SLOPE(FMBtest!D502:D525,Data!$AM502:$AM525)</f>
        <v>0.21234092257082482</v>
      </c>
      <c r="E526">
        <f>SLOPE(FMBtest!E502:E525,Data!$AM502:$AM525)</f>
        <v>0.39434745784939912</v>
      </c>
      <c r="F526">
        <f>SLOPE(FMBtest!F502:F525,Data!$AM502:$AM525)</f>
        <v>0.17948959846618937</v>
      </c>
      <c r="G526">
        <f>SLOPE(FMBtest!G502:G525,Data!$AM502:$AM525)</f>
        <v>0.18639314218799838</v>
      </c>
      <c r="H526">
        <f>SLOPE(FMBtest!H502:H525,Data!$AM502:$AM525)</f>
        <v>0.33417745938084076</v>
      </c>
      <c r="I526">
        <f>SLOPE(FMBtest!I502:I525,Data!$AM502:$AM525)</f>
        <v>0.20044771396395442</v>
      </c>
      <c r="J526">
        <f>SLOPE(FMBtest!J502:J525,Data!$AM502:$AM525)</f>
        <v>0.22700172519847406</v>
      </c>
      <c r="K526">
        <f>SLOPE(FMBtest!K502:K525,Data!$AM502:$AM525)</f>
        <v>0.25221170613583455</v>
      </c>
      <c r="L526">
        <f>SLOPE(FMBtest!L502:L525,Data!$AM502:$AM525)</f>
        <v>0.19512151269192732</v>
      </c>
      <c r="N526" s="5">
        <f t="array" ref="N526:O526">LINEST(FMBtest!C526:L526,FM_ROLLING!C526:L526,TRUE,FALSE)</f>
        <v>21.243806774040895</v>
      </c>
      <c r="O526" s="5">
        <v>6.8676900927964981</v>
      </c>
      <c r="R526">
        <f>SLOPE(FMBtest!C502:C513,Data!$AB508:$AB519)</f>
        <v>1.3809049558648503</v>
      </c>
      <c r="S526">
        <f>SLOPE(FMBtest!D502:D513,Data!$AB508:$AB519)</f>
        <v>1.2246355636372874</v>
      </c>
      <c r="T526">
        <f>SLOPE(FMBtest!E502:E513,Data!$AB508:$AB519)</f>
        <v>1.2535800415772691</v>
      </c>
      <c r="U526">
        <f>SLOPE(FMBtest!F502:F513,Data!$AB508:$AB519)</f>
        <v>1.2544488430050447</v>
      </c>
      <c r="V526">
        <f>SLOPE(FMBtest!G502:G513,Data!$AB508:$AB519)</f>
        <v>1.5937225235297758</v>
      </c>
      <c r="W526">
        <f>SLOPE(FMBtest!H502:H513,Data!$AB508:$AB519)</f>
        <v>1.4928829587239125</v>
      </c>
      <c r="X526">
        <f>SLOPE(FMBtest!I502:I513,Data!$AB508:$AB519)</f>
        <v>1.2164089345901612</v>
      </c>
      <c r="Y526">
        <f>SLOPE(FMBtest!J502:J513,Data!$AB508:$AB519)</f>
        <v>1.1055751345067961</v>
      </c>
      <c r="Z526">
        <f>SLOPE(FMBtest!K502:K513,Data!$AB508:$AB519)</f>
        <v>1.2879603902112988</v>
      </c>
      <c r="AA526">
        <f>SLOPE(FMBtest!L502:L513,Data!$AB508:$AB519)</f>
        <v>1.5988475074029622</v>
      </c>
      <c r="AB526">
        <f>SLOPE(FMBtest!M502:M513,Data!$AB508:$AB519)</f>
        <v>1.5230962090069167</v>
      </c>
      <c r="AC526">
        <f>SLOPE(FMBtest!N502:N513,Data!$AB508:$AB519)</f>
        <v>1.1056480315952577</v>
      </c>
      <c r="AD526">
        <f>SLOPE(FMBtest!O502:O513,Data!$AB508:$AB519)</f>
        <v>1.030090903187888</v>
      </c>
      <c r="AE526">
        <f>SLOPE(FMBtest!P502:P513,Data!$AB508:$AB519)</f>
        <v>1.1031462316705771</v>
      </c>
      <c r="AF526">
        <f>SLOPE(FMBtest!Q502:Q513,Data!$AB508:$AB519)</f>
        <v>1.6458981701015778</v>
      </c>
      <c r="AG526">
        <f>SLOPE(FMBtest!R502:R513,Data!$AB508:$AB519)</f>
        <v>1.3505525417803477</v>
      </c>
      <c r="AH526">
        <f>SLOPE(FMBtest!S502:S513,Data!$AB508:$AB519)</f>
        <v>0.98297438122947367</v>
      </c>
      <c r="AI526">
        <f>SLOPE(FMBtest!T502:T513,Data!$AB508:$AB519)</f>
        <v>0.99659969160234796</v>
      </c>
      <c r="AJ526">
        <f>SLOPE(FMBtest!U502:U513,Data!$AB508:$AB519)</f>
        <v>1.0549634786698043</v>
      </c>
      <c r="AK526">
        <f>SLOPE(FMBtest!V502:V513,Data!$AB508:$AB519)</f>
        <v>1.5207989135666848</v>
      </c>
      <c r="AL526">
        <f>SLOPE(FMBtest!W502:W513,Data!$AB508:$AB519)</f>
        <v>1.2373831826935495</v>
      </c>
      <c r="AM526">
        <f>SLOPE(FMBtest!X502:X513,Data!$AB508:$AB519)</f>
        <v>0.59276804579833664</v>
      </c>
      <c r="AN526">
        <f>SLOPE(FMBtest!Y502:Y513,Data!$AB508:$AB519)</f>
        <v>0.85849445361687515</v>
      </c>
      <c r="AO526">
        <f>SLOPE(FMBtest!Z502:Z513,Data!$AB508:$AB519)</f>
        <v>0.94096821186886825</v>
      </c>
      <c r="AP526">
        <f>SLOPE(FMBtest!AA502:AA513,Data!$AB508:$AB519)</f>
        <v>1.3931935973687115</v>
      </c>
      <c r="AR526">
        <f t="array" ref="AR526:AS526">LINEST(FMBtest!C502:AA502,FM_ROLLING!R526:AP526,TRUE,FALSE)</f>
        <v>6.6225817693906324</v>
      </c>
      <c r="AS526">
        <v>-2.2685948751363556</v>
      </c>
    </row>
    <row r="527" spans="1:45" x14ac:dyDescent="0.3">
      <c r="A527">
        <v>1968</v>
      </c>
      <c r="B527">
        <v>10</v>
      </c>
      <c r="C527">
        <f>SLOPE(FMBtest!C503:C526,Data!$AM503:$AM526)</f>
        <v>0.2181100822151073</v>
      </c>
      <c r="D527">
        <f>SLOPE(FMBtest!D503:D526,Data!$AM503:$AM526)</f>
        <v>0.17424488123856716</v>
      </c>
      <c r="E527">
        <f>SLOPE(FMBtest!E503:E526,Data!$AM503:$AM526)</f>
        <v>0.36624660561302469</v>
      </c>
      <c r="F527">
        <f>SLOPE(FMBtest!F503:F526,Data!$AM503:$AM526)</f>
        <v>0.1542166119738205</v>
      </c>
      <c r="G527">
        <f>SLOPE(FMBtest!G503:G526,Data!$AM503:$AM526)</f>
        <v>0.14685454265688219</v>
      </c>
      <c r="H527">
        <f>SLOPE(FMBtest!H503:H526,Data!$AM503:$AM526)</f>
        <v>0.28217363483413838</v>
      </c>
      <c r="I527">
        <f>SLOPE(FMBtest!I503:I526,Data!$AM503:$AM526)</f>
        <v>0.16624060705415739</v>
      </c>
      <c r="J527">
        <f>SLOPE(FMBtest!J503:J526,Data!$AM503:$AM526)</f>
        <v>0.20491758265259019</v>
      </c>
      <c r="K527">
        <f>SLOPE(FMBtest!K503:K526,Data!$AM503:$AM526)</f>
        <v>0.22982913295161519</v>
      </c>
      <c r="L527">
        <f>SLOPE(FMBtest!L503:L526,Data!$AM503:$AM526)</f>
        <v>0.17411429641392845</v>
      </c>
      <c r="N527" s="5">
        <f t="array" ref="N527:O527">LINEST(FMBtest!C527:L527,FM_ROLLING!C527:L527,TRUE,FALSE)</f>
        <v>-20.558215374530338</v>
      </c>
      <c r="O527" s="5">
        <v>-0.42393275397440089</v>
      </c>
      <c r="R527">
        <f>SLOPE(FMBtest!C503:C514,Data!$AB509:$AB520)</f>
        <v>1.3454008777328708</v>
      </c>
      <c r="S527">
        <f>SLOPE(FMBtest!D503:D514,Data!$AB509:$AB520)</f>
        <v>1.1230169884356287</v>
      </c>
      <c r="T527">
        <f>SLOPE(FMBtest!E503:E514,Data!$AB509:$AB520)</f>
        <v>1.2431398464121386</v>
      </c>
      <c r="U527">
        <f>SLOPE(FMBtest!F503:F514,Data!$AB509:$AB520)</f>
        <v>1.2430796600336365</v>
      </c>
      <c r="V527">
        <f>SLOPE(FMBtest!G503:G514,Data!$AB509:$AB520)</f>
        <v>1.5335503013126139</v>
      </c>
      <c r="W527">
        <f>SLOPE(FMBtest!H503:H514,Data!$AB509:$AB520)</f>
        <v>1.3666300634119797</v>
      </c>
      <c r="X527">
        <f>SLOPE(FMBtest!I503:I514,Data!$AB509:$AB520)</f>
        <v>1.1739443851941187</v>
      </c>
      <c r="Y527">
        <f>SLOPE(FMBtest!J503:J514,Data!$AB509:$AB520)</f>
        <v>1.074565900682269</v>
      </c>
      <c r="Z527">
        <f>SLOPE(FMBtest!K503:K514,Data!$AB509:$AB520)</f>
        <v>1.1890118789928155</v>
      </c>
      <c r="AA527">
        <f>SLOPE(FMBtest!L503:L514,Data!$AB509:$AB520)</f>
        <v>1.5546139947019786</v>
      </c>
      <c r="AB527">
        <f>SLOPE(FMBtest!M503:M514,Data!$AB509:$AB520)</f>
        <v>1.5021539919121825</v>
      </c>
      <c r="AC527">
        <f>SLOPE(FMBtest!N503:N514,Data!$AB509:$AB520)</f>
        <v>1.0755467037386675</v>
      </c>
      <c r="AD527">
        <f>SLOPE(FMBtest!O503:O514,Data!$AB509:$AB520)</f>
        <v>1.021256646220579</v>
      </c>
      <c r="AE527">
        <f>SLOPE(FMBtest!P503:P514,Data!$AB509:$AB520)</f>
        <v>1.0721240186096606</v>
      </c>
      <c r="AF527">
        <f>SLOPE(FMBtest!Q503:Q514,Data!$AB509:$AB520)</f>
        <v>1.5642565329762221</v>
      </c>
      <c r="AG527">
        <f>SLOPE(FMBtest!R503:R514,Data!$AB509:$AB520)</f>
        <v>1.2169009345170583</v>
      </c>
      <c r="AH527">
        <f>SLOPE(FMBtest!S503:S514,Data!$AB509:$AB520)</f>
        <v>0.97644420171881929</v>
      </c>
      <c r="AI527">
        <f>SLOPE(FMBtest!T503:T514,Data!$AB509:$AB520)</f>
        <v>1.0045496203883908</v>
      </c>
      <c r="AJ527">
        <f>SLOPE(FMBtest!U503:U514,Data!$AB509:$AB520)</f>
        <v>1.0559752761161494</v>
      </c>
      <c r="AK527">
        <f>SLOPE(FMBtest!V503:V514,Data!$AB509:$AB520)</f>
        <v>1.4430567195458948</v>
      </c>
      <c r="AL527">
        <f>SLOPE(FMBtest!W503:W514,Data!$AB509:$AB520)</f>
        <v>1.2385742681279668</v>
      </c>
      <c r="AM527">
        <f>SLOPE(FMBtest!X503:X514,Data!$AB509:$AB520)</f>
        <v>0.61392868327270678</v>
      </c>
      <c r="AN527">
        <f>SLOPE(FMBtest!Y503:Y514,Data!$AB509:$AB520)</f>
        <v>0.89027091646762491</v>
      </c>
      <c r="AO527">
        <f>SLOPE(FMBtest!Z503:Z514,Data!$AB509:$AB520)</f>
        <v>0.98785004697453715</v>
      </c>
      <c r="AP527">
        <f>SLOPE(FMBtest!AA503:AA514,Data!$AB509:$AB520)</f>
        <v>1.4106465572338438</v>
      </c>
      <c r="AR527">
        <f t="array" ref="AR527:AS527">LINEST(FMBtest!C503:AA503,FM_ROLLING!R527:AP527,TRUE,FALSE)</f>
        <v>-1.5823908962257616</v>
      </c>
      <c r="AS527">
        <v>2.661036377101289</v>
      </c>
    </row>
    <row r="528" spans="1:45" x14ac:dyDescent="0.3">
      <c r="A528">
        <v>1968</v>
      </c>
      <c r="B528">
        <v>11</v>
      </c>
      <c r="C528">
        <f>SLOPE(FMBtest!C504:C527,Data!$AM504:$AM527)</f>
        <v>0.38554439282767161</v>
      </c>
      <c r="D528">
        <f>SLOPE(FMBtest!D504:D527,Data!$AM504:$AM527)</f>
        <v>0.26335563417552071</v>
      </c>
      <c r="E528">
        <f>SLOPE(FMBtest!E504:E527,Data!$AM504:$AM527)</f>
        <v>0.29280461269833108</v>
      </c>
      <c r="F528">
        <f>SLOPE(FMBtest!F504:F527,Data!$AM504:$AM527)</f>
        <v>9.3604023880829293E-2</v>
      </c>
      <c r="G528">
        <f>SLOPE(FMBtest!G504:G527,Data!$AM504:$AM527)</f>
        <v>5.1905489048609151E-2</v>
      </c>
      <c r="H528">
        <f>SLOPE(FMBtest!H504:H527,Data!$AM504:$AM527)</f>
        <v>0.50896388357784783</v>
      </c>
      <c r="I528">
        <f>SLOPE(FMBtest!I504:I527,Data!$AM504:$AM527)</f>
        <v>0.17449860892658478</v>
      </c>
      <c r="J528">
        <f>SLOPE(FMBtest!J504:J527,Data!$AM504:$AM527)</f>
        <v>0.14637031912003698</v>
      </c>
      <c r="K528">
        <f>SLOPE(FMBtest!K504:K527,Data!$AM504:$AM527)</f>
        <v>0.18502008716954962</v>
      </c>
      <c r="L528">
        <f>SLOPE(FMBtest!L504:L527,Data!$AM504:$AM527)</f>
        <v>0.12897740402515512</v>
      </c>
      <c r="N528" s="5">
        <f t="array" ref="N528:O528">LINEST(FMBtest!C528:L528,FM_ROLLING!C528:L528,TRUE,FALSE)</f>
        <v>-10.343639804108429</v>
      </c>
      <c r="O528" s="5">
        <v>3.1517120234129439</v>
      </c>
      <c r="R528">
        <f>SLOPE(FMBtest!C504:C515,Data!$AB510:$AB521)</f>
        <v>1.5295700556665603</v>
      </c>
      <c r="S528">
        <f>SLOPE(FMBtest!D504:D515,Data!$AB510:$AB521)</f>
        <v>1.2348842388103907</v>
      </c>
      <c r="T528">
        <f>SLOPE(FMBtest!E504:E515,Data!$AB510:$AB521)</f>
        <v>1.2606124669145089</v>
      </c>
      <c r="U528">
        <f>SLOPE(FMBtest!F504:F515,Data!$AB510:$AB521)</f>
        <v>1.2249930088601673</v>
      </c>
      <c r="V528">
        <f>SLOPE(FMBtest!G504:G515,Data!$AB510:$AB521)</f>
        <v>1.550930436317975</v>
      </c>
      <c r="W528">
        <f>SLOPE(FMBtest!H504:H515,Data!$AB510:$AB521)</f>
        <v>1.5313131520809424</v>
      </c>
      <c r="X528">
        <f>SLOPE(FMBtest!I504:I515,Data!$AB510:$AB521)</f>
        <v>1.1705929806316604</v>
      </c>
      <c r="Y528">
        <f>SLOPE(FMBtest!J504:J515,Data!$AB510:$AB521)</f>
        <v>1.1390001829574001</v>
      </c>
      <c r="Z528">
        <f>SLOPE(FMBtest!K504:K515,Data!$AB510:$AB521)</f>
        <v>1.1984146609307602</v>
      </c>
      <c r="AA528">
        <f>SLOPE(FMBtest!L504:L515,Data!$AB510:$AB521)</f>
        <v>1.4929749637315088</v>
      </c>
      <c r="AB528">
        <f>SLOPE(FMBtest!M504:M515,Data!$AB510:$AB521)</f>
        <v>1.5365176441366044</v>
      </c>
      <c r="AC528">
        <f>SLOPE(FMBtest!N504:N515,Data!$AB510:$AB521)</f>
        <v>1.137781995074737</v>
      </c>
      <c r="AD528">
        <f>SLOPE(FMBtest!O504:O515,Data!$AB510:$AB521)</f>
        <v>1.0768829504680002</v>
      </c>
      <c r="AE528">
        <f>SLOPE(FMBtest!P504:P515,Data!$AB510:$AB521)</f>
        <v>1.0947462330849496</v>
      </c>
      <c r="AF528">
        <f>SLOPE(FMBtest!Q504:Q515,Data!$AB510:$AB521)</f>
        <v>1.5126058621106895</v>
      </c>
      <c r="AG528">
        <f>SLOPE(FMBtest!R504:R515,Data!$AB510:$AB521)</f>
        <v>1.2434331560207088</v>
      </c>
      <c r="AH528">
        <f>SLOPE(FMBtest!S504:S515,Data!$AB510:$AB521)</f>
        <v>1.0769094841532079</v>
      </c>
      <c r="AI528">
        <f>SLOPE(FMBtest!T504:T515,Data!$AB510:$AB521)</f>
        <v>1.0679782596041871</v>
      </c>
      <c r="AJ528">
        <f>SLOPE(FMBtest!U504:U515,Data!$AB510:$AB521)</f>
        <v>1.0641240681779571</v>
      </c>
      <c r="AK528">
        <f>SLOPE(FMBtest!V504:V515,Data!$AB510:$AB521)</f>
        <v>1.4165344034234291</v>
      </c>
      <c r="AL528">
        <f>SLOPE(FMBtest!W504:W515,Data!$AB510:$AB521)</f>
        <v>1.303669066876973</v>
      </c>
      <c r="AM528">
        <f>SLOPE(FMBtest!X504:X515,Data!$AB510:$AB521)</f>
        <v>0.60326681065242727</v>
      </c>
      <c r="AN528">
        <f>SLOPE(FMBtest!Y504:Y515,Data!$AB510:$AB521)</f>
        <v>0.86552019845529504</v>
      </c>
      <c r="AO528">
        <f>SLOPE(FMBtest!Z504:Z515,Data!$AB510:$AB521)</f>
        <v>0.966516434144991</v>
      </c>
      <c r="AP528">
        <f>SLOPE(FMBtest!AA504:AA515,Data!$AB510:$AB521)</f>
        <v>1.331670023200999</v>
      </c>
      <c r="AR528">
        <f t="array" ref="AR528:AS528">LINEST(FMBtest!C504:AA504,FM_ROLLING!R528:AP528,TRUE,FALSE)</f>
        <v>4.2242663308879242</v>
      </c>
      <c r="AS528">
        <v>2.1145851112694549</v>
      </c>
    </row>
    <row r="529" spans="1:45" x14ac:dyDescent="0.3">
      <c r="A529">
        <v>1968</v>
      </c>
      <c r="B529">
        <v>12</v>
      </c>
      <c r="C529">
        <f>SLOPE(FMBtest!C505:C528,Data!$AM505:$AM528)</f>
        <v>0.31046973164027303</v>
      </c>
      <c r="D529">
        <f>SLOPE(FMBtest!D505:D528,Data!$AM505:$AM528)</f>
        <v>0.18538596463519955</v>
      </c>
      <c r="E529">
        <f>SLOPE(FMBtest!E505:E528,Data!$AM505:$AM528)</f>
        <v>0.18706136614267777</v>
      </c>
      <c r="F529">
        <f>SLOPE(FMBtest!F505:F528,Data!$AM505:$AM528)</f>
        <v>4.2042728314106263E-3</v>
      </c>
      <c r="G529">
        <f>SLOPE(FMBtest!G505:G528,Data!$AM505:$AM528)</f>
        <v>-4.4995595838333097E-2</v>
      </c>
      <c r="H529">
        <f>SLOPE(FMBtest!H505:H528,Data!$AM505:$AM528)</f>
        <v>0.39326227250026025</v>
      </c>
      <c r="I529">
        <f>SLOPE(FMBtest!I505:I528,Data!$AM505:$AM528)</f>
        <v>5.3107231173894473E-2</v>
      </c>
      <c r="J529">
        <f>SLOPE(FMBtest!J505:J528,Data!$AM505:$AM528)</f>
        <v>5.1450865528728205E-3</v>
      </c>
      <c r="K529">
        <f>SLOPE(FMBtest!K505:K528,Data!$AM505:$AM528)</f>
        <v>6.4844522813793215E-2</v>
      </c>
      <c r="L529">
        <f>SLOPE(FMBtest!L505:L528,Data!$AM505:$AM528)</f>
        <v>-2.0471829515111957E-2</v>
      </c>
      <c r="N529" s="5">
        <f t="array" ref="N529:O529">LINEST(FMBtest!C529:L529,FM_ROLLING!C529:L529,TRUE,FALSE)</f>
        <v>-2.6017568113141163</v>
      </c>
      <c r="O529" s="5">
        <v>9.3400833133790346</v>
      </c>
      <c r="R529">
        <f>SLOPE(FMBtest!C505:C516,Data!$AB511:$AB522)</f>
        <v>1.5804886183607108</v>
      </c>
      <c r="S529">
        <f>SLOPE(FMBtest!D505:D516,Data!$AB511:$AB522)</f>
        <v>1.2788445220496272</v>
      </c>
      <c r="T529">
        <f>SLOPE(FMBtest!E505:E516,Data!$AB511:$AB522)</f>
        <v>1.2212383694409976</v>
      </c>
      <c r="U529">
        <f>SLOPE(FMBtest!F505:F516,Data!$AB511:$AB522)</f>
        <v>1.2448624442689609</v>
      </c>
      <c r="V529">
        <f>SLOPE(FMBtest!G505:G516,Data!$AB511:$AB522)</f>
        <v>1.5682157729263639</v>
      </c>
      <c r="W529">
        <f>SLOPE(FMBtest!H505:H516,Data!$AB511:$AB522)</f>
        <v>1.5727179089763148</v>
      </c>
      <c r="X529">
        <f>SLOPE(FMBtest!I505:I516,Data!$AB511:$AB522)</f>
        <v>1.0744247870081078</v>
      </c>
      <c r="Y529">
        <f>SLOPE(FMBtest!J505:J516,Data!$AB511:$AB522)</f>
        <v>1.0929964047655252</v>
      </c>
      <c r="Z529">
        <f>SLOPE(FMBtest!K505:K516,Data!$AB511:$AB522)</f>
        <v>1.1419975377793909</v>
      </c>
      <c r="AA529">
        <f>SLOPE(FMBtest!L505:L516,Data!$AB511:$AB522)</f>
        <v>1.4782338717192876</v>
      </c>
      <c r="AB529">
        <f>SLOPE(FMBtest!M505:M516,Data!$AB511:$AB522)</f>
        <v>1.5403622701477824</v>
      </c>
      <c r="AC529">
        <f>SLOPE(FMBtest!N505:N516,Data!$AB511:$AB522)</f>
        <v>1.0861164110436974</v>
      </c>
      <c r="AD529">
        <f>SLOPE(FMBtest!O505:O516,Data!$AB511:$AB522)</f>
        <v>1.0510866632986891</v>
      </c>
      <c r="AE529">
        <f>SLOPE(FMBtest!P505:P516,Data!$AB511:$AB522)</f>
        <v>1.0469641604661541</v>
      </c>
      <c r="AF529">
        <f>SLOPE(FMBtest!Q505:Q516,Data!$AB511:$AB522)</f>
        <v>1.5184254540638904</v>
      </c>
      <c r="AG529">
        <f>SLOPE(FMBtest!R505:R516,Data!$AB511:$AB522)</f>
        <v>1.2088105316336495</v>
      </c>
      <c r="AH529">
        <f>SLOPE(FMBtest!S505:S516,Data!$AB511:$AB522)</f>
        <v>1.014921449276784</v>
      </c>
      <c r="AI529">
        <f>SLOPE(FMBtest!T505:T516,Data!$AB511:$AB522)</f>
        <v>1.0761395127549895</v>
      </c>
      <c r="AJ529">
        <f>SLOPE(FMBtest!U505:U516,Data!$AB511:$AB522)</f>
        <v>1.0894668949043806</v>
      </c>
      <c r="AK529">
        <f>SLOPE(FMBtest!V505:V516,Data!$AB511:$AB522)</f>
        <v>1.404805254045252</v>
      </c>
      <c r="AL529">
        <f>SLOPE(FMBtest!W505:W516,Data!$AB511:$AB522)</f>
        <v>1.302731495333062</v>
      </c>
      <c r="AM529">
        <f>SLOPE(FMBtest!X505:X516,Data!$AB511:$AB522)</f>
        <v>0.63988748338491575</v>
      </c>
      <c r="AN529">
        <f>SLOPE(FMBtest!Y505:Y516,Data!$AB511:$AB522)</f>
        <v>0.8840485381178238</v>
      </c>
      <c r="AO529">
        <f>SLOPE(FMBtest!Z505:Z516,Data!$AB511:$AB522)</f>
        <v>0.98007857524732578</v>
      </c>
      <c r="AP529">
        <f>SLOPE(FMBtest!AA505:AA516,Data!$AB511:$AB522)</f>
        <v>1.2432713200347261</v>
      </c>
      <c r="AR529">
        <f t="array" ref="AR529:AS529">LINEST(FMBtest!C505:AA505,FM_ROLLING!R529:AP529,TRUE,FALSE)</f>
        <v>1.8585638117027574</v>
      </c>
      <c r="AS529">
        <v>-3.9856375136856501</v>
      </c>
    </row>
    <row r="530" spans="1:45" x14ac:dyDescent="0.3">
      <c r="A530">
        <v>1969</v>
      </c>
      <c r="B530">
        <v>1</v>
      </c>
      <c r="C530">
        <f>SLOPE(FMBtest!C506:C529,Data!$AM506:$AM529)</f>
        <v>0.19285917897331145</v>
      </c>
      <c r="D530">
        <f>SLOPE(FMBtest!D506:D529,Data!$AM506:$AM529)</f>
        <v>8.3471681198629855E-2</v>
      </c>
      <c r="E530">
        <f>SLOPE(FMBtest!E506:E529,Data!$AM506:$AM529)</f>
        <v>5.8132705483244639E-2</v>
      </c>
      <c r="F530">
        <f>SLOPE(FMBtest!F506:F529,Data!$AM506:$AM529)</f>
        <v>-0.11087876943808959</v>
      </c>
      <c r="G530">
        <f>SLOPE(FMBtest!G506:G529,Data!$AM506:$AM529)</f>
        <v>-0.17334782598805631</v>
      </c>
      <c r="H530">
        <f>SLOPE(FMBtest!H506:H529,Data!$AM506:$AM529)</f>
        <v>0.2902452932493863</v>
      </c>
      <c r="I530">
        <f>SLOPE(FMBtest!I506:I529,Data!$AM506:$AM529)</f>
        <v>-5.2229873872480403E-2</v>
      </c>
      <c r="J530">
        <f>SLOPE(FMBtest!J506:J529,Data!$AM506:$AM529)</f>
        <v>-8.6705974341105205E-2</v>
      </c>
      <c r="K530">
        <f>SLOPE(FMBtest!K506:K529,Data!$AM506:$AM529)</f>
        <v>-3.1963606659709251E-2</v>
      </c>
      <c r="L530">
        <f>SLOPE(FMBtest!L506:L529,Data!$AM506:$AM529)</f>
        <v>-8.9074347725781475E-2</v>
      </c>
      <c r="N530" s="5">
        <f t="array" ref="N530:O530">LINEST(FMBtest!C530:L530,FM_ROLLING!C530:L530,TRUE,FALSE)</f>
        <v>18.025631796606252</v>
      </c>
      <c r="O530" s="5">
        <v>11.869878412767735</v>
      </c>
      <c r="R530">
        <f>SLOPE(FMBtest!C506:C517,Data!$AB512:$AB523)</f>
        <v>1.7229409094293413</v>
      </c>
      <c r="S530">
        <f>SLOPE(FMBtest!D506:D517,Data!$AB512:$AB523)</f>
        <v>1.4141032826178919</v>
      </c>
      <c r="T530">
        <f>SLOPE(FMBtest!E506:E517,Data!$AB512:$AB523)</f>
        <v>1.3709108318057655</v>
      </c>
      <c r="U530">
        <f>SLOPE(FMBtest!F506:F517,Data!$AB512:$AB523)</f>
        <v>1.3615032249372772</v>
      </c>
      <c r="V530">
        <f>SLOPE(FMBtest!G506:G517,Data!$AB512:$AB523)</f>
        <v>1.6712996841879664</v>
      </c>
      <c r="W530">
        <f>SLOPE(FMBtest!H506:H517,Data!$AB512:$AB523)</f>
        <v>1.6555193781040425</v>
      </c>
      <c r="X530">
        <f>SLOPE(FMBtest!I506:I517,Data!$AB512:$AB523)</f>
        <v>1.1626465667039556</v>
      </c>
      <c r="Y530">
        <f>SLOPE(FMBtest!J506:J517,Data!$AB512:$AB523)</f>
        <v>1.1728899607313963</v>
      </c>
      <c r="Z530">
        <f>SLOPE(FMBtest!K506:K517,Data!$AB512:$AB523)</f>
        <v>1.1892449803489575</v>
      </c>
      <c r="AA530">
        <f>SLOPE(FMBtest!L506:L517,Data!$AB512:$AB523)</f>
        <v>1.5370665327175099</v>
      </c>
      <c r="AB530">
        <f>SLOPE(FMBtest!M506:M517,Data!$AB512:$AB523)</f>
        <v>1.6068043286659972</v>
      </c>
      <c r="AC530">
        <f>SLOPE(FMBtest!N506:N517,Data!$AB512:$AB523)</f>
        <v>1.1458813124478344</v>
      </c>
      <c r="AD530">
        <f>SLOPE(FMBtest!O506:O517,Data!$AB512:$AB523)</f>
        <v>1.0862898135709154</v>
      </c>
      <c r="AE530">
        <f>SLOPE(FMBtest!P506:P517,Data!$AB512:$AB523)</f>
        <v>1.0909822332241259</v>
      </c>
      <c r="AF530">
        <f>SLOPE(FMBtest!Q506:Q517,Data!$AB512:$AB523)</f>
        <v>1.511393134985737</v>
      </c>
      <c r="AG530">
        <f>SLOPE(FMBtest!R506:R517,Data!$AB512:$AB523)</f>
        <v>1.2420647617443688</v>
      </c>
      <c r="AH530">
        <f>SLOPE(FMBtest!S506:S517,Data!$AB512:$AB523)</f>
        <v>1.0356859353762005</v>
      </c>
      <c r="AI530">
        <f>SLOPE(FMBtest!T506:T517,Data!$AB512:$AB523)</f>
        <v>1.1136102602688089</v>
      </c>
      <c r="AJ530">
        <f>SLOPE(FMBtest!U506:U517,Data!$AB512:$AB523)</f>
        <v>1.1011674109301792</v>
      </c>
      <c r="AK530">
        <f>SLOPE(FMBtest!V506:V517,Data!$AB512:$AB523)</f>
        <v>1.3686099269165446</v>
      </c>
      <c r="AL530">
        <f>SLOPE(FMBtest!W506:W517,Data!$AB512:$AB523)</f>
        <v>1.309463190690511</v>
      </c>
      <c r="AM530">
        <f>SLOPE(FMBtest!X506:X517,Data!$AB512:$AB523)</f>
        <v>0.62868286765647263</v>
      </c>
      <c r="AN530">
        <f>SLOPE(FMBtest!Y506:Y517,Data!$AB512:$AB523)</f>
        <v>0.88632880302095429</v>
      </c>
      <c r="AO530">
        <f>SLOPE(FMBtest!Z506:Z517,Data!$AB512:$AB523)</f>
        <v>0.97601977228838666</v>
      </c>
      <c r="AP530">
        <f>SLOPE(FMBtest!AA506:AA517,Data!$AB512:$AB523)</f>
        <v>1.1956780303447241</v>
      </c>
      <c r="AR530">
        <f t="array" ref="AR530:AS530">LINEST(FMBtest!C506:AA506,FM_ROLLING!R530:AP530,TRUE,FALSE)</f>
        <v>-0.26096325175287943</v>
      </c>
      <c r="AS530">
        <v>-0.7785935285884833</v>
      </c>
    </row>
    <row r="531" spans="1:45" x14ac:dyDescent="0.3">
      <c r="A531">
        <v>1969</v>
      </c>
      <c r="B531">
        <v>2</v>
      </c>
      <c r="C531">
        <f>SLOPE(FMBtest!C507:C530,Data!$AM507:$AM530)</f>
        <v>0.48414677836852105</v>
      </c>
      <c r="D531">
        <f>SLOPE(FMBtest!D507:D530,Data!$AM507:$AM530)</f>
        <v>0.3659978165886531</v>
      </c>
      <c r="E531">
        <f>SLOPE(FMBtest!E507:E530,Data!$AM507:$AM530)</f>
        <v>0.25379762853272814</v>
      </c>
      <c r="F531">
        <f>SLOPE(FMBtest!F507:F530,Data!$AM507:$AM530)</f>
        <v>7.777819918898235E-2</v>
      </c>
      <c r="G531">
        <f>SLOPE(FMBtest!G507:G530,Data!$AM507:$AM530)</f>
        <v>1.2635065620069262E-2</v>
      </c>
      <c r="H531">
        <f>SLOPE(FMBtest!H507:H530,Data!$AM507:$AM530)</f>
        <v>0.46956186973665826</v>
      </c>
      <c r="I531">
        <f>SLOPE(FMBtest!I507:I530,Data!$AM507:$AM530)</f>
        <v>0.12458191817889458</v>
      </c>
      <c r="J531">
        <f>SLOPE(FMBtest!J507:J530,Data!$AM507:$AM530)</f>
        <v>4.8179129965706412E-2</v>
      </c>
      <c r="K531">
        <f>SLOPE(FMBtest!K507:K530,Data!$AM507:$AM530)</f>
        <v>0.12606397595455868</v>
      </c>
      <c r="L531">
        <f>SLOPE(FMBtest!L507:L530,Data!$AM507:$AM530)</f>
        <v>6.5997915283470557E-2</v>
      </c>
      <c r="N531" s="5">
        <f t="array" ref="N531:O531">LINEST(FMBtest!C531:L531,FM_ROLLING!C531:L531,TRUE,FALSE)</f>
        <v>1.6480214759231939</v>
      </c>
      <c r="O531" s="5">
        <v>3.2816592420783923</v>
      </c>
      <c r="R531">
        <f>SLOPE(FMBtest!C507:C518,Data!$AB513:$AB524)</f>
        <v>1.3497950102512239</v>
      </c>
      <c r="S531">
        <f>SLOPE(FMBtest!D507:D518,Data!$AB513:$AB524)</f>
        <v>1.1078802924888129</v>
      </c>
      <c r="T531">
        <f>SLOPE(FMBtest!E507:E518,Data!$AB513:$AB524)</f>
        <v>1.1147892577007832</v>
      </c>
      <c r="U531">
        <f>SLOPE(FMBtest!F507:F518,Data!$AB513:$AB524)</f>
        <v>1.1587722677747279</v>
      </c>
      <c r="V531">
        <f>SLOPE(FMBtest!G507:G518,Data!$AB513:$AB524)</f>
        <v>1.4665122511054607</v>
      </c>
      <c r="W531">
        <f>SLOPE(FMBtest!H507:H518,Data!$AB513:$AB524)</f>
        <v>1.4935870976149666</v>
      </c>
      <c r="X531">
        <f>SLOPE(FMBtest!I507:I518,Data!$AB513:$AB524)</f>
        <v>0.9691149658424516</v>
      </c>
      <c r="Y531">
        <f>SLOPE(FMBtest!J507:J518,Data!$AB513:$AB524)</f>
        <v>1.0615673640259211</v>
      </c>
      <c r="Z531">
        <f>SLOPE(FMBtest!K507:K518,Data!$AB513:$AB524)</f>
        <v>1.083879910143231</v>
      </c>
      <c r="AA531">
        <f>SLOPE(FMBtest!L507:L518,Data!$AB513:$AB524)</f>
        <v>1.4655427716470193</v>
      </c>
      <c r="AB531">
        <f>SLOPE(FMBtest!M507:M518,Data!$AB513:$AB524)</f>
        <v>1.4591462634402741</v>
      </c>
      <c r="AC531">
        <f>SLOPE(FMBtest!N507:N518,Data!$AB513:$AB524)</f>
        <v>1.0408268528860076</v>
      </c>
      <c r="AD531">
        <f>SLOPE(FMBtest!O507:O518,Data!$AB513:$AB524)</f>
        <v>1.051593590543171</v>
      </c>
      <c r="AE531">
        <f>SLOPE(FMBtest!P507:P518,Data!$AB513:$AB524)</f>
        <v>1.0049084586596482</v>
      </c>
      <c r="AF531">
        <f>SLOPE(FMBtest!Q507:Q518,Data!$AB513:$AB524)</f>
        <v>1.3692587900235034</v>
      </c>
      <c r="AG531">
        <f>SLOPE(FMBtest!R507:R518,Data!$AB513:$AB524)</f>
        <v>1.0918214307199392</v>
      </c>
      <c r="AH531">
        <f>SLOPE(FMBtest!S507:S518,Data!$AB513:$AB524)</f>
        <v>1.0728377363974517</v>
      </c>
      <c r="AI531">
        <f>SLOPE(FMBtest!T507:T518,Data!$AB513:$AB524)</f>
        <v>1.0360431567018078</v>
      </c>
      <c r="AJ531">
        <f>SLOPE(FMBtest!U507:U518,Data!$AB513:$AB524)</f>
        <v>1.1081114781894212</v>
      </c>
      <c r="AK531">
        <f>SLOPE(FMBtest!V507:V518,Data!$AB513:$AB524)</f>
        <v>1.366438991357906</v>
      </c>
      <c r="AL531">
        <f>SLOPE(FMBtest!W507:W518,Data!$AB513:$AB524)</f>
        <v>1.3752512789890403</v>
      </c>
      <c r="AM531">
        <f>SLOPE(FMBtest!X507:X518,Data!$AB513:$AB524)</f>
        <v>0.84710858795136268</v>
      </c>
      <c r="AN531">
        <f>SLOPE(FMBtest!Y507:Y518,Data!$AB513:$AB524)</f>
        <v>0.95171671360079102</v>
      </c>
      <c r="AO531">
        <f>SLOPE(FMBtest!Z507:Z518,Data!$AB513:$AB524)</f>
        <v>0.96362701466042444</v>
      </c>
      <c r="AP531">
        <f>SLOPE(FMBtest!AA507:AA518,Data!$AB513:$AB524)</f>
        <v>1.1454625568777259</v>
      </c>
      <c r="AR531">
        <f t="array" ref="AR531:AS531">LINEST(FMBtest!C507:AA507,FM_ROLLING!R531:AP531,TRUE,FALSE)</f>
        <v>-7.0927755676140345</v>
      </c>
      <c r="AS531">
        <v>0.62416341671751496</v>
      </c>
    </row>
    <row r="532" spans="1:45" x14ac:dyDescent="0.3">
      <c r="A532">
        <v>1969</v>
      </c>
      <c r="B532">
        <v>3</v>
      </c>
      <c r="C532">
        <f>SLOPE(FMBtest!C508:C531,Data!$AM508:$AM531)</f>
        <v>0.57467685670159563</v>
      </c>
      <c r="D532">
        <f>SLOPE(FMBtest!D508:D531,Data!$AM508:$AM531)</f>
        <v>0.43261790836768488</v>
      </c>
      <c r="E532">
        <f>SLOPE(FMBtest!E508:E531,Data!$AM508:$AM531)</f>
        <v>0.3211653698502327</v>
      </c>
      <c r="F532">
        <f>SLOPE(FMBtest!F508:F531,Data!$AM508:$AM531)</f>
        <v>0.1400526902408723</v>
      </c>
      <c r="G532">
        <f>SLOPE(FMBtest!G508:G531,Data!$AM508:$AM531)</f>
        <v>0.13168548161110735</v>
      </c>
      <c r="H532">
        <f>SLOPE(FMBtest!H508:H531,Data!$AM508:$AM531)</f>
        <v>0.51750733419343931</v>
      </c>
      <c r="I532">
        <f>SLOPE(FMBtest!I508:I531,Data!$AM508:$AM531)</f>
        <v>0.17998034220394563</v>
      </c>
      <c r="J532">
        <f>SLOPE(FMBtest!J508:J531,Data!$AM508:$AM531)</f>
        <v>9.7522570015239535E-2</v>
      </c>
      <c r="K532">
        <f>SLOPE(FMBtest!K508:K531,Data!$AM508:$AM531)</f>
        <v>0.16616878374536834</v>
      </c>
      <c r="L532">
        <f>SLOPE(FMBtest!L508:L531,Data!$AM508:$AM531)</f>
        <v>0.147748208544979</v>
      </c>
      <c r="N532" s="5">
        <f t="array" ref="N532:O532">LINEST(FMBtest!C532:L532,FM_ROLLING!C532:L532,TRUE,FALSE)</f>
        <v>-0.98225066148622753</v>
      </c>
      <c r="O532" s="5">
        <v>5.8441040359091545</v>
      </c>
      <c r="R532">
        <f>SLOPE(FMBtest!C508:C519,Data!$AB514:$AB525)</f>
        <v>1.2835907651923422</v>
      </c>
      <c r="S532">
        <f>SLOPE(FMBtest!D508:D519,Data!$AB514:$AB525)</f>
        <v>1.0974902499960231</v>
      </c>
      <c r="T532">
        <f>SLOPE(FMBtest!E508:E519,Data!$AB514:$AB525)</f>
        <v>1.0803729226497645</v>
      </c>
      <c r="U532">
        <f>SLOPE(FMBtest!F508:F519,Data!$AB514:$AB525)</f>
        <v>1.072552963388407</v>
      </c>
      <c r="V532">
        <f>SLOPE(FMBtest!G508:G519,Data!$AB514:$AB525)</f>
        <v>1.2821087438786845</v>
      </c>
      <c r="W532">
        <f>SLOPE(FMBtest!H508:H519,Data!$AB514:$AB525)</f>
        <v>1.4483317799909989</v>
      </c>
      <c r="X532">
        <f>SLOPE(FMBtest!I508:I519,Data!$AB514:$AB525)</f>
        <v>0.89670177775723614</v>
      </c>
      <c r="Y532">
        <f>SLOPE(FMBtest!J508:J519,Data!$AB514:$AB525)</f>
        <v>1.0462632758526069</v>
      </c>
      <c r="Z532">
        <f>SLOPE(FMBtest!K508:K519,Data!$AB514:$AB525)</f>
        <v>1.0349691702102044</v>
      </c>
      <c r="AA532">
        <f>SLOPE(FMBtest!L508:L519,Data!$AB514:$AB525)</f>
        <v>1.389836839280794</v>
      </c>
      <c r="AB532">
        <f>SLOPE(FMBtest!M508:M519,Data!$AB514:$AB525)</f>
        <v>1.3971979028419432</v>
      </c>
      <c r="AC532">
        <f>SLOPE(FMBtest!N508:N519,Data!$AB514:$AB525)</f>
        <v>1.017855043367291</v>
      </c>
      <c r="AD532">
        <f>SLOPE(FMBtest!O508:O519,Data!$AB514:$AB525)</f>
        <v>0.9912281733908459</v>
      </c>
      <c r="AE532">
        <f>SLOPE(FMBtest!P508:P519,Data!$AB514:$AB525)</f>
        <v>1.0027099791411902</v>
      </c>
      <c r="AF532">
        <f>SLOPE(FMBtest!Q508:Q519,Data!$AB514:$AB525)</f>
        <v>1.199726375790489</v>
      </c>
      <c r="AG532">
        <f>SLOPE(FMBtest!R508:R519,Data!$AB514:$AB525)</f>
        <v>1.0757804827469808</v>
      </c>
      <c r="AH532">
        <f>SLOPE(FMBtest!S508:S519,Data!$AB514:$AB525)</f>
        <v>1.1264688310039161</v>
      </c>
      <c r="AI532">
        <f>SLOPE(FMBtest!T508:T519,Data!$AB514:$AB525)</f>
        <v>1.0334397061410789</v>
      </c>
      <c r="AJ532">
        <f>SLOPE(FMBtest!U508:U519,Data!$AB514:$AB525)</f>
        <v>1.0620661376485658</v>
      </c>
      <c r="AK532">
        <f>SLOPE(FMBtest!V508:V519,Data!$AB514:$AB525)</f>
        <v>1.2757779599972854</v>
      </c>
      <c r="AL532">
        <f>SLOPE(FMBtest!W508:W519,Data!$AB514:$AB525)</f>
        <v>1.4156229182020061</v>
      </c>
      <c r="AM532">
        <f>SLOPE(FMBtest!X508:X519,Data!$AB514:$AB525)</f>
        <v>0.98676271816489913</v>
      </c>
      <c r="AN532">
        <f>SLOPE(FMBtest!Y508:Y519,Data!$AB514:$AB525)</f>
        <v>0.9976158132728451</v>
      </c>
      <c r="AO532">
        <f>SLOPE(FMBtest!Z508:Z519,Data!$AB514:$AB525)</f>
        <v>0.97648044224178698</v>
      </c>
      <c r="AP532">
        <f>SLOPE(FMBtest!AA508:AA519,Data!$AB514:$AB525)</f>
        <v>1.0487983568992358</v>
      </c>
      <c r="AR532">
        <f t="array" ref="AR532:AS532">LINEST(FMBtest!C508:AA508,FM_ROLLING!R532:AP532,TRUE,FALSE)</f>
        <v>-0.33369792527875747</v>
      </c>
      <c r="AS532">
        <v>2.2249418304598123</v>
      </c>
    </row>
    <row r="533" spans="1:45" x14ac:dyDescent="0.3">
      <c r="A533">
        <v>1969</v>
      </c>
      <c r="B533">
        <v>4</v>
      </c>
      <c r="C533">
        <f>SLOPE(FMBtest!C509:C532,Data!$AM509:$AM532)</f>
        <v>0.62627864217203333</v>
      </c>
      <c r="D533">
        <f>SLOPE(FMBtest!D509:D532,Data!$AM509:$AM532)</f>
        <v>0.4853638440285844</v>
      </c>
      <c r="E533">
        <f>SLOPE(FMBtest!E509:E532,Data!$AM509:$AM532)</f>
        <v>0.38313037297535862</v>
      </c>
      <c r="F533">
        <f>SLOPE(FMBtest!F509:F532,Data!$AM509:$AM532)</f>
        <v>0.17430154351540844</v>
      </c>
      <c r="G533">
        <f>SLOPE(FMBtest!G509:G532,Data!$AM509:$AM532)</f>
        <v>0.16158808621441303</v>
      </c>
      <c r="H533">
        <f>SLOPE(FMBtest!H509:H532,Data!$AM509:$AM532)</f>
        <v>0.56917840662736796</v>
      </c>
      <c r="I533">
        <f>SLOPE(FMBtest!I509:I532,Data!$AM509:$AM532)</f>
        <v>0.22172981717401372</v>
      </c>
      <c r="J533">
        <f>SLOPE(FMBtest!J509:J532,Data!$AM509:$AM532)</f>
        <v>0.1474511760797414</v>
      </c>
      <c r="K533">
        <f>SLOPE(FMBtest!K509:K532,Data!$AM509:$AM532)</f>
        <v>0.183345009077442</v>
      </c>
      <c r="L533">
        <f>SLOPE(FMBtest!L509:L532,Data!$AM509:$AM532)</f>
        <v>0.13879742889337121</v>
      </c>
      <c r="N533" s="5">
        <f t="array" ref="N533:O533">LINEST(FMBtest!C533:L533,FM_ROLLING!C533:L533,TRUE,FALSE)</f>
        <v>-0.33364102187236</v>
      </c>
      <c r="O533" s="5">
        <v>1.866133922475484</v>
      </c>
      <c r="R533">
        <f>SLOPE(FMBtest!C509:C520,Data!$AB515:$AB526)</f>
        <v>1.3249731490155758</v>
      </c>
      <c r="S533">
        <f>SLOPE(FMBtest!D509:D520,Data!$AB515:$AB526)</f>
        <v>1.1303097196358671</v>
      </c>
      <c r="T533">
        <f>SLOPE(FMBtest!E509:E520,Data!$AB515:$AB526)</f>
        <v>1.0953494736522296</v>
      </c>
      <c r="U533">
        <f>SLOPE(FMBtest!F509:F520,Data!$AB515:$AB526)</f>
        <v>1.0635843876139004</v>
      </c>
      <c r="V533">
        <f>SLOPE(FMBtest!G509:G520,Data!$AB515:$AB526)</f>
        <v>1.2514297561261478</v>
      </c>
      <c r="W533">
        <f>SLOPE(FMBtest!H509:H520,Data!$AB515:$AB526)</f>
        <v>1.514954729361589</v>
      </c>
      <c r="X533">
        <f>SLOPE(FMBtest!I509:I520,Data!$AB515:$AB526)</f>
        <v>0.91225961550447354</v>
      </c>
      <c r="Y533">
        <f>SLOPE(FMBtest!J509:J520,Data!$AB515:$AB526)</f>
        <v>1.0832644946701406</v>
      </c>
      <c r="Z533">
        <f>SLOPE(FMBtest!K509:K520,Data!$AB515:$AB526)</f>
        <v>1.0437521712391928</v>
      </c>
      <c r="AA533">
        <f>SLOPE(FMBtest!L509:L520,Data!$AB515:$AB526)</f>
        <v>1.3621015511194843</v>
      </c>
      <c r="AB533">
        <f>SLOPE(FMBtest!M509:M520,Data!$AB515:$AB526)</f>
        <v>1.4661150399185576</v>
      </c>
      <c r="AC533">
        <f>SLOPE(FMBtest!N509:N520,Data!$AB515:$AB526)</f>
        <v>1.0617677183672036</v>
      </c>
      <c r="AD533">
        <f>SLOPE(FMBtest!O509:O520,Data!$AB515:$AB526)</f>
        <v>1.0021457851475155</v>
      </c>
      <c r="AE533">
        <f>SLOPE(FMBtest!P509:P520,Data!$AB515:$AB526)</f>
        <v>1.0333312535752421</v>
      </c>
      <c r="AF533">
        <f>SLOPE(FMBtest!Q509:Q520,Data!$AB515:$AB526)</f>
        <v>1.1864782461237136</v>
      </c>
      <c r="AG533">
        <f>SLOPE(FMBtest!R509:R520,Data!$AB515:$AB526)</f>
        <v>1.0964085879671357</v>
      </c>
      <c r="AH533">
        <f>SLOPE(FMBtest!S509:S520,Data!$AB515:$AB526)</f>
        <v>1.1448758821534384</v>
      </c>
      <c r="AI533">
        <f>SLOPE(FMBtest!T509:T520,Data!$AB515:$AB526)</f>
        <v>1.067426843179514</v>
      </c>
      <c r="AJ533">
        <f>SLOPE(FMBtest!U509:U520,Data!$AB515:$AB526)</f>
        <v>1.0582956303772815</v>
      </c>
      <c r="AK533">
        <f>SLOPE(FMBtest!V509:V520,Data!$AB515:$AB526)</f>
        <v>1.2786219560560299</v>
      </c>
      <c r="AL533">
        <f>SLOPE(FMBtest!W509:W520,Data!$AB515:$AB526)</f>
        <v>1.4159539672526855</v>
      </c>
      <c r="AM533">
        <f>SLOPE(FMBtest!X509:X520,Data!$AB515:$AB526)</f>
        <v>0.99894633715542347</v>
      </c>
      <c r="AN533">
        <f>SLOPE(FMBtest!Y509:Y520,Data!$AB515:$AB526)</f>
        <v>0.96741107712843255</v>
      </c>
      <c r="AO533">
        <f>SLOPE(FMBtest!Z509:Z520,Data!$AB515:$AB526)</f>
        <v>0.94286992057174479</v>
      </c>
      <c r="AP533">
        <f>SLOPE(FMBtest!AA509:AA520,Data!$AB515:$AB526)</f>
        <v>1.0419712689563665</v>
      </c>
      <c r="AR533">
        <f t="array" ref="AR533:AS533">LINEST(FMBtest!C509:AA509,FM_ROLLING!R533:AP533,TRUE,FALSE)</f>
        <v>0.32952946648582832</v>
      </c>
      <c r="AS533">
        <v>0.40134854659420804</v>
      </c>
    </row>
    <row r="534" spans="1:45" x14ac:dyDescent="0.3">
      <c r="A534">
        <v>1969</v>
      </c>
      <c r="B534">
        <v>5</v>
      </c>
      <c r="C534">
        <f>SLOPE(FMBtest!C510:C533,Data!$AM510:$AM533)</f>
        <v>0.62440396630715589</v>
      </c>
      <c r="D534">
        <f>SLOPE(FMBtest!D510:D533,Data!$AM510:$AM533)</f>
        <v>0.48024694025168235</v>
      </c>
      <c r="E534">
        <f>SLOPE(FMBtest!E510:E533,Data!$AM510:$AM533)</f>
        <v>0.37658326270445525</v>
      </c>
      <c r="F534">
        <f>SLOPE(FMBtest!F510:F533,Data!$AM510:$AM533)</f>
        <v>0.17017276203898868</v>
      </c>
      <c r="G534">
        <f>SLOPE(FMBtest!G510:G533,Data!$AM510:$AM533)</f>
        <v>0.16025737221686553</v>
      </c>
      <c r="H534">
        <f>SLOPE(FMBtest!H510:H533,Data!$AM510:$AM533)</f>
        <v>0.56823351831190649</v>
      </c>
      <c r="I534">
        <f>SLOPE(FMBtest!I510:I533,Data!$AM510:$AM533)</f>
        <v>0.21722093851770224</v>
      </c>
      <c r="J534">
        <f>SLOPE(FMBtest!J510:J533,Data!$AM510:$AM533)</f>
        <v>0.14669437272037056</v>
      </c>
      <c r="K534">
        <f>SLOPE(FMBtest!K510:K533,Data!$AM510:$AM533)</f>
        <v>0.17589827173149425</v>
      </c>
      <c r="L534">
        <f>SLOPE(FMBtest!L510:L533,Data!$AM510:$AM533)</f>
        <v>0.12318134970942128</v>
      </c>
      <c r="N534" s="5">
        <f t="array" ref="N534:O534">LINEST(FMBtest!C534:L534,FM_ROLLING!C534:L534,TRUE,FALSE)</f>
        <v>-2.7179655412594603</v>
      </c>
      <c r="O534" s="5">
        <v>-5.1529522347493621</v>
      </c>
      <c r="R534">
        <f>SLOPE(FMBtest!C510:C521,Data!$AB516:$AB527)</f>
        <v>1.4448069075311782</v>
      </c>
      <c r="S534">
        <f>SLOPE(FMBtest!D510:D521,Data!$AB516:$AB527)</f>
        <v>1.2634194278243958</v>
      </c>
      <c r="T534">
        <f>SLOPE(FMBtest!E510:E521,Data!$AB516:$AB527)</f>
        <v>1.1065542029171045</v>
      </c>
      <c r="U534">
        <f>SLOPE(FMBtest!F510:F521,Data!$AB516:$AB527)</f>
        <v>1.1749695270500444</v>
      </c>
      <c r="V534">
        <f>SLOPE(FMBtest!G510:G521,Data!$AB516:$AB527)</f>
        <v>1.4953187514902333</v>
      </c>
      <c r="W534">
        <f>SLOPE(FMBtest!H510:H521,Data!$AB516:$AB527)</f>
        <v>1.6001781441842275</v>
      </c>
      <c r="X534">
        <f>SLOPE(FMBtest!I510:I521,Data!$AB516:$AB527)</f>
        <v>1.0887011867601137</v>
      </c>
      <c r="Y534">
        <f>SLOPE(FMBtest!J510:J521,Data!$AB516:$AB527)</f>
        <v>1.1425330046174833</v>
      </c>
      <c r="Z534">
        <f>SLOPE(FMBtest!K510:K521,Data!$AB516:$AB527)</f>
        <v>1.0844430009575496</v>
      </c>
      <c r="AA534">
        <f>SLOPE(FMBtest!L510:L521,Data!$AB516:$AB527)</f>
        <v>1.4781739119801551</v>
      </c>
      <c r="AB534">
        <f>SLOPE(FMBtest!M510:M521,Data!$AB516:$AB527)</f>
        <v>1.4698942197165554</v>
      </c>
      <c r="AC534">
        <f>SLOPE(FMBtest!N510:N521,Data!$AB516:$AB527)</f>
        <v>1.1555597269948394</v>
      </c>
      <c r="AD534">
        <f>SLOPE(FMBtest!O510:O521,Data!$AB516:$AB527)</f>
        <v>1.0918609529162708</v>
      </c>
      <c r="AE534">
        <f>SLOPE(FMBtest!P510:P521,Data!$AB516:$AB527)</f>
        <v>1.0239775950105978</v>
      </c>
      <c r="AF534">
        <f>SLOPE(FMBtest!Q510:Q521,Data!$AB516:$AB527)</f>
        <v>1.3295090122607141</v>
      </c>
      <c r="AG534">
        <f>SLOPE(FMBtest!R510:R521,Data!$AB516:$AB527)</f>
        <v>1.0073177219415608</v>
      </c>
      <c r="AH534">
        <f>SLOPE(FMBtest!S510:S521,Data!$AB516:$AB527)</f>
        <v>1.2063609117720688</v>
      </c>
      <c r="AI534">
        <f>SLOPE(FMBtest!T510:T521,Data!$AB516:$AB527)</f>
        <v>1.0862615669434013</v>
      </c>
      <c r="AJ534">
        <f>SLOPE(FMBtest!U510:U521,Data!$AB516:$AB527)</f>
        <v>1.1055637948806272</v>
      </c>
      <c r="AK534">
        <f>SLOPE(FMBtest!V510:V521,Data!$AB516:$AB527)</f>
        <v>1.3365027769298885</v>
      </c>
      <c r="AL534">
        <f>SLOPE(FMBtest!W510:W521,Data!$AB516:$AB527)</f>
        <v>1.305039703315013</v>
      </c>
      <c r="AM534">
        <f>SLOPE(FMBtest!X510:X521,Data!$AB516:$AB527)</f>
        <v>0.89017003090429836</v>
      </c>
      <c r="AN534">
        <f>SLOPE(FMBtest!Y510:Y521,Data!$AB516:$AB527)</f>
        <v>0.92553413848086297</v>
      </c>
      <c r="AO534">
        <f>SLOPE(FMBtest!Z510:Z521,Data!$AB516:$AB527)</f>
        <v>0.90477569274466274</v>
      </c>
      <c r="AP534">
        <f>SLOPE(FMBtest!AA510:AA521,Data!$AB516:$AB527)</f>
        <v>1.0114712569549924</v>
      </c>
      <c r="AR534">
        <f t="array" ref="AR534:AS534">LINEST(FMBtest!C510:AA510,FM_ROLLING!R534:AP534,TRUE,FALSE)</f>
        <v>-1.6343437368441112</v>
      </c>
      <c r="AS534">
        <v>1.7114894755319179</v>
      </c>
    </row>
    <row r="535" spans="1:45" x14ac:dyDescent="0.3">
      <c r="A535">
        <v>1969</v>
      </c>
      <c r="B535">
        <v>6</v>
      </c>
      <c r="C535">
        <f>SLOPE(FMBtest!C511:C534,Data!$AM511:$AM534)</f>
        <v>0.58542843744246809</v>
      </c>
      <c r="D535">
        <f>SLOPE(FMBtest!D511:D534,Data!$AM511:$AM534)</f>
        <v>0.42654610055087566</v>
      </c>
      <c r="E535">
        <f>SLOPE(FMBtest!E511:E534,Data!$AM511:$AM534)</f>
        <v>0.30888734675045054</v>
      </c>
      <c r="F535">
        <f>SLOPE(FMBtest!F511:F534,Data!$AM511:$AM534)</f>
        <v>0.10584882545528106</v>
      </c>
      <c r="G535">
        <f>SLOPE(FMBtest!G511:G534,Data!$AM511:$AM534)</f>
        <v>8.1306767353611295E-2</v>
      </c>
      <c r="H535">
        <f>SLOPE(FMBtest!H511:H534,Data!$AM511:$AM534)</f>
        <v>0.53652924780877409</v>
      </c>
      <c r="I535">
        <f>SLOPE(FMBtest!I511:I534,Data!$AM511:$AM534)</f>
        <v>0.17801363753090094</v>
      </c>
      <c r="J535">
        <f>SLOPE(FMBtest!J511:J534,Data!$AM511:$AM534)</f>
        <v>0.10521100599641783</v>
      </c>
      <c r="K535">
        <f>SLOPE(FMBtest!K511:K534,Data!$AM511:$AM534)</f>
        <v>0.13346987934660889</v>
      </c>
      <c r="L535">
        <f>SLOPE(FMBtest!L511:L534,Data!$AM511:$AM534)</f>
        <v>9.7832584226414832E-2</v>
      </c>
      <c r="N535" s="5">
        <f t="array" ref="N535:O535">LINEST(FMBtest!C535:L535,FM_ROLLING!C535:L535,TRUE,FALSE)</f>
        <v>-6.8827115555095446</v>
      </c>
      <c r="O535" s="5">
        <v>-0.78966329619130549</v>
      </c>
      <c r="R535">
        <f>SLOPE(FMBtest!C511:C522,Data!$AB517:$AB528)</f>
        <v>1.4141688825743985</v>
      </c>
      <c r="S535">
        <f>SLOPE(FMBtest!D511:D522,Data!$AB517:$AB528)</f>
        <v>1.2467376611936503</v>
      </c>
      <c r="T535">
        <f>SLOPE(FMBtest!E511:E522,Data!$AB517:$AB528)</f>
        <v>1.1139804001358375</v>
      </c>
      <c r="U535">
        <f>SLOPE(FMBtest!F511:F522,Data!$AB517:$AB528)</f>
        <v>1.1670912526587707</v>
      </c>
      <c r="V535">
        <f>SLOPE(FMBtest!G511:G522,Data!$AB517:$AB528)</f>
        <v>1.4706180869808549</v>
      </c>
      <c r="W535">
        <f>SLOPE(FMBtest!H511:H522,Data!$AB517:$AB528)</f>
        <v>1.6184935336584407</v>
      </c>
      <c r="X535">
        <f>SLOPE(FMBtest!I511:I522,Data!$AB517:$AB528)</f>
        <v>1.0995656963311495</v>
      </c>
      <c r="Y535">
        <f>SLOPE(FMBtest!J511:J522,Data!$AB517:$AB528)</f>
        <v>1.171550811489743</v>
      </c>
      <c r="Z535">
        <f>SLOPE(FMBtest!K511:K522,Data!$AB517:$AB528)</f>
        <v>1.1115997942791827</v>
      </c>
      <c r="AA535">
        <f>SLOPE(FMBtest!L511:L522,Data!$AB517:$AB528)</f>
        <v>1.4817035867150063</v>
      </c>
      <c r="AB535">
        <f>SLOPE(FMBtest!M511:M522,Data!$AB517:$AB528)</f>
        <v>1.4901514420439932</v>
      </c>
      <c r="AC535">
        <f>SLOPE(FMBtest!N511:N522,Data!$AB517:$AB528)</f>
        <v>1.1785666591759576</v>
      </c>
      <c r="AD535">
        <f>SLOPE(FMBtest!O511:O522,Data!$AB517:$AB528)</f>
        <v>1.1266927109401321</v>
      </c>
      <c r="AE535">
        <f>SLOPE(FMBtest!P511:P522,Data!$AB517:$AB528)</f>
        <v>1.0662774047294643</v>
      </c>
      <c r="AF535">
        <f>SLOPE(FMBtest!Q511:Q522,Data!$AB517:$AB528)</f>
        <v>1.3572799832879954</v>
      </c>
      <c r="AG535">
        <f>SLOPE(FMBtest!R511:R522,Data!$AB517:$AB528)</f>
        <v>1.0138627607604711</v>
      </c>
      <c r="AH535">
        <f>SLOPE(FMBtest!S511:S522,Data!$AB517:$AB528)</f>
        <v>1.2224761615116868</v>
      </c>
      <c r="AI535">
        <f>SLOPE(FMBtest!T511:T522,Data!$AB517:$AB528)</f>
        <v>1.1271204836703668</v>
      </c>
      <c r="AJ535">
        <f>SLOPE(FMBtest!U511:U522,Data!$AB517:$AB528)</f>
        <v>1.1411284097254448</v>
      </c>
      <c r="AK535">
        <f>SLOPE(FMBtest!V511:V522,Data!$AB517:$AB528)</f>
        <v>1.3284024371873295</v>
      </c>
      <c r="AL535">
        <f>SLOPE(FMBtest!W511:W522,Data!$AB517:$AB528)</f>
        <v>1.2257836957629356</v>
      </c>
      <c r="AM535">
        <f>SLOPE(FMBtest!X511:X522,Data!$AB517:$AB528)</f>
        <v>0.78576639289961758</v>
      </c>
      <c r="AN535">
        <f>SLOPE(FMBtest!Y511:Y522,Data!$AB517:$AB528)</f>
        <v>0.93018921501342067</v>
      </c>
      <c r="AO535">
        <f>SLOPE(FMBtest!Z511:Z522,Data!$AB517:$AB528)</f>
        <v>0.90610722241580099</v>
      </c>
      <c r="AP535">
        <f>SLOPE(FMBtest!AA511:AA522,Data!$AB517:$AB528)</f>
        <v>1.0219968161111883</v>
      </c>
      <c r="AR535">
        <f t="array" ref="AR535:AS535">LINEST(FMBtest!C511:AA511,FM_ROLLING!R535:AP535,TRUE,FALSE)</f>
        <v>-11.599292625527877</v>
      </c>
      <c r="AS535">
        <v>3.7339888563819859</v>
      </c>
    </row>
    <row r="536" spans="1:45" x14ac:dyDescent="0.3">
      <c r="A536">
        <v>1969</v>
      </c>
      <c r="B536">
        <v>7</v>
      </c>
      <c r="C536">
        <f>SLOPE(FMBtest!C512:C535,Data!$AM512:$AM535)</f>
        <v>0.44920412498216111</v>
      </c>
      <c r="D536">
        <f>SLOPE(FMBtest!D512:D535,Data!$AM512:$AM535)</f>
        <v>0.31236176118371933</v>
      </c>
      <c r="E536">
        <f>SLOPE(FMBtest!E512:E535,Data!$AM512:$AM535)</f>
        <v>0.23089041620044137</v>
      </c>
      <c r="F536">
        <f>SLOPE(FMBtest!F512:F535,Data!$AM512:$AM535)</f>
        <v>2.9730575209982343E-2</v>
      </c>
      <c r="G536">
        <f>SLOPE(FMBtest!G512:G535,Data!$AM512:$AM535)</f>
        <v>2.9655031200038536E-3</v>
      </c>
      <c r="H536">
        <f>SLOPE(FMBtest!H512:H535,Data!$AM512:$AM535)</f>
        <v>0.41007765365786064</v>
      </c>
      <c r="I536">
        <f>SLOPE(FMBtest!I512:I535,Data!$AM512:$AM535)</f>
        <v>8.4681784431212062E-2</v>
      </c>
      <c r="J536">
        <f>SLOPE(FMBtest!J512:J535,Data!$AM512:$AM535)</f>
        <v>2.9333671842198341E-2</v>
      </c>
      <c r="K536">
        <f>SLOPE(FMBtest!K512:K535,Data!$AM512:$AM535)</f>
        <v>6.360888368600992E-2</v>
      </c>
      <c r="L536">
        <f>SLOPE(FMBtest!L512:L535,Data!$AM512:$AM535)</f>
        <v>5.0164686975819703E-2</v>
      </c>
      <c r="N536" s="5">
        <f t="array" ref="N536:O536">LINEST(FMBtest!C536:L536,FM_ROLLING!C536:L536,TRUE,FALSE)</f>
        <v>1.7759292966366655</v>
      </c>
      <c r="O536" s="5">
        <v>-6.2723404271809073</v>
      </c>
      <c r="R536">
        <f>SLOPE(FMBtest!C512:C523,Data!$AB518:$AB529)</f>
        <v>1.4088746201619462</v>
      </c>
      <c r="S536">
        <f>SLOPE(FMBtest!D512:D523,Data!$AB518:$AB529)</f>
        <v>1.1933124804491331</v>
      </c>
      <c r="T536">
        <f>SLOPE(FMBtest!E512:E523,Data!$AB518:$AB529)</f>
        <v>1.0841120022024737</v>
      </c>
      <c r="U536">
        <f>SLOPE(FMBtest!F512:F523,Data!$AB518:$AB529)</f>
        <v>1.1055035870560179</v>
      </c>
      <c r="V536">
        <f>SLOPE(FMBtest!G512:G523,Data!$AB518:$AB529)</f>
        <v>1.3653644364013136</v>
      </c>
      <c r="W536">
        <f>SLOPE(FMBtest!H512:H523,Data!$AB518:$AB529)</f>
        <v>1.6174169940771439</v>
      </c>
      <c r="X536">
        <f>SLOPE(FMBtest!I512:I523,Data!$AB518:$AB529)</f>
        <v>1.0860099045361309</v>
      </c>
      <c r="Y536">
        <f>SLOPE(FMBtest!J512:J523,Data!$AB518:$AB529)</f>
        <v>1.153693305577113</v>
      </c>
      <c r="Z536">
        <f>SLOPE(FMBtest!K512:K523,Data!$AB518:$AB529)</f>
        <v>1.061954971288303</v>
      </c>
      <c r="AA536">
        <f>SLOPE(FMBtest!L512:L523,Data!$AB518:$AB529)</f>
        <v>1.3912207283081719</v>
      </c>
      <c r="AB536">
        <f>SLOPE(FMBtest!M512:M523,Data!$AB518:$AB529)</f>
        <v>1.5197046979367888</v>
      </c>
      <c r="AC536">
        <f>SLOPE(FMBtest!N512:N523,Data!$AB518:$AB529)</f>
        <v>1.1861565025513496</v>
      </c>
      <c r="AD536">
        <f>SLOPE(FMBtest!O512:O523,Data!$AB518:$AB529)</f>
        <v>1.114547060765434</v>
      </c>
      <c r="AE536">
        <f>SLOPE(FMBtest!P512:P523,Data!$AB518:$AB529)</f>
        <v>1.0202679895794655</v>
      </c>
      <c r="AF536">
        <f>SLOPE(FMBtest!Q512:Q523,Data!$AB518:$AB529)</f>
        <v>1.2928629186976559</v>
      </c>
      <c r="AG536">
        <f>SLOPE(FMBtest!R512:R523,Data!$AB518:$AB529)</f>
        <v>1.0411249264846194</v>
      </c>
      <c r="AH536">
        <f>SLOPE(FMBtest!S512:S523,Data!$AB518:$AB529)</f>
        <v>1.2496914105597556</v>
      </c>
      <c r="AI536">
        <f>SLOPE(FMBtest!T512:T523,Data!$AB518:$AB529)</f>
        <v>1.1414935646479938</v>
      </c>
      <c r="AJ536">
        <f>SLOPE(FMBtest!U512:U523,Data!$AB518:$AB529)</f>
        <v>1.1230862818135621</v>
      </c>
      <c r="AK536">
        <f>SLOPE(FMBtest!V512:V523,Data!$AB518:$AB529)</f>
        <v>1.2557458426459687</v>
      </c>
      <c r="AL536">
        <f>SLOPE(FMBtest!W512:W523,Data!$AB518:$AB529)</f>
        <v>1.2822744370895864</v>
      </c>
      <c r="AM536">
        <f>SLOPE(FMBtest!X512:X523,Data!$AB518:$AB529)</f>
        <v>0.82147662983650838</v>
      </c>
      <c r="AN536">
        <f>SLOPE(FMBtest!Y512:Y523,Data!$AB518:$AB529)</f>
        <v>0.93840122026259087</v>
      </c>
      <c r="AO536">
        <f>SLOPE(FMBtest!Z512:Z523,Data!$AB518:$AB529)</f>
        <v>0.92548930230142834</v>
      </c>
      <c r="AP536">
        <f>SLOPE(FMBtest!AA512:AA523,Data!$AB518:$AB529)</f>
        <v>0.9709572516560796</v>
      </c>
      <c r="AR536">
        <f t="array" ref="AR536:AS536">LINEST(FMBtest!C512:AA512,FM_ROLLING!R536:AP536,TRUE,FALSE)</f>
        <v>-10.230463874216195</v>
      </c>
      <c r="AS536">
        <v>3.1924686650873682</v>
      </c>
    </row>
    <row r="537" spans="1:45" x14ac:dyDescent="0.3">
      <c r="A537">
        <v>1969</v>
      </c>
      <c r="B537">
        <v>8</v>
      </c>
      <c r="C537">
        <f>SLOPE(FMBtest!C513:C536,Data!$AM513:$AM536)</f>
        <v>0.37203063986966434</v>
      </c>
      <c r="D537">
        <f>SLOPE(FMBtest!D513:D536,Data!$AM513:$AM536)</f>
        <v>0.2564567377251985</v>
      </c>
      <c r="E537">
        <f>SLOPE(FMBtest!E513:E536,Data!$AM513:$AM536)</f>
        <v>0.16801676304515212</v>
      </c>
      <c r="F537">
        <f>SLOPE(FMBtest!F513:F536,Data!$AM513:$AM536)</f>
        <v>-3.6334127308157133E-2</v>
      </c>
      <c r="G537">
        <f>SLOPE(FMBtest!G513:G536,Data!$AM513:$AM536)</f>
        <v>-7.93317352700115E-2</v>
      </c>
      <c r="H537">
        <f>SLOPE(FMBtest!H513:H536,Data!$AM513:$AM536)</f>
        <v>0.33850630712472274</v>
      </c>
      <c r="I537">
        <f>SLOPE(FMBtest!I513:I536,Data!$AM513:$AM536)</f>
        <v>3.9993723355054835E-2</v>
      </c>
      <c r="J537">
        <f>SLOPE(FMBtest!J513:J536,Data!$AM513:$AM536)</f>
        <v>-1.250586662487172E-2</v>
      </c>
      <c r="K537">
        <f>SLOPE(FMBtest!K513:K536,Data!$AM513:$AM536)</f>
        <v>1.1697426368982213E-2</v>
      </c>
      <c r="L537">
        <f>SLOPE(FMBtest!L513:L536,Data!$AM513:$AM536)</f>
        <v>-1.6054446595621635E-2</v>
      </c>
      <c r="N537" s="5">
        <f t="array" ref="N537:O537">LINEST(FMBtest!C537:L537,FM_ROLLING!C537:L537,TRUE,FALSE)</f>
        <v>-8.2800864294067811</v>
      </c>
      <c r="O537" s="5">
        <v>5.232178659212642</v>
      </c>
      <c r="R537">
        <f>SLOPE(FMBtest!C513:C524,Data!$AB519:$AB530)</f>
        <v>1.3053228166184796</v>
      </c>
      <c r="S537">
        <f>SLOPE(FMBtest!D513:D524,Data!$AB519:$AB530)</f>
        <v>1.1285592249811198</v>
      </c>
      <c r="T537">
        <f>SLOPE(FMBtest!E513:E524,Data!$AB519:$AB530)</f>
        <v>1.0213762838231408</v>
      </c>
      <c r="U537">
        <f>SLOPE(FMBtest!F513:F524,Data!$AB519:$AB530)</f>
        <v>1.0691885963090642</v>
      </c>
      <c r="V537">
        <f>SLOPE(FMBtest!G513:G524,Data!$AB519:$AB530)</f>
        <v>1.2418883828185125</v>
      </c>
      <c r="W537">
        <f>SLOPE(FMBtest!H513:H524,Data!$AB519:$AB530)</f>
        <v>1.5294639464538282</v>
      </c>
      <c r="X537">
        <f>SLOPE(FMBtest!I513:I524,Data!$AB519:$AB530)</f>
        <v>1.1184522492756837</v>
      </c>
      <c r="Y537">
        <f>SLOPE(FMBtest!J513:J524,Data!$AB519:$AB530)</f>
        <v>1.1556558835839685</v>
      </c>
      <c r="Z537">
        <f>SLOPE(FMBtest!K513:K524,Data!$AB519:$AB530)</f>
        <v>1.0568781471430588</v>
      </c>
      <c r="AA537">
        <f>SLOPE(FMBtest!L513:L524,Data!$AB519:$AB530)</f>
        <v>1.2962534003757258</v>
      </c>
      <c r="AB537">
        <f>SLOPE(FMBtest!M513:M524,Data!$AB519:$AB530)</f>
        <v>1.4467965057619194</v>
      </c>
      <c r="AC537">
        <f>SLOPE(FMBtest!N513:N524,Data!$AB519:$AB530)</f>
        <v>1.205390018815623</v>
      </c>
      <c r="AD537">
        <f>SLOPE(FMBtest!O513:O524,Data!$AB519:$AB530)</f>
        <v>1.1240144517411221</v>
      </c>
      <c r="AE537">
        <f>SLOPE(FMBtest!P513:P524,Data!$AB519:$AB530)</f>
        <v>0.99723631045158267</v>
      </c>
      <c r="AF537">
        <f>SLOPE(FMBtest!Q513:Q524,Data!$AB519:$AB530)</f>
        <v>1.1597278227948811</v>
      </c>
      <c r="AG537">
        <f>SLOPE(FMBtest!R513:R524,Data!$AB519:$AB530)</f>
        <v>1.1497996243089295</v>
      </c>
      <c r="AH537">
        <f>SLOPE(FMBtest!S513:S524,Data!$AB519:$AB530)</f>
        <v>1.3579865810069336</v>
      </c>
      <c r="AI537">
        <f>SLOPE(FMBtest!T513:T524,Data!$AB519:$AB530)</f>
        <v>1.1814168480851261</v>
      </c>
      <c r="AJ537">
        <f>SLOPE(FMBtest!U513:U524,Data!$AB519:$AB530)</f>
        <v>1.0953401478249838</v>
      </c>
      <c r="AK537">
        <f>SLOPE(FMBtest!V513:V524,Data!$AB519:$AB530)</f>
        <v>1.1673745080902518</v>
      </c>
      <c r="AL537">
        <f>SLOPE(FMBtest!W513:W524,Data!$AB519:$AB530)</f>
        <v>1.3331525351789919</v>
      </c>
      <c r="AM537">
        <f>SLOPE(FMBtest!X513:X524,Data!$AB519:$AB530)</f>
        <v>0.94567925601922698</v>
      </c>
      <c r="AN537">
        <f>SLOPE(FMBtest!Y513:Y524,Data!$AB519:$AB530)</f>
        <v>1.0465511844077096</v>
      </c>
      <c r="AO537">
        <f>SLOPE(FMBtest!Z513:Z524,Data!$AB519:$AB530)</f>
        <v>0.91254544649179059</v>
      </c>
      <c r="AP537">
        <f>SLOPE(FMBtest!AA513:AA524,Data!$AB519:$AB530)</f>
        <v>0.88313998128988291</v>
      </c>
      <c r="AR537">
        <f t="array" ref="AR537:AS537">LINEST(FMBtest!C513:AA513,FM_ROLLING!R537:AP537,TRUE,FALSE)</f>
        <v>2.8657368835636703</v>
      </c>
      <c r="AS537">
        <v>1.8778621106021531</v>
      </c>
    </row>
    <row r="538" spans="1:45" x14ac:dyDescent="0.3">
      <c r="A538">
        <v>1969</v>
      </c>
      <c r="B538">
        <v>9</v>
      </c>
      <c r="C538">
        <f>SLOPE(FMBtest!C514:C537,Data!$AM514:$AM537)</f>
        <v>0.43639521708607482</v>
      </c>
      <c r="D538">
        <f>SLOPE(FMBtest!D514:D537,Data!$AM514:$AM537)</f>
        <v>0.30895921868975851</v>
      </c>
      <c r="E538">
        <f>SLOPE(FMBtest!E514:E537,Data!$AM514:$AM537)</f>
        <v>0.21786924800478089</v>
      </c>
      <c r="F538">
        <f>SLOPE(FMBtest!F514:F537,Data!$AM514:$AM537)</f>
        <v>2.1215099280148843E-2</v>
      </c>
      <c r="G538">
        <f>SLOPE(FMBtest!G514:G537,Data!$AM514:$AM537)</f>
        <v>-1.7803657900775843E-2</v>
      </c>
      <c r="H538">
        <f>SLOPE(FMBtest!H514:H537,Data!$AM514:$AM537)</f>
        <v>0.40844943789703703</v>
      </c>
      <c r="I538">
        <f>SLOPE(FMBtest!I514:I537,Data!$AM514:$AM537)</f>
        <v>8.9481994497811593E-2</v>
      </c>
      <c r="J538">
        <f>SLOPE(FMBtest!J514:J537,Data!$AM514:$AM537)</f>
        <v>2.6207455643394828E-2</v>
      </c>
      <c r="K538">
        <f>SLOPE(FMBtest!K514:K537,Data!$AM514:$AM537)</f>
        <v>6.2169450028451478E-2</v>
      </c>
      <c r="L538">
        <f>SLOPE(FMBtest!L514:L537,Data!$AM514:$AM537)</f>
        <v>7.430477244564726E-2</v>
      </c>
      <c r="N538" s="5">
        <f t="array" ref="N538:O538">LINEST(FMBtest!C538:L538,FM_ROLLING!C538:L538,TRUE,FALSE)</f>
        <v>-9.3803831005373421</v>
      </c>
      <c r="O538" s="5">
        <v>0.4864211850279927</v>
      </c>
      <c r="R538">
        <f>SLOPE(FMBtest!C514:C525,Data!$AB520:$AB531)</f>
        <v>1.3573437585891606</v>
      </c>
      <c r="S538">
        <f>SLOPE(FMBtest!D514:D525,Data!$AB520:$AB531)</f>
        <v>1.161816587251626</v>
      </c>
      <c r="T538">
        <f>SLOPE(FMBtest!E514:E525,Data!$AB520:$AB531)</f>
        <v>1.0676326270548744</v>
      </c>
      <c r="U538">
        <f>SLOPE(FMBtest!F514:F525,Data!$AB520:$AB531)</f>
        <v>1.0550533419144246</v>
      </c>
      <c r="V538">
        <f>SLOPE(FMBtest!G514:G525,Data!$AB520:$AB531)</f>
        <v>1.200871653489493</v>
      </c>
      <c r="W538">
        <f>SLOPE(FMBtest!H514:H525,Data!$AB520:$AB531)</f>
        <v>1.6677855895504052</v>
      </c>
      <c r="X538">
        <f>SLOPE(FMBtest!I514:I525,Data!$AB520:$AB531)</f>
        <v>1.1596441186076782</v>
      </c>
      <c r="Y538">
        <f>SLOPE(FMBtest!J514:J525,Data!$AB520:$AB531)</f>
        <v>1.1761531087364998</v>
      </c>
      <c r="Z538">
        <f>SLOPE(FMBtest!K514:K525,Data!$AB520:$AB531)</f>
        <v>1.0851221437744984</v>
      </c>
      <c r="AA538">
        <f>SLOPE(FMBtest!L514:L525,Data!$AB520:$AB531)</f>
        <v>1.195781833832223</v>
      </c>
      <c r="AB538">
        <f>SLOPE(FMBtest!M514:M525,Data!$AB520:$AB531)</f>
        <v>1.5389614077551654</v>
      </c>
      <c r="AC538">
        <f>SLOPE(FMBtest!N514:N525,Data!$AB520:$AB531)</f>
        <v>1.2552828464467221</v>
      </c>
      <c r="AD538">
        <f>SLOPE(FMBtest!O514:O525,Data!$AB520:$AB531)</f>
        <v>1.1766185788035179</v>
      </c>
      <c r="AE538">
        <f>SLOPE(FMBtest!P514:P525,Data!$AB520:$AB531)</f>
        <v>0.9825697959773485</v>
      </c>
      <c r="AF538">
        <f>SLOPE(FMBtest!Q514:Q525,Data!$AB520:$AB531)</f>
        <v>1.0403821769774511</v>
      </c>
      <c r="AG538">
        <f>SLOPE(FMBtest!R514:R525,Data!$AB520:$AB531)</f>
        <v>1.2612183713740772</v>
      </c>
      <c r="AH538">
        <f>SLOPE(FMBtest!S514:S525,Data!$AB520:$AB531)</f>
        <v>1.4657197795512922</v>
      </c>
      <c r="AI538">
        <f>SLOPE(FMBtest!T514:T525,Data!$AB520:$AB531)</f>
        <v>1.2314772656516699</v>
      </c>
      <c r="AJ538">
        <f>SLOPE(FMBtest!U514:U525,Data!$AB520:$AB531)</f>
        <v>1.0764384349402671</v>
      </c>
      <c r="AK538">
        <f>SLOPE(FMBtest!V514:V525,Data!$AB520:$AB531)</f>
        <v>1.0784916703002569</v>
      </c>
      <c r="AL538">
        <f>SLOPE(FMBtest!W514:W525,Data!$AB520:$AB531)</f>
        <v>1.3929234742025809</v>
      </c>
      <c r="AM538">
        <f>SLOPE(FMBtest!X514:X525,Data!$AB520:$AB531)</f>
        <v>1.0352554931329705</v>
      </c>
      <c r="AN538">
        <f>SLOPE(FMBtest!Y514:Y525,Data!$AB520:$AB531)</f>
        <v>1.0648857457694545</v>
      </c>
      <c r="AO538">
        <f>SLOPE(FMBtest!Z514:Z525,Data!$AB520:$AB531)</f>
        <v>0.9425172256490334</v>
      </c>
      <c r="AP538">
        <f>SLOPE(FMBtest!AA514:AA525,Data!$AB520:$AB531)</f>
        <v>0.7783471922124775</v>
      </c>
      <c r="AR538">
        <f t="array" ref="AR538:AS538">LINEST(FMBtest!C514:AA514,FM_ROLLING!R538:AP538,TRUE,FALSE)</f>
        <v>-1.9632777518886715</v>
      </c>
      <c r="AS538">
        <v>-0.15299276495074521</v>
      </c>
    </row>
    <row r="539" spans="1:45" x14ac:dyDescent="0.3">
      <c r="A539">
        <v>1969</v>
      </c>
      <c r="B539">
        <v>10</v>
      </c>
      <c r="C539">
        <f>SLOPE(FMBtest!C515:C538,Data!$AM515:$AM538)</f>
        <v>0.42858269917575187</v>
      </c>
      <c r="D539">
        <f>SLOPE(FMBtest!D515:D538,Data!$AM515:$AM538)</f>
        <v>0.30585387817025955</v>
      </c>
      <c r="E539">
        <f>SLOPE(FMBtest!E515:E538,Data!$AM515:$AM538)</f>
        <v>0.21577498261690195</v>
      </c>
      <c r="F539">
        <f>SLOPE(FMBtest!F515:F538,Data!$AM515:$AM538)</f>
        <v>3.5560336252728537E-2</v>
      </c>
      <c r="G539">
        <f>SLOPE(FMBtest!G515:G538,Data!$AM515:$AM538)</f>
        <v>1.0276436574813256E-2</v>
      </c>
      <c r="H539">
        <f>SLOPE(FMBtest!H515:H538,Data!$AM515:$AM538)</f>
        <v>0.38805170509351866</v>
      </c>
      <c r="I539">
        <f>SLOPE(FMBtest!I515:I538,Data!$AM515:$AM538)</f>
        <v>8.0484325139718357E-2</v>
      </c>
      <c r="J539">
        <f>SLOPE(FMBtest!J515:J538,Data!$AM515:$AM538)</f>
        <v>2.1397687839573406E-2</v>
      </c>
      <c r="K539">
        <f>SLOPE(FMBtest!K515:K538,Data!$AM515:$AM538)</f>
        <v>7.1607457844746814E-2</v>
      </c>
      <c r="L539">
        <f>SLOPE(FMBtest!L515:L538,Data!$AM515:$AM538)</f>
        <v>6.8820983188819004E-2</v>
      </c>
      <c r="N539" s="5">
        <f t="array" ref="N539:O539">LINEST(FMBtest!C539:L539,FM_ROLLING!C539:L539,TRUE,FALSE)</f>
        <v>-5.217607286068314</v>
      </c>
      <c r="O539" s="5">
        <v>-5.1574028767341149</v>
      </c>
      <c r="R539">
        <f>SLOPE(FMBtest!C515:C526,Data!$AB521:$AB532)</f>
        <v>1.567964138943426</v>
      </c>
      <c r="S539">
        <f>SLOPE(FMBtest!D515:D526,Data!$AB521:$AB532)</f>
        <v>1.2914754896557907</v>
      </c>
      <c r="T539">
        <f>SLOPE(FMBtest!E515:E526,Data!$AB521:$AB532)</f>
        <v>1.164003410724646</v>
      </c>
      <c r="U539">
        <f>SLOPE(FMBtest!F515:F526,Data!$AB521:$AB532)</f>
        <v>1.1293051011892723</v>
      </c>
      <c r="V539">
        <f>SLOPE(FMBtest!G515:G526,Data!$AB521:$AB532)</f>
        <v>1.3550899857200129</v>
      </c>
      <c r="W539">
        <f>SLOPE(FMBtest!H515:H526,Data!$AB521:$AB532)</f>
        <v>1.861219358284754</v>
      </c>
      <c r="X539">
        <f>SLOPE(FMBtest!I515:I526,Data!$AB521:$AB532)</f>
        <v>1.2994013063947454</v>
      </c>
      <c r="Y539">
        <f>SLOPE(FMBtest!J515:J526,Data!$AB521:$AB532)</f>
        <v>1.2208795454628034</v>
      </c>
      <c r="Z539">
        <f>SLOPE(FMBtest!K515:K526,Data!$AB521:$AB532)</f>
        <v>1.1164791535201559</v>
      </c>
      <c r="AA539">
        <f>SLOPE(FMBtest!L515:L526,Data!$AB521:$AB532)</f>
        <v>1.2409655160719499</v>
      </c>
      <c r="AB539">
        <f>SLOPE(FMBtest!M515:M526,Data!$AB521:$AB532)</f>
        <v>1.7432679974468013</v>
      </c>
      <c r="AC539">
        <f>SLOPE(FMBtest!N515:N526,Data!$AB521:$AB532)</f>
        <v>1.3316573626717021</v>
      </c>
      <c r="AD539">
        <f>SLOPE(FMBtest!O515:O526,Data!$AB521:$AB532)</f>
        <v>1.2307306775060529</v>
      </c>
      <c r="AE539">
        <f>SLOPE(FMBtest!P515:P526,Data!$AB521:$AB532)</f>
        <v>0.99183654683508748</v>
      </c>
      <c r="AF539">
        <f>SLOPE(FMBtest!Q515:Q526,Data!$AB521:$AB532)</f>
        <v>1.0990576904210234</v>
      </c>
      <c r="AG539">
        <f>SLOPE(FMBtest!R515:R526,Data!$AB521:$AB532)</f>
        <v>1.2890562490991737</v>
      </c>
      <c r="AH539">
        <f>SLOPE(FMBtest!S515:S526,Data!$AB521:$AB532)</f>
        <v>1.4871647261306806</v>
      </c>
      <c r="AI539">
        <f>SLOPE(FMBtest!T515:T526,Data!$AB521:$AB532)</f>
        <v>1.2430596719357681</v>
      </c>
      <c r="AJ539">
        <f>SLOPE(FMBtest!U515:U526,Data!$AB521:$AB532)</f>
        <v>1.0770052238833085</v>
      </c>
      <c r="AK539">
        <f>SLOPE(FMBtest!V515:V526,Data!$AB521:$AB532)</f>
        <v>1.0957738989936181</v>
      </c>
      <c r="AL539">
        <f>SLOPE(FMBtest!W515:W526,Data!$AB521:$AB532)</f>
        <v>1.472400261133606</v>
      </c>
      <c r="AM539">
        <f>SLOPE(FMBtest!X515:X526,Data!$AB521:$AB532)</f>
        <v>1.0034030941183167</v>
      </c>
      <c r="AN539">
        <f>SLOPE(FMBtest!Y515:Y526,Data!$AB521:$AB532)</f>
        <v>1.0609199509223854</v>
      </c>
      <c r="AO539">
        <f>SLOPE(FMBtest!Z515:Z526,Data!$AB521:$AB532)</f>
        <v>0.90641242879688388</v>
      </c>
      <c r="AP539">
        <f>SLOPE(FMBtest!AA515:AA526,Data!$AB521:$AB532)</f>
        <v>0.75189751838290975</v>
      </c>
      <c r="AR539">
        <f t="array" ref="AR539:AS539">LINEST(FMBtest!C515:AA515,FM_ROLLING!R539:AP539,TRUE,FALSE)</f>
        <v>7.9339582873570693</v>
      </c>
      <c r="AS539">
        <v>-2.5561643174714579</v>
      </c>
    </row>
    <row r="540" spans="1:45" x14ac:dyDescent="0.3">
      <c r="A540">
        <v>1969</v>
      </c>
      <c r="B540">
        <v>11</v>
      </c>
      <c r="C540">
        <f>SLOPE(FMBtest!C516:C539,Data!$AM516:$AM539)</f>
        <v>0.35625804379006476</v>
      </c>
      <c r="D540">
        <f>SLOPE(FMBtest!D516:D539,Data!$AM516:$AM539)</f>
        <v>0.24713264884071898</v>
      </c>
      <c r="E540">
        <f>SLOPE(FMBtest!E516:E539,Data!$AM516:$AM539)</f>
        <v>0.16378676755979527</v>
      </c>
      <c r="F540">
        <f>SLOPE(FMBtest!F516:F539,Data!$AM516:$AM539)</f>
        <v>-5.4274061506407014E-3</v>
      </c>
      <c r="G540">
        <f>SLOPE(FMBtest!G516:G539,Data!$AM516:$AM539)</f>
        <v>-4.8093678979280102E-2</v>
      </c>
      <c r="H540">
        <f>SLOPE(FMBtest!H516:H539,Data!$AM516:$AM539)</f>
        <v>0.31479398542454301</v>
      </c>
      <c r="I540">
        <f>SLOPE(FMBtest!I516:I539,Data!$AM516:$AM539)</f>
        <v>4.6282619521813208E-2</v>
      </c>
      <c r="J540">
        <f>SLOPE(FMBtest!J516:J539,Data!$AM516:$AM539)</f>
        <v>-2.3694348318153733E-2</v>
      </c>
      <c r="K540">
        <f>SLOPE(FMBtest!K516:K539,Data!$AM516:$AM539)</f>
        <v>2.8181852652296124E-2</v>
      </c>
      <c r="L540">
        <f>SLOPE(FMBtest!L516:L539,Data!$AM516:$AM539)</f>
        <v>2.91311094488882E-2</v>
      </c>
      <c r="N540" s="5">
        <f t="array" ref="N540:O540">LINEST(FMBtest!C540:L540,FM_ROLLING!C540:L540,TRUE,FALSE)</f>
        <v>-4.7798482336336274</v>
      </c>
      <c r="O540" s="5">
        <v>-3.2462247592177635</v>
      </c>
      <c r="R540">
        <f>SLOPE(FMBtest!C516:C527,Data!$AB522:$AB533)</f>
        <v>1.4896412458255439</v>
      </c>
      <c r="S540">
        <f>SLOPE(FMBtest!D516:D527,Data!$AB522:$AB533)</f>
        <v>1.2459850280510887</v>
      </c>
      <c r="T540">
        <f>SLOPE(FMBtest!E516:E527,Data!$AB522:$AB533)</f>
        <v>1.1168076774990869</v>
      </c>
      <c r="U540">
        <f>SLOPE(FMBtest!F516:F527,Data!$AB522:$AB533)</f>
        <v>1.1204916098031172</v>
      </c>
      <c r="V540">
        <f>SLOPE(FMBtest!G516:G527,Data!$AB522:$AB533)</f>
        <v>1.3084294172499613</v>
      </c>
      <c r="W540">
        <f>SLOPE(FMBtest!H516:H527,Data!$AB522:$AB533)</f>
        <v>1.8424262060262946</v>
      </c>
      <c r="X540">
        <f>SLOPE(FMBtest!I516:I527,Data!$AB522:$AB533)</f>
        <v>1.3091520771986069</v>
      </c>
      <c r="Y540">
        <f>SLOPE(FMBtest!J516:J527,Data!$AB522:$AB533)</f>
        <v>1.1747129149887321</v>
      </c>
      <c r="Z540">
        <f>SLOPE(FMBtest!K516:K527,Data!$AB522:$AB533)</f>
        <v>1.1023167838939809</v>
      </c>
      <c r="AA540">
        <f>SLOPE(FMBtest!L516:L527,Data!$AB522:$AB533)</f>
        <v>1.2267324946576834</v>
      </c>
      <c r="AB540">
        <f>SLOPE(FMBtest!M516:M527,Data!$AB522:$AB533)</f>
        <v>1.7755989183435543</v>
      </c>
      <c r="AC540">
        <f>SLOPE(FMBtest!N516:N527,Data!$AB522:$AB533)</f>
        <v>1.3143061899073518</v>
      </c>
      <c r="AD540">
        <f>SLOPE(FMBtest!O516:O527,Data!$AB522:$AB533)</f>
        <v>1.2011555199750139</v>
      </c>
      <c r="AE540">
        <f>SLOPE(FMBtest!P516:P527,Data!$AB522:$AB533)</f>
        <v>0.9676948027179626</v>
      </c>
      <c r="AF540">
        <f>SLOPE(FMBtest!Q516:Q527,Data!$AB522:$AB533)</f>
        <v>1.0678828271333143</v>
      </c>
      <c r="AG540">
        <f>SLOPE(FMBtest!R516:R527,Data!$AB522:$AB533)</f>
        <v>1.3133548491900588</v>
      </c>
      <c r="AH540">
        <f>SLOPE(FMBtest!S516:S527,Data!$AB522:$AB533)</f>
        <v>1.4877584886965467</v>
      </c>
      <c r="AI540">
        <f>SLOPE(FMBtest!T516:T527,Data!$AB522:$AB533)</f>
        <v>1.2358808921421951</v>
      </c>
      <c r="AJ540">
        <f>SLOPE(FMBtest!U516:U527,Data!$AB522:$AB533)</f>
        <v>1.0643206843909219</v>
      </c>
      <c r="AK540">
        <f>SLOPE(FMBtest!V516:V527,Data!$AB522:$AB533)</f>
        <v>1.0804731035336925</v>
      </c>
      <c r="AL540">
        <f>SLOPE(FMBtest!W516:W527,Data!$AB522:$AB533)</f>
        <v>1.476860162786962</v>
      </c>
      <c r="AM540">
        <f>SLOPE(FMBtest!X516:X527,Data!$AB522:$AB533)</f>
        <v>1.0681427405972088</v>
      </c>
      <c r="AN540">
        <f>SLOPE(FMBtest!Y516:Y527,Data!$AB522:$AB533)</f>
        <v>1.1073431835988861</v>
      </c>
      <c r="AO540">
        <f>SLOPE(FMBtest!Z516:Z527,Data!$AB522:$AB533)</f>
        <v>0.9227513132540609</v>
      </c>
      <c r="AP540">
        <f>SLOPE(FMBtest!AA516:AA527,Data!$AB522:$AB533)</f>
        <v>0.72575099823463463</v>
      </c>
      <c r="AR540">
        <f t="array" ref="AR540:AS540">LINEST(FMBtest!C516:AA516,FM_ROLLING!R540:AP540,TRUE,FALSE)</f>
        <v>-5.5107197051502208</v>
      </c>
      <c r="AS540">
        <v>1.6828969379071346</v>
      </c>
    </row>
    <row r="541" spans="1:45" x14ac:dyDescent="0.3">
      <c r="A541">
        <v>1969</v>
      </c>
      <c r="B541">
        <v>12</v>
      </c>
      <c r="C541">
        <f>SLOPE(FMBtest!C517:C540,Data!$AM517:$AM540)</f>
        <v>0.37242030108689578</v>
      </c>
      <c r="D541">
        <f>SLOPE(FMBtest!D517:D540,Data!$AM517:$AM540)</f>
        <v>0.27076331967362999</v>
      </c>
      <c r="E541">
        <f>SLOPE(FMBtest!E517:E540,Data!$AM517:$AM540)</f>
        <v>0.1763674258348904</v>
      </c>
      <c r="F541">
        <f>SLOPE(FMBtest!F517:F540,Data!$AM517:$AM540)</f>
        <v>1.775205575756934E-2</v>
      </c>
      <c r="G541">
        <f>SLOPE(FMBtest!G517:G540,Data!$AM517:$AM540)</f>
        <v>-2.2453228900526971E-2</v>
      </c>
      <c r="H541">
        <f>SLOPE(FMBtest!H517:H540,Data!$AM517:$AM540)</f>
        <v>0.32602426564831821</v>
      </c>
      <c r="I541">
        <f>SLOPE(FMBtest!I517:I540,Data!$AM517:$AM540)</f>
        <v>5.8810889027563144E-2</v>
      </c>
      <c r="J541">
        <f>SLOPE(FMBtest!J517:J540,Data!$AM517:$AM540)</f>
        <v>-7.4887005376990867E-3</v>
      </c>
      <c r="K541">
        <f>SLOPE(FMBtest!K517:K540,Data!$AM517:$AM540)</f>
        <v>3.9373385608248809E-2</v>
      </c>
      <c r="L541">
        <f>SLOPE(FMBtest!L517:L540,Data!$AM517:$AM540)</f>
        <v>3.3080530812154098E-2</v>
      </c>
      <c r="N541" s="5">
        <f t="array" ref="N541:O541">LINEST(FMBtest!C541:L541,FM_ROLLING!C541:L541,TRUE,FALSE)</f>
        <v>6.1998076466051959</v>
      </c>
      <c r="O541" s="5">
        <v>11.969941174689922</v>
      </c>
      <c r="R541">
        <f>SLOPE(FMBtest!C517:C528,Data!$AB523:$AB534)</f>
        <v>1.3454000004152507</v>
      </c>
      <c r="S541">
        <f>SLOPE(FMBtest!D517:D528,Data!$AB523:$AB534)</f>
        <v>1.1462900898394437</v>
      </c>
      <c r="T541">
        <f>SLOPE(FMBtest!E517:E528,Data!$AB523:$AB534)</f>
        <v>1.0317375533856414</v>
      </c>
      <c r="U541">
        <f>SLOPE(FMBtest!F517:F528,Data!$AB523:$AB534)</f>
        <v>1.0728393375093694</v>
      </c>
      <c r="V541">
        <f>SLOPE(FMBtest!G517:G528,Data!$AB523:$AB534)</f>
        <v>1.2461513961759583</v>
      </c>
      <c r="W541">
        <f>SLOPE(FMBtest!H517:H528,Data!$AB523:$AB534)</f>
        <v>1.7151713842582696</v>
      </c>
      <c r="X541">
        <f>SLOPE(FMBtest!I517:I528,Data!$AB523:$AB534)</f>
        <v>1.2568036924073527</v>
      </c>
      <c r="Y541">
        <f>SLOPE(FMBtest!J517:J528,Data!$AB523:$AB534)</f>
        <v>1.1488436311994306</v>
      </c>
      <c r="Z541">
        <f>SLOPE(FMBtest!K517:K528,Data!$AB523:$AB534)</f>
        <v>1.0862226531599526</v>
      </c>
      <c r="AA541">
        <f>SLOPE(FMBtest!L517:L528,Data!$AB523:$AB534)</f>
        <v>1.2226977578549825</v>
      </c>
      <c r="AB541">
        <f>SLOPE(FMBtest!M517:M528,Data!$AB523:$AB534)</f>
        <v>1.6846834026455613</v>
      </c>
      <c r="AC541">
        <f>SLOPE(FMBtest!N517:N528,Data!$AB523:$AB534)</f>
        <v>1.2664075226778677</v>
      </c>
      <c r="AD541">
        <f>SLOPE(FMBtest!O517:O528,Data!$AB523:$AB534)</f>
        <v>1.1515398111025528</v>
      </c>
      <c r="AE541">
        <f>SLOPE(FMBtest!P517:P528,Data!$AB523:$AB534)</f>
        <v>0.93927152606631159</v>
      </c>
      <c r="AF541">
        <f>SLOPE(FMBtest!Q517:Q528,Data!$AB523:$AB534)</f>
        <v>1.0835472773063533</v>
      </c>
      <c r="AG541">
        <f>SLOPE(FMBtest!R517:R528,Data!$AB523:$AB534)</f>
        <v>1.2823381924561446</v>
      </c>
      <c r="AH541">
        <f>SLOPE(FMBtest!S517:S528,Data!$AB523:$AB534)</f>
        <v>1.418392316204943</v>
      </c>
      <c r="AI541">
        <f>SLOPE(FMBtest!T517:T528,Data!$AB523:$AB534)</f>
        <v>1.2061006110410954</v>
      </c>
      <c r="AJ541">
        <f>SLOPE(FMBtest!U517:U528,Data!$AB523:$AB534)</f>
        <v>1.0767224694116111</v>
      </c>
      <c r="AK541">
        <f>SLOPE(FMBtest!V517:V528,Data!$AB523:$AB534)</f>
        <v>1.0957517798674108</v>
      </c>
      <c r="AL541">
        <f>SLOPE(FMBtest!W517:W528,Data!$AB523:$AB534)</f>
        <v>1.4589032404071951</v>
      </c>
      <c r="AM541">
        <f>SLOPE(FMBtest!X517:X528,Data!$AB523:$AB534)</f>
        <v>1.0204909091286591</v>
      </c>
      <c r="AN541">
        <f>SLOPE(FMBtest!Y517:Y528,Data!$AB523:$AB534)</f>
        <v>1.0837774091276213</v>
      </c>
      <c r="AO541">
        <f>SLOPE(FMBtest!Z517:Z528,Data!$AB523:$AB534)</f>
        <v>0.92430490182440317</v>
      </c>
      <c r="AP541">
        <f>SLOPE(FMBtest!AA517:AA528,Data!$AB523:$AB534)</f>
        <v>0.77733297068123952</v>
      </c>
      <c r="AR541">
        <f t="array" ref="AR541:AS541">LINEST(FMBtest!C517:AA517,FM_ROLLING!R541:AP541,TRUE,FALSE)</f>
        <v>-6.664576351671549</v>
      </c>
      <c r="AS541">
        <v>3.1214390402891752</v>
      </c>
    </row>
    <row r="542" spans="1:45" x14ac:dyDescent="0.3">
      <c r="A542">
        <v>1970</v>
      </c>
      <c r="B542">
        <v>1</v>
      </c>
      <c r="C542">
        <f>SLOPE(FMBtest!C518:C541,Data!$AM518:$AM541)</f>
        <v>0.27722462979272422</v>
      </c>
      <c r="D542">
        <f>SLOPE(FMBtest!D518:D541,Data!$AM518:$AM541)</f>
        <v>0.18673465402172421</v>
      </c>
      <c r="E542">
        <f>SLOPE(FMBtest!E518:E541,Data!$AM518:$AM541)</f>
        <v>7.9540307329052012E-2</v>
      </c>
      <c r="F542">
        <f>SLOPE(FMBtest!F518:F541,Data!$AM518:$AM541)</f>
        <v>-4.1155281052619695E-2</v>
      </c>
      <c r="G542">
        <f>SLOPE(FMBtest!G518:G541,Data!$AM518:$AM541)</f>
        <v>-7.3377850813366133E-2</v>
      </c>
      <c r="H542">
        <f>SLOPE(FMBtest!H518:H541,Data!$AM518:$AM541)</f>
        <v>0.27635454977276663</v>
      </c>
      <c r="I542">
        <f>SLOPE(FMBtest!I518:I541,Data!$AM518:$AM541)</f>
        <v>-1.1622013741106253E-2</v>
      </c>
      <c r="J542">
        <f>SLOPE(FMBtest!J518:J541,Data!$AM518:$AM541)</f>
        <v>-4.6682639789234155E-2</v>
      </c>
      <c r="K542">
        <f>SLOPE(FMBtest!K518:K541,Data!$AM518:$AM541)</f>
        <v>-1.2041343644832839E-2</v>
      </c>
      <c r="L542">
        <f>SLOPE(FMBtest!L518:L541,Data!$AM518:$AM541)</f>
        <v>-1.7677137550918067E-2</v>
      </c>
      <c r="N542" s="5">
        <f t="array" ref="N542:O542">LINEST(FMBtest!C542:L542,FM_ROLLING!C542:L542,TRUE,FALSE)</f>
        <v>10.952021418089494</v>
      </c>
      <c r="O542" s="5">
        <v>9.4549340459060343</v>
      </c>
      <c r="R542">
        <f>SLOPE(FMBtest!C518:C529,Data!$AB524:$AB535)</f>
        <v>1.3472757449997363</v>
      </c>
      <c r="S542">
        <f>SLOPE(FMBtest!D518:D529,Data!$AB524:$AB535)</f>
        <v>1.1429378854644379</v>
      </c>
      <c r="T542">
        <f>SLOPE(FMBtest!E518:E529,Data!$AB524:$AB535)</f>
        <v>1.0768802401437216</v>
      </c>
      <c r="U542">
        <f>SLOPE(FMBtest!F518:F529,Data!$AB524:$AB535)</f>
        <v>1.1228544848150699</v>
      </c>
      <c r="V542">
        <f>SLOPE(FMBtest!G518:G529,Data!$AB524:$AB535)</f>
        <v>1.3263258551985786</v>
      </c>
      <c r="W542">
        <f>SLOPE(FMBtest!H518:H529,Data!$AB524:$AB535)</f>
        <v>1.6945131376680589</v>
      </c>
      <c r="X542">
        <f>SLOPE(FMBtest!I518:I529,Data!$AB524:$AB535)</f>
        <v>1.2862210558858433</v>
      </c>
      <c r="Y542">
        <f>SLOPE(FMBtest!J518:J529,Data!$AB524:$AB535)</f>
        <v>1.1725307837296073</v>
      </c>
      <c r="Z542">
        <f>SLOPE(FMBtest!K518:K529,Data!$AB524:$AB535)</f>
        <v>1.1408034329040779</v>
      </c>
      <c r="AA542">
        <f>SLOPE(FMBtest!L518:L529,Data!$AB524:$AB535)</f>
        <v>1.2249812156207391</v>
      </c>
      <c r="AB542">
        <f>SLOPE(FMBtest!M518:M529,Data!$AB524:$AB535)</f>
        <v>1.6574650704574494</v>
      </c>
      <c r="AC542">
        <f>SLOPE(FMBtest!N518:N529,Data!$AB524:$AB535)</f>
        <v>1.2768049031717608</v>
      </c>
      <c r="AD542">
        <f>SLOPE(FMBtest!O518:O529,Data!$AB524:$AB535)</f>
        <v>1.1985457456978283</v>
      </c>
      <c r="AE542">
        <f>SLOPE(FMBtest!P518:P529,Data!$AB524:$AB535)</f>
        <v>0.96044318882824509</v>
      </c>
      <c r="AF542">
        <f>SLOPE(FMBtest!Q518:Q529,Data!$AB524:$AB535)</f>
        <v>1.0911108356733668</v>
      </c>
      <c r="AG542">
        <f>SLOPE(FMBtest!R518:R529,Data!$AB524:$AB535)</f>
        <v>1.2917848223355317</v>
      </c>
      <c r="AH542">
        <f>SLOPE(FMBtest!S518:S529,Data!$AB524:$AB535)</f>
        <v>1.4435514942735068</v>
      </c>
      <c r="AI542">
        <f>SLOPE(FMBtest!T518:T529,Data!$AB524:$AB535)</f>
        <v>1.228393034464385</v>
      </c>
      <c r="AJ542">
        <f>SLOPE(FMBtest!U518:U529,Data!$AB524:$AB535)</f>
        <v>1.1058752865383601</v>
      </c>
      <c r="AK542">
        <f>SLOPE(FMBtest!V518:V529,Data!$AB524:$AB535)</f>
        <v>1.1099144765804307</v>
      </c>
      <c r="AL542">
        <f>SLOPE(FMBtest!W518:W529,Data!$AB524:$AB535)</f>
        <v>1.4314162011531344</v>
      </c>
      <c r="AM542">
        <f>SLOPE(FMBtest!X518:X529,Data!$AB524:$AB535)</f>
        <v>0.97749983260033668</v>
      </c>
      <c r="AN542">
        <f>SLOPE(FMBtest!Y518:Y529,Data!$AB524:$AB535)</f>
        <v>1.0628525187594473</v>
      </c>
      <c r="AO542">
        <f>SLOPE(FMBtest!Z518:Z529,Data!$AB524:$AB535)</f>
        <v>0.92741852622760923</v>
      </c>
      <c r="AP542">
        <f>SLOPE(FMBtest!AA518:AA529,Data!$AB524:$AB535)</f>
        <v>0.77919166620364644</v>
      </c>
      <c r="AR542">
        <f t="array" ref="AR542:AS542">LINEST(FMBtest!C518:AA518,FM_ROLLING!R542:AP542,TRUE,FALSE)</f>
        <v>-1.4677010226386136</v>
      </c>
      <c r="AS542">
        <v>-5.1022035314357463</v>
      </c>
    </row>
    <row r="543" spans="1:45" x14ac:dyDescent="0.3">
      <c r="A543">
        <v>1970</v>
      </c>
      <c r="B543">
        <v>2</v>
      </c>
      <c r="C543">
        <f>SLOPE(FMBtest!C519:C542,Data!$AM519:$AM542)</f>
        <v>0.15222488520201233</v>
      </c>
      <c r="D543">
        <f>SLOPE(FMBtest!D519:D542,Data!$AM519:$AM542)</f>
        <v>8.6636887103125657E-2</v>
      </c>
      <c r="E543">
        <f>SLOPE(FMBtest!E519:E542,Data!$AM519:$AM542)</f>
        <v>-3.8290451287874561E-2</v>
      </c>
      <c r="F543">
        <f>SLOPE(FMBtest!F519:F542,Data!$AM519:$AM542)</f>
        <v>-0.17663737126182949</v>
      </c>
      <c r="G543">
        <f>SLOPE(FMBtest!G519:G542,Data!$AM519:$AM542)</f>
        <v>-0.24146296374245155</v>
      </c>
      <c r="H543">
        <f>SLOPE(FMBtest!H519:H542,Data!$AM519:$AM542)</f>
        <v>0.12798486521541308</v>
      </c>
      <c r="I543">
        <f>SLOPE(FMBtest!I519:I542,Data!$AM519:$AM542)</f>
        <v>-0.10818941388231187</v>
      </c>
      <c r="J543">
        <f>SLOPE(FMBtest!J519:J542,Data!$AM519:$AM542)</f>
        <v>-0.17441164338722925</v>
      </c>
      <c r="K543">
        <f>SLOPE(FMBtest!K519:K542,Data!$AM519:$AM542)</f>
        <v>-0.14122139576768308</v>
      </c>
      <c r="L543">
        <f>SLOPE(FMBtest!L519:L542,Data!$AM519:$AM542)</f>
        <v>-0.17265575015717277</v>
      </c>
      <c r="N543" s="5">
        <f t="array" ref="N543:O543">LINEST(FMBtest!C543:L543,FM_ROLLING!C543:L543,TRUE,FALSE)</f>
        <v>-5.2352525722465719</v>
      </c>
      <c r="O543" s="5">
        <v>3.2948499717251356</v>
      </c>
      <c r="R543">
        <f>SLOPE(FMBtest!C519:C530,Data!$AB525:$AB536)</f>
        <v>1.7333051185083326</v>
      </c>
      <c r="S543">
        <f>SLOPE(FMBtest!D519:D530,Data!$AB525:$AB536)</f>
        <v>1.4814671115721183</v>
      </c>
      <c r="T543">
        <f>SLOPE(FMBtest!E519:E530,Data!$AB525:$AB536)</f>
        <v>1.2993108090066336</v>
      </c>
      <c r="U543">
        <f>SLOPE(FMBtest!F519:F530,Data!$AB525:$AB536)</f>
        <v>1.3006841367656974</v>
      </c>
      <c r="V543">
        <f>SLOPE(FMBtest!G519:G530,Data!$AB525:$AB536)</f>
        <v>1.4968482291861893</v>
      </c>
      <c r="W543">
        <f>SLOPE(FMBtest!H519:H530,Data!$AB525:$AB536)</f>
        <v>1.8792660827110521</v>
      </c>
      <c r="X543">
        <f>SLOPE(FMBtest!I519:I530,Data!$AB525:$AB536)</f>
        <v>1.5078644868312139</v>
      </c>
      <c r="Y543">
        <f>SLOPE(FMBtest!J519:J530,Data!$AB525:$AB536)</f>
        <v>1.2719237503970307</v>
      </c>
      <c r="Z543">
        <f>SLOPE(FMBtest!K519:K530,Data!$AB525:$AB536)</f>
        <v>1.2546292009728048</v>
      </c>
      <c r="AA543">
        <f>SLOPE(FMBtest!L519:L530,Data!$AB525:$AB536)</f>
        <v>1.2914439057691838</v>
      </c>
      <c r="AB543">
        <f>SLOPE(FMBtest!M519:M530,Data!$AB525:$AB536)</f>
        <v>1.8013508626325425</v>
      </c>
      <c r="AC543">
        <f>SLOPE(FMBtest!N519:N530,Data!$AB525:$AB536)</f>
        <v>1.4212505236522632</v>
      </c>
      <c r="AD543">
        <f>SLOPE(FMBtest!O519:O530,Data!$AB525:$AB536)</f>
        <v>1.2670601739867844</v>
      </c>
      <c r="AE543">
        <f>SLOPE(FMBtest!P519:P530,Data!$AB525:$AB536)</f>
        <v>1.0351259881212027</v>
      </c>
      <c r="AF543">
        <f>SLOPE(FMBtest!Q519:Q530,Data!$AB525:$AB536)</f>
        <v>1.2074033194268265</v>
      </c>
      <c r="AG543">
        <f>SLOPE(FMBtest!R519:R530,Data!$AB525:$AB536)</f>
        <v>1.4596507954479332</v>
      </c>
      <c r="AH543">
        <f>SLOPE(FMBtest!S519:S530,Data!$AB525:$AB536)</f>
        <v>1.4971798410234627</v>
      </c>
      <c r="AI543">
        <f>SLOPE(FMBtest!T519:T530,Data!$AB525:$AB536)</f>
        <v>1.2957967582217798</v>
      </c>
      <c r="AJ543">
        <f>SLOPE(FMBtest!U519:U530,Data!$AB525:$AB536)</f>
        <v>1.1275658535101303</v>
      </c>
      <c r="AK543">
        <f>SLOPE(FMBtest!V519:V530,Data!$AB525:$AB536)</f>
        <v>1.0811490741896113</v>
      </c>
      <c r="AL543">
        <f>SLOPE(FMBtest!W519:W530,Data!$AB525:$AB536)</f>
        <v>1.4058619545652187</v>
      </c>
      <c r="AM543">
        <f>SLOPE(FMBtest!X519:X530,Data!$AB525:$AB536)</f>
        <v>0.80365111104974885</v>
      </c>
      <c r="AN543">
        <f>SLOPE(FMBtest!Y519:Y530,Data!$AB525:$AB536)</f>
        <v>0.97750955976080267</v>
      </c>
      <c r="AO543">
        <f>SLOPE(FMBtest!Z519:Z530,Data!$AB525:$AB536)</f>
        <v>0.90522988869266441</v>
      </c>
      <c r="AP543">
        <f>SLOPE(FMBtest!AA519:AA530,Data!$AB525:$AB536)</f>
        <v>0.78470352686093126</v>
      </c>
      <c r="AR543">
        <f t="array" ref="AR543:AS543">LINEST(FMBtest!C519:AA519,FM_ROLLING!R543:AP543,TRUE,FALSE)</f>
        <v>-3.3282692324029139</v>
      </c>
      <c r="AS543">
        <v>8.9251632737599138</v>
      </c>
    </row>
    <row r="544" spans="1:45" x14ac:dyDescent="0.3">
      <c r="A544">
        <v>1970</v>
      </c>
      <c r="B544">
        <v>3</v>
      </c>
      <c r="C544">
        <f>SLOPE(FMBtest!C520:C543,Data!$AM520:$AM543)</f>
        <v>0.15353082910050664</v>
      </c>
      <c r="D544">
        <f>SLOPE(FMBtest!D520:D543,Data!$AM520:$AM543)</f>
        <v>7.5203000834241709E-2</v>
      </c>
      <c r="E544">
        <f>SLOPE(FMBtest!E520:E543,Data!$AM520:$AM543)</f>
        <v>-4.5770753174946298E-2</v>
      </c>
      <c r="F544">
        <f>SLOPE(FMBtest!F520:F543,Data!$AM520:$AM543)</f>
        <v>-0.16163983899744863</v>
      </c>
      <c r="G544">
        <f>SLOPE(FMBtest!G520:G543,Data!$AM520:$AM543)</f>
        <v>-0.21985385895487522</v>
      </c>
      <c r="H544">
        <f>SLOPE(FMBtest!H520:H543,Data!$AM520:$AM543)</f>
        <v>0.10745904604161469</v>
      </c>
      <c r="I544">
        <f>SLOPE(FMBtest!I520:I543,Data!$AM520:$AM543)</f>
        <v>-0.11058212669860389</v>
      </c>
      <c r="J544">
        <f>SLOPE(FMBtest!J520:J543,Data!$AM520:$AM543)</f>
        <v>-0.18822791934562053</v>
      </c>
      <c r="K544">
        <f>SLOPE(FMBtest!K520:K543,Data!$AM520:$AM543)</f>
        <v>-0.13817634250709196</v>
      </c>
      <c r="L544">
        <f>SLOPE(FMBtest!L520:L543,Data!$AM520:$AM543)</f>
        <v>-0.20627214720233286</v>
      </c>
      <c r="N544" s="5">
        <f t="array" ref="N544:O544">LINEST(FMBtest!C544:L544,FM_ROLLING!C544:L544,TRUE,FALSE)</f>
        <v>-3.3054232304917739</v>
      </c>
      <c r="O544" s="5">
        <v>-0.54972718074335214</v>
      </c>
      <c r="R544">
        <f>SLOPE(FMBtest!C520:C531,Data!$AB526:$AB537)</f>
        <v>1.8091228633377781</v>
      </c>
      <c r="S544">
        <f>SLOPE(FMBtest!D520:D531,Data!$AB526:$AB537)</f>
        <v>1.5280807309164428</v>
      </c>
      <c r="T544">
        <f>SLOPE(FMBtest!E520:E531,Data!$AB526:$AB537)</f>
        <v>1.342227860632913</v>
      </c>
      <c r="U544">
        <f>SLOPE(FMBtest!F520:F531,Data!$AB526:$AB537)</f>
        <v>1.3389852983275115</v>
      </c>
      <c r="V544">
        <f>SLOPE(FMBtest!G520:G531,Data!$AB526:$AB537)</f>
        <v>1.5817648365567534</v>
      </c>
      <c r="W544">
        <f>SLOPE(FMBtest!H520:H531,Data!$AB526:$AB537)</f>
        <v>1.9269828682455983</v>
      </c>
      <c r="X544">
        <f>SLOPE(FMBtest!I520:I531,Data!$AB526:$AB537)</f>
        <v>1.5805527348170305</v>
      </c>
      <c r="Y544">
        <f>SLOPE(FMBtest!J520:J531,Data!$AB526:$AB537)</f>
        <v>1.3006650640678661</v>
      </c>
      <c r="Z544">
        <f>SLOPE(FMBtest!K520:K531,Data!$AB526:$AB537)</f>
        <v>1.2849908248185971</v>
      </c>
      <c r="AA544">
        <f>SLOPE(FMBtest!L520:L531,Data!$AB526:$AB537)</f>
        <v>1.2913587846054397</v>
      </c>
      <c r="AB544">
        <f>SLOPE(FMBtest!M520:M531,Data!$AB526:$AB537)</f>
        <v>1.8803206196785169</v>
      </c>
      <c r="AC544">
        <f>SLOPE(FMBtest!N520:N531,Data!$AB526:$AB537)</f>
        <v>1.4874526278407449</v>
      </c>
      <c r="AD544">
        <f>SLOPE(FMBtest!O520:O531,Data!$AB526:$AB537)</f>
        <v>1.3125629477664542</v>
      </c>
      <c r="AE544">
        <f>SLOPE(FMBtest!P520:P531,Data!$AB526:$AB537)</f>
        <v>1.0326980952145259</v>
      </c>
      <c r="AF544">
        <f>SLOPE(FMBtest!Q520:Q531,Data!$AB526:$AB537)</f>
        <v>1.2308463390513522</v>
      </c>
      <c r="AG544">
        <f>SLOPE(FMBtest!R520:R531,Data!$AB526:$AB537)</f>
        <v>1.50831691877783</v>
      </c>
      <c r="AH544">
        <f>SLOPE(FMBtest!S520:S531,Data!$AB526:$AB537)</f>
        <v>1.513699029234912</v>
      </c>
      <c r="AI544">
        <f>SLOPE(FMBtest!T520:T531,Data!$AB526:$AB537)</f>
        <v>1.3004248335488799</v>
      </c>
      <c r="AJ544">
        <f>SLOPE(FMBtest!U520:U531,Data!$AB526:$AB537)</f>
        <v>1.1378077761409655</v>
      </c>
      <c r="AK544">
        <f>SLOPE(FMBtest!V520:V531,Data!$AB526:$AB537)</f>
        <v>1.0675794229760309</v>
      </c>
      <c r="AL544">
        <f>SLOPE(FMBtest!W520:W531,Data!$AB526:$AB537)</f>
        <v>1.4156517710656777</v>
      </c>
      <c r="AM544">
        <f>SLOPE(FMBtest!X520:X531,Data!$AB526:$AB537)</f>
        <v>0.78142018081301046</v>
      </c>
      <c r="AN544">
        <f>SLOPE(FMBtest!Y520:Y531,Data!$AB526:$AB537)</f>
        <v>0.97298527378168265</v>
      </c>
      <c r="AO544">
        <f>SLOPE(FMBtest!Z520:Z531,Data!$AB526:$AB537)</f>
        <v>0.87292700772818921</v>
      </c>
      <c r="AP544">
        <f>SLOPE(FMBtest!AA520:AA531,Data!$AB526:$AB537)</f>
        <v>0.78325548633487263</v>
      </c>
      <c r="AR544">
        <f t="array" ref="AR544:AS544">LINEST(FMBtest!C520:AA520,FM_ROLLING!R544:AP544,TRUE,FALSE)</f>
        <v>-3.2014038444550481</v>
      </c>
      <c r="AS544">
        <v>2.441252013365494</v>
      </c>
    </row>
    <row r="545" spans="1:45" x14ac:dyDescent="0.3">
      <c r="A545">
        <v>1970</v>
      </c>
      <c r="B545">
        <v>4</v>
      </c>
      <c r="C545">
        <f>SLOPE(FMBtest!C521:C544,Data!$AM521:$AM544)</f>
        <v>0.13839417388852487</v>
      </c>
      <c r="D545">
        <f>SLOPE(FMBtest!D521:D544,Data!$AM521:$AM544)</f>
        <v>5.6642328524740285E-2</v>
      </c>
      <c r="E545">
        <f>SLOPE(FMBtest!E521:E544,Data!$AM521:$AM544)</f>
        <v>-6.7570056657306143E-2</v>
      </c>
      <c r="F545">
        <f>SLOPE(FMBtest!F521:F544,Data!$AM521:$AM544)</f>
        <v>-0.18661444637787741</v>
      </c>
      <c r="G545">
        <f>SLOPE(FMBtest!G521:G544,Data!$AM521:$AM544)</f>
        <v>-0.26033009726664491</v>
      </c>
      <c r="H545">
        <f>SLOPE(FMBtest!H521:H544,Data!$AM521:$AM544)</f>
        <v>9.4416176382691938E-2</v>
      </c>
      <c r="I545">
        <f>SLOPE(FMBtest!I521:I544,Data!$AM521:$AM544)</f>
        <v>-0.13586224502313538</v>
      </c>
      <c r="J545">
        <f>SLOPE(FMBtest!J521:J544,Data!$AM521:$AM544)</f>
        <v>-0.19572301808619832</v>
      </c>
      <c r="K545">
        <f>SLOPE(FMBtest!K521:K544,Data!$AM521:$AM544)</f>
        <v>-0.15157956059100763</v>
      </c>
      <c r="L545">
        <f>SLOPE(FMBtest!L521:L544,Data!$AM521:$AM544)</f>
        <v>-0.23540327671480052</v>
      </c>
      <c r="N545" s="5">
        <f t="array" ref="N545:O545">LINEST(FMBtest!C545:L545,FM_ROLLING!C545:L545,TRUE,FALSE)</f>
        <v>-10.845485159526385</v>
      </c>
      <c r="O545" s="5">
        <v>-0.4034125398827908</v>
      </c>
      <c r="R545">
        <f>SLOPE(FMBtest!C521:C532,Data!$AB527:$AB538)</f>
        <v>1.7845726146114562</v>
      </c>
      <c r="S545">
        <f>SLOPE(FMBtest!D521:D532,Data!$AB527:$AB538)</f>
        <v>1.5150296261706053</v>
      </c>
      <c r="T545">
        <f>SLOPE(FMBtest!E521:E532,Data!$AB527:$AB538)</f>
        <v>1.3514396990598552</v>
      </c>
      <c r="U545">
        <f>SLOPE(FMBtest!F521:F532,Data!$AB527:$AB538)</f>
        <v>1.3352202364226993</v>
      </c>
      <c r="V545">
        <f>SLOPE(FMBtest!G521:G532,Data!$AB527:$AB538)</f>
        <v>1.5679014545539562</v>
      </c>
      <c r="W545">
        <f>SLOPE(FMBtest!H521:H532,Data!$AB527:$AB538)</f>
        <v>1.9018898685230046</v>
      </c>
      <c r="X545">
        <f>SLOPE(FMBtest!I521:I532,Data!$AB527:$AB538)</f>
        <v>1.5571522100171475</v>
      </c>
      <c r="Y545">
        <f>SLOPE(FMBtest!J521:J532,Data!$AB527:$AB538)</f>
        <v>1.3056735283473708</v>
      </c>
      <c r="Z545">
        <f>SLOPE(FMBtest!K521:K532,Data!$AB527:$AB538)</f>
        <v>1.2672398009295058</v>
      </c>
      <c r="AA545">
        <f>SLOPE(FMBtest!L521:L532,Data!$AB527:$AB538)</f>
        <v>1.2780889099465811</v>
      </c>
      <c r="AB545">
        <f>SLOPE(FMBtest!M521:M532,Data!$AB527:$AB538)</f>
        <v>1.88912013044639</v>
      </c>
      <c r="AC545">
        <f>SLOPE(FMBtest!N521:N532,Data!$AB527:$AB538)</f>
        <v>1.4984420528144313</v>
      </c>
      <c r="AD545">
        <f>SLOPE(FMBtest!O521:O532,Data!$AB527:$AB538)</f>
        <v>1.2971917022380064</v>
      </c>
      <c r="AE545">
        <f>SLOPE(FMBtest!P521:P532,Data!$AB527:$AB538)</f>
        <v>1.0215304929907918</v>
      </c>
      <c r="AF545">
        <f>SLOPE(FMBtest!Q521:Q532,Data!$AB527:$AB538)</f>
        <v>1.2173872422316512</v>
      </c>
      <c r="AG545">
        <f>SLOPE(FMBtest!R521:R532,Data!$AB527:$AB538)</f>
        <v>1.5111037393621998</v>
      </c>
      <c r="AH545">
        <f>SLOPE(FMBtest!S521:S532,Data!$AB527:$AB538)</f>
        <v>1.501918877819201</v>
      </c>
      <c r="AI545">
        <f>SLOPE(FMBtest!T521:T532,Data!$AB527:$AB538)</f>
        <v>1.2861438712235924</v>
      </c>
      <c r="AJ545">
        <f>SLOPE(FMBtest!U521:U532,Data!$AB527:$AB538)</f>
        <v>1.1414064841599874</v>
      </c>
      <c r="AK545">
        <f>SLOPE(FMBtest!V521:V532,Data!$AB527:$AB538)</f>
        <v>1.0739806664817939</v>
      </c>
      <c r="AL545">
        <f>SLOPE(FMBtest!W521:W532,Data!$AB527:$AB538)</f>
        <v>1.4052123216919921</v>
      </c>
      <c r="AM545">
        <f>SLOPE(FMBtest!X521:X532,Data!$AB527:$AB538)</f>
        <v>0.77536778892860603</v>
      </c>
      <c r="AN545">
        <f>SLOPE(FMBtest!Y521:Y532,Data!$AB527:$AB538)</f>
        <v>0.96634952287894804</v>
      </c>
      <c r="AO545">
        <f>SLOPE(FMBtest!Z521:Z532,Data!$AB527:$AB538)</f>
        <v>0.87708845261016688</v>
      </c>
      <c r="AP545">
        <f>SLOPE(FMBtest!AA521:AA532,Data!$AB527:$AB538)</f>
        <v>0.78405481662455956</v>
      </c>
      <c r="AR545">
        <f t="array" ref="AR545:AS545">LINEST(FMBtest!C521:AA521,FM_ROLLING!R545:AP545,TRUE,FALSE)</f>
        <v>-9.4954459069569985</v>
      </c>
      <c r="AS545">
        <v>-1.7848392108091193</v>
      </c>
    </row>
    <row r="546" spans="1:45" x14ac:dyDescent="0.3">
      <c r="A546">
        <v>1970</v>
      </c>
      <c r="B546">
        <v>5</v>
      </c>
      <c r="C546">
        <f>SLOPE(FMBtest!C522:C545,Data!$AM522:$AM545)</f>
        <v>0.35082030304441153</v>
      </c>
      <c r="D546">
        <f>SLOPE(FMBtest!D522:D545,Data!$AM522:$AM545)</f>
        <v>0.23810701018808197</v>
      </c>
      <c r="E546">
        <f>SLOPE(FMBtest!E522:E545,Data!$AM522:$AM545)</f>
        <v>7.4266802028155901E-2</v>
      </c>
      <c r="F546">
        <f>SLOPE(FMBtest!F522:F545,Data!$AM522:$AM545)</f>
        <v>-2.4464623266000511E-2</v>
      </c>
      <c r="G546">
        <f>SLOPE(FMBtest!G522:G545,Data!$AM522:$AM545)</f>
        <v>-4.2606947933892046E-2</v>
      </c>
      <c r="H546">
        <f>SLOPE(FMBtest!H522:H545,Data!$AM522:$AM545)</f>
        <v>0.28835396802426766</v>
      </c>
      <c r="I546">
        <f>SLOPE(FMBtest!I522:I545,Data!$AM522:$AM545)</f>
        <v>3.1080493794912737E-2</v>
      </c>
      <c r="J546">
        <f>SLOPE(FMBtest!J522:J545,Data!$AM522:$AM545)</f>
        <v>-6.1810798828425079E-2</v>
      </c>
      <c r="K546">
        <f>SLOPE(FMBtest!K522:K545,Data!$AM522:$AM545)</f>
        <v>-1.9248749457690301E-2</v>
      </c>
      <c r="L546">
        <f>SLOPE(FMBtest!L522:L545,Data!$AM522:$AM545)</f>
        <v>-6.9666573655005407E-2</v>
      </c>
      <c r="N546" s="5">
        <f t="array" ref="N546:O546">LINEST(FMBtest!C546:L546,FM_ROLLING!C546:L546,TRUE,FALSE)</f>
        <v>-6.832979052518283</v>
      </c>
      <c r="O546" s="5">
        <v>-2.3793926591327028</v>
      </c>
      <c r="R546">
        <f>SLOPE(FMBtest!C522:C533,Data!$AB528:$AB539)</f>
        <v>1.7868847798305578</v>
      </c>
      <c r="S546">
        <f>SLOPE(FMBtest!D522:D533,Data!$AB528:$AB539)</f>
        <v>1.4327071989219213</v>
      </c>
      <c r="T546">
        <f>SLOPE(FMBtest!E522:E533,Data!$AB528:$AB539)</f>
        <v>1.3601147098449116</v>
      </c>
      <c r="U546">
        <f>SLOPE(FMBtest!F522:F533,Data!$AB528:$AB539)</f>
        <v>1.1839874661583325</v>
      </c>
      <c r="V546">
        <f>SLOPE(FMBtest!G522:G533,Data!$AB528:$AB539)</f>
        <v>1.1631446400998304</v>
      </c>
      <c r="W546">
        <f>SLOPE(FMBtest!H522:H533,Data!$AB528:$AB539)</f>
        <v>1.9876824475807484</v>
      </c>
      <c r="X546">
        <f>SLOPE(FMBtest!I522:I533,Data!$AB528:$AB539)</f>
        <v>1.5312101121019086</v>
      </c>
      <c r="Y546">
        <f>SLOPE(FMBtest!J522:J533,Data!$AB528:$AB539)</f>
        <v>1.3223868885413828</v>
      </c>
      <c r="Z546">
        <f>SLOPE(FMBtest!K522:K533,Data!$AB528:$AB539)</f>
        <v>1.2945336883626215</v>
      </c>
      <c r="AA546">
        <f>SLOPE(FMBtest!L522:L533,Data!$AB528:$AB539)</f>
        <v>0.9795628529667223</v>
      </c>
      <c r="AB546">
        <f>SLOPE(FMBtest!M522:M533,Data!$AB528:$AB539)</f>
        <v>2.0771612440721388</v>
      </c>
      <c r="AC546">
        <f>SLOPE(FMBtest!N522:N533,Data!$AB528:$AB539)</f>
        <v>1.5862278422435649</v>
      </c>
      <c r="AD546">
        <f>SLOPE(FMBtest!O522:O533,Data!$AB528:$AB539)</f>
        <v>1.3547349248416733</v>
      </c>
      <c r="AE546">
        <f>SLOPE(FMBtest!P522:P533,Data!$AB528:$AB539)</f>
        <v>1.0394222693291024</v>
      </c>
      <c r="AF546">
        <f>SLOPE(FMBtest!Q522:Q533,Data!$AB528:$AB539)</f>
        <v>1.006179552224395</v>
      </c>
      <c r="AG546">
        <f>SLOPE(FMBtest!R522:R533,Data!$AB528:$AB539)</f>
        <v>1.8413392612770842</v>
      </c>
      <c r="AH546">
        <f>SLOPE(FMBtest!S522:S533,Data!$AB528:$AB539)</f>
        <v>1.6306454309552343</v>
      </c>
      <c r="AI546">
        <f>SLOPE(FMBtest!T522:T533,Data!$AB528:$AB539)</f>
        <v>1.4147199814196822</v>
      </c>
      <c r="AJ546">
        <f>SLOPE(FMBtest!U522:U533,Data!$AB528:$AB539)</f>
        <v>1.1221439403855222</v>
      </c>
      <c r="AK546">
        <f>SLOPE(FMBtest!V522:V533,Data!$AB528:$AB539)</f>
        <v>0.86522063416926198</v>
      </c>
      <c r="AL546">
        <f>SLOPE(FMBtest!W522:W533,Data!$AB528:$AB539)</f>
        <v>1.5159235578247341</v>
      </c>
      <c r="AM546">
        <f>SLOPE(FMBtest!X522:X533,Data!$AB528:$AB539)</f>
        <v>0.66920035634145769</v>
      </c>
      <c r="AN546">
        <f>SLOPE(FMBtest!Y522:Y533,Data!$AB528:$AB539)</f>
        <v>1.054474054639388</v>
      </c>
      <c r="AO546">
        <f>SLOPE(FMBtest!Z522:Z533,Data!$AB528:$AB539)</f>
        <v>0.95743617854294771</v>
      </c>
      <c r="AP546">
        <f>SLOPE(FMBtest!AA522:AA533,Data!$AB528:$AB539)</f>
        <v>0.75331751950567094</v>
      </c>
      <c r="AR546">
        <f t="array" ref="AR546:AS546">LINEST(FMBtest!C522:AA522,FM_ROLLING!R546:AP546,TRUE,FALSE)</f>
        <v>-3.8757702626455597</v>
      </c>
      <c r="AS546">
        <v>-3.7799793614162551</v>
      </c>
    </row>
    <row r="547" spans="1:45" x14ac:dyDescent="0.3">
      <c r="A547">
        <v>1970</v>
      </c>
      <c r="B547">
        <v>6</v>
      </c>
      <c r="C547">
        <f>SLOPE(FMBtest!C523:C546,Data!$AM523:$AM546)</f>
        <v>0.29559608567112505</v>
      </c>
      <c r="D547">
        <f>SLOPE(FMBtest!D523:D546,Data!$AM523:$AM546)</f>
        <v>0.17855054942882775</v>
      </c>
      <c r="E547">
        <f>SLOPE(FMBtest!E523:E546,Data!$AM523:$AM546)</f>
        <v>-3.8859708710837979E-3</v>
      </c>
      <c r="F547">
        <f>SLOPE(FMBtest!F523:F546,Data!$AM523:$AM546)</f>
        <v>-9.5707217044685794E-2</v>
      </c>
      <c r="G547">
        <f>SLOPE(FMBtest!G523:G546,Data!$AM523:$AM546)</f>
        <v>-0.13419237311275997</v>
      </c>
      <c r="H547">
        <f>SLOPE(FMBtest!H523:H546,Data!$AM523:$AM546)</f>
        <v>0.21088165741672471</v>
      </c>
      <c r="I547">
        <f>SLOPE(FMBtest!I523:I546,Data!$AM523:$AM546)</f>
        <v>-3.6535358656532999E-2</v>
      </c>
      <c r="J547">
        <f>SLOPE(FMBtest!J523:J546,Data!$AM523:$AM546)</f>
        <v>-0.13759302268787293</v>
      </c>
      <c r="K547">
        <f>SLOPE(FMBtest!K523:K546,Data!$AM523:$AM546)</f>
        <v>-9.5038239317960516E-2</v>
      </c>
      <c r="L547">
        <f>SLOPE(FMBtest!L523:L546,Data!$AM523:$AM546)</f>
        <v>-0.14367508247847666</v>
      </c>
      <c r="N547" s="5">
        <f t="array" ref="N547:O547">LINEST(FMBtest!C547:L547,FM_ROLLING!C547:L547,TRUE,FALSE)</f>
        <v>-3.3946843134085092</v>
      </c>
      <c r="O547" s="5">
        <v>-3.435964063145065</v>
      </c>
      <c r="R547">
        <f>SLOPE(FMBtest!C523:C534,Data!$AB529:$AB540)</f>
        <v>1.9417907304526043</v>
      </c>
      <c r="S547">
        <f>SLOPE(FMBtest!D523:D534,Data!$AB529:$AB540)</f>
        <v>1.5190013607894948</v>
      </c>
      <c r="T547">
        <f>SLOPE(FMBtest!E523:E534,Data!$AB529:$AB540)</f>
        <v>1.3266618075781931</v>
      </c>
      <c r="U547">
        <f>SLOPE(FMBtest!F523:F534,Data!$AB529:$AB540)</f>
        <v>1.1745514010394429</v>
      </c>
      <c r="V547">
        <f>SLOPE(FMBtest!G523:G534,Data!$AB529:$AB540)</f>
        <v>0.96476345117098761</v>
      </c>
      <c r="W547">
        <f>SLOPE(FMBtest!H523:H534,Data!$AB529:$AB540)</f>
        <v>2.0137715866772878</v>
      </c>
      <c r="X547">
        <f>SLOPE(FMBtest!I523:I534,Data!$AB529:$AB540)</f>
        <v>1.5803403510045633</v>
      </c>
      <c r="Y547">
        <f>SLOPE(FMBtest!J523:J534,Data!$AB529:$AB540)</f>
        <v>1.230252815355046</v>
      </c>
      <c r="Z547">
        <f>SLOPE(FMBtest!K523:K534,Data!$AB529:$AB540)</f>
        <v>1.2204476261911672</v>
      </c>
      <c r="AA547">
        <f>SLOPE(FMBtest!L523:L534,Data!$AB529:$AB540)</f>
        <v>0.87977250112130223</v>
      </c>
      <c r="AB547">
        <f>SLOPE(FMBtest!M523:M534,Data!$AB529:$AB540)</f>
        <v>2.1668077216272543</v>
      </c>
      <c r="AC547">
        <f>SLOPE(FMBtest!N523:N534,Data!$AB529:$AB540)</f>
        <v>1.5477807874034593</v>
      </c>
      <c r="AD547">
        <f>SLOPE(FMBtest!O523:O534,Data!$AB529:$AB540)</f>
        <v>1.2852134022198181</v>
      </c>
      <c r="AE547">
        <f>SLOPE(FMBtest!P523:P534,Data!$AB529:$AB540)</f>
        <v>0.90704484895155058</v>
      </c>
      <c r="AF547">
        <f>SLOPE(FMBtest!Q523:Q534,Data!$AB529:$AB540)</f>
        <v>0.80199935039942005</v>
      </c>
      <c r="AG547">
        <f>SLOPE(FMBtest!R523:R534,Data!$AB529:$AB540)</f>
        <v>2.0092963036530587</v>
      </c>
      <c r="AH547">
        <f>SLOPE(FMBtest!S523:S534,Data!$AB529:$AB540)</f>
        <v>1.5722406012870471</v>
      </c>
      <c r="AI547">
        <f>SLOPE(FMBtest!T523:T534,Data!$AB529:$AB540)</f>
        <v>1.318038760951473</v>
      </c>
      <c r="AJ547">
        <f>SLOPE(FMBtest!U523:U534,Data!$AB529:$AB540)</f>
        <v>1.0130047915180493</v>
      </c>
      <c r="AK547">
        <f>SLOPE(FMBtest!V523:V534,Data!$AB529:$AB540)</f>
        <v>0.72799464439806527</v>
      </c>
      <c r="AL547">
        <f>SLOPE(FMBtest!W523:W534,Data!$AB529:$AB540)</f>
        <v>1.8848202973397787</v>
      </c>
      <c r="AM547">
        <f>SLOPE(FMBtest!X523:X534,Data!$AB529:$AB540)</f>
        <v>0.98493329086049519</v>
      </c>
      <c r="AN547">
        <f>SLOPE(FMBtest!Y523:Y534,Data!$AB529:$AB540)</f>
        <v>1.0621555454857043</v>
      </c>
      <c r="AO547">
        <f>SLOPE(FMBtest!Z523:Z534,Data!$AB529:$AB540)</f>
        <v>0.99910418203825857</v>
      </c>
      <c r="AP547">
        <f>SLOPE(FMBtest!AA523:AA534,Data!$AB529:$AB540)</f>
        <v>0.6292193277517717</v>
      </c>
      <c r="AR547">
        <f t="array" ref="AR547:AS547">LINEST(FMBtest!C523:AA523,FM_ROLLING!R547:AP547,TRUE,FALSE)</f>
        <v>-7.7168972707802403</v>
      </c>
      <c r="AS547">
        <v>3.1417331706595437</v>
      </c>
    </row>
    <row r="548" spans="1:45" x14ac:dyDescent="0.3">
      <c r="A548">
        <v>1970</v>
      </c>
      <c r="B548">
        <v>7</v>
      </c>
      <c r="C548">
        <f>SLOPE(FMBtest!C524:C547,Data!$AM524:$AM547)</f>
        <v>0.11783143618741435</v>
      </c>
      <c r="D548">
        <f>SLOPE(FMBtest!D524:D547,Data!$AM524:$AM547)</f>
        <v>4.2529855994694533E-2</v>
      </c>
      <c r="E548">
        <f>SLOPE(FMBtest!E524:E547,Data!$AM524:$AM547)</f>
        <v>-0.12074508197316021</v>
      </c>
      <c r="F548">
        <f>SLOPE(FMBtest!F524:F547,Data!$AM524:$AM547)</f>
        <v>-0.20700378541177666</v>
      </c>
      <c r="G548">
        <f>SLOPE(FMBtest!G524:G547,Data!$AM524:$AM547)</f>
        <v>-0.23039108620501098</v>
      </c>
      <c r="H548">
        <f>SLOPE(FMBtest!H524:H547,Data!$AM524:$AM547)</f>
        <v>5.1602068484650286E-2</v>
      </c>
      <c r="I548">
        <f>SLOPE(FMBtest!I524:I547,Data!$AM524:$AM547)</f>
        <v>-0.14864788081427818</v>
      </c>
      <c r="J548">
        <f>SLOPE(FMBtest!J524:J547,Data!$AM524:$AM547)</f>
        <v>-0.20916366839751752</v>
      </c>
      <c r="K548">
        <f>SLOPE(FMBtest!K524:K547,Data!$AM524:$AM547)</f>
        <v>-0.20191770853805924</v>
      </c>
      <c r="L548">
        <f>SLOPE(FMBtest!L524:L547,Data!$AM524:$AM547)</f>
        <v>-0.20953212333470805</v>
      </c>
      <c r="N548" s="5">
        <f t="array" ref="N548:O548">LINEST(FMBtest!C548:L548,FM_ROLLING!C548:L548,TRUE,FALSE)</f>
        <v>-4.605841883689525</v>
      </c>
      <c r="O548" s="5">
        <v>-4.5147530939342682</v>
      </c>
      <c r="R548">
        <f>SLOPE(FMBtest!C524:C535,Data!$AB530:$AB541)</f>
        <v>1.9842902682054466</v>
      </c>
      <c r="S548">
        <f>SLOPE(FMBtest!D524:D535,Data!$AB530:$AB541)</f>
        <v>1.692148530564596</v>
      </c>
      <c r="T548">
        <f>SLOPE(FMBtest!E524:E535,Data!$AB530:$AB541)</f>
        <v>1.3646871502534472</v>
      </c>
      <c r="U548">
        <f>SLOPE(FMBtest!F524:F535,Data!$AB530:$AB541)</f>
        <v>1.357118792349634</v>
      </c>
      <c r="V548">
        <f>SLOPE(FMBtest!G524:G535,Data!$AB530:$AB541)</f>
        <v>1.1186148571103012</v>
      </c>
      <c r="W548">
        <f>SLOPE(FMBtest!H524:H535,Data!$AB530:$AB541)</f>
        <v>2.1568497049186792</v>
      </c>
      <c r="X548">
        <f>SLOPE(FMBtest!I524:I535,Data!$AB530:$AB541)</f>
        <v>1.604411072684832</v>
      </c>
      <c r="Y548">
        <f>SLOPE(FMBtest!J524:J535,Data!$AB530:$AB541)</f>
        <v>1.2243442500365667</v>
      </c>
      <c r="Z548">
        <f>SLOPE(FMBtest!K524:K535,Data!$AB530:$AB541)</f>
        <v>1.2878767128165491</v>
      </c>
      <c r="AA548">
        <f>SLOPE(FMBtest!L524:L535,Data!$AB530:$AB541)</f>
        <v>1.0271363608225792</v>
      </c>
      <c r="AB548">
        <f>SLOPE(FMBtest!M524:M535,Data!$AB530:$AB541)</f>
        <v>2.2383875242477247</v>
      </c>
      <c r="AC548">
        <f>SLOPE(FMBtest!N524:N535,Data!$AB530:$AB541)</f>
        <v>1.5359301840827553</v>
      </c>
      <c r="AD548">
        <f>SLOPE(FMBtest!O524:O535,Data!$AB530:$AB541)</f>
        <v>1.4005085927746295</v>
      </c>
      <c r="AE548">
        <f>SLOPE(FMBtest!P524:P535,Data!$AB530:$AB541)</f>
        <v>0.99429312232905243</v>
      </c>
      <c r="AF548">
        <f>SLOPE(FMBtest!Q524:Q535,Data!$AB530:$AB541)</f>
        <v>0.74184616328545239</v>
      </c>
      <c r="AG548">
        <f>SLOPE(FMBtest!R524:R535,Data!$AB530:$AB541)</f>
        <v>2.0253499314407737</v>
      </c>
      <c r="AH548">
        <f>SLOPE(FMBtest!S524:S535,Data!$AB530:$AB541)</f>
        <v>1.460481070477132</v>
      </c>
      <c r="AI548">
        <f>SLOPE(FMBtest!T524:T535,Data!$AB530:$AB541)</f>
        <v>1.3596735342760522</v>
      </c>
      <c r="AJ548">
        <f>SLOPE(FMBtest!U524:U535,Data!$AB530:$AB541)</f>
        <v>1.1360326805370133</v>
      </c>
      <c r="AK548">
        <f>SLOPE(FMBtest!V524:V535,Data!$AB530:$AB541)</f>
        <v>0.79139314648775716</v>
      </c>
      <c r="AL548">
        <f>SLOPE(FMBtest!W524:W535,Data!$AB530:$AB541)</f>
        <v>1.9711276089072762</v>
      </c>
      <c r="AM548">
        <f>SLOPE(FMBtest!X524:X535,Data!$AB530:$AB541)</f>
        <v>1.1514430306519727</v>
      </c>
      <c r="AN548">
        <f>SLOPE(FMBtest!Y524:Y535,Data!$AB530:$AB541)</f>
        <v>1.1066606808591297</v>
      </c>
      <c r="AO548">
        <f>SLOPE(FMBtest!Z524:Z535,Data!$AB530:$AB541)</f>
        <v>0.92967625692371481</v>
      </c>
      <c r="AP548">
        <f>SLOPE(FMBtest!AA524:AA535,Data!$AB530:$AB541)</f>
        <v>0.53289966358592966</v>
      </c>
      <c r="AR548">
        <f t="array" ref="AR548:AS548">LINEST(FMBtest!C524:AA524,FM_ROLLING!R548:AP548,TRUE,FALSE)</f>
        <v>1.9130279070667078</v>
      </c>
      <c r="AS548">
        <v>4.7794996289938663</v>
      </c>
    </row>
    <row r="549" spans="1:45" x14ac:dyDescent="0.3">
      <c r="A549">
        <v>1970</v>
      </c>
      <c r="B549">
        <v>8</v>
      </c>
      <c r="C549">
        <f>SLOPE(FMBtest!C525:C548,Data!$AM525:$AM548)</f>
        <v>0.15609069279361293</v>
      </c>
      <c r="D549">
        <f>SLOPE(FMBtest!D525:D548,Data!$AM525:$AM548)</f>
        <v>7.0046738652065677E-2</v>
      </c>
      <c r="E549">
        <f>SLOPE(FMBtest!E525:E548,Data!$AM525:$AM548)</f>
        <v>-0.12326178603196532</v>
      </c>
      <c r="F549">
        <f>SLOPE(FMBtest!F525:F548,Data!$AM525:$AM548)</f>
        <v>-0.18406981815064177</v>
      </c>
      <c r="G549">
        <f>SLOPE(FMBtest!G525:G548,Data!$AM525:$AM548)</f>
        <v>-0.26213992530436303</v>
      </c>
      <c r="H549">
        <f>SLOPE(FMBtest!H525:H548,Data!$AM525:$AM548)</f>
        <v>0.11949838651724075</v>
      </c>
      <c r="I549">
        <f>SLOPE(FMBtest!I525:I548,Data!$AM525:$AM548)</f>
        <v>-9.8150050540208464E-2</v>
      </c>
      <c r="J549">
        <f>SLOPE(FMBtest!J525:J548,Data!$AM525:$AM548)</f>
        <v>-0.16326339238975049</v>
      </c>
      <c r="K549">
        <f>SLOPE(FMBtest!K525:K548,Data!$AM525:$AM548)</f>
        <v>-0.16695724980241447</v>
      </c>
      <c r="L549">
        <f>SLOPE(FMBtest!L525:L548,Data!$AM525:$AM548)</f>
        <v>-0.20437593530005388</v>
      </c>
      <c r="N549" s="5">
        <f t="array" ref="N549:O549">LINEST(FMBtest!C549:L549,FM_ROLLING!C549:L549,TRUE,FALSE)</f>
        <v>7.9409762731639644</v>
      </c>
      <c r="O549" s="5">
        <v>1.0792100034429271</v>
      </c>
      <c r="R549">
        <f>SLOPE(FMBtest!C525:C536,Data!$AB531:$AB542)</f>
        <v>2.064106223849334</v>
      </c>
      <c r="S549">
        <f>SLOPE(FMBtest!D525:D536,Data!$AB531:$AB542)</f>
        <v>1.7280248530147897</v>
      </c>
      <c r="T549">
        <f>SLOPE(FMBtest!E525:E536,Data!$AB531:$AB542)</f>
        <v>1.5301335729152947</v>
      </c>
      <c r="U549">
        <f>SLOPE(FMBtest!F525:F536,Data!$AB531:$AB542)</f>
        <v>1.4735763262104831</v>
      </c>
      <c r="V549">
        <f>SLOPE(FMBtest!G525:G536,Data!$AB531:$AB542)</f>
        <v>1.5274048970326115</v>
      </c>
      <c r="W549">
        <f>SLOPE(FMBtest!H525:H536,Data!$AB531:$AB542)</f>
        <v>2.0877408260590804</v>
      </c>
      <c r="X549">
        <f>SLOPE(FMBtest!I525:I536,Data!$AB531:$AB542)</f>
        <v>1.5600368890184992</v>
      </c>
      <c r="Y549">
        <f>SLOPE(FMBtest!J525:J536,Data!$AB531:$AB542)</f>
        <v>1.1972543437115986</v>
      </c>
      <c r="Z549">
        <f>SLOPE(FMBtest!K525:K536,Data!$AB531:$AB542)</f>
        <v>1.3129638836013733</v>
      </c>
      <c r="AA549">
        <f>SLOPE(FMBtest!L525:L536,Data!$AB531:$AB542)</f>
        <v>1.2043259751765416</v>
      </c>
      <c r="AB549">
        <f>SLOPE(FMBtest!M525:M536,Data!$AB531:$AB542)</f>
        <v>2.2164315323623653</v>
      </c>
      <c r="AC549">
        <f>SLOPE(FMBtest!N525:N536,Data!$AB531:$AB542)</f>
        <v>1.4419750265932216</v>
      </c>
      <c r="AD549">
        <f>SLOPE(FMBtest!O525:O536,Data!$AB531:$AB542)</f>
        <v>1.3890184132986247</v>
      </c>
      <c r="AE549">
        <f>SLOPE(FMBtest!P525:P536,Data!$AB531:$AB542)</f>
        <v>1.0328521780936448</v>
      </c>
      <c r="AF549">
        <f>SLOPE(FMBtest!Q525:Q536,Data!$AB531:$AB542)</f>
        <v>1.0244113873020004</v>
      </c>
      <c r="AG549">
        <f>SLOPE(FMBtest!R525:R536,Data!$AB531:$AB542)</f>
        <v>1.728964595226441</v>
      </c>
      <c r="AH549">
        <f>SLOPE(FMBtest!S525:S536,Data!$AB531:$AB542)</f>
        <v>1.272322343788969</v>
      </c>
      <c r="AI549">
        <f>SLOPE(FMBtest!T525:T536,Data!$AB531:$AB542)</f>
        <v>1.2529450533812951</v>
      </c>
      <c r="AJ549">
        <f>SLOPE(FMBtest!U525:U536,Data!$AB531:$AB542)</f>
        <v>1.1984346416709315</v>
      </c>
      <c r="AK549">
        <f>SLOPE(FMBtest!V525:V536,Data!$AB531:$AB542)</f>
        <v>0.96905286823073955</v>
      </c>
      <c r="AL549">
        <f>SLOPE(FMBtest!W525:W536,Data!$AB531:$AB542)</f>
        <v>1.6980285326732738</v>
      </c>
      <c r="AM549">
        <f>SLOPE(FMBtest!X525:X536,Data!$AB531:$AB542)</f>
        <v>1.0366041288290144</v>
      </c>
      <c r="AN549">
        <f>SLOPE(FMBtest!Y525:Y536,Data!$AB531:$AB542)</f>
        <v>0.94222211546071089</v>
      </c>
      <c r="AO549">
        <f>SLOPE(FMBtest!Z525:Z536,Data!$AB531:$AB542)</f>
        <v>0.94129321423389367</v>
      </c>
      <c r="AP549">
        <f>SLOPE(FMBtest!AA525:AA536,Data!$AB531:$AB542)</f>
        <v>0.85208771406594397</v>
      </c>
      <c r="AR549">
        <f t="array" ref="AR549:AS549">LINEST(FMBtest!C525:AA525,FM_ROLLING!R549:AP549,TRUE,FALSE)</f>
        <v>6.593716546896025</v>
      </c>
      <c r="AS549">
        <v>-2.8889868834622883</v>
      </c>
    </row>
    <row r="550" spans="1:45" x14ac:dyDescent="0.3">
      <c r="A550">
        <v>1970</v>
      </c>
      <c r="B550">
        <v>9</v>
      </c>
      <c r="C550">
        <f>SLOPE(FMBtest!C526:C549,Data!$AM526:$AM549)</f>
        <v>0.10826280502596568</v>
      </c>
      <c r="D550">
        <f>SLOPE(FMBtest!D526:D549,Data!$AM526:$AM549)</f>
        <v>3.1305597441693395E-2</v>
      </c>
      <c r="E550">
        <f>SLOPE(FMBtest!E526:E549,Data!$AM526:$AM549)</f>
        <v>-0.16601417821786252</v>
      </c>
      <c r="F550">
        <f>SLOPE(FMBtest!F526:F549,Data!$AM526:$AM549)</f>
        <v>-0.20895293632198736</v>
      </c>
      <c r="G550">
        <f>SLOPE(FMBtest!G526:G549,Data!$AM526:$AM549)</f>
        <v>-0.29261660078286517</v>
      </c>
      <c r="H550">
        <f>SLOPE(FMBtest!H526:H549,Data!$AM526:$AM549)</f>
        <v>3.742233082466008E-2</v>
      </c>
      <c r="I550">
        <f>SLOPE(FMBtest!I526:I549,Data!$AM526:$AM549)</f>
        <v>-0.14654914547390699</v>
      </c>
      <c r="J550">
        <f>SLOPE(FMBtest!J526:J549,Data!$AM526:$AM549)</f>
        <v>-0.19691633633553909</v>
      </c>
      <c r="K550">
        <f>SLOPE(FMBtest!K526:K549,Data!$AM526:$AM549)</f>
        <v>-0.20455909717880622</v>
      </c>
      <c r="L550">
        <f>SLOPE(FMBtest!L526:L549,Data!$AM526:$AM549)</f>
        <v>-0.22506172458382903</v>
      </c>
      <c r="N550" s="5">
        <f t="array" ref="N550:O550">LINEST(FMBtest!C550:L550,FM_ROLLING!C550:L550,TRUE,FALSE)</f>
        <v>-5.0650453047858308</v>
      </c>
      <c r="O550" s="5">
        <v>-4.3700592832295948</v>
      </c>
      <c r="R550">
        <f>SLOPE(FMBtest!C526:C537,Data!$AB532:$AB543)</f>
        <v>2.0155835538152989</v>
      </c>
      <c r="S550">
        <f>SLOPE(FMBtest!D526:D537,Data!$AB532:$AB543)</f>
        <v>1.7090497428214753</v>
      </c>
      <c r="T550">
        <f>SLOPE(FMBtest!E526:E537,Data!$AB532:$AB543)</f>
        <v>1.5310745440286611</v>
      </c>
      <c r="U550">
        <f>SLOPE(FMBtest!F526:F537,Data!$AB532:$AB543)</f>
        <v>1.5332335440685358</v>
      </c>
      <c r="V550">
        <f>SLOPE(FMBtest!G526:G537,Data!$AB532:$AB543)</f>
        <v>1.5839431604021843</v>
      </c>
      <c r="W550">
        <f>SLOPE(FMBtest!H526:H537,Data!$AB532:$AB543)</f>
        <v>1.9220949580538891</v>
      </c>
      <c r="X550">
        <f>SLOPE(FMBtest!I526:I537,Data!$AB532:$AB543)</f>
        <v>1.5133142422485504</v>
      </c>
      <c r="Y550">
        <f>SLOPE(FMBtest!J526:J537,Data!$AB532:$AB543)</f>
        <v>1.1977969454069741</v>
      </c>
      <c r="Z550">
        <f>SLOPE(FMBtest!K526:K537,Data!$AB532:$AB543)</f>
        <v>1.3556794498236682</v>
      </c>
      <c r="AA550">
        <f>SLOPE(FMBtest!L526:L537,Data!$AB532:$AB543)</f>
        <v>1.3245391392244728</v>
      </c>
      <c r="AB550">
        <f>SLOPE(FMBtest!M526:M537,Data!$AB532:$AB543)</f>
        <v>2.0267684829313124</v>
      </c>
      <c r="AC550">
        <f>SLOPE(FMBtest!N526:N537,Data!$AB532:$AB543)</f>
        <v>1.3816569240872794</v>
      </c>
      <c r="AD550">
        <f>SLOPE(FMBtest!O526:O537,Data!$AB532:$AB543)</f>
        <v>1.3711205531888091</v>
      </c>
      <c r="AE550">
        <f>SLOPE(FMBtest!P526:P537,Data!$AB532:$AB543)</f>
        <v>1.0975472659642733</v>
      </c>
      <c r="AF550">
        <f>SLOPE(FMBtest!Q526:Q537,Data!$AB532:$AB543)</f>
        <v>1.0899568170801359</v>
      </c>
      <c r="AG550">
        <f>SLOPE(FMBtest!R526:R537,Data!$AB532:$AB543)</f>
        <v>1.5721707983232647</v>
      </c>
      <c r="AH550">
        <f>SLOPE(FMBtest!S526:S537,Data!$AB532:$AB543)</f>
        <v>1.1965252832326536</v>
      </c>
      <c r="AI550">
        <f>SLOPE(FMBtest!T526:T537,Data!$AB532:$AB543)</f>
        <v>1.2483607835545392</v>
      </c>
      <c r="AJ550">
        <f>SLOPE(FMBtest!U526:U537,Data!$AB532:$AB543)</f>
        <v>1.2116322702345756</v>
      </c>
      <c r="AK550">
        <f>SLOPE(FMBtest!V526:V537,Data!$AB532:$AB543)</f>
        <v>1.0848938128223271</v>
      </c>
      <c r="AL550">
        <f>SLOPE(FMBtest!W526:W537,Data!$AB532:$AB543)</f>
        <v>1.625482996057567</v>
      </c>
      <c r="AM550">
        <f>SLOPE(FMBtest!X526:X537,Data!$AB532:$AB543)</f>
        <v>0.95050115411136249</v>
      </c>
      <c r="AN550">
        <f>SLOPE(FMBtest!Y526:Y537,Data!$AB532:$AB543)</f>
        <v>0.9343947370863851</v>
      </c>
      <c r="AO550">
        <f>SLOPE(FMBtest!Z526:Z537,Data!$AB532:$AB543)</f>
        <v>0.94901721741377354</v>
      </c>
      <c r="AP550">
        <f>SLOPE(FMBtest!AA526:AA537,Data!$AB532:$AB543)</f>
        <v>0.9255858114214085</v>
      </c>
      <c r="AR550">
        <f t="array" ref="AR550:AS550">LINEST(FMBtest!C526:AA526,FM_ROLLING!R550:AP550,TRUE,FALSE)</f>
        <v>15.876328621356819</v>
      </c>
      <c r="AS550">
        <v>-12.490097487006077</v>
      </c>
    </row>
    <row r="551" spans="1:45" x14ac:dyDescent="0.3">
      <c r="A551">
        <v>1970</v>
      </c>
      <c r="B551">
        <v>10</v>
      </c>
      <c r="C551">
        <f>SLOPE(FMBtest!C527:C550,Data!$AM527:$AM550)</f>
        <v>0.17365249569392471</v>
      </c>
      <c r="D551">
        <f>SLOPE(FMBtest!D527:D550,Data!$AM527:$AM550)</f>
        <v>7.2484009158228627E-2</v>
      </c>
      <c r="E551">
        <f>SLOPE(FMBtest!E527:E550,Data!$AM527:$AM550)</f>
        <v>-0.1392663031755641</v>
      </c>
      <c r="F551">
        <f>SLOPE(FMBtest!F527:F550,Data!$AM527:$AM550)</f>
        <v>-0.18581361064964366</v>
      </c>
      <c r="G551">
        <f>SLOPE(FMBtest!G527:G550,Data!$AM527:$AM550)</f>
        <v>-0.25330244558741333</v>
      </c>
      <c r="H551">
        <f>SLOPE(FMBtest!H527:H550,Data!$AM527:$AM550)</f>
        <v>0.10370173668390681</v>
      </c>
      <c r="I551">
        <f>SLOPE(FMBtest!I527:I550,Data!$AM527:$AM550)</f>
        <v>-0.10744166926826042</v>
      </c>
      <c r="J551">
        <f>SLOPE(FMBtest!J527:J550,Data!$AM527:$AM550)</f>
        <v>-0.17703636802056805</v>
      </c>
      <c r="K551">
        <f>SLOPE(FMBtest!K527:K550,Data!$AM527:$AM550)</f>
        <v>-0.18958605539715315</v>
      </c>
      <c r="L551">
        <f>SLOPE(FMBtest!L527:L550,Data!$AM527:$AM550)</f>
        <v>-0.21217715135024634</v>
      </c>
      <c r="N551" s="5">
        <f t="array" ref="N551:O551">LINEST(FMBtest!C551:L551,FM_ROLLING!C551:L551,TRUE,FALSE)</f>
        <v>-1.145383469848303</v>
      </c>
      <c r="O551" s="5">
        <v>-1.8937780031994103</v>
      </c>
      <c r="R551">
        <f>SLOPE(FMBtest!C527:C538,Data!$AB533:$AB544)</f>
        <v>1.7638580889460975</v>
      </c>
      <c r="S551">
        <f>SLOPE(FMBtest!D527:D538,Data!$AB533:$AB544)</f>
        <v>1.5792209616306423</v>
      </c>
      <c r="T551">
        <f>SLOPE(FMBtest!E527:E538,Data!$AB533:$AB544)</f>
        <v>1.4662560147280415</v>
      </c>
      <c r="U551">
        <f>SLOPE(FMBtest!F527:F538,Data!$AB533:$AB544)</f>
        <v>1.446207392583285</v>
      </c>
      <c r="V551">
        <f>SLOPE(FMBtest!G527:G538,Data!$AB533:$AB544)</f>
        <v>1.3965080288282754</v>
      </c>
      <c r="W551">
        <f>SLOPE(FMBtest!H527:H538,Data!$AB533:$AB544)</f>
        <v>1.6287216608449866</v>
      </c>
      <c r="X551">
        <f>SLOPE(FMBtest!I527:I538,Data!$AB533:$AB544)</f>
        <v>1.3632707206173258</v>
      </c>
      <c r="Y551">
        <f>SLOPE(FMBtest!J527:J538,Data!$AB533:$AB544)</f>
        <v>1.1628599115695346</v>
      </c>
      <c r="Z551">
        <f>SLOPE(FMBtest!K527:K538,Data!$AB533:$AB544)</f>
        <v>1.3246103182073341</v>
      </c>
      <c r="AA551">
        <f>SLOPE(FMBtest!L527:L538,Data!$AB533:$AB544)</f>
        <v>1.3125924096476969</v>
      </c>
      <c r="AB551">
        <f>SLOPE(FMBtest!M527:M538,Data!$AB533:$AB544)</f>
        <v>1.7419776524779806</v>
      </c>
      <c r="AC551">
        <f>SLOPE(FMBtest!N527:N538,Data!$AB533:$AB544)</f>
        <v>1.3218542306591938</v>
      </c>
      <c r="AD551">
        <f>SLOPE(FMBtest!O527:O538,Data!$AB533:$AB544)</f>
        <v>1.3296942922711243</v>
      </c>
      <c r="AE551">
        <f>SLOPE(FMBtest!P527:P538,Data!$AB533:$AB544)</f>
        <v>1.1277292807966566</v>
      </c>
      <c r="AF551">
        <f>SLOPE(FMBtest!Q527:Q538,Data!$AB533:$AB544)</f>
        <v>1.0489197880723033</v>
      </c>
      <c r="AG551">
        <f>SLOPE(FMBtest!R527:R538,Data!$AB533:$AB544)</f>
        <v>1.5293052585537692</v>
      </c>
      <c r="AH551">
        <f>SLOPE(FMBtest!S527:S538,Data!$AB533:$AB544)</f>
        <v>1.1295243315751247</v>
      </c>
      <c r="AI551">
        <f>SLOPE(FMBtest!T527:T538,Data!$AB533:$AB544)</f>
        <v>1.2220560530941</v>
      </c>
      <c r="AJ551">
        <f>SLOPE(FMBtest!U527:U538,Data!$AB533:$AB544)</f>
        <v>1.2171115919698989</v>
      </c>
      <c r="AK551">
        <f>SLOPE(FMBtest!V527:V538,Data!$AB533:$AB544)</f>
        <v>1.0688086301950306</v>
      </c>
      <c r="AL551">
        <f>SLOPE(FMBtest!W527:W538,Data!$AB533:$AB544)</f>
        <v>1.4792137503199132</v>
      </c>
      <c r="AM551">
        <f>SLOPE(FMBtest!X527:X538,Data!$AB533:$AB544)</f>
        <v>0.96808311577641548</v>
      </c>
      <c r="AN551">
        <f>SLOPE(FMBtest!Y527:Y538,Data!$AB533:$AB544)</f>
        <v>0.88234793678744117</v>
      </c>
      <c r="AO551">
        <f>SLOPE(FMBtest!Z527:Z538,Data!$AB533:$AB544)</f>
        <v>0.99934226247568525</v>
      </c>
      <c r="AP551">
        <f>SLOPE(FMBtest!AA527:AA538,Data!$AB533:$AB544)</f>
        <v>0.99419701583707532</v>
      </c>
      <c r="AR551">
        <f t="array" ref="AR551:AS551">LINEST(FMBtest!C527:AA527,FM_ROLLING!R551:AP551,TRUE,FALSE)</f>
        <v>-15.213514474060446</v>
      </c>
      <c r="AS551">
        <v>15.240967709595004</v>
      </c>
    </row>
    <row r="552" spans="1:45" x14ac:dyDescent="0.3">
      <c r="A552">
        <v>1970</v>
      </c>
      <c r="B552">
        <v>11</v>
      </c>
      <c r="C552">
        <f>SLOPE(FMBtest!C528:C551,Data!$AM528:$AM551)</f>
        <v>-0.14493637531753126</v>
      </c>
      <c r="D552">
        <f>SLOPE(FMBtest!D528:D551,Data!$AM528:$AM551)</f>
        <v>-0.15485731570356245</v>
      </c>
      <c r="E552">
        <f>SLOPE(FMBtest!E528:E551,Data!$AM528:$AM551)</f>
        <v>-0.28546937883282703</v>
      </c>
      <c r="F552">
        <f>SLOPE(FMBtest!F528:F551,Data!$AM528:$AM551)</f>
        <v>-0.33056104100915246</v>
      </c>
      <c r="G552">
        <f>SLOPE(FMBtest!G528:G551,Data!$AM528:$AM551)</f>
        <v>-0.33878687754493803</v>
      </c>
      <c r="H552">
        <f>SLOPE(FMBtest!H528:H551,Data!$AM528:$AM551)</f>
        <v>-0.26655134878010756</v>
      </c>
      <c r="I552">
        <f>SLOPE(FMBtest!I528:I551,Data!$AM528:$AM551)</f>
        <v>-0.31262706185617883</v>
      </c>
      <c r="J552">
        <f>SLOPE(FMBtest!J528:J551,Data!$AM528:$AM551)</f>
        <v>-0.30758221272177844</v>
      </c>
      <c r="K552">
        <f>SLOPE(FMBtest!K528:K551,Data!$AM528:$AM551)</f>
        <v>-0.34798788298663946</v>
      </c>
      <c r="L552">
        <f>SLOPE(FMBtest!L528:L551,Data!$AM528:$AM551)</f>
        <v>-0.38104937796436539</v>
      </c>
      <c r="N552" s="5">
        <f t="array" ref="N552:O552">LINEST(FMBtest!C552:L552,FM_ROLLING!C552:L552,TRUE,FALSE)</f>
        <v>1.8830283361638778</v>
      </c>
      <c r="O552" s="5">
        <v>5.367506124370248</v>
      </c>
      <c r="R552">
        <f>SLOPE(FMBtest!C528:C539,Data!$AB534:$AB545)</f>
        <v>1.531754404516708</v>
      </c>
      <c r="S552">
        <f>SLOPE(FMBtest!D528:D539,Data!$AB534:$AB545)</f>
        <v>1.4611338662258615</v>
      </c>
      <c r="T552">
        <f>SLOPE(FMBtest!E528:E539,Data!$AB534:$AB545)</f>
        <v>1.4781870962254742</v>
      </c>
      <c r="U552">
        <f>SLOPE(FMBtest!F528:F539,Data!$AB534:$AB545)</f>
        <v>1.4421137955317567</v>
      </c>
      <c r="V552">
        <f>SLOPE(FMBtest!G528:G539,Data!$AB534:$AB545)</f>
        <v>1.5479302180773031</v>
      </c>
      <c r="W552">
        <f>SLOPE(FMBtest!H528:H539,Data!$AB534:$AB545)</f>
        <v>1.4083549911027078</v>
      </c>
      <c r="X552">
        <f>SLOPE(FMBtest!I528:I539,Data!$AB534:$AB545)</f>
        <v>1.2424516836359143</v>
      </c>
      <c r="Y552">
        <f>SLOPE(FMBtest!J528:J539,Data!$AB534:$AB545)</f>
        <v>1.1744113497955144</v>
      </c>
      <c r="Z552">
        <f>SLOPE(FMBtest!K528:K539,Data!$AB534:$AB545)</f>
        <v>1.327587566264083</v>
      </c>
      <c r="AA552">
        <f>SLOPE(FMBtest!L528:L539,Data!$AB534:$AB545)</f>
        <v>1.3164037142031164</v>
      </c>
      <c r="AB552">
        <f>SLOPE(FMBtest!M528:M539,Data!$AB534:$AB545)</f>
        <v>1.6588738360005209</v>
      </c>
      <c r="AC552">
        <f>SLOPE(FMBtest!N528:N539,Data!$AB534:$AB545)</f>
        <v>1.2797642315808251</v>
      </c>
      <c r="AD552">
        <f>SLOPE(FMBtest!O528:O539,Data!$AB534:$AB545)</f>
        <v>1.2416893246355978</v>
      </c>
      <c r="AE552">
        <f>SLOPE(FMBtest!P528:P539,Data!$AB534:$AB545)</f>
        <v>1.2332338445180819</v>
      </c>
      <c r="AF552">
        <f>SLOPE(FMBtest!Q528:Q539,Data!$AB534:$AB545)</f>
        <v>1.1465227510564691</v>
      </c>
      <c r="AG552">
        <f>SLOPE(FMBtest!R528:R539,Data!$AB534:$AB545)</f>
        <v>1.1985519938564293</v>
      </c>
      <c r="AH552">
        <f>SLOPE(FMBtest!S528:S539,Data!$AB534:$AB545)</f>
        <v>1.0418756307724018</v>
      </c>
      <c r="AI552">
        <f>SLOPE(FMBtest!T528:T539,Data!$AB534:$AB545)</f>
        <v>1.1254166434723838</v>
      </c>
      <c r="AJ552">
        <f>SLOPE(FMBtest!U528:U539,Data!$AB534:$AB545)</f>
        <v>1.2137570620124412</v>
      </c>
      <c r="AK552">
        <f>SLOPE(FMBtest!V528:V539,Data!$AB534:$AB545)</f>
        <v>1.1379628707989808</v>
      </c>
      <c r="AL552">
        <f>SLOPE(FMBtest!W528:W539,Data!$AB534:$AB545)</f>
        <v>1.2550013254368613</v>
      </c>
      <c r="AM552">
        <f>SLOPE(FMBtest!X528:X539,Data!$AB534:$AB545)</f>
        <v>0.88699724710592254</v>
      </c>
      <c r="AN552">
        <f>SLOPE(FMBtest!Y528:Y539,Data!$AB534:$AB545)</f>
        <v>0.90868950612008315</v>
      </c>
      <c r="AO552">
        <f>SLOPE(FMBtest!Z528:Z539,Data!$AB534:$AB545)</f>
        <v>1.0278005466883842</v>
      </c>
      <c r="AP552">
        <f>SLOPE(FMBtest!AA528:AA539,Data!$AB534:$AB545)</f>
        <v>1.0735818187725317</v>
      </c>
      <c r="AR552">
        <f t="array" ref="AR552:AS552">LINEST(FMBtest!C528:AA528,FM_ROLLING!R552:AP552,TRUE,FALSE)</f>
        <v>-8.9120312788889535</v>
      </c>
      <c r="AS552">
        <v>14.152868904363002</v>
      </c>
    </row>
    <row r="553" spans="1:45" x14ac:dyDescent="0.3">
      <c r="A553">
        <v>1970</v>
      </c>
      <c r="B553">
        <v>12</v>
      </c>
      <c r="C553">
        <f>SLOPE(FMBtest!C529:C552,Data!$AM529:$AM552)</f>
        <v>-0.28432380912736094</v>
      </c>
      <c r="D553">
        <f>SLOPE(FMBtest!D529:D552,Data!$AM529:$AM552)</f>
        <v>-0.24682720618684131</v>
      </c>
      <c r="E553">
        <f>SLOPE(FMBtest!E529:E552,Data!$AM529:$AM552)</f>
        <v>-0.39268500745926094</v>
      </c>
      <c r="F553">
        <f>SLOPE(FMBtest!F529:F552,Data!$AM529:$AM552)</f>
        <v>-0.40082676958522356</v>
      </c>
      <c r="G553">
        <f>SLOPE(FMBtest!G529:G552,Data!$AM529:$AM552)</f>
        <v>-0.43282202127332764</v>
      </c>
      <c r="H553">
        <f>SLOPE(FMBtest!H529:H552,Data!$AM529:$AM552)</f>
        <v>-0.33525066018010369</v>
      </c>
      <c r="I553">
        <f>SLOPE(FMBtest!I529:I552,Data!$AM529:$AM552)</f>
        <v>-0.36723819810245567</v>
      </c>
      <c r="J553">
        <f>SLOPE(FMBtest!J529:J552,Data!$AM529:$AM552)</f>
        <v>-0.28744971674074005</v>
      </c>
      <c r="K553">
        <f>SLOPE(FMBtest!K529:K552,Data!$AM529:$AM552)</f>
        <v>-0.37890001279395524</v>
      </c>
      <c r="L553">
        <f>SLOPE(FMBtest!L529:L552,Data!$AM529:$AM552)</f>
        <v>-0.39642922973418221</v>
      </c>
      <c r="N553" s="5">
        <f t="array" ref="N553:O553">LINEST(FMBtest!C553:L553,FM_ROLLING!C553:L553,TRUE,FALSE)</f>
        <v>-18.682826710286566</v>
      </c>
      <c r="O553" s="5">
        <v>-8.9494976951606446</v>
      </c>
      <c r="R553">
        <f>SLOPE(FMBtest!C529:C540,Data!$AB535:$AB546)</f>
        <v>1.8180039570347588</v>
      </c>
      <c r="S553">
        <f>SLOPE(FMBtest!D529:D540,Data!$AB535:$AB546)</f>
        <v>1.6990347233390732</v>
      </c>
      <c r="T553">
        <f>SLOPE(FMBtest!E529:E540,Data!$AB535:$AB546)</f>
        <v>1.6829128211500115</v>
      </c>
      <c r="U553">
        <f>SLOPE(FMBtest!F529:F540,Data!$AB535:$AB546)</f>
        <v>1.6025219207601036</v>
      </c>
      <c r="V553">
        <f>SLOPE(FMBtest!G529:G540,Data!$AB535:$AB546)</f>
        <v>1.7577132033260201</v>
      </c>
      <c r="W553">
        <f>SLOPE(FMBtest!H529:H540,Data!$AB535:$AB546)</f>
        <v>1.5587947995070657</v>
      </c>
      <c r="X553">
        <f>SLOPE(FMBtest!I529:I540,Data!$AB535:$AB546)</f>
        <v>1.3652955659800556</v>
      </c>
      <c r="Y553">
        <f>SLOPE(FMBtest!J529:J540,Data!$AB535:$AB546)</f>
        <v>1.2162682994486971</v>
      </c>
      <c r="Z553">
        <f>SLOPE(FMBtest!K529:K540,Data!$AB535:$AB546)</f>
        <v>1.4309361825854066</v>
      </c>
      <c r="AA553">
        <f>SLOPE(FMBtest!L529:L540,Data!$AB535:$AB546)</f>
        <v>1.3806096612505026</v>
      </c>
      <c r="AB553">
        <f>SLOPE(FMBtest!M529:M540,Data!$AB535:$AB546)</f>
        <v>1.7851069930827879</v>
      </c>
      <c r="AC553">
        <f>SLOPE(FMBtest!N529:N540,Data!$AB535:$AB546)</f>
        <v>1.3800545340647519</v>
      </c>
      <c r="AD553">
        <f>SLOPE(FMBtest!O529:O540,Data!$AB535:$AB546)</f>
        <v>1.3422217145246758</v>
      </c>
      <c r="AE553">
        <f>SLOPE(FMBtest!P529:P540,Data!$AB535:$AB546)</f>
        <v>1.309918623097533</v>
      </c>
      <c r="AF553">
        <f>SLOPE(FMBtest!Q529:Q540,Data!$AB535:$AB546)</f>
        <v>1.1916234246971806</v>
      </c>
      <c r="AG553">
        <f>SLOPE(FMBtest!R529:R540,Data!$AB535:$AB546)</f>
        <v>1.2666876759927699</v>
      </c>
      <c r="AH553">
        <f>SLOPE(FMBtest!S529:S540,Data!$AB535:$AB546)</f>
        <v>1.1236114931368142</v>
      </c>
      <c r="AI553">
        <f>SLOPE(FMBtest!T529:T540,Data!$AB535:$AB546)</f>
        <v>1.1610822441634405</v>
      </c>
      <c r="AJ553">
        <f>SLOPE(FMBtest!U529:U540,Data!$AB535:$AB546)</f>
        <v>1.2190395932273814</v>
      </c>
      <c r="AK553">
        <f>SLOPE(FMBtest!V529:V540,Data!$AB535:$AB546)</f>
        <v>1.1683443231481523</v>
      </c>
      <c r="AL553">
        <f>SLOPE(FMBtest!W529:W540,Data!$AB535:$AB546)</f>
        <v>1.2546201729277964</v>
      </c>
      <c r="AM553">
        <f>SLOPE(FMBtest!X529:X540,Data!$AB535:$AB546)</f>
        <v>0.88654245779388374</v>
      </c>
      <c r="AN553">
        <f>SLOPE(FMBtest!Y529:Y540,Data!$AB535:$AB546)</f>
        <v>0.88554292824914305</v>
      </c>
      <c r="AO553">
        <f>SLOPE(FMBtest!Z529:Z540,Data!$AB535:$AB546)</f>
        <v>1.0142021708412263</v>
      </c>
      <c r="AP553">
        <f>SLOPE(FMBtest!AA529:AA540,Data!$AB535:$AB546)</f>
        <v>1.0281732056941619</v>
      </c>
      <c r="AR553">
        <f t="array" ref="AR553:AS553">LINEST(FMBtest!C529:AA529,FM_ROLLING!R553:AP553,TRUE,FALSE)</f>
        <v>3.9694184008750142</v>
      </c>
      <c r="AS553">
        <v>2.7551966192711532</v>
      </c>
    </row>
    <row r="554" spans="1:45" x14ac:dyDescent="0.3">
      <c r="A554">
        <v>1971</v>
      </c>
      <c r="B554">
        <v>1</v>
      </c>
      <c r="C554">
        <f>SLOPE(FMBtest!C530:C553,Data!$AM530:$AM553)</f>
        <v>-3.6336540070717342E-2</v>
      </c>
      <c r="D554">
        <f>SLOPE(FMBtest!D530:D553,Data!$AM530:$AM553)</f>
        <v>-7.7538945452984342E-2</v>
      </c>
      <c r="E554">
        <f>SLOPE(FMBtest!E530:E553,Data!$AM530:$AM553)</f>
        <v>-0.17489774432817018</v>
      </c>
      <c r="F554">
        <f>SLOPE(FMBtest!F530:F553,Data!$AM530:$AM553)</f>
        <v>-0.20926404085985356</v>
      </c>
      <c r="G554">
        <f>SLOPE(FMBtest!G530:G553,Data!$AM530:$AM553)</f>
        <v>-0.20046146307061699</v>
      </c>
      <c r="H554">
        <f>SLOPE(FMBtest!H530:H553,Data!$AM530:$AM553)</f>
        <v>-0.10045721454818787</v>
      </c>
      <c r="I554">
        <f>SLOPE(FMBtest!I530:I553,Data!$AM530:$AM553)</f>
        <v>-0.13732658839273196</v>
      </c>
      <c r="J554">
        <f>SLOPE(FMBtest!J530:J553,Data!$AM530:$AM553)</f>
        <v>-0.10572957636080185</v>
      </c>
      <c r="K554">
        <f>SLOPE(FMBtest!K530:K553,Data!$AM530:$AM553)</f>
        <v>-0.15063299139694486</v>
      </c>
      <c r="L554">
        <f>SLOPE(FMBtest!L530:L553,Data!$AM530:$AM553)</f>
        <v>-0.3175719768411211</v>
      </c>
      <c r="N554" s="5">
        <f t="array" ref="N554:O554">LINEST(FMBtest!C554:L554,FM_ROLLING!C554:L554,TRUE,FALSE)</f>
        <v>5.9076208088305577</v>
      </c>
      <c r="O554" s="5">
        <v>-4.2228210144530038</v>
      </c>
      <c r="R554">
        <f>SLOPE(FMBtest!C530:C541,Data!$AB536:$AB547)</f>
        <v>1.7861855666442368</v>
      </c>
      <c r="S554">
        <f>SLOPE(FMBtest!D530:D541,Data!$AB536:$AB547)</f>
        <v>1.7203761471636272</v>
      </c>
      <c r="T554">
        <f>SLOPE(FMBtest!E530:E541,Data!$AB536:$AB547)</f>
        <v>1.5933157800357574</v>
      </c>
      <c r="U554">
        <f>SLOPE(FMBtest!F530:F541,Data!$AB536:$AB547)</f>
        <v>1.5217109316326873</v>
      </c>
      <c r="V554">
        <f>SLOPE(FMBtest!G530:G541,Data!$AB536:$AB547)</f>
        <v>1.6260623858162726</v>
      </c>
      <c r="W554">
        <f>SLOPE(FMBtest!H530:H541,Data!$AB536:$AB547)</f>
        <v>1.66561749316895</v>
      </c>
      <c r="X554">
        <f>SLOPE(FMBtest!I530:I541,Data!$AB536:$AB547)</f>
        <v>1.2728279569701562</v>
      </c>
      <c r="Y554">
        <f>SLOPE(FMBtest!J530:J541,Data!$AB536:$AB547)</f>
        <v>1.2711616956982583</v>
      </c>
      <c r="Z554">
        <f>SLOPE(FMBtest!K530:K541,Data!$AB536:$AB547)</f>
        <v>1.302653057238782</v>
      </c>
      <c r="AA554">
        <f>SLOPE(FMBtest!L530:L541,Data!$AB536:$AB547)</f>
        <v>1.430138467465738</v>
      </c>
      <c r="AB554">
        <f>SLOPE(FMBtest!M530:M541,Data!$AB536:$AB547)</f>
        <v>1.7644685984763071</v>
      </c>
      <c r="AC554">
        <f>SLOPE(FMBtest!N530:N541,Data!$AB536:$AB547)</f>
        <v>1.3907656989863946</v>
      </c>
      <c r="AD554">
        <f>SLOPE(FMBtest!O530:O541,Data!$AB536:$AB547)</f>
        <v>1.2008337520439887</v>
      </c>
      <c r="AE554">
        <f>SLOPE(FMBtest!P530:P541,Data!$AB536:$AB547)</f>
        <v>1.3549374419649276</v>
      </c>
      <c r="AF554">
        <f>SLOPE(FMBtest!Q530:Q541,Data!$AB536:$AB547)</f>
        <v>1.1835905666708684</v>
      </c>
      <c r="AG554">
        <f>SLOPE(FMBtest!R530:R541,Data!$AB536:$AB547)</f>
        <v>1.2772619696504313</v>
      </c>
      <c r="AH554">
        <f>SLOPE(FMBtest!S530:S541,Data!$AB536:$AB547)</f>
        <v>0.99075025255798177</v>
      </c>
      <c r="AI554">
        <f>SLOPE(FMBtest!T530:T541,Data!$AB536:$AB547)</f>
        <v>1.0171576086088094</v>
      </c>
      <c r="AJ554">
        <f>SLOPE(FMBtest!U530:U541,Data!$AB536:$AB547)</f>
        <v>1.1754991238146641</v>
      </c>
      <c r="AK554">
        <f>SLOPE(FMBtest!V530:V541,Data!$AB536:$AB547)</f>
        <v>1.2238684603461774</v>
      </c>
      <c r="AL554">
        <f>SLOPE(FMBtest!W530:W541,Data!$AB536:$AB547)</f>
        <v>1.1782842746481499</v>
      </c>
      <c r="AM554">
        <f>SLOPE(FMBtest!X530:X541,Data!$AB536:$AB547)</f>
        <v>0.86888645454755276</v>
      </c>
      <c r="AN554">
        <f>SLOPE(FMBtest!Y530:Y541,Data!$AB536:$AB547)</f>
        <v>0.85818669583141738</v>
      </c>
      <c r="AO554">
        <f>SLOPE(FMBtest!Z530:Z541,Data!$AB536:$AB547)</f>
        <v>0.95062842107318934</v>
      </c>
      <c r="AP554">
        <f>SLOPE(FMBtest!AA530:AA541,Data!$AB536:$AB547)</f>
        <v>1.0999778068557284</v>
      </c>
      <c r="AR554">
        <f t="array" ref="AR554:AS554">LINEST(FMBtest!C530:AA530,FM_ROLLING!R554:AP554,TRUE,FALSE)</f>
        <v>11.568907693075291</v>
      </c>
      <c r="AS554">
        <v>-5.9097680139711617</v>
      </c>
    </row>
    <row r="555" spans="1:45" x14ac:dyDescent="0.3">
      <c r="A555">
        <v>1971</v>
      </c>
      <c r="B555">
        <v>2</v>
      </c>
      <c r="C555">
        <f>SLOPE(FMBtest!C531:C554,Data!$AM531:$AM554)</f>
        <v>-0.38348400751592171</v>
      </c>
      <c r="D555">
        <f>SLOPE(FMBtest!D531:D554,Data!$AM531:$AM554)</f>
        <v>-0.41461943535288676</v>
      </c>
      <c r="E555">
        <f>SLOPE(FMBtest!E531:E554,Data!$AM531:$AM554)</f>
        <v>-0.39080507832812783</v>
      </c>
      <c r="F555">
        <f>SLOPE(FMBtest!F531:F554,Data!$AM531:$AM554)</f>
        <v>-0.38945133236462953</v>
      </c>
      <c r="G555">
        <f>SLOPE(FMBtest!G531:G554,Data!$AM531:$AM554)</f>
        <v>-0.36204432779590401</v>
      </c>
      <c r="H555">
        <f>SLOPE(FMBtest!H531:H554,Data!$AM531:$AM554)</f>
        <v>-0.30417408854619332</v>
      </c>
      <c r="I555">
        <f>SLOPE(FMBtest!I531:I554,Data!$AM531:$AM554)</f>
        <v>-0.31604151892801113</v>
      </c>
      <c r="J555">
        <f>SLOPE(FMBtest!J531:J554,Data!$AM531:$AM554)</f>
        <v>-0.2159935294419385</v>
      </c>
      <c r="K555">
        <f>SLOPE(FMBtest!K531:K554,Data!$AM531:$AM554)</f>
        <v>-0.29256325848124204</v>
      </c>
      <c r="L555">
        <f>SLOPE(FMBtest!L531:L554,Data!$AM531:$AM554)</f>
        <v>-0.42152114515458106</v>
      </c>
      <c r="N555" s="5">
        <f t="array" ref="N555:O555">LINEST(FMBtest!C555:L555,FM_ROLLING!C555:L555,TRUE,FALSE)</f>
        <v>12.913184372247631</v>
      </c>
      <c r="O555" s="5">
        <v>-3.933397672919865</v>
      </c>
      <c r="R555">
        <f>SLOPE(FMBtest!C531:C542,Data!$AB537:$AB548)</f>
        <v>1.6468636014779057</v>
      </c>
      <c r="S555">
        <f>SLOPE(FMBtest!D531:D542,Data!$AB537:$AB548)</f>
        <v>1.5614438090212182</v>
      </c>
      <c r="T555">
        <f>SLOPE(FMBtest!E531:E542,Data!$AB537:$AB548)</f>
        <v>1.5592798656935156</v>
      </c>
      <c r="U555">
        <f>SLOPE(FMBtest!F531:F542,Data!$AB537:$AB548)</f>
        <v>1.5086455862870731</v>
      </c>
      <c r="V555">
        <f>SLOPE(FMBtest!G531:G542,Data!$AB537:$AB548)</f>
        <v>1.6615424585367855</v>
      </c>
      <c r="W555">
        <f>SLOPE(FMBtest!H531:H542,Data!$AB537:$AB548)</f>
        <v>1.585508660520893</v>
      </c>
      <c r="X555">
        <f>SLOPE(FMBtest!I531:I542,Data!$AB537:$AB548)</f>
        <v>1.2152531952542307</v>
      </c>
      <c r="Y555">
        <f>SLOPE(FMBtest!J531:J542,Data!$AB537:$AB548)</f>
        <v>1.277172645240835</v>
      </c>
      <c r="Z555">
        <f>SLOPE(FMBtest!K531:K542,Data!$AB537:$AB548)</f>
        <v>1.2615916520799779</v>
      </c>
      <c r="AA555">
        <f>SLOPE(FMBtest!L531:L542,Data!$AB537:$AB548)</f>
        <v>1.4162185529320857</v>
      </c>
      <c r="AB555">
        <f>SLOPE(FMBtest!M531:M542,Data!$AB537:$AB548)</f>
        <v>1.6791686338914886</v>
      </c>
      <c r="AC555">
        <f>SLOPE(FMBtest!N531:N542,Data!$AB537:$AB548)</f>
        <v>1.3082714577010679</v>
      </c>
      <c r="AD555">
        <f>SLOPE(FMBtest!O531:O542,Data!$AB537:$AB548)</f>
        <v>1.1607865432040743</v>
      </c>
      <c r="AE555">
        <f>SLOPE(FMBtest!P531:P542,Data!$AB537:$AB548)</f>
        <v>1.3208060774781607</v>
      </c>
      <c r="AF555">
        <f>SLOPE(FMBtest!Q531:Q542,Data!$AB537:$AB548)</f>
        <v>1.2094845246703712</v>
      </c>
      <c r="AG555">
        <f>SLOPE(FMBtest!R531:R542,Data!$AB537:$AB548)</f>
        <v>1.1481286294254209</v>
      </c>
      <c r="AH555">
        <f>SLOPE(FMBtest!S531:S542,Data!$AB537:$AB548)</f>
        <v>0.88879935547392686</v>
      </c>
      <c r="AI555">
        <f>SLOPE(FMBtest!T531:T542,Data!$AB537:$AB548)</f>
        <v>0.95997096101805346</v>
      </c>
      <c r="AJ555">
        <f>SLOPE(FMBtest!U531:U542,Data!$AB537:$AB548)</f>
        <v>1.1098713214287503</v>
      </c>
      <c r="AK555">
        <f>SLOPE(FMBtest!V531:V542,Data!$AB537:$AB548)</f>
        <v>1.3155316803316723</v>
      </c>
      <c r="AL555">
        <f>SLOPE(FMBtest!W531:W542,Data!$AB537:$AB548)</f>
        <v>1.0436718423268212</v>
      </c>
      <c r="AM555">
        <f>SLOPE(FMBtest!X531:X542,Data!$AB537:$AB548)</f>
        <v>0.81560561378965157</v>
      </c>
      <c r="AN555">
        <f>SLOPE(FMBtest!Y531:Y542,Data!$AB537:$AB548)</f>
        <v>0.87841980414671517</v>
      </c>
      <c r="AO555">
        <f>SLOPE(FMBtest!Z531:Z542,Data!$AB537:$AB548)</f>
        <v>0.96754714838485589</v>
      </c>
      <c r="AP555">
        <f>SLOPE(FMBtest!AA531:AA542,Data!$AB537:$AB548)</f>
        <v>1.1544527910178604</v>
      </c>
      <c r="AR555">
        <f t="array" ref="AR555:AS555">LINEST(FMBtest!C531:AA531,FM_ROLLING!R555:AP555,TRUE,FALSE)</f>
        <v>4.5993851348138364</v>
      </c>
      <c r="AS555">
        <v>-3.4519641810857133</v>
      </c>
    </row>
    <row r="556" spans="1:45" x14ac:dyDescent="0.3">
      <c r="A556">
        <v>1971</v>
      </c>
      <c r="B556">
        <v>3</v>
      </c>
      <c r="C556">
        <f>SLOPE(FMBtest!C532:C555,Data!$AM532:$AM555)</f>
        <v>-0.54432744283460277</v>
      </c>
      <c r="D556">
        <f>SLOPE(FMBtest!D532:D555,Data!$AM532:$AM555)</f>
        <v>-0.538091039580745</v>
      </c>
      <c r="E556">
        <f>SLOPE(FMBtest!E532:E555,Data!$AM532:$AM555)</f>
        <v>-0.50061028758777382</v>
      </c>
      <c r="F556">
        <f>SLOPE(FMBtest!F532:F555,Data!$AM532:$AM555)</f>
        <v>-0.47123650377254495</v>
      </c>
      <c r="G556">
        <f>SLOPE(FMBtest!G532:G555,Data!$AM532:$AM555)</f>
        <v>-0.53199862759729433</v>
      </c>
      <c r="H556">
        <f>SLOPE(FMBtest!H532:H555,Data!$AM532:$AM555)</f>
        <v>-0.39583372819115697</v>
      </c>
      <c r="I556">
        <f>SLOPE(FMBtest!I532:I555,Data!$AM532:$AM555)</f>
        <v>-0.4187927094612372</v>
      </c>
      <c r="J556">
        <f>SLOPE(FMBtest!J532:J555,Data!$AM532:$AM555)</f>
        <v>-0.2917624010635298</v>
      </c>
      <c r="K556">
        <f>SLOPE(FMBtest!K532:K555,Data!$AM532:$AM555)</f>
        <v>-0.36800698372432211</v>
      </c>
      <c r="L556">
        <f>SLOPE(FMBtest!L532:L555,Data!$AM532:$AM555)</f>
        <v>-0.55615004192010198</v>
      </c>
      <c r="N556" s="5">
        <f t="array" ref="N556:O556">LINEST(FMBtest!C556:L556,FM_ROLLING!C556:L556,TRUE,FALSE)</f>
        <v>-8.7253913753972849</v>
      </c>
      <c r="O556" s="5">
        <v>-6.7893472111779367</v>
      </c>
      <c r="R556">
        <f>SLOPE(FMBtest!C532:C543,Data!$AB538:$AB549)</f>
        <v>1.6213928464200502</v>
      </c>
      <c r="S556">
        <f>SLOPE(FMBtest!D532:D543,Data!$AB538:$AB549)</f>
        <v>1.5372404417864292</v>
      </c>
      <c r="T556">
        <f>SLOPE(FMBtest!E532:E543,Data!$AB538:$AB549)</f>
        <v>1.5352470705723178</v>
      </c>
      <c r="U556">
        <f>SLOPE(FMBtest!F532:F543,Data!$AB538:$AB549)</f>
        <v>1.5365836436242313</v>
      </c>
      <c r="V556">
        <f>SLOPE(FMBtest!G532:G543,Data!$AB538:$AB549)</f>
        <v>1.6498353731483588</v>
      </c>
      <c r="W556">
        <f>SLOPE(FMBtest!H532:H543,Data!$AB538:$AB549)</f>
        <v>1.5755831360346955</v>
      </c>
      <c r="X556">
        <f>SLOPE(FMBtest!I532:I543,Data!$AB538:$AB549)</f>
        <v>1.192981954722677</v>
      </c>
      <c r="Y556">
        <f>SLOPE(FMBtest!J532:J543,Data!$AB538:$AB549)</f>
        <v>1.2712960289349853</v>
      </c>
      <c r="Z556">
        <f>SLOPE(FMBtest!K532:K543,Data!$AB538:$AB549)</f>
        <v>1.2813514294676809</v>
      </c>
      <c r="AA556">
        <f>SLOPE(FMBtest!L532:L543,Data!$AB538:$AB549)</f>
        <v>1.3920552640733503</v>
      </c>
      <c r="AB556">
        <f>SLOPE(FMBtest!M532:M543,Data!$AB538:$AB549)</f>
        <v>1.6576583884599665</v>
      </c>
      <c r="AC556">
        <f>SLOPE(FMBtest!N532:N543,Data!$AB538:$AB549)</f>
        <v>1.2654366832141137</v>
      </c>
      <c r="AD556">
        <f>SLOPE(FMBtest!O532:O543,Data!$AB538:$AB549)</f>
        <v>1.1468554737219792</v>
      </c>
      <c r="AE556">
        <f>SLOPE(FMBtest!P532:P543,Data!$AB538:$AB549)</f>
        <v>1.3206427543380128</v>
      </c>
      <c r="AF556">
        <f>SLOPE(FMBtest!Q532:Q543,Data!$AB538:$AB549)</f>
        <v>1.2278237802685108</v>
      </c>
      <c r="AG556">
        <f>SLOPE(FMBtest!R532:R543,Data!$AB538:$AB549)</f>
        <v>1.1638927171759583</v>
      </c>
      <c r="AH556">
        <f>SLOPE(FMBtest!S532:S543,Data!$AB538:$AB549)</f>
        <v>0.85398766009630311</v>
      </c>
      <c r="AI556">
        <f>SLOPE(FMBtest!T532:T543,Data!$AB538:$AB549)</f>
        <v>0.92245704717948751</v>
      </c>
      <c r="AJ556">
        <f>SLOPE(FMBtest!U532:U543,Data!$AB538:$AB549)</f>
        <v>1.1183630706827181</v>
      </c>
      <c r="AK556">
        <f>SLOPE(FMBtest!V532:V543,Data!$AB538:$AB549)</f>
        <v>1.3345585252975867</v>
      </c>
      <c r="AL556">
        <f>SLOPE(FMBtest!W532:W543,Data!$AB538:$AB549)</f>
        <v>1.0889733143523146</v>
      </c>
      <c r="AM556">
        <f>SLOPE(FMBtest!X532:X543,Data!$AB538:$AB549)</f>
        <v>0.77617767286940209</v>
      </c>
      <c r="AN556">
        <f>SLOPE(FMBtest!Y532:Y543,Data!$AB538:$AB549)</f>
        <v>0.87219783746963442</v>
      </c>
      <c r="AO556">
        <f>SLOPE(FMBtest!Z532:Z543,Data!$AB538:$AB549)</f>
        <v>0.97752259600034019</v>
      </c>
      <c r="AP556">
        <f>SLOPE(FMBtest!AA532:AA543,Data!$AB538:$AB549)</f>
        <v>1.1663735032378266</v>
      </c>
      <c r="AR556">
        <f t="array" ref="AR556:AS556">LINEST(FMBtest!C532:AA532,FM_ROLLING!R556:AP556,TRUE,FALSE)</f>
        <v>3.4362783392919338</v>
      </c>
      <c r="AS556">
        <v>0.90774650291142045</v>
      </c>
    </row>
    <row r="557" spans="1:45" x14ac:dyDescent="0.3">
      <c r="A557">
        <v>1971</v>
      </c>
      <c r="B557">
        <v>4</v>
      </c>
      <c r="C557">
        <f>SLOPE(FMBtest!C533:C556,Data!$AM533:$AM556)</f>
        <v>-0.59692422207594242</v>
      </c>
      <c r="D557">
        <f>SLOPE(FMBtest!D533:D556,Data!$AM533:$AM556)</f>
        <v>-0.60746468336436632</v>
      </c>
      <c r="E557">
        <f>SLOPE(FMBtest!E533:E556,Data!$AM533:$AM556)</f>
        <v>-0.5763452644708652</v>
      </c>
      <c r="F557">
        <f>SLOPE(FMBtest!F533:F556,Data!$AM533:$AM556)</f>
        <v>-0.53811684303968232</v>
      </c>
      <c r="G557">
        <f>SLOPE(FMBtest!G533:G556,Data!$AM533:$AM556)</f>
        <v>-0.64198167254646687</v>
      </c>
      <c r="H557">
        <f>SLOPE(FMBtest!H533:H556,Data!$AM533:$AM556)</f>
        <v>-0.43754717830601753</v>
      </c>
      <c r="I557">
        <f>SLOPE(FMBtest!I533:I556,Data!$AM533:$AM556)</f>
        <v>-0.46791229546317087</v>
      </c>
      <c r="J557">
        <f>SLOPE(FMBtest!J533:J556,Data!$AM533:$AM556)</f>
        <v>-0.34131150458646153</v>
      </c>
      <c r="K557">
        <f>SLOPE(FMBtest!K533:K556,Data!$AM533:$AM556)</f>
        <v>-0.39290012152131659</v>
      </c>
      <c r="L557">
        <f>SLOPE(FMBtest!L533:L556,Data!$AM533:$AM556)</f>
        <v>-0.6058017551105398</v>
      </c>
      <c r="N557" s="5">
        <f t="array" ref="N557:O557">LINEST(FMBtest!C557:L557,FM_ROLLING!C557:L557,TRUE,FALSE)</f>
        <v>1.0220691515170555</v>
      </c>
      <c r="O557" s="5">
        <v>-6.5888795713698123</v>
      </c>
      <c r="R557">
        <f>SLOPE(FMBtest!C533:C544,Data!$AB539:$AB550)</f>
        <v>1.6384379839148078</v>
      </c>
      <c r="S557">
        <f>SLOPE(FMBtest!D533:D544,Data!$AB539:$AB550)</f>
        <v>1.542513777614271</v>
      </c>
      <c r="T557">
        <f>SLOPE(FMBtest!E533:E544,Data!$AB539:$AB550)</f>
        <v>1.5025114254207779</v>
      </c>
      <c r="U557">
        <f>SLOPE(FMBtest!F533:F544,Data!$AB539:$AB550)</f>
        <v>1.5358994553993743</v>
      </c>
      <c r="V557">
        <f>SLOPE(FMBtest!G533:G544,Data!$AB539:$AB550)</f>
        <v>1.6313205536472939</v>
      </c>
      <c r="W557">
        <f>SLOPE(FMBtest!H533:H544,Data!$AB539:$AB550)</f>
        <v>1.5889141360095542</v>
      </c>
      <c r="X557">
        <f>SLOPE(FMBtest!I533:I544,Data!$AB539:$AB550)</f>
        <v>1.1842280239115732</v>
      </c>
      <c r="Y557">
        <f>SLOPE(FMBtest!J533:J544,Data!$AB539:$AB550)</f>
        <v>1.2572898172216977</v>
      </c>
      <c r="Z557">
        <f>SLOPE(FMBtest!K533:K544,Data!$AB539:$AB550)</f>
        <v>1.3242720681860796</v>
      </c>
      <c r="AA557">
        <f>SLOPE(FMBtest!L533:L544,Data!$AB539:$AB550)</f>
        <v>1.430998408877765</v>
      </c>
      <c r="AB557">
        <f>SLOPE(FMBtest!M533:M544,Data!$AB539:$AB550)</f>
        <v>1.5841800722825672</v>
      </c>
      <c r="AC557">
        <f>SLOPE(FMBtest!N533:N544,Data!$AB539:$AB550)</f>
        <v>1.2288671300461251</v>
      </c>
      <c r="AD557">
        <f>SLOPE(FMBtest!O533:O544,Data!$AB539:$AB550)</f>
        <v>1.173059493986121</v>
      </c>
      <c r="AE557">
        <f>SLOPE(FMBtest!P533:P544,Data!$AB539:$AB550)</f>
        <v>1.3619284614963731</v>
      </c>
      <c r="AF557">
        <f>SLOPE(FMBtest!Q533:Q544,Data!$AB539:$AB550)</f>
        <v>1.2565105409042512</v>
      </c>
      <c r="AG557">
        <f>SLOPE(FMBtest!R533:R544,Data!$AB539:$AB550)</f>
        <v>1.0990457506123261</v>
      </c>
      <c r="AH557">
        <f>SLOPE(FMBtest!S533:S544,Data!$AB539:$AB550)</f>
        <v>0.83599310921025927</v>
      </c>
      <c r="AI557">
        <f>SLOPE(FMBtest!T533:T544,Data!$AB539:$AB550)</f>
        <v>0.93103778667171189</v>
      </c>
      <c r="AJ557">
        <f>SLOPE(FMBtest!U533:U544,Data!$AB539:$AB550)</f>
        <v>1.112159578472562</v>
      </c>
      <c r="AK557">
        <f>SLOPE(FMBtest!V533:V544,Data!$AB539:$AB550)</f>
        <v>1.3588094609052825</v>
      </c>
      <c r="AL557">
        <f>SLOPE(FMBtest!W533:W544,Data!$AB539:$AB550)</f>
        <v>1.0287720248181353</v>
      </c>
      <c r="AM557">
        <f>SLOPE(FMBtest!X533:X544,Data!$AB539:$AB550)</f>
        <v>0.72288392488721975</v>
      </c>
      <c r="AN557">
        <f>SLOPE(FMBtest!Y533:Y544,Data!$AB539:$AB550)</f>
        <v>0.89349765636039169</v>
      </c>
      <c r="AO557">
        <f>SLOPE(FMBtest!Z533:Z544,Data!$AB539:$AB550)</f>
        <v>1.0081263397240745</v>
      </c>
      <c r="AP557">
        <f>SLOPE(FMBtest!AA533:AA544,Data!$AB539:$AB550)</f>
        <v>1.2010564321444301</v>
      </c>
      <c r="AR557">
        <f t="array" ref="AR557:AS557">LINEST(FMBtest!C533:AA533,FM_ROLLING!R557:AP557,TRUE,FALSE)</f>
        <v>-0.6660191130607267</v>
      </c>
      <c r="AS557">
        <v>3.7169808600235963</v>
      </c>
    </row>
    <row r="558" spans="1:45" x14ac:dyDescent="0.3">
      <c r="A558">
        <v>1971</v>
      </c>
      <c r="B558">
        <v>5</v>
      </c>
      <c r="C558">
        <f>SLOPE(FMBtest!C534:C557,Data!$AM534:$AM557)</f>
        <v>-0.54548131897040142</v>
      </c>
      <c r="D558">
        <f>SLOPE(FMBtest!D534:D557,Data!$AM534:$AM557)</f>
        <v>-0.55390384912915758</v>
      </c>
      <c r="E558">
        <f>SLOPE(FMBtest!E534:E557,Data!$AM534:$AM557)</f>
        <v>-0.55990276656009064</v>
      </c>
      <c r="F558">
        <f>SLOPE(FMBtest!F534:F557,Data!$AM534:$AM557)</f>
        <v>-0.53720968769164201</v>
      </c>
      <c r="G558">
        <f>SLOPE(FMBtest!G534:G557,Data!$AM534:$AM557)</f>
        <v>-0.63882613867404703</v>
      </c>
      <c r="H558">
        <f>SLOPE(FMBtest!H534:H557,Data!$AM534:$AM557)</f>
        <v>-0.40118575816666768</v>
      </c>
      <c r="I558">
        <f>SLOPE(FMBtest!I534:I557,Data!$AM534:$AM557)</f>
        <v>-0.42181670042708941</v>
      </c>
      <c r="J558">
        <f>SLOPE(FMBtest!J534:J557,Data!$AM534:$AM557)</f>
        <v>-0.32701157906620043</v>
      </c>
      <c r="K558">
        <f>SLOPE(FMBtest!K534:K557,Data!$AM534:$AM557)</f>
        <v>-0.35786395831669776</v>
      </c>
      <c r="L558">
        <f>SLOPE(FMBtest!L534:L557,Data!$AM534:$AM557)</f>
        <v>-0.56083486454863396</v>
      </c>
      <c r="N558" s="5">
        <f t="array" ref="N558:O558">LINEST(FMBtest!C558:L558,FM_ROLLING!C558:L558,TRUE,FALSE)</f>
        <v>0.75513223341272218</v>
      </c>
      <c r="O558" s="5">
        <v>-8.4216803873230717</v>
      </c>
      <c r="R558">
        <f>SLOPE(FMBtest!C534:C545,Data!$AB540:$AB551)</f>
        <v>1.679390498183325</v>
      </c>
      <c r="S558">
        <f>SLOPE(FMBtest!D534:D545,Data!$AB540:$AB551)</f>
        <v>1.5547172864573253</v>
      </c>
      <c r="T558">
        <f>SLOPE(FMBtest!E534:E545,Data!$AB540:$AB551)</f>
        <v>1.5578403334790671</v>
      </c>
      <c r="U558">
        <f>SLOPE(FMBtest!F534:F545,Data!$AB540:$AB551)</f>
        <v>1.6088421874075005</v>
      </c>
      <c r="V558">
        <f>SLOPE(FMBtest!G534:G545,Data!$AB540:$AB551)</f>
        <v>1.7037082161253505</v>
      </c>
      <c r="W558">
        <f>SLOPE(FMBtest!H534:H545,Data!$AB540:$AB551)</f>
        <v>1.65423524007272</v>
      </c>
      <c r="X558">
        <f>SLOPE(FMBtest!I534:I545,Data!$AB540:$AB551)</f>
        <v>1.1960261046369141</v>
      </c>
      <c r="Y558">
        <f>SLOPE(FMBtest!J534:J545,Data!$AB540:$AB551)</f>
        <v>1.3125644614618279</v>
      </c>
      <c r="Z558">
        <f>SLOPE(FMBtest!K534:K545,Data!$AB540:$AB551)</f>
        <v>1.355016126787524</v>
      </c>
      <c r="AA558">
        <f>SLOPE(FMBtest!L534:L545,Data!$AB540:$AB551)</f>
        <v>1.4521637573782653</v>
      </c>
      <c r="AB558">
        <f>SLOPE(FMBtest!M534:M545,Data!$AB540:$AB551)</f>
        <v>1.5613420073879105</v>
      </c>
      <c r="AC558">
        <f>SLOPE(FMBtest!N534:N545,Data!$AB540:$AB551)</f>
        <v>1.2187585567880195</v>
      </c>
      <c r="AD558">
        <f>SLOPE(FMBtest!O534:O545,Data!$AB540:$AB551)</f>
        <v>1.1468288201914347</v>
      </c>
      <c r="AE558">
        <f>SLOPE(FMBtest!P534:P545,Data!$AB540:$AB551)</f>
        <v>1.3660378555035464</v>
      </c>
      <c r="AF558">
        <f>SLOPE(FMBtest!Q534:Q545,Data!$AB540:$AB551)</f>
        <v>1.2593358315835117</v>
      </c>
      <c r="AG558">
        <f>SLOPE(FMBtest!R534:R545,Data!$AB540:$AB551)</f>
        <v>1.1310325501973502</v>
      </c>
      <c r="AH558">
        <f>SLOPE(FMBtest!S534:S545,Data!$AB540:$AB551)</f>
        <v>0.83257975024058584</v>
      </c>
      <c r="AI558">
        <f>SLOPE(FMBtest!T534:T545,Data!$AB540:$AB551)</f>
        <v>0.95834338865753166</v>
      </c>
      <c r="AJ558">
        <f>SLOPE(FMBtest!U534:U545,Data!$AB540:$AB551)</f>
        <v>1.1269823046600005</v>
      </c>
      <c r="AK558">
        <f>SLOPE(FMBtest!V534:V545,Data!$AB540:$AB551)</f>
        <v>1.3731535105538337</v>
      </c>
      <c r="AL558">
        <f>SLOPE(FMBtest!W534:W545,Data!$AB540:$AB551)</f>
        <v>1.0041161616043284</v>
      </c>
      <c r="AM558">
        <f>SLOPE(FMBtest!X534:X545,Data!$AB540:$AB551)</f>
        <v>0.74815657596334684</v>
      </c>
      <c r="AN558">
        <f>SLOPE(FMBtest!Y534:Y545,Data!$AB540:$AB551)</f>
        <v>0.88379778387683627</v>
      </c>
      <c r="AO558">
        <f>SLOPE(FMBtest!Z534:Z545,Data!$AB540:$AB551)</f>
        <v>0.97442050483272546</v>
      </c>
      <c r="AP558">
        <f>SLOPE(FMBtest!AA534:AA545,Data!$AB540:$AB551)</f>
        <v>1.1858725311347982</v>
      </c>
      <c r="AR558">
        <f t="array" ref="AR558:AS558">LINEST(FMBtest!C534:AA534,FM_ROLLING!R558:AP558,TRUE,FALSE)</f>
        <v>-3.7439672966971105</v>
      </c>
      <c r="AS558">
        <v>1.8304831001596078E-2</v>
      </c>
    </row>
    <row r="559" spans="1:45" x14ac:dyDescent="0.3">
      <c r="A559">
        <v>1971</v>
      </c>
      <c r="B559">
        <v>6</v>
      </c>
      <c r="C559">
        <f>SLOPE(FMBtest!C535:C558,Data!$AM535:$AM558)</f>
        <v>-0.62759412989130514</v>
      </c>
      <c r="D559">
        <f>SLOPE(FMBtest!D535:D558,Data!$AM535:$AM558)</f>
        <v>-0.60621110717419358</v>
      </c>
      <c r="E559">
        <f>SLOPE(FMBtest!E535:E558,Data!$AM535:$AM558)</f>
        <v>-0.57686204415510856</v>
      </c>
      <c r="F559">
        <f>SLOPE(FMBtest!F535:F558,Data!$AM535:$AM558)</f>
        <v>-0.53555563012669749</v>
      </c>
      <c r="G559">
        <f>SLOPE(FMBtest!G535:G558,Data!$AM535:$AM558)</f>
        <v>-0.67794238260720263</v>
      </c>
      <c r="H559">
        <f>SLOPE(FMBtest!H535:H558,Data!$AM535:$AM558)</f>
        <v>-0.44676811412543038</v>
      </c>
      <c r="I559">
        <f>SLOPE(FMBtest!I535:I558,Data!$AM535:$AM558)</f>
        <v>-0.4861784581736498</v>
      </c>
      <c r="J559">
        <f>SLOPE(FMBtest!J535:J558,Data!$AM535:$AM558)</f>
        <v>-0.37769090239745134</v>
      </c>
      <c r="K559">
        <f>SLOPE(FMBtest!K535:K558,Data!$AM535:$AM558)</f>
        <v>-0.38003328066198133</v>
      </c>
      <c r="L559">
        <f>SLOPE(FMBtest!L535:L558,Data!$AM535:$AM558)</f>
        <v>-0.56636363367189746</v>
      </c>
      <c r="N559" s="5">
        <f t="array" ref="N559:O559">LINEST(FMBtest!C559:L559,FM_ROLLING!C559:L559,TRUE,FALSE)</f>
        <v>2.4316289261150938</v>
      </c>
      <c r="O559" s="5">
        <v>-2.1848082086264009</v>
      </c>
      <c r="R559">
        <f>SLOPE(FMBtest!C535:C546,Data!$AB541:$AB552)</f>
        <v>1.7030008230755331</v>
      </c>
      <c r="S559">
        <f>SLOPE(FMBtest!D535:D546,Data!$AB541:$AB552)</f>
        <v>1.5232805971225549</v>
      </c>
      <c r="T559">
        <f>SLOPE(FMBtest!E535:E546,Data!$AB541:$AB552)</f>
        <v>1.5165420989882641</v>
      </c>
      <c r="U559">
        <f>SLOPE(FMBtest!F535:F546,Data!$AB541:$AB552)</f>
        <v>1.5803041869401053</v>
      </c>
      <c r="V559">
        <f>SLOPE(FMBtest!G535:G546,Data!$AB541:$AB552)</f>
        <v>1.7188830528341903</v>
      </c>
      <c r="W559">
        <f>SLOPE(FMBtest!H535:H546,Data!$AB541:$AB552)</f>
        <v>1.6829689506873409</v>
      </c>
      <c r="X559">
        <f>SLOPE(FMBtest!I535:I546,Data!$AB541:$AB552)</f>
        <v>1.1490738549710826</v>
      </c>
      <c r="Y559">
        <f>SLOPE(FMBtest!J535:J546,Data!$AB541:$AB552)</f>
        <v>1.3255366407104576</v>
      </c>
      <c r="Z559">
        <f>SLOPE(FMBtest!K535:K546,Data!$AB541:$AB552)</f>
        <v>1.3316672043202034</v>
      </c>
      <c r="AA559">
        <f>SLOPE(FMBtest!L535:L546,Data!$AB541:$AB552)</f>
        <v>1.4250098675939618</v>
      </c>
      <c r="AB559">
        <f>SLOPE(FMBtest!M535:M546,Data!$AB541:$AB552)</f>
        <v>1.5621032815331413</v>
      </c>
      <c r="AC559">
        <f>SLOPE(FMBtest!N535:N546,Data!$AB541:$AB552)</f>
        <v>1.2515001966355384</v>
      </c>
      <c r="AD559">
        <f>SLOPE(FMBtest!O535:O546,Data!$AB541:$AB552)</f>
        <v>1.1374065742411983</v>
      </c>
      <c r="AE559">
        <f>SLOPE(FMBtest!P535:P546,Data!$AB541:$AB552)</f>
        <v>1.412370393063338</v>
      </c>
      <c r="AF559">
        <f>SLOPE(FMBtest!Q535:Q546,Data!$AB541:$AB552)</f>
        <v>1.2893003046119691</v>
      </c>
      <c r="AG559">
        <f>SLOPE(FMBtest!R535:R546,Data!$AB541:$AB552)</f>
        <v>1.1360735834779347</v>
      </c>
      <c r="AH559">
        <f>SLOPE(FMBtest!S535:S546,Data!$AB541:$AB552)</f>
        <v>0.85878523889128588</v>
      </c>
      <c r="AI559">
        <f>SLOPE(FMBtest!T535:T546,Data!$AB541:$AB552)</f>
        <v>0.9484500893157537</v>
      </c>
      <c r="AJ559">
        <f>SLOPE(FMBtest!U535:U546,Data!$AB541:$AB552)</f>
        <v>1.1458507991139344</v>
      </c>
      <c r="AK559">
        <f>SLOPE(FMBtest!V535:V546,Data!$AB541:$AB552)</f>
        <v>1.438749044580512</v>
      </c>
      <c r="AL559">
        <f>SLOPE(FMBtest!W535:W546,Data!$AB541:$AB552)</f>
        <v>1.0083994535752692</v>
      </c>
      <c r="AM559">
        <f>SLOPE(FMBtest!X535:X546,Data!$AB541:$AB552)</f>
        <v>0.78335622837994046</v>
      </c>
      <c r="AN559">
        <f>SLOPE(FMBtest!Y535:Y546,Data!$AB541:$AB552)</f>
        <v>0.84430142568525746</v>
      </c>
      <c r="AO559">
        <f>SLOPE(FMBtest!Z535:Z546,Data!$AB541:$AB552)</f>
        <v>0.95835027678213069</v>
      </c>
      <c r="AP559">
        <f>SLOPE(FMBtest!AA535:AA546,Data!$AB541:$AB552)</f>
        <v>1.2325353138085908</v>
      </c>
      <c r="AR559">
        <f t="array" ref="AR559:AS559">LINEST(FMBtest!C535:AA535,FM_ROLLING!R559:AP559,TRUE,FALSE)</f>
        <v>-3.2692331579301315</v>
      </c>
      <c r="AS559">
        <v>3.1878845246606913</v>
      </c>
    </row>
    <row r="560" spans="1:45" x14ac:dyDescent="0.3">
      <c r="A560">
        <v>1971</v>
      </c>
      <c r="B560">
        <v>7</v>
      </c>
      <c r="C560">
        <f>SLOPE(FMBtest!C536:C559,Data!$AM536:$AM559)</f>
        <v>-0.63083820343756858</v>
      </c>
      <c r="D560">
        <f>SLOPE(FMBtest!D536:D559,Data!$AM536:$AM559)</f>
        <v>-0.61587711402719203</v>
      </c>
      <c r="E560">
        <f>SLOPE(FMBtest!E536:E559,Data!$AM536:$AM559)</f>
        <v>-0.61344493301004732</v>
      </c>
      <c r="F560">
        <f>SLOPE(FMBtest!F536:F559,Data!$AM536:$AM559)</f>
        <v>-0.54768108389786363</v>
      </c>
      <c r="G560">
        <f>SLOPE(FMBtest!G536:G559,Data!$AM536:$AM559)</f>
        <v>-0.72982161852548866</v>
      </c>
      <c r="H560">
        <f>SLOPE(FMBtest!H536:H559,Data!$AM536:$AM559)</f>
        <v>-0.43658176822466926</v>
      </c>
      <c r="I560">
        <f>SLOPE(FMBtest!I536:I559,Data!$AM536:$AM559)</f>
        <v>-0.48450144057467931</v>
      </c>
      <c r="J560">
        <f>SLOPE(FMBtest!J536:J559,Data!$AM536:$AM559)</f>
        <v>-0.38100810081008107</v>
      </c>
      <c r="K560">
        <f>SLOPE(FMBtest!K536:K559,Data!$AM536:$AM559)</f>
        <v>-0.40710188243704737</v>
      </c>
      <c r="L560">
        <f>SLOPE(FMBtest!L536:L559,Data!$AM536:$AM559)</f>
        <v>-0.64455940809391921</v>
      </c>
      <c r="N560" s="5">
        <f t="array" ref="N560:O560">LINEST(FMBtest!C560:L560,FM_ROLLING!C560:L560,TRUE,FALSE)</f>
        <v>-7.4697276899657794</v>
      </c>
      <c r="O560" s="5">
        <v>8.8320621186359176</v>
      </c>
      <c r="R560">
        <f>SLOPE(FMBtest!C536:C547,Data!$AB542:$AB553)</f>
        <v>1.6628695212495455</v>
      </c>
      <c r="S560">
        <f>SLOPE(FMBtest!D536:D547,Data!$AB542:$AB553)</f>
        <v>1.4943999030516062</v>
      </c>
      <c r="T560">
        <f>SLOPE(FMBtest!E536:E547,Data!$AB542:$AB553)</f>
        <v>1.4993689002298995</v>
      </c>
      <c r="U560">
        <f>SLOPE(FMBtest!F536:F547,Data!$AB542:$AB553)</f>
        <v>1.5854724243364882</v>
      </c>
      <c r="V560">
        <f>SLOPE(FMBtest!G536:G547,Data!$AB542:$AB553)</f>
        <v>1.7010492793187266</v>
      </c>
      <c r="W560">
        <f>SLOPE(FMBtest!H536:H547,Data!$AB542:$AB553)</f>
        <v>1.639809109329754</v>
      </c>
      <c r="X560">
        <f>SLOPE(FMBtest!I536:I547,Data!$AB542:$AB553)</f>
        <v>1.1238710050998149</v>
      </c>
      <c r="Y560">
        <f>SLOPE(FMBtest!J536:J547,Data!$AB542:$AB553)</f>
        <v>1.2691866902265299</v>
      </c>
      <c r="Z560">
        <f>SLOPE(FMBtest!K536:K547,Data!$AB542:$AB553)</f>
        <v>1.3404113351443581</v>
      </c>
      <c r="AA560">
        <f>SLOPE(FMBtest!L536:L547,Data!$AB542:$AB553)</f>
        <v>1.4143877979425681</v>
      </c>
      <c r="AB560">
        <f>SLOPE(FMBtest!M536:M547,Data!$AB542:$AB553)</f>
        <v>1.5878717178765902</v>
      </c>
      <c r="AC560">
        <f>SLOPE(FMBtest!N536:N547,Data!$AB542:$AB553)</f>
        <v>1.2044833255987046</v>
      </c>
      <c r="AD560">
        <f>SLOPE(FMBtest!O536:O547,Data!$AB542:$AB553)</f>
        <v>1.1212420527321534</v>
      </c>
      <c r="AE560">
        <f>SLOPE(FMBtest!P536:P547,Data!$AB542:$AB553)</f>
        <v>1.4106151994943361</v>
      </c>
      <c r="AF560">
        <f>SLOPE(FMBtest!Q536:Q547,Data!$AB542:$AB553)</f>
        <v>1.2971263302193774</v>
      </c>
      <c r="AG560">
        <f>SLOPE(FMBtest!R536:R547,Data!$AB542:$AB553)</f>
        <v>1.1707679424949078</v>
      </c>
      <c r="AH560">
        <f>SLOPE(FMBtest!S536:S547,Data!$AB542:$AB553)</f>
        <v>0.89971973334935673</v>
      </c>
      <c r="AI560">
        <f>SLOPE(FMBtest!T536:T547,Data!$AB542:$AB553)</f>
        <v>0.97822777194032806</v>
      </c>
      <c r="AJ560">
        <f>SLOPE(FMBtest!U536:U547,Data!$AB542:$AB553)</f>
        <v>1.133584380690895</v>
      </c>
      <c r="AK560">
        <f>SLOPE(FMBtest!V536:V547,Data!$AB542:$AB553)</f>
        <v>1.4472561706179723</v>
      </c>
      <c r="AL560">
        <f>SLOPE(FMBtest!W536:W547,Data!$AB542:$AB553)</f>
        <v>1.0351218404200992</v>
      </c>
      <c r="AM560">
        <f>SLOPE(FMBtest!X536:X547,Data!$AB542:$AB553)</f>
        <v>0.79479913756698173</v>
      </c>
      <c r="AN560">
        <f>SLOPE(FMBtest!Y536:Y547,Data!$AB542:$AB553)</f>
        <v>0.83629945651890858</v>
      </c>
      <c r="AO560">
        <f>SLOPE(FMBtest!Z536:Z547,Data!$AB542:$AB553)</f>
        <v>0.96853657262228221</v>
      </c>
      <c r="AP560">
        <f>SLOPE(FMBtest!AA536:AA547,Data!$AB542:$AB553)</f>
        <v>1.1964499706920391</v>
      </c>
      <c r="AR560">
        <f t="array" ref="AR560:AS560">LINEST(FMBtest!C536:AA536,FM_ROLLING!R560:AP560,TRUE,FALSE)</f>
        <v>-3.7850301257134102</v>
      </c>
      <c r="AS560">
        <v>-0.36628443060354954</v>
      </c>
    </row>
    <row r="561" spans="1:45" x14ac:dyDescent="0.3">
      <c r="A561">
        <v>1971</v>
      </c>
      <c r="B561">
        <v>8</v>
      </c>
      <c r="C561">
        <f>SLOPE(FMBtest!C537:C560,Data!$AM537:$AM560)</f>
        <v>-0.91463869879758775</v>
      </c>
      <c r="D561">
        <f>SLOPE(FMBtest!D537:D560,Data!$AM537:$AM560)</f>
        <v>-0.81441234157287501</v>
      </c>
      <c r="E561">
        <f>SLOPE(FMBtest!E537:E560,Data!$AM537:$AM560)</f>
        <v>-0.76397009018401851</v>
      </c>
      <c r="F561">
        <f>SLOPE(FMBtest!F537:F560,Data!$AM537:$AM560)</f>
        <v>-0.62111844189927656</v>
      </c>
      <c r="G561">
        <f>SLOPE(FMBtest!G537:G560,Data!$AM537:$AM560)</f>
        <v>-0.81305807124676388</v>
      </c>
      <c r="H561">
        <f>SLOPE(FMBtest!H537:H560,Data!$AM537:$AM560)</f>
        <v>-0.76182437153375937</v>
      </c>
      <c r="I561">
        <f>SLOPE(FMBtest!I537:I560,Data!$AM537:$AM560)</f>
        <v>-0.67409264129543889</v>
      </c>
      <c r="J561">
        <f>SLOPE(FMBtest!J537:J560,Data!$AM537:$AM560)</f>
        <v>-0.52700035559922331</v>
      </c>
      <c r="K561">
        <f>SLOPE(FMBtest!K537:K560,Data!$AM537:$AM560)</f>
        <v>-0.43726430956969609</v>
      </c>
      <c r="L561">
        <f>SLOPE(FMBtest!L537:L560,Data!$AM537:$AM560)</f>
        <v>-0.76037488494254268</v>
      </c>
      <c r="N561" s="5">
        <f t="array" ref="N561:O561">LINEST(FMBtest!C561:L561,FM_ROLLING!C561:L561,TRUE,FALSE)</f>
        <v>7.9241613905310988</v>
      </c>
      <c r="O561" s="5">
        <v>0.49945082298404397</v>
      </c>
      <c r="R561">
        <f>SLOPE(FMBtest!C537:C548,Data!$AB543:$AB554)</f>
        <v>1.7970572096117765</v>
      </c>
      <c r="S561">
        <f>SLOPE(FMBtest!D537:D548,Data!$AB543:$AB554)</f>
        <v>1.6455662920270311</v>
      </c>
      <c r="T561">
        <f>SLOPE(FMBtest!E537:E548,Data!$AB543:$AB554)</f>
        <v>1.5670816262627056</v>
      </c>
      <c r="U561">
        <f>SLOPE(FMBtest!F537:F548,Data!$AB543:$AB554)</f>
        <v>1.6035367811352776</v>
      </c>
      <c r="V561">
        <f>SLOPE(FMBtest!G537:G548,Data!$AB543:$AB554)</f>
        <v>1.6904194146278466</v>
      </c>
      <c r="W561">
        <f>SLOPE(FMBtest!H537:H548,Data!$AB543:$AB554)</f>
        <v>1.8081652373523955</v>
      </c>
      <c r="X561">
        <f>SLOPE(FMBtest!I537:I548,Data!$AB543:$AB554)</f>
        <v>1.1914556497636564</v>
      </c>
      <c r="Y561">
        <f>SLOPE(FMBtest!J537:J548,Data!$AB543:$AB554)</f>
        <v>1.3655245309110589</v>
      </c>
      <c r="Z561">
        <f>SLOPE(FMBtest!K537:K548,Data!$AB543:$AB554)</f>
        <v>1.3964192960159139</v>
      </c>
      <c r="AA561">
        <f>SLOPE(FMBtest!L537:L548,Data!$AB543:$AB554)</f>
        <v>1.4149591912204498</v>
      </c>
      <c r="AB561">
        <f>SLOPE(FMBtest!M537:M548,Data!$AB543:$AB554)</f>
        <v>1.7917921352192223</v>
      </c>
      <c r="AC561">
        <f>SLOPE(FMBtest!N537:N548,Data!$AB543:$AB554)</f>
        <v>1.3695787920245013</v>
      </c>
      <c r="AD561">
        <f>SLOPE(FMBtest!O537:O548,Data!$AB543:$AB554)</f>
        <v>1.150189020056954</v>
      </c>
      <c r="AE561">
        <f>SLOPE(FMBtest!P537:P548,Data!$AB543:$AB554)</f>
        <v>1.4889981360114526</v>
      </c>
      <c r="AF561">
        <f>SLOPE(FMBtest!Q537:Q548,Data!$AB543:$AB554)</f>
        <v>1.2551373034326005</v>
      </c>
      <c r="AG561">
        <f>SLOPE(FMBtest!R537:R548,Data!$AB543:$AB554)</f>
        <v>1.3012781549003023</v>
      </c>
      <c r="AH561">
        <f>SLOPE(FMBtest!S537:S548,Data!$AB543:$AB554)</f>
        <v>0.96417514812828942</v>
      </c>
      <c r="AI561">
        <f>SLOPE(FMBtest!T537:T548,Data!$AB543:$AB554)</f>
        <v>1.0640465978919864</v>
      </c>
      <c r="AJ561">
        <f>SLOPE(FMBtest!U537:U548,Data!$AB543:$AB554)</f>
        <v>1.1713549753556383</v>
      </c>
      <c r="AK561">
        <f>SLOPE(FMBtest!V537:V548,Data!$AB543:$AB554)</f>
        <v>1.4444569263600038</v>
      </c>
      <c r="AL561">
        <f>SLOPE(FMBtest!W537:W548,Data!$AB543:$AB554)</f>
        <v>1.1149303073931465</v>
      </c>
      <c r="AM561">
        <f>SLOPE(FMBtest!X537:X548,Data!$AB543:$AB554)</f>
        <v>0.81129145117651491</v>
      </c>
      <c r="AN561">
        <f>SLOPE(FMBtest!Y537:Y548,Data!$AB543:$AB554)</f>
        <v>0.84248132924709129</v>
      </c>
      <c r="AO561">
        <f>SLOPE(FMBtest!Z537:Z548,Data!$AB543:$AB554)</f>
        <v>0.94178846148785911</v>
      </c>
      <c r="AP561">
        <f>SLOPE(FMBtest!AA537:AA548,Data!$AB543:$AB554)</f>
        <v>0.99438334040754317</v>
      </c>
      <c r="AR561">
        <f t="array" ref="AR561:AS561">LINEST(FMBtest!C537:AA537,FM_ROLLING!R561:AP561,TRUE,FALSE)</f>
        <v>-0.16616970206114962</v>
      </c>
      <c r="AS561">
        <v>4.5709807566862066</v>
      </c>
    </row>
    <row r="562" spans="1:45" x14ac:dyDescent="0.3">
      <c r="A562">
        <v>1971</v>
      </c>
      <c r="B562">
        <v>9</v>
      </c>
      <c r="C562">
        <f>SLOPE(FMBtest!C538:C561,Data!$AM538:$AM561)</f>
        <v>-0.68567871776439726</v>
      </c>
      <c r="D562">
        <f>SLOPE(FMBtest!D538:D561,Data!$AM538:$AM561)</f>
        <v>-0.63697497250796153</v>
      </c>
      <c r="E562">
        <f>SLOPE(FMBtest!E538:E561,Data!$AM538:$AM561)</f>
        <v>-0.60897921308141256</v>
      </c>
      <c r="F562">
        <f>SLOPE(FMBtest!F538:F561,Data!$AM538:$AM561)</f>
        <v>-0.45104819973718147</v>
      </c>
      <c r="G562">
        <f>SLOPE(FMBtest!G538:G561,Data!$AM538:$AM561)</f>
        <v>-0.70379077799569167</v>
      </c>
      <c r="H562">
        <f>SLOPE(FMBtest!H538:H561,Data!$AM538:$AM561)</f>
        <v>-0.51429317151548937</v>
      </c>
      <c r="I562">
        <f>SLOPE(FMBtest!I538:I561,Data!$AM538:$AM561)</f>
        <v>-0.51145535778151174</v>
      </c>
      <c r="J562">
        <f>SLOPE(FMBtest!J538:J561,Data!$AM538:$AM561)</f>
        <v>-0.47248686005729462</v>
      </c>
      <c r="K562">
        <f>SLOPE(FMBtest!K538:K561,Data!$AM538:$AM561)</f>
        <v>-0.345969025968973</v>
      </c>
      <c r="L562">
        <f>SLOPE(FMBtest!L538:L561,Data!$AM538:$AM561)</f>
        <v>-0.68943770087305811</v>
      </c>
      <c r="N562" s="5">
        <f t="array" ref="N562:O562">LINEST(FMBtest!C562:L562,FM_ROLLING!C562:L562,TRUE,FALSE)</f>
        <v>-0.34871627829240526</v>
      </c>
      <c r="O562" s="5">
        <v>9.6820174763288431</v>
      </c>
      <c r="R562">
        <f>SLOPE(FMBtest!C538:C549,Data!$AB544:$AB555)</f>
        <v>1.7951966634077869</v>
      </c>
      <c r="S562">
        <f>SLOPE(FMBtest!D538:D549,Data!$AB544:$AB555)</f>
        <v>1.6186539160810396</v>
      </c>
      <c r="T562">
        <f>SLOPE(FMBtest!E538:E549,Data!$AB544:$AB555)</f>
        <v>1.5003379442662532</v>
      </c>
      <c r="U562">
        <f>SLOPE(FMBtest!F538:F549,Data!$AB544:$AB555)</f>
        <v>1.5147871323855249</v>
      </c>
      <c r="V562">
        <f>SLOPE(FMBtest!G538:G549,Data!$AB544:$AB555)</f>
        <v>1.5889641041895428</v>
      </c>
      <c r="W562">
        <f>SLOPE(FMBtest!H538:H549,Data!$AB544:$AB555)</f>
        <v>1.8887081058858903</v>
      </c>
      <c r="X562">
        <f>SLOPE(FMBtest!I538:I549,Data!$AB544:$AB555)</f>
        <v>1.1779091575993701</v>
      </c>
      <c r="Y562">
        <f>SLOPE(FMBtest!J538:J549,Data!$AB544:$AB555)</f>
        <v>1.3247437325005476</v>
      </c>
      <c r="Z562">
        <f>SLOPE(FMBtest!K538:K549,Data!$AB544:$AB555)</f>
        <v>1.2733996723818086</v>
      </c>
      <c r="AA562">
        <f>SLOPE(FMBtest!L538:L549,Data!$AB544:$AB555)</f>
        <v>1.2159915282010902</v>
      </c>
      <c r="AB562">
        <f>SLOPE(FMBtest!M538:M549,Data!$AB544:$AB555)</f>
        <v>1.8826082670996624</v>
      </c>
      <c r="AC562">
        <f>SLOPE(FMBtest!N538:N549,Data!$AB544:$AB555)</f>
        <v>1.4005177946706964</v>
      </c>
      <c r="AD562">
        <f>SLOPE(FMBtest!O538:O549,Data!$AB544:$AB555)</f>
        <v>1.1239616289686711</v>
      </c>
      <c r="AE562">
        <f>SLOPE(FMBtest!P538:P549,Data!$AB544:$AB555)</f>
        <v>1.3841181104166627</v>
      </c>
      <c r="AF562">
        <f>SLOPE(FMBtest!Q538:Q549,Data!$AB544:$AB555)</f>
        <v>1.130235823804032</v>
      </c>
      <c r="AG562">
        <f>SLOPE(FMBtest!R538:R549,Data!$AB544:$AB555)</f>
        <v>1.3951148278844887</v>
      </c>
      <c r="AH562">
        <f>SLOPE(FMBtest!S538:S549,Data!$AB544:$AB555)</f>
        <v>1.0385099087522873</v>
      </c>
      <c r="AI562">
        <f>SLOPE(FMBtest!T538:T549,Data!$AB544:$AB555)</f>
        <v>0.99525594170350973</v>
      </c>
      <c r="AJ562">
        <f>SLOPE(FMBtest!U538:U549,Data!$AB544:$AB555)</f>
        <v>1.1630162795815127</v>
      </c>
      <c r="AK562">
        <f>SLOPE(FMBtest!V538:V549,Data!$AB544:$AB555)</f>
        <v>1.2728723247114291</v>
      </c>
      <c r="AL562">
        <f>SLOPE(FMBtest!W538:W549,Data!$AB544:$AB555)</f>
        <v>1.3206867447159625</v>
      </c>
      <c r="AM562">
        <f>SLOPE(FMBtest!X538:X549,Data!$AB544:$AB555)</f>
        <v>0.90743157111780315</v>
      </c>
      <c r="AN562">
        <f>SLOPE(FMBtest!Y538:Y549,Data!$AB544:$AB555)</f>
        <v>0.88952245769415439</v>
      </c>
      <c r="AO562">
        <f>SLOPE(FMBtest!Z538:Z549,Data!$AB544:$AB555)</f>
        <v>0.87560172163828953</v>
      </c>
      <c r="AP562">
        <f>SLOPE(FMBtest!AA538:AA549,Data!$AB544:$AB555)</f>
        <v>0.90548397401473646</v>
      </c>
      <c r="AR562">
        <f t="array" ref="AR562:AS562">LINEST(FMBtest!C538:AA538,FM_ROLLING!R562:AP562,TRUE,FALSE)</f>
        <v>-1.7512599473928827</v>
      </c>
      <c r="AS562">
        <v>1.2600961997102771</v>
      </c>
    </row>
    <row r="563" spans="1:45" x14ac:dyDescent="0.3">
      <c r="A563">
        <v>1971</v>
      </c>
      <c r="B563">
        <v>10</v>
      </c>
      <c r="C563">
        <f>SLOPE(FMBtest!C539:C562,Data!$AM539:$AM562)</f>
        <v>-0.76990121575444281</v>
      </c>
      <c r="D563">
        <f>SLOPE(FMBtest!D539:D562,Data!$AM539:$AM562)</f>
        <v>-0.70702409385199161</v>
      </c>
      <c r="E563">
        <f>SLOPE(FMBtest!E539:E562,Data!$AM539:$AM562)</f>
        <v>-0.68846005827182455</v>
      </c>
      <c r="F563">
        <f>SLOPE(FMBtest!F539:F562,Data!$AM539:$AM562)</f>
        <v>-0.528895927890212</v>
      </c>
      <c r="G563">
        <f>SLOPE(FMBtest!G539:G562,Data!$AM539:$AM562)</f>
        <v>-0.83669147206817984</v>
      </c>
      <c r="H563">
        <f>SLOPE(FMBtest!H539:H562,Data!$AM539:$AM562)</f>
        <v>-0.6072286328702049</v>
      </c>
      <c r="I563">
        <f>SLOPE(FMBtest!I539:I562,Data!$AM539:$AM562)</f>
        <v>-0.61683569854372688</v>
      </c>
      <c r="J563">
        <f>SLOPE(FMBtest!J539:J562,Data!$AM539:$AM562)</f>
        <v>-0.54166995803466023</v>
      </c>
      <c r="K563">
        <f>SLOPE(FMBtest!K539:K562,Data!$AM539:$AM562)</f>
        <v>-0.44607285637661298</v>
      </c>
      <c r="L563">
        <f>SLOPE(FMBtest!L539:L562,Data!$AM539:$AM562)</f>
        <v>-0.79547260379715867</v>
      </c>
      <c r="N563" s="5">
        <f t="array" ref="N563:O563">LINEST(FMBtest!C563:L563,FM_ROLLING!C563:L563,TRUE,FALSE)</f>
        <v>-3.5709089780094199</v>
      </c>
      <c r="O563" s="5">
        <v>-1.8677504615087086</v>
      </c>
      <c r="R563">
        <f>SLOPE(FMBtest!C539:C550,Data!$AB545:$AB556)</f>
        <v>1.8278609788139799</v>
      </c>
      <c r="S563">
        <f>SLOPE(FMBtest!D539:D550,Data!$AB545:$AB556)</f>
        <v>1.6285914090301803</v>
      </c>
      <c r="T563">
        <f>SLOPE(FMBtest!E539:E550,Data!$AB545:$AB556)</f>
        <v>1.5287718752623198</v>
      </c>
      <c r="U563">
        <f>SLOPE(FMBtest!F539:F550,Data!$AB545:$AB556)</f>
        <v>1.5714576566590766</v>
      </c>
      <c r="V563">
        <f>SLOPE(FMBtest!G539:G550,Data!$AB545:$AB556)</f>
        <v>1.684582735376601</v>
      </c>
      <c r="W563">
        <f>SLOPE(FMBtest!H539:H550,Data!$AB545:$AB556)</f>
        <v>1.9103203438100982</v>
      </c>
      <c r="X563">
        <f>SLOPE(FMBtest!I539:I550,Data!$AB545:$AB556)</f>
        <v>1.1828740220640983</v>
      </c>
      <c r="Y563">
        <f>SLOPE(FMBtest!J539:J550,Data!$AB545:$AB556)</f>
        <v>1.3327151092973804</v>
      </c>
      <c r="Z563">
        <f>SLOPE(FMBtest!K539:K550,Data!$AB545:$AB556)</f>
        <v>1.3298879486608151</v>
      </c>
      <c r="AA563">
        <f>SLOPE(FMBtest!L539:L550,Data!$AB545:$AB556)</f>
        <v>1.2467933020271613</v>
      </c>
      <c r="AB563">
        <f>SLOPE(FMBtest!M539:M550,Data!$AB545:$AB556)</f>
        <v>1.8989791367517266</v>
      </c>
      <c r="AC563">
        <f>SLOPE(FMBtest!N539:N550,Data!$AB545:$AB556)</f>
        <v>1.4002629379114475</v>
      </c>
      <c r="AD563">
        <f>SLOPE(FMBtest!O539:O550,Data!$AB545:$AB556)</f>
        <v>1.1097517783746871</v>
      </c>
      <c r="AE563">
        <f>SLOPE(FMBtest!P539:P550,Data!$AB545:$AB556)</f>
        <v>1.3721310989790818</v>
      </c>
      <c r="AF563">
        <f>SLOPE(FMBtest!Q539:Q550,Data!$AB545:$AB556)</f>
        <v>1.1660891368687125</v>
      </c>
      <c r="AG563">
        <f>SLOPE(FMBtest!R539:R550,Data!$AB545:$AB556)</f>
        <v>1.433118136182463</v>
      </c>
      <c r="AH563">
        <f>SLOPE(FMBtest!S539:S550,Data!$AB545:$AB556)</f>
        <v>1.0302425118896386</v>
      </c>
      <c r="AI563">
        <f>SLOPE(FMBtest!T539:T550,Data!$AB545:$AB556)</f>
        <v>1.0173845921558247</v>
      </c>
      <c r="AJ563">
        <f>SLOPE(FMBtest!U539:U550,Data!$AB545:$AB556)</f>
        <v>1.1930702718226871</v>
      </c>
      <c r="AK563">
        <f>SLOPE(FMBtest!V539:V550,Data!$AB545:$AB556)</f>
        <v>1.3170072474510914</v>
      </c>
      <c r="AL563">
        <f>SLOPE(FMBtest!W539:W550,Data!$AB545:$AB556)</f>
        <v>1.3240982383761966</v>
      </c>
      <c r="AM563">
        <f>SLOPE(FMBtest!X539:X550,Data!$AB545:$AB556)</f>
        <v>0.90148195211114823</v>
      </c>
      <c r="AN563">
        <f>SLOPE(FMBtest!Y539:Y550,Data!$AB545:$AB556)</f>
        <v>0.89627101445775392</v>
      </c>
      <c r="AO563">
        <f>SLOPE(FMBtest!Z539:Z550,Data!$AB545:$AB556)</f>
        <v>0.88335391761684678</v>
      </c>
      <c r="AP563">
        <f>SLOPE(FMBtest!AA539:AA550,Data!$AB545:$AB556)</f>
        <v>0.87285309389203969</v>
      </c>
      <c r="AR563">
        <f t="array" ref="AR563:AS563">LINEST(FMBtest!C539:AA539,FM_ROLLING!R563:AP563,TRUE,FALSE)</f>
        <v>-4.9318321718369802</v>
      </c>
      <c r="AS563">
        <v>1.0634450883258024</v>
      </c>
    </row>
    <row r="564" spans="1:45" x14ac:dyDescent="0.3">
      <c r="A564">
        <v>1971</v>
      </c>
      <c r="B564">
        <v>11</v>
      </c>
      <c r="C564">
        <f>SLOPE(FMBtest!C540:C563,Data!$AM540:$AM563)</f>
        <v>-0.60807437947174192</v>
      </c>
      <c r="D564">
        <f>SLOPE(FMBtest!D540:D563,Data!$AM540:$AM563)</f>
        <v>-0.57695383435631864</v>
      </c>
      <c r="E564">
        <f>SLOPE(FMBtest!E540:E563,Data!$AM540:$AM563)</f>
        <v>-0.59596393000696679</v>
      </c>
      <c r="F564">
        <f>SLOPE(FMBtest!F540:F563,Data!$AM540:$AM563)</f>
        <v>-0.48431566362728251</v>
      </c>
      <c r="G564">
        <f>SLOPE(FMBtest!G540:G563,Data!$AM540:$AM563)</f>
        <v>-0.78910381935668661</v>
      </c>
      <c r="H564">
        <f>SLOPE(FMBtest!H540:H563,Data!$AM540:$AM563)</f>
        <v>-0.38394394591962006</v>
      </c>
      <c r="I564">
        <f>SLOPE(FMBtest!I540:I563,Data!$AM540:$AM563)</f>
        <v>-0.51179396830217172</v>
      </c>
      <c r="J564">
        <f>SLOPE(FMBtest!J540:J563,Data!$AM540:$AM563)</f>
        <v>-0.4536843599980605</v>
      </c>
      <c r="K564">
        <f>SLOPE(FMBtest!K540:K563,Data!$AM540:$AM563)</f>
        <v>-0.4109812441844124</v>
      </c>
      <c r="L564">
        <f>SLOPE(FMBtest!L540:L563,Data!$AM540:$AM563)</f>
        <v>-0.73193977850748337</v>
      </c>
      <c r="N564" s="5">
        <f t="array" ref="N564:O564">LINEST(FMBtest!C564:L564,FM_ROLLING!C564:L564,TRUE,FALSE)</f>
        <v>1.6100457557369874</v>
      </c>
      <c r="O564" s="5">
        <v>-18.286947077693405</v>
      </c>
      <c r="R564">
        <f>SLOPE(FMBtest!C540:C551,Data!$AB546:$AB557)</f>
        <v>2.0193486291285416</v>
      </c>
      <c r="S564">
        <f>SLOPE(FMBtest!D540:D551,Data!$AB546:$AB557)</f>
        <v>1.7623519898614131</v>
      </c>
      <c r="T564">
        <f>SLOPE(FMBtest!E540:E551,Data!$AB546:$AB557)</f>
        <v>1.6267831520399678</v>
      </c>
      <c r="U564">
        <f>SLOPE(FMBtest!F540:F551,Data!$AB546:$AB557)</f>
        <v>1.7238349373393613</v>
      </c>
      <c r="V564">
        <f>SLOPE(FMBtest!G540:G551,Data!$AB546:$AB557)</f>
        <v>1.7731661441665789</v>
      </c>
      <c r="W564">
        <f>SLOPE(FMBtest!H540:H551,Data!$AB546:$AB557)</f>
        <v>2.0497190428767458</v>
      </c>
      <c r="X564">
        <f>SLOPE(FMBtest!I540:I551,Data!$AB546:$AB557)</f>
        <v>1.3154007658788993</v>
      </c>
      <c r="Y564">
        <f>SLOPE(FMBtest!J540:J551,Data!$AB546:$AB557)</f>
        <v>1.45165920063415</v>
      </c>
      <c r="Z564">
        <f>SLOPE(FMBtest!K540:K551,Data!$AB546:$AB557)</f>
        <v>1.4341963507569322</v>
      </c>
      <c r="AA564">
        <f>SLOPE(FMBtest!L540:L551,Data!$AB546:$AB557)</f>
        <v>1.2956257433712848</v>
      </c>
      <c r="AB564">
        <f>SLOPE(FMBtest!M540:M551,Data!$AB546:$AB557)</f>
        <v>1.9029874056012945</v>
      </c>
      <c r="AC564">
        <f>SLOPE(FMBtest!N540:N551,Data!$AB546:$AB557)</f>
        <v>1.4553612473314206</v>
      </c>
      <c r="AD564">
        <f>SLOPE(FMBtest!O540:O551,Data!$AB546:$AB557)</f>
        <v>1.2134577208472876</v>
      </c>
      <c r="AE564">
        <f>SLOPE(FMBtest!P540:P551,Data!$AB546:$AB557)</f>
        <v>1.3871921602268833</v>
      </c>
      <c r="AF564">
        <f>SLOPE(FMBtest!Q540:Q551,Data!$AB546:$AB557)</f>
        <v>1.1731101907836579</v>
      </c>
      <c r="AG564">
        <f>SLOPE(FMBtest!R540:R551,Data!$AB546:$AB557)</f>
        <v>1.6278141533095538</v>
      </c>
      <c r="AH564">
        <f>SLOPE(FMBtest!S540:S551,Data!$AB546:$AB557)</f>
        <v>1.1215996802456956</v>
      </c>
      <c r="AI564">
        <f>SLOPE(FMBtest!T540:T551,Data!$AB546:$AB557)</f>
        <v>1.127992503586239</v>
      </c>
      <c r="AJ564">
        <f>SLOPE(FMBtest!U540:U551,Data!$AB546:$AB557)</f>
        <v>1.2479607381393447</v>
      </c>
      <c r="AK564">
        <f>SLOPE(FMBtest!V540:V551,Data!$AB546:$AB557)</f>
        <v>1.3403564091106444</v>
      </c>
      <c r="AL564">
        <f>SLOPE(FMBtest!W540:W551,Data!$AB546:$AB557)</f>
        <v>1.4101885299547456</v>
      </c>
      <c r="AM564">
        <f>SLOPE(FMBtest!X540:X551,Data!$AB546:$AB557)</f>
        <v>1.0173636507382959</v>
      </c>
      <c r="AN564">
        <f>SLOPE(FMBtest!Y540:Y551,Data!$AB546:$AB557)</f>
        <v>0.8720104832491482</v>
      </c>
      <c r="AO564">
        <f>SLOPE(FMBtest!Z540:Z551,Data!$AB546:$AB557)</f>
        <v>0.83339477464915346</v>
      </c>
      <c r="AP564">
        <f>SLOPE(FMBtest!AA540:AA551,Data!$AB546:$AB557)</f>
        <v>0.70850903241648644</v>
      </c>
      <c r="AR564">
        <f t="array" ref="AR564:AS564">LINEST(FMBtest!C540:AA540,FM_ROLLING!R564:AP564,TRUE,FALSE)</f>
        <v>-4.8149224481236237</v>
      </c>
      <c r="AS564">
        <v>4.4155724452466245</v>
      </c>
    </row>
    <row r="565" spans="1:45" x14ac:dyDescent="0.3">
      <c r="A565">
        <v>1971</v>
      </c>
      <c r="B565">
        <v>12</v>
      </c>
      <c r="C565">
        <f>SLOPE(FMBtest!C541:C564,Data!$AM541:$AM564)</f>
        <v>-0.44441147712202456</v>
      </c>
      <c r="D565">
        <f>SLOPE(FMBtest!D541:D564,Data!$AM541:$AM564)</f>
        <v>-0.46474634012228727</v>
      </c>
      <c r="E565">
        <f>SLOPE(FMBtest!E541:E564,Data!$AM541:$AM564)</f>
        <v>-0.47297325443392602</v>
      </c>
      <c r="F565">
        <f>SLOPE(FMBtest!F541:F564,Data!$AM541:$AM564)</f>
        <v>-0.39191365649977161</v>
      </c>
      <c r="G565">
        <f>SLOPE(FMBtest!G541:G564,Data!$AM541:$AM564)</f>
        <v>-0.69274636435863413</v>
      </c>
      <c r="H565">
        <f>SLOPE(FMBtest!H541:H564,Data!$AM541:$AM564)</f>
        <v>-0.21668827740922533</v>
      </c>
      <c r="I565">
        <f>SLOPE(FMBtest!I541:I564,Data!$AM541:$AM564)</f>
        <v>-0.3422615238148613</v>
      </c>
      <c r="J565">
        <f>SLOPE(FMBtest!J541:J564,Data!$AM541:$AM564)</f>
        <v>-0.34039097014309277</v>
      </c>
      <c r="K565">
        <f>SLOPE(FMBtest!K541:K564,Data!$AM541:$AM564)</f>
        <v>-0.2768604993747778</v>
      </c>
      <c r="L565">
        <f>SLOPE(FMBtest!L541:L564,Data!$AM541:$AM564)</f>
        <v>-0.559065302564281</v>
      </c>
      <c r="N565" s="5">
        <f t="array" ref="N565:O565">LINEST(FMBtest!C565:L565,FM_ROLLING!C565:L565,TRUE,FALSE)</f>
        <v>-16.315211100203207</v>
      </c>
      <c r="O565" s="5">
        <v>-9.4417457873453756</v>
      </c>
      <c r="R565">
        <f>SLOPE(FMBtest!C541:C552,Data!$AB547:$AB558)</f>
        <v>1.9533243487333318</v>
      </c>
      <c r="S565">
        <f>SLOPE(FMBtest!D541:D552,Data!$AB547:$AB558)</f>
        <v>1.653205740797433</v>
      </c>
      <c r="T565">
        <f>SLOPE(FMBtest!E541:E552,Data!$AB547:$AB558)</f>
        <v>1.5400581543402017</v>
      </c>
      <c r="U565">
        <f>SLOPE(FMBtest!F541:F552,Data!$AB547:$AB558)</f>
        <v>1.6121367552304873</v>
      </c>
      <c r="V565">
        <f>SLOPE(FMBtest!G541:G552,Data!$AB547:$AB558)</f>
        <v>1.6337645414527466</v>
      </c>
      <c r="W565">
        <f>SLOPE(FMBtest!H541:H552,Data!$AB547:$AB558)</f>
        <v>1.9449361446787401</v>
      </c>
      <c r="X565">
        <f>SLOPE(FMBtest!I541:I552,Data!$AB547:$AB558)</f>
        <v>1.3368269101600325</v>
      </c>
      <c r="Y565">
        <f>SLOPE(FMBtest!J541:J552,Data!$AB547:$AB558)</f>
        <v>1.3333894977044405</v>
      </c>
      <c r="Z565">
        <f>SLOPE(FMBtest!K541:K552,Data!$AB547:$AB558)</f>
        <v>1.4073123462117978</v>
      </c>
      <c r="AA565">
        <f>SLOPE(FMBtest!L541:L552,Data!$AB547:$AB558)</f>
        <v>1.309589399361561</v>
      </c>
      <c r="AB565">
        <f>SLOPE(FMBtest!M541:M552,Data!$AB547:$AB558)</f>
        <v>2.0976097684201078</v>
      </c>
      <c r="AC565">
        <f>SLOPE(FMBtest!N541:N552,Data!$AB547:$AB558)</f>
        <v>1.5074900414452266</v>
      </c>
      <c r="AD565">
        <f>SLOPE(FMBtest!O541:O552,Data!$AB547:$AB558)</f>
        <v>1.2627182349059101</v>
      </c>
      <c r="AE565">
        <f>SLOPE(FMBtest!P541:P552,Data!$AB547:$AB558)</f>
        <v>1.2954652920755469</v>
      </c>
      <c r="AF565">
        <f>SLOPE(FMBtest!Q541:Q552,Data!$AB547:$AB558)</f>
        <v>1.0342247494206613</v>
      </c>
      <c r="AG565">
        <f>SLOPE(FMBtest!R541:R552,Data!$AB547:$AB558)</f>
        <v>1.7795776150398834</v>
      </c>
      <c r="AH565">
        <f>SLOPE(FMBtest!S541:S552,Data!$AB547:$AB558)</f>
        <v>1.2745183607786774</v>
      </c>
      <c r="AI565">
        <f>SLOPE(FMBtest!T541:T552,Data!$AB547:$AB558)</f>
        <v>1.2193051303221583</v>
      </c>
      <c r="AJ565">
        <f>SLOPE(FMBtest!U541:U552,Data!$AB547:$AB558)</f>
        <v>1.252363937987397</v>
      </c>
      <c r="AK565">
        <f>SLOPE(FMBtest!V541:V552,Data!$AB547:$AB558)</f>
        <v>1.3301017152904822</v>
      </c>
      <c r="AL565">
        <f>SLOPE(FMBtest!W541:W552,Data!$AB547:$AB558)</f>
        <v>1.4863644207800693</v>
      </c>
      <c r="AM565">
        <f>SLOPE(FMBtest!X541:X552,Data!$AB547:$AB558)</f>
        <v>1.1617804088647259</v>
      </c>
      <c r="AN565">
        <f>SLOPE(FMBtest!Y541:Y552,Data!$AB547:$AB558)</f>
        <v>0.99714377407749999</v>
      </c>
      <c r="AO565">
        <f>SLOPE(FMBtest!Z541:Z552,Data!$AB547:$AB558)</f>
        <v>0.83809468701193401</v>
      </c>
      <c r="AP565">
        <f>SLOPE(FMBtest!AA541:AA552,Data!$AB547:$AB558)</f>
        <v>0.60204271771999507</v>
      </c>
      <c r="AR565">
        <f t="array" ref="AR565:AS565">LINEST(FMBtest!C541:AA541,FM_ROLLING!R565:AP565,TRUE,FALSE)</f>
        <v>5.0456355637924082</v>
      </c>
      <c r="AS565">
        <v>4.1380907258079711</v>
      </c>
    </row>
    <row r="566" spans="1:45" x14ac:dyDescent="0.3">
      <c r="A566">
        <v>1972</v>
      </c>
      <c r="B566">
        <v>1</v>
      </c>
      <c r="C566">
        <f>SLOPE(FMBtest!C542:C565,Data!$AM542:$AM565)</f>
        <v>-0.40491206219653009</v>
      </c>
      <c r="D566">
        <f>SLOPE(FMBtest!D542:D565,Data!$AM542:$AM565)</f>
        <v>-0.44904819563044257</v>
      </c>
      <c r="E566">
        <f>SLOPE(FMBtest!E542:E565,Data!$AM542:$AM565)</f>
        <v>-0.45579026205774359</v>
      </c>
      <c r="F566">
        <f>SLOPE(FMBtest!F542:F565,Data!$AM542:$AM565)</f>
        <v>-0.38097568180993502</v>
      </c>
      <c r="G566">
        <f>SLOPE(FMBtest!G542:G565,Data!$AM542:$AM565)</f>
        <v>-0.71129024848994793</v>
      </c>
      <c r="H566">
        <f>SLOPE(FMBtest!H542:H565,Data!$AM542:$AM565)</f>
        <v>-0.19674259472530478</v>
      </c>
      <c r="I566">
        <f>SLOPE(FMBtest!I542:I565,Data!$AM542:$AM565)</f>
        <v>-0.322213715280465</v>
      </c>
      <c r="J566">
        <f>SLOPE(FMBtest!J542:J565,Data!$AM542:$AM565)</f>
        <v>-0.34677296089347659</v>
      </c>
      <c r="K566">
        <f>SLOPE(FMBtest!K542:K565,Data!$AM542:$AM565)</f>
        <v>-0.28905107714197414</v>
      </c>
      <c r="L566">
        <f>SLOPE(FMBtest!L542:L565,Data!$AM542:$AM565)</f>
        <v>-0.59270044444087899</v>
      </c>
      <c r="N566" s="5">
        <f t="array" ref="N566:O566">LINEST(FMBtest!C566:L566,FM_ROLLING!C566:L566,TRUE,FALSE)</f>
        <v>5.3822778470785808</v>
      </c>
      <c r="O566" s="5">
        <v>13.801374708571863</v>
      </c>
      <c r="R566">
        <f>SLOPE(FMBtest!C542:C553,Data!$AB548:$AB559)</f>
        <v>2.1631519816883387</v>
      </c>
      <c r="S566">
        <f>SLOPE(FMBtest!D542:D553,Data!$AB548:$AB559)</f>
        <v>1.5606911272141466</v>
      </c>
      <c r="T566">
        <f>SLOPE(FMBtest!E542:E553,Data!$AB548:$AB559)</f>
        <v>1.4616344597624944</v>
      </c>
      <c r="U566">
        <f>SLOPE(FMBtest!F542:F553,Data!$AB548:$AB559)</f>
        <v>1.7660613278654347</v>
      </c>
      <c r="V566">
        <f>SLOPE(FMBtest!G542:G553,Data!$AB548:$AB559)</f>
        <v>1.5659597797440745</v>
      </c>
      <c r="W566">
        <f>SLOPE(FMBtest!H542:H553,Data!$AB548:$AB559)</f>
        <v>1.8851741242787006</v>
      </c>
      <c r="X566">
        <f>SLOPE(FMBtest!I542:I553,Data!$AB548:$AB559)</f>
        <v>1.3673567039009777</v>
      </c>
      <c r="Y566">
        <f>SLOPE(FMBtest!J542:J553,Data!$AB548:$AB559)</f>
        <v>0.98540077008575333</v>
      </c>
      <c r="Z566">
        <f>SLOPE(FMBtest!K542:K553,Data!$AB548:$AB559)</f>
        <v>1.4783471505777144</v>
      </c>
      <c r="AA566">
        <f>SLOPE(FMBtest!L542:L553,Data!$AB548:$AB559)</f>
        <v>1.0464016415696309</v>
      </c>
      <c r="AB566">
        <f>SLOPE(FMBtest!M542:M553,Data!$AB548:$AB559)</f>
        <v>2.4652921420953708</v>
      </c>
      <c r="AC566">
        <f>SLOPE(FMBtest!N542:N553,Data!$AB548:$AB559)</f>
        <v>1.3377142522863326</v>
      </c>
      <c r="AD566">
        <f>SLOPE(FMBtest!O542:O553,Data!$AB548:$AB559)</f>
        <v>1.3812771963718673</v>
      </c>
      <c r="AE566">
        <f>SLOPE(FMBtest!P542:P553,Data!$AB548:$AB559)</f>
        <v>0.9967143107852503</v>
      </c>
      <c r="AF566">
        <f>SLOPE(FMBtest!Q542:Q553,Data!$AB548:$AB559)</f>
        <v>0.96500789735389914</v>
      </c>
      <c r="AG566">
        <f>SLOPE(FMBtest!R542:R553,Data!$AB548:$AB559)</f>
        <v>2.0857331639364669</v>
      </c>
      <c r="AH566">
        <f>SLOPE(FMBtest!S542:S553,Data!$AB548:$AB559)</f>
        <v>1.5364268261037168</v>
      </c>
      <c r="AI566">
        <f>SLOPE(FMBtest!T542:T553,Data!$AB548:$AB559)</f>
        <v>1.3675929495304338</v>
      </c>
      <c r="AJ566">
        <f>SLOPE(FMBtest!U542:U553,Data!$AB548:$AB559)</f>
        <v>1.2280565309541773</v>
      </c>
      <c r="AK566">
        <f>SLOPE(FMBtest!V542:V553,Data!$AB548:$AB559)</f>
        <v>1.3282674270525996</v>
      </c>
      <c r="AL566">
        <f>SLOPE(FMBtest!W542:W553,Data!$AB548:$AB559)</f>
        <v>2.0323266519569381</v>
      </c>
      <c r="AM566">
        <f>SLOPE(FMBtest!X542:X553,Data!$AB548:$AB559)</f>
        <v>1.4738809832018105</v>
      </c>
      <c r="AN566">
        <f>SLOPE(FMBtest!Y542:Y553,Data!$AB548:$AB559)</f>
        <v>1.2665915680559909</v>
      </c>
      <c r="AO566">
        <f>SLOPE(FMBtest!Z542:Z553,Data!$AB548:$AB559)</f>
        <v>0.77905483748550652</v>
      </c>
      <c r="AP566">
        <f>SLOPE(FMBtest!AA542:AA553,Data!$AB548:$AB559)</f>
        <v>0.19964330659882798</v>
      </c>
      <c r="AR566">
        <f t="array" ref="AR566:AS566">LINEST(FMBtest!C542:AA542,FM_ROLLING!R566:AP566,TRUE,FALSE)</f>
        <v>1.8811248352385082</v>
      </c>
      <c r="AS566">
        <v>3.0547659811696977</v>
      </c>
    </row>
    <row r="567" spans="1:45" x14ac:dyDescent="0.3">
      <c r="A567">
        <v>1972</v>
      </c>
      <c r="B567">
        <v>2</v>
      </c>
      <c r="C567">
        <f>SLOPE(FMBtest!C543:C566,Data!$AM543:$AM566)</f>
        <v>0.36930529114265415</v>
      </c>
      <c r="D567">
        <f>SLOPE(FMBtest!D543:D566,Data!$AM543:$AM566)</f>
        <v>0.10492217766467413</v>
      </c>
      <c r="E567">
        <f>SLOPE(FMBtest!E543:E566,Data!$AM543:$AM566)</f>
        <v>3.9595086590841558E-2</v>
      </c>
      <c r="F567">
        <f>SLOPE(FMBtest!F543:F566,Data!$AM543:$AM566)</f>
        <v>4.7687840685328761E-2</v>
      </c>
      <c r="G567">
        <f>SLOPE(FMBtest!G543:G566,Data!$AM543:$AM566)</f>
        <v>-0.29242323688549543</v>
      </c>
      <c r="H567">
        <f>SLOPE(FMBtest!H543:H566,Data!$AM543:$AM566)</f>
        <v>0.29095303838567127</v>
      </c>
      <c r="I567">
        <f>SLOPE(FMBtest!I543:I566,Data!$AM543:$AM566)</f>
        <v>7.6338689326910319E-2</v>
      </c>
      <c r="J567">
        <f>SLOPE(FMBtest!J543:J566,Data!$AM543:$AM566)</f>
        <v>-2.5374632588533955E-3</v>
      </c>
      <c r="K567">
        <f>SLOPE(FMBtest!K543:K566,Data!$AM543:$AM566)</f>
        <v>2.1154819645089216E-2</v>
      </c>
      <c r="L567">
        <f>SLOPE(FMBtest!L543:L566,Data!$AM543:$AM566)</f>
        <v>-0.34302857083909194</v>
      </c>
      <c r="N567" s="5">
        <f t="array" ref="N567:O567">LINEST(FMBtest!C567:L567,FM_ROLLING!C567:L567,TRUE,FALSE)</f>
        <v>0.39297997754261199</v>
      </c>
      <c r="O567" s="5">
        <v>0.11674029510835408</v>
      </c>
      <c r="R567">
        <f>SLOPE(FMBtest!C543:C554,Data!$AB549:$AB560)</f>
        <v>1.3783426370747727</v>
      </c>
      <c r="S567">
        <f>SLOPE(FMBtest!D543:D554,Data!$AB549:$AB560)</f>
        <v>0.97016835241304356</v>
      </c>
      <c r="T567">
        <f>SLOPE(FMBtest!E543:E554,Data!$AB549:$AB560)</f>
        <v>0.97598536995518914</v>
      </c>
      <c r="U567">
        <f>SLOPE(FMBtest!F543:F554,Data!$AB549:$AB560)</f>
        <v>1.3231684713798599</v>
      </c>
      <c r="V567">
        <f>SLOPE(FMBtest!G543:G554,Data!$AB549:$AB560)</f>
        <v>1.0734278132922139</v>
      </c>
      <c r="W567">
        <f>SLOPE(FMBtest!H543:H554,Data!$AB549:$AB560)</f>
        <v>1.6345483082861247</v>
      </c>
      <c r="X567">
        <f>SLOPE(FMBtest!I543:I554,Data!$AB549:$AB560)</f>
        <v>1.0496266913259398</v>
      </c>
      <c r="Y567">
        <f>SLOPE(FMBtest!J543:J554,Data!$AB549:$AB560)</f>
        <v>0.82562022228978371</v>
      </c>
      <c r="Z567">
        <f>SLOPE(FMBtest!K543:K554,Data!$AB549:$AB560)</f>
        <v>1.3156249982040036</v>
      </c>
      <c r="AA567">
        <f>SLOPE(FMBtest!L543:L554,Data!$AB549:$AB560)</f>
        <v>1.2025329586932272</v>
      </c>
      <c r="AB567">
        <f>SLOPE(FMBtest!M543:M554,Data!$AB549:$AB560)</f>
        <v>2.3771587161009231</v>
      </c>
      <c r="AC567">
        <f>SLOPE(FMBtest!N543:N554,Data!$AB549:$AB560)</f>
        <v>1.3943836168325974</v>
      </c>
      <c r="AD567">
        <f>SLOPE(FMBtest!O543:O554,Data!$AB549:$AB560)</f>
        <v>1.333636401776801</v>
      </c>
      <c r="AE567">
        <f>SLOPE(FMBtest!P543:P554,Data!$AB549:$AB560)</f>
        <v>0.96463438393867518</v>
      </c>
      <c r="AF567">
        <f>SLOPE(FMBtest!Q543:Q554,Data!$AB549:$AB560)</f>
        <v>1.0253313110890292</v>
      </c>
      <c r="AG567">
        <f>SLOPE(FMBtest!R543:R554,Data!$AB549:$AB560)</f>
        <v>2.1946955167901256</v>
      </c>
      <c r="AH567">
        <f>SLOPE(FMBtest!S543:S554,Data!$AB549:$AB560)</f>
        <v>1.5938679790181616</v>
      </c>
      <c r="AI567">
        <f>SLOPE(FMBtest!T543:T554,Data!$AB549:$AB560)</f>
        <v>1.3471790783922353</v>
      </c>
      <c r="AJ567">
        <f>SLOPE(FMBtest!U543:U554,Data!$AB549:$AB560)</f>
        <v>1.4006359839561464</v>
      </c>
      <c r="AK567">
        <f>SLOPE(FMBtest!V543:V554,Data!$AB549:$AB560)</f>
        <v>1.2307602784168332</v>
      </c>
      <c r="AL567">
        <f>SLOPE(FMBtest!W543:W554,Data!$AB549:$AB560)</f>
        <v>2.5692536297810147</v>
      </c>
      <c r="AM567">
        <f>SLOPE(FMBtest!X543:X554,Data!$AB549:$AB560)</f>
        <v>1.4524138481971929</v>
      </c>
      <c r="AN567">
        <f>SLOPE(FMBtest!Y543:Y554,Data!$AB549:$AB560)</f>
        <v>1.408165663877939</v>
      </c>
      <c r="AO567">
        <f>SLOPE(FMBtest!Z543:Z554,Data!$AB549:$AB560)</f>
        <v>0.60035483146080326</v>
      </c>
      <c r="AP567">
        <f>SLOPE(FMBtest!AA543:AA554,Data!$AB549:$AB560)</f>
        <v>0.40128081858365122</v>
      </c>
      <c r="AR567">
        <f t="array" ref="AR567:AS567">LINEST(FMBtest!C543:AA543,FM_ROLLING!R567:AP567,TRUE,FALSE)</f>
        <v>-0.27669494680605478</v>
      </c>
      <c r="AS567">
        <v>3.5541110080816583</v>
      </c>
    </row>
    <row r="568" spans="1:45" x14ac:dyDescent="0.3">
      <c r="A568">
        <v>1972</v>
      </c>
      <c r="B568">
        <v>3</v>
      </c>
      <c r="C568">
        <f>SLOPE(FMBtest!C544:C567,Data!$AM544:$AM567)</f>
        <v>0.25593353247612555</v>
      </c>
      <c r="D568">
        <f>SLOPE(FMBtest!D544:D567,Data!$AM544:$AM567)</f>
        <v>1.1052429559977357E-2</v>
      </c>
      <c r="E568">
        <f>SLOPE(FMBtest!E544:E567,Data!$AM544:$AM567)</f>
        <v>-5.2555086351167873E-2</v>
      </c>
      <c r="F568">
        <f>SLOPE(FMBtest!F544:F567,Data!$AM544:$AM567)</f>
        <v>-8.4547087937402413E-2</v>
      </c>
      <c r="G568">
        <f>SLOPE(FMBtest!G544:G567,Data!$AM544:$AM567)</f>
        <v>-0.4037888571987997</v>
      </c>
      <c r="H568">
        <f>SLOPE(FMBtest!H544:H567,Data!$AM544:$AM567)</f>
        <v>0.1753825741192358</v>
      </c>
      <c r="I568">
        <f>SLOPE(FMBtest!I544:I567,Data!$AM544:$AM567)</f>
        <v>-2.5682108155966971E-2</v>
      </c>
      <c r="J568">
        <f>SLOPE(FMBtest!J544:J567,Data!$AM544:$AM567)</f>
        <v>-8.5941059924857788E-2</v>
      </c>
      <c r="K568">
        <f>SLOPE(FMBtest!K544:K567,Data!$AM544:$AM567)</f>
        <v>-8.7909017675978168E-2</v>
      </c>
      <c r="L568">
        <f>SLOPE(FMBtest!L544:L567,Data!$AM544:$AM567)</f>
        <v>-0.36517220468542666</v>
      </c>
      <c r="N568" s="5">
        <f t="array" ref="N568:O568">LINEST(FMBtest!C568:L568,FM_ROLLING!C568:L568,TRUE,FALSE)</f>
        <v>5.169222269903039</v>
      </c>
      <c r="O568" s="5">
        <v>0.318836718794275</v>
      </c>
      <c r="R568">
        <f>SLOPE(FMBtest!C544:C555,Data!$AB550:$AB561)</f>
        <v>1.2536079685654935</v>
      </c>
      <c r="S568">
        <f>SLOPE(FMBtest!D544:D555,Data!$AB550:$AB561)</f>
        <v>1.0081045081476299</v>
      </c>
      <c r="T568">
        <f>SLOPE(FMBtest!E544:E555,Data!$AB550:$AB561)</f>
        <v>0.97434468976457655</v>
      </c>
      <c r="U568">
        <f>SLOPE(FMBtest!F544:F555,Data!$AB550:$AB561)</f>
        <v>1.0835378716372051</v>
      </c>
      <c r="V568">
        <f>SLOPE(FMBtest!G544:G555,Data!$AB550:$AB561)</f>
        <v>1.1109282910122347</v>
      </c>
      <c r="W568">
        <f>SLOPE(FMBtest!H544:H555,Data!$AB550:$AB561)</f>
        <v>1.4474412421525893</v>
      </c>
      <c r="X568">
        <f>SLOPE(FMBtest!I544:I555,Data!$AB550:$AB561)</f>
        <v>1.188927838886394</v>
      </c>
      <c r="Y568">
        <f>SLOPE(FMBtest!J544:J555,Data!$AB550:$AB561)</f>
        <v>0.78428457619300462</v>
      </c>
      <c r="Z568">
        <f>SLOPE(FMBtest!K544:K555,Data!$AB550:$AB561)</f>
        <v>1.1698858491145432</v>
      </c>
      <c r="AA568">
        <f>SLOPE(FMBtest!L544:L555,Data!$AB550:$AB561)</f>
        <v>1.4956982709017819</v>
      </c>
      <c r="AB568">
        <f>SLOPE(FMBtest!M544:M555,Data!$AB550:$AB561)</f>
        <v>2.3018756688783664</v>
      </c>
      <c r="AC568">
        <f>SLOPE(FMBtest!N544:N555,Data!$AB550:$AB561)</f>
        <v>1.4219327203645231</v>
      </c>
      <c r="AD568">
        <f>SLOPE(FMBtest!O544:O555,Data!$AB550:$AB561)</f>
        <v>1.271573872701748</v>
      </c>
      <c r="AE568">
        <f>SLOPE(FMBtest!P544:P555,Data!$AB550:$AB561)</f>
        <v>1.0823524569206397</v>
      </c>
      <c r="AF568">
        <f>SLOPE(FMBtest!Q544:Q555,Data!$AB550:$AB561)</f>
        <v>1.14505333821757</v>
      </c>
      <c r="AG568">
        <f>SLOPE(FMBtest!R544:R555,Data!$AB550:$AB561)</f>
        <v>1.9236249254623945</v>
      </c>
      <c r="AH568">
        <f>SLOPE(FMBtest!S544:S555,Data!$AB550:$AB561)</f>
        <v>1.5539728489285531</v>
      </c>
      <c r="AI568">
        <f>SLOPE(FMBtest!T544:T555,Data!$AB550:$AB561)</f>
        <v>1.3091551998174071</v>
      </c>
      <c r="AJ568">
        <f>SLOPE(FMBtest!U544:U555,Data!$AB550:$AB561)</f>
        <v>1.2744782803188923</v>
      </c>
      <c r="AK568">
        <f>SLOPE(FMBtest!V544:V555,Data!$AB550:$AB561)</f>
        <v>1.1251574055642839</v>
      </c>
      <c r="AL568">
        <f>SLOPE(FMBtest!W544:W555,Data!$AB550:$AB561)</f>
        <v>2.2207654690849155</v>
      </c>
      <c r="AM568">
        <f>SLOPE(FMBtest!X544:X555,Data!$AB550:$AB561)</f>
        <v>1.4593319775365761</v>
      </c>
      <c r="AN568">
        <f>SLOPE(FMBtest!Y544:Y555,Data!$AB550:$AB561)</f>
        <v>1.3833532753642375</v>
      </c>
      <c r="AO568">
        <f>SLOPE(FMBtest!Z544:Z555,Data!$AB550:$AB561)</f>
        <v>0.61051776249106526</v>
      </c>
      <c r="AP568">
        <f>SLOPE(FMBtest!AA544:AA555,Data!$AB550:$AB561)</f>
        <v>0.5086052004925472</v>
      </c>
      <c r="AR568">
        <f t="array" ref="AR568:AS568">LINEST(FMBtest!C544:AA544,FM_ROLLING!R568:AP568,TRUE,FALSE)</f>
        <v>-1.5314232109995307</v>
      </c>
      <c r="AS568">
        <v>1.9816687917916722</v>
      </c>
    </row>
    <row r="569" spans="1:45" x14ac:dyDescent="0.3">
      <c r="A569">
        <v>1972</v>
      </c>
      <c r="B569">
        <v>4</v>
      </c>
      <c r="C569">
        <f>SLOPE(FMBtest!C545:C568,Data!$AM545:$AM568)</f>
        <v>0.3234942461174462</v>
      </c>
      <c r="D569">
        <f>SLOPE(FMBtest!D545:D568,Data!$AM545:$AM568)</f>
        <v>7.4219665831723472E-2</v>
      </c>
      <c r="E569">
        <f>SLOPE(FMBtest!E545:E568,Data!$AM545:$AM568)</f>
        <v>-1.1126947285169032E-2</v>
      </c>
      <c r="F569">
        <f>SLOPE(FMBtest!F545:F568,Data!$AM545:$AM568)</f>
        <v>-1.4901235697893865E-2</v>
      </c>
      <c r="G569">
        <f>SLOPE(FMBtest!G545:G568,Data!$AM545:$AM568)</f>
        <v>-0.36487067609438839</v>
      </c>
      <c r="H569">
        <f>SLOPE(FMBtest!H545:H568,Data!$AM545:$AM568)</f>
        <v>0.21890133534215564</v>
      </c>
      <c r="I569">
        <f>SLOPE(FMBtest!I545:I568,Data!$AM545:$AM568)</f>
        <v>-1.8992343579079474E-2</v>
      </c>
      <c r="J569">
        <f>SLOPE(FMBtest!J545:J568,Data!$AM545:$AM568)</f>
        <v>-6.7564077767786071E-2</v>
      </c>
      <c r="K569">
        <f>SLOPE(FMBtest!K545:K568,Data!$AM545:$AM568)</f>
        <v>-8.1201094597030635E-2</v>
      </c>
      <c r="L569">
        <f>SLOPE(FMBtest!L545:L568,Data!$AM545:$AM568)</f>
        <v>-0.36547977217945515</v>
      </c>
      <c r="N569" s="5">
        <f t="array" ref="N569:O569">LINEST(FMBtest!C569:L569,FM_ROLLING!C569:L569,TRUE,FALSE)</f>
        <v>-3.2718373806679875</v>
      </c>
      <c r="O569" s="5">
        <v>-5.8276158375660483</v>
      </c>
      <c r="R569">
        <f>SLOPE(FMBtest!C545:C556,Data!$AB551:$AB562)</f>
        <v>1.2528671061939352</v>
      </c>
      <c r="S569">
        <f>SLOPE(FMBtest!D545:D556,Data!$AB551:$AB562)</f>
        <v>0.96994740138448809</v>
      </c>
      <c r="T569">
        <f>SLOPE(FMBtest!E545:E556,Data!$AB551:$AB562)</f>
        <v>0.96090181472845571</v>
      </c>
      <c r="U569">
        <f>SLOPE(FMBtest!F545:F556,Data!$AB551:$AB562)</f>
        <v>1.0670276381933994</v>
      </c>
      <c r="V569">
        <f>SLOPE(FMBtest!G545:G556,Data!$AB551:$AB562)</f>
        <v>1.0396748661519781</v>
      </c>
      <c r="W569">
        <f>SLOPE(FMBtest!H545:H556,Data!$AB551:$AB562)</f>
        <v>1.4375123452845957</v>
      </c>
      <c r="X569">
        <f>SLOPE(FMBtest!I545:I556,Data!$AB551:$AB562)</f>
        <v>1.1775444097794436</v>
      </c>
      <c r="Y569">
        <f>SLOPE(FMBtest!J545:J556,Data!$AB551:$AB562)</f>
        <v>0.79935202864852017</v>
      </c>
      <c r="Z569">
        <f>SLOPE(FMBtest!K545:K556,Data!$AB551:$AB562)</f>
        <v>1.1567965474394621</v>
      </c>
      <c r="AA569">
        <f>SLOPE(FMBtest!L545:L556,Data!$AB551:$AB562)</f>
        <v>1.4288527261469641</v>
      </c>
      <c r="AB569">
        <f>SLOPE(FMBtest!M545:M556,Data!$AB551:$AB562)</f>
        <v>2.290544022838898</v>
      </c>
      <c r="AC569">
        <f>SLOPE(FMBtest!N545:N556,Data!$AB551:$AB562)</f>
        <v>1.4530882428780074</v>
      </c>
      <c r="AD569">
        <f>SLOPE(FMBtest!O545:O556,Data!$AB551:$AB562)</f>
        <v>1.2869428485894834</v>
      </c>
      <c r="AE569">
        <f>SLOPE(FMBtest!P545:P556,Data!$AB551:$AB562)</f>
        <v>1.0684450147105518</v>
      </c>
      <c r="AF569">
        <f>SLOPE(FMBtest!Q545:Q556,Data!$AB551:$AB562)</f>
        <v>1.0926133925539403</v>
      </c>
      <c r="AG569">
        <f>SLOPE(FMBtest!R545:R556,Data!$AB551:$AB562)</f>
        <v>1.915446517389134</v>
      </c>
      <c r="AH569">
        <f>SLOPE(FMBtest!S545:S556,Data!$AB551:$AB562)</f>
        <v>1.5360284461304485</v>
      </c>
      <c r="AI569">
        <f>SLOPE(FMBtest!T545:T556,Data!$AB551:$AB562)</f>
        <v>1.3073229065884007</v>
      </c>
      <c r="AJ569">
        <f>SLOPE(FMBtest!U545:U556,Data!$AB551:$AB562)</f>
        <v>1.2616502998059458</v>
      </c>
      <c r="AK569">
        <f>SLOPE(FMBtest!V545:V556,Data!$AB551:$AB562)</f>
        <v>1.1127550588503163</v>
      </c>
      <c r="AL569">
        <f>SLOPE(FMBtest!W545:W556,Data!$AB551:$AB562)</f>
        <v>2.2205256228915711</v>
      </c>
      <c r="AM569">
        <f>SLOPE(FMBtest!X545:X556,Data!$AB551:$AB562)</f>
        <v>1.519619637119177</v>
      </c>
      <c r="AN569">
        <f>SLOPE(FMBtest!Y545:Y556,Data!$AB551:$AB562)</f>
        <v>1.3823163954136679</v>
      </c>
      <c r="AO569">
        <f>SLOPE(FMBtest!Z545:Z556,Data!$AB551:$AB562)</f>
        <v>0.64213351167843635</v>
      </c>
      <c r="AP569">
        <f>SLOPE(FMBtest!AA545:AA556,Data!$AB551:$AB562)</f>
        <v>0.48946843839812454</v>
      </c>
      <c r="AR569">
        <f t="array" ref="AR569:AS569">LINEST(FMBtest!C545:AA545,FM_ROLLING!R569:AP569,TRUE,FALSE)</f>
        <v>-0.90623312636171494</v>
      </c>
      <c r="AS569">
        <v>1.3100434148485347</v>
      </c>
    </row>
    <row r="570" spans="1:45" x14ac:dyDescent="0.3">
      <c r="A570">
        <v>1972</v>
      </c>
      <c r="B570">
        <v>5</v>
      </c>
      <c r="C570">
        <f>SLOPE(FMBtest!C546:C569,Data!$AM546:$AM569)</f>
        <v>0.37082591122414071</v>
      </c>
      <c r="D570">
        <f>SLOPE(FMBtest!D546:D569,Data!$AM546:$AM569)</f>
        <v>0.1237913218994596</v>
      </c>
      <c r="E570">
        <f>SLOPE(FMBtest!E546:E569,Data!$AM546:$AM569)</f>
        <v>3.3417798598627181E-2</v>
      </c>
      <c r="F570">
        <f>SLOPE(FMBtest!F546:F569,Data!$AM546:$AM569)</f>
        <v>3.4172213072869467E-2</v>
      </c>
      <c r="G570">
        <f>SLOPE(FMBtest!G546:G569,Data!$AM546:$AM569)</f>
        <v>-0.31674476004776786</v>
      </c>
      <c r="H570">
        <f>SLOPE(FMBtest!H546:H569,Data!$AM546:$AM569)</f>
        <v>0.28908537798534201</v>
      </c>
      <c r="I570">
        <f>SLOPE(FMBtest!I546:I569,Data!$AM546:$AM569)</f>
        <v>3.5986843835793647E-2</v>
      </c>
      <c r="J570">
        <f>SLOPE(FMBtest!J546:J569,Data!$AM546:$AM569)</f>
        <v>-3.194278047488542E-2</v>
      </c>
      <c r="K570">
        <f>SLOPE(FMBtest!K546:K569,Data!$AM546:$AM569)</f>
        <v>-3.1997607196535986E-2</v>
      </c>
      <c r="L570">
        <f>SLOPE(FMBtest!L546:L569,Data!$AM546:$AM569)</f>
        <v>-0.28367625386151901</v>
      </c>
      <c r="N570" s="5">
        <f t="array" ref="N570:O570">LINEST(FMBtest!C570:L570,FM_ROLLING!C570:L570,TRUE,FALSE)</f>
        <v>-3.7560968361526452</v>
      </c>
      <c r="O570" s="5">
        <v>-7.8062698161198805</v>
      </c>
      <c r="R570">
        <f>SLOPE(FMBtest!C546:C557,Data!$AB552:$AB563)</f>
        <v>1.2854447481210012</v>
      </c>
      <c r="S570">
        <f>SLOPE(FMBtest!D546:D557,Data!$AB552:$AB563)</f>
        <v>0.94095615410895073</v>
      </c>
      <c r="T570">
        <f>SLOPE(FMBtest!E546:E557,Data!$AB552:$AB563)</f>
        <v>0.87194177433380948</v>
      </c>
      <c r="U570">
        <f>SLOPE(FMBtest!F546:F557,Data!$AB552:$AB563)</f>
        <v>0.88852665538232189</v>
      </c>
      <c r="V570">
        <f>SLOPE(FMBtest!G546:G557,Data!$AB552:$AB563)</f>
        <v>0.83064165476116514</v>
      </c>
      <c r="W570">
        <f>SLOPE(FMBtest!H546:H557,Data!$AB552:$AB563)</f>
        <v>1.5425686378035901</v>
      </c>
      <c r="X570">
        <f>SLOPE(FMBtest!I546:I557,Data!$AB552:$AB563)</f>
        <v>1.157251615007143</v>
      </c>
      <c r="Y570">
        <f>SLOPE(FMBtest!J546:J557,Data!$AB552:$AB563)</f>
        <v>0.76565702838685634</v>
      </c>
      <c r="Z570">
        <f>SLOPE(FMBtest!K546:K557,Data!$AB552:$AB563)</f>
        <v>0.84393343530654052</v>
      </c>
      <c r="AA570">
        <f>SLOPE(FMBtest!L546:L557,Data!$AB552:$AB563)</f>
        <v>1.262852118143984</v>
      </c>
      <c r="AB570">
        <f>SLOPE(FMBtest!M546:M557,Data!$AB552:$AB563)</f>
        <v>2.1197386095409656</v>
      </c>
      <c r="AC570">
        <f>SLOPE(FMBtest!N546:N557,Data!$AB552:$AB563)</f>
        <v>1.3997734719547794</v>
      </c>
      <c r="AD570">
        <f>SLOPE(FMBtest!O546:O557,Data!$AB552:$AB563)</f>
        <v>1.2915495527672527</v>
      </c>
      <c r="AE570">
        <f>SLOPE(FMBtest!P546:P557,Data!$AB552:$AB563)</f>
        <v>0.88317403254860527</v>
      </c>
      <c r="AF570">
        <f>SLOPE(FMBtest!Q546:Q557,Data!$AB552:$AB563)</f>
        <v>0.95649089229144668</v>
      </c>
      <c r="AG570">
        <f>SLOPE(FMBtest!R546:R557,Data!$AB552:$AB563)</f>
        <v>1.8807942263494624</v>
      </c>
      <c r="AH570">
        <f>SLOPE(FMBtest!S546:S557,Data!$AB552:$AB563)</f>
        <v>1.5276531151003165</v>
      </c>
      <c r="AI570">
        <f>SLOPE(FMBtest!T546:T557,Data!$AB552:$AB563)</f>
        <v>1.2678679576371203</v>
      </c>
      <c r="AJ570">
        <f>SLOPE(FMBtest!U546:U557,Data!$AB552:$AB563)</f>
        <v>1.0873491754146218</v>
      </c>
      <c r="AK570">
        <f>SLOPE(FMBtest!V546:V557,Data!$AB552:$AB563)</f>
        <v>0.97347758401142925</v>
      </c>
      <c r="AL570">
        <f>SLOPE(FMBtest!W546:W557,Data!$AB552:$AB563)</f>
        <v>2.2490032377787434</v>
      </c>
      <c r="AM570">
        <f>SLOPE(FMBtest!X546:X557,Data!$AB552:$AB563)</f>
        <v>1.5503447419094352</v>
      </c>
      <c r="AN570">
        <f>SLOPE(FMBtest!Y546:Y557,Data!$AB552:$AB563)</f>
        <v>1.2762448366358157</v>
      </c>
      <c r="AO570">
        <f>SLOPE(FMBtest!Z546:Z557,Data!$AB552:$AB563)</f>
        <v>0.66598565904714568</v>
      </c>
      <c r="AP570">
        <f>SLOPE(FMBtest!AA546:AA557,Data!$AB552:$AB563)</f>
        <v>0.5849179296850735</v>
      </c>
      <c r="AR570">
        <f t="array" ref="AR570:AS570">LINEST(FMBtest!C546:AA546,FM_ROLLING!R570:AP570,TRUE,FALSE)</f>
        <v>-1.0271873668144791</v>
      </c>
      <c r="AS570">
        <v>0.10090364437656651</v>
      </c>
    </row>
    <row r="571" spans="1:45" x14ac:dyDescent="0.3">
      <c r="A571">
        <v>1972</v>
      </c>
      <c r="B571">
        <v>6</v>
      </c>
      <c r="C571">
        <f>SLOPE(FMBtest!C547:C570,Data!$AM547:$AM570)</f>
        <v>0.43061364380214101</v>
      </c>
      <c r="D571">
        <f>SLOPE(FMBtest!D547:D570,Data!$AM547:$AM570)</f>
        <v>0.25500870925940439</v>
      </c>
      <c r="E571">
        <f>SLOPE(FMBtest!E547:E570,Data!$AM547:$AM570)</f>
        <v>0.16835194369381593</v>
      </c>
      <c r="F571">
        <f>SLOPE(FMBtest!F547:F570,Data!$AM547:$AM570)</f>
        <v>0.1580313258132782</v>
      </c>
      <c r="G571">
        <f>SLOPE(FMBtest!G547:G570,Data!$AM547:$AM570)</f>
        <v>-4.2896926063302691E-2</v>
      </c>
      <c r="H571">
        <f>SLOPE(FMBtest!H547:H570,Data!$AM547:$AM570)</f>
        <v>0.37020984640966403</v>
      </c>
      <c r="I571">
        <f>SLOPE(FMBtest!I547:I570,Data!$AM547:$AM570)</f>
        <v>0.16011457619070432</v>
      </c>
      <c r="J571">
        <f>SLOPE(FMBtest!J547:J570,Data!$AM547:$AM570)</f>
        <v>0.17237771682925454</v>
      </c>
      <c r="K571">
        <f>SLOPE(FMBtest!K547:K570,Data!$AM547:$AM570)</f>
        <v>0.15365865006579577</v>
      </c>
      <c r="L571">
        <f>SLOPE(FMBtest!L547:L570,Data!$AM547:$AM570)</f>
        <v>1.4785487562433426E-2</v>
      </c>
      <c r="N571" s="5">
        <f t="array" ref="N571:O571">LINEST(FMBtest!C571:L571,FM_ROLLING!C571:L571,TRUE,FALSE)</f>
        <v>-8.2047977761846624</v>
      </c>
      <c r="O571" s="5">
        <v>-2.1551080085295986</v>
      </c>
      <c r="R571">
        <f>SLOPE(FMBtest!C547:C558,Data!$AB553:$AB564)</f>
        <v>1.4337516535331241</v>
      </c>
      <c r="S571">
        <f>SLOPE(FMBtest!D547:D558,Data!$AB553:$AB564)</f>
        <v>1.1200319702776225</v>
      </c>
      <c r="T571">
        <f>SLOPE(FMBtest!E547:E558,Data!$AB553:$AB564)</f>
        <v>0.96705751869451562</v>
      </c>
      <c r="U571">
        <f>SLOPE(FMBtest!F547:F558,Data!$AB553:$AB564)</f>
        <v>0.95166044773228997</v>
      </c>
      <c r="V571">
        <f>SLOPE(FMBtest!G547:G558,Data!$AB553:$AB564)</f>
        <v>0.9140486489972881</v>
      </c>
      <c r="W571">
        <f>SLOPE(FMBtest!H547:H558,Data!$AB553:$AB564)</f>
        <v>1.6590772047794617</v>
      </c>
      <c r="X571">
        <f>SLOPE(FMBtest!I547:I558,Data!$AB553:$AB564)</f>
        <v>1.335095117854521</v>
      </c>
      <c r="Y571">
        <f>SLOPE(FMBtest!J547:J558,Data!$AB553:$AB564)</f>
        <v>0.88234875864438134</v>
      </c>
      <c r="Z571">
        <f>SLOPE(FMBtest!K547:K558,Data!$AB553:$AB564)</f>
        <v>0.92227116173814649</v>
      </c>
      <c r="AA571">
        <f>SLOPE(FMBtest!L547:L558,Data!$AB553:$AB564)</f>
        <v>1.283075901441068</v>
      </c>
      <c r="AB571">
        <f>SLOPE(FMBtest!M547:M558,Data!$AB553:$AB564)</f>
        <v>2.2543919380888169</v>
      </c>
      <c r="AC571">
        <f>SLOPE(FMBtest!N547:N558,Data!$AB553:$AB564)</f>
        <v>1.5355872781322015</v>
      </c>
      <c r="AD571">
        <f>SLOPE(FMBtest!O547:O558,Data!$AB553:$AB564)</f>
        <v>1.4216112977520756</v>
      </c>
      <c r="AE571">
        <f>SLOPE(FMBtest!P547:P558,Data!$AB553:$AB564)</f>
        <v>0.965548535941815</v>
      </c>
      <c r="AF571">
        <f>SLOPE(FMBtest!Q547:Q558,Data!$AB553:$AB564)</f>
        <v>0.94161290246301121</v>
      </c>
      <c r="AG571">
        <f>SLOPE(FMBtest!R547:R558,Data!$AB553:$AB564)</f>
        <v>2.0549780652812388</v>
      </c>
      <c r="AH571">
        <f>SLOPE(FMBtest!S547:S558,Data!$AB553:$AB564)</f>
        <v>1.6728385795340155</v>
      </c>
      <c r="AI571">
        <f>SLOPE(FMBtest!T547:T558,Data!$AB553:$AB564)</f>
        <v>1.3350576909073963</v>
      </c>
      <c r="AJ571">
        <f>SLOPE(FMBtest!U547:U558,Data!$AB553:$AB564)</f>
        <v>1.096098864544703</v>
      </c>
      <c r="AK571">
        <f>SLOPE(FMBtest!V547:V558,Data!$AB553:$AB564)</f>
        <v>0.90972799741941601</v>
      </c>
      <c r="AL571">
        <f>SLOPE(FMBtest!W547:W558,Data!$AB553:$AB564)</f>
        <v>2.2440315231112216</v>
      </c>
      <c r="AM571">
        <f>SLOPE(FMBtest!X547:X558,Data!$AB553:$AB564)</f>
        <v>1.5667836578130059</v>
      </c>
      <c r="AN571">
        <f>SLOPE(FMBtest!Y547:Y558,Data!$AB553:$AB564)</f>
        <v>1.3378415545278415</v>
      </c>
      <c r="AO571">
        <f>SLOPE(FMBtest!Z547:Z558,Data!$AB553:$AB564)</f>
        <v>0.64346470463574723</v>
      </c>
      <c r="AP571">
        <f>SLOPE(FMBtest!AA547:AA558,Data!$AB553:$AB564)</f>
        <v>0.50839215710576691</v>
      </c>
      <c r="AR571">
        <f t="array" ref="AR571:AS571">LINEST(FMBtest!C547:AA547,FM_ROLLING!R571:AP571,TRUE,FALSE)</f>
        <v>-1.8737764239189592</v>
      </c>
      <c r="AS571">
        <v>-0.86643515791800851</v>
      </c>
    </row>
    <row r="572" spans="1:45" x14ac:dyDescent="0.3">
      <c r="A572">
        <v>1972</v>
      </c>
      <c r="B572">
        <v>7</v>
      </c>
      <c r="C572">
        <f>SLOPE(FMBtest!C548:C571,Data!$AM548:$AM571)</f>
        <v>0.5525023031669396</v>
      </c>
      <c r="D572">
        <f>SLOPE(FMBtest!D548:D571,Data!$AM548:$AM571)</f>
        <v>0.35108002684575923</v>
      </c>
      <c r="E572">
        <f>SLOPE(FMBtest!E548:E571,Data!$AM548:$AM571)</f>
        <v>0.25110602943073873</v>
      </c>
      <c r="F572">
        <f>SLOPE(FMBtest!F548:F571,Data!$AM548:$AM571)</f>
        <v>0.27283756957601357</v>
      </c>
      <c r="G572">
        <f>SLOPE(FMBtest!G548:G571,Data!$AM548:$AM571)</f>
        <v>-2.64043659443664E-3</v>
      </c>
      <c r="H572">
        <f>SLOPE(FMBtest!H548:H571,Data!$AM548:$AM571)</f>
        <v>0.46869051095220965</v>
      </c>
      <c r="I572">
        <f>SLOPE(FMBtest!I548:I571,Data!$AM548:$AM571)</f>
        <v>0.20523099010147516</v>
      </c>
      <c r="J572">
        <f>SLOPE(FMBtest!J548:J571,Data!$AM548:$AM571)</f>
        <v>0.20443888741757837</v>
      </c>
      <c r="K572">
        <f>SLOPE(FMBtest!K548:K571,Data!$AM548:$AM571)</f>
        <v>0.22799739917561343</v>
      </c>
      <c r="L572">
        <f>SLOPE(FMBtest!L548:L571,Data!$AM548:$AM571)</f>
        <v>3.3049596747724619E-2</v>
      </c>
      <c r="N572" s="5">
        <f t="array" ref="N572:O572">LINEST(FMBtest!C572:L572,FM_ROLLING!C572:L572,TRUE,FALSE)</f>
        <v>-6.2858851450143822</v>
      </c>
      <c r="O572" s="5">
        <v>-3.7741149498133386</v>
      </c>
      <c r="R572">
        <f>SLOPE(FMBtest!C548:C559,Data!$AB554:$AB565)</f>
        <v>1.4726275377174771</v>
      </c>
      <c r="S572">
        <f>SLOPE(FMBtest!D548:D559,Data!$AB554:$AB565)</f>
        <v>1.1379940510780351</v>
      </c>
      <c r="T572">
        <f>SLOPE(FMBtest!E548:E559,Data!$AB554:$AB565)</f>
        <v>0.97376524088230676</v>
      </c>
      <c r="U572">
        <f>SLOPE(FMBtest!F548:F559,Data!$AB554:$AB565)</f>
        <v>0.93575422696151089</v>
      </c>
      <c r="V572">
        <f>SLOPE(FMBtest!G548:G559,Data!$AB554:$AB565)</f>
        <v>0.92494505297906604</v>
      </c>
      <c r="W572">
        <f>SLOPE(FMBtest!H548:H559,Data!$AB554:$AB565)</f>
        <v>1.7030014955131294</v>
      </c>
      <c r="X572">
        <f>SLOPE(FMBtest!I548:I559,Data!$AB554:$AB565)</f>
        <v>1.3650996798926041</v>
      </c>
      <c r="Y572">
        <f>SLOPE(FMBtest!J548:J559,Data!$AB554:$AB565)</f>
        <v>0.9179227011206742</v>
      </c>
      <c r="Z572">
        <f>SLOPE(FMBtest!K548:K559,Data!$AB554:$AB565)</f>
        <v>0.91740785233845379</v>
      </c>
      <c r="AA572">
        <f>SLOPE(FMBtest!L548:L559,Data!$AB554:$AB565)</f>
        <v>1.3086876259375118</v>
      </c>
      <c r="AB572">
        <f>SLOPE(FMBtest!M548:M559,Data!$AB554:$AB565)</f>
        <v>2.2749212983730911</v>
      </c>
      <c r="AC572">
        <f>SLOPE(FMBtest!N548:N559,Data!$AB554:$AB565)</f>
        <v>1.5862076848303814</v>
      </c>
      <c r="AD572">
        <f>SLOPE(FMBtest!O548:O559,Data!$AB554:$AB565)</f>
        <v>1.4255208619774569</v>
      </c>
      <c r="AE572">
        <f>SLOPE(FMBtest!P548:P559,Data!$AB554:$AB565)</f>
        <v>0.9497870036794791</v>
      </c>
      <c r="AF572">
        <f>SLOPE(FMBtest!Q548:Q559,Data!$AB554:$AB565)</f>
        <v>0.96088143171693785</v>
      </c>
      <c r="AG572">
        <f>SLOPE(FMBtest!R548:R559,Data!$AB554:$AB565)</f>
        <v>2.0864399300017693</v>
      </c>
      <c r="AH572">
        <f>SLOPE(FMBtest!S548:S559,Data!$AB554:$AB565)</f>
        <v>1.6908170723061053</v>
      </c>
      <c r="AI572">
        <f>SLOPE(FMBtest!T548:T559,Data!$AB554:$AB565)</f>
        <v>1.3497025870323043</v>
      </c>
      <c r="AJ572">
        <f>SLOPE(FMBtest!U548:U559,Data!$AB554:$AB565)</f>
        <v>1.1074195209189623</v>
      </c>
      <c r="AK572">
        <f>SLOPE(FMBtest!V548:V559,Data!$AB554:$AB565)</f>
        <v>0.91228454373597334</v>
      </c>
      <c r="AL572">
        <f>SLOPE(FMBtest!W548:W559,Data!$AB554:$AB565)</f>
        <v>2.2908822732329659</v>
      </c>
      <c r="AM572">
        <f>SLOPE(FMBtest!X548:X559,Data!$AB554:$AB565)</f>
        <v>1.5674617557469912</v>
      </c>
      <c r="AN572">
        <f>SLOPE(FMBtest!Y548:Y559,Data!$AB554:$AB565)</f>
        <v>1.3607158452167105</v>
      </c>
      <c r="AO572">
        <f>SLOPE(FMBtest!Z548:Z559,Data!$AB554:$AB565)</f>
        <v>0.62422797530581164</v>
      </c>
      <c r="AP572">
        <f>SLOPE(FMBtest!AA548:AA559,Data!$AB554:$AB565)</f>
        <v>0.51397678608463804</v>
      </c>
      <c r="AR572">
        <f t="array" ref="AR572:AS572">LINEST(FMBtest!C548:AA548,FM_ROLLING!R572:AP572,TRUE,FALSE)</f>
        <v>-1.6120400690707071</v>
      </c>
      <c r="AS572">
        <v>-0.600675149886158</v>
      </c>
    </row>
    <row r="573" spans="1:45" x14ac:dyDescent="0.3">
      <c r="A573">
        <v>1972</v>
      </c>
      <c r="B573">
        <v>8</v>
      </c>
      <c r="C573">
        <f>SLOPE(FMBtest!C549:C572,Data!$AM549:$AM572)</f>
        <v>0.57647363401219742</v>
      </c>
      <c r="D573">
        <f>SLOPE(FMBtest!D549:D572,Data!$AM549:$AM572)</f>
        <v>0.36993706079859273</v>
      </c>
      <c r="E573">
        <f>SLOPE(FMBtest!E549:E572,Data!$AM549:$AM572)</f>
        <v>0.26660780303742532</v>
      </c>
      <c r="F573">
        <f>SLOPE(FMBtest!F549:F572,Data!$AM549:$AM572)</f>
        <v>0.29130402971571645</v>
      </c>
      <c r="G573">
        <f>SLOPE(FMBtest!G549:G572,Data!$AM549:$AM572)</f>
        <v>2.1055606323099125E-2</v>
      </c>
      <c r="H573">
        <f>SLOPE(FMBtest!H549:H572,Data!$AM549:$AM572)</f>
        <v>0.50162825710209713</v>
      </c>
      <c r="I573">
        <f>SLOPE(FMBtest!I549:I572,Data!$AM549:$AM572)</f>
        <v>0.21302901931183132</v>
      </c>
      <c r="J573">
        <f>SLOPE(FMBtest!J549:J572,Data!$AM549:$AM572)</f>
        <v>0.21783398264986403</v>
      </c>
      <c r="K573">
        <f>SLOPE(FMBtest!K549:K572,Data!$AM549:$AM572)</f>
        <v>0.23741175970897141</v>
      </c>
      <c r="L573">
        <f>SLOPE(FMBtest!L549:L572,Data!$AM549:$AM572)</f>
        <v>6.2586732376196955E-2</v>
      </c>
      <c r="N573" s="5">
        <f t="array" ref="N573:O573">LINEST(FMBtest!C573:L573,FM_ROLLING!C573:L573,TRUE,FALSE)</f>
        <v>-7.1174072028703828</v>
      </c>
      <c r="O573" s="5">
        <v>-6.4231131250479914</v>
      </c>
      <c r="R573">
        <f>SLOPE(FMBtest!C549:C560,Data!$AB555:$AB566)</f>
        <v>2.072735437795886</v>
      </c>
      <c r="S573">
        <f>SLOPE(FMBtest!D549:D560,Data!$AB555:$AB566)</f>
        <v>1.5499728346886537</v>
      </c>
      <c r="T573">
        <f>SLOPE(FMBtest!E549:E560,Data!$AB555:$AB566)</f>
        <v>1.3910860087802686</v>
      </c>
      <c r="U573">
        <f>SLOPE(FMBtest!F549:F560,Data!$AB555:$AB566)</f>
        <v>1.2465507345632414</v>
      </c>
      <c r="V573">
        <f>SLOPE(FMBtest!G549:G560,Data!$AB555:$AB566)</f>
        <v>1.3362727561616567</v>
      </c>
      <c r="W573">
        <f>SLOPE(FMBtest!H549:H560,Data!$AB555:$AB566)</f>
        <v>2.3172126740805856</v>
      </c>
      <c r="X573">
        <f>SLOPE(FMBtest!I549:I560,Data!$AB555:$AB566)</f>
        <v>1.6950604362527184</v>
      </c>
      <c r="Y573">
        <f>SLOPE(FMBtest!J549:J560,Data!$AB555:$AB566)</f>
        <v>1.2572264887520535</v>
      </c>
      <c r="Z573">
        <f>SLOPE(FMBtest!K549:K560,Data!$AB555:$AB566)</f>
        <v>1.0298690522627472</v>
      </c>
      <c r="AA573">
        <f>SLOPE(FMBtest!L549:L560,Data!$AB555:$AB566)</f>
        <v>1.6392668473897729</v>
      </c>
      <c r="AB573">
        <f>SLOPE(FMBtest!M549:M560,Data!$AB555:$AB566)</f>
        <v>2.6412154711221278</v>
      </c>
      <c r="AC573">
        <f>SLOPE(FMBtest!N549:N560,Data!$AB555:$AB566)</f>
        <v>1.8574305885051281</v>
      </c>
      <c r="AD573">
        <f>SLOPE(FMBtest!O549:O560,Data!$AB555:$AB566)</f>
        <v>1.5274787952701898</v>
      </c>
      <c r="AE573">
        <f>SLOPE(FMBtest!P549:P560,Data!$AB555:$AB566)</f>
        <v>1.0656704796140297</v>
      </c>
      <c r="AF573">
        <f>SLOPE(FMBtest!Q549:Q560,Data!$AB555:$AB566)</f>
        <v>0.9800296498266865</v>
      </c>
      <c r="AG573">
        <f>SLOPE(FMBtest!R549:R560,Data!$AB555:$AB566)</f>
        <v>2.3742862733833152</v>
      </c>
      <c r="AH573">
        <f>SLOPE(FMBtest!S549:S560,Data!$AB555:$AB566)</f>
        <v>2.0095788848449696</v>
      </c>
      <c r="AI573">
        <f>SLOPE(FMBtest!T549:T560,Data!$AB555:$AB566)</f>
        <v>1.4906598967897358</v>
      </c>
      <c r="AJ573">
        <f>SLOPE(FMBtest!U549:U560,Data!$AB555:$AB566)</f>
        <v>1.3354741398779046</v>
      </c>
      <c r="AK573">
        <f>SLOPE(FMBtest!V549:V560,Data!$AB555:$AB566)</f>
        <v>0.91906745344839436</v>
      </c>
      <c r="AL573">
        <f>SLOPE(FMBtest!W549:W560,Data!$AB555:$AB566)</f>
        <v>2.2357106229806361</v>
      </c>
      <c r="AM573">
        <f>SLOPE(FMBtest!X549:X560,Data!$AB555:$AB566)</f>
        <v>1.6693370829886822</v>
      </c>
      <c r="AN573">
        <f>SLOPE(FMBtest!Y549:Y560,Data!$AB555:$AB566)</f>
        <v>1.4959011057854239</v>
      </c>
      <c r="AO573">
        <f>SLOPE(FMBtest!Z549:Z560,Data!$AB555:$AB566)</f>
        <v>0.63953680131965396</v>
      </c>
      <c r="AP573">
        <f>SLOPE(FMBtest!AA549:AA560,Data!$AB555:$AB566)</f>
        <v>0.47197246111541952</v>
      </c>
      <c r="AR573">
        <f t="array" ref="AR573:AS573">LINEST(FMBtest!C549:AA549,FM_ROLLING!R573:AP573,TRUE,FALSE)</f>
        <v>3.2075503447542197</v>
      </c>
      <c r="AS573">
        <v>-2.5233727866867124</v>
      </c>
    </row>
    <row r="574" spans="1:45" x14ac:dyDescent="0.3">
      <c r="A574">
        <v>1972</v>
      </c>
      <c r="B574">
        <v>9</v>
      </c>
      <c r="C574">
        <f>SLOPE(FMBtest!C550:C573,Data!$AM550:$AM573)</f>
        <v>0.54364918124645167</v>
      </c>
      <c r="D574">
        <f>SLOPE(FMBtest!D550:D573,Data!$AM550:$AM573)</f>
        <v>0.35365639026238549</v>
      </c>
      <c r="E574">
        <f>SLOPE(FMBtest!E550:E573,Data!$AM550:$AM573)</f>
        <v>0.24980509230098594</v>
      </c>
      <c r="F574">
        <f>SLOPE(FMBtest!F550:F573,Data!$AM550:$AM573)</f>
        <v>0.27349046122635123</v>
      </c>
      <c r="G574">
        <f>SLOPE(FMBtest!G550:G573,Data!$AM550:$AM573)</f>
        <v>1.5066852127218288E-2</v>
      </c>
      <c r="H574">
        <f>SLOPE(FMBtest!H550:H573,Data!$AM550:$AM573)</f>
        <v>0.4200094201237643</v>
      </c>
      <c r="I574">
        <f>SLOPE(FMBtest!I550:I573,Data!$AM550:$AM573)</f>
        <v>0.17382307049762455</v>
      </c>
      <c r="J574">
        <f>SLOPE(FMBtest!J550:J573,Data!$AM550:$AM573)</f>
        <v>0.19481611272617827</v>
      </c>
      <c r="K574">
        <f>SLOPE(FMBtest!K550:K573,Data!$AM550:$AM573)</f>
        <v>0.21038063747863955</v>
      </c>
      <c r="L574">
        <f>SLOPE(FMBtest!L550:L573,Data!$AM550:$AM573)</f>
        <v>6.9982893007837055E-2</v>
      </c>
      <c r="N574" s="5">
        <f t="array" ref="N574:O574">LINEST(FMBtest!C574:L574,FM_ROLLING!C574:L574,TRUE,FALSE)</f>
        <v>-7.8038802946437773</v>
      </c>
      <c r="O574" s="5">
        <v>-6.5383776237400921</v>
      </c>
      <c r="R574">
        <f>SLOPE(FMBtest!C550:C561,Data!$AB556:$AB567)</f>
        <v>2.1821530935846312</v>
      </c>
      <c r="S574">
        <f>SLOPE(FMBtest!D550:D561,Data!$AB556:$AB567)</f>
        <v>1.6625863268716246</v>
      </c>
      <c r="T574">
        <f>SLOPE(FMBtest!E550:E561,Data!$AB556:$AB567)</f>
        <v>1.4788606381683964</v>
      </c>
      <c r="U574">
        <f>SLOPE(FMBtest!F550:F561,Data!$AB556:$AB567)</f>
        <v>1.3614912701804154</v>
      </c>
      <c r="V574">
        <f>SLOPE(FMBtest!G550:G561,Data!$AB556:$AB567)</f>
        <v>1.4116390186380501</v>
      </c>
      <c r="W574">
        <f>SLOPE(FMBtest!H550:H561,Data!$AB556:$AB567)</f>
        <v>2.3653808409560391</v>
      </c>
      <c r="X574">
        <f>SLOPE(FMBtest!I550:I561,Data!$AB556:$AB567)</f>
        <v>1.7797589643083305</v>
      </c>
      <c r="Y574">
        <f>SLOPE(FMBtest!J550:J561,Data!$AB556:$AB567)</f>
        <v>1.2449055367880544</v>
      </c>
      <c r="Z574">
        <f>SLOPE(FMBtest!K550:K561,Data!$AB556:$AB567)</f>
        <v>1.0407812832973198</v>
      </c>
      <c r="AA574">
        <f>SLOPE(FMBtest!L550:L561,Data!$AB556:$AB567)</f>
        <v>1.7601534366795561</v>
      </c>
      <c r="AB574">
        <f>SLOPE(FMBtest!M550:M561,Data!$AB556:$AB567)</f>
        <v>2.5655227473316282</v>
      </c>
      <c r="AC574">
        <f>SLOPE(FMBtest!N550:N561,Data!$AB556:$AB567)</f>
        <v>1.8174694888470808</v>
      </c>
      <c r="AD574">
        <f>SLOPE(FMBtest!O550:O561,Data!$AB556:$AB567)</f>
        <v>1.5497074389199963</v>
      </c>
      <c r="AE574">
        <f>SLOPE(FMBtest!P550:P561,Data!$AB556:$AB567)</f>
        <v>1.079406289288988</v>
      </c>
      <c r="AF574">
        <f>SLOPE(FMBtest!Q550:Q561,Data!$AB556:$AB567)</f>
        <v>0.93740358674249114</v>
      </c>
      <c r="AG574">
        <f>SLOPE(FMBtest!R550:R561,Data!$AB556:$AB567)</f>
        <v>2.333357157543364</v>
      </c>
      <c r="AH574">
        <f>SLOPE(FMBtest!S550:S561,Data!$AB556:$AB567)</f>
        <v>2.0279542803985029</v>
      </c>
      <c r="AI574">
        <f>SLOPE(FMBtest!T550:T561,Data!$AB556:$AB567)</f>
        <v>1.4586379604880624</v>
      </c>
      <c r="AJ574">
        <f>SLOPE(FMBtest!U550:U561,Data!$AB556:$AB567)</f>
        <v>1.2313436874182986</v>
      </c>
      <c r="AK574">
        <f>SLOPE(FMBtest!V550:V561,Data!$AB556:$AB567)</f>
        <v>0.92510897932284331</v>
      </c>
      <c r="AL574">
        <f>SLOPE(FMBtest!W550:W561,Data!$AB556:$AB567)</f>
        <v>1.9130809312798223</v>
      </c>
      <c r="AM574">
        <f>SLOPE(FMBtest!X550:X561,Data!$AB556:$AB567)</f>
        <v>1.5977296820967111</v>
      </c>
      <c r="AN574">
        <f>SLOPE(FMBtest!Y550:Y561,Data!$AB556:$AB567)</f>
        <v>1.4415294380114327</v>
      </c>
      <c r="AO574">
        <f>SLOPE(FMBtest!Z550:Z561,Data!$AB556:$AB567)</f>
        <v>0.7045078846409395</v>
      </c>
      <c r="AP574">
        <f>SLOPE(FMBtest!AA550:AA561,Data!$AB556:$AB567)</f>
        <v>0.57451140041051718</v>
      </c>
      <c r="AR574">
        <f t="array" ref="AR574:AS574">LINEST(FMBtest!C550:AA550,FM_ROLLING!R574:AP574,TRUE,FALSE)</f>
        <v>-1.6360515379669267</v>
      </c>
      <c r="AS574">
        <v>-0.14488116460965772</v>
      </c>
    </row>
    <row r="575" spans="1:45" x14ac:dyDescent="0.3">
      <c r="A575">
        <v>1972</v>
      </c>
      <c r="B575">
        <v>10</v>
      </c>
      <c r="C575">
        <f>SLOPE(FMBtest!C551:C574,Data!$AM551:$AM574)</f>
        <v>0.5882648041193036</v>
      </c>
      <c r="D575">
        <f>SLOPE(FMBtest!D551:D574,Data!$AM551:$AM574)</f>
        <v>0.38573034512206378</v>
      </c>
      <c r="E575">
        <f>SLOPE(FMBtest!E551:E574,Data!$AM551:$AM574)</f>
        <v>0.28524004824144639</v>
      </c>
      <c r="F575">
        <f>SLOPE(FMBtest!F551:F574,Data!$AM551:$AM574)</f>
        <v>0.30941196378973784</v>
      </c>
      <c r="G575">
        <f>SLOPE(FMBtest!G551:G574,Data!$AM551:$AM574)</f>
        <v>5.116936275353369E-2</v>
      </c>
      <c r="H575">
        <f>SLOPE(FMBtest!H551:H574,Data!$AM551:$AM574)</f>
        <v>0.46869626899314698</v>
      </c>
      <c r="I575">
        <f>SLOPE(FMBtest!I551:I574,Data!$AM551:$AM574)</f>
        <v>0.21121895224020651</v>
      </c>
      <c r="J575">
        <f>SLOPE(FMBtest!J551:J574,Data!$AM551:$AM574)</f>
        <v>0.21838837033275452</v>
      </c>
      <c r="K575">
        <f>SLOPE(FMBtest!K551:K574,Data!$AM551:$AM574)</f>
        <v>0.24465453583704425</v>
      </c>
      <c r="L575">
        <f>SLOPE(FMBtest!L551:L574,Data!$AM551:$AM574)</f>
        <v>0.1136711227264402</v>
      </c>
      <c r="N575" s="5">
        <f t="array" ref="N575:O575">LINEST(FMBtest!C575:L575,FM_ROLLING!C575:L575,TRUE,FALSE)</f>
        <v>-2.5816955410979427</v>
      </c>
      <c r="O575" s="5">
        <v>9.4096107229347705</v>
      </c>
      <c r="R575">
        <f>SLOPE(FMBtest!C551:C562,Data!$AB557:$AB568)</f>
        <v>2.2319741431058819</v>
      </c>
      <c r="S575">
        <f>SLOPE(FMBtest!D551:D562,Data!$AB557:$AB568)</f>
        <v>1.705188565766425</v>
      </c>
      <c r="T575">
        <f>SLOPE(FMBtest!E551:E562,Data!$AB557:$AB568)</f>
        <v>1.5864104019244334</v>
      </c>
      <c r="U575">
        <f>SLOPE(FMBtest!F551:F562,Data!$AB557:$AB568)</f>
        <v>1.376980044026308</v>
      </c>
      <c r="V575">
        <f>SLOPE(FMBtest!G551:G562,Data!$AB557:$AB568)</f>
        <v>1.4548755553977397</v>
      </c>
      <c r="W575">
        <f>SLOPE(FMBtest!H551:H562,Data!$AB557:$AB568)</f>
        <v>2.4443684082138457</v>
      </c>
      <c r="X575">
        <f>SLOPE(FMBtest!I551:I562,Data!$AB557:$AB568)</f>
        <v>1.9559498443825276</v>
      </c>
      <c r="Y575">
        <f>SLOPE(FMBtest!J551:J562,Data!$AB557:$AB568)</f>
        <v>1.3913942791852882</v>
      </c>
      <c r="Z575">
        <f>SLOPE(FMBtest!K551:K562,Data!$AB557:$AB568)</f>
        <v>1.2340882631459626</v>
      </c>
      <c r="AA575">
        <f>SLOPE(FMBtest!L551:L562,Data!$AB557:$AB568)</f>
        <v>1.8419940047404866</v>
      </c>
      <c r="AB575">
        <f>SLOPE(FMBtest!M551:M562,Data!$AB557:$AB568)</f>
        <v>2.5522766711202838</v>
      </c>
      <c r="AC575">
        <f>SLOPE(FMBtest!N551:N562,Data!$AB557:$AB568)</f>
        <v>1.9583479271769479</v>
      </c>
      <c r="AD575">
        <f>SLOPE(FMBtest!O551:O562,Data!$AB557:$AB568)</f>
        <v>1.6750034195292833</v>
      </c>
      <c r="AE575">
        <f>SLOPE(FMBtest!P551:P562,Data!$AB557:$AB568)</f>
        <v>1.258484792392025</v>
      </c>
      <c r="AF575">
        <f>SLOPE(FMBtest!Q551:Q562,Data!$AB557:$AB568)</f>
        <v>1.0915167939333872</v>
      </c>
      <c r="AG575">
        <f>SLOPE(FMBtest!R551:R562,Data!$AB557:$AB568)</f>
        <v>2.4389824657464017</v>
      </c>
      <c r="AH575">
        <f>SLOPE(FMBtest!S551:S562,Data!$AB557:$AB568)</f>
        <v>2.1504197879282523</v>
      </c>
      <c r="AI575">
        <f>SLOPE(FMBtest!T551:T562,Data!$AB557:$AB568)</f>
        <v>1.6691764575861754</v>
      </c>
      <c r="AJ575">
        <f>SLOPE(FMBtest!U551:U562,Data!$AB557:$AB568)</f>
        <v>1.3131935840175719</v>
      </c>
      <c r="AK575">
        <f>SLOPE(FMBtest!V551:V562,Data!$AB557:$AB568)</f>
        <v>1.083239852192291</v>
      </c>
      <c r="AL575">
        <f>SLOPE(FMBtest!W551:W562,Data!$AB557:$AB568)</f>
        <v>2.0796508697370504</v>
      </c>
      <c r="AM575">
        <f>SLOPE(FMBtest!X551:X562,Data!$AB557:$AB568)</f>
        <v>1.7422033156512329</v>
      </c>
      <c r="AN575">
        <f>SLOPE(FMBtest!Y551:Y562,Data!$AB557:$AB568)</f>
        <v>1.5225548159473816</v>
      </c>
      <c r="AO575">
        <f>SLOPE(FMBtest!Z551:Z562,Data!$AB557:$AB568)</f>
        <v>0.5787231320072771</v>
      </c>
      <c r="AP575">
        <f>SLOPE(FMBtest!AA551:AA562,Data!$AB557:$AB568)</f>
        <v>0.61092301657321346</v>
      </c>
      <c r="AR575">
        <f t="array" ref="AR575:AS575">LINEST(FMBtest!C551:AA551,FM_ROLLING!R575:AP575,TRUE,FALSE)</f>
        <v>-1.417437306737948</v>
      </c>
      <c r="AS575">
        <v>1.5516444009797556</v>
      </c>
    </row>
    <row r="576" spans="1:45" x14ac:dyDescent="0.3">
      <c r="A576">
        <v>1972</v>
      </c>
      <c r="B576">
        <v>11</v>
      </c>
      <c r="C576">
        <f>SLOPE(FMBtest!C552:C575,Data!$AM552:$AM575)</f>
        <v>0.41535647427372036</v>
      </c>
      <c r="D576">
        <f>SLOPE(FMBtest!D552:D575,Data!$AM552:$AM575)</f>
        <v>0.25118710701026609</v>
      </c>
      <c r="E576">
        <f>SLOPE(FMBtest!E552:E575,Data!$AM552:$AM575)</f>
        <v>0.17184803661586034</v>
      </c>
      <c r="F576">
        <f>SLOPE(FMBtest!F552:F575,Data!$AM552:$AM575)</f>
        <v>0.20270837066445044</v>
      </c>
      <c r="G576">
        <f>SLOPE(FMBtest!G552:G575,Data!$AM552:$AM575)</f>
        <v>-8.0593972213943044E-2</v>
      </c>
      <c r="H576">
        <f>SLOPE(FMBtest!H552:H575,Data!$AM552:$AM575)</f>
        <v>0.23205429347615655</v>
      </c>
      <c r="I576">
        <f>SLOPE(FMBtest!I552:I575,Data!$AM552:$AM575)</f>
        <v>4.0219457443427073E-2</v>
      </c>
      <c r="J576">
        <f>SLOPE(FMBtest!J552:J575,Data!$AM552:$AM575)</f>
        <v>8.6232728261583999E-2</v>
      </c>
      <c r="K576">
        <f>SLOPE(FMBtest!K552:K575,Data!$AM552:$AM575)</f>
        <v>0.11821192428664179</v>
      </c>
      <c r="L576">
        <f>SLOPE(FMBtest!L552:L575,Data!$AM552:$AM575)</f>
        <v>-6.9630284622941463E-2</v>
      </c>
      <c r="N576" s="5">
        <f t="array" ref="N576:O576">LINEST(FMBtest!C576:L576,FM_ROLLING!C576:L576,TRUE,FALSE)</f>
        <v>-9.4939600408311673</v>
      </c>
      <c r="O576" s="5">
        <v>-4.35361159283815</v>
      </c>
      <c r="R576">
        <f>SLOPE(FMBtest!C552:C563,Data!$AB558:$AB569)</f>
        <v>2.2583709629031579</v>
      </c>
      <c r="S576">
        <f>SLOPE(FMBtest!D552:D563,Data!$AB558:$AB569)</f>
        <v>1.7244401808764904</v>
      </c>
      <c r="T576">
        <f>SLOPE(FMBtest!E552:E563,Data!$AB558:$AB569)</f>
        <v>1.6140586303761115</v>
      </c>
      <c r="U576">
        <f>SLOPE(FMBtest!F552:F563,Data!$AB558:$AB569)</f>
        <v>1.3965500207011909</v>
      </c>
      <c r="V576">
        <f>SLOPE(FMBtest!G552:G563,Data!$AB558:$AB569)</f>
        <v>1.4900102633572265</v>
      </c>
      <c r="W576">
        <f>SLOPE(FMBtest!H552:H563,Data!$AB558:$AB569)</f>
        <v>2.4547996773297642</v>
      </c>
      <c r="X576">
        <f>SLOPE(FMBtest!I552:I563,Data!$AB558:$AB569)</f>
        <v>1.9698957961388499</v>
      </c>
      <c r="Y576">
        <f>SLOPE(FMBtest!J552:J563,Data!$AB558:$AB569)</f>
        <v>1.4008370525385991</v>
      </c>
      <c r="Z576">
        <f>SLOPE(FMBtest!K552:K563,Data!$AB558:$AB569)</f>
        <v>1.2516904204900583</v>
      </c>
      <c r="AA576">
        <f>SLOPE(FMBtest!L552:L563,Data!$AB558:$AB569)</f>
        <v>1.8492747529844369</v>
      </c>
      <c r="AB576">
        <f>SLOPE(FMBtest!M552:M563,Data!$AB558:$AB569)</f>
        <v>2.6195954233689211</v>
      </c>
      <c r="AC576">
        <f>SLOPE(FMBtest!N552:N563,Data!$AB558:$AB569)</f>
        <v>1.9621482421647436</v>
      </c>
      <c r="AD576">
        <f>SLOPE(FMBtest!O552:O563,Data!$AB558:$AB569)</f>
        <v>1.6883129300959465</v>
      </c>
      <c r="AE576">
        <f>SLOPE(FMBtest!P552:P563,Data!$AB558:$AB569)</f>
        <v>1.2588152682141973</v>
      </c>
      <c r="AF576">
        <f>SLOPE(FMBtest!Q552:Q563,Data!$AB558:$AB569)</f>
        <v>1.0891033671692316</v>
      </c>
      <c r="AG576">
        <f>SLOPE(FMBtest!R552:R563,Data!$AB558:$AB569)</f>
        <v>2.4474812083725617</v>
      </c>
      <c r="AH576">
        <f>SLOPE(FMBtest!S552:S563,Data!$AB558:$AB569)</f>
        <v>2.1607358519013409</v>
      </c>
      <c r="AI576">
        <f>SLOPE(FMBtest!T552:T563,Data!$AB558:$AB569)</f>
        <v>1.6715333778133614</v>
      </c>
      <c r="AJ576">
        <f>SLOPE(FMBtest!U552:U563,Data!$AB558:$AB569)</f>
        <v>1.3289898396846946</v>
      </c>
      <c r="AK576">
        <f>SLOPE(FMBtest!V552:V563,Data!$AB558:$AB569)</f>
        <v>1.0981309107574757</v>
      </c>
      <c r="AL576">
        <f>SLOPE(FMBtest!W552:W563,Data!$AB558:$AB569)</f>
        <v>2.0815309791586443</v>
      </c>
      <c r="AM576">
        <f>SLOPE(FMBtest!X552:X563,Data!$AB558:$AB569)</f>
        <v>1.7572695598412911</v>
      </c>
      <c r="AN576">
        <f>SLOPE(FMBtest!Y552:Y563,Data!$AB558:$AB569)</f>
        <v>1.5300323714973634</v>
      </c>
      <c r="AO576">
        <f>SLOPE(FMBtest!Z552:Z563,Data!$AB558:$AB569)</f>
        <v>0.56763858939586731</v>
      </c>
      <c r="AP576">
        <f>SLOPE(FMBtest!AA552:AA563,Data!$AB558:$AB569)</f>
        <v>0.6107053927517353</v>
      </c>
      <c r="AR576">
        <f t="array" ref="AR576:AS576">LINEST(FMBtest!C552:AA552,FM_ROLLING!R576:AP576,TRUE,FALSE)</f>
        <v>3.7157583344986498</v>
      </c>
      <c r="AS576">
        <v>-0.17255015009136532</v>
      </c>
    </row>
    <row r="577" spans="1:45" x14ac:dyDescent="0.3">
      <c r="A577">
        <v>1972</v>
      </c>
      <c r="B577">
        <v>12</v>
      </c>
      <c r="C577">
        <f>SLOPE(FMBtest!C553:C576,Data!$AM553:$AM576)</f>
        <v>0.3779959217205599</v>
      </c>
      <c r="D577">
        <f>SLOPE(FMBtest!D553:D576,Data!$AM553:$AM576)</f>
        <v>0.23003940358185079</v>
      </c>
      <c r="E577">
        <f>SLOPE(FMBtest!E553:E576,Data!$AM553:$AM576)</f>
        <v>0.15612576952308463</v>
      </c>
      <c r="F577">
        <f>SLOPE(FMBtest!F553:F576,Data!$AM553:$AM576)</f>
        <v>0.18181137617738252</v>
      </c>
      <c r="G577">
        <f>SLOPE(FMBtest!G553:G576,Data!$AM553:$AM576)</f>
        <v>-0.10025142189554427</v>
      </c>
      <c r="H577">
        <f>SLOPE(FMBtest!H553:H576,Data!$AM553:$AM576)</f>
        <v>0.1989918664418347</v>
      </c>
      <c r="I577">
        <f>SLOPE(FMBtest!I553:I576,Data!$AM553:$AM576)</f>
        <v>-7.5851233747559112E-3</v>
      </c>
      <c r="J577">
        <f>SLOPE(FMBtest!J553:J576,Data!$AM553:$AM576)</f>
        <v>8.2177094663790168E-2</v>
      </c>
      <c r="K577">
        <f>SLOPE(FMBtest!K553:K576,Data!$AM553:$AM576)</f>
        <v>8.0440594058055301E-2</v>
      </c>
      <c r="L577">
        <f>SLOPE(FMBtest!L553:L576,Data!$AM553:$AM576)</f>
        <v>-0.10338889024183338</v>
      </c>
      <c r="N577" s="5">
        <f t="array" ref="N577:O577">LINEST(FMBtest!C577:L577,FM_ROLLING!C577:L577,TRUE,FALSE)</f>
        <v>-9.5538370034696047</v>
      </c>
      <c r="O577" s="5">
        <v>-6.3165587835207981</v>
      </c>
      <c r="R577">
        <f>SLOPE(FMBtest!C553:C564,Data!$AB559:$AB570)</f>
        <v>2.0913722970195847</v>
      </c>
      <c r="S577">
        <f>SLOPE(FMBtest!D553:D564,Data!$AB559:$AB570)</f>
        <v>1.6980133713777068</v>
      </c>
      <c r="T577">
        <f>SLOPE(FMBtest!E553:E564,Data!$AB559:$AB570)</f>
        <v>1.6111703508980053</v>
      </c>
      <c r="U577">
        <f>SLOPE(FMBtest!F553:F564,Data!$AB559:$AB570)</f>
        <v>1.4099328999070688</v>
      </c>
      <c r="V577">
        <f>SLOPE(FMBtest!G553:G564,Data!$AB559:$AB570)</f>
        <v>1.5825439774349557</v>
      </c>
      <c r="W577">
        <f>SLOPE(FMBtest!H553:H564,Data!$AB559:$AB570)</f>
        <v>2.1811857889726265</v>
      </c>
      <c r="X577">
        <f>SLOPE(FMBtest!I553:I564,Data!$AB559:$AB570)</f>
        <v>1.8830378715183602</v>
      </c>
      <c r="Y577">
        <f>SLOPE(FMBtest!J553:J564,Data!$AB559:$AB570)</f>
        <v>1.4398459597399447</v>
      </c>
      <c r="Z577">
        <f>SLOPE(FMBtest!K553:K564,Data!$AB559:$AB570)</f>
        <v>1.301130819374527</v>
      </c>
      <c r="AA577">
        <f>SLOPE(FMBtest!L553:L564,Data!$AB559:$AB570)</f>
        <v>1.8625085830884853</v>
      </c>
      <c r="AB577">
        <f>SLOPE(FMBtest!M553:M564,Data!$AB559:$AB570)</f>
        <v>2.0839506446402751</v>
      </c>
      <c r="AC577">
        <f>SLOPE(FMBtest!N553:N564,Data!$AB559:$AB570)</f>
        <v>1.770758643686914</v>
      </c>
      <c r="AD577">
        <f>SLOPE(FMBtest!O553:O564,Data!$AB559:$AB570)</f>
        <v>1.5631896364661755</v>
      </c>
      <c r="AE577">
        <f>SLOPE(FMBtest!P553:P564,Data!$AB559:$AB570)</f>
        <v>1.2473848096155453</v>
      </c>
      <c r="AF577">
        <f>SLOPE(FMBtest!Q553:Q564,Data!$AB559:$AB570)</f>
        <v>1.2296897981970991</v>
      </c>
      <c r="AG577">
        <f>SLOPE(FMBtest!R553:R564,Data!$AB559:$AB570)</f>
        <v>2.0580858570968803</v>
      </c>
      <c r="AH577">
        <f>SLOPE(FMBtest!S553:S564,Data!$AB559:$AB570)</f>
        <v>1.9293369626635313</v>
      </c>
      <c r="AI577">
        <f>SLOPE(FMBtest!T553:T564,Data!$AB559:$AB570)</f>
        <v>1.54769913778637</v>
      </c>
      <c r="AJ577">
        <f>SLOPE(FMBtest!U553:U564,Data!$AB559:$AB570)</f>
        <v>1.2474442595790782</v>
      </c>
      <c r="AK577">
        <f>SLOPE(FMBtest!V553:V564,Data!$AB559:$AB570)</f>
        <v>1.1829469941422872</v>
      </c>
      <c r="AL577">
        <f>SLOPE(FMBtest!W553:W564,Data!$AB559:$AB570)</f>
        <v>1.9356033941605546</v>
      </c>
      <c r="AM577">
        <f>SLOPE(FMBtest!X553:X564,Data!$AB559:$AB570)</f>
        <v>1.5924600962386819</v>
      </c>
      <c r="AN577">
        <f>SLOPE(FMBtest!Y553:Y564,Data!$AB559:$AB570)</f>
        <v>1.2543615330632323</v>
      </c>
      <c r="AO577">
        <f>SLOPE(FMBtest!Z553:Z564,Data!$AB559:$AB570)</f>
        <v>0.65490593259292929</v>
      </c>
      <c r="AP577">
        <f>SLOPE(FMBtest!AA553:AA564,Data!$AB559:$AB570)</f>
        <v>0.72835974037660478</v>
      </c>
      <c r="AR577">
        <f t="array" ref="AR577:AS577">LINEST(FMBtest!C553:AA553,FM_ROLLING!R577:AP577,TRUE,FALSE)</f>
        <v>-4.7171049622911951</v>
      </c>
      <c r="AS577">
        <v>6.0034840508808598</v>
      </c>
    </row>
    <row r="578" spans="1:45" x14ac:dyDescent="0.3">
      <c r="A578">
        <v>1973</v>
      </c>
      <c r="B578">
        <v>1</v>
      </c>
      <c r="C578">
        <f>SLOPE(FMBtest!C554:C577,Data!$AM554:$AM577)</f>
        <v>0.40005038018392691</v>
      </c>
      <c r="D578">
        <f>SLOPE(FMBtest!D554:D577,Data!$AM554:$AM577)</f>
        <v>0.25130892703565816</v>
      </c>
      <c r="E578">
        <f>SLOPE(FMBtest!E554:E577,Data!$AM554:$AM577)</f>
        <v>0.18064105879454537</v>
      </c>
      <c r="F578">
        <f>SLOPE(FMBtest!F554:F577,Data!$AM554:$AM577)</f>
        <v>0.20458887258123618</v>
      </c>
      <c r="G578">
        <f>SLOPE(FMBtest!G554:G577,Data!$AM554:$AM577)</f>
        <v>-8.0164595617387757E-2</v>
      </c>
      <c r="H578">
        <f>SLOPE(FMBtest!H554:H577,Data!$AM554:$AM577)</f>
        <v>0.20304766393457122</v>
      </c>
      <c r="I578">
        <f>SLOPE(FMBtest!I554:I577,Data!$AM554:$AM577)</f>
        <v>9.4007752623193018E-3</v>
      </c>
      <c r="J578">
        <f>SLOPE(FMBtest!J554:J577,Data!$AM554:$AM577)</f>
        <v>9.6839475792896632E-2</v>
      </c>
      <c r="K578">
        <f>SLOPE(FMBtest!K554:K577,Data!$AM554:$AM577)</f>
        <v>9.4999052724290545E-2</v>
      </c>
      <c r="L578">
        <f>SLOPE(FMBtest!L554:L577,Data!$AM554:$AM577)</f>
        <v>-8.2347701426883524E-2</v>
      </c>
      <c r="N578" s="5">
        <f t="array" ref="N578:O578">LINEST(FMBtest!C578:L578,FM_ROLLING!C578:L578,TRUE,FALSE)</f>
        <v>42.866864888882674</v>
      </c>
      <c r="O578" s="5">
        <v>23.780054702270597</v>
      </c>
      <c r="R578">
        <f>SLOPE(FMBtest!C554:C565,Data!$AB560:$AB571)</f>
        <v>2.037428731082588</v>
      </c>
      <c r="S578">
        <f>SLOPE(FMBtest!D554:D565,Data!$AB560:$AB571)</f>
        <v>1.6734902179480045</v>
      </c>
      <c r="T578">
        <f>SLOPE(FMBtest!E554:E565,Data!$AB560:$AB571)</f>
        <v>1.5836611011762953</v>
      </c>
      <c r="U578">
        <f>SLOPE(FMBtest!F554:F565,Data!$AB560:$AB571)</f>
        <v>1.3861232394926526</v>
      </c>
      <c r="V578">
        <f>SLOPE(FMBtest!G554:G565,Data!$AB560:$AB571)</f>
        <v>1.6238798245728732</v>
      </c>
      <c r="W578">
        <f>SLOPE(FMBtest!H554:H565,Data!$AB560:$AB571)</f>
        <v>2.1580669608291205</v>
      </c>
      <c r="X578">
        <f>SLOPE(FMBtest!I554:I565,Data!$AB560:$AB571)</f>
        <v>1.8584719992758956</v>
      </c>
      <c r="Y578">
        <f>SLOPE(FMBtest!J554:J565,Data!$AB560:$AB571)</f>
        <v>1.4556077923149426</v>
      </c>
      <c r="Z578">
        <f>SLOPE(FMBtest!K554:K565,Data!$AB560:$AB571)</f>
        <v>1.3403889954334984</v>
      </c>
      <c r="AA578">
        <f>SLOPE(FMBtest!L554:L565,Data!$AB560:$AB571)</f>
        <v>1.9221897638723466</v>
      </c>
      <c r="AB578">
        <f>SLOPE(FMBtest!M554:M565,Data!$AB560:$AB571)</f>
        <v>2.0500586003798715</v>
      </c>
      <c r="AC578">
        <f>SLOPE(FMBtest!N554:N565,Data!$AB560:$AB571)</f>
        <v>1.7341749327005325</v>
      </c>
      <c r="AD578">
        <f>SLOPE(FMBtest!O554:O565,Data!$AB560:$AB571)</f>
        <v>1.5675813961455618</v>
      </c>
      <c r="AE578">
        <f>SLOPE(FMBtest!P554:P565,Data!$AB560:$AB571)</f>
        <v>1.231464861513462</v>
      </c>
      <c r="AF578">
        <f>SLOPE(FMBtest!Q554:Q565,Data!$AB560:$AB571)</f>
        <v>1.330378633560569</v>
      </c>
      <c r="AG578">
        <f>SLOPE(FMBtest!R554:R565,Data!$AB560:$AB571)</f>
        <v>2.0675490121252058</v>
      </c>
      <c r="AH578">
        <f>SLOPE(FMBtest!S554:S565,Data!$AB560:$AB571)</f>
        <v>1.9516407751609397</v>
      </c>
      <c r="AI578">
        <f>SLOPE(FMBtest!T554:T565,Data!$AB560:$AB571)</f>
        <v>1.5476929451589032</v>
      </c>
      <c r="AJ578">
        <f>SLOPE(FMBtest!U554:U565,Data!$AB560:$AB571)</f>
        <v>1.2971944897094327</v>
      </c>
      <c r="AK578">
        <f>SLOPE(FMBtest!V554:V565,Data!$AB560:$AB571)</f>
        <v>1.2498564511147756</v>
      </c>
      <c r="AL578">
        <f>SLOPE(FMBtest!W554:W565,Data!$AB560:$AB571)</f>
        <v>1.9413377914827898</v>
      </c>
      <c r="AM578">
        <f>SLOPE(FMBtest!X554:X565,Data!$AB560:$AB571)</f>
        <v>1.5403920970016454</v>
      </c>
      <c r="AN578">
        <f>SLOPE(FMBtest!Y554:Y565,Data!$AB560:$AB571)</f>
        <v>1.2747867747917923</v>
      </c>
      <c r="AO578">
        <f>SLOPE(FMBtest!Z554:Z565,Data!$AB560:$AB571)</f>
        <v>0.63028527230501363</v>
      </c>
      <c r="AP578">
        <f>SLOPE(FMBtest!AA554:AA565,Data!$AB560:$AB571)</f>
        <v>0.73612324456057432</v>
      </c>
      <c r="AR578">
        <f t="array" ref="AR578:AS578">LINEST(FMBtest!C554:AA554,FM_ROLLING!R578:AP578,TRUE,FALSE)</f>
        <v>-5.160661737293883</v>
      </c>
      <c r="AS578">
        <v>2.4074174012992478</v>
      </c>
    </row>
    <row r="579" spans="1:45" x14ac:dyDescent="0.3">
      <c r="A579">
        <v>1973</v>
      </c>
      <c r="B579">
        <v>2</v>
      </c>
      <c r="C579">
        <f>SLOPE(FMBtest!C555:C578,Data!$AM555:$AM578)</f>
        <v>-0.40550996526811084</v>
      </c>
      <c r="D579">
        <f>SLOPE(FMBtest!D555:D578,Data!$AM555:$AM578)</f>
        <v>-0.41612054294332157</v>
      </c>
      <c r="E579">
        <f>SLOPE(FMBtest!E555:E578,Data!$AM555:$AM578)</f>
        <v>-0.37445093906215582</v>
      </c>
      <c r="F579">
        <f>SLOPE(FMBtest!F555:F578,Data!$AM555:$AM578)</f>
        <v>-0.24142230032900761</v>
      </c>
      <c r="G579">
        <f>SLOPE(FMBtest!G555:G578,Data!$AM555:$AM578)</f>
        <v>-0.43282869298739246</v>
      </c>
      <c r="H579">
        <f>SLOPE(FMBtest!H555:H578,Data!$AM555:$AM578)</f>
        <v>-0.42646536994379403</v>
      </c>
      <c r="I579">
        <f>SLOPE(FMBtest!I555:I578,Data!$AM555:$AM578)</f>
        <v>-0.54912421181441373</v>
      </c>
      <c r="J579">
        <f>SLOPE(FMBtest!J555:J578,Data!$AM555:$AM578)</f>
        <v>-0.37641345131564846</v>
      </c>
      <c r="K579">
        <f>SLOPE(FMBtest!K555:K578,Data!$AM555:$AM578)</f>
        <v>-0.32718197101219837</v>
      </c>
      <c r="L579">
        <f>SLOPE(FMBtest!L555:L578,Data!$AM555:$AM578)</f>
        <v>-0.38606336875373376</v>
      </c>
      <c r="N579" s="5">
        <f t="array" ref="N579:O579">LINEST(FMBtest!C579:L579,FM_ROLLING!C579:L579,TRUE,FALSE)</f>
        <v>7.8405686582373066</v>
      </c>
      <c r="O579" s="5">
        <v>7.5327191577737604</v>
      </c>
      <c r="R579">
        <f>SLOPE(FMBtest!C555:C566,Data!$AB561:$AB572)</f>
        <v>2.2122950909418373</v>
      </c>
      <c r="S579">
        <f>SLOPE(FMBtest!D555:D566,Data!$AB561:$AB572)</f>
        <v>1.7970655362433874</v>
      </c>
      <c r="T579">
        <f>SLOPE(FMBtest!E555:E566,Data!$AB561:$AB572)</f>
        <v>1.6807245332569107</v>
      </c>
      <c r="U579">
        <f>SLOPE(FMBtest!F555:F566,Data!$AB561:$AB572)</f>
        <v>1.4593691604063761</v>
      </c>
      <c r="V579">
        <f>SLOPE(FMBtest!G555:G566,Data!$AB561:$AB572)</f>
        <v>1.672227172729372</v>
      </c>
      <c r="W579">
        <f>SLOPE(FMBtest!H555:H566,Data!$AB561:$AB572)</f>
        <v>2.2565097327439325</v>
      </c>
      <c r="X579">
        <f>SLOPE(FMBtest!I555:I566,Data!$AB561:$AB572)</f>
        <v>1.9453063215448312</v>
      </c>
      <c r="Y579">
        <f>SLOPE(FMBtest!J555:J566,Data!$AB561:$AB572)</f>
        <v>1.513557073487859</v>
      </c>
      <c r="Z579">
        <f>SLOPE(FMBtest!K555:K566,Data!$AB561:$AB572)</f>
        <v>1.3801410899560218</v>
      </c>
      <c r="AA579">
        <f>SLOPE(FMBtest!L555:L566,Data!$AB561:$AB572)</f>
        <v>1.9369511981114609</v>
      </c>
      <c r="AB579">
        <f>SLOPE(FMBtest!M555:M566,Data!$AB561:$AB572)</f>
        <v>2.1478763529725988</v>
      </c>
      <c r="AC579">
        <f>SLOPE(FMBtest!N555:N566,Data!$AB561:$AB572)</f>
        <v>1.7729986382003631</v>
      </c>
      <c r="AD579">
        <f>SLOPE(FMBtest!O555:O566,Data!$AB561:$AB572)</f>
        <v>1.6141886122129629</v>
      </c>
      <c r="AE579">
        <f>SLOPE(FMBtest!P555:P566,Data!$AB561:$AB572)</f>
        <v>1.2622792751011047</v>
      </c>
      <c r="AF579">
        <f>SLOPE(FMBtest!Q555:Q566,Data!$AB561:$AB572)</f>
        <v>1.3205015585308153</v>
      </c>
      <c r="AG579">
        <f>SLOPE(FMBtest!R555:R566,Data!$AB561:$AB572)</f>
        <v>2.0897632586116468</v>
      </c>
      <c r="AH579">
        <f>SLOPE(FMBtest!S555:S566,Data!$AB561:$AB572)</f>
        <v>1.9749448755922649</v>
      </c>
      <c r="AI579">
        <f>SLOPE(FMBtest!T555:T566,Data!$AB561:$AB572)</f>
        <v>1.5604871781195147</v>
      </c>
      <c r="AJ579">
        <f>SLOPE(FMBtest!U555:U566,Data!$AB561:$AB572)</f>
        <v>1.2939939282038173</v>
      </c>
      <c r="AK579">
        <f>SLOPE(FMBtest!V555:V566,Data!$AB561:$AB572)</f>
        <v>1.2370251593914299</v>
      </c>
      <c r="AL579">
        <f>SLOPE(FMBtest!W555:W566,Data!$AB561:$AB572)</f>
        <v>1.94264449897536</v>
      </c>
      <c r="AM579">
        <f>SLOPE(FMBtest!X555:X566,Data!$AB561:$AB572)</f>
        <v>1.5839483631132201</v>
      </c>
      <c r="AN579">
        <f>SLOPE(FMBtest!Y555:Y566,Data!$AB561:$AB572)</f>
        <v>1.2762491475568214</v>
      </c>
      <c r="AO579">
        <f>SLOPE(FMBtest!Z555:Z566,Data!$AB561:$AB572)</f>
        <v>0.63758199350711764</v>
      </c>
      <c r="AP579">
        <f>SLOPE(FMBtest!AA555:AA566,Data!$AB561:$AB572)</f>
        <v>0.69642184307732757</v>
      </c>
      <c r="AR579">
        <f t="array" ref="AR579:AS579">LINEST(FMBtest!C555:AA555,FM_ROLLING!R579:AP579,TRUE,FALSE)</f>
        <v>-3.7173180586030465</v>
      </c>
      <c r="AS579">
        <v>-1.3800798633715186</v>
      </c>
    </row>
    <row r="580" spans="1:45" x14ac:dyDescent="0.3">
      <c r="A580">
        <v>1973</v>
      </c>
      <c r="B580">
        <v>3</v>
      </c>
      <c r="C580">
        <f>SLOPE(FMBtest!C556:C579,Data!$AM556:$AM579)</f>
        <v>-0.38995747006846876</v>
      </c>
      <c r="D580">
        <f>SLOPE(FMBtest!D556:D579,Data!$AM556:$AM579)</f>
        <v>-0.39943977068619552</v>
      </c>
      <c r="E580">
        <f>SLOPE(FMBtest!E556:E579,Data!$AM556:$AM579)</f>
        <v>-0.37427125495421831</v>
      </c>
      <c r="F580">
        <f>SLOPE(FMBtest!F556:F579,Data!$AM556:$AM579)</f>
        <v>-0.26498969746636625</v>
      </c>
      <c r="G580">
        <f>SLOPE(FMBtest!G556:G579,Data!$AM556:$AM579)</f>
        <v>-0.38232747792684707</v>
      </c>
      <c r="H580">
        <f>SLOPE(FMBtest!H556:H579,Data!$AM556:$AM579)</f>
        <v>-0.47025955431836242</v>
      </c>
      <c r="I580">
        <f>SLOPE(FMBtest!I556:I579,Data!$AM556:$AM579)</f>
        <v>-0.49611976787826984</v>
      </c>
      <c r="J580">
        <f>SLOPE(FMBtest!J556:J579,Data!$AM556:$AM579)</f>
        <v>-0.36993064141804521</v>
      </c>
      <c r="K580">
        <f>SLOPE(FMBtest!K556:K579,Data!$AM556:$AM579)</f>
        <v>-0.31738301238657285</v>
      </c>
      <c r="L580">
        <f>SLOPE(FMBtest!L556:L579,Data!$AM556:$AM579)</f>
        <v>-0.32405645871698657</v>
      </c>
      <c r="N580" s="5">
        <f t="array" ref="N580:O580">LINEST(FMBtest!C580:L580,FM_ROLLING!C580:L580,TRUE,FALSE)</f>
        <v>-1.3121669330495878</v>
      </c>
      <c r="O580" s="5">
        <v>6.4678547076058432</v>
      </c>
      <c r="R580">
        <f>SLOPE(FMBtest!C556:C567,Data!$AB562:$AB573)</f>
        <v>2.2113976986253641</v>
      </c>
      <c r="S580">
        <f>SLOPE(FMBtest!D556:D567,Data!$AB562:$AB573)</f>
        <v>1.7867886352714664</v>
      </c>
      <c r="T580">
        <f>SLOPE(FMBtest!E556:E567,Data!$AB562:$AB573)</f>
        <v>1.6663449490700204</v>
      </c>
      <c r="U580">
        <f>SLOPE(FMBtest!F556:F567,Data!$AB562:$AB573)</f>
        <v>1.4427397109725606</v>
      </c>
      <c r="V580">
        <f>SLOPE(FMBtest!G556:G567,Data!$AB562:$AB573)</f>
        <v>1.6060132056623539</v>
      </c>
      <c r="W580">
        <f>SLOPE(FMBtest!H556:H567,Data!$AB562:$AB573)</f>
        <v>2.2847350028848821</v>
      </c>
      <c r="X580">
        <f>SLOPE(FMBtest!I556:I567,Data!$AB562:$AB573)</f>
        <v>1.9487557678221226</v>
      </c>
      <c r="Y580">
        <f>SLOPE(FMBtest!J556:J567,Data!$AB562:$AB573)</f>
        <v>1.5035521127038014</v>
      </c>
      <c r="Z580">
        <f>SLOPE(FMBtest!K556:K567,Data!$AB562:$AB573)</f>
        <v>1.3424677077128759</v>
      </c>
      <c r="AA580">
        <f>SLOPE(FMBtest!L556:L567,Data!$AB562:$AB573)</f>
        <v>1.8434654677165254</v>
      </c>
      <c r="AB580">
        <f>SLOPE(FMBtest!M556:M567,Data!$AB562:$AB573)</f>
        <v>2.1222585964590319</v>
      </c>
      <c r="AC580">
        <f>SLOPE(FMBtest!N556:N567,Data!$AB562:$AB573)</f>
        <v>1.7616050836149522</v>
      </c>
      <c r="AD580">
        <f>SLOPE(FMBtest!O556:O567,Data!$AB562:$AB573)</f>
        <v>1.6200166820371575</v>
      </c>
      <c r="AE580">
        <f>SLOPE(FMBtest!P556:P567,Data!$AB562:$AB573)</f>
        <v>1.2133331881819844</v>
      </c>
      <c r="AF580">
        <f>SLOPE(FMBtest!Q556:Q567,Data!$AB562:$AB573)</f>
        <v>1.2556893885551272</v>
      </c>
      <c r="AG580">
        <f>SLOPE(FMBtest!R556:R567,Data!$AB562:$AB573)</f>
        <v>2.1147453552864373</v>
      </c>
      <c r="AH580">
        <f>SLOPE(FMBtest!S556:S567,Data!$AB562:$AB573)</f>
        <v>2.0072052092745487</v>
      </c>
      <c r="AI580">
        <f>SLOPE(FMBtest!T556:T567,Data!$AB562:$AB573)</f>
        <v>1.5696898063836522</v>
      </c>
      <c r="AJ580">
        <f>SLOPE(FMBtest!U556:U567,Data!$AB562:$AB573)</f>
        <v>1.2702958651046303</v>
      </c>
      <c r="AK580">
        <f>SLOPE(FMBtest!V556:V567,Data!$AB562:$AB573)</f>
        <v>1.1985472423576515</v>
      </c>
      <c r="AL580">
        <f>SLOPE(FMBtest!W556:W567,Data!$AB562:$AB573)</f>
        <v>1.9553917764503339</v>
      </c>
      <c r="AM580">
        <f>SLOPE(FMBtest!X556:X567,Data!$AB562:$AB573)</f>
        <v>1.6077081586981163</v>
      </c>
      <c r="AN580">
        <f>SLOPE(FMBtest!Y556:Y567,Data!$AB562:$AB573)</f>
        <v>1.2668746478135797</v>
      </c>
      <c r="AO580">
        <f>SLOPE(FMBtest!Z556:Z567,Data!$AB562:$AB573)</f>
        <v>0.64404026705774575</v>
      </c>
      <c r="AP580">
        <f>SLOPE(FMBtest!AA556:AA567,Data!$AB562:$AB573)</f>
        <v>0.69502623351430581</v>
      </c>
      <c r="AR580">
        <f t="array" ref="AR580:AS580">LINEST(FMBtest!C556:AA556,FM_ROLLING!R580:AP580,TRUE,FALSE)</f>
        <v>-2.0054449145784847</v>
      </c>
      <c r="AS580">
        <v>0.64859353046752943</v>
      </c>
    </row>
    <row r="581" spans="1:45" x14ac:dyDescent="0.3">
      <c r="A581">
        <v>1973</v>
      </c>
      <c r="B581">
        <v>4</v>
      </c>
      <c r="C581">
        <f>SLOPE(FMBtest!C557:C580,Data!$AM557:$AM580)</f>
        <v>-0.58398939275691208</v>
      </c>
      <c r="D581">
        <f>SLOPE(FMBtest!D557:D580,Data!$AM557:$AM580)</f>
        <v>-0.50849290752509235</v>
      </c>
      <c r="E581">
        <f>SLOPE(FMBtest!E557:E580,Data!$AM557:$AM580)</f>
        <v>-0.42581423498096466</v>
      </c>
      <c r="F581">
        <f>SLOPE(FMBtest!F557:F580,Data!$AM557:$AM580)</f>
        <v>-0.34979795727451712</v>
      </c>
      <c r="G581">
        <f>SLOPE(FMBtest!G557:G580,Data!$AM557:$AM580)</f>
        <v>-0.45464987985730732</v>
      </c>
      <c r="H581">
        <f>SLOPE(FMBtest!H557:H580,Data!$AM557:$AM580)</f>
        <v>-0.54513572947374189</v>
      </c>
      <c r="I581">
        <f>SLOPE(FMBtest!I557:I580,Data!$AM557:$AM580)</f>
        <v>-0.51446028098164953</v>
      </c>
      <c r="J581">
        <f>SLOPE(FMBtest!J557:J580,Data!$AM557:$AM580)</f>
        <v>-0.42039282844230896</v>
      </c>
      <c r="K581">
        <f>SLOPE(FMBtest!K557:K580,Data!$AM557:$AM580)</f>
        <v>-0.35249652239553297</v>
      </c>
      <c r="L581">
        <f>SLOPE(FMBtest!L557:L580,Data!$AM557:$AM580)</f>
        <v>-0.38224377717596536</v>
      </c>
      <c r="N581" s="5">
        <f t="array" ref="N581:O581">LINEST(FMBtest!C581:L581,FM_ROLLING!C581:L581,TRUE,FALSE)</f>
        <v>15.258934172751916</v>
      </c>
      <c r="O581" s="5">
        <v>10.069700961287918</v>
      </c>
      <c r="R581">
        <f>SLOPE(FMBtest!C557:C568,Data!$AB563:$AB574)</f>
        <v>2.1818272164176467</v>
      </c>
      <c r="S581">
        <f>SLOPE(FMBtest!D557:D568,Data!$AB563:$AB574)</f>
        <v>1.7634217103063246</v>
      </c>
      <c r="T581">
        <f>SLOPE(FMBtest!E557:E568,Data!$AB563:$AB574)</f>
        <v>1.6561175598838576</v>
      </c>
      <c r="U581">
        <f>SLOPE(FMBtest!F557:F568,Data!$AB563:$AB574)</f>
        <v>1.4227669730706787</v>
      </c>
      <c r="V581">
        <f>SLOPE(FMBtest!G557:G568,Data!$AB563:$AB574)</f>
        <v>1.6015696494279048</v>
      </c>
      <c r="W581">
        <f>SLOPE(FMBtest!H557:H568,Data!$AB563:$AB574)</f>
        <v>2.2632477082972553</v>
      </c>
      <c r="X581">
        <f>SLOPE(FMBtest!I557:I568,Data!$AB563:$AB574)</f>
        <v>1.9409158640451463</v>
      </c>
      <c r="Y581">
        <f>SLOPE(FMBtest!J557:J568,Data!$AB563:$AB574)</f>
        <v>1.4995887225240168</v>
      </c>
      <c r="Z581">
        <f>SLOPE(FMBtest!K557:K568,Data!$AB563:$AB574)</f>
        <v>1.3443979812465725</v>
      </c>
      <c r="AA581">
        <f>SLOPE(FMBtest!L557:L568,Data!$AB563:$AB574)</f>
        <v>1.8503723711769591</v>
      </c>
      <c r="AB581">
        <f>SLOPE(FMBtest!M557:M568,Data!$AB563:$AB574)</f>
        <v>2.1042178499651518</v>
      </c>
      <c r="AC581">
        <f>SLOPE(FMBtest!N557:N568,Data!$AB563:$AB574)</f>
        <v>1.7560914802151462</v>
      </c>
      <c r="AD581">
        <f>SLOPE(FMBtest!O557:O568,Data!$AB563:$AB574)</f>
        <v>1.6143193199588832</v>
      </c>
      <c r="AE581">
        <f>SLOPE(FMBtest!P557:P568,Data!$AB563:$AB574)</f>
        <v>1.2171592528284958</v>
      </c>
      <c r="AF581">
        <f>SLOPE(FMBtest!Q557:Q568,Data!$AB563:$AB574)</f>
        <v>1.2618480581444567</v>
      </c>
      <c r="AG581">
        <f>SLOPE(FMBtest!R557:R568,Data!$AB563:$AB574)</f>
        <v>2.094015486316358</v>
      </c>
      <c r="AH581">
        <f>SLOPE(FMBtest!S557:S568,Data!$AB563:$AB574)</f>
        <v>1.9987770341006801</v>
      </c>
      <c r="AI581">
        <f>SLOPE(FMBtest!T557:T568,Data!$AB563:$AB574)</f>
        <v>1.5752850985092082</v>
      </c>
      <c r="AJ581">
        <f>SLOPE(FMBtest!U557:U568,Data!$AB563:$AB574)</f>
        <v>1.2839283628914373</v>
      </c>
      <c r="AK581">
        <f>SLOPE(FMBtest!V557:V568,Data!$AB563:$AB574)</f>
        <v>1.2137441367168864</v>
      </c>
      <c r="AL581">
        <f>SLOPE(FMBtest!W557:W568,Data!$AB563:$AB574)</f>
        <v>1.9427748657467896</v>
      </c>
      <c r="AM581">
        <f>SLOPE(FMBtest!X557:X568,Data!$AB563:$AB574)</f>
        <v>1.6086302795682716</v>
      </c>
      <c r="AN581">
        <f>SLOPE(FMBtest!Y557:Y568,Data!$AB563:$AB574)</f>
        <v>1.2602787388389405</v>
      </c>
      <c r="AO581">
        <f>SLOPE(FMBtest!Z557:Z568,Data!$AB563:$AB574)</f>
        <v>0.64726010109172838</v>
      </c>
      <c r="AP581">
        <f>SLOPE(FMBtest!AA557:AA568,Data!$AB563:$AB574)</f>
        <v>0.70689849878219213</v>
      </c>
      <c r="AR581">
        <f t="array" ref="AR581:AS581">LINEST(FMBtest!C557:AA557,FM_ROLLING!R581:AP581,TRUE,FALSE)</f>
        <v>-6.7112350281427586</v>
      </c>
      <c r="AS581">
        <v>3.4724241713643815</v>
      </c>
    </row>
    <row r="582" spans="1:45" x14ac:dyDescent="0.3">
      <c r="A582">
        <v>1973</v>
      </c>
      <c r="B582">
        <v>5</v>
      </c>
      <c r="C582">
        <f>SLOPE(FMBtest!C558:C581,Data!$AM558:$AM581)</f>
        <v>-0.2733127380355887</v>
      </c>
      <c r="D582">
        <f>SLOPE(FMBtest!D558:D581,Data!$AM558:$AM581)</f>
        <v>-0.23109658021119456</v>
      </c>
      <c r="E582">
        <f>SLOPE(FMBtest!E558:E581,Data!$AM558:$AM581)</f>
        <v>-0.17395514199961137</v>
      </c>
      <c r="F582">
        <f>SLOPE(FMBtest!F558:F581,Data!$AM558:$AM581)</f>
        <v>-0.11460254633557977</v>
      </c>
      <c r="G582">
        <f>SLOPE(FMBtest!G558:G581,Data!$AM558:$AM581)</f>
        <v>-0.11319696224910683</v>
      </c>
      <c r="H582">
        <f>SLOPE(FMBtest!H558:H581,Data!$AM558:$AM581)</f>
        <v>-0.25309026716680494</v>
      </c>
      <c r="I582">
        <f>SLOPE(FMBtest!I558:I581,Data!$AM558:$AM581)</f>
        <v>-0.17940695580743252</v>
      </c>
      <c r="J582">
        <f>SLOPE(FMBtest!J558:J581,Data!$AM558:$AM581)</f>
        <v>-0.18437150964173485</v>
      </c>
      <c r="K582">
        <f>SLOPE(FMBtest!K558:K581,Data!$AM558:$AM581)</f>
        <v>-0.10612103497445582</v>
      </c>
      <c r="L582">
        <f>SLOPE(FMBtest!L558:L581,Data!$AM558:$AM581)</f>
        <v>-6.5476565110334603E-2</v>
      </c>
      <c r="N582" s="5">
        <f t="array" ref="N582:O582">LINEST(FMBtest!C582:L582,FM_ROLLING!C582:L582,TRUE,FALSE)</f>
        <v>6.2491417747279696</v>
      </c>
      <c r="O582" s="5">
        <v>8.6489985010022501</v>
      </c>
      <c r="R582">
        <f>SLOPE(FMBtest!C558:C569,Data!$AB564:$AB575)</f>
        <v>2.140028510017896</v>
      </c>
      <c r="S582">
        <f>SLOPE(FMBtest!D558:D569,Data!$AB564:$AB575)</f>
        <v>1.7505592051087582</v>
      </c>
      <c r="T582">
        <f>SLOPE(FMBtest!E558:E569,Data!$AB564:$AB575)</f>
        <v>1.6470859561130646</v>
      </c>
      <c r="U582">
        <f>SLOPE(FMBtest!F558:F569,Data!$AB564:$AB575)</f>
        <v>1.4312101391757994</v>
      </c>
      <c r="V582">
        <f>SLOPE(FMBtest!G558:G569,Data!$AB564:$AB575)</f>
        <v>1.616479269351508</v>
      </c>
      <c r="W582">
        <f>SLOPE(FMBtest!H558:H569,Data!$AB564:$AB575)</f>
        <v>2.1911440082436697</v>
      </c>
      <c r="X582">
        <f>SLOPE(FMBtest!I558:I569,Data!$AB564:$AB575)</f>
        <v>1.9140477162134726</v>
      </c>
      <c r="Y582">
        <f>SLOPE(FMBtest!J558:J569,Data!$AB564:$AB575)</f>
        <v>1.498571766393304</v>
      </c>
      <c r="Z582">
        <f>SLOPE(FMBtest!K558:K569,Data!$AB564:$AB575)</f>
        <v>1.3849933316607512</v>
      </c>
      <c r="AA582">
        <f>SLOPE(FMBtest!L558:L569,Data!$AB564:$AB575)</f>
        <v>1.855575757510354</v>
      </c>
      <c r="AB582">
        <f>SLOPE(FMBtest!M558:M569,Data!$AB564:$AB575)</f>
        <v>2.0844918320285188</v>
      </c>
      <c r="AC582">
        <f>SLOPE(FMBtest!N558:N569,Data!$AB564:$AB575)</f>
        <v>1.7554575128916992</v>
      </c>
      <c r="AD582">
        <f>SLOPE(FMBtest!O558:O569,Data!$AB564:$AB575)</f>
        <v>1.59434973344571</v>
      </c>
      <c r="AE582">
        <f>SLOPE(FMBtest!P558:P569,Data!$AB564:$AB575)</f>
        <v>1.2453996187362109</v>
      </c>
      <c r="AF582">
        <f>SLOPE(FMBtest!Q558:Q569,Data!$AB564:$AB575)</f>
        <v>1.2945346492727874</v>
      </c>
      <c r="AG582">
        <f>SLOPE(FMBtest!R558:R569,Data!$AB564:$AB575)</f>
        <v>2.0552809866642616</v>
      </c>
      <c r="AH582">
        <f>SLOPE(FMBtest!S558:S569,Data!$AB564:$AB575)</f>
        <v>1.9703382745754441</v>
      </c>
      <c r="AI582">
        <f>SLOPE(FMBtest!T558:T569,Data!$AB564:$AB575)</f>
        <v>1.5816566521187765</v>
      </c>
      <c r="AJ582">
        <f>SLOPE(FMBtest!U558:U569,Data!$AB564:$AB575)</f>
        <v>1.3109556718271294</v>
      </c>
      <c r="AK582">
        <f>SLOPE(FMBtest!V558:V569,Data!$AB564:$AB575)</f>
        <v>1.2361191550120565</v>
      </c>
      <c r="AL582">
        <f>SLOPE(FMBtest!W558:W569,Data!$AB564:$AB575)</f>
        <v>1.9027896393526949</v>
      </c>
      <c r="AM582">
        <f>SLOPE(FMBtest!X558:X569,Data!$AB564:$AB575)</f>
        <v>1.5364387291350923</v>
      </c>
      <c r="AN582">
        <f>SLOPE(FMBtest!Y558:Y569,Data!$AB564:$AB575)</f>
        <v>1.254602835482771</v>
      </c>
      <c r="AO582">
        <f>SLOPE(FMBtest!Z558:Z569,Data!$AB564:$AB575)</f>
        <v>0.66008698100187357</v>
      </c>
      <c r="AP582">
        <f>SLOPE(FMBtest!AA558:AA569,Data!$AB564:$AB575)</f>
        <v>0.7264965801241754</v>
      </c>
      <c r="AR582">
        <f t="array" ref="AR582:AS582">LINEST(FMBtest!C558:AA558,FM_ROLLING!R582:AP582,TRUE,FALSE)</f>
        <v>-7.3812357597512257</v>
      </c>
      <c r="AS582">
        <v>4.5201019759130734</v>
      </c>
    </row>
    <row r="583" spans="1:45" x14ac:dyDescent="0.3">
      <c r="A583">
        <v>1973</v>
      </c>
      <c r="B583">
        <v>6</v>
      </c>
      <c r="C583">
        <f>SLOPE(FMBtest!C559:C582,Data!$AM559:$AM582)</f>
        <v>-0.20455225441476843</v>
      </c>
      <c r="D583">
        <f>SLOPE(FMBtest!D559:D582,Data!$AM559:$AM582)</f>
        <v>-0.16478829411341972</v>
      </c>
      <c r="E583">
        <f>SLOPE(FMBtest!E559:E582,Data!$AM559:$AM582)</f>
        <v>-0.11997856579690623</v>
      </c>
      <c r="F583">
        <f>SLOPE(FMBtest!F559:F582,Data!$AM559:$AM582)</f>
        <v>-8.0330977797370681E-2</v>
      </c>
      <c r="G583">
        <f>SLOPE(FMBtest!G559:G582,Data!$AM559:$AM582)</f>
        <v>-6.1505137525929801E-2</v>
      </c>
      <c r="H583">
        <f>SLOPE(FMBtest!H559:H582,Data!$AM559:$AM582)</f>
        <v>-0.21280969400093008</v>
      </c>
      <c r="I583">
        <f>SLOPE(FMBtest!I559:I582,Data!$AM559:$AM582)</f>
        <v>-0.12196154182965287</v>
      </c>
      <c r="J583">
        <f>SLOPE(FMBtest!J559:J582,Data!$AM559:$AM582)</f>
        <v>-0.13650850534707284</v>
      </c>
      <c r="K583">
        <f>SLOPE(FMBtest!K559:K582,Data!$AM559:$AM582)</f>
        <v>-7.5333807755385965E-2</v>
      </c>
      <c r="L583">
        <f>SLOPE(FMBtest!L559:L582,Data!$AM559:$AM582)</f>
        <v>-3.4758274443620105E-2</v>
      </c>
      <c r="N583" s="5">
        <f t="array" ref="N583:O583">LINEST(FMBtest!C583:L583,FM_ROLLING!C583:L583,TRUE,FALSE)</f>
        <v>-2.4162784715762404</v>
      </c>
      <c r="O583" s="5">
        <v>6.5490196985571778</v>
      </c>
      <c r="R583">
        <f>SLOPE(FMBtest!C559:C570,Data!$AB565:$AB576)</f>
        <v>2.1251101526193295</v>
      </c>
      <c r="S583">
        <f>SLOPE(FMBtest!D559:D570,Data!$AB565:$AB576)</f>
        <v>1.7382242037177051</v>
      </c>
      <c r="T583">
        <f>SLOPE(FMBtest!E559:E570,Data!$AB565:$AB576)</f>
        <v>1.6375350503276915</v>
      </c>
      <c r="U583">
        <f>SLOPE(FMBtest!F559:F570,Data!$AB565:$AB576)</f>
        <v>1.4291885097224843</v>
      </c>
      <c r="V583">
        <f>SLOPE(FMBtest!G559:G570,Data!$AB565:$AB576)</f>
        <v>1.6122107903239378</v>
      </c>
      <c r="W583">
        <f>SLOPE(FMBtest!H559:H570,Data!$AB565:$AB576)</f>
        <v>2.1830221115844299</v>
      </c>
      <c r="X583">
        <f>SLOPE(FMBtest!I559:I570,Data!$AB565:$AB576)</f>
        <v>1.8792981155717443</v>
      </c>
      <c r="Y583">
        <f>SLOPE(FMBtest!J559:J570,Data!$AB565:$AB576)</f>
        <v>1.509067509759634</v>
      </c>
      <c r="Z583">
        <f>SLOPE(FMBtest!K559:K570,Data!$AB565:$AB576)</f>
        <v>1.3999426491437477</v>
      </c>
      <c r="AA583">
        <f>SLOPE(FMBtest!L559:L570,Data!$AB565:$AB576)</f>
        <v>1.8692621889752961</v>
      </c>
      <c r="AB583">
        <f>SLOPE(FMBtest!M559:M570,Data!$AB565:$AB576)</f>
        <v>2.0675635070477898</v>
      </c>
      <c r="AC583">
        <f>SLOPE(FMBtest!N559:N570,Data!$AB565:$AB576)</f>
        <v>1.7446247769693617</v>
      </c>
      <c r="AD583">
        <f>SLOPE(FMBtest!O559:O570,Data!$AB565:$AB576)</f>
        <v>1.6009619975702785</v>
      </c>
      <c r="AE583">
        <f>SLOPE(FMBtest!P559:P570,Data!$AB565:$AB576)</f>
        <v>1.2509971074764712</v>
      </c>
      <c r="AF583">
        <f>SLOPE(FMBtest!Q559:Q570,Data!$AB565:$AB576)</f>
        <v>1.3178834647232232</v>
      </c>
      <c r="AG583">
        <f>SLOPE(FMBtest!R559:R570,Data!$AB565:$AB576)</f>
        <v>1.9595041635484427</v>
      </c>
      <c r="AH583">
        <f>SLOPE(FMBtest!S559:S570,Data!$AB565:$AB576)</f>
        <v>1.9227944436262139</v>
      </c>
      <c r="AI583">
        <f>SLOPE(FMBtest!T559:T570,Data!$AB565:$AB576)</f>
        <v>1.5687888297595975</v>
      </c>
      <c r="AJ583">
        <f>SLOPE(FMBtest!U559:U570,Data!$AB565:$AB576)</f>
        <v>1.3237675895593319</v>
      </c>
      <c r="AK583">
        <f>SLOPE(FMBtest!V559:V570,Data!$AB565:$AB576)</f>
        <v>1.2924654678785008</v>
      </c>
      <c r="AL583">
        <f>SLOPE(FMBtest!W559:W570,Data!$AB565:$AB576)</f>
        <v>1.8533516701028387</v>
      </c>
      <c r="AM583">
        <f>SLOPE(FMBtest!X559:X570,Data!$AB565:$AB576)</f>
        <v>1.4650884352840072</v>
      </c>
      <c r="AN583">
        <f>SLOPE(FMBtest!Y559:Y570,Data!$AB565:$AB576)</f>
        <v>1.2181630154989622</v>
      </c>
      <c r="AO583">
        <f>SLOPE(FMBtest!Z559:Z570,Data!$AB565:$AB576)</f>
        <v>0.67463557141055419</v>
      </c>
      <c r="AP583">
        <f>SLOPE(FMBtest!AA559:AA570,Data!$AB565:$AB576)</f>
        <v>0.76990150938624202</v>
      </c>
      <c r="AR583">
        <f t="array" ref="AR583:AS583">LINEST(FMBtest!C559:AA559,FM_ROLLING!R583:AP583,TRUE,FALSE)</f>
        <v>-4.9142928489775608</v>
      </c>
      <c r="AS583">
        <v>4.3347503189800598</v>
      </c>
    </row>
    <row r="584" spans="1:45" x14ac:dyDescent="0.3">
      <c r="A584">
        <v>1973</v>
      </c>
      <c r="B584">
        <v>7</v>
      </c>
      <c r="C584">
        <f>SLOPE(FMBtest!C560:C583,Data!$AM560:$AM583)</f>
        <v>-0.18815300059176659</v>
      </c>
      <c r="D584">
        <f>SLOPE(FMBtest!D560:D583,Data!$AM560:$AM583)</f>
        <v>-0.15324743384923475</v>
      </c>
      <c r="E584">
        <f>SLOPE(FMBtest!E560:E583,Data!$AM560:$AM583)</f>
        <v>-0.11555922075154761</v>
      </c>
      <c r="F584">
        <f>SLOPE(FMBtest!F560:F583,Data!$AM560:$AM583)</f>
        <v>-7.8322325109298555E-2</v>
      </c>
      <c r="G584">
        <f>SLOPE(FMBtest!G560:G583,Data!$AM560:$AM583)</f>
        <v>-4.9722364507199704E-2</v>
      </c>
      <c r="H584">
        <f>SLOPE(FMBtest!H560:H583,Data!$AM560:$AM583)</f>
        <v>-0.19418481127115172</v>
      </c>
      <c r="I584">
        <f>SLOPE(FMBtest!I560:I583,Data!$AM560:$AM583)</f>
        <v>-0.11269686879793971</v>
      </c>
      <c r="J584">
        <f>SLOPE(FMBtest!J560:J583,Data!$AM560:$AM583)</f>
        <v>-0.1275218281264569</v>
      </c>
      <c r="K584">
        <f>SLOPE(FMBtest!K560:K583,Data!$AM560:$AM583)</f>
        <v>-7.502256866600597E-2</v>
      </c>
      <c r="L584">
        <f>SLOPE(FMBtest!L560:L583,Data!$AM560:$AM583)</f>
        <v>-2.8894255740794263E-2</v>
      </c>
      <c r="N584" s="5">
        <f t="array" ref="N584:O584">LINEST(FMBtest!C584:L584,FM_ROLLING!C584:L584,TRUE,FALSE)</f>
        <v>-13.660485335957484</v>
      </c>
      <c r="O584" s="5">
        <v>-3.684516028329754</v>
      </c>
      <c r="R584">
        <f>SLOPE(FMBtest!C560:C571,Data!$AB566:$AB577)</f>
        <v>2.1366408326686361</v>
      </c>
      <c r="S584">
        <f>SLOPE(FMBtest!D560:D571,Data!$AB566:$AB577)</f>
        <v>1.7474142864498075</v>
      </c>
      <c r="T584">
        <f>SLOPE(FMBtest!E560:E571,Data!$AB566:$AB577)</f>
        <v>1.644324989197272</v>
      </c>
      <c r="U584">
        <f>SLOPE(FMBtest!F560:F571,Data!$AB566:$AB577)</f>
        <v>1.4347620340236746</v>
      </c>
      <c r="V584">
        <f>SLOPE(FMBtest!G560:G571,Data!$AB566:$AB577)</f>
        <v>1.619474670668416</v>
      </c>
      <c r="W584">
        <f>SLOPE(FMBtest!H560:H571,Data!$AB566:$AB577)</f>
        <v>2.1996756620663982</v>
      </c>
      <c r="X584">
        <f>SLOPE(FMBtest!I560:I571,Data!$AB566:$AB577)</f>
        <v>1.8914028613010554</v>
      </c>
      <c r="Y584">
        <f>SLOPE(FMBtest!J560:J571,Data!$AB566:$AB577)</f>
        <v>1.5175932842207933</v>
      </c>
      <c r="Z584">
        <f>SLOPE(FMBtest!K560:K571,Data!$AB566:$AB577)</f>
        <v>1.4098359683544082</v>
      </c>
      <c r="AA584">
        <f>SLOPE(FMBtest!L560:L571,Data!$AB566:$AB577)</f>
        <v>1.8728022209816346</v>
      </c>
      <c r="AB584">
        <f>SLOPE(FMBtest!M560:M571,Data!$AB566:$AB577)</f>
        <v>2.0893607345693512</v>
      </c>
      <c r="AC584">
        <f>SLOPE(FMBtest!N560:N571,Data!$AB566:$AB577)</f>
        <v>1.7517627383912115</v>
      </c>
      <c r="AD584">
        <f>SLOPE(FMBtest!O560:O571,Data!$AB566:$AB577)</f>
        <v>1.6079310490763297</v>
      </c>
      <c r="AE584">
        <f>SLOPE(FMBtest!P560:P571,Data!$AB566:$AB577)</f>
        <v>1.2581161982698925</v>
      </c>
      <c r="AF584">
        <f>SLOPE(FMBtest!Q560:Q571,Data!$AB566:$AB577)</f>
        <v>1.3156918423025408</v>
      </c>
      <c r="AG584">
        <f>SLOPE(FMBtest!R560:R571,Data!$AB566:$AB577)</f>
        <v>1.9743070282294228</v>
      </c>
      <c r="AH584">
        <f>SLOPE(FMBtest!S560:S571,Data!$AB566:$AB577)</f>
        <v>1.9297139318938865</v>
      </c>
      <c r="AI584">
        <f>SLOPE(FMBtest!T560:T571,Data!$AB566:$AB577)</f>
        <v>1.5798571640755845</v>
      </c>
      <c r="AJ584">
        <f>SLOPE(FMBtest!U560:U571,Data!$AB566:$AB577)</f>
        <v>1.3321293761158217</v>
      </c>
      <c r="AK584">
        <f>SLOPE(FMBtest!V560:V571,Data!$AB566:$AB577)</f>
        <v>1.2944732082903492</v>
      </c>
      <c r="AL584">
        <f>SLOPE(FMBtest!W560:W571,Data!$AB566:$AB577)</f>
        <v>1.8641001954060574</v>
      </c>
      <c r="AM584">
        <f>SLOPE(FMBtest!X560:X571,Data!$AB566:$AB577)</f>
        <v>1.4632130373498098</v>
      </c>
      <c r="AN584">
        <f>SLOPE(FMBtest!Y560:Y571,Data!$AB566:$AB577)</f>
        <v>1.2218055530471239</v>
      </c>
      <c r="AO584">
        <f>SLOPE(FMBtest!Z560:Z571,Data!$AB566:$AB577)</f>
        <v>0.67174747574676308</v>
      </c>
      <c r="AP584">
        <f>SLOPE(FMBtest!AA560:AA571,Data!$AB566:$AB577)</f>
        <v>0.76362093974436296</v>
      </c>
      <c r="AR584">
        <f t="array" ref="AR584:AS584">LINEST(FMBtest!C560:AA560,FM_ROLLING!R584:AP584,TRUE,FALSE)</f>
        <v>10.695945019773232</v>
      </c>
      <c r="AS584">
        <v>-6.0832503651676468</v>
      </c>
    </row>
    <row r="585" spans="1:45" x14ac:dyDescent="0.3">
      <c r="A585">
        <v>1973</v>
      </c>
      <c r="B585">
        <v>8</v>
      </c>
      <c r="C585">
        <f>SLOPE(FMBtest!C561:C584,Data!$AM561:$AM584)</f>
        <v>-0.13681758920913409</v>
      </c>
      <c r="D585">
        <f>SLOPE(FMBtest!D561:D584,Data!$AM561:$AM584)</f>
        <v>-0.11728576905389997</v>
      </c>
      <c r="E585">
        <f>SLOPE(FMBtest!E561:E584,Data!$AM561:$AM584)</f>
        <v>-9.6362494966767048E-2</v>
      </c>
      <c r="F585">
        <f>SLOPE(FMBtest!F561:F584,Data!$AM561:$AM584)</f>
        <v>-8.315098542105788E-2</v>
      </c>
      <c r="G585">
        <f>SLOPE(FMBtest!G561:G584,Data!$AM561:$AM584)</f>
        <v>-8.0325385458078019E-2</v>
      </c>
      <c r="H585">
        <f>SLOPE(FMBtest!H561:H584,Data!$AM561:$AM584)</f>
        <v>-0.15045095839504705</v>
      </c>
      <c r="I585">
        <f>SLOPE(FMBtest!I561:I584,Data!$AM561:$AM584)</f>
        <v>-0.1287782347098175</v>
      </c>
      <c r="J585">
        <f>SLOPE(FMBtest!J561:J584,Data!$AM561:$AM584)</f>
        <v>-0.16619679113521141</v>
      </c>
      <c r="K585">
        <f>SLOPE(FMBtest!K561:K584,Data!$AM561:$AM584)</f>
        <v>-0.10838889304865941</v>
      </c>
      <c r="L585">
        <f>SLOPE(FMBtest!L561:L584,Data!$AM561:$AM584)</f>
        <v>-9.0706281892540569E-2</v>
      </c>
      <c r="N585" s="5">
        <f t="array" ref="N585:O585">LINEST(FMBtest!C585:L585,FM_ROLLING!C585:L585,TRUE,FALSE)</f>
        <v>-8.5812257232983971</v>
      </c>
      <c r="O585" s="5">
        <v>-6.5251035784189266</v>
      </c>
      <c r="R585">
        <f>SLOPE(FMBtest!C561:C572,Data!$AB567:$AB578)</f>
        <v>1.8063017578740579</v>
      </c>
      <c r="S585">
        <f>SLOPE(FMBtest!D561:D572,Data!$AB567:$AB578)</f>
        <v>1.5477368813858876</v>
      </c>
      <c r="T585">
        <f>SLOPE(FMBtest!E561:E572,Data!$AB567:$AB578)</f>
        <v>1.4598576959813163</v>
      </c>
      <c r="U585">
        <f>SLOPE(FMBtest!F561:F572,Data!$AB567:$AB578)</f>
        <v>1.3091441675165263</v>
      </c>
      <c r="V585">
        <f>SLOPE(FMBtest!G561:G572,Data!$AB567:$AB578)</f>
        <v>1.495844927854336</v>
      </c>
      <c r="W585">
        <f>SLOPE(FMBtest!H561:H572,Data!$AB567:$AB578)</f>
        <v>1.755980170228655</v>
      </c>
      <c r="X585">
        <f>SLOPE(FMBtest!I561:I572,Data!$AB567:$AB578)</f>
        <v>1.6921651853109976</v>
      </c>
      <c r="Y585">
        <f>SLOPE(FMBtest!J561:J572,Data!$AB567:$AB578)</f>
        <v>1.3940504367493152</v>
      </c>
      <c r="Z585">
        <f>SLOPE(FMBtest!K561:K572,Data!$AB567:$AB578)</f>
        <v>1.4047904847426209</v>
      </c>
      <c r="AA585">
        <f>SLOPE(FMBtest!L561:L572,Data!$AB567:$AB578)</f>
        <v>1.6892488345052352</v>
      </c>
      <c r="AB585">
        <f>SLOPE(FMBtest!M561:M572,Data!$AB567:$AB578)</f>
        <v>1.6903757790713267</v>
      </c>
      <c r="AC585">
        <f>SLOPE(FMBtest!N561:N572,Data!$AB567:$AB578)</f>
        <v>1.455530520700743</v>
      </c>
      <c r="AD585">
        <f>SLOPE(FMBtest!O561:O572,Data!$AB567:$AB578)</f>
        <v>1.4383717328423782</v>
      </c>
      <c r="AE585">
        <f>SLOPE(FMBtest!P561:P572,Data!$AB567:$AB578)</f>
        <v>1.2421056337148839</v>
      </c>
      <c r="AF585">
        <f>SLOPE(FMBtest!Q561:Q572,Data!$AB567:$AB578)</f>
        <v>1.3893097024496266</v>
      </c>
      <c r="AG585">
        <f>SLOPE(FMBtest!R561:R572,Data!$AB567:$AB578)</f>
        <v>1.6422542231085469</v>
      </c>
      <c r="AH585">
        <f>SLOPE(FMBtest!S561:S572,Data!$AB567:$AB578)</f>
        <v>1.6642161777849456</v>
      </c>
      <c r="AI585">
        <f>SLOPE(FMBtest!T561:T572,Data!$AB567:$AB578)</f>
        <v>1.4257289974375589</v>
      </c>
      <c r="AJ585">
        <f>SLOPE(FMBtest!U561:U572,Data!$AB567:$AB578)</f>
        <v>1.2381319919719305</v>
      </c>
      <c r="AK585">
        <f>SLOPE(FMBtest!V561:V572,Data!$AB567:$AB578)</f>
        <v>1.3051432961691858</v>
      </c>
      <c r="AL585">
        <f>SLOPE(FMBtest!W561:W572,Data!$AB567:$AB578)</f>
        <v>1.7388951730937816</v>
      </c>
      <c r="AM585">
        <f>SLOPE(FMBtest!X561:X572,Data!$AB567:$AB578)</f>
        <v>1.4097589096845171</v>
      </c>
      <c r="AN585">
        <f>SLOPE(FMBtest!Y561:Y572,Data!$AB567:$AB578)</f>
        <v>1.1805189631628585</v>
      </c>
      <c r="AO585">
        <f>SLOPE(FMBtest!Z561:Z572,Data!$AB567:$AB578)</f>
        <v>0.65520197521444079</v>
      </c>
      <c r="AP585">
        <f>SLOPE(FMBtest!AA561:AA572,Data!$AB567:$AB578)</f>
        <v>0.79186284643842053</v>
      </c>
      <c r="AR585">
        <f t="array" ref="AR585:AS585">LINEST(FMBtest!C561:AA561,FM_ROLLING!R585:AP585,TRUE,FALSE)</f>
        <v>-3.8535010813009598</v>
      </c>
      <c r="AS585">
        <v>1.6700857787114796</v>
      </c>
    </row>
    <row r="586" spans="1:45" x14ac:dyDescent="0.3">
      <c r="A586">
        <v>1973</v>
      </c>
      <c r="B586">
        <v>9</v>
      </c>
      <c r="C586">
        <f>SLOPE(FMBtest!C562:C585,Data!$AM562:$AM585)</f>
        <v>-0.19996757933302253</v>
      </c>
      <c r="D586">
        <f>SLOPE(FMBtest!D562:D585,Data!$AM562:$AM585)</f>
        <v>-0.16661793569997166</v>
      </c>
      <c r="E586">
        <f>SLOPE(FMBtest!E562:E585,Data!$AM562:$AM585)</f>
        <v>-0.1499357089300227</v>
      </c>
      <c r="F586">
        <f>SLOPE(FMBtest!F562:F585,Data!$AM562:$AM585)</f>
        <v>-0.14854832286998509</v>
      </c>
      <c r="G586">
        <f>SLOPE(FMBtest!G562:G585,Data!$AM562:$AM585)</f>
        <v>-0.13779654250967707</v>
      </c>
      <c r="H586">
        <f>SLOPE(FMBtest!H562:H585,Data!$AM562:$AM585)</f>
        <v>-0.21124734713496132</v>
      </c>
      <c r="I586">
        <f>SLOPE(FMBtest!I562:I585,Data!$AM562:$AM585)</f>
        <v>-0.1703189861583381</v>
      </c>
      <c r="J586">
        <f>SLOPE(FMBtest!J562:J585,Data!$AM562:$AM585)</f>
        <v>-0.19819831585455314</v>
      </c>
      <c r="K586">
        <f>SLOPE(FMBtest!K562:K585,Data!$AM562:$AM585)</f>
        <v>-0.14614630400136977</v>
      </c>
      <c r="L586">
        <f>SLOPE(FMBtest!L562:L585,Data!$AM562:$AM585)</f>
        <v>-0.13229298530458275</v>
      </c>
      <c r="N586" s="5">
        <f t="array" ref="N586:O586">LINEST(FMBtest!C586:L586,FM_ROLLING!C586:L586,TRUE,FALSE)</f>
        <v>5.265880674862367</v>
      </c>
      <c r="O586" s="5">
        <v>-3.0653003441033402</v>
      </c>
      <c r="R586">
        <f>SLOPE(FMBtest!C562:C573,Data!$AB568:$AB579)</f>
        <v>1.7099564894802999</v>
      </c>
      <c r="S586">
        <f>SLOPE(FMBtest!D562:D573,Data!$AB568:$AB579)</f>
        <v>1.4611349686018982</v>
      </c>
      <c r="T586">
        <f>SLOPE(FMBtest!E562:E573,Data!$AB568:$AB579)</f>
        <v>1.3922620254671543</v>
      </c>
      <c r="U586">
        <f>SLOPE(FMBtest!F562:F573,Data!$AB568:$AB579)</f>
        <v>1.2258906122498479</v>
      </c>
      <c r="V586">
        <f>SLOPE(FMBtest!G562:G573,Data!$AB568:$AB579)</f>
        <v>1.4118652568256671</v>
      </c>
      <c r="W586">
        <f>SLOPE(FMBtest!H562:H573,Data!$AB568:$AB579)</f>
        <v>1.6235306769048867</v>
      </c>
      <c r="X586">
        <f>SLOPE(FMBtest!I562:I573,Data!$AB568:$AB579)</f>
        <v>1.6241276132252602</v>
      </c>
      <c r="Y586">
        <f>SLOPE(FMBtest!J562:J573,Data!$AB568:$AB579)</f>
        <v>1.3590139916364405</v>
      </c>
      <c r="Z586">
        <f>SLOPE(FMBtest!K562:K573,Data!$AB568:$AB579)</f>
        <v>1.3260826659556031</v>
      </c>
      <c r="AA586">
        <f>SLOPE(FMBtest!L562:L573,Data!$AB568:$AB579)</f>
        <v>1.5520560758244275</v>
      </c>
      <c r="AB586">
        <f>SLOPE(FMBtest!M562:M573,Data!$AB568:$AB579)</f>
        <v>1.6308768932294866</v>
      </c>
      <c r="AC586">
        <f>SLOPE(FMBtest!N562:N573,Data!$AB568:$AB579)</f>
        <v>1.4069111079021346</v>
      </c>
      <c r="AD586">
        <f>SLOPE(FMBtest!O562:O573,Data!$AB568:$AB579)</f>
        <v>1.3704720273872724</v>
      </c>
      <c r="AE586">
        <f>SLOPE(FMBtest!P562:P573,Data!$AB568:$AB579)</f>
        <v>1.229893894867409</v>
      </c>
      <c r="AF586">
        <f>SLOPE(FMBtest!Q562:Q573,Data!$AB568:$AB579)</f>
        <v>1.3231618807632359</v>
      </c>
      <c r="AG586">
        <f>SLOPE(FMBtest!R562:R573,Data!$AB568:$AB579)</f>
        <v>1.577649958438305</v>
      </c>
      <c r="AH586">
        <f>SLOPE(FMBtest!S562:S573,Data!$AB568:$AB579)</f>
        <v>1.5942986662680858</v>
      </c>
      <c r="AI586">
        <f>SLOPE(FMBtest!T562:T573,Data!$AB568:$AB579)</f>
        <v>1.4460282253115773</v>
      </c>
      <c r="AJ586">
        <f>SLOPE(FMBtest!U562:U573,Data!$AB568:$AB579)</f>
        <v>1.2087986936361339</v>
      </c>
      <c r="AK586">
        <f>SLOPE(FMBtest!V562:V573,Data!$AB568:$AB579)</f>
        <v>1.236402329596646</v>
      </c>
      <c r="AL586">
        <f>SLOPE(FMBtest!W562:W573,Data!$AB568:$AB579)</f>
        <v>1.6037983625424219</v>
      </c>
      <c r="AM586">
        <f>SLOPE(FMBtest!X562:X573,Data!$AB568:$AB579)</f>
        <v>1.3472867265417847</v>
      </c>
      <c r="AN586">
        <f>SLOPE(FMBtest!Y562:Y573,Data!$AB568:$AB579)</f>
        <v>1.1910740038151415</v>
      </c>
      <c r="AO586">
        <f>SLOPE(FMBtest!Z562:Z573,Data!$AB568:$AB579)</f>
        <v>0.6716326422855472</v>
      </c>
      <c r="AP586">
        <f>SLOPE(FMBtest!AA562:AA573,Data!$AB568:$AB579)</f>
        <v>0.83451742744733637</v>
      </c>
      <c r="AR586">
        <f t="array" ref="AR586:AS586">LINEST(FMBtest!C562:AA562,FM_ROLLING!R586:AP586,TRUE,FALSE)</f>
        <v>10.591886423628736</v>
      </c>
      <c r="AS586">
        <v>-4.6017477586771456</v>
      </c>
    </row>
    <row r="587" spans="1:45" x14ac:dyDescent="0.3">
      <c r="A587">
        <v>1973</v>
      </c>
      <c r="B587">
        <v>10</v>
      </c>
      <c r="C587">
        <f>SLOPE(FMBtest!C563:C586,Data!$AM563:$AM586)</f>
        <v>-0.21440164223100439</v>
      </c>
      <c r="D587">
        <f>SLOPE(FMBtest!D563:D586,Data!$AM563:$AM586)</f>
        <v>-0.17803756528722731</v>
      </c>
      <c r="E587">
        <f>SLOPE(FMBtest!E563:E586,Data!$AM563:$AM586)</f>
        <v>-0.161859487365793</v>
      </c>
      <c r="F587">
        <f>SLOPE(FMBtest!F563:F586,Data!$AM563:$AM586)</f>
        <v>-0.16239176945945169</v>
      </c>
      <c r="G587">
        <f>SLOPE(FMBtest!G563:G586,Data!$AM563:$AM586)</f>
        <v>-0.15262111808937417</v>
      </c>
      <c r="H587">
        <f>SLOPE(FMBtest!H563:H586,Data!$AM563:$AM586)</f>
        <v>-0.22095919729345981</v>
      </c>
      <c r="I587">
        <f>SLOPE(FMBtest!I563:I586,Data!$AM563:$AM586)</f>
        <v>-0.18397137646892275</v>
      </c>
      <c r="J587">
        <f>SLOPE(FMBtest!J563:J586,Data!$AM563:$AM586)</f>
        <v>-0.21229137101765444</v>
      </c>
      <c r="K587">
        <f>SLOPE(FMBtest!K563:K586,Data!$AM563:$AM586)</f>
        <v>-0.16095898959139354</v>
      </c>
      <c r="L587">
        <f>SLOPE(FMBtest!L563:L586,Data!$AM563:$AM586)</f>
        <v>-0.14911651010971583</v>
      </c>
      <c r="N587" s="5">
        <f t="array" ref="N587:O587">LINEST(FMBtest!C587:L587,FM_ROLLING!C587:L587,TRUE,FALSE)</f>
        <v>16.317264125685831</v>
      </c>
      <c r="O587" s="5">
        <v>4.8405744022747097</v>
      </c>
      <c r="R587">
        <f>SLOPE(FMBtest!C563:C574,Data!$AB569:$AB580)</f>
        <v>1.491332009465242</v>
      </c>
      <c r="S587">
        <f>SLOPE(FMBtest!D563:D574,Data!$AB569:$AB580)</f>
        <v>1.296887064455045</v>
      </c>
      <c r="T587">
        <f>SLOPE(FMBtest!E563:E574,Data!$AB569:$AB580)</f>
        <v>1.2047277332356541</v>
      </c>
      <c r="U587">
        <f>SLOPE(FMBtest!F563:F574,Data!$AB569:$AB580)</f>
        <v>1.1443486771058078</v>
      </c>
      <c r="V587">
        <f>SLOPE(FMBtest!G563:G574,Data!$AB569:$AB580)</f>
        <v>1.2991276202751068</v>
      </c>
      <c r="W587">
        <f>SLOPE(FMBtest!H563:H574,Data!$AB569:$AB580)</f>
        <v>1.3388045895018561</v>
      </c>
      <c r="X587">
        <f>SLOPE(FMBtest!I563:I574,Data!$AB569:$AB580)</f>
        <v>1.3360775542997569</v>
      </c>
      <c r="Y587">
        <f>SLOPE(FMBtest!J563:J574,Data!$AB569:$AB580)</f>
        <v>1.1175338066142366</v>
      </c>
      <c r="Z587">
        <f>SLOPE(FMBtest!K563:K574,Data!$AB569:$AB580)</f>
        <v>1.1364111109422315</v>
      </c>
      <c r="AA587">
        <f>SLOPE(FMBtest!L563:L574,Data!$AB569:$AB580)</f>
        <v>1.3586615176612118</v>
      </c>
      <c r="AB587">
        <f>SLOPE(FMBtest!M563:M574,Data!$AB569:$AB580)</f>
        <v>1.3321911147741163</v>
      </c>
      <c r="AC587">
        <f>SLOPE(FMBtest!N563:N574,Data!$AB569:$AB580)</f>
        <v>1.0257906365537752</v>
      </c>
      <c r="AD587">
        <f>SLOPE(FMBtest!O563:O574,Data!$AB569:$AB580)</f>
        <v>1.0840647304281799</v>
      </c>
      <c r="AE587">
        <f>SLOPE(FMBtest!P563:P574,Data!$AB569:$AB580)</f>
        <v>0.97434869509091016</v>
      </c>
      <c r="AF587">
        <f>SLOPE(FMBtest!Q563:Q574,Data!$AB569:$AB580)</f>
        <v>1.2787550486562256</v>
      </c>
      <c r="AG587">
        <f>SLOPE(FMBtest!R563:R574,Data!$AB569:$AB580)</f>
        <v>1.1700639525548771</v>
      </c>
      <c r="AH587">
        <f>SLOPE(FMBtest!S563:S574,Data!$AB569:$AB580)</f>
        <v>1.2069594375642418</v>
      </c>
      <c r="AI587">
        <f>SLOPE(FMBtest!T563:T574,Data!$AB569:$AB580)</f>
        <v>1.0696731927079368</v>
      </c>
      <c r="AJ587">
        <f>SLOPE(FMBtest!U563:U574,Data!$AB569:$AB580)</f>
        <v>0.97706910049063012</v>
      </c>
      <c r="AK587">
        <f>SLOPE(FMBtest!V563:V574,Data!$AB569:$AB580)</f>
        <v>1.0828785953056839</v>
      </c>
      <c r="AL587">
        <f>SLOPE(FMBtest!W563:W574,Data!$AB569:$AB580)</f>
        <v>1.2990169237343152</v>
      </c>
      <c r="AM587">
        <f>SLOPE(FMBtest!X563:X574,Data!$AB569:$AB580)</f>
        <v>1.1999135092908748</v>
      </c>
      <c r="AN587">
        <f>SLOPE(FMBtest!Y563:Y574,Data!$AB569:$AB580)</f>
        <v>1.1115819720579925</v>
      </c>
      <c r="AO587">
        <f>SLOPE(FMBtest!Z563:Z574,Data!$AB569:$AB580)</f>
        <v>0.75099446154067517</v>
      </c>
      <c r="AP587">
        <f>SLOPE(FMBtest!AA563:AA574,Data!$AB569:$AB580)</f>
        <v>0.81534148965946562</v>
      </c>
      <c r="AR587">
        <f t="array" ref="AR587:AS587">LINEST(FMBtest!C563:AA563,FM_ROLLING!R587:AP587,TRUE,FALSE)</f>
        <v>-3.6588073100741298</v>
      </c>
      <c r="AS587">
        <v>3.3756255722917623</v>
      </c>
    </row>
    <row r="588" spans="1:45" x14ac:dyDescent="0.3">
      <c r="A588">
        <v>1973</v>
      </c>
      <c r="B588">
        <v>11</v>
      </c>
      <c r="C588">
        <f>SLOPE(FMBtest!C564:C587,Data!$AM564:$AM587)</f>
        <v>-0.22167630362069174</v>
      </c>
      <c r="D588">
        <f>SLOPE(FMBtest!D564:D587,Data!$AM564:$AM587)</f>
        <v>-0.17529165530022434</v>
      </c>
      <c r="E588">
        <f>SLOPE(FMBtest!E564:E587,Data!$AM564:$AM587)</f>
        <v>-0.14903040581801147</v>
      </c>
      <c r="F588">
        <f>SLOPE(FMBtest!F564:F587,Data!$AM564:$AM587)</f>
        <v>-0.14278897043431785</v>
      </c>
      <c r="G588">
        <f>SLOPE(FMBtest!G564:G587,Data!$AM564:$AM587)</f>
        <v>-0.12285287989475414</v>
      </c>
      <c r="H588">
        <f>SLOPE(FMBtest!H564:H587,Data!$AM564:$AM587)</f>
        <v>-0.22875303103822692</v>
      </c>
      <c r="I588">
        <f>SLOPE(FMBtest!I564:I587,Data!$AM564:$AM587)</f>
        <v>-0.17102581040105522</v>
      </c>
      <c r="J588">
        <f>SLOPE(FMBtest!J564:J587,Data!$AM564:$AM587)</f>
        <v>-0.18968680409476305</v>
      </c>
      <c r="K588">
        <f>SLOPE(FMBtest!K564:K587,Data!$AM564:$AM587)</f>
        <v>-0.12504094320457496</v>
      </c>
      <c r="L588">
        <f>SLOPE(FMBtest!L564:L587,Data!$AM564:$AM587)</f>
        <v>-0.12161709861972704</v>
      </c>
      <c r="N588" s="5">
        <f t="array" ref="N588:O588">LINEST(FMBtest!C588:L588,FM_ROLLING!C588:L588,TRUE,FALSE)</f>
        <v>16.959951598887947</v>
      </c>
      <c r="O588" s="5">
        <v>4.8355996031545558</v>
      </c>
      <c r="R588">
        <f>SLOPE(FMBtest!C564:C575,Data!$AB570:$AB581)</f>
        <v>0.96353756767151788</v>
      </c>
      <c r="S588">
        <f>SLOPE(FMBtest!D564:D575,Data!$AB570:$AB581)</f>
        <v>0.80521024477760339</v>
      </c>
      <c r="T588">
        <f>SLOPE(FMBtest!E564:E575,Data!$AB570:$AB581)</f>
        <v>0.73195700169655642</v>
      </c>
      <c r="U588">
        <f>SLOPE(FMBtest!F564:F575,Data!$AB570:$AB581)</f>
        <v>0.67419700660453563</v>
      </c>
      <c r="V588">
        <f>SLOPE(FMBtest!G564:G575,Data!$AB570:$AB581)</f>
        <v>0.84016072059204083</v>
      </c>
      <c r="W588">
        <f>SLOPE(FMBtest!H564:H575,Data!$AB570:$AB581)</f>
        <v>1.0799322635930972</v>
      </c>
      <c r="X588">
        <f>SLOPE(FMBtest!I564:I575,Data!$AB570:$AB581)</f>
        <v>0.93490375562667571</v>
      </c>
      <c r="Y588">
        <f>SLOPE(FMBtest!J564:J575,Data!$AB570:$AB581)</f>
        <v>0.74099075113320056</v>
      </c>
      <c r="Z588">
        <f>SLOPE(FMBtest!K564:K575,Data!$AB570:$AB581)</f>
        <v>0.73276084061730429</v>
      </c>
      <c r="AA588">
        <f>SLOPE(FMBtest!L564:L575,Data!$AB570:$AB581)</f>
        <v>0.96429366390881233</v>
      </c>
      <c r="AB588">
        <f>SLOPE(FMBtest!M564:M575,Data!$AB570:$AB581)</f>
        <v>1.0917711119797957</v>
      </c>
      <c r="AC588">
        <f>SLOPE(FMBtest!N564:N575,Data!$AB570:$AB581)</f>
        <v>0.94225070178598547</v>
      </c>
      <c r="AD588">
        <f>SLOPE(FMBtest!O564:O575,Data!$AB570:$AB581)</f>
        <v>0.82071599867547484</v>
      </c>
      <c r="AE588">
        <f>SLOPE(FMBtest!P564:P575,Data!$AB570:$AB581)</f>
        <v>0.75764295866207232</v>
      </c>
      <c r="AF588">
        <f>SLOPE(FMBtest!Q564:Q575,Data!$AB570:$AB581)</f>
        <v>0.92071025696889808</v>
      </c>
      <c r="AG588">
        <f>SLOPE(FMBtest!R564:R575,Data!$AB570:$AB581)</f>
        <v>1.143477932576634</v>
      </c>
      <c r="AH588">
        <f>SLOPE(FMBtest!S564:S575,Data!$AB570:$AB581)</f>
        <v>1.1819367484165082</v>
      </c>
      <c r="AI588">
        <f>SLOPE(FMBtest!T564:T575,Data!$AB570:$AB581)</f>
        <v>0.86195466568716816</v>
      </c>
      <c r="AJ588">
        <f>SLOPE(FMBtest!U564:U575,Data!$AB570:$AB581)</f>
        <v>0.91369522864183461</v>
      </c>
      <c r="AK588">
        <f>SLOPE(FMBtest!V564:V575,Data!$AB570:$AB581)</f>
        <v>0.9532286088002272</v>
      </c>
      <c r="AL588">
        <f>SLOPE(FMBtest!W564:W575,Data!$AB570:$AB581)</f>
        <v>1.459562576343068</v>
      </c>
      <c r="AM588">
        <f>SLOPE(FMBtest!X564:X575,Data!$AB570:$AB581)</f>
        <v>1.2800209847577355</v>
      </c>
      <c r="AN588">
        <f>SLOPE(FMBtest!Y564:Y575,Data!$AB570:$AB581)</f>
        <v>0.93170247892282443</v>
      </c>
      <c r="AO588">
        <f>SLOPE(FMBtest!Z564:Z575,Data!$AB570:$AB581)</f>
        <v>1.0103774660826381</v>
      </c>
      <c r="AP588">
        <f>SLOPE(FMBtest!AA564:AA575,Data!$AB570:$AB581)</f>
        <v>0.91809306126558232</v>
      </c>
      <c r="AR588">
        <f t="array" ref="AR588:AS588">LINEST(FMBtest!C564:AA564,FM_ROLLING!R588:AP588,TRUE,FALSE)</f>
        <v>-9.5233164446035605</v>
      </c>
      <c r="AS588">
        <v>-8.5830057548178296</v>
      </c>
    </row>
    <row r="589" spans="1:45" x14ac:dyDescent="0.3">
      <c r="A589">
        <v>1973</v>
      </c>
      <c r="B589">
        <v>12</v>
      </c>
      <c r="C589">
        <f>SLOPE(FMBtest!C565:C588,Data!$AM565:$AM588)</f>
        <v>-0.25826248467744334</v>
      </c>
      <c r="D589">
        <f>SLOPE(FMBtest!D565:D588,Data!$AM565:$AM588)</f>
        <v>-0.2087071722491316</v>
      </c>
      <c r="E589">
        <f>SLOPE(FMBtest!E565:E588,Data!$AM565:$AM588)</f>
        <v>-0.16856315883182213</v>
      </c>
      <c r="F589">
        <f>SLOPE(FMBtest!F565:F588,Data!$AM565:$AM588)</f>
        <v>-0.16293579625322044</v>
      </c>
      <c r="G589">
        <f>SLOPE(FMBtest!G565:G588,Data!$AM565:$AM588)</f>
        <v>-0.14589662098533476</v>
      </c>
      <c r="H589">
        <f>SLOPE(FMBtest!H565:H588,Data!$AM565:$AM588)</f>
        <v>-0.25551362874309624</v>
      </c>
      <c r="I589">
        <f>SLOPE(FMBtest!I565:I588,Data!$AM565:$AM588)</f>
        <v>-0.18850527299960496</v>
      </c>
      <c r="J589">
        <f>SLOPE(FMBtest!J565:J588,Data!$AM565:$AM588)</f>
        <v>-0.2044539958067389</v>
      </c>
      <c r="K589">
        <f>SLOPE(FMBtest!K565:K588,Data!$AM565:$AM588)</f>
        <v>-0.14046522942664832</v>
      </c>
      <c r="L589">
        <f>SLOPE(FMBtest!L565:L588,Data!$AM565:$AM588)</f>
        <v>-0.1425958188510783</v>
      </c>
      <c r="N589" s="5">
        <f t="array" ref="N589:O589">LINEST(FMBtest!C589:L589,FM_ROLLING!C589:L589,TRUE,FALSE)</f>
        <v>-15.656501563567035</v>
      </c>
      <c r="O589" s="5">
        <v>-3.9170018426353939</v>
      </c>
      <c r="R589">
        <f>SLOPE(FMBtest!C565:C576,Data!$AB571:$AB582)</f>
        <v>0.78931889616178363</v>
      </c>
      <c r="S589">
        <f>SLOPE(FMBtest!D565:D576,Data!$AB571:$AB582)</f>
        <v>0.65035222714748664</v>
      </c>
      <c r="T589">
        <f>SLOPE(FMBtest!E565:E576,Data!$AB571:$AB582)</f>
        <v>0.59018963243636113</v>
      </c>
      <c r="U589">
        <f>SLOPE(FMBtest!F565:F576,Data!$AB571:$AB582)</f>
        <v>0.542103331507648</v>
      </c>
      <c r="V589">
        <f>SLOPE(FMBtest!G565:G576,Data!$AB571:$AB582)</f>
        <v>0.70033010414850727</v>
      </c>
      <c r="W589">
        <f>SLOPE(FMBtest!H565:H576,Data!$AB571:$AB582)</f>
        <v>0.94840372664992578</v>
      </c>
      <c r="X589">
        <f>SLOPE(FMBtest!I565:I576,Data!$AB571:$AB582)</f>
        <v>0.78315027834104245</v>
      </c>
      <c r="Y589">
        <f>SLOPE(FMBtest!J565:J576,Data!$AB571:$AB582)</f>
        <v>0.63164258265193418</v>
      </c>
      <c r="Z589">
        <f>SLOPE(FMBtest!K565:K576,Data!$AB571:$AB582)</f>
        <v>0.61341706806351282</v>
      </c>
      <c r="AA589">
        <f>SLOPE(FMBtest!L565:L576,Data!$AB571:$AB582)</f>
        <v>0.81546824424158004</v>
      </c>
      <c r="AB589">
        <f>SLOPE(FMBtest!M565:M576,Data!$AB571:$AB582)</f>
        <v>0.95572154110689411</v>
      </c>
      <c r="AC589">
        <f>SLOPE(FMBtest!N565:N576,Data!$AB571:$AB582)</f>
        <v>0.82826574595503411</v>
      </c>
      <c r="AD589">
        <f>SLOPE(FMBtest!O565:O576,Data!$AB571:$AB582)</f>
        <v>0.69825092161825442</v>
      </c>
      <c r="AE589">
        <f>SLOPE(FMBtest!P565:P576,Data!$AB571:$AB582)</f>
        <v>0.69233703494050958</v>
      </c>
      <c r="AF589">
        <f>SLOPE(FMBtest!Q565:Q576,Data!$AB571:$AB582)</f>
        <v>0.83098062434034081</v>
      </c>
      <c r="AG589">
        <f>SLOPE(FMBtest!R565:R576,Data!$AB571:$AB582)</f>
        <v>1.0017549709133504</v>
      </c>
      <c r="AH589">
        <f>SLOPE(FMBtest!S565:S576,Data!$AB571:$AB582)</f>
        <v>1.057469652697369</v>
      </c>
      <c r="AI589">
        <f>SLOPE(FMBtest!T565:T576,Data!$AB571:$AB582)</f>
        <v>0.77184729519643636</v>
      </c>
      <c r="AJ589">
        <f>SLOPE(FMBtest!U565:U576,Data!$AB571:$AB582)</f>
        <v>0.86616117964688999</v>
      </c>
      <c r="AK589">
        <f>SLOPE(FMBtest!V565:V576,Data!$AB571:$AB582)</f>
        <v>0.89498878430342166</v>
      </c>
      <c r="AL589">
        <f>SLOPE(FMBtest!W565:W576,Data!$AB571:$AB582)</f>
        <v>1.3478101045719373</v>
      </c>
      <c r="AM589">
        <f>SLOPE(FMBtest!X565:X576,Data!$AB571:$AB582)</f>
        <v>1.2371467395178564</v>
      </c>
      <c r="AN589">
        <f>SLOPE(FMBtest!Y565:Y576,Data!$AB571:$AB582)</f>
        <v>0.9313911373754713</v>
      </c>
      <c r="AO589">
        <f>SLOPE(FMBtest!Z565:Z576,Data!$AB571:$AB582)</f>
        <v>1.0545169620163009</v>
      </c>
      <c r="AP589">
        <f>SLOPE(FMBtest!AA565:AA576,Data!$AB571:$AB582)</f>
        <v>0.96298725285709774</v>
      </c>
      <c r="AR589">
        <f t="array" ref="AR589:AS589">LINEST(FMBtest!C565:AA565,FM_ROLLING!R589:AP589,TRUE,FALSE)</f>
        <v>-1.681001274915255</v>
      </c>
      <c r="AS589">
        <v>0.38722052694694087</v>
      </c>
    </row>
    <row r="590" spans="1:45" x14ac:dyDescent="0.3">
      <c r="A590">
        <v>1974</v>
      </c>
      <c r="B590">
        <v>1</v>
      </c>
      <c r="C590">
        <f>SLOPE(FMBtest!C566:C589,Data!$AM566:$AM589)</f>
        <v>-0.26963261165661645</v>
      </c>
      <c r="D590">
        <f>SLOPE(FMBtest!D566:D589,Data!$AM566:$AM589)</f>
        <v>-0.21615839136518819</v>
      </c>
      <c r="E590">
        <f>SLOPE(FMBtest!E566:E589,Data!$AM566:$AM589)</f>
        <v>-0.18060900941781186</v>
      </c>
      <c r="F590">
        <f>SLOPE(FMBtest!F566:F589,Data!$AM566:$AM589)</f>
        <v>-0.17076077230601233</v>
      </c>
      <c r="G590">
        <f>SLOPE(FMBtest!G566:G589,Data!$AM566:$AM589)</f>
        <v>-0.15421000469019919</v>
      </c>
      <c r="H590">
        <f>SLOPE(FMBtest!H566:H589,Data!$AM566:$AM589)</f>
        <v>-0.25598876671729143</v>
      </c>
      <c r="I590">
        <f>SLOPE(FMBtest!I566:I589,Data!$AM566:$AM589)</f>
        <v>-0.19575606771704393</v>
      </c>
      <c r="J590">
        <f>SLOPE(FMBtest!J566:J589,Data!$AM566:$AM589)</f>
        <v>-0.20196262436555706</v>
      </c>
      <c r="K590">
        <f>SLOPE(FMBtest!K566:K589,Data!$AM566:$AM589)</f>
        <v>-0.14881743535920533</v>
      </c>
      <c r="L590">
        <f>SLOPE(FMBtest!L566:L589,Data!$AM566:$AM589)</f>
        <v>-0.14523481730022444</v>
      </c>
      <c r="N590" s="5">
        <f t="array" ref="N590:O590">LINEST(FMBtest!C590:L590,FM_ROLLING!C590:L590,TRUE,FALSE)</f>
        <v>39.470622072854198</v>
      </c>
      <c r="O590" s="5">
        <v>26.953868715077697</v>
      </c>
      <c r="R590">
        <f>SLOPE(FMBtest!C566:C577,Data!$AB572:$AB583)</f>
        <v>0.86319545073961412</v>
      </c>
      <c r="S590">
        <f>SLOPE(FMBtest!D566:D577,Data!$AB572:$AB583)</f>
        <v>0.68704295695914963</v>
      </c>
      <c r="T590">
        <f>SLOPE(FMBtest!E566:E577,Data!$AB572:$AB583)</f>
        <v>0.62689079323445773</v>
      </c>
      <c r="U590">
        <f>SLOPE(FMBtest!F566:F577,Data!$AB572:$AB583)</f>
        <v>0.56798998663875133</v>
      </c>
      <c r="V590">
        <f>SLOPE(FMBtest!G566:G577,Data!$AB572:$AB583)</f>
        <v>0.68992875378027185</v>
      </c>
      <c r="W590">
        <f>SLOPE(FMBtest!H566:H577,Data!$AB572:$AB583)</f>
        <v>0.99673262314579969</v>
      </c>
      <c r="X590">
        <f>SLOPE(FMBtest!I566:I577,Data!$AB572:$AB583)</f>
        <v>0.82403181657513558</v>
      </c>
      <c r="Y590">
        <f>SLOPE(FMBtest!J566:J577,Data!$AB572:$AB583)</f>
        <v>0.63486184048164107</v>
      </c>
      <c r="Z590">
        <f>SLOPE(FMBtest!K566:K577,Data!$AB572:$AB583)</f>
        <v>0.60779908268034832</v>
      </c>
      <c r="AA590">
        <f>SLOPE(FMBtest!L566:L577,Data!$AB572:$AB583)</f>
        <v>0.78299665599411217</v>
      </c>
      <c r="AB590">
        <f>SLOPE(FMBtest!M566:M577,Data!$AB572:$AB583)</f>
        <v>0.99735385672549381</v>
      </c>
      <c r="AC590">
        <f>SLOPE(FMBtest!N566:N577,Data!$AB572:$AB583)</f>
        <v>0.86377223447132045</v>
      </c>
      <c r="AD590">
        <f>SLOPE(FMBtest!O566:O577,Data!$AB572:$AB583)</f>
        <v>0.70171384840648554</v>
      </c>
      <c r="AE590">
        <f>SLOPE(FMBtest!P566:P577,Data!$AB572:$AB583)</f>
        <v>0.69337731071908704</v>
      </c>
      <c r="AF590">
        <f>SLOPE(FMBtest!Q566:Q577,Data!$AB572:$AB583)</f>
        <v>0.77902290218942427</v>
      </c>
      <c r="AG590">
        <f>SLOPE(FMBtest!R566:R577,Data!$AB572:$AB583)</f>
        <v>1.0275113256334512</v>
      </c>
      <c r="AH590">
        <f>SLOPE(FMBtest!S566:S577,Data!$AB572:$AB583)</f>
        <v>1.0782558355450786</v>
      </c>
      <c r="AI590">
        <f>SLOPE(FMBtest!T566:T577,Data!$AB572:$AB583)</f>
        <v>0.78356962079521653</v>
      </c>
      <c r="AJ590">
        <f>SLOPE(FMBtest!U566:U577,Data!$AB572:$AB583)</f>
        <v>0.84696098893524341</v>
      </c>
      <c r="AK590">
        <f>SLOPE(FMBtest!V566:V577,Data!$AB572:$AB583)</f>
        <v>0.86084987608509278</v>
      </c>
      <c r="AL590">
        <f>SLOPE(FMBtest!W566:W577,Data!$AB572:$AB583)</f>
        <v>1.3752275863519685</v>
      </c>
      <c r="AM590">
        <f>SLOPE(FMBtest!X566:X577,Data!$AB572:$AB583)</f>
        <v>1.2962427106944705</v>
      </c>
      <c r="AN590">
        <f>SLOPE(FMBtest!Y566:Y577,Data!$AB572:$AB583)</f>
        <v>0.92636413140176421</v>
      </c>
      <c r="AO590">
        <f>SLOPE(FMBtest!Z566:Z577,Data!$AB572:$AB583)</f>
        <v>1.0669093544892907</v>
      </c>
      <c r="AP590">
        <f>SLOPE(FMBtest!AA566:AA577,Data!$AB572:$AB583)</f>
        <v>0.93453889668465495</v>
      </c>
      <c r="AR590">
        <f t="array" ref="AR590:AS590">LINEST(FMBtest!C566:AA566,FM_ROLLING!R590:AP590,TRUE,FALSE)</f>
        <v>-8.5782270470299515</v>
      </c>
      <c r="AS590">
        <v>14.330184127337954</v>
      </c>
    </row>
    <row r="591" spans="1:45" x14ac:dyDescent="0.3">
      <c r="A591">
        <v>1974</v>
      </c>
      <c r="B591">
        <v>2</v>
      </c>
      <c r="C591">
        <f>SLOPE(FMBtest!C567:C590,Data!$AM567:$AM590)</f>
        <v>-0.44875015775476185</v>
      </c>
      <c r="D591">
        <f>SLOPE(FMBtest!D567:D590,Data!$AM567:$AM590)</f>
        <v>-0.37579572614512902</v>
      </c>
      <c r="E591">
        <f>SLOPE(FMBtest!E567:E590,Data!$AM567:$AM590)</f>
        <v>-0.33292486509277763</v>
      </c>
      <c r="F591">
        <f>SLOPE(FMBtest!F567:F590,Data!$AM567:$AM590)</f>
        <v>-0.3188763602449034</v>
      </c>
      <c r="G591">
        <f>SLOPE(FMBtest!G567:G590,Data!$AM567:$AM590)</f>
        <v>-0.30483669547625541</v>
      </c>
      <c r="H591">
        <f>SLOPE(FMBtest!H567:H590,Data!$AM567:$AM590)</f>
        <v>-0.3930279183074406</v>
      </c>
      <c r="I591">
        <f>SLOPE(FMBtest!I567:I590,Data!$AM567:$AM590)</f>
        <v>-0.32472360372580056</v>
      </c>
      <c r="J591">
        <f>SLOPE(FMBtest!J567:J590,Data!$AM567:$AM590)</f>
        <v>-0.34042315651300359</v>
      </c>
      <c r="K591">
        <f>SLOPE(FMBtest!K567:K590,Data!$AM567:$AM590)</f>
        <v>-0.28058789458093902</v>
      </c>
      <c r="L591">
        <f>SLOPE(FMBtest!L567:L590,Data!$AM567:$AM590)</f>
        <v>-0.27253741736482751</v>
      </c>
      <c r="N591" s="5">
        <f t="array" ref="N591:O591">LINEST(FMBtest!C591:L591,FM_ROLLING!C591:L591,TRUE,FALSE)</f>
        <v>-12.033383893770003</v>
      </c>
      <c r="O591" s="5">
        <v>5.2016940138894361</v>
      </c>
      <c r="R591">
        <f>SLOPE(FMBtest!C567:C578,Data!$AB573:$AB584)</f>
        <v>1.4578127327761921</v>
      </c>
      <c r="S591">
        <f>SLOPE(FMBtest!D567:D578,Data!$AB573:$AB584)</f>
        <v>1.2087361220170914</v>
      </c>
      <c r="T591">
        <f>SLOPE(FMBtest!E567:E578,Data!$AB573:$AB584)</f>
        <v>1.0516090889872898</v>
      </c>
      <c r="U591">
        <f>SLOPE(FMBtest!F567:F578,Data!$AB573:$AB584)</f>
        <v>0.88340940161140991</v>
      </c>
      <c r="V591">
        <f>SLOPE(FMBtest!G567:G578,Data!$AB573:$AB584)</f>
        <v>0.89805701241967673</v>
      </c>
      <c r="W591">
        <f>SLOPE(FMBtest!H567:H578,Data!$AB573:$AB584)</f>
        <v>1.3841636169382301</v>
      </c>
      <c r="X591">
        <f>SLOPE(FMBtest!I567:I578,Data!$AB573:$AB584)</f>
        <v>1.2112020175076477</v>
      </c>
      <c r="Y591">
        <f>SLOPE(FMBtest!J567:J578,Data!$AB573:$AB584)</f>
        <v>0.98562501508383105</v>
      </c>
      <c r="Z591">
        <f>SLOPE(FMBtest!K567:K578,Data!$AB573:$AB584)</f>
        <v>0.91352778189548389</v>
      </c>
      <c r="AA591">
        <f>SLOPE(FMBtest!L567:L578,Data!$AB573:$AB584)</f>
        <v>0.91925068648925456</v>
      </c>
      <c r="AB591">
        <f>SLOPE(FMBtest!M567:M578,Data!$AB573:$AB584)</f>
        <v>1.2403828000438746</v>
      </c>
      <c r="AC591">
        <f>SLOPE(FMBtest!N567:N578,Data!$AB573:$AB584)</f>
        <v>1.1558519693793341</v>
      </c>
      <c r="AD591">
        <f>SLOPE(FMBtest!O567:O578,Data!$AB573:$AB584)</f>
        <v>1.0040803473244571</v>
      </c>
      <c r="AE591">
        <f>SLOPE(FMBtest!P567:P578,Data!$AB573:$AB584)</f>
        <v>0.86910143247415628</v>
      </c>
      <c r="AF591">
        <f>SLOPE(FMBtest!Q567:Q578,Data!$AB573:$AB584)</f>
        <v>0.90089094019018623</v>
      </c>
      <c r="AG591">
        <f>SLOPE(FMBtest!R567:R578,Data!$AB573:$AB584)</f>
        <v>1.300089401900808</v>
      </c>
      <c r="AH591">
        <f>SLOPE(FMBtest!S567:S578,Data!$AB573:$AB584)</f>
        <v>1.1898701398971545</v>
      </c>
      <c r="AI591">
        <f>SLOPE(FMBtest!T567:T578,Data!$AB573:$AB584)</f>
        <v>1.0149670896547016</v>
      </c>
      <c r="AJ591">
        <f>SLOPE(FMBtest!U567:U578,Data!$AB573:$AB584)</f>
        <v>1.0061974861531087</v>
      </c>
      <c r="AK591">
        <f>SLOPE(FMBtest!V567:V578,Data!$AB573:$AB584)</f>
        <v>0.8869831011976812</v>
      </c>
      <c r="AL591">
        <f>SLOPE(FMBtest!W567:W578,Data!$AB573:$AB584)</f>
        <v>1.428084311447726</v>
      </c>
      <c r="AM591">
        <f>SLOPE(FMBtest!X567:X578,Data!$AB573:$AB584)</f>
        <v>1.1502997041747132</v>
      </c>
      <c r="AN591">
        <f>SLOPE(FMBtest!Y567:Y578,Data!$AB573:$AB584)</f>
        <v>0.88427977234069211</v>
      </c>
      <c r="AO591">
        <f>SLOPE(FMBtest!Z567:Z578,Data!$AB573:$AB584)</f>
        <v>0.86982067179595257</v>
      </c>
      <c r="AP591">
        <f>SLOPE(FMBtest!AA567:AA578,Data!$AB573:$AB584)</f>
        <v>0.8807652092943965</v>
      </c>
      <c r="AR591">
        <f t="array" ref="AR591:AS591">LINEST(FMBtest!C567:AA567,FM_ROLLING!R591:AP591,TRUE,FALSE)</f>
        <v>-0.90183601241724431</v>
      </c>
      <c r="AS591">
        <v>0.82498258101570798</v>
      </c>
    </row>
    <row r="592" spans="1:45" x14ac:dyDescent="0.3">
      <c r="A592">
        <v>1974</v>
      </c>
      <c r="B592">
        <v>3</v>
      </c>
      <c r="C592">
        <f>SLOPE(FMBtest!C568:C591,Data!$AM568:$AM591)</f>
        <v>-0.47681173992922232</v>
      </c>
      <c r="D592">
        <f>SLOPE(FMBtest!D568:D591,Data!$AM568:$AM591)</f>
        <v>-0.39488326373805172</v>
      </c>
      <c r="E592">
        <f>SLOPE(FMBtest!E568:E591,Data!$AM568:$AM591)</f>
        <v>-0.34868314864357147</v>
      </c>
      <c r="F592">
        <f>SLOPE(FMBtest!F568:F591,Data!$AM568:$AM591)</f>
        <v>-0.34043372720671378</v>
      </c>
      <c r="G592">
        <f>SLOPE(FMBtest!G568:G591,Data!$AM568:$AM591)</f>
        <v>-0.32647871845873394</v>
      </c>
      <c r="H592">
        <f>SLOPE(FMBtest!H568:H591,Data!$AM568:$AM591)</f>
        <v>-0.40889443587624258</v>
      </c>
      <c r="I592">
        <f>SLOPE(FMBtest!I568:I591,Data!$AM568:$AM591)</f>
        <v>-0.33479638690259722</v>
      </c>
      <c r="J592">
        <f>SLOPE(FMBtest!J568:J591,Data!$AM568:$AM591)</f>
        <v>-0.35518098285402827</v>
      </c>
      <c r="K592">
        <f>SLOPE(FMBtest!K568:K591,Data!$AM568:$AM591)</f>
        <v>-0.29963530398189625</v>
      </c>
      <c r="L592">
        <f>SLOPE(FMBtest!L568:L591,Data!$AM568:$AM591)</f>
        <v>-0.29157710739243875</v>
      </c>
      <c r="N592" s="5">
        <f t="array" ref="N592:O592">LINEST(FMBtest!C592:L592,FM_ROLLING!C592:L592,TRUE,FALSE)</f>
        <v>16.130649950595757</v>
      </c>
      <c r="O592" s="5">
        <v>7.1315380882576047</v>
      </c>
      <c r="R592">
        <f>SLOPE(FMBtest!C568:C579,Data!$AB574:$AB585)</f>
        <v>1.411361128462101</v>
      </c>
      <c r="S592">
        <f>SLOPE(FMBtest!D568:D579,Data!$AB574:$AB585)</f>
        <v>1.175792522581798</v>
      </c>
      <c r="T592">
        <f>SLOPE(FMBtest!E568:E579,Data!$AB574:$AB585)</f>
        <v>1.0351241406300984</v>
      </c>
      <c r="U592">
        <f>SLOPE(FMBtest!F568:F579,Data!$AB574:$AB585)</f>
        <v>0.88169246305396254</v>
      </c>
      <c r="V592">
        <f>SLOPE(FMBtest!G568:G579,Data!$AB574:$AB585)</f>
        <v>0.89131230809909812</v>
      </c>
      <c r="W592">
        <f>SLOPE(FMBtest!H568:H579,Data!$AB574:$AB585)</f>
        <v>1.360363566108131</v>
      </c>
      <c r="X592">
        <f>SLOPE(FMBtest!I568:I579,Data!$AB574:$AB585)</f>
        <v>1.1621135178570612</v>
      </c>
      <c r="Y592">
        <f>SLOPE(FMBtest!J568:J579,Data!$AB574:$AB585)</f>
        <v>0.96420919124859483</v>
      </c>
      <c r="Z592">
        <f>SLOPE(FMBtest!K568:K579,Data!$AB574:$AB585)</f>
        <v>0.90417970305111395</v>
      </c>
      <c r="AA592">
        <f>SLOPE(FMBtest!L568:L579,Data!$AB574:$AB585)</f>
        <v>0.91833491062592698</v>
      </c>
      <c r="AB592">
        <f>SLOPE(FMBtest!M568:M579,Data!$AB574:$AB585)</f>
        <v>1.2207044993403535</v>
      </c>
      <c r="AC592">
        <f>SLOPE(FMBtest!N568:N579,Data!$AB574:$AB585)</f>
        <v>1.1349628541147501</v>
      </c>
      <c r="AD592">
        <f>SLOPE(FMBtest!O568:O579,Data!$AB574:$AB585)</f>
        <v>0.99613527279161329</v>
      </c>
      <c r="AE592">
        <f>SLOPE(FMBtest!P568:P579,Data!$AB574:$AB585)</f>
        <v>0.85103455649382032</v>
      </c>
      <c r="AF592">
        <f>SLOPE(FMBtest!Q568:Q579,Data!$AB574:$AB585)</f>
        <v>0.88930107655922364</v>
      </c>
      <c r="AG592">
        <f>SLOPE(FMBtest!R568:R579,Data!$AB574:$AB585)</f>
        <v>1.2945523798340082</v>
      </c>
      <c r="AH592">
        <f>SLOPE(FMBtest!S568:S579,Data!$AB574:$AB585)</f>
        <v>1.1656318093268474</v>
      </c>
      <c r="AI592">
        <f>SLOPE(FMBtest!T568:T579,Data!$AB574:$AB585)</f>
        <v>0.99275696397326185</v>
      </c>
      <c r="AJ592">
        <f>SLOPE(FMBtest!U568:U579,Data!$AB574:$AB585)</f>
        <v>0.9831024257642661</v>
      </c>
      <c r="AK592">
        <f>SLOPE(FMBtest!V568:V579,Data!$AB574:$AB585)</f>
        <v>0.87802556027277667</v>
      </c>
      <c r="AL592">
        <f>SLOPE(FMBtest!W568:W579,Data!$AB574:$AB585)</f>
        <v>1.4177278496843793</v>
      </c>
      <c r="AM592">
        <f>SLOPE(FMBtest!X568:X579,Data!$AB574:$AB585)</f>
        <v>1.165111828424948</v>
      </c>
      <c r="AN592">
        <f>SLOPE(FMBtest!Y568:Y579,Data!$AB574:$AB585)</f>
        <v>0.91367031655677189</v>
      </c>
      <c r="AO592">
        <f>SLOPE(FMBtest!Z568:Z579,Data!$AB574:$AB585)</f>
        <v>0.87477184136992159</v>
      </c>
      <c r="AP592">
        <f>SLOPE(FMBtest!AA568:AA579,Data!$AB574:$AB585)</f>
        <v>0.87181828081785406</v>
      </c>
      <c r="AR592">
        <f t="array" ref="AR592:AS592">LINEST(FMBtest!C568:AA568,FM_ROLLING!R592:AP592,TRUE,FALSE)</f>
        <v>2.6865114833169184</v>
      </c>
      <c r="AS592">
        <v>-4.3283904824757533</v>
      </c>
    </row>
    <row r="593" spans="1:45" x14ac:dyDescent="0.3">
      <c r="A593">
        <v>1974</v>
      </c>
      <c r="B593">
        <v>4</v>
      </c>
      <c r="C593">
        <f>SLOPE(FMBtest!C569:C592,Data!$AM569:$AM592)</f>
        <v>-0.48577165163794372</v>
      </c>
      <c r="D593">
        <f>SLOPE(FMBtest!D569:D592,Data!$AM569:$AM592)</f>
        <v>-0.39993759542921636</v>
      </c>
      <c r="E593">
        <f>SLOPE(FMBtest!E569:E592,Data!$AM569:$AM592)</f>
        <v>-0.35313803299491947</v>
      </c>
      <c r="F593">
        <f>SLOPE(FMBtest!F569:F592,Data!$AM569:$AM592)</f>
        <v>-0.35060894282927235</v>
      </c>
      <c r="G593">
        <f>SLOPE(FMBtest!G569:G592,Data!$AM569:$AM592)</f>
        <v>-0.31734294596903728</v>
      </c>
      <c r="H593">
        <f>SLOPE(FMBtest!H569:H592,Data!$AM569:$AM592)</f>
        <v>-0.4099063604007529</v>
      </c>
      <c r="I593">
        <f>SLOPE(FMBtest!I569:I592,Data!$AM569:$AM592)</f>
        <v>-0.32540741114124511</v>
      </c>
      <c r="J593">
        <f>SLOPE(FMBtest!J569:J592,Data!$AM569:$AM592)</f>
        <v>-0.35646858375123014</v>
      </c>
      <c r="K593">
        <f>SLOPE(FMBtest!K569:K592,Data!$AM569:$AM592)</f>
        <v>-0.29411019274400624</v>
      </c>
      <c r="L593">
        <f>SLOPE(FMBtest!L569:L592,Data!$AM569:$AM592)</f>
        <v>-0.27651700100755583</v>
      </c>
      <c r="N593" s="5">
        <f t="array" ref="N593:O593">LINEST(FMBtest!C593:L593,FM_ROLLING!C593:L593,TRUE,FALSE)</f>
        <v>-3.3591846896311655</v>
      </c>
      <c r="O593" s="5">
        <v>-2.3749631279285164</v>
      </c>
      <c r="R593">
        <f>SLOPE(FMBtest!C569:C580,Data!$AB575:$AB586)</f>
        <v>1.4585775800990746</v>
      </c>
      <c r="S593">
        <f>SLOPE(FMBtest!D569:D580,Data!$AB575:$AB586)</f>
        <v>1.2032117716603292</v>
      </c>
      <c r="T593">
        <f>SLOPE(FMBtest!E569:E580,Data!$AB575:$AB586)</f>
        <v>1.0505418490878069</v>
      </c>
      <c r="U593">
        <f>SLOPE(FMBtest!F569:F580,Data!$AB575:$AB586)</f>
        <v>0.9063855650595074</v>
      </c>
      <c r="V593">
        <f>SLOPE(FMBtest!G569:G580,Data!$AB575:$AB586)</f>
        <v>0.91082120902712183</v>
      </c>
      <c r="W593">
        <f>SLOPE(FMBtest!H569:H580,Data!$AB575:$AB586)</f>
        <v>1.3784953961777582</v>
      </c>
      <c r="X593">
        <f>SLOPE(FMBtest!I569:I580,Data!$AB575:$AB586)</f>
        <v>1.1681654537678114</v>
      </c>
      <c r="Y593">
        <f>SLOPE(FMBtest!J569:J580,Data!$AB575:$AB586)</f>
        <v>0.97968110749045934</v>
      </c>
      <c r="Z593">
        <f>SLOPE(FMBtest!K569:K580,Data!$AB575:$AB586)</f>
        <v>0.91328440683149814</v>
      </c>
      <c r="AA593">
        <f>SLOPE(FMBtest!L569:L580,Data!$AB575:$AB586)</f>
        <v>0.93023325512179589</v>
      </c>
      <c r="AB593">
        <f>SLOPE(FMBtest!M569:M580,Data!$AB575:$AB586)</f>
        <v>1.2403187461273584</v>
      </c>
      <c r="AC593">
        <f>SLOPE(FMBtest!N569:N580,Data!$AB575:$AB586)</f>
        <v>1.1380930617200538</v>
      </c>
      <c r="AD593">
        <f>SLOPE(FMBtest!O569:O580,Data!$AB575:$AB586)</f>
        <v>1.0066843987150069</v>
      </c>
      <c r="AE593">
        <f>SLOPE(FMBtest!P569:P580,Data!$AB575:$AB586)</f>
        <v>0.861646196238957</v>
      </c>
      <c r="AF593">
        <f>SLOPE(FMBtest!Q569:Q580,Data!$AB575:$AB586)</f>
        <v>0.89793989944325814</v>
      </c>
      <c r="AG593">
        <f>SLOPE(FMBtest!R569:R580,Data!$AB575:$AB586)</f>
        <v>1.3023006656998473</v>
      </c>
      <c r="AH593">
        <f>SLOPE(FMBtest!S569:S580,Data!$AB575:$AB586)</f>
        <v>1.160216569018774</v>
      </c>
      <c r="AI593">
        <f>SLOPE(FMBtest!T569:T580,Data!$AB575:$AB586)</f>
        <v>0.99453167761730132</v>
      </c>
      <c r="AJ593">
        <f>SLOPE(FMBtest!U569:U580,Data!$AB575:$AB586)</f>
        <v>0.98803084294082055</v>
      </c>
      <c r="AK593">
        <f>SLOPE(FMBtest!V569:V580,Data!$AB575:$AB586)</f>
        <v>0.902468981757233</v>
      </c>
      <c r="AL593">
        <f>SLOPE(FMBtest!W569:W580,Data!$AB575:$AB586)</f>
        <v>1.4051632982657456</v>
      </c>
      <c r="AM593">
        <f>SLOPE(FMBtest!X569:X580,Data!$AB575:$AB586)</f>
        <v>1.1618083824203052</v>
      </c>
      <c r="AN593">
        <f>SLOPE(FMBtest!Y569:Y580,Data!$AB575:$AB586)</f>
        <v>0.91247432118902905</v>
      </c>
      <c r="AO593">
        <f>SLOPE(FMBtest!Z569:Z580,Data!$AB575:$AB586)</f>
        <v>0.85948433270426472</v>
      </c>
      <c r="AP593">
        <f>SLOPE(FMBtest!AA569:AA580,Data!$AB575:$AB586)</f>
        <v>0.87383273767934733</v>
      </c>
      <c r="AR593">
        <f t="array" ref="AR593:AS593">LINEST(FMBtest!C569:AA569,FM_ROLLING!R593:AP593,TRUE,FALSE)</f>
        <v>-7.4329891586317487</v>
      </c>
      <c r="AS593">
        <v>1.8080062048661327</v>
      </c>
    </row>
    <row r="594" spans="1:45" x14ac:dyDescent="0.3">
      <c r="A594">
        <v>1974</v>
      </c>
      <c r="B594">
        <v>5</v>
      </c>
      <c r="C594">
        <f>SLOPE(FMBtest!C570:C593,Data!$AM570:$AM593)</f>
        <v>-0.48267380353893624</v>
      </c>
      <c r="D594">
        <f>SLOPE(FMBtest!D570:D593,Data!$AM570:$AM593)</f>
        <v>-0.39656951540004087</v>
      </c>
      <c r="E594">
        <f>SLOPE(FMBtest!E570:E593,Data!$AM570:$AM593)</f>
        <v>-0.35394972810846115</v>
      </c>
      <c r="F594">
        <f>SLOPE(FMBtest!F570:F593,Data!$AM570:$AM593)</f>
        <v>-0.35701984346100707</v>
      </c>
      <c r="G594">
        <f>SLOPE(FMBtest!G570:G593,Data!$AM570:$AM593)</f>
        <v>-0.32932341721403668</v>
      </c>
      <c r="H594">
        <f>SLOPE(FMBtest!H570:H593,Data!$AM570:$AM593)</f>
        <v>-0.40544712417227696</v>
      </c>
      <c r="I594">
        <f>SLOPE(FMBtest!I570:I593,Data!$AM570:$AM593)</f>
        <v>-0.32168560074072999</v>
      </c>
      <c r="J594">
        <f>SLOPE(FMBtest!J570:J593,Data!$AM570:$AM593)</f>
        <v>-0.353880122813923</v>
      </c>
      <c r="K594">
        <f>SLOPE(FMBtest!K570:K593,Data!$AM570:$AM593)</f>
        <v>-0.29535483460392725</v>
      </c>
      <c r="L594">
        <f>SLOPE(FMBtest!L570:L593,Data!$AM570:$AM593)</f>
        <v>-0.28913971650038567</v>
      </c>
      <c r="N594" s="5">
        <f t="array" ref="N594:O594">LINEST(FMBtest!C594:L594,FM_ROLLING!C594:L594,TRUE,FALSE)</f>
        <v>-11.517249433323565</v>
      </c>
      <c r="O594" s="5">
        <v>-6.0829842597746095</v>
      </c>
      <c r="R594">
        <f>SLOPE(FMBtest!C570:C581,Data!$AB576:$AB587)</f>
        <v>1.4185890317017205</v>
      </c>
      <c r="S594">
        <f>SLOPE(FMBtest!D570:D581,Data!$AB576:$AB587)</f>
        <v>1.1751606948037008</v>
      </c>
      <c r="T594">
        <f>SLOPE(FMBtest!E570:E581,Data!$AB576:$AB587)</f>
        <v>1.0334068633111342</v>
      </c>
      <c r="U594">
        <f>SLOPE(FMBtest!F570:F581,Data!$AB576:$AB587)</f>
        <v>0.89859923065298242</v>
      </c>
      <c r="V594">
        <f>SLOPE(FMBtest!G570:G581,Data!$AB576:$AB587)</f>
        <v>0.91460886784821005</v>
      </c>
      <c r="W594">
        <f>SLOPE(FMBtest!H570:H581,Data!$AB576:$AB587)</f>
        <v>1.3361768866486556</v>
      </c>
      <c r="X594">
        <f>SLOPE(FMBtest!I570:I581,Data!$AB576:$AB587)</f>
        <v>1.1610433547044741</v>
      </c>
      <c r="Y594">
        <f>SLOPE(FMBtest!J570:J581,Data!$AB576:$AB587)</f>
        <v>0.95960467150838757</v>
      </c>
      <c r="Z594">
        <f>SLOPE(FMBtest!K570:K581,Data!$AB576:$AB587)</f>
        <v>0.91215323412040328</v>
      </c>
      <c r="AA594">
        <f>SLOPE(FMBtest!L570:L581,Data!$AB576:$AB587)</f>
        <v>0.92533146518425369</v>
      </c>
      <c r="AB594">
        <f>SLOPE(FMBtest!M570:M581,Data!$AB576:$AB587)</f>
        <v>1.2062126435676401</v>
      </c>
      <c r="AC594">
        <f>SLOPE(FMBtest!N570:N581,Data!$AB576:$AB587)</f>
        <v>1.1074466130533873</v>
      </c>
      <c r="AD594">
        <f>SLOPE(FMBtest!O570:O581,Data!$AB576:$AB587)</f>
        <v>0.99470054952396636</v>
      </c>
      <c r="AE594">
        <f>SLOPE(FMBtest!P570:P581,Data!$AB576:$AB587)</f>
        <v>0.85944118797468583</v>
      </c>
      <c r="AF594">
        <f>SLOPE(FMBtest!Q570:Q581,Data!$AB576:$AB587)</f>
        <v>0.89603541381226137</v>
      </c>
      <c r="AG594">
        <f>SLOPE(FMBtest!R570:R581,Data!$AB576:$AB587)</f>
        <v>1.2753014352966197</v>
      </c>
      <c r="AH594">
        <f>SLOPE(FMBtest!S570:S581,Data!$AB576:$AB587)</f>
        <v>1.1400832570914599</v>
      </c>
      <c r="AI594">
        <f>SLOPE(FMBtest!T570:T581,Data!$AB576:$AB587)</f>
        <v>0.98463987126677877</v>
      </c>
      <c r="AJ594">
        <f>SLOPE(FMBtest!U570:U581,Data!$AB576:$AB587)</f>
        <v>0.96769463747490525</v>
      </c>
      <c r="AK594">
        <f>SLOPE(FMBtest!V570:V581,Data!$AB576:$AB587)</f>
        <v>0.90678974017817493</v>
      </c>
      <c r="AL594">
        <f>SLOPE(FMBtest!W570:W581,Data!$AB576:$AB587)</f>
        <v>1.3963440547305859</v>
      </c>
      <c r="AM594">
        <f>SLOPE(FMBtest!X570:X581,Data!$AB576:$AB587)</f>
        <v>1.1643870792950897</v>
      </c>
      <c r="AN594">
        <f>SLOPE(FMBtest!Y570:Y581,Data!$AB576:$AB587)</f>
        <v>0.93334354282191112</v>
      </c>
      <c r="AO594">
        <f>SLOPE(FMBtest!Z570:Z581,Data!$AB576:$AB587)</f>
        <v>0.85877932743647523</v>
      </c>
      <c r="AP594">
        <f>SLOPE(FMBtest!AA570:AA581,Data!$AB576:$AB587)</f>
        <v>0.86502921456279336</v>
      </c>
      <c r="AR594">
        <f t="array" ref="AR594:AS594">LINEST(FMBtest!C570:AA570,FM_ROLLING!R594:AP594,TRUE,FALSE)</f>
        <v>-1.6612025874383318</v>
      </c>
      <c r="AS594">
        <v>-4.9522193651456234</v>
      </c>
    </row>
    <row r="595" spans="1:45" x14ac:dyDescent="0.3">
      <c r="A595">
        <v>1974</v>
      </c>
      <c r="B595">
        <v>6</v>
      </c>
      <c r="C595">
        <f>SLOPE(FMBtest!C571:C594,Data!$AM571:$AM594)</f>
        <v>-0.69120207823901236</v>
      </c>
      <c r="D595">
        <f>SLOPE(FMBtest!D571:D594,Data!$AM571:$AM594)</f>
        <v>-0.58082542227426093</v>
      </c>
      <c r="E595">
        <f>SLOPE(FMBtest!E571:E594,Data!$AM571:$AM594)</f>
        <v>-0.51177266060214932</v>
      </c>
      <c r="F595">
        <f>SLOPE(FMBtest!F571:F594,Data!$AM571:$AM594)</f>
        <v>-0.5104248866182064</v>
      </c>
      <c r="G595">
        <f>SLOPE(FMBtest!G571:G594,Data!$AM571:$AM594)</f>
        <v>-0.50370138127722386</v>
      </c>
      <c r="H595">
        <f>SLOPE(FMBtest!H571:H594,Data!$AM571:$AM594)</f>
        <v>-0.59560345392378466</v>
      </c>
      <c r="I595">
        <f>SLOPE(FMBtest!I571:I594,Data!$AM571:$AM594)</f>
        <v>-0.46557154391605743</v>
      </c>
      <c r="J595">
        <f>SLOPE(FMBtest!J571:J594,Data!$AM571:$AM594)</f>
        <v>-0.52472454165009941</v>
      </c>
      <c r="K595">
        <f>SLOPE(FMBtest!K571:K594,Data!$AM571:$AM594)</f>
        <v>-0.45802927529567128</v>
      </c>
      <c r="L595">
        <f>SLOPE(FMBtest!L571:L594,Data!$AM571:$AM594)</f>
        <v>-0.4585771136935457</v>
      </c>
      <c r="N595" s="5">
        <f t="array" ref="N595:O595">LINEST(FMBtest!C595:L595,FM_ROLLING!C595:L595,TRUE,FALSE)</f>
        <v>6.2357241803403989</v>
      </c>
      <c r="O595" s="5">
        <v>5.7702034217859133</v>
      </c>
      <c r="R595">
        <f>SLOPE(FMBtest!C571:C582,Data!$AB577:$AB588)</f>
        <v>1.3913147569344544</v>
      </c>
      <c r="S595">
        <f>SLOPE(FMBtest!D571:D582,Data!$AB577:$AB588)</f>
        <v>1.1496195880238644</v>
      </c>
      <c r="T595">
        <f>SLOPE(FMBtest!E571:E582,Data!$AB577:$AB588)</f>
        <v>1.0110999690767613</v>
      </c>
      <c r="U595">
        <f>SLOPE(FMBtest!F571:F582,Data!$AB577:$AB588)</f>
        <v>0.89243999324460555</v>
      </c>
      <c r="V595">
        <f>SLOPE(FMBtest!G571:G582,Data!$AB577:$AB588)</f>
        <v>0.90774173341361197</v>
      </c>
      <c r="W595">
        <f>SLOPE(FMBtest!H571:H582,Data!$AB577:$AB588)</f>
        <v>1.3162768981886279</v>
      </c>
      <c r="X595">
        <f>SLOPE(FMBtest!I571:I582,Data!$AB577:$AB588)</f>
        <v>1.1619853748518747</v>
      </c>
      <c r="Y595">
        <f>SLOPE(FMBtest!J571:J582,Data!$AB577:$AB588)</f>
        <v>0.94024937884522963</v>
      </c>
      <c r="Z595">
        <f>SLOPE(FMBtest!K571:K582,Data!$AB577:$AB588)</f>
        <v>0.90216174959100381</v>
      </c>
      <c r="AA595">
        <f>SLOPE(FMBtest!L571:L582,Data!$AB577:$AB588)</f>
        <v>0.91258313836722482</v>
      </c>
      <c r="AB595">
        <f>SLOPE(FMBtest!M571:M582,Data!$AB577:$AB588)</f>
        <v>1.1878521261013186</v>
      </c>
      <c r="AC595">
        <f>SLOPE(FMBtest!N571:N582,Data!$AB577:$AB588)</f>
        <v>1.077504934385191</v>
      </c>
      <c r="AD595">
        <f>SLOPE(FMBtest!O571:O582,Data!$AB577:$AB588)</f>
        <v>0.96991229682940883</v>
      </c>
      <c r="AE595">
        <f>SLOPE(FMBtest!P571:P582,Data!$AB577:$AB588)</f>
        <v>0.84343660104484042</v>
      </c>
      <c r="AF595">
        <f>SLOPE(FMBtest!Q571:Q582,Data!$AB577:$AB588)</f>
        <v>0.86859284293099892</v>
      </c>
      <c r="AG595">
        <f>SLOPE(FMBtest!R571:R582,Data!$AB577:$AB588)</f>
        <v>1.2655460618249574</v>
      </c>
      <c r="AH595">
        <f>SLOPE(FMBtest!S571:S582,Data!$AB577:$AB588)</f>
        <v>1.1236241848732496</v>
      </c>
      <c r="AI595">
        <f>SLOPE(FMBtest!T571:T582,Data!$AB577:$AB588)</f>
        <v>0.98234042135135002</v>
      </c>
      <c r="AJ595">
        <f>SLOPE(FMBtest!U571:U582,Data!$AB577:$AB588)</f>
        <v>0.94371947148863333</v>
      </c>
      <c r="AK595">
        <f>SLOPE(FMBtest!V571:V582,Data!$AB577:$AB588)</f>
        <v>0.86578530757862604</v>
      </c>
      <c r="AL595">
        <f>SLOPE(FMBtest!W571:W582,Data!$AB577:$AB588)</f>
        <v>1.3837476860201232</v>
      </c>
      <c r="AM595">
        <f>SLOPE(FMBtest!X571:X582,Data!$AB577:$AB588)</f>
        <v>1.1791607545270264</v>
      </c>
      <c r="AN595">
        <f>SLOPE(FMBtest!Y571:Y582,Data!$AB577:$AB588)</f>
        <v>0.962847787023561</v>
      </c>
      <c r="AO595">
        <f>SLOPE(FMBtest!Z571:Z582,Data!$AB577:$AB588)</f>
        <v>0.85779953320412006</v>
      </c>
      <c r="AP595">
        <f>SLOPE(FMBtest!AA571:AA582,Data!$AB577:$AB588)</f>
        <v>0.84099642534844776</v>
      </c>
      <c r="AR595">
        <f t="array" ref="AR595:AS595">LINEST(FMBtest!C571:AA571,FM_ROLLING!R595:AP595,TRUE,FALSE)</f>
        <v>-7.3856827001942724</v>
      </c>
      <c r="AS595">
        <v>4.1368936694148033</v>
      </c>
    </row>
    <row r="596" spans="1:45" x14ac:dyDescent="0.3">
      <c r="A596">
        <v>1974</v>
      </c>
      <c r="B596">
        <v>7</v>
      </c>
      <c r="C596">
        <f>SLOPE(FMBtest!C572:C595,Data!$AM572:$AM595)</f>
        <v>-0.68436956696317763</v>
      </c>
      <c r="D596">
        <f>SLOPE(FMBtest!D572:D595,Data!$AM572:$AM595)</f>
        <v>-0.57545084021601467</v>
      </c>
      <c r="E596">
        <f>SLOPE(FMBtest!E572:E595,Data!$AM572:$AM595)</f>
        <v>-0.50677980807483036</v>
      </c>
      <c r="F596">
        <f>SLOPE(FMBtest!F572:F595,Data!$AM572:$AM595)</f>
        <v>-0.50544988288035708</v>
      </c>
      <c r="G596">
        <f>SLOPE(FMBtest!G572:G595,Data!$AM572:$AM595)</f>
        <v>-0.49928564581917295</v>
      </c>
      <c r="H596">
        <f>SLOPE(FMBtest!H572:H595,Data!$AM572:$AM595)</f>
        <v>-0.58943088278725442</v>
      </c>
      <c r="I596">
        <f>SLOPE(FMBtest!I572:I595,Data!$AM572:$AM595)</f>
        <v>-0.46129740687608584</v>
      </c>
      <c r="J596">
        <f>SLOPE(FMBtest!J572:J595,Data!$AM572:$AM595)</f>
        <v>-0.51966295087684122</v>
      </c>
      <c r="K596">
        <f>SLOPE(FMBtest!K572:K595,Data!$AM572:$AM595)</f>
        <v>-0.45300774114409215</v>
      </c>
      <c r="L596">
        <f>SLOPE(FMBtest!L572:L595,Data!$AM572:$AM595)</f>
        <v>-0.45779537617042665</v>
      </c>
      <c r="N596" s="5">
        <f t="array" ref="N596:O596">LINEST(FMBtest!C596:L596,FM_ROLLING!C596:L596,TRUE,FALSE)</f>
        <v>7.8964919502556459</v>
      </c>
      <c r="O596" s="5">
        <v>4.2796561667404331</v>
      </c>
      <c r="R596">
        <f>SLOPE(FMBtest!C572:C583,Data!$AB578:$AB589)</f>
        <v>1.3842628742853331</v>
      </c>
      <c r="S596">
        <f>SLOPE(FMBtest!D572:D583,Data!$AB578:$AB589)</f>
        <v>1.1435703139399773</v>
      </c>
      <c r="T596">
        <f>SLOPE(FMBtest!E572:E583,Data!$AB578:$AB589)</f>
        <v>1.0120136163340239</v>
      </c>
      <c r="U596">
        <f>SLOPE(FMBtest!F572:F583,Data!$AB578:$AB589)</f>
        <v>0.89670311093245803</v>
      </c>
      <c r="V596">
        <f>SLOPE(FMBtest!G572:G583,Data!$AB578:$AB589)</f>
        <v>0.90680530859758512</v>
      </c>
      <c r="W596">
        <f>SLOPE(FMBtest!H572:H583,Data!$AB578:$AB589)</f>
        <v>1.2973429868819413</v>
      </c>
      <c r="X596">
        <f>SLOPE(FMBtest!I572:I583,Data!$AB578:$AB589)</f>
        <v>1.1503148870706239</v>
      </c>
      <c r="Y596">
        <f>SLOPE(FMBtest!J572:J583,Data!$AB578:$AB589)</f>
        <v>0.93792098088324305</v>
      </c>
      <c r="Z596">
        <f>SLOPE(FMBtest!K572:K583,Data!$AB578:$AB589)</f>
        <v>0.88762310799927291</v>
      </c>
      <c r="AA596">
        <f>SLOPE(FMBtest!L572:L583,Data!$AB578:$AB589)</f>
        <v>0.91026406804335025</v>
      </c>
      <c r="AB596">
        <f>SLOPE(FMBtest!M572:M583,Data!$AB578:$AB589)</f>
        <v>1.1618140861498873</v>
      </c>
      <c r="AC596">
        <f>SLOPE(FMBtest!N572:N583,Data!$AB578:$AB589)</f>
        <v>1.0573502707763605</v>
      </c>
      <c r="AD596">
        <f>SLOPE(FMBtest!O572:O583,Data!$AB578:$AB589)</f>
        <v>0.96406018855176911</v>
      </c>
      <c r="AE596">
        <f>SLOPE(FMBtest!P572:P583,Data!$AB578:$AB589)</f>
        <v>0.83954023376145026</v>
      </c>
      <c r="AF596">
        <f>SLOPE(FMBtest!Q572:Q583,Data!$AB578:$AB589)</f>
        <v>0.86305855960598421</v>
      </c>
      <c r="AG596">
        <f>SLOPE(FMBtest!R572:R583,Data!$AB578:$AB589)</f>
        <v>1.2381976590519777</v>
      </c>
      <c r="AH596">
        <f>SLOPE(FMBtest!S572:S583,Data!$AB578:$AB589)</f>
        <v>1.1193873093639051</v>
      </c>
      <c r="AI596">
        <f>SLOPE(FMBtest!T572:T583,Data!$AB578:$AB589)</f>
        <v>0.98011740996023478</v>
      </c>
      <c r="AJ596">
        <f>SLOPE(FMBtest!U572:U583,Data!$AB578:$AB589)</f>
        <v>0.93923797395112063</v>
      </c>
      <c r="AK596">
        <f>SLOPE(FMBtest!V572:V583,Data!$AB578:$AB589)</f>
        <v>0.86181686278414793</v>
      </c>
      <c r="AL596">
        <f>SLOPE(FMBtest!W572:W583,Data!$AB578:$AB589)</f>
        <v>1.3552202145516583</v>
      </c>
      <c r="AM596">
        <f>SLOPE(FMBtest!X572:X583,Data!$AB578:$AB589)</f>
        <v>1.1716227121828546</v>
      </c>
      <c r="AN596">
        <f>SLOPE(FMBtest!Y572:Y583,Data!$AB578:$AB589)</f>
        <v>0.97977586058040356</v>
      </c>
      <c r="AO596">
        <f>SLOPE(FMBtest!Z572:Z583,Data!$AB578:$AB589)</f>
        <v>0.86679835104531322</v>
      </c>
      <c r="AP596">
        <f>SLOPE(FMBtest!AA572:AA583,Data!$AB578:$AB589)</f>
        <v>0.84285437846210354</v>
      </c>
      <c r="AR596">
        <f t="array" ref="AR596:AS596">LINEST(FMBtest!C572:AA572,FM_ROLLING!R596:AP596,TRUE,FALSE)</f>
        <v>-5.6489774372210491</v>
      </c>
      <c r="AS596">
        <v>0.17964020907309575</v>
      </c>
    </row>
    <row r="597" spans="1:45" x14ac:dyDescent="0.3">
      <c r="A597">
        <v>1974</v>
      </c>
      <c r="B597">
        <v>8</v>
      </c>
      <c r="C597">
        <f>SLOPE(FMBtest!C573:C596,Data!$AM573:$AM596)</f>
        <v>-0.63382347749899159</v>
      </c>
      <c r="D597">
        <f>SLOPE(FMBtest!D573:D596,Data!$AM573:$AM596)</f>
        <v>-0.52946444509915236</v>
      </c>
      <c r="E597">
        <f>SLOPE(FMBtest!E573:E596,Data!$AM573:$AM596)</f>
        <v>-0.46425813935941135</v>
      </c>
      <c r="F597">
        <f>SLOPE(FMBtest!F573:F596,Data!$AM573:$AM596)</f>
        <v>-0.45836560167341989</v>
      </c>
      <c r="G597">
        <f>SLOPE(FMBtest!G573:G596,Data!$AM573:$AM596)</f>
        <v>-0.46738752005321527</v>
      </c>
      <c r="H597">
        <f>SLOPE(FMBtest!H573:H596,Data!$AM573:$AM596)</f>
        <v>-0.54347873367907928</v>
      </c>
      <c r="I597">
        <f>SLOPE(FMBtest!I573:I596,Data!$AM573:$AM596)</f>
        <v>-0.41789612597559972</v>
      </c>
      <c r="J597">
        <f>SLOPE(FMBtest!J573:J596,Data!$AM573:$AM596)</f>
        <v>-0.47285343807766189</v>
      </c>
      <c r="K597">
        <f>SLOPE(FMBtest!K573:K596,Data!$AM573:$AM596)</f>
        <v>-0.40840375485530833</v>
      </c>
      <c r="L597">
        <f>SLOPE(FMBtest!L573:L596,Data!$AM573:$AM596)</f>
        <v>-0.42276895901958461</v>
      </c>
      <c r="N597" s="5">
        <f t="array" ref="N597:O597">LINEST(FMBtest!C597:L597,FM_ROLLING!C597:L597,TRUE,FALSE)</f>
        <v>1.612219853442975</v>
      </c>
      <c r="O597" s="5">
        <v>-1.1561195877361623</v>
      </c>
      <c r="R597">
        <f>SLOPE(FMBtest!C573:C584,Data!$AB579:$AB590)</f>
        <v>1.3384102580152781</v>
      </c>
      <c r="S597">
        <f>SLOPE(FMBtest!D573:D584,Data!$AB579:$AB590)</f>
        <v>1.1075589303813771</v>
      </c>
      <c r="T597">
        <f>SLOPE(FMBtest!E573:E584,Data!$AB579:$AB590)</f>
        <v>0.99107563745446747</v>
      </c>
      <c r="U597">
        <f>SLOPE(FMBtest!F573:F584,Data!$AB579:$AB590)</f>
        <v>0.87215748634327084</v>
      </c>
      <c r="V597">
        <f>SLOPE(FMBtest!G573:G584,Data!$AB579:$AB590)</f>
        <v>0.88868989293702116</v>
      </c>
      <c r="W597">
        <f>SLOPE(FMBtest!H573:H584,Data!$AB579:$AB590)</f>
        <v>1.2676220558884632</v>
      </c>
      <c r="X597">
        <f>SLOPE(FMBtest!I573:I584,Data!$AB579:$AB590)</f>
        <v>1.1533338308900889</v>
      </c>
      <c r="Y597">
        <f>SLOPE(FMBtest!J573:J584,Data!$AB579:$AB590)</f>
        <v>0.95043600416984642</v>
      </c>
      <c r="Z597">
        <f>SLOPE(FMBtest!K573:K584,Data!$AB579:$AB590)</f>
        <v>0.89305270329807895</v>
      </c>
      <c r="AA597">
        <f>SLOPE(FMBtest!L573:L584,Data!$AB579:$AB590)</f>
        <v>0.93269393277687229</v>
      </c>
      <c r="AB597">
        <f>SLOPE(FMBtest!M573:M584,Data!$AB579:$AB590)</f>
        <v>1.1721325683799473</v>
      </c>
      <c r="AC597">
        <f>SLOPE(FMBtest!N573:N584,Data!$AB579:$AB590)</f>
        <v>1.0898387675358663</v>
      </c>
      <c r="AD597">
        <f>SLOPE(FMBtest!O573:O584,Data!$AB579:$AB590)</f>
        <v>0.98523508352934663</v>
      </c>
      <c r="AE597">
        <f>SLOPE(FMBtest!P573:P584,Data!$AB579:$AB590)</f>
        <v>0.85336223977581049</v>
      </c>
      <c r="AF597">
        <f>SLOPE(FMBtest!Q573:Q584,Data!$AB579:$AB590)</f>
        <v>0.89991429183629734</v>
      </c>
      <c r="AG597">
        <f>SLOPE(FMBtest!R573:R584,Data!$AB579:$AB590)</f>
        <v>1.2731889937235621</v>
      </c>
      <c r="AH597">
        <f>SLOPE(FMBtest!S573:S584,Data!$AB579:$AB590)</f>
        <v>1.1447683110917437</v>
      </c>
      <c r="AI597">
        <f>SLOPE(FMBtest!T573:T584,Data!$AB579:$AB590)</f>
        <v>1.0294092155536239</v>
      </c>
      <c r="AJ597">
        <f>SLOPE(FMBtest!U573:U584,Data!$AB579:$AB590)</f>
        <v>0.92758803745157836</v>
      </c>
      <c r="AK597">
        <f>SLOPE(FMBtest!V573:V584,Data!$AB579:$AB590)</f>
        <v>0.90020584404484738</v>
      </c>
      <c r="AL597">
        <f>SLOPE(FMBtest!W573:W584,Data!$AB579:$AB590)</f>
        <v>1.3934843739090865</v>
      </c>
      <c r="AM597">
        <f>SLOPE(FMBtest!X573:X584,Data!$AB579:$AB590)</f>
        <v>1.1541759858244476</v>
      </c>
      <c r="AN597">
        <f>SLOPE(FMBtest!Y573:Y584,Data!$AB579:$AB590)</f>
        <v>0.94549803424955992</v>
      </c>
      <c r="AO597">
        <f>SLOPE(FMBtest!Z573:Z584,Data!$AB579:$AB590)</f>
        <v>0.87061967483863489</v>
      </c>
      <c r="AP597">
        <f>SLOPE(FMBtest!AA573:AA584,Data!$AB579:$AB590)</f>
        <v>0.8569909934202129</v>
      </c>
      <c r="AR597">
        <f t="array" ref="AR597:AS597">LINEST(FMBtest!C573:AA573,FM_ROLLING!R597:AP597,TRUE,FALSE)</f>
        <v>-7.0091764401791803</v>
      </c>
      <c r="AS597">
        <v>-1.7356922675828255</v>
      </c>
    </row>
    <row r="598" spans="1:45" x14ac:dyDescent="0.3">
      <c r="A598">
        <v>1974</v>
      </c>
      <c r="B598">
        <v>9</v>
      </c>
      <c r="C598">
        <f>SLOPE(FMBtest!C574:C597,Data!$AM574:$AM597)</f>
        <v>-0.64214119960817861</v>
      </c>
      <c r="D598">
        <f>SLOPE(FMBtest!D574:D597,Data!$AM574:$AM597)</f>
        <v>-0.53637457202735128</v>
      </c>
      <c r="E598">
        <f>SLOPE(FMBtest!E574:E597,Data!$AM574:$AM597)</f>
        <v>-0.47082218557548983</v>
      </c>
      <c r="F598">
        <f>SLOPE(FMBtest!F574:F597,Data!$AM574:$AM597)</f>
        <v>-0.46402544464163709</v>
      </c>
      <c r="G598">
        <f>SLOPE(FMBtest!G574:G597,Data!$AM574:$AM597)</f>
        <v>-0.47361139600936175</v>
      </c>
      <c r="H598">
        <f>SLOPE(FMBtest!H574:H597,Data!$AM574:$AM597)</f>
        <v>-0.55094752431772764</v>
      </c>
      <c r="I598">
        <f>SLOPE(FMBtest!I574:I597,Data!$AM574:$AM597)</f>
        <v>-0.42547026434906754</v>
      </c>
      <c r="J598">
        <f>SLOPE(FMBtest!J574:J597,Data!$AM574:$AM597)</f>
        <v>-0.47976023322748601</v>
      </c>
      <c r="K598">
        <f>SLOPE(FMBtest!K574:K597,Data!$AM574:$AM597)</f>
        <v>-0.41452641524201589</v>
      </c>
      <c r="L598">
        <f>SLOPE(FMBtest!L574:L597,Data!$AM574:$AM597)</f>
        <v>-0.42809362169641779</v>
      </c>
      <c r="N598" s="5">
        <f t="array" ref="N598:O598">LINEST(FMBtest!C598:L598,FM_ROLLING!C598:L598,TRUE,FALSE)</f>
        <v>8.546293657851475</v>
      </c>
      <c r="O598" s="5">
        <v>6.6355249578873083</v>
      </c>
      <c r="R598">
        <f>SLOPE(FMBtest!C574:C585,Data!$AB580:$AB591)</f>
        <v>1.3627034258027386</v>
      </c>
      <c r="S598">
        <f>SLOPE(FMBtest!D574:D585,Data!$AB580:$AB591)</f>
        <v>1.1288546873583694</v>
      </c>
      <c r="T598">
        <f>SLOPE(FMBtest!E574:E585,Data!$AB580:$AB591)</f>
        <v>1.0139190660010946</v>
      </c>
      <c r="U598">
        <f>SLOPE(FMBtest!F574:F585,Data!$AB580:$AB591)</f>
        <v>0.90999760034211696</v>
      </c>
      <c r="V598">
        <f>SLOPE(FMBtest!G574:G585,Data!$AB580:$AB591)</f>
        <v>0.91474869462949304</v>
      </c>
      <c r="W598">
        <f>SLOPE(FMBtest!H574:H585,Data!$AB580:$AB591)</f>
        <v>1.3048608940472275</v>
      </c>
      <c r="X598">
        <f>SLOPE(FMBtest!I574:I585,Data!$AB580:$AB591)</f>
        <v>1.160210544293095</v>
      </c>
      <c r="Y598">
        <f>SLOPE(FMBtest!J574:J585,Data!$AB580:$AB591)</f>
        <v>0.9548899479450047</v>
      </c>
      <c r="Z598">
        <f>SLOPE(FMBtest!K574:K585,Data!$AB580:$AB591)</f>
        <v>0.90914653233453369</v>
      </c>
      <c r="AA598">
        <f>SLOPE(FMBtest!L574:L585,Data!$AB580:$AB591)</f>
        <v>0.97845184850144684</v>
      </c>
      <c r="AB598">
        <f>SLOPE(FMBtest!M574:M585,Data!$AB580:$AB591)</f>
        <v>1.158426829042756</v>
      </c>
      <c r="AC598">
        <f>SLOPE(FMBtest!N574:N585,Data!$AB580:$AB591)</f>
        <v>1.0980015941399945</v>
      </c>
      <c r="AD598">
        <f>SLOPE(FMBtest!O574:O585,Data!$AB580:$AB591)</f>
        <v>0.9864531435404108</v>
      </c>
      <c r="AE598">
        <f>SLOPE(FMBtest!P574:P585,Data!$AB580:$AB591)</f>
        <v>0.8401134437693486</v>
      </c>
      <c r="AF598">
        <f>SLOPE(FMBtest!Q574:Q585,Data!$AB580:$AB591)</f>
        <v>0.92886699388167171</v>
      </c>
      <c r="AG598">
        <f>SLOPE(FMBtest!R574:R585,Data!$AB580:$AB591)</f>
        <v>1.2814909204571636</v>
      </c>
      <c r="AH598">
        <f>SLOPE(FMBtest!S574:S585,Data!$AB580:$AB591)</f>
        <v>1.1317417429279162</v>
      </c>
      <c r="AI598">
        <f>SLOPE(FMBtest!T574:T585,Data!$AB580:$AB591)</f>
        <v>0.99464741582417993</v>
      </c>
      <c r="AJ598">
        <f>SLOPE(FMBtest!U574:U585,Data!$AB580:$AB591)</f>
        <v>0.92932128496542399</v>
      </c>
      <c r="AK598">
        <f>SLOPE(FMBtest!V574:V585,Data!$AB580:$AB591)</f>
        <v>0.91127046929864941</v>
      </c>
      <c r="AL598">
        <f>SLOPE(FMBtest!W574:W585,Data!$AB580:$AB591)</f>
        <v>1.4306777652175642</v>
      </c>
      <c r="AM598">
        <f>SLOPE(FMBtest!X574:X585,Data!$AB580:$AB591)</f>
        <v>1.1690900547537542</v>
      </c>
      <c r="AN598">
        <f>SLOPE(FMBtest!Y574:Y585,Data!$AB580:$AB591)</f>
        <v>0.93079667500115881</v>
      </c>
      <c r="AO598">
        <f>SLOPE(FMBtest!Z574:Z585,Data!$AB580:$AB591)</f>
        <v>0.86719736170059258</v>
      </c>
      <c r="AP598">
        <f>SLOPE(FMBtest!AA574:AA585,Data!$AB580:$AB591)</f>
        <v>0.83044910133839722</v>
      </c>
      <c r="AR598">
        <f t="array" ref="AR598:AS598">LINEST(FMBtest!C574:AA574,FM_ROLLING!R598:AP598,TRUE,FALSE)</f>
        <v>-9.319312641327814</v>
      </c>
      <c r="AS598">
        <v>0.43917676591019195</v>
      </c>
    </row>
    <row r="599" spans="1:45" x14ac:dyDescent="0.3">
      <c r="A599">
        <v>1974</v>
      </c>
      <c r="B599">
        <v>10</v>
      </c>
      <c r="C599">
        <f>SLOPE(FMBtest!C575:C598,Data!$AM575:$AM598)</f>
        <v>-0.68516848629531268</v>
      </c>
      <c r="D599">
        <f>SLOPE(FMBtest!D575:D598,Data!$AM575:$AM598)</f>
        <v>-0.5713011055563405</v>
      </c>
      <c r="E599">
        <f>SLOPE(FMBtest!E575:E598,Data!$AM575:$AM598)</f>
        <v>-0.49921934246705957</v>
      </c>
      <c r="F599">
        <f>SLOPE(FMBtest!F575:F598,Data!$AM575:$AM598)</f>
        <v>-0.4920982358606783</v>
      </c>
      <c r="G599">
        <f>SLOPE(FMBtest!G575:G598,Data!$AM575:$AM598)</f>
        <v>-0.5027674953732858</v>
      </c>
      <c r="H599">
        <f>SLOPE(FMBtest!H575:H598,Data!$AM575:$AM598)</f>
        <v>-0.59264405929979136</v>
      </c>
      <c r="I599">
        <f>SLOPE(FMBtest!I575:I598,Data!$AM575:$AM598)</f>
        <v>-0.46285021821125671</v>
      </c>
      <c r="J599">
        <f>SLOPE(FMBtest!J575:J598,Data!$AM575:$AM598)</f>
        <v>-0.50458591900876193</v>
      </c>
      <c r="K599">
        <f>SLOPE(FMBtest!K575:K598,Data!$AM575:$AM598)</f>
        <v>-0.44252172202757334</v>
      </c>
      <c r="L599">
        <f>SLOPE(FMBtest!L575:L598,Data!$AM575:$AM598)</f>
        <v>-0.46106596922910847</v>
      </c>
      <c r="N599" s="5">
        <f t="array" ref="N599:O599">LINEST(FMBtest!C599:L599,FM_ROLLING!C599:L599,TRUE,FALSE)</f>
        <v>1.4113136689506325</v>
      </c>
      <c r="O599" s="5">
        <v>-1.483109643753588</v>
      </c>
      <c r="R599">
        <f>SLOPE(FMBtest!C575:C586,Data!$AB581:$AB592)</f>
        <v>1.4628091985397809</v>
      </c>
      <c r="S599">
        <f>SLOPE(FMBtest!D575:D586,Data!$AB581:$AB592)</f>
        <v>1.2213647813949053</v>
      </c>
      <c r="T599">
        <f>SLOPE(FMBtest!E575:E586,Data!$AB581:$AB592)</f>
        <v>1.1024486411129681</v>
      </c>
      <c r="U599">
        <f>SLOPE(FMBtest!F575:F586,Data!$AB581:$AB592)</f>
        <v>0.99088250825486412</v>
      </c>
      <c r="V599">
        <f>SLOPE(FMBtest!G575:G586,Data!$AB581:$AB592)</f>
        <v>1.0004138336853845</v>
      </c>
      <c r="W599">
        <f>SLOPE(FMBtest!H575:H586,Data!$AB581:$AB592)</f>
        <v>1.3436099934129482</v>
      </c>
      <c r="X599">
        <f>SLOPE(FMBtest!I575:I586,Data!$AB581:$AB592)</f>
        <v>1.2231381249241282</v>
      </c>
      <c r="Y599">
        <f>SLOPE(FMBtest!J575:J586,Data!$AB581:$AB592)</f>
        <v>1.071908409556203</v>
      </c>
      <c r="Z599">
        <f>SLOPE(FMBtest!K575:K586,Data!$AB581:$AB592)</f>
        <v>0.97853359823897379</v>
      </c>
      <c r="AA599">
        <f>SLOPE(FMBtest!L575:L586,Data!$AB581:$AB592)</f>
        <v>1.0304909708086882</v>
      </c>
      <c r="AB599">
        <f>SLOPE(FMBtest!M575:M586,Data!$AB581:$AB592)</f>
        <v>1.2139232835244236</v>
      </c>
      <c r="AC599">
        <f>SLOPE(FMBtest!N575:N586,Data!$AB581:$AB592)</f>
        <v>1.2004867309122302</v>
      </c>
      <c r="AD599">
        <f>SLOPE(FMBtest!O575:O586,Data!$AB581:$AB592)</f>
        <v>1.0546499173178958</v>
      </c>
      <c r="AE599">
        <f>SLOPE(FMBtest!P575:P586,Data!$AB581:$AB592)</f>
        <v>0.93042121151319557</v>
      </c>
      <c r="AF599">
        <f>SLOPE(FMBtest!Q575:Q586,Data!$AB581:$AB592)</f>
        <v>0.98379898628758689</v>
      </c>
      <c r="AG599">
        <f>SLOPE(FMBtest!R575:R586,Data!$AB581:$AB592)</f>
        <v>1.4007307604119099</v>
      </c>
      <c r="AH599">
        <f>SLOPE(FMBtest!S575:S586,Data!$AB581:$AB592)</f>
        <v>1.2469193478293608</v>
      </c>
      <c r="AI599">
        <f>SLOPE(FMBtest!T575:T586,Data!$AB581:$AB592)</f>
        <v>1.0463869150953464</v>
      </c>
      <c r="AJ599">
        <f>SLOPE(FMBtest!U575:U586,Data!$AB581:$AB592)</f>
        <v>1.0003422211441277</v>
      </c>
      <c r="AK599">
        <f>SLOPE(FMBtest!V575:V586,Data!$AB581:$AB592)</f>
        <v>0.94418501173816338</v>
      </c>
      <c r="AL599">
        <f>SLOPE(FMBtest!W575:W586,Data!$AB581:$AB592)</f>
        <v>1.4621992332944322</v>
      </c>
      <c r="AM599">
        <f>SLOPE(FMBtest!X575:X586,Data!$AB581:$AB592)</f>
        <v>1.116637646226841</v>
      </c>
      <c r="AN599">
        <f>SLOPE(FMBtest!Y575:Y586,Data!$AB581:$AB592)</f>
        <v>0.82264594277845438</v>
      </c>
      <c r="AO599">
        <f>SLOPE(FMBtest!Z575:Z586,Data!$AB581:$AB592)</f>
        <v>0.90958964408002752</v>
      </c>
      <c r="AP599">
        <f>SLOPE(FMBtest!AA575:AA586,Data!$AB581:$AB592)</f>
        <v>0.83256779526729607</v>
      </c>
      <c r="AR599">
        <f t="array" ref="AR599:AS599">LINEST(FMBtest!C575:AA575,FM_ROLLING!R599:AP599,TRUE,FALSE)</f>
        <v>4.2854219547924242</v>
      </c>
      <c r="AS599">
        <v>7.9144223935433686</v>
      </c>
    </row>
    <row r="600" spans="1:45" x14ac:dyDescent="0.3">
      <c r="A600">
        <v>1974</v>
      </c>
      <c r="B600">
        <v>11</v>
      </c>
      <c r="C600">
        <f>SLOPE(FMBtest!C576:C599,Data!$AM576:$AM599)</f>
        <v>-0.66891859322038016</v>
      </c>
      <c r="D600">
        <f>SLOPE(FMBtest!D576:D599,Data!$AM576:$AM599)</f>
        <v>-0.55855125656882454</v>
      </c>
      <c r="E600">
        <f>SLOPE(FMBtest!E576:E599,Data!$AM576:$AM599)</f>
        <v>-0.48634191963230144</v>
      </c>
      <c r="F600">
        <f>SLOPE(FMBtest!F576:F599,Data!$AM576:$AM599)</f>
        <v>-0.4814137953314212</v>
      </c>
      <c r="G600">
        <f>SLOPE(FMBtest!G576:G599,Data!$AM576:$AM599)</f>
        <v>-0.47249043665699664</v>
      </c>
      <c r="H600">
        <f>SLOPE(FMBtest!H576:H599,Data!$AM576:$AM599)</f>
        <v>-0.54818449749581621</v>
      </c>
      <c r="I600">
        <f>SLOPE(FMBtest!I576:I599,Data!$AM576:$AM599)</f>
        <v>-0.43161996572947742</v>
      </c>
      <c r="J600">
        <f>SLOPE(FMBtest!J576:J599,Data!$AM576:$AM599)</f>
        <v>-0.48643385806823286</v>
      </c>
      <c r="K600">
        <f>SLOPE(FMBtest!K576:K599,Data!$AM576:$AM599)</f>
        <v>-0.4221573469650684</v>
      </c>
      <c r="L600">
        <f>SLOPE(FMBtest!L576:L599,Data!$AM576:$AM599)</f>
        <v>-0.41632972309864341</v>
      </c>
      <c r="N600" s="5">
        <f t="array" ref="N600:O600">LINEST(FMBtest!C600:L600,FM_ROLLING!C600:L600,TRUE,FALSE)</f>
        <v>10.497257243425963</v>
      </c>
      <c r="O600" s="5">
        <v>8.4056996427736195</v>
      </c>
      <c r="R600">
        <f>SLOPE(FMBtest!C576:C587,Data!$AB582:$AB593)</f>
        <v>1.9813285774914429</v>
      </c>
      <c r="S600">
        <f>SLOPE(FMBtest!D576:D587,Data!$AB582:$AB593)</f>
        <v>1.672176463006865</v>
      </c>
      <c r="T600">
        <f>SLOPE(FMBtest!E576:E587,Data!$AB582:$AB593)</f>
        <v>1.4909772727253316</v>
      </c>
      <c r="U600">
        <f>SLOPE(FMBtest!F576:F587,Data!$AB582:$AB593)</f>
        <v>1.3407138733682789</v>
      </c>
      <c r="V600">
        <f>SLOPE(FMBtest!G576:G587,Data!$AB582:$AB593)</f>
        <v>1.2375269969501037</v>
      </c>
      <c r="W600">
        <f>SLOPE(FMBtest!H576:H587,Data!$AB582:$AB593)</f>
        <v>1.6367772873645607</v>
      </c>
      <c r="X600">
        <f>SLOPE(FMBtest!I576:I587,Data!$AB582:$AB593)</f>
        <v>1.5544291055200568</v>
      </c>
      <c r="Y600">
        <f>SLOPE(FMBtest!J576:J587,Data!$AB582:$AB593)</f>
        <v>1.4182481916410004</v>
      </c>
      <c r="Z600">
        <f>SLOPE(FMBtest!K576:K587,Data!$AB582:$AB593)</f>
        <v>1.2956931627883101</v>
      </c>
      <c r="AA600">
        <f>SLOPE(FMBtest!L576:L587,Data!$AB582:$AB593)</f>
        <v>1.1792979695457921</v>
      </c>
      <c r="AB600">
        <f>SLOPE(FMBtest!M576:M587,Data!$AB582:$AB593)</f>
        <v>1.4177845448861051</v>
      </c>
      <c r="AC600">
        <f>SLOPE(FMBtest!N576:N587,Data!$AB582:$AB593)</f>
        <v>1.3743907189680593</v>
      </c>
      <c r="AD600">
        <f>SLOPE(FMBtest!O576:O587,Data!$AB582:$AB593)</f>
        <v>1.3425079048846427</v>
      </c>
      <c r="AE600">
        <f>SLOPE(FMBtest!P576:P587,Data!$AB582:$AB593)</f>
        <v>1.0990176428330511</v>
      </c>
      <c r="AF600">
        <f>SLOPE(FMBtest!Q576:Q587,Data!$AB582:$AB593)</f>
        <v>1.102197788963986</v>
      </c>
      <c r="AG600">
        <f>SLOPE(FMBtest!R576:R587,Data!$AB582:$AB593)</f>
        <v>1.6009496537788215</v>
      </c>
      <c r="AH600">
        <f>SLOPE(FMBtest!S576:S587,Data!$AB582:$AB593)</f>
        <v>1.2810055066219452</v>
      </c>
      <c r="AI600">
        <f>SLOPE(FMBtest!T576:T587,Data!$AB582:$AB593)</f>
        <v>1.2788767543480177</v>
      </c>
      <c r="AJ600">
        <f>SLOPE(FMBtest!U576:U587,Data!$AB582:$AB593)</f>
        <v>1.1181344771177495</v>
      </c>
      <c r="AK600">
        <f>SLOPE(FMBtest!V576:V587,Data!$AB582:$AB593)</f>
        <v>0.99272501216448172</v>
      </c>
      <c r="AL600">
        <f>SLOPE(FMBtest!W576:W587,Data!$AB582:$AB593)</f>
        <v>1.4653761312412847</v>
      </c>
      <c r="AM600">
        <f>SLOPE(FMBtest!X576:X587,Data!$AB582:$AB593)</f>
        <v>0.99465796261735429</v>
      </c>
      <c r="AN600">
        <f>SLOPE(FMBtest!Y576:Y587,Data!$AB582:$AB593)</f>
        <v>0.90373835854614537</v>
      </c>
      <c r="AO600">
        <f>SLOPE(FMBtest!Z576:Z587,Data!$AB582:$AB593)</f>
        <v>0.6938594755312637</v>
      </c>
      <c r="AP600">
        <f>SLOPE(FMBtest!AA576:AA587,Data!$AB582:$AB593)</f>
        <v>0.72038270053117182</v>
      </c>
      <c r="AR600">
        <f t="array" ref="AR600:AS600">LINEST(FMBtest!C576:AA576,FM_ROLLING!R600:AP600,TRUE,FALSE)</f>
        <v>-3.6376127943496104</v>
      </c>
      <c r="AS600">
        <v>0.16419379563302616</v>
      </c>
    </row>
    <row r="601" spans="1:45" x14ac:dyDescent="0.3">
      <c r="A601">
        <v>1974</v>
      </c>
      <c r="B601">
        <v>12</v>
      </c>
      <c r="C601">
        <f>SLOPE(FMBtest!C577:C600,Data!$AM577:$AM600)</f>
        <v>-0.73421118258139839</v>
      </c>
      <c r="D601">
        <f>SLOPE(FMBtest!D577:D600,Data!$AM577:$AM600)</f>
        <v>-0.61630070131141756</v>
      </c>
      <c r="E601">
        <f>SLOPE(FMBtest!E577:E600,Data!$AM577:$AM600)</f>
        <v>-0.53636922640773099</v>
      </c>
      <c r="F601">
        <f>SLOPE(FMBtest!F577:F600,Data!$AM577:$AM600)</f>
        <v>-0.5297653346711908</v>
      </c>
      <c r="G601">
        <f>SLOPE(FMBtest!G577:G600,Data!$AM577:$AM600)</f>
        <v>-0.51351818532855042</v>
      </c>
      <c r="H601">
        <f>SLOPE(FMBtest!H577:H600,Data!$AM577:$AM600)</f>
        <v>-0.61009104274905657</v>
      </c>
      <c r="I601">
        <f>SLOPE(FMBtest!I577:I600,Data!$AM577:$AM600)</f>
        <v>-0.47918108702059181</v>
      </c>
      <c r="J601">
        <f>SLOPE(FMBtest!J577:J600,Data!$AM577:$AM600)</f>
        <v>-0.53531403471714178</v>
      </c>
      <c r="K601">
        <f>SLOPE(FMBtest!K577:K600,Data!$AM577:$AM600)</f>
        <v>-0.46635981097527007</v>
      </c>
      <c r="L601">
        <f>SLOPE(FMBtest!L577:L600,Data!$AM577:$AM600)</f>
        <v>-0.46065173164205242</v>
      </c>
      <c r="N601" s="5">
        <f t="array" ref="N601:O601">LINEST(FMBtest!C601:L601,FM_ROLLING!C601:L601,TRUE,FALSE)</f>
        <v>-5.989333177721111</v>
      </c>
      <c r="O601" s="5">
        <v>6.5667898960201798</v>
      </c>
      <c r="R601">
        <f>SLOPE(FMBtest!C577:C588,Data!$AB583:$AB594)</f>
        <v>1.9765518708645167</v>
      </c>
      <c r="S601">
        <f>SLOPE(FMBtest!D577:D588,Data!$AB583:$AB594)</f>
        <v>1.6632497822868966</v>
      </c>
      <c r="T601">
        <f>SLOPE(FMBtest!E577:E588,Data!$AB583:$AB594)</f>
        <v>1.5008694558596427</v>
      </c>
      <c r="U601">
        <f>SLOPE(FMBtest!F577:F588,Data!$AB583:$AB594)</f>
        <v>1.3456532805167241</v>
      </c>
      <c r="V601">
        <f>SLOPE(FMBtest!G577:G588,Data!$AB583:$AB594)</f>
        <v>1.2547739979354406</v>
      </c>
      <c r="W601">
        <f>SLOPE(FMBtest!H577:H588,Data!$AB583:$AB594)</f>
        <v>1.6164056381313756</v>
      </c>
      <c r="X601">
        <f>SLOPE(FMBtest!I577:I588,Data!$AB583:$AB594)</f>
        <v>1.5798765079283761</v>
      </c>
      <c r="Y601">
        <f>SLOPE(FMBtest!J577:J588,Data!$AB583:$AB594)</f>
        <v>1.4289851357317267</v>
      </c>
      <c r="Z601">
        <f>SLOPE(FMBtest!K577:K588,Data!$AB583:$AB594)</f>
        <v>1.3199741754624259</v>
      </c>
      <c r="AA601">
        <f>SLOPE(FMBtest!L577:L588,Data!$AB583:$AB594)</f>
        <v>1.1917729978839473</v>
      </c>
      <c r="AB601">
        <f>SLOPE(FMBtest!M577:M588,Data!$AB583:$AB594)</f>
        <v>1.4690952433324549</v>
      </c>
      <c r="AC601">
        <f>SLOPE(FMBtest!N577:N588,Data!$AB583:$AB594)</f>
        <v>1.3862911897566617</v>
      </c>
      <c r="AD601">
        <f>SLOPE(FMBtest!O577:O588,Data!$AB583:$AB594)</f>
        <v>1.3446866746832804</v>
      </c>
      <c r="AE601">
        <f>SLOPE(FMBtest!P577:P588,Data!$AB583:$AB594)</f>
        <v>1.1148238923667573</v>
      </c>
      <c r="AF601">
        <f>SLOPE(FMBtest!Q577:Q588,Data!$AB583:$AB594)</f>
        <v>1.1621579999237506</v>
      </c>
      <c r="AG601">
        <f>SLOPE(FMBtest!R577:R588,Data!$AB583:$AB594)</f>
        <v>1.6376878444697074</v>
      </c>
      <c r="AH601">
        <f>SLOPE(FMBtest!S577:S588,Data!$AB583:$AB594)</f>
        <v>1.3070853496717494</v>
      </c>
      <c r="AI601">
        <f>SLOPE(FMBtest!T577:T588,Data!$AB583:$AB594)</f>
        <v>1.3218886709284374</v>
      </c>
      <c r="AJ601">
        <f>SLOPE(FMBtest!U577:U588,Data!$AB583:$AB594)</f>
        <v>1.1713629330845925</v>
      </c>
      <c r="AK601">
        <f>SLOPE(FMBtest!V577:V588,Data!$AB583:$AB594)</f>
        <v>1.0077846504378267</v>
      </c>
      <c r="AL601">
        <f>SLOPE(FMBtest!W577:W588,Data!$AB583:$AB594)</f>
        <v>1.5157586233642215</v>
      </c>
      <c r="AM601">
        <f>SLOPE(FMBtest!X577:X588,Data!$AB583:$AB594)</f>
        <v>0.98346590761649832</v>
      </c>
      <c r="AN601">
        <f>SLOPE(FMBtest!Y577:Y588,Data!$AB583:$AB594)</f>
        <v>0.87353140787392958</v>
      </c>
      <c r="AO601">
        <f>SLOPE(FMBtest!Z577:Z588,Data!$AB583:$AB594)</f>
        <v>0.66846004794164415</v>
      </c>
      <c r="AP601">
        <f>SLOPE(FMBtest!AA577:AA588,Data!$AB583:$AB594)</f>
        <v>0.71230105352874029</v>
      </c>
      <c r="AR601">
        <f t="array" ref="AR601:AS601">LINEST(FMBtest!C577:AA577,FM_ROLLING!R601:AP601,TRUE,FALSE)</f>
        <v>-7.1864554291039795</v>
      </c>
      <c r="AS601">
        <v>3.8920569012370914</v>
      </c>
    </row>
    <row r="602" spans="1:45" x14ac:dyDescent="0.3">
      <c r="A602">
        <v>1975</v>
      </c>
      <c r="B602">
        <v>1</v>
      </c>
      <c r="C602">
        <f>SLOPE(FMBtest!C578:C601,Data!$AM578:$AM601)</f>
        <v>-0.76484014794119559</v>
      </c>
      <c r="D602">
        <f>SLOPE(FMBtest!D578:D601,Data!$AM578:$AM601)</f>
        <v>-0.64221537268400375</v>
      </c>
      <c r="E602">
        <f>SLOPE(FMBtest!E578:E601,Data!$AM578:$AM601)</f>
        <v>-0.56229386113203039</v>
      </c>
      <c r="F602">
        <f>SLOPE(FMBtest!F578:F601,Data!$AM578:$AM601)</f>
        <v>-0.5475224558856584</v>
      </c>
      <c r="G602">
        <f>SLOPE(FMBtest!G578:G601,Data!$AM578:$AM601)</f>
        <v>-0.52772227877710465</v>
      </c>
      <c r="H602">
        <f>SLOPE(FMBtest!H578:H601,Data!$AM578:$AM601)</f>
        <v>-0.6183583942795482</v>
      </c>
      <c r="I602">
        <f>SLOPE(FMBtest!I578:I601,Data!$AM578:$AM601)</f>
        <v>-0.49824271818585503</v>
      </c>
      <c r="J602">
        <f>SLOPE(FMBtest!J578:J601,Data!$AM578:$AM601)</f>
        <v>-0.55231733702904251</v>
      </c>
      <c r="K602">
        <f>SLOPE(FMBtest!K578:K601,Data!$AM578:$AM601)</f>
        <v>-0.48088766924922371</v>
      </c>
      <c r="L602">
        <f>SLOPE(FMBtest!L578:L601,Data!$AM578:$AM601)</f>
        <v>-0.47068690820486458</v>
      </c>
      <c r="N602" s="5">
        <f t="array" ref="N602:O602">LINEST(FMBtest!C602:L602,FM_ROLLING!C602:L602,TRUE,FALSE)</f>
        <v>1.0695297402907626</v>
      </c>
      <c r="O602" s="5">
        <v>3.208897918117148</v>
      </c>
      <c r="R602">
        <f>SLOPE(FMBtest!C578:C589,Data!$AB584:$AB595)</f>
        <v>1.8643243489183965</v>
      </c>
      <c r="S602">
        <f>SLOPE(FMBtest!D578:D589,Data!$AB584:$AB595)</f>
        <v>1.5838851684928865</v>
      </c>
      <c r="T602">
        <f>SLOPE(FMBtest!E578:E589,Data!$AB584:$AB595)</f>
        <v>1.4242530181109307</v>
      </c>
      <c r="U602">
        <f>SLOPE(FMBtest!F578:F589,Data!$AB584:$AB595)</f>
        <v>1.2793705067817218</v>
      </c>
      <c r="V602">
        <f>SLOPE(FMBtest!G578:G589,Data!$AB584:$AB595)</f>
        <v>1.2171976380364673</v>
      </c>
      <c r="W602">
        <f>SLOPE(FMBtest!H578:H589,Data!$AB584:$AB595)</f>
        <v>1.5702800515830195</v>
      </c>
      <c r="X602">
        <f>SLOPE(FMBtest!I578:I589,Data!$AB584:$AB595)</f>
        <v>1.5189786332714506</v>
      </c>
      <c r="Y602">
        <f>SLOPE(FMBtest!J578:J589,Data!$AB584:$AB595)</f>
        <v>1.385802912481704</v>
      </c>
      <c r="Z602">
        <f>SLOPE(FMBtest!K578:K589,Data!$AB584:$AB595)</f>
        <v>1.289637786423713</v>
      </c>
      <c r="AA602">
        <f>SLOPE(FMBtest!L578:L589,Data!$AB584:$AB595)</f>
        <v>1.1665971262931365</v>
      </c>
      <c r="AB602">
        <f>SLOPE(FMBtest!M578:M589,Data!$AB584:$AB595)</f>
        <v>1.4134194164306073</v>
      </c>
      <c r="AC602">
        <f>SLOPE(FMBtest!N578:N589,Data!$AB584:$AB595)</f>
        <v>1.340720215472148</v>
      </c>
      <c r="AD602">
        <f>SLOPE(FMBtest!O578:O589,Data!$AB584:$AB595)</f>
        <v>1.3133460039417064</v>
      </c>
      <c r="AE602">
        <f>SLOPE(FMBtest!P578:P589,Data!$AB584:$AB595)</f>
        <v>1.0748002094163474</v>
      </c>
      <c r="AF602">
        <f>SLOPE(FMBtest!Q578:Q589,Data!$AB584:$AB595)</f>
        <v>1.1263050144464464</v>
      </c>
      <c r="AG602">
        <f>SLOPE(FMBtest!R578:R589,Data!$AB584:$AB595)</f>
        <v>1.61758143043525</v>
      </c>
      <c r="AH602">
        <f>SLOPE(FMBtest!S578:S589,Data!$AB584:$AB595)</f>
        <v>1.2836571297538817</v>
      </c>
      <c r="AI602">
        <f>SLOPE(FMBtest!T578:T589,Data!$AB584:$AB595)</f>
        <v>1.28814724010615</v>
      </c>
      <c r="AJ602">
        <f>SLOPE(FMBtest!U578:U589,Data!$AB584:$AB595)</f>
        <v>1.2083340337701476</v>
      </c>
      <c r="AK602">
        <f>SLOPE(FMBtest!V578:V589,Data!$AB584:$AB595)</f>
        <v>0.98459762094413161</v>
      </c>
      <c r="AL602">
        <f>SLOPE(FMBtest!W578:W589,Data!$AB584:$AB595)</f>
        <v>1.5087397401944806</v>
      </c>
      <c r="AM602">
        <f>SLOPE(FMBtest!X578:X589,Data!$AB584:$AB595)</f>
        <v>0.97434765509357191</v>
      </c>
      <c r="AN602">
        <f>SLOPE(FMBtest!Y578:Y589,Data!$AB584:$AB595)</f>
        <v>0.90052678217045901</v>
      </c>
      <c r="AO602">
        <f>SLOPE(FMBtest!Z578:Z589,Data!$AB584:$AB595)</f>
        <v>0.67299250866469718</v>
      </c>
      <c r="AP602">
        <f>SLOPE(FMBtest!AA578:AA589,Data!$AB584:$AB595)</f>
        <v>0.75374669943268158</v>
      </c>
      <c r="AR602">
        <f t="array" ref="AR602:AS602">LINEST(FMBtest!C578:AA578,FM_ROLLING!R602:AP602,TRUE,FALSE)</f>
        <v>30.466590125691209</v>
      </c>
      <c r="AS602">
        <v>-15.683092418905293</v>
      </c>
    </row>
    <row r="603" spans="1:45" x14ac:dyDescent="0.3">
      <c r="A603">
        <v>1975</v>
      </c>
      <c r="B603">
        <v>2</v>
      </c>
      <c r="C603">
        <f>SLOPE(FMBtest!C579:C602,Data!$AM579:$AM602)</f>
        <v>-0.47158405366026812</v>
      </c>
      <c r="D603">
        <f>SLOPE(FMBtest!D579:D602,Data!$AM579:$AM602)</f>
        <v>-0.39726001422948282</v>
      </c>
      <c r="E603">
        <f>SLOPE(FMBtest!E579:E602,Data!$AM579:$AM602)</f>
        <v>-0.36534402414276507</v>
      </c>
      <c r="F603">
        <f>SLOPE(FMBtest!F579:F602,Data!$AM579:$AM602)</f>
        <v>-0.40576085757766811</v>
      </c>
      <c r="G603">
        <f>SLOPE(FMBtest!G579:G602,Data!$AM579:$AM602)</f>
        <v>-0.41523000658294013</v>
      </c>
      <c r="H603">
        <f>SLOPE(FMBtest!H579:H602,Data!$AM579:$AM602)</f>
        <v>-0.38002748462936065</v>
      </c>
      <c r="I603">
        <f>SLOPE(FMBtest!I579:I602,Data!$AM579:$AM602)</f>
        <v>-0.2848349934607437</v>
      </c>
      <c r="J603">
        <f>SLOPE(FMBtest!J579:J602,Data!$AM579:$AM602)</f>
        <v>-0.38480526007171501</v>
      </c>
      <c r="K603">
        <f>SLOPE(FMBtest!K579:K602,Data!$AM579:$AM602)</f>
        <v>-0.33192575876962471</v>
      </c>
      <c r="L603">
        <f>SLOPE(FMBtest!L579:L602,Data!$AM579:$AM602)</f>
        <v>-0.37084340326477877</v>
      </c>
      <c r="N603" s="5">
        <f t="array" ref="N603:O603">LINEST(FMBtest!C603:L603,FM_ROLLING!C603:L603,TRUE,FALSE)</f>
        <v>0.60334039211051227</v>
      </c>
      <c r="O603" s="5">
        <v>-0.49227115561998486</v>
      </c>
      <c r="R603">
        <f>SLOPE(FMBtest!C579:C590,Data!$AB585:$AB596)</f>
        <v>0.99942956395040106</v>
      </c>
      <c r="S603">
        <f>SLOPE(FMBtest!D579:D590,Data!$AB585:$AB596)</f>
        <v>1.0201014138219637</v>
      </c>
      <c r="T603">
        <f>SLOPE(FMBtest!E579:E590,Data!$AB585:$AB596)</f>
        <v>1.0568612524522405</v>
      </c>
      <c r="U603">
        <f>SLOPE(FMBtest!F579:F590,Data!$AB585:$AB596)</f>
        <v>1.1944689300494444</v>
      </c>
      <c r="V603">
        <f>SLOPE(FMBtest!G579:G590,Data!$AB585:$AB596)</f>
        <v>1.3518408140536562</v>
      </c>
      <c r="W603">
        <f>SLOPE(FMBtest!H579:H590,Data!$AB585:$AB596)</f>
        <v>0.96809410012822561</v>
      </c>
      <c r="X603">
        <f>SLOPE(FMBtest!I579:I590,Data!$AB585:$AB596)</f>
        <v>1.0404078907203058</v>
      </c>
      <c r="Y603">
        <f>SLOPE(FMBtest!J579:J590,Data!$AB585:$AB596)</f>
        <v>1.1860119150330828</v>
      </c>
      <c r="Z603">
        <f>SLOPE(FMBtest!K579:K590,Data!$AB585:$AB596)</f>
        <v>1.1934283629620905</v>
      </c>
      <c r="AA603">
        <f>SLOPE(FMBtest!L579:L590,Data!$AB585:$AB596)</f>
        <v>1.2572505160531435</v>
      </c>
      <c r="AB603">
        <f>SLOPE(FMBtest!M579:M590,Data!$AB585:$AB596)</f>
        <v>0.97005667177506016</v>
      </c>
      <c r="AC603">
        <f>SLOPE(FMBtest!N579:N590,Data!$AB585:$AB596)</f>
        <v>1.0566718863865949</v>
      </c>
      <c r="AD603">
        <f>SLOPE(FMBtest!O579:O590,Data!$AB585:$AB596)</f>
        <v>1.0246951829770483</v>
      </c>
      <c r="AE603">
        <f>SLOPE(FMBtest!P579:P590,Data!$AB585:$AB596)</f>
        <v>1.0235064405614318</v>
      </c>
      <c r="AF603">
        <f>SLOPE(FMBtest!Q579:Q590,Data!$AB585:$AB596)</f>
        <v>1.2489819764918892</v>
      </c>
      <c r="AG603">
        <f>SLOPE(FMBtest!R579:R590,Data!$AB585:$AB596)</f>
        <v>1.1173327060466443</v>
      </c>
      <c r="AH603">
        <f>SLOPE(FMBtest!S579:S590,Data!$AB585:$AB596)</f>
        <v>1.0625709566114583</v>
      </c>
      <c r="AI603">
        <f>SLOPE(FMBtest!T579:T590,Data!$AB585:$AB596)</f>
        <v>1.1346762330113256</v>
      </c>
      <c r="AJ603">
        <f>SLOPE(FMBtest!U579:U590,Data!$AB585:$AB596)</f>
        <v>1.1217764073260732</v>
      </c>
      <c r="AK603">
        <f>SLOPE(FMBtest!V579:V590,Data!$AB585:$AB596)</f>
        <v>1.1477114314983563</v>
      </c>
      <c r="AL603">
        <f>SLOPE(FMBtest!W579:W590,Data!$AB585:$AB596)</f>
        <v>1.1178488148534242</v>
      </c>
      <c r="AM603">
        <f>SLOPE(FMBtest!X579:X590,Data!$AB585:$AB596)</f>
        <v>0.96786053751463108</v>
      </c>
      <c r="AN603">
        <f>SLOPE(FMBtest!Y579:Y590,Data!$AB585:$AB596)</f>
        <v>0.97805624695383342</v>
      </c>
      <c r="AO603">
        <f>SLOPE(FMBtest!Z579:Z590,Data!$AB585:$AB596)</f>
        <v>0.95447599704406361</v>
      </c>
      <c r="AP603">
        <f>SLOPE(FMBtest!AA579:AA590,Data!$AB585:$AB596)</f>
        <v>0.88919758439703755</v>
      </c>
      <c r="AR603">
        <f t="array" ref="AR603:AS603">LINEST(FMBtest!C579:AA579,FM_ROLLING!R603:AP603,TRUE,FALSE)</f>
        <v>-2.1158441767672174</v>
      </c>
      <c r="AS603">
        <v>7.2765628744168449</v>
      </c>
    </row>
    <row r="604" spans="1:45" x14ac:dyDescent="0.3">
      <c r="A604">
        <v>1975</v>
      </c>
      <c r="B604">
        <v>3</v>
      </c>
      <c r="C604">
        <f>SLOPE(FMBtest!C580:C603,Data!$AM580:$AM603)</f>
        <v>-0.50725849765403996</v>
      </c>
      <c r="D604">
        <f>SLOPE(FMBtest!D580:D603,Data!$AM580:$AM603)</f>
        <v>-0.41803013486121304</v>
      </c>
      <c r="E604">
        <f>SLOPE(FMBtest!E580:E603,Data!$AM580:$AM603)</f>
        <v>-0.37517527231556558</v>
      </c>
      <c r="F604">
        <f>SLOPE(FMBtest!F580:F603,Data!$AM580:$AM603)</f>
        <v>-0.41879256309084301</v>
      </c>
      <c r="G604">
        <f>SLOPE(FMBtest!G580:G603,Data!$AM580:$AM603)</f>
        <v>-0.43661646907996854</v>
      </c>
      <c r="H604">
        <f>SLOPE(FMBtest!H580:H603,Data!$AM580:$AM603)</f>
        <v>-0.37205675941659516</v>
      </c>
      <c r="I604">
        <f>SLOPE(FMBtest!I580:I603,Data!$AM580:$AM603)</f>
        <v>-0.3133472950375169</v>
      </c>
      <c r="J604">
        <f>SLOPE(FMBtest!J580:J603,Data!$AM580:$AM603)</f>
        <v>-0.4093587535581466</v>
      </c>
      <c r="K604">
        <f>SLOPE(FMBtest!K580:K603,Data!$AM580:$AM603)</f>
        <v>-0.34549292919103258</v>
      </c>
      <c r="L604">
        <f>SLOPE(FMBtest!L580:L603,Data!$AM580:$AM603)</f>
        <v>-0.37954566210694252</v>
      </c>
      <c r="N604" s="5">
        <f t="array" ref="N604:O604">LINEST(FMBtest!C604:L604,FM_ROLLING!C604:L604,TRUE,FALSE)</f>
        <v>-3.65297626719236</v>
      </c>
      <c r="O604" s="5">
        <v>-0.82730439966329761</v>
      </c>
      <c r="R604">
        <f>SLOPE(FMBtest!C580:C591,Data!$AB586:$AB597)</f>
        <v>0.97980103759519077</v>
      </c>
      <c r="S604">
        <f>SLOPE(FMBtest!D580:D591,Data!$AB586:$AB597)</f>
        <v>1.0111699220091821</v>
      </c>
      <c r="T604">
        <f>SLOPE(FMBtest!E580:E591,Data!$AB586:$AB597)</f>
        <v>1.0360619358716632</v>
      </c>
      <c r="U604">
        <f>SLOPE(FMBtest!F580:F591,Data!$AB586:$AB597)</f>
        <v>1.1664779872335218</v>
      </c>
      <c r="V604">
        <f>SLOPE(FMBtest!G580:G591,Data!$AB586:$AB597)</f>
        <v>1.3471497840507021</v>
      </c>
      <c r="W604">
        <f>SLOPE(FMBtest!H580:H591,Data!$AB586:$AB597)</f>
        <v>0.9358910789285092</v>
      </c>
      <c r="X604">
        <f>SLOPE(FMBtest!I580:I591,Data!$AB586:$AB597)</f>
        <v>1.0535227296487575</v>
      </c>
      <c r="Y604">
        <f>SLOPE(FMBtest!J580:J591,Data!$AB586:$AB597)</f>
        <v>1.1919183471084256</v>
      </c>
      <c r="Z604">
        <f>SLOPE(FMBtest!K580:K591,Data!$AB586:$AB597)</f>
        <v>1.1847745692445095</v>
      </c>
      <c r="AA604">
        <f>SLOPE(FMBtest!L580:L591,Data!$AB586:$AB597)</f>
        <v>1.2619143192410056</v>
      </c>
      <c r="AB604">
        <f>SLOPE(FMBtest!M580:M591,Data!$AB586:$AB597)</f>
        <v>0.95628603511022869</v>
      </c>
      <c r="AC604">
        <f>SLOPE(FMBtest!N580:N591,Data!$AB586:$AB597)</f>
        <v>1.0464108898094495</v>
      </c>
      <c r="AD604">
        <f>SLOPE(FMBtest!O580:O591,Data!$AB586:$AB597)</f>
        <v>1.0279106167278507</v>
      </c>
      <c r="AE604">
        <f>SLOPE(FMBtest!P580:P591,Data!$AB586:$AB597)</f>
        <v>1.0397718016653266</v>
      </c>
      <c r="AF604">
        <f>SLOPE(FMBtest!Q580:Q591,Data!$AB586:$AB597)</f>
        <v>1.2578597985055304</v>
      </c>
      <c r="AG604">
        <f>SLOPE(FMBtest!R580:R591,Data!$AB586:$AB597)</f>
        <v>1.0881769798530805</v>
      </c>
      <c r="AH604">
        <f>SLOPE(FMBtest!S580:S591,Data!$AB586:$AB597)</f>
        <v>1.063303922012399</v>
      </c>
      <c r="AI604">
        <f>SLOPE(FMBtest!T580:T591,Data!$AB586:$AB597)</f>
        <v>1.1713926518187787</v>
      </c>
      <c r="AJ604">
        <f>SLOPE(FMBtest!U580:U591,Data!$AB586:$AB597)</f>
        <v>1.1526754758937992</v>
      </c>
      <c r="AK604">
        <f>SLOPE(FMBtest!V580:V591,Data!$AB586:$AB597)</f>
        <v>1.188287751951379</v>
      </c>
      <c r="AL604">
        <f>SLOPE(FMBtest!W580:W591,Data!$AB586:$AB597)</f>
        <v>1.1229248613165954</v>
      </c>
      <c r="AM604">
        <f>SLOPE(FMBtest!X580:X591,Data!$AB586:$AB597)</f>
        <v>0.94141291063625809</v>
      </c>
      <c r="AN604">
        <f>SLOPE(FMBtest!Y580:Y591,Data!$AB586:$AB597)</f>
        <v>0.96593890095053547</v>
      </c>
      <c r="AO604">
        <f>SLOPE(FMBtest!Z580:Z591,Data!$AB586:$AB597)</f>
        <v>0.96166667317681553</v>
      </c>
      <c r="AP604">
        <f>SLOPE(FMBtest!AA580:AA591,Data!$AB586:$AB597)</f>
        <v>0.88834466597077011</v>
      </c>
      <c r="AR604">
        <f t="array" ref="AR604:AS604">LINEST(FMBtest!C580:AA580,FM_ROLLING!R604:AP604,TRUE,FALSE)</f>
        <v>3.5703287036520823</v>
      </c>
      <c r="AS604">
        <v>1.4593831420856365</v>
      </c>
    </row>
    <row r="605" spans="1:45" x14ac:dyDescent="0.3">
      <c r="A605">
        <v>1975</v>
      </c>
      <c r="B605">
        <v>4</v>
      </c>
      <c r="C605">
        <f>SLOPE(FMBtest!C581:C604,Data!$AM581:$AM604)</f>
        <v>-0.43548502223784674</v>
      </c>
      <c r="D605">
        <f>SLOPE(FMBtest!D581:D604,Data!$AM581:$AM604)</f>
        <v>-0.40393026619908201</v>
      </c>
      <c r="E605">
        <f>SLOPE(FMBtest!E581:E604,Data!$AM581:$AM604)</f>
        <v>-0.40155502874899757</v>
      </c>
      <c r="F605">
        <f>SLOPE(FMBtest!F581:F604,Data!$AM581:$AM604)</f>
        <v>-0.4479678623729153</v>
      </c>
      <c r="G605">
        <f>SLOPE(FMBtest!G581:G604,Data!$AM581:$AM604)</f>
        <v>-0.46510917370416732</v>
      </c>
      <c r="H605">
        <f>SLOPE(FMBtest!H581:H604,Data!$AM581:$AM604)</f>
        <v>-0.3682847791336219</v>
      </c>
      <c r="I605">
        <f>SLOPE(FMBtest!I581:I604,Data!$AM581:$AM604)</f>
        <v>-0.3519102133349456</v>
      </c>
      <c r="J605">
        <f>SLOPE(FMBtest!J581:J604,Data!$AM581:$AM604)</f>
        <v>-0.44521351117703217</v>
      </c>
      <c r="K605">
        <f>SLOPE(FMBtest!K581:K604,Data!$AM581:$AM604)</f>
        <v>-0.39490923988569038</v>
      </c>
      <c r="L605">
        <f>SLOPE(FMBtest!L581:L604,Data!$AM581:$AM604)</f>
        <v>-0.40805066083272062</v>
      </c>
      <c r="N605" s="5">
        <f t="array" ref="N605:O605">LINEST(FMBtest!C605:L605,FM_ROLLING!C605:L605,TRUE,FALSE)</f>
        <v>-5.0027979079568654</v>
      </c>
      <c r="O605" s="5">
        <v>-0.47336129279848715</v>
      </c>
      <c r="R605">
        <f>SLOPE(FMBtest!C581:C592,Data!$AB587:$AB598)</f>
        <v>0.94717728902518172</v>
      </c>
      <c r="S605">
        <f>SLOPE(FMBtest!D581:D592,Data!$AB587:$AB598)</f>
        <v>0.99268704475257064</v>
      </c>
      <c r="T605">
        <f>SLOPE(FMBtest!E581:E592,Data!$AB587:$AB598)</f>
        <v>1.0282184223416624</v>
      </c>
      <c r="U605">
        <f>SLOPE(FMBtest!F581:F592,Data!$AB587:$AB598)</f>
        <v>1.1558985591677395</v>
      </c>
      <c r="V605">
        <f>SLOPE(FMBtest!G581:G592,Data!$AB587:$AB598)</f>
        <v>1.3371692356267435</v>
      </c>
      <c r="W605">
        <f>SLOPE(FMBtest!H581:H592,Data!$AB587:$AB598)</f>
        <v>0.91980942706726609</v>
      </c>
      <c r="X605">
        <f>SLOPE(FMBtest!I581:I592,Data!$AB587:$AB598)</f>
        <v>1.0464536338155743</v>
      </c>
      <c r="Y605">
        <f>SLOPE(FMBtest!J581:J592,Data!$AB587:$AB598)</f>
        <v>1.1850339343906351</v>
      </c>
      <c r="Z605">
        <f>SLOPE(FMBtest!K581:K592,Data!$AB587:$AB598)</f>
        <v>1.1824461228334846</v>
      </c>
      <c r="AA605">
        <f>SLOPE(FMBtest!L581:L592,Data!$AB587:$AB598)</f>
        <v>1.2540613050141522</v>
      </c>
      <c r="AB605">
        <f>SLOPE(FMBtest!M581:M592,Data!$AB587:$AB598)</f>
        <v>0.94117768553912717</v>
      </c>
      <c r="AC605">
        <f>SLOPE(FMBtest!N581:N592,Data!$AB587:$AB598)</f>
        <v>1.0394219549288146</v>
      </c>
      <c r="AD605">
        <f>SLOPE(FMBtest!O581:O592,Data!$AB587:$AB598)</f>
        <v>1.020435541687412</v>
      </c>
      <c r="AE605">
        <f>SLOPE(FMBtest!P581:P592,Data!$AB587:$AB598)</f>
        <v>1.0345247315505086</v>
      </c>
      <c r="AF605">
        <f>SLOPE(FMBtest!Q581:Q592,Data!$AB587:$AB598)</f>
        <v>1.2503621382802685</v>
      </c>
      <c r="AG605">
        <f>SLOPE(FMBtest!R581:R592,Data!$AB587:$AB598)</f>
        <v>1.0750517130817729</v>
      </c>
      <c r="AH605">
        <f>SLOPE(FMBtest!S581:S592,Data!$AB587:$AB598)</f>
        <v>1.0594384874661436</v>
      </c>
      <c r="AI605">
        <f>SLOPE(FMBtest!T581:T592,Data!$AB587:$AB598)</f>
        <v>1.1716853603162263</v>
      </c>
      <c r="AJ605">
        <f>SLOPE(FMBtest!U581:U592,Data!$AB587:$AB598)</f>
        <v>1.1465205901314974</v>
      </c>
      <c r="AK605">
        <f>SLOPE(FMBtest!V581:V592,Data!$AB587:$AB598)</f>
        <v>1.1712586418120157</v>
      </c>
      <c r="AL605">
        <f>SLOPE(FMBtest!W581:W592,Data!$AB587:$AB598)</f>
        <v>1.1281724423728656</v>
      </c>
      <c r="AM605">
        <f>SLOPE(FMBtest!X581:X592,Data!$AB587:$AB598)</f>
        <v>0.93936523939673278</v>
      </c>
      <c r="AN605">
        <f>SLOPE(FMBtest!Y581:Y592,Data!$AB587:$AB598)</f>
        <v>0.97356577534642896</v>
      </c>
      <c r="AO605">
        <f>SLOPE(FMBtest!Z581:Z592,Data!$AB587:$AB598)</f>
        <v>0.96933633162005406</v>
      </c>
      <c r="AP605">
        <f>SLOPE(FMBtest!AA581:AA592,Data!$AB587:$AB598)</f>
        <v>0.87875234114099143</v>
      </c>
      <c r="AR605">
        <f t="array" ref="AR605:AS605">LINEST(FMBtest!C581:AA581,FM_ROLLING!R605:AP605,TRUE,FALSE)</f>
        <v>9.4326378139211151</v>
      </c>
      <c r="AS605">
        <v>-5.9919074371049064</v>
      </c>
    </row>
    <row r="606" spans="1:45" x14ac:dyDescent="0.3">
      <c r="A606">
        <v>1975</v>
      </c>
      <c r="B606">
        <v>5</v>
      </c>
      <c r="C606">
        <f>SLOPE(FMBtest!C582:C605,Data!$AM582:$AM605)</f>
        <v>-0.53908388141318664</v>
      </c>
      <c r="D606">
        <f>SLOPE(FMBtest!D582:D605,Data!$AM582:$AM605)</f>
        <v>-0.51497717052803926</v>
      </c>
      <c r="E606">
        <f>SLOPE(FMBtest!E582:E605,Data!$AM582:$AM605)</f>
        <v>-0.53651220970930846</v>
      </c>
      <c r="F606">
        <f>SLOPE(FMBtest!F582:F605,Data!$AM582:$AM605)</f>
        <v>-0.62004807049233768</v>
      </c>
      <c r="G606">
        <f>SLOPE(FMBtest!G582:G605,Data!$AM582:$AM605)</f>
        <v>-0.71867250916807202</v>
      </c>
      <c r="H606">
        <f>SLOPE(FMBtest!H582:H605,Data!$AM582:$AM605)</f>
        <v>-0.43345360802471616</v>
      </c>
      <c r="I606">
        <f>SLOPE(FMBtest!I582:I605,Data!$AM582:$AM605)</f>
        <v>-0.51195863493486304</v>
      </c>
      <c r="J606">
        <f>SLOPE(FMBtest!J582:J605,Data!$AM582:$AM605)</f>
        <v>-0.57790121398317185</v>
      </c>
      <c r="K606">
        <f>SLOPE(FMBtest!K582:K605,Data!$AM582:$AM605)</f>
        <v>-0.56833556691800002</v>
      </c>
      <c r="L606">
        <f>SLOPE(FMBtest!L582:L605,Data!$AM582:$AM605)</f>
        <v>-0.65922762027961446</v>
      </c>
      <c r="N606" s="5">
        <f t="array" ref="N606:O606">LINEST(FMBtest!C606:L606,FM_ROLLING!C606:L606,TRUE,FALSE)</f>
        <v>-4.4266636059369882</v>
      </c>
      <c r="O606" s="5">
        <v>-2.7024203963464748</v>
      </c>
      <c r="R606">
        <f>SLOPE(FMBtest!C582:C593,Data!$AB588:$AB599)</f>
        <v>0.99978839828978772</v>
      </c>
      <c r="S606">
        <f>SLOPE(FMBtest!D582:D593,Data!$AB588:$AB599)</f>
        <v>1.0338684320273313</v>
      </c>
      <c r="T606">
        <f>SLOPE(FMBtest!E582:E593,Data!$AB588:$AB599)</f>
        <v>1.0663320844246873</v>
      </c>
      <c r="U606">
        <f>SLOPE(FMBtest!F582:F593,Data!$AB588:$AB599)</f>
        <v>1.200251079385632</v>
      </c>
      <c r="V606">
        <f>SLOPE(FMBtest!G582:G593,Data!$AB588:$AB599)</f>
        <v>1.365673099503264</v>
      </c>
      <c r="W606">
        <f>SLOPE(FMBtest!H582:H593,Data!$AB588:$AB599)</f>
        <v>0.96824358935865418</v>
      </c>
      <c r="X606">
        <f>SLOPE(FMBtest!I582:I593,Data!$AB588:$AB599)</f>
        <v>1.0610101330219563</v>
      </c>
      <c r="Y606">
        <f>SLOPE(FMBtest!J582:J593,Data!$AB588:$AB599)</f>
        <v>1.2228520485637056</v>
      </c>
      <c r="Z606">
        <f>SLOPE(FMBtest!K582:K593,Data!$AB588:$AB599)</f>
        <v>1.2087415195206141</v>
      </c>
      <c r="AA606">
        <f>SLOPE(FMBtest!L582:L593,Data!$AB588:$AB599)</f>
        <v>1.2715723291406094</v>
      </c>
      <c r="AB606">
        <f>SLOPE(FMBtest!M582:M593,Data!$AB588:$AB599)</f>
        <v>0.95942304598920869</v>
      </c>
      <c r="AC606">
        <f>SLOPE(FMBtest!N582:N593,Data!$AB588:$AB599)</f>
        <v>1.0508806501281311</v>
      </c>
      <c r="AD606">
        <f>SLOPE(FMBtest!O582:O593,Data!$AB588:$AB599)</f>
        <v>1.033757864853692</v>
      </c>
      <c r="AE606">
        <f>SLOPE(FMBtest!P582:P593,Data!$AB588:$AB599)</f>
        <v>1.0573670102944486</v>
      </c>
      <c r="AF606">
        <f>SLOPE(FMBtest!Q582:Q593,Data!$AB588:$AB599)</f>
        <v>1.2361971125585243</v>
      </c>
      <c r="AG606">
        <f>SLOPE(FMBtest!R582:R593,Data!$AB588:$AB599)</f>
        <v>1.0725884625865683</v>
      </c>
      <c r="AH606">
        <f>SLOPE(FMBtest!S582:S593,Data!$AB588:$AB599)</f>
        <v>1.064643209377466</v>
      </c>
      <c r="AI606">
        <f>SLOPE(FMBtest!T582:T593,Data!$AB588:$AB599)</f>
        <v>1.1733706411446194</v>
      </c>
      <c r="AJ606">
        <f>SLOPE(FMBtest!U582:U593,Data!$AB588:$AB599)</f>
        <v>1.1786114224281372</v>
      </c>
      <c r="AK606">
        <f>SLOPE(FMBtest!V582:V593,Data!$AB588:$AB599)</f>
        <v>1.1734527816520366</v>
      </c>
      <c r="AL606">
        <f>SLOPE(FMBtest!W582:W593,Data!$AB588:$AB599)</f>
        <v>1.1002558856613269</v>
      </c>
      <c r="AM606">
        <f>SLOPE(FMBtest!X582:X593,Data!$AB588:$AB599)</f>
        <v>0.92730627883408645</v>
      </c>
      <c r="AN606">
        <f>SLOPE(FMBtest!Y582:Y593,Data!$AB588:$AB599)</f>
        <v>0.96182915208277842</v>
      </c>
      <c r="AO606">
        <f>SLOPE(FMBtest!Z582:Z593,Data!$AB588:$AB599)</f>
        <v>0.95647934483041663</v>
      </c>
      <c r="AP606">
        <f>SLOPE(FMBtest!AA582:AA593,Data!$AB588:$AB599)</f>
        <v>0.87722448652478979</v>
      </c>
      <c r="AR606">
        <f t="array" ref="AR606:AS606">LINEST(FMBtest!C582:AA582,FM_ROLLING!R606:AP606,TRUE,FALSE)</f>
        <v>5.6421167553658238</v>
      </c>
      <c r="AS606">
        <v>0.27047508509129337</v>
      </c>
    </row>
    <row r="607" spans="1:45" x14ac:dyDescent="0.3">
      <c r="A607">
        <v>1975</v>
      </c>
      <c r="B607">
        <v>6</v>
      </c>
      <c r="C607">
        <f>SLOPE(FMBtest!C583:C606,Data!$AM583:$AM606)</f>
        <v>-0.49794716533064259</v>
      </c>
      <c r="D607">
        <f>SLOPE(FMBtest!D583:D606,Data!$AM583:$AM606)</f>
        <v>-0.48999917946638905</v>
      </c>
      <c r="E607">
        <f>SLOPE(FMBtest!E583:E606,Data!$AM583:$AM606)</f>
        <v>-0.53354680476602845</v>
      </c>
      <c r="F607">
        <f>SLOPE(FMBtest!F583:F606,Data!$AM583:$AM606)</f>
        <v>-0.60074590587933341</v>
      </c>
      <c r="G607">
        <f>SLOPE(FMBtest!G583:G606,Data!$AM583:$AM606)</f>
        <v>-0.68154086730300856</v>
      </c>
      <c r="H607">
        <f>SLOPE(FMBtest!H583:H606,Data!$AM583:$AM606)</f>
        <v>-0.38200190281360452</v>
      </c>
      <c r="I607">
        <f>SLOPE(FMBtest!I583:I606,Data!$AM583:$AM606)</f>
        <v>-0.4667218296788348</v>
      </c>
      <c r="J607">
        <f>SLOPE(FMBtest!J583:J606,Data!$AM583:$AM606)</f>
        <v>-0.55755777632930814</v>
      </c>
      <c r="K607">
        <f>SLOPE(FMBtest!K583:K606,Data!$AM583:$AM606)</f>
        <v>-0.53839737224248208</v>
      </c>
      <c r="L607">
        <f>SLOPE(FMBtest!L583:L606,Data!$AM583:$AM606)</f>
        <v>-0.61786403464204998</v>
      </c>
      <c r="N607" s="5">
        <f t="array" ref="N607:O607">LINEST(FMBtest!C607:L607,FM_ROLLING!C607:L607,TRUE,FALSE)</f>
        <v>-7.8186486406774263</v>
      </c>
      <c r="O607" s="5">
        <v>1.3982607233703526</v>
      </c>
      <c r="R607">
        <f>SLOPE(FMBtest!C583:C594,Data!$AB589:$AB600)</f>
        <v>0.98817956332549806</v>
      </c>
      <c r="S607">
        <f>SLOPE(FMBtest!D583:D594,Data!$AB589:$AB600)</f>
        <v>1.054933869275549</v>
      </c>
      <c r="T607">
        <f>SLOPE(FMBtest!E583:E594,Data!$AB589:$AB600)</f>
        <v>1.1034513779672557</v>
      </c>
      <c r="U607">
        <f>SLOPE(FMBtest!F583:F594,Data!$AB589:$AB600)</f>
        <v>1.2220072163013693</v>
      </c>
      <c r="V607">
        <f>SLOPE(FMBtest!G583:G594,Data!$AB589:$AB600)</f>
        <v>1.3940745595404536</v>
      </c>
      <c r="W607">
        <f>SLOPE(FMBtest!H583:H594,Data!$AB589:$AB600)</f>
        <v>0.94609943581951517</v>
      </c>
      <c r="X607">
        <f>SLOPE(FMBtest!I583:I594,Data!$AB589:$AB600)</f>
        <v>1.0352093300119591</v>
      </c>
      <c r="Y607">
        <f>SLOPE(FMBtest!J583:J594,Data!$AB589:$AB600)</f>
        <v>1.2395326086985567</v>
      </c>
      <c r="Z607">
        <f>SLOPE(FMBtest!K583:K594,Data!$AB589:$AB600)</f>
        <v>1.2291151190589962</v>
      </c>
      <c r="AA607">
        <f>SLOPE(FMBtest!L583:L594,Data!$AB589:$AB600)</f>
        <v>1.2721600565632327</v>
      </c>
      <c r="AB607">
        <f>SLOPE(FMBtest!M583:M594,Data!$AB589:$AB600)</f>
        <v>0.92848809053751347</v>
      </c>
      <c r="AC607">
        <f>SLOPE(FMBtest!N583:N594,Data!$AB589:$AB600)</f>
        <v>1.0587773438171506</v>
      </c>
      <c r="AD607">
        <f>SLOPE(FMBtest!O583:O594,Data!$AB589:$AB600)</f>
        <v>1.0423293463367724</v>
      </c>
      <c r="AE607">
        <f>SLOPE(FMBtest!P583:P594,Data!$AB589:$AB600)</f>
        <v>1.0790613339299857</v>
      </c>
      <c r="AF607">
        <f>SLOPE(FMBtest!Q583:Q594,Data!$AB589:$AB600)</f>
        <v>1.264402741905932</v>
      </c>
      <c r="AG607">
        <f>SLOPE(FMBtest!R583:R594,Data!$AB589:$AB600)</f>
        <v>1.0594706673978747</v>
      </c>
      <c r="AH607">
        <f>SLOPE(FMBtest!S583:S594,Data!$AB589:$AB600)</f>
        <v>1.0785776819460016</v>
      </c>
      <c r="AI607">
        <f>SLOPE(FMBtest!T583:T594,Data!$AB589:$AB600)</f>
        <v>1.1800671073808049</v>
      </c>
      <c r="AJ607">
        <f>SLOPE(FMBtest!U583:U594,Data!$AB589:$AB600)</f>
        <v>1.2102941093949529</v>
      </c>
      <c r="AK607">
        <f>SLOPE(FMBtest!V583:V594,Data!$AB589:$AB600)</f>
        <v>1.2231786695045661</v>
      </c>
      <c r="AL607">
        <f>SLOPE(FMBtest!W583:W594,Data!$AB589:$AB600)</f>
        <v>1.0753882509621151</v>
      </c>
      <c r="AM607">
        <f>SLOPE(FMBtest!X583:X594,Data!$AB589:$AB600)</f>
        <v>0.93000121759164278</v>
      </c>
      <c r="AN607">
        <f>SLOPE(FMBtest!Y583:Y594,Data!$AB589:$AB600)</f>
        <v>0.95624169808697346</v>
      </c>
      <c r="AO607">
        <f>SLOPE(FMBtest!Z583:Z594,Data!$AB589:$AB600)</f>
        <v>0.95250305934374202</v>
      </c>
      <c r="AP607">
        <f>SLOPE(FMBtest!AA583:AA594,Data!$AB589:$AB600)</f>
        <v>0.89103971014371386</v>
      </c>
      <c r="AR607">
        <f t="array" ref="AR607:AS607">LINEST(FMBtest!C583:AA583,FM_ROLLING!R607:AP607,TRUE,FALSE)</f>
        <v>2.6227051628427689</v>
      </c>
      <c r="AS607">
        <v>3.2039851429472375</v>
      </c>
    </row>
    <row r="608" spans="1:45" x14ac:dyDescent="0.3">
      <c r="A608">
        <v>1975</v>
      </c>
      <c r="B608">
        <v>7</v>
      </c>
      <c r="C608">
        <f>SLOPE(FMBtest!C584:C607,Data!$AM584:$AM607)</f>
        <v>-0.41194161124296946</v>
      </c>
      <c r="D608">
        <f>SLOPE(FMBtest!D584:D607,Data!$AM584:$AM607)</f>
        <v>-0.42120675757744819</v>
      </c>
      <c r="E608">
        <f>SLOPE(FMBtest!E584:E607,Data!$AM584:$AM607)</f>
        <v>-0.47412605875568459</v>
      </c>
      <c r="F608">
        <f>SLOPE(FMBtest!F584:F607,Data!$AM584:$AM607)</f>
        <v>-0.53645160133656855</v>
      </c>
      <c r="G608">
        <f>SLOPE(FMBtest!G584:G607,Data!$AM584:$AM607)</f>
        <v>-0.61064321503161767</v>
      </c>
      <c r="H608">
        <f>SLOPE(FMBtest!H584:H607,Data!$AM584:$AM607)</f>
        <v>-0.31213087962444114</v>
      </c>
      <c r="I608">
        <f>SLOPE(FMBtest!I584:I607,Data!$AM584:$AM607)</f>
        <v>-0.40648995507629504</v>
      </c>
      <c r="J608">
        <f>SLOPE(FMBtest!J584:J607,Data!$AM584:$AM607)</f>
        <v>-0.49787313857014992</v>
      </c>
      <c r="K608">
        <f>SLOPE(FMBtest!K584:K607,Data!$AM584:$AM607)</f>
        <v>-0.49724307472443058</v>
      </c>
      <c r="L608">
        <f>SLOPE(FMBtest!L584:L607,Data!$AM584:$AM607)</f>
        <v>-0.53769137274808632</v>
      </c>
      <c r="N608" s="5">
        <f t="array" ref="N608:O608">LINEST(FMBtest!C608:L608,FM_ROLLING!C608:L608,TRUE,FALSE)</f>
        <v>-6.633566682165295</v>
      </c>
      <c r="O608" s="5">
        <v>-2.7166222601483518</v>
      </c>
      <c r="R608">
        <f>SLOPE(FMBtest!C584:C595,Data!$AB590:$AB601)</f>
        <v>0.91235627963896415</v>
      </c>
      <c r="S608">
        <f>SLOPE(FMBtest!D584:D595,Data!$AB590:$AB601)</f>
        <v>1.0046697608659416</v>
      </c>
      <c r="T608">
        <f>SLOPE(FMBtest!E584:E595,Data!$AB590:$AB601)</f>
        <v>1.0482173678476496</v>
      </c>
      <c r="U608">
        <f>SLOPE(FMBtest!F584:F595,Data!$AB590:$AB601)</f>
        <v>1.1586578397632037</v>
      </c>
      <c r="V608">
        <f>SLOPE(FMBtest!G584:G595,Data!$AB590:$AB601)</f>
        <v>1.3467222423436211</v>
      </c>
      <c r="W608">
        <f>SLOPE(FMBtest!H584:H595,Data!$AB590:$AB601)</f>
        <v>0.9072319459146504</v>
      </c>
      <c r="X608">
        <f>SLOPE(FMBtest!I584:I595,Data!$AB590:$AB601)</f>
        <v>1.0114243370797327</v>
      </c>
      <c r="Y608">
        <f>SLOPE(FMBtest!J584:J595,Data!$AB590:$AB601)</f>
        <v>1.1977775670158517</v>
      </c>
      <c r="Z608">
        <f>SLOPE(FMBtest!K584:K595,Data!$AB590:$AB601)</f>
        <v>1.2181050395207409</v>
      </c>
      <c r="AA608">
        <f>SLOPE(FMBtest!L584:L595,Data!$AB590:$AB601)</f>
        <v>1.2549918219623886</v>
      </c>
      <c r="AB608">
        <f>SLOPE(FMBtest!M584:M595,Data!$AB590:$AB601)</f>
        <v>0.91066929510835415</v>
      </c>
      <c r="AC608">
        <f>SLOPE(FMBtest!N584:N595,Data!$AB590:$AB601)</f>
        <v>1.0885826920224781</v>
      </c>
      <c r="AD608">
        <f>SLOPE(FMBtest!O584:O595,Data!$AB590:$AB601)</f>
        <v>1.0003509095139944</v>
      </c>
      <c r="AE608">
        <f>SLOPE(FMBtest!P584:P595,Data!$AB590:$AB601)</f>
        <v>1.0976286828108082</v>
      </c>
      <c r="AF608">
        <f>SLOPE(FMBtest!Q584:Q595,Data!$AB590:$AB601)</f>
        <v>1.3219126941857684</v>
      </c>
      <c r="AG608">
        <f>SLOPE(FMBtest!R584:R595,Data!$AB590:$AB601)</f>
        <v>1.0655841606774563</v>
      </c>
      <c r="AH608">
        <f>SLOPE(FMBtest!S584:S595,Data!$AB590:$AB601)</f>
        <v>1.0736549885665696</v>
      </c>
      <c r="AI608">
        <f>SLOPE(FMBtest!T584:T595,Data!$AB590:$AB601)</f>
        <v>1.1634208067063276</v>
      </c>
      <c r="AJ608">
        <f>SLOPE(FMBtest!U584:U595,Data!$AB590:$AB601)</f>
        <v>1.2041935096380085</v>
      </c>
      <c r="AK608">
        <f>SLOPE(FMBtest!V584:V595,Data!$AB590:$AB601)</f>
        <v>1.2192654324484635</v>
      </c>
      <c r="AL608">
        <f>SLOPE(FMBtest!W584:W595,Data!$AB590:$AB601)</f>
        <v>1.1111267414418862</v>
      </c>
      <c r="AM608">
        <f>SLOPE(FMBtest!X584:X595,Data!$AB590:$AB601)</f>
        <v>0.93991045123835404</v>
      </c>
      <c r="AN608">
        <f>SLOPE(FMBtest!Y584:Y595,Data!$AB590:$AB601)</f>
        <v>0.95499292224876331</v>
      </c>
      <c r="AO608">
        <f>SLOPE(FMBtest!Z584:Z595,Data!$AB590:$AB601)</f>
        <v>0.92952538465238721</v>
      </c>
      <c r="AP608">
        <f>SLOPE(FMBtest!AA584:AA595,Data!$AB590:$AB601)</f>
        <v>0.87028796676807774</v>
      </c>
      <c r="AR608">
        <f t="array" ref="AR608:AS608">LINEST(FMBtest!C584:AA584,FM_ROLLING!R608:AP608,TRUE,FALSE)</f>
        <v>-0.9222823819760908</v>
      </c>
      <c r="AS608">
        <v>-3.3715196004930137</v>
      </c>
    </row>
    <row r="609" spans="1:45" x14ac:dyDescent="0.3">
      <c r="A609">
        <v>1975</v>
      </c>
      <c r="B609">
        <v>8</v>
      </c>
      <c r="C609">
        <f>SLOPE(FMBtest!C585:C608,Data!$AM585:$AM608)</f>
        <v>-0.45621029628804627</v>
      </c>
      <c r="D609">
        <f>SLOPE(FMBtest!D585:D608,Data!$AM585:$AM608)</f>
        <v>-0.46924492268312001</v>
      </c>
      <c r="E609">
        <f>SLOPE(FMBtest!E585:E608,Data!$AM585:$AM608)</f>
        <v>-0.51379464129842278</v>
      </c>
      <c r="F609">
        <f>SLOPE(FMBtest!F585:F608,Data!$AM585:$AM608)</f>
        <v>-0.57233742284886813</v>
      </c>
      <c r="G609">
        <f>SLOPE(FMBtest!G585:G608,Data!$AM585:$AM608)</f>
        <v>-0.64440846660809392</v>
      </c>
      <c r="H609">
        <f>SLOPE(FMBtest!H585:H608,Data!$AM585:$AM608)</f>
        <v>-0.28116814224621911</v>
      </c>
      <c r="I609">
        <f>SLOPE(FMBtest!I585:I608,Data!$AM585:$AM608)</f>
        <v>-0.34973466345691301</v>
      </c>
      <c r="J609">
        <f>SLOPE(FMBtest!J585:J608,Data!$AM585:$AM608)</f>
        <v>-0.41649645827435416</v>
      </c>
      <c r="K609">
        <f>SLOPE(FMBtest!K585:K608,Data!$AM585:$AM608)</f>
        <v>-0.45870700336099218</v>
      </c>
      <c r="L609">
        <f>SLOPE(FMBtest!L585:L608,Data!$AM585:$AM608)</f>
        <v>-0.47528376996380706</v>
      </c>
      <c r="N609" s="5">
        <f t="array" ref="N609:O609">LINEST(FMBtest!C609:L609,FM_ROLLING!C609:L609,TRUE,FALSE)</f>
        <v>-3.4744302558304749</v>
      </c>
      <c r="O609" s="5">
        <v>-2.4772273486411209</v>
      </c>
      <c r="R609">
        <f>SLOPE(FMBtest!C585:C596,Data!$AB591:$AB602)</f>
        <v>1.0916102478451488</v>
      </c>
      <c r="S609">
        <f>SLOPE(FMBtest!D585:D596,Data!$AB591:$AB602)</f>
        <v>1.1888432261117803</v>
      </c>
      <c r="T609">
        <f>SLOPE(FMBtest!E585:E596,Data!$AB591:$AB602)</f>
        <v>1.2269723140261009</v>
      </c>
      <c r="U609">
        <f>SLOPE(FMBtest!F585:F596,Data!$AB591:$AB602)</f>
        <v>1.3314127955692534</v>
      </c>
      <c r="V609">
        <f>SLOPE(FMBtest!G585:G596,Data!$AB591:$AB602)</f>
        <v>1.5497672811539656</v>
      </c>
      <c r="W609">
        <f>SLOPE(FMBtest!H585:H596,Data!$AB591:$AB602)</f>
        <v>1.0400745735738761</v>
      </c>
      <c r="X609">
        <f>SLOPE(FMBtest!I585:I596,Data!$AB591:$AB602)</f>
        <v>1.0870926154041811</v>
      </c>
      <c r="Y609">
        <f>SLOPE(FMBtest!J585:J596,Data!$AB591:$AB602)</f>
        <v>1.2720286634436984</v>
      </c>
      <c r="Z609">
        <f>SLOPE(FMBtest!K585:K596,Data!$AB591:$AB602)</f>
        <v>1.3313716034049943</v>
      </c>
      <c r="AA609">
        <f>SLOPE(FMBtest!L585:L596,Data!$AB591:$AB602)</f>
        <v>1.3770226506257326</v>
      </c>
      <c r="AB609">
        <f>SLOPE(FMBtest!M585:M596,Data!$AB591:$AB602)</f>
        <v>0.93998684326775406</v>
      </c>
      <c r="AC609">
        <f>SLOPE(FMBtest!N585:N596,Data!$AB591:$AB602)</f>
        <v>1.1758821003726989</v>
      </c>
      <c r="AD609">
        <f>SLOPE(FMBtest!O585:O596,Data!$AB591:$AB602)</f>
        <v>1.0918611148783059</v>
      </c>
      <c r="AE609">
        <f>SLOPE(FMBtest!P585:P596,Data!$AB591:$AB602)</f>
        <v>1.1481539213871177</v>
      </c>
      <c r="AF609">
        <f>SLOPE(FMBtest!Q585:Q596,Data!$AB591:$AB602)</f>
        <v>1.4218966740703767</v>
      </c>
      <c r="AG609">
        <f>SLOPE(FMBtest!R585:R596,Data!$AB591:$AB602)</f>
        <v>1.079403186315198</v>
      </c>
      <c r="AH609">
        <f>SLOPE(FMBtest!S585:S596,Data!$AB591:$AB602)</f>
        <v>1.0624895261044087</v>
      </c>
      <c r="AI609">
        <f>SLOPE(FMBtest!T585:T596,Data!$AB591:$AB602)</f>
        <v>1.1547721291115491</v>
      </c>
      <c r="AJ609">
        <f>SLOPE(FMBtest!U585:U596,Data!$AB591:$AB602)</f>
        <v>1.284455078875679</v>
      </c>
      <c r="AK609">
        <f>SLOPE(FMBtest!V585:V596,Data!$AB591:$AB602)</f>
        <v>1.2876125820677904</v>
      </c>
      <c r="AL609">
        <f>SLOPE(FMBtest!W585:W596,Data!$AB591:$AB602)</f>
        <v>1.016679562665268</v>
      </c>
      <c r="AM609">
        <f>SLOPE(FMBtest!X585:X596,Data!$AB591:$AB602)</f>
        <v>0.94079751856601723</v>
      </c>
      <c r="AN609">
        <f>SLOPE(FMBtest!Y585:Y596,Data!$AB591:$AB602)</f>
        <v>0.93747997368653557</v>
      </c>
      <c r="AO609">
        <f>SLOPE(FMBtest!Z585:Z596,Data!$AB591:$AB602)</f>
        <v>0.9168081474949592</v>
      </c>
      <c r="AP609">
        <f>SLOPE(FMBtest!AA585:AA596,Data!$AB591:$AB602)</f>
        <v>0.88968400770496059</v>
      </c>
      <c r="AR609">
        <f t="array" ref="AR609:AS609">LINEST(FMBtest!C585:AA585,FM_ROLLING!R609:AP609,TRUE,FALSE)</f>
        <v>-4.8723138196882561</v>
      </c>
      <c r="AS609">
        <v>1.4055116514474078</v>
      </c>
    </row>
    <row r="610" spans="1:45" x14ac:dyDescent="0.3">
      <c r="A610">
        <v>1975</v>
      </c>
      <c r="B610">
        <v>9</v>
      </c>
      <c r="C610">
        <f>SLOPE(FMBtest!C586:C609,Data!$AM586:$AM609)</f>
        <v>-0.35794457360521054</v>
      </c>
      <c r="D610">
        <f>SLOPE(FMBtest!D586:D609,Data!$AM586:$AM609)</f>
        <v>-0.39132729155329987</v>
      </c>
      <c r="E610">
        <f>SLOPE(FMBtest!E586:E609,Data!$AM586:$AM609)</f>
        <v>-0.41481179139388041</v>
      </c>
      <c r="F610">
        <f>SLOPE(FMBtest!F586:F609,Data!$AM586:$AM609)</f>
        <v>-0.46459133195913799</v>
      </c>
      <c r="G610">
        <f>SLOPE(FMBtest!G586:G609,Data!$AM586:$AM609)</f>
        <v>-0.54175843032143711</v>
      </c>
      <c r="H610">
        <f>SLOPE(FMBtest!H586:H609,Data!$AM586:$AM609)</f>
        <v>-0.18207291472708642</v>
      </c>
      <c r="I610">
        <f>SLOPE(FMBtest!I586:I609,Data!$AM586:$AM609)</f>
        <v>-0.26918230461498227</v>
      </c>
      <c r="J610">
        <f>SLOPE(FMBtest!J586:J609,Data!$AM586:$AM609)</f>
        <v>-0.32114629167939202</v>
      </c>
      <c r="K610">
        <f>SLOPE(FMBtest!K586:K609,Data!$AM586:$AM609)</f>
        <v>-0.37930616183322574</v>
      </c>
      <c r="L610">
        <f>SLOPE(FMBtest!L586:L609,Data!$AM586:$AM609)</f>
        <v>-0.38242169077048888</v>
      </c>
      <c r="N610" s="5">
        <f t="array" ref="N610:O610">LINEST(FMBtest!C610:L610,FM_ROLLING!C610:L610,TRUE,FALSE)</f>
        <v>-13.176958105977267</v>
      </c>
      <c r="O610" s="5">
        <v>-4.36348685854135</v>
      </c>
      <c r="R610">
        <f>SLOPE(FMBtest!C586:C597,Data!$AB592:$AB603)</f>
        <v>1.0403851209043249</v>
      </c>
      <c r="S610">
        <f>SLOPE(FMBtest!D586:D597,Data!$AB592:$AB603)</f>
        <v>1.156658356299836</v>
      </c>
      <c r="T610">
        <f>SLOPE(FMBtest!E586:E597,Data!$AB592:$AB603)</f>
        <v>1.1891789557975041</v>
      </c>
      <c r="U610">
        <f>SLOPE(FMBtest!F586:F597,Data!$AB592:$AB603)</f>
        <v>1.273709649256896</v>
      </c>
      <c r="V610">
        <f>SLOPE(FMBtest!G586:G597,Data!$AB592:$AB603)</f>
        <v>1.5173102617253884</v>
      </c>
      <c r="W610">
        <f>SLOPE(FMBtest!H586:H597,Data!$AB592:$AB603)</f>
        <v>0.99292584820426366</v>
      </c>
      <c r="X610">
        <f>SLOPE(FMBtest!I586:I597,Data!$AB592:$AB603)</f>
        <v>1.0542420926262652</v>
      </c>
      <c r="Y610">
        <f>SLOPE(FMBtest!J586:J597,Data!$AB592:$AB603)</f>
        <v>1.2479459664127293</v>
      </c>
      <c r="Z610">
        <f>SLOPE(FMBtest!K586:K597,Data!$AB592:$AB603)</f>
        <v>1.3278815472120722</v>
      </c>
      <c r="AA610">
        <f>SLOPE(FMBtest!L586:L597,Data!$AB592:$AB603)</f>
        <v>1.3639019666660057</v>
      </c>
      <c r="AB610">
        <f>SLOPE(FMBtest!M586:M597,Data!$AB592:$AB603)</f>
        <v>0.91382029140861987</v>
      </c>
      <c r="AC610">
        <f>SLOPE(FMBtest!N586:N597,Data!$AB592:$AB603)</f>
        <v>1.1464809284756274</v>
      </c>
      <c r="AD610">
        <f>SLOPE(FMBtest!O586:O597,Data!$AB592:$AB603)</f>
        <v>1.0662674471333393</v>
      </c>
      <c r="AE610">
        <f>SLOPE(FMBtest!P586:P597,Data!$AB592:$AB603)</f>
        <v>1.1654491595507284</v>
      </c>
      <c r="AF610">
        <f>SLOPE(FMBtest!Q586:Q597,Data!$AB592:$AB603)</f>
        <v>1.4304116573681378</v>
      </c>
      <c r="AG610">
        <f>SLOPE(FMBtest!R586:R597,Data!$AB592:$AB603)</f>
        <v>1.0397066790149589</v>
      </c>
      <c r="AH610">
        <f>SLOPE(FMBtest!S586:S597,Data!$AB592:$AB603)</f>
        <v>1.0629655793474806</v>
      </c>
      <c r="AI610">
        <f>SLOPE(FMBtest!T586:T597,Data!$AB592:$AB603)</f>
        <v>1.1138834186435769</v>
      </c>
      <c r="AJ610">
        <f>SLOPE(FMBtest!U586:U597,Data!$AB592:$AB603)</f>
        <v>1.2572591523297914</v>
      </c>
      <c r="AK610">
        <f>SLOPE(FMBtest!V586:V597,Data!$AB592:$AB603)</f>
        <v>1.3328903127516376</v>
      </c>
      <c r="AL610">
        <f>SLOPE(FMBtest!W586:W597,Data!$AB592:$AB603)</f>
        <v>1.0121406400602746</v>
      </c>
      <c r="AM610">
        <f>SLOPE(FMBtest!X586:X597,Data!$AB592:$AB603)</f>
        <v>0.9574460396454384</v>
      </c>
      <c r="AN610">
        <f>SLOPE(FMBtest!Y586:Y597,Data!$AB592:$AB603)</f>
        <v>0.9224406447292598</v>
      </c>
      <c r="AO610">
        <f>SLOPE(FMBtest!Z586:Z597,Data!$AB592:$AB603)</f>
        <v>0.94924717414482418</v>
      </c>
      <c r="AP610">
        <f>SLOPE(FMBtest!AA586:AA597,Data!$AB592:$AB603)</f>
        <v>0.91231966045606394</v>
      </c>
      <c r="AR610">
        <f t="array" ref="AR610:AS610">LINEST(FMBtest!C586:AA586,FM_ROLLING!R610:AP610,TRUE,FALSE)</f>
        <v>0.437670857777195</v>
      </c>
      <c r="AS610">
        <v>-4.5752146143770336</v>
      </c>
    </row>
    <row r="611" spans="1:45" x14ac:dyDescent="0.3">
      <c r="A611">
        <v>1975</v>
      </c>
      <c r="B611">
        <v>10</v>
      </c>
      <c r="C611">
        <f>SLOPE(FMBtest!C587:C610,Data!$AM587:$AM610)</f>
        <v>-0.31951342678502648</v>
      </c>
      <c r="D611">
        <f>SLOPE(FMBtest!D587:D610,Data!$AM587:$AM610)</f>
        <v>-0.35869207871052289</v>
      </c>
      <c r="E611">
        <f>SLOPE(FMBtest!E587:E610,Data!$AM587:$AM610)</f>
        <v>-0.38146195730409721</v>
      </c>
      <c r="F611">
        <f>SLOPE(FMBtest!F587:F610,Data!$AM587:$AM610)</f>
        <v>-0.42974783197144339</v>
      </c>
      <c r="G611">
        <f>SLOPE(FMBtest!G587:G610,Data!$AM587:$AM610)</f>
        <v>-0.50825070790217819</v>
      </c>
      <c r="H611">
        <f>SLOPE(FMBtest!H587:H610,Data!$AM587:$AM610)</f>
        <v>-0.130655420228249</v>
      </c>
      <c r="I611">
        <f>SLOPE(FMBtest!I587:I610,Data!$AM587:$AM610)</f>
        <v>-0.23329578393545486</v>
      </c>
      <c r="J611">
        <f>SLOPE(FMBtest!J587:J610,Data!$AM587:$AM610)</f>
        <v>-0.28250517063278718</v>
      </c>
      <c r="K611">
        <f>SLOPE(FMBtest!K587:K610,Data!$AM587:$AM610)</f>
        <v>-0.33401978266518589</v>
      </c>
      <c r="L611">
        <f>SLOPE(FMBtest!L587:L610,Data!$AM587:$AM610)</f>
        <v>-0.34823778180304937</v>
      </c>
      <c r="N611" s="5">
        <f t="array" ref="N611:O611">LINEST(FMBtest!C611:L611,FM_ROLLING!C611:L611,TRUE,FALSE)</f>
        <v>-5.5349372911880446</v>
      </c>
      <c r="O611" s="5">
        <v>-4.4481304385292528</v>
      </c>
      <c r="R611">
        <f>SLOPE(FMBtest!C587:C598,Data!$AB593:$AB604)</f>
        <v>1.0264873274687099</v>
      </c>
      <c r="S611">
        <f>SLOPE(FMBtest!D587:D598,Data!$AB593:$AB604)</f>
        <v>1.1912778965034396</v>
      </c>
      <c r="T611">
        <f>SLOPE(FMBtest!E587:E598,Data!$AB593:$AB604)</f>
        <v>1.2289924312130949</v>
      </c>
      <c r="U611">
        <f>SLOPE(FMBtest!F587:F598,Data!$AB593:$AB604)</f>
        <v>1.3049893741184937</v>
      </c>
      <c r="V611">
        <f>SLOPE(FMBtest!G587:G598,Data!$AB593:$AB604)</f>
        <v>1.6047494141423357</v>
      </c>
      <c r="W611">
        <f>SLOPE(FMBtest!H587:H598,Data!$AB593:$AB604)</f>
        <v>1.001621331760854</v>
      </c>
      <c r="X611">
        <f>SLOPE(FMBtest!I587:I598,Data!$AB593:$AB604)</f>
        <v>1.0342964146234637</v>
      </c>
      <c r="Y611">
        <f>SLOPE(FMBtest!J587:J598,Data!$AB593:$AB604)</f>
        <v>1.2513608667065443</v>
      </c>
      <c r="Z611">
        <f>SLOPE(FMBtest!K587:K598,Data!$AB593:$AB604)</f>
        <v>1.3504410113448653</v>
      </c>
      <c r="AA611">
        <f>SLOPE(FMBtest!L587:L598,Data!$AB593:$AB604)</f>
        <v>1.4133396256789239</v>
      </c>
      <c r="AB611">
        <f>SLOPE(FMBtest!M587:M598,Data!$AB593:$AB604)</f>
        <v>0.87969191150030313</v>
      </c>
      <c r="AC611">
        <f>SLOPE(FMBtest!N587:N598,Data!$AB593:$AB604)</f>
        <v>1.1516190576789134</v>
      </c>
      <c r="AD611">
        <f>SLOPE(FMBtest!O587:O598,Data!$AB593:$AB604)</f>
        <v>1.0739631612144853</v>
      </c>
      <c r="AE611">
        <f>SLOPE(FMBtest!P587:P598,Data!$AB593:$AB604)</f>
        <v>1.1547241260636005</v>
      </c>
      <c r="AF611">
        <f>SLOPE(FMBtest!Q587:Q598,Data!$AB593:$AB604)</f>
        <v>1.4824159789026543</v>
      </c>
      <c r="AG611">
        <f>SLOPE(FMBtest!R587:R598,Data!$AB593:$AB604)</f>
        <v>0.98159704581180018</v>
      </c>
      <c r="AH611">
        <f>SLOPE(FMBtest!S587:S598,Data!$AB593:$AB604)</f>
        <v>1.026006343562357</v>
      </c>
      <c r="AI611">
        <f>SLOPE(FMBtest!T587:T598,Data!$AB593:$AB604)</f>
        <v>1.1486195220325472</v>
      </c>
      <c r="AJ611">
        <f>SLOPE(FMBtest!U587:U598,Data!$AB593:$AB604)</f>
        <v>1.2971086857325633</v>
      </c>
      <c r="AK611">
        <f>SLOPE(FMBtest!V587:V598,Data!$AB593:$AB604)</f>
        <v>1.4050609130460558</v>
      </c>
      <c r="AL611">
        <f>SLOPE(FMBtest!W587:W598,Data!$AB593:$AB604)</f>
        <v>0.96274727885367861</v>
      </c>
      <c r="AM611">
        <f>SLOPE(FMBtest!X587:X598,Data!$AB593:$AB604)</f>
        <v>0.98672803604676274</v>
      </c>
      <c r="AN611">
        <f>SLOPE(FMBtest!Y587:Y598,Data!$AB593:$AB604)</f>
        <v>0.95927217492286221</v>
      </c>
      <c r="AO611">
        <f>SLOPE(FMBtest!Z587:Z598,Data!$AB593:$AB604)</f>
        <v>0.92158136351269293</v>
      </c>
      <c r="AP611">
        <f>SLOPE(FMBtest!AA587:AA598,Data!$AB593:$AB604)</f>
        <v>0.94116065787441239</v>
      </c>
      <c r="AR611">
        <f t="array" ref="AR611:AS611">LINEST(FMBtest!C587:AA587,FM_ROLLING!R611:AP611,TRUE,FALSE)</f>
        <v>-0.41137465311654808</v>
      </c>
      <c r="AS611">
        <v>4.1995720645122816</v>
      </c>
    </row>
    <row r="612" spans="1:45" x14ac:dyDescent="0.3">
      <c r="A612">
        <v>1975</v>
      </c>
      <c r="B612">
        <v>11</v>
      </c>
      <c r="C612">
        <f>SLOPE(FMBtest!C588:C611,Data!$AM588:$AM611)</f>
        <v>-0.30603959784373791</v>
      </c>
      <c r="D612">
        <f>SLOPE(FMBtest!D588:D611,Data!$AM588:$AM611)</f>
        <v>-0.35395175406261919</v>
      </c>
      <c r="E612">
        <f>SLOPE(FMBtest!E588:E611,Data!$AM588:$AM611)</f>
        <v>-0.37524609473726933</v>
      </c>
      <c r="F612">
        <f>SLOPE(FMBtest!F588:F611,Data!$AM588:$AM611)</f>
        <v>-0.42538877816714366</v>
      </c>
      <c r="G612">
        <f>SLOPE(FMBtest!G588:G611,Data!$AM588:$AM611)</f>
        <v>-0.51442221827680346</v>
      </c>
      <c r="H612">
        <f>SLOPE(FMBtest!H588:H611,Data!$AM588:$AM611)</f>
        <v>-0.12601791659540723</v>
      </c>
      <c r="I612">
        <f>SLOPE(FMBtest!I588:I611,Data!$AM588:$AM611)</f>
        <v>-0.23056024691326393</v>
      </c>
      <c r="J612">
        <f>SLOPE(FMBtest!J588:J611,Data!$AM588:$AM611)</f>
        <v>-0.2978484329422102</v>
      </c>
      <c r="K612">
        <f>SLOPE(FMBtest!K588:K611,Data!$AM588:$AM611)</f>
        <v>-0.35801435439779283</v>
      </c>
      <c r="L612">
        <f>SLOPE(FMBtest!L588:L611,Data!$AM588:$AM611)</f>
        <v>-0.35063945650380474</v>
      </c>
      <c r="N612" s="5">
        <f t="array" ref="N612:O612">LINEST(FMBtest!C612:L612,FM_ROLLING!C612:L612,TRUE,FALSE)</f>
        <v>-3.0363105207372278</v>
      </c>
      <c r="O612" s="5">
        <v>6.5594404251832401</v>
      </c>
      <c r="R612">
        <f>SLOPE(FMBtest!C588:C599,Data!$AB594:$AB605)</f>
        <v>1.1572475041792776</v>
      </c>
      <c r="S612">
        <f>SLOPE(FMBtest!D588:D599,Data!$AB594:$AB605)</f>
        <v>1.3140630612470694</v>
      </c>
      <c r="T612">
        <f>SLOPE(FMBtest!E588:E599,Data!$AB594:$AB605)</f>
        <v>1.3519224677668942</v>
      </c>
      <c r="U612">
        <f>SLOPE(FMBtest!F588:F599,Data!$AB594:$AB605)</f>
        <v>1.4254862815112996</v>
      </c>
      <c r="V612">
        <f>SLOPE(FMBtest!G588:G599,Data!$AB594:$AB605)</f>
        <v>1.70717718015832</v>
      </c>
      <c r="W612">
        <f>SLOPE(FMBtest!H588:H599,Data!$AB594:$AB605)</f>
        <v>1.1283057215562831</v>
      </c>
      <c r="X612">
        <f>SLOPE(FMBtest!I588:I599,Data!$AB594:$AB605)</f>
        <v>1.1426996012446136</v>
      </c>
      <c r="Y612">
        <f>SLOPE(FMBtest!J588:J599,Data!$AB594:$AB605)</f>
        <v>1.3353980278962054</v>
      </c>
      <c r="Z612">
        <f>SLOPE(FMBtest!K588:K599,Data!$AB594:$AB605)</f>
        <v>1.429648319271055</v>
      </c>
      <c r="AA612">
        <f>SLOPE(FMBtest!L588:L599,Data!$AB594:$AB605)</f>
        <v>1.4985436941026338</v>
      </c>
      <c r="AB612">
        <f>SLOPE(FMBtest!M588:M599,Data!$AB594:$AB605)</f>
        <v>0.95743407501936195</v>
      </c>
      <c r="AC612">
        <f>SLOPE(FMBtest!N588:N599,Data!$AB594:$AB605)</f>
        <v>1.2447042905230803</v>
      </c>
      <c r="AD612">
        <f>SLOPE(FMBtest!O588:O599,Data!$AB594:$AB605)</f>
        <v>1.1032491895308143</v>
      </c>
      <c r="AE612">
        <f>SLOPE(FMBtest!P588:P599,Data!$AB594:$AB605)</f>
        <v>1.2518960204788396</v>
      </c>
      <c r="AF612">
        <f>SLOPE(FMBtest!Q588:Q599,Data!$AB594:$AB605)</f>
        <v>1.5458663419232705</v>
      </c>
      <c r="AG612">
        <f>SLOPE(FMBtest!R588:R599,Data!$AB594:$AB605)</f>
        <v>0.98774198510767586</v>
      </c>
      <c r="AH612">
        <f>SLOPE(FMBtest!S588:S599,Data!$AB594:$AB605)</f>
        <v>1.0856285891394857</v>
      </c>
      <c r="AI612">
        <f>SLOPE(FMBtest!T588:T599,Data!$AB594:$AB605)</f>
        <v>1.1443879839891606</v>
      </c>
      <c r="AJ612">
        <f>SLOPE(FMBtest!U588:U599,Data!$AB594:$AB605)</f>
        <v>1.3018692700700056</v>
      </c>
      <c r="AK612">
        <f>SLOPE(FMBtest!V588:V599,Data!$AB594:$AB605)</f>
        <v>1.3579636649121027</v>
      </c>
      <c r="AL612">
        <f>SLOPE(FMBtest!W588:W599,Data!$AB594:$AB605)</f>
        <v>0.89399089576737278</v>
      </c>
      <c r="AM612">
        <f>SLOPE(FMBtest!X588:X599,Data!$AB594:$AB605)</f>
        <v>0.95945721677530993</v>
      </c>
      <c r="AN612">
        <f>SLOPE(FMBtest!Y588:Y599,Data!$AB594:$AB605)</f>
        <v>0.91402376921596296</v>
      </c>
      <c r="AO612">
        <f>SLOPE(FMBtest!Z588:Z599,Data!$AB594:$AB605)</f>
        <v>0.93224170699436026</v>
      </c>
      <c r="AP612">
        <f>SLOPE(FMBtest!AA588:AA599,Data!$AB594:$AB605)</f>
        <v>0.98579935980891242</v>
      </c>
      <c r="AR612">
        <f t="array" ref="AR612:AS612">LINEST(FMBtest!C588:AA588,FM_ROLLING!R612:AP612,TRUE,FALSE)</f>
        <v>-0.19985742346867735</v>
      </c>
      <c r="AS612">
        <v>2.8130819839746435</v>
      </c>
    </row>
    <row r="613" spans="1:45" x14ac:dyDescent="0.3">
      <c r="A613">
        <v>1975</v>
      </c>
      <c r="B613">
        <v>12</v>
      </c>
      <c r="C613">
        <f>SLOPE(FMBtest!C589:C612,Data!$AM589:$AM612)</f>
        <v>-0.3391609203041433</v>
      </c>
      <c r="D613">
        <f>SLOPE(FMBtest!D589:D612,Data!$AM589:$AM612)</f>
        <v>-0.37359069488395252</v>
      </c>
      <c r="E613">
        <f>SLOPE(FMBtest!E589:E612,Data!$AM589:$AM612)</f>
        <v>-0.41371277265498385</v>
      </c>
      <c r="F613">
        <f>SLOPE(FMBtest!F589:F612,Data!$AM589:$AM612)</f>
        <v>-0.46492340972555085</v>
      </c>
      <c r="G613">
        <f>SLOPE(FMBtest!G589:G612,Data!$AM589:$AM612)</f>
        <v>-0.56879877756077812</v>
      </c>
      <c r="H613">
        <f>SLOPE(FMBtest!H589:H612,Data!$AM589:$AM612)</f>
        <v>-0.15986497327313851</v>
      </c>
      <c r="I613">
        <f>SLOPE(FMBtest!I589:I612,Data!$AM589:$AM612)</f>
        <v>-0.29574683689697495</v>
      </c>
      <c r="J613">
        <f>SLOPE(FMBtest!J589:J612,Data!$AM589:$AM612)</f>
        <v>-0.33616753528816196</v>
      </c>
      <c r="K613">
        <f>SLOPE(FMBtest!K589:K612,Data!$AM589:$AM612)</f>
        <v>-0.40604904963332961</v>
      </c>
      <c r="L613">
        <f>SLOPE(FMBtest!L589:L612,Data!$AM589:$AM612)</f>
        <v>-0.41907462463379019</v>
      </c>
      <c r="N613" s="5">
        <f t="array" ref="N613:O613">LINEST(FMBtest!C613:L613,FM_ROLLING!C613:L613,TRUE,FALSE)</f>
        <v>-6.8040978246601265</v>
      </c>
      <c r="O613" s="5">
        <v>-0.95996870958979685</v>
      </c>
      <c r="R613">
        <f>SLOPE(FMBtest!C589:C600,Data!$AB595:$AB606)</f>
        <v>1.1815673892518166</v>
      </c>
      <c r="S613">
        <f>SLOPE(FMBtest!D589:D600,Data!$AB595:$AB606)</f>
        <v>1.3416806507471135</v>
      </c>
      <c r="T613">
        <f>SLOPE(FMBtest!E589:E600,Data!$AB595:$AB606)</f>
        <v>1.36513988540062</v>
      </c>
      <c r="U613">
        <f>SLOPE(FMBtest!F589:F600,Data!$AB595:$AB606)</f>
        <v>1.4440022629363898</v>
      </c>
      <c r="V613">
        <f>SLOPE(FMBtest!G589:G600,Data!$AB595:$AB606)</f>
        <v>1.7185421261663494</v>
      </c>
      <c r="W613">
        <f>SLOPE(FMBtest!H589:H600,Data!$AB595:$AB606)</f>
        <v>1.1369330713627697</v>
      </c>
      <c r="X613">
        <f>SLOPE(FMBtest!I589:I600,Data!$AB595:$AB606)</f>
        <v>1.144540283708005</v>
      </c>
      <c r="Y613">
        <f>SLOPE(FMBtest!J589:J600,Data!$AB595:$AB606)</f>
        <v>1.3535908825069669</v>
      </c>
      <c r="Z613">
        <f>SLOPE(FMBtest!K589:K600,Data!$AB595:$AB606)</f>
        <v>1.434173206374447</v>
      </c>
      <c r="AA613">
        <f>SLOPE(FMBtest!L589:L600,Data!$AB595:$AB606)</f>
        <v>1.4899914757632633</v>
      </c>
      <c r="AB613">
        <f>SLOPE(FMBtest!M589:M600,Data!$AB595:$AB606)</f>
        <v>0.95253930514091745</v>
      </c>
      <c r="AC613">
        <f>SLOPE(FMBtest!N589:N600,Data!$AB595:$AB606)</f>
        <v>1.2609247841227496</v>
      </c>
      <c r="AD613">
        <f>SLOPE(FMBtest!O589:O600,Data!$AB595:$AB606)</f>
        <v>1.1001597816572191</v>
      </c>
      <c r="AE613">
        <f>SLOPE(FMBtest!P589:P600,Data!$AB595:$AB606)</f>
        <v>1.2483123540272241</v>
      </c>
      <c r="AF613">
        <f>SLOPE(FMBtest!Q589:Q600,Data!$AB595:$AB606)</f>
        <v>1.5495972967084217</v>
      </c>
      <c r="AG613">
        <f>SLOPE(FMBtest!R589:R600,Data!$AB595:$AB606)</f>
        <v>0.96822523862129106</v>
      </c>
      <c r="AH613">
        <f>SLOPE(FMBtest!S589:S600,Data!$AB595:$AB606)</f>
        <v>1.0698452258540485</v>
      </c>
      <c r="AI613">
        <f>SLOPE(FMBtest!T589:T600,Data!$AB595:$AB606)</f>
        <v>1.156205491443272</v>
      </c>
      <c r="AJ613">
        <f>SLOPE(FMBtest!U589:U600,Data!$AB595:$AB606)</f>
        <v>1.28607969205717</v>
      </c>
      <c r="AK613">
        <f>SLOPE(FMBtest!V589:V600,Data!$AB595:$AB606)</f>
        <v>1.3389228881490178</v>
      </c>
      <c r="AL613">
        <f>SLOPE(FMBtest!W589:W600,Data!$AB595:$AB606)</f>
        <v>0.88291005210105256</v>
      </c>
      <c r="AM613">
        <f>SLOPE(FMBtest!X589:X600,Data!$AB595:$AB606)</f>
        <v>0.95667107531526308</v>
      </c>
      <c r="AN613">
        <f>SLOPE(FMBtest!Y589:Y600,Data!$AB595:$AB606)</f>
        <v>0.91924852928247369</v>
      </c>
      <c r="AO613">
        <f>SLOPE(FMBtest!Z589:Z600,Data!$AB595:$AB606)</f>
        <v>0.94329299292450097</v>
      </c>
      <c r="AP613">
        <f>SLOPE(FMBtest!AA589:AA600,Data!$AB595:$AB606)</f>
        <v>0.98767139258506087</v>
      </c>
      <c r="AR613">
        <f t="array" ref="AR613:AS613">LINEST(FMBtest!C589:AA589,FM_ROLLING!R613:AP613,TRUE,FALSE)</f>
        <v>-0.83080014788032208</v>
      </c>
      <c r="AS613">
        <v>5.8290388718056363E-3</v>
      </c>
    </row>
    <row r="614" spans="1:45" x14ac:dyDescent="0.3">
      <c r="A614">
        <v>1976</v>
      </c>
      <c r="B614">
        <v>1</v>
      </c>
      <c r="C614">
        <f>SLOPE(FMBtest!C590:C613,Data!$AM590:$AM613)</f>
        <v>-0.31449769482272932</v>
      </c>
      <c r="D614">
        <f>SLOPE(FMBtest!D590:D613,Data!$AM590:$AM613)</f>
        <v>-0.3534669769049732</v>
      </c>
      <c r="E614">
        <f>SLOPE(FMBtest!E590:E613,Data!$AM590:$AM613)</f>
        <v>-0.3745239045794827</v>
      </c>
      <c r="F614">
        <f>SLOPE(FMBtest!F590:F613,Data!$AM590:$AM613)</f>
        <v>-0.42877241081381462</v>
      </c>
      <c r="G614">
        <f>SLOPE(FMBtest!G590:G613,Data!$AM590:$AM613)</f>
        <v>-0.51474983785688</v>
      </c>
      <c r="H614">
        <f>SLOPE(FMBtest!H590:H613,Data!$AM590:$AM613)</f>
        <v>-0.16465630021297345</v>
      </c>
      <c r="I614">
        <f>SLOPE(FMBtest!I590:I613,Data!$AM590:$AM613)</f>
        <v>-0.28942961983630222</v>
      </c>
      <c r="J614">
        <f>SLOPE(FMBtest!J590:J613,Data!$AM590:$AM613)</f>
        <v>-0.29191536731769835</v>
      </c>
      <c r="K614">
        <f>SLOPE(FMBtest!K590:K613,Data!$AM590:$AM613)</f>
        <v>-0.36182600093563116</v>
      </c>
      <c r="L614">
        <f>SLOPE(FMBtest!L590:L613,Data!$AM590:$AM613)</f>
        <v>-0.3777457171485884</v>
      </c>
      <c r="N614" s="5">
        <f t="array" ref="N614:O614">LINEST(FMBtest!C614:L614,FM_ROLLING!C614:L614,TRUE,FALSE)</f>
        <v>-1.4500792372841484</v>
      </c>
      <c r="O614" s="5">
        <v>-2.2714071632996573</v>
      </c>
      <c r="R614">
        <f>SLOPE(FMBtest!C590:C601,Data!$AB596:$AB607)</f>
        <v>1.2683043628274657</v>
      </c>
      <c r="S614">
        <f>SLOPE(FMBtest!D590:D601,Data!$AB596:$AB607)</f>
        <v>1.3664963558715544</v>
      </c>
      <c r="T614">
        <f>SLOPE(FMBtest!E590:E601,Data!$AB596:$AB607)</f>
        <v>1.3583788448211376</v>
      </c>
      <c r="U614">
        <f>SLOPE(FMBtest!F590:F601,Data!$AB596:$AB607)</f>
        <v>1.4618249708263569</v>
      </c>
      <c r="V614">
        <f>SLOPE(FMBtest!G590:G601,Data!$AB596:$AB607)</f>
        <v>1.7086573961954084</v>
      </c>
      <c r="W614">
        <f>SLOPE(FMBtest!H590:H601,Data!$AB596:$AB607)</f>
        <v>1.2610024224715102</v>
      </c>
      <c r="X614">
        <f>SLOPE(FMBtest!I590:I601,Data!$AB596:$AB607)</f>
        <v>1.1867926481739031</v>
      </c>
      <c r="Y614">
        <f>SLOPE(FMBtest!J590:J601,Data!$AB596:$AB607)</f>
        <v>1.3516241524011647</v>
      </c>
      <c r="Z614">
        <f>SLOPE(FMBtest!K590:K601,Data!$AB596:$AB607)</f>
        <v>1.4198023283184045</v>
      </c>
      <c r="AA614">
        <f>SLOPE(FMBtest!L590:L601,Data!$AB596:$AB607)</f>
        <v>1.4968599848621023</v>
      </c>
      <c r="AB614">
        <f>SLOPE(FMBtest!M590:M601,Data!$AB596:$AB607)</f>
        <v>1.0838753744545586</v>
      </c>
      <c r="AC614">
        <f>SLOPE(FMBtest!N590:N601,Data!$AB596:$AB607)</f>
        <v>1.2908508599853155</v>
      </c>
      <c r="AD614">
        <f>SLOPE(FMBtest!O590:O601,Data!$AB596:$AB607)</f>
        <v>1.1145231165584186</v>
      </c>
      <c r="AE614">
        <f>SLOPE(FMBtest!P590:P601,Data!$AB596:$AB607)</f>
        <v>1.2725589685930523</v>
      </c>
      <c r="AF614">
        <f>SLOPE(FMBtest!Q590:Q601,Data!$AB596:$AB607)</f>
        <v>1.5070745094059086</v>
      </c>
      <c r="AG614">
        <f>SLOPE(FMBtest!R590:R601,Data!$AB596:$AB607)</f>
        <v>0.98513735683052928</v>
      </c>
      <c r="AH614">
        <f>SLOPE(FMBtest!S590:S601,Data!$AB596:$AB607)</f>
        <v>1.0541758692114591</v>
      </c>
      <c r="AI614">
        <f>SLOPE(FMBtest!T590:T601,Data!$AB596:$AB607)</f>
        <v>1.1549972168650058</v>
      </c>
      <c r="AJ614">
        <f>SLOPE(FMBtest!U590:U601,Data!$AB596:$AB607)</f>
        <v>1.2660181369329604</v>
      </c>
      <c r="AK614">
        <f>SLOPE(FMBtest!V590:V601,Data!$AB596:$AB607)</f>
        <v>1.3291640151179622</v>
      </c>
      <c r="AL614">
        <f>SLOPE(FMBtest!W590:W601,Data!$AB596:$AB607)</f>
        <v>0.85718342207573162</v>
      </c>
      <c r="AM614">
        <f>SLOPE(FMBtest!X590:X601,Data!$AB596:$AB607)</f>
        <v>0.95420742726638608</v>
      </c>
      <c r="AN614">
        <f>SLOPE(FMBtest!Y590:Y601,Data!$AB596:$AB607)</f>
        <v>0.85964993440319604</v>
      </c>
      <c r="AO614">
        <f>SLOPE(FMBtest!Z590:Z601,Data!$AB596:$AB607)</f>
        <v>1.0147042412168135</v>
      </c>
      <c r="AP614">
        <f>SLOPE(FMBtest!AA590:AA601,Data!$AB596:$AB607)</f>
        <v>1.0266716537304319</v>
      </c>
      <c r="AR614">
        <f t="array" ref="AR614:AS614">LINEST(FMBtest!C590:AA590,FM_ROLLING!R614:AP614,TRUE,FALSE)</f>
        <v>16.767265675098873</v>
      </c>
      <c r="AS614">
        <v>-4.3226269190591324</v>
      </c>
    </row>
    <row r="615" spans="1:45" x14ac:dyDescent="0.3">
      <c r="A615">
        <v>1976</v>
      </c>
      <c r="B615">
        <v>2</v>
      </c>
      <c r="C615">
        <f>SLOPE(FMBtest!C591:C614,Data!$AM591:$AM614)</f>
        <v>-6.1091337750210414E-3</v>
      </c>
      <c r="D615">
        <f>SLOPE(FMBtest!D591:D614,Data!$AM591:$AM614)</f>
        <v>7.5929430691403154E-3</v>
      </c>
      <c r="E615">
        <f>SLOPE(FMBtest!E591:E614,Data!$AM591:$AM614)</f>
        <v>-3.9008984928458425E-2</v>
      </c>
      <c r="F615">
        <f>SLOPE(FMBtest!F591:F614,Data!$AM591:$AM614)</f>
        <v>-5.7578425244152055E-2</v>
      </c>
      <c r="G615">
        <f>SLOPE(FMBtest!G591:G614,Data!$AM591:$AM614)</f>
        <v>-8.952288987821827E-2</v>
      </c>
      <c r="H615">
        <f>SLOPE(FMBtest!H591:H614,Data!$AM591:$AM614)</f>
        <v>0.1584800627266004</v>
      </c>
      <c r="I615">
        <f>SLOPE(FMBtest!I591:I614,Data!$AM591:$AM614)</f>
        <v>1.6890877665884027E-2</v>
      </c>
      <c r="J615">
        <f>SLOPE(FMBtest!J591:J614,Data!$AM591:$AM614)</f>
        <v>7.8881158417053884E-2</v>
      </c>
      <c r="K615">
        <f>SLOPE(FMBtest!K591:K614,Data!$AM591:$AM614)</f>
        <v>1.3968919510730161E-2</v>
      </c>
      <c r="L615">
        <f>SLOPE(FMBtest!L591:L614,Data!$AM591:$AM614)</f>
        <v>2.9898554771199824E-4</v>
      </c>
      <c r="N615" s="5">
        <f t="array" ref="N615:O615">LINEST(FMBtest!C615:L615,FM_ROLLING!C615:L615,TRUE,FALSE)</f>
        <v>-16.746418006047811</v>
      </c>
      <c r="O615" s="5">
        <v>2.2954915838557195</v>
      </c>
      <c r="R615">
        <f>SLOPE(FMBtest!C591:C602,Data!$AB597:$AB608)</f>
        <v>0.78018048215124525</v>
      </c>
      <c r="S615">
        <f>SLOPE(FMBtest!D591:D602,Data!$AB597:$AB608)</f>
        <v>0.70689354007973693</v>
      </c>
      <c r="T615">
        <f>SLOPE(FMBtest!E591:E602,Data!$AB597:$AB608)</f>
        <v>0.6222739429189198</v>
      </c>
      <c r="U615">
        <f>SLOPE(FMBtest!F591:F602,Data!$AB597:$AB608)</f>
        <v>0.71203112054253226</v>
      </c>
      <c r="V615">
        <f>SLOPE(FMBtest!G591:G602,Data!$AB597:$AB608)</f>
        <v>0.83229511640697473</v>
      </c>
      <c r="W615">
        <f>SLOPE(FMBtest!H591:H602,Data!$AB597:$AB608)</f>
        <v>1.2268702657662232</v>
      </c>
      <c r="X615">
        <f>SLOPE(FMBtest!I591:I602,Data!$AB597:$AB608)</f>
        <v>0.76476538028481511</v>
      </c>
      <c r="Y615">
        <f>SLOPE(FMBtest!J591:J602,Data!$AB597:$AB608)</f>
        <v>0.68422941014014149</v>
      </c>
      <c r="Z615">
        <f>SLOPE(FMBtest!K591:K602,Data!$AB597:$AB608)</f>
        <v>0.99149755808546347</v>
      </c>
      <c r="AA615">
        <f>SLOPE(FMBtest!L591:L602,Data!$AB597:$AB608)</f>
        <v>0.99305075263842446</v>
      </c>
      <c r="AB615">
        <f>SLOPE(FMBtest!M591:M602,Data!$AB597:$AB608)</f>
        <v>1.1360343496764966</v>
      </c>
      <c r="AC615">
        <f>SLOPE(FMBtest!N591:N602,Data!$AB597:$AB608)</f>
        <v>1.0617713499337886</v>
      </c>
      <c r="AD615">
        <f>SLOPE(FMBtest!O591:O602,Data!$AB597:$AB608)</f>
        <v>0.82117608458064928</v>
      </c>
      <c r="AE615">
        <f>SLOPE(FMBtest!P591:P602,Data!$AB597:$AB608)</f>
        <v>1.0705546887355626</v>
      </c>
      <c r="AF615">
        <f>SLOPE(FMBtest!Q591:Q602,Data!$AB597:$AB608)</f>
        <v>1.0118460590638816</v>
      </c>
      <c r="AG615">
        <f>SLOPE(FMBtest!R591:R602,Data!$AB597:$AB608)</f>
        <v>1.1004772886604994</v>
      </c>
      <c r="AH615">
        <f>SLOPE(FMBtest!S591:S602,Data!$AB597:$AB608)</f>
        <v>0.99409998512898834</v>
      </c>
      <c r="AI615">
        <f>SLOPE(FMBtest!T591:T602,Data!$AB597:$AB608)</f>
        <v>0.91593629541854815</v>
      </c>
      <c r="AJ615">
        <f>SLOPE(FMBtest!U591:U602,Data!$AB597:$AB608)</f>
        <v>1.1992975217341015</v>
      </c>
      <c r="AK615">
        <f>SLOPE(FMBtest!V591:V602,Data!$AB597:$AB608)</f>
        <v>1.0276766050660582</v>
      </c>
      <c r="AL615">
        <f>SLOPE(FMBtest!W591:W602,Data!$AB597:$AB608)</f>
        <v>1.2911696876851499</v>
      </c>
      <c r="AM615">
        <f>SLOPE(FMBtest!X591:X602,Data!$AB597:$AB608)</f>
        <v>1.0715213044945862</v>
      </c>
      <c r="AN615">
        <f>SLOPE(FMBtest!Y591:Y602,Data!$AB597:$AB608)</f>
        <v>0.80947283443843043</v>
      </c>
      <c r="AO615">
        <f>SLOPE(FMBtest!Z591:Z602,Data!$AB597:$AB608)</f>
        <v>0.96627466994615752</v>
      </c>
      <c r="AP615">
        <f>SLOPE(FMBtest!AA591:AA602,Data!$AB597:$AB608)</f>
        <v>0.8166333445849453</v>
      </c>
      <c r="AR615">
        <f t="array" ref="AR615:AS615">LINEST(FMBtest!C591:AA591,FM_ROLLING!R615:AP615,TRUE,FALSE)</f>
        <v>-12.098491831422455</v>
      </c>
      <c r="AS615">
        <v>16.446862149331444</v>
      </c>
    </row>
    <row r="616" spans="1:45" x14ac:dyDescent="0.3">
      <c r="A616">
        <v>1976</v>
      </c>
      <c r="B616">
        <v>3</v>
      </c>
      <c r="C616">
        <f>SLOPE(FMBtest!C592:C615,Data!$AM592:$AM615)</f>
        <v>0.11005351391798823</v>
      </c>
      <c r="D616">
        <f>SLOPE(FMBtest!D592:D615,Data!$AM592:$AM615)</f>
        <v>8.7592967865479016E-2</v>
      </c>
      <c r="E616">
        <f>SLOPE(FMBtest!E592:E615,Data!$AM592:$AM615)</f>
        <v>2.6779852986621968E-2</v>
      </c>
      <c r="F616">
        <f>SLOPE(FMBtest!F592:F615,Data!$AM592:$AM615)</f>
        <v>2.453793903621897E-2</v>
      </c>
      <c r="G616">
        <f>SLOPE(FMBtest!G592:G615,Data!$AM592:$AM615)</f>
        <v>4.9379973448494482E-4</v>
      </c>
      <c r="H616">
        <f>SLOPE(FMBtest!H592:H615,Data!$AM592:$AM615)</f>
        <v>0.24273304219279923</v>
      </c>
      <c r="I616">
        <f>SLOPE(FMBtest!I592:I615,Data!$AM592:$AM615)</f>
        <v>8.5016959514382137E-2</v>
      </c>
      <c r="J616">
        <f>SLOPE(FMBtest!J592:J615,Data!$AM592:$AM615)</f>
        <v>0.15112853370254237</v>
      </c>
      <c r="K616">
        <f>SLOPE(FMBtest!K592:K615,Data!$AM592:$AM615)</f>
        <v>0.1006771214056975</v>
      </c>
      <c r="L616">
        <f>SLOPE(FMBtest!L592:L615,Data!$AM592:$AM615)</f>
        <v>5.9330057834566977E-2</v>
      </c>
      <c r="N616" s="5">
        <f t="array" ref="N616:O616">LINEST(FMBtest!C616:L616,FM_ROLLING!C616:L616,TRUE,FALSE)</f>
        <v>-11.43385213475737</v>
      </c>
      <c r="O616" s="5">
        <v>7.3857191519003615</v>
      </c>
      <c r="R616">
        <f>SLOPE(FMBtest!C592:C603,Data!$AB598:$AB609)</f>
        <v>0.79482980572393203</v>
      </c>
      <c r="S616">
        <f>SLOPE(FMBtest!D592:D603,Data!$AB598:$AB609)</f>
        <v>0.73201564170081324</v>
      </c>
      <c r="T616">
        <f>SLOPE(FMBtest!E592:E603,Data!$AB598:$AB609)</f>
        <v>0.62760367249657667</v>
      </c>
      <c r="U616">
        <f>SLOPE(FMBtest!F592:F603,Data!$AB598:$AB609)</f>
        <v>0.69958006454867205</v>
      </c>
      <c r="V616">
        <f>SLOPE(FMBtest!G592:G603,Data!$AB598:$AB609)</f>
        <v>0.79833833957731326</v>
      </c>
      <c r="W616">
        <f>SLOPE(FMBtest!H592:H603,Data!$AB598:$AB609)</f>
        <v>1.2415939279361838</v>
      </c>
      <c r="X616">
        <f>SLOPE(FMBtest!I592:I603,Data!$AB598:$AB609)</f>
        <v>0.78338149443186633</v>
      </c>
      <c r="Y616">
        <f>SLOPE(FMBtest!J592:J603,Data!$AB598:$AB609)</f>
        <v>0.70211276295829328</v>
      </c>
      <c r="Z616">
        <f>SLOPE(FMBtest!K592:K603,Data!$AB598:$AB609)</f>
        <v>0.98629766727795409</v>
      </c>
      <c r="AA616">
        <f>SLOPE(FMBtest!L592:L603,Data!$AB598:$AB609)</f>
        <v>0.99147677176113069</v>
      </c>
      <c r="AB616">
        <f>SLOPE(FMBtest!M592:M603,Data!$AB598:$AB609)</f>
        <v>1.1711018869134411</v>
      </c>
      <c r="AC616">
        <f>SLOPE(FMBtest!N592:N603,Data!$AB598:$AB609)</f>
        <v>1.0883210299155546</v>
      </c>
      <c r="AD616">
        <f>SLOPE(FMBtest!O592:O603,Data!$AB598:$AB609)</f>
        <v>0.85398426062243959</v>
      </c>
      <c r="AE616">
        <f>SLOPE(FMBtest!P592:P603,Data!$AB598:$AB609)</f>
        <v>1.082026099077775</v>
      </c>
      <c r="AF616">
        <f>SLOPE(FMBtest!Q592:Q603,Data!$AB598:$AB609)</f>
        <v>1.0092457379198658</v>
      </c>
      <c r="AG616">
        <f>SLOPE(FMBtest!R592:R603,Data!$AB598:$AB609)</f>
        <v>1.1061479683422952</v>
      </c>
      <c r="AH616">
        <f>SLOPE(FMBtest!S592:S603,Data!$AB598:$AB609)</f>
        <v>1.0090693978377652</v>
      </c>
      <c r="AI616">
        <f>SLOPE(FMBtest!T592:T603,Data!$AB598:$AB609)</f>
        <v>0.95498835521677727</v>
      </c>
      <c r="AJ616">
        <f>SLOPE(FMBtest!U592:U603,Data!$AB598:$AB609)</f>
        <v>1.2275556915905166</v>
      </c>
      <c r="AK616">
        <f>SLOPE(FMBtest!V592:V603,Data!$AB598:$AB609)</f>
        <v>1.0171909211327372</v>
      </c>
      <c r="AL616">
        <f>SLOPE(FMBtest!W592:W603,Data!$AB598:$AB609)</f>
        <v>1.253026208311695</v>
      </c>
      <c r="AM616">
        <f>SLOPE(FMBtest!X592:X603,Data!$AB598:$AB609)</f>
        <v>1.0423520038832101</v>
      </c>
      <c r="AN616">
        <f>SLOPE(FMBtest!Y592:Y603,Data!$AB598:$AB609)</f>
        <v>0.82783317557171665</v>
      </c>
      <c r="AO616">
        <f>SLOPE(FMBtest!Z592:Z603,Data!$AB598:$AB609)</f>
        <v>1.0000999136194566</v>
      </c>
      <c r="AP616">
        <f>SLOPE(FMBtest!AA592:AA603,Data!$AB598:$AB609)</f>
        <v>0.85532451980880719</v>
      </c>
      <c r="AR616">
        <f t="array" ref="AR616:AS616">LINEST(FMBtest!C592:AA592,FM_ROLLING!R616:AP616,TRUE,FALSE)</f>
        <v>9.5615966662842333E-2</v>
      </c>
      <c r="AS616">
        <v>1.4499613425479874</v>
      </c>
    </row>
    <row r="617" spans="1:45" x14ac:dyDescent="0.3">
      <c r="A617">
        <v>1976</v>
      </c>
      <c r="B617">
        <v>4</v>
      </c>
      <c r="C617">
        <f>SLOPE(FMBtest!C593:C616,Data!$AM593:$AM616)</f>
        <v>7.6910004463536102E-2</v>
      </c>
      <c r="D617">
        <f>SLOPE(FMBtest!D593:D616,Data!$AM593:$AM616)</f>
        <v>7.0803354613617447E-2</v>
      </c>
      <c r="E617">
        <f>SLOPE(FMBtest!E593:E616,Data!$AM593:$AM616)</f>
        <v>2.9122867364725476E-2</v>
      </c>
      <c r="F617">
        <f>SLOPE(FMBtest!F593:F616,Data!$AM593:$AM616)</f>
        <v>5.5487078267493026E-3</v>
      </c>
      <c r="G617">
        <f>SLOPE(FMBtest!G593:G616,Data!$AM593:$AM616)</f>
        <v>-1.3321676269411904E-2</v>
      </c>
      <c r="H617">
        <f>SLOPE(FMBtest!H593:H616,Data!$AM593:$AM616)</f>
        <v>0.23893397924933407</v>
      </c>
      <c r="I617">
        <f>SLOPE(FMBtest!I593:I616,Data!$AM593:$AM616)</f>
        <v>5.2288210667987951E-2</v>
      </c>
      <c r="J617">
        <f>SLOPE(FMBtest!J593:J616,Data!$AM593:$AM616)</f>
        <v>0.17325345378056045</v>
      </c>
      <c r="K617">
        <f>SLOPE(FMBtest!K593:K616,Data!$AM593:$AM616)</f>
        <v>0.11614100679358395</v>
      </c>
      <c r="L617">
        <f>SLOPE(FMBtest!L593:L616,Data!$AM593:$AM616)</f>
        <v>5.3365192334729708E-2</v>
      </c>
      <c r="N617" s="5">
        <f t="array" ref="N617:O617">LINEST(FMBtest!C617:L617,FM_ROLLING!C617:L617,TRUE,FALSE)</f>
        <v>-8.1774953869092162</v>
      </c>
      <c r="O617" s="5">
        <v>7.8646897607479858</v>
      </c>
      <c r="R617">
        <f>SLOPE(FMBtest!C593:C604,Data!$AB599:$AB610)</f>
        <v>0.86846357355989412</v>
      </c>
      <c r="S617">
        <f>SLOPE(FMBtest!D593:D604,Data!$AB599:$AB610)</f>
        <v>0.7756419906947688</v>
      </c>
      <c r="T617">
        <f>SLOPE(FMBtest!E593:E604,Data!$AB599:$AB610)</f>
        <v>0.63486788042940012</v>
      </c>
      <c r="U617">
        <f>SLOPE(FMBtest!F593:F604,Data!$AB599:$AB610)</f>
        <v>0.73058292742450204</v>
      </c>
      <c r="V617">
        <f>SLOPE(FMBtest!G593:G604,Data!$AB599:$AB610)</f>
        <v>0.80097824376611615</v>
      </c>
      <c r="W617">
        <f>SLOPE(FMBtest!H593:H604,Data!$AB599:$AB610)</f>
        <v>1.3111915763659838</v>
      </c>
      <c r="X617">
        <f>SLOPE(FMBtest!I593:I604,Data!$AB599:$AB610)</f>
        <v>0.87684627085627265</v>
      </c>
      <c r="Y617">
        <f>SLOPE(FMBtest!J593:J604,Data!$AB599:$AB610)</f>
        <v>0.70580785341621888</v>
      </c>
      <c r="Z617">
        <f>SLOPE(FMBtest!K593:K604,Data!$AB599:$AB610)</f>
        <v>1.0140442495619859</v>
      </c>
      <c r="AA617">
        <f>SLOPE(FMBtest!L593:L604,Data!$AB599:$AB610)</f>
        <v>1.0171428832455005</v>
      </c>
      <c r="AB617">
        <f>SLOPE(FMBtest!M593:M604,Data!$AB599:$AB610)</f>
        <v>1.2782694924925539</v>
      </c>
      <c r="AC617">
        <f>SLOPE(FMBtest!N593:N604,Data!$AB599:$AB610)</f>
        <v>1.1623804761002743</v>
      </c>
      <c r="AD617">
        <f>SLOPE(FMBtest!O593:O604,Data!$AB599:$AB610)</f>
        <v>0.88757933068851569</v>
      </c>
      <c r="AE617">
        <f>SLOPE(FMBtest!P593:P604,Data!$AB599:$AB610)</f>
        <v>1.1064381933766296</v>
      </c>
      <c r="AF617">
        <f>SLOPE(FMBtest!Q593:Q604,Data!$AB599:$AB610)</f>
        <v>1.0653647260568542</v>
      </c>
      <c r="AG617">
        <f>SLOPE(FMBtest!R593:R604,Data!$AB599:$AB610)</f>
        <v>1.1699028413796375</v>
      </c>
      <c r="AH617">
        <f>SLOPE(FMBtest!S593:S604,Data!$AB599:$AB610)</f>
        <v>1.0644337364058165</v>
      </c>
      <c r="AI617">
        <f>SLOPE(FMBtest!T593:T604,Data!$AB599:$AB610)</f>
        <v>0.9590247924711427</v>
      </c>
      <c r="AJ617">
        <f>SLOPE(FMBtest!U593:U604,Data!$AB599:$AB610)</f>
        <v>1.2346020055688325</v>
      </c>
      <c r="AK617">
        <f>SLOPE(FMBtest!V593:V604,Data!$AB599:$AB610)</f>
        <v>1.0187960969383865</v>
      </c>
      <c r="AL617">
        <f>SLOPE(FMBtest!W593:W604,Data!$AB599:$AB610)</f>
        <v>1.1962248024623459</v>
      </c>
      <c r="AM617">
        <f>SLOPE(FMBtest!X593:X604,Data!$AB599:$AB610)</f>
        <v>1.0173740027141476</v>
      </c>
      <c r="AN617">
        <f>SLOPE(FMBtest!Y593:Y604,Data!$AB599:$AB610)</f>
        <v>0.7995429316075896</v>
      </c>
      <c r="AO617">
        <f>SLOPE(FMBtest!Z593:Z604,Data!$AB599:$AB610)</f>
        <v>1.0569891236810858</v>
      </c>
      <c r="AP617">
        <f>SLOPE(FMBtest!AA593:AA604,Data!$AB599:$AB610)</f>
        <v>0.9139183001425496</v>
      </c>
      <c r="AR617">
        <f t="array" ref="AR617:AS617">LINEST(FMBtest!C593:AA593,FM_ROLLING!R617:AP617,TRUE,FALSE)</f>
        <v>-1.7738840588547506</v>
      </c>
      <c r="AS617">
        <v>0.49941393900273479</v>
      </c>
    </row>
    <row r="618" spans="1:45" x14ac:dyDescent="0.3">
      <c r="A618">
        <v>1976</v>
      </c>
      <c r="B618">
        <v>5</v>
      </c>
      <c r="C618">
        <f>SLOPE(FMBtest!C594:C617,Data!$AM594:$AM617)</f>
        <v>-8.9683655123052406E-3</v>
      </c>
      <c r="D618">
        <f>SLOPE(FMBtest!D594:D617,Data!$AM594:$AM617)</f>
        <v>5.6403648213268548E-3</v>
      </c>
      <c r="E618">
        <f>SLOPE(FMBtest!E594:E617,Data!$AM594:$AM617)</f>
        <v>1.1743710541039872E-2</v>
      </c>
      <c r="F618">
        <f>SLOPE(FMBtest!F594:F617,Data!$AM594:$AM617)</f>
        <v>-3.6870935024536707E-2</v>
      </c>
      <c r="G618">
        <f>SLOPE(FMBtest!G594:G617,Data!$AM594:$AM617)</f>
        <v>-5.5516723306145072E-2</v>
      </c>
      <c r="H618">
        <f>SLOPE(FMBtest!H594:H617,Data!$AM594:$AM617)</f>
        <v>0.17469520424189577</v>
      </c>
      <c r="I618">
        <f>SLOPE(FMBtest!I594:I617,Data!$AM594:$AM617)</f>
        <v>3.3925597466582066E-2</v>
      </c>
      <c r="J618">
        <f>SLOPE(FMBtest!J594:J617,Data!$AM594:$AM617)</f>
        <v>0.11054150559186512</v>
      </c>
      <c r="K618">
        <f>SLOPE(FMBtest!K594:K617,Data!$AM594:$AM617)</f>
        <v>6.7852168738437413E-2</v>
      </c>
      <c r="L618">
        <f>SLOPE(FMBtest!L594:L617,Data!$AM594:$AM617)</f>
        <v>-9.7576981953059177E-3</v>
      </c>
      <c r="N618" s="5">
        <f t="array" ref="N618:O618">LINEST(FMBtest!C618:L618,FM_ROLLING!C618:L618,TRUE,FALSE)</f>
        <v>-11.844993973046481</v>
      </c>
      <c r="O618" s="5">
        <v>5.9973957036188974</v>
      </c>
      <c r="R618">
        <f>SLOPE(FMBtest!C594:C605,Data!$AB600:$AB611)</f>
        <v>0.84871644835523219</v>
      </c>
      <c r="S618">
        <f>SLOPE(FMBtest!D594:D605,Data!$AB600:$AB611)</f>
        <v>0.76684044768735027</v>
      </c>
      <c r="T618">
        <f>SLOPE(FMBtest!E594:E605,Data!$AB600:$AB611)</f>
        <v>0.60988208669529775</v>
      </c>
      <c r="U618">
        <f>SLOPE(FMBtest!F594:F605,Data!$AB600:$AB611)</f>
        <v>0.69334693862550467</v>
      </c>
      <c r="V618">
        <f>SLOPE(FMBtest!G594:G605,Data!$AB600:$AB611)</f>
        <v>0.7669080900798011</v>
      </c>
      <c r="W618">
        <f>SLOPE(FMBtest!H594:H605,Data!$AB600:$AB611)</f>
        <v>1.306297566333994</v>
      </c>
      <c r="X618">
        <f>SLOPE(FMBtest!I594:I605,Data!$AB600:$AB611)</f>
        <v>0.86990550228648167</v>
      </c>
      <c r="Y618">
        <f>SLOPE(FMBtest!J594:J605,Data!$AB600:$AB611)</f>
        <v>0.69399257085888255</v>
      </c>
      <c r="Z618">
        <f>SLOPE(FMBtest!K594:K605,Data!$AB600:$AB611)</f>
        <v>1.0072420070977828</v>
      </c>
      <c r="AA618">
        <f>SLOPE(FMBtest!L594:L605,Data!$AB600:$AB611)</f>
        <v>0.98007251145277074</v>
      </c>
      <c r="AB618">
        <f>SLOPE(FMBtest!M594:M605,Data!$AB600:$AB611)</f>
        <v>1.2657359695921124</v>
      </c>
      <c r="AC618">
        <f>SLOPE(FMBtest!N594:N605,Data!$AB600:$AB611)</f>
        <v>1.1639086416483848</v>
      </c>
      <c r="AD618">
        <f>SLOPE(FMBtest!O594:O605,Data!$AB600:$AB611)</f>
        <v>0.88259932729094415</v>
      </c>
      <c r="AE618">
        <f>SLOPE(FMBtest!P594:P605,Data!$AB600:$AB611)</f>
        <v>1.076488547328468</v>
      </c>
      <c r="AF618">
        <f>SLOPE(FMBtest!Q594:Q605,Data!$AB600:$AB611)</f>
        <v>1.0659644439402998</v>
      </c>
      <c r="AG618">
        <f>SLOPE(FMBtest!R594:R605,Data!$AB600:$AB611)</f>
        <v>1.1424865641449031</v>
      </c>
      <c r="AH618">
        <f>SLOPE(FMBtest!S594:S605,Data!$AB600:$AB611)</f>
        <v>1.0659813297064031</v>
      </c>
      <c r="AI618">
        <f>SLOPE(FMBtest!T594:T605,Data!$AB600:$AB611)</f>
        <v>0.95199644882406032</v>
      </c>
      <c r="AJ618">
        <f>SLOPE(FMBtest!U594:U605,Data!$AB600:$AB611)</f>
        <v>1.2148334303602697</v>
      </c>
      <c r="AK618">
        <f>SLOPE(FMBtest!V594:V605,Data!$AB600:$AB611)</f>
        <v>1.0163252579971236</v>
      </c>
      <c r="AL618">
        <f>SLOPE(FMBtest!W594:W605,Data!$AB600:$AB611)</f>
        <v>1.1722685857902702</v>
      </c>
      <c r="AM618">
        <f>SLOPE(FMBtest!X594:X605,Data!$AB600:$AB611)</f>
        <v>1.0361566963336333</v>
      </c>
      <c r="AN618">
        <f>SLOPE(FMBtest!Y594:Y605,Data!$AB600:$AB611)</f>
        <v>0.79689601874359772</v>
      </c>
      <c r="AO618">
        <f>SLOPE(FMBtest!Z594:Z605,Data!$AB600:$AB611)</f>
        <v>1.0865765013109809</v>
      </c>
      <c r="AP618">
        <f>SLOPE(FMBtest!AA594:AA605,Data!$AB600:$AB611)</f>
        <v>0.94113919920346845</v>
      </c>
      <c r="AR618">
        <f t="array" ref="AR618:AS618">LINEST(FMBtest!C594:AA594,FM_ROLLING!R618:AP618,TRUE,FALSE)</f>
        <v>0.4590380987703595</v>
      </c>
      <c r="AS618">
        <v>-2.1304354411597179</v>
      </c>
    </row>
    <row r="619" spans="1:45" x14ac:dyDescent="0.3">
      <c r="A619">
        <v>1976</v>
      </c>
      <c r="B619">
        <v>6</v>
      </c>
      <c r="C619">
        <f>SLOPE(FMBtest!C595:C618,Data!$AM595:$AM618)</f>
        <v>6.9929656397605885E-2</v>
      </c>
      <c r="D619">
        <f>SLOPE(FMBtest!D595:D618,Data!$AM595:$AM618)</f>
        <v>7.7330951432480796E-2</v>
      </c>
      <c r="E619">
        <f>SLOPE(FMBtest!E595:E618,Data!$AM595:$AM618)</f>
        <v>6.2210417187295086E-2</v>
      </c>
      <c r="F619">
        <f>SLOPE(FMBtest!F595:F618,Data!$AM595:$AM618)</f>
        <v>4.7769978317114513E-2</v>
      </c>
      <c r="G619">
        <f>SLOPE(FMBtest!G595:G618,Data!$AM595:$AM618)</f>
        <v>6.7135459064378164E-2</v>
      </c>
      <c r="H619">
        <f>SLOPE(FMBtest!H595:H618,Data!$AM595:$AM618)</f>
        <v>0.25190943828212825</v>
      </c>
      <c r="I619">
        <f>SLOPE(FMBtest!I595:I618,Data!$AM595:$AM618)</f>
        <v>8.1568062734385938E-2</v>
      </c>
      <c r="J619">
        <f>SLOPE(FMBtest!J595:J618,Data!$AM595:$AM618)</f>
        <v>0.13624365658070217</v>
      </c>
      <c r="K619">
        <f>SLOPE(FMBtest!K595:K618,Data!$AM595:$AM618)</f>
        <v>0.1323358711134314</v>
      </c>
      <c r="L619">
        <f>SLOPE(FMBtest!L595:L618,Data!$AM595:$AM618)</f>
        <v>8.9034348692799914E-2</v>
      </c>
      <c r="N619" s="5">
        <f t="array" ref="N619:O619">LINEST(FMBtest!C619:L619,FM_ROLLING!C619:L619,TRUE,FALSE)</f>
        <v>-13.907461034242317</v>
      </c>
      <c r="O619" s="5">
        <v>1.1172579413577013</v>
      </c>
      <c r="R619">
        <f>SLOPE(FMBtest!C595:C606,Data!$AB601:$AB612)</f>
        <v>0.85708208506428218</v>
      </c>
      <c r="S619">
        <f>SLOPE(FMBtest!D595:D606,Data!$AB601:$AB612)</f>
        <v>0.74725426998084998</v>
      </c>
      <c r="T619">
        <f>SLOPE(FMBtest!E595:E606,Data!$AB601:$AB612)</f>
        <v>0.58162185039299941</v>
      </c>
      <c r="U619">
        <f>SLOPE(FMBtest!F595:F606,Data!$AB601:$AB612)</f>
        <v>0.65270716845267962</v>
      </c>
      <c r="V619">
        <f>SLOPE(FMBtest!G595:G606,Data!$AB601:$AB612)</f>
        <v>0.68868087374016718</v>
      </c>
      <c r="W619">
        <f>SLOPE(FMBtest!H595:H606,Data!$AB601:$AB612)</f>
        <v>1.3025724999020127</v>
      </c>
      <c r="X619">
        <f>SLOPE(FMBtest!I595:I606,Data!$AB601:$AB612)</f>
        <v>0.8653579752564603</v>
      </c>
      <c r="Y619">
        <f>SLOPE(FMBtest!J595:J606,Data!$AB601:$AB612)</f>
        <v>0.67999680105280202</v>
      </c>
      <c r="Z619">
        <f>SLOPE(FMBtest!K595:K606,Data!$AB601:$AB612)</f>
        <v>0.96333860024680995</v>
      </c>
      <c r="AA619">
        <f>SLOPE(FMBtest!L595:L606,Data!$AB601:$AB612)</f>
        <v>0.92346241692338082</v>
      </c>
      <c r="AB619">
        <f>SLOPE(FMBtest!M595:M606,Data!$AB601:$AB612)</f>
        <v>1.2647263415485837</v>
      </c>
      <c r="AC619">
        <f>SLOPE(FMBtest!N595:N606,Data!$AB601:$AB612)</f>
        <v>1.1528310880656705</v>
      </c>
      <c r="AD619">
        <f>SLOPE(FMBtest!O595:O606,Data!$AB601:$AB612)</f>
        <v>0.8717139032658956</v>
      </c>
      <c r="AE619">
        <f>SLOPE(FMBtest!P595:P606,Data!$AB601:$AB612)</f>
        <v>1.0387496233912723</v>
      </c>
      <c r="AF619">
        <f>SLOPE(FMBtest!Q595:Q606,Data!$AB601:$AB612)</f>
        <v>1.0393189409742776</v>
      </c>
      <c r="AG619">
        <f>SLOPE(FMBtest!R595:R606,Data!$AB601:$AB612)</f>
        <v>1.111047017793352</v>
      </c>
      <c r="AH619">
        <f>SLOPE(FMBtest!S595:S606,Data!$AB601:$AB612)</f>
        <v>1.071636225859925</v>
      </c>
      <c r="AI619">
        <f>SLOPE(FMBtest!T595:T606,Data!$AB601:$AB612)</f>
        <v>0.9475356823160378</v>
      </c>
      <c r="AJ619">
        <f>SLOPE(FMBtest!U595:U606,Data!$AB601:$AB612)</f>
        <v>1.1994941466788556</v>
      </c>
      <c r="AK619">
        <f>SLOPE(FMBtest!V595:V606,Data!$AB601:$AB612)</f>
        <v>0.95663526182076331</v>
      </c>
      <c r="AL619">
        <f>SLOPE(FMBtest!W595:W606,Data!$AB601:$AB612)</f>
        <v>1.2119332211854239</v>
      </c>
      <c r="AM619">
        <f>SLOPE(FMBtest!X595:X606,Data!$AB601:$AB612)</f>
        <v>1.0540552792328546</v>
      </c>
      <c r="AN619">
        <f>SLOPE(FMBtest!Y595:Y606,Data!$AB601:$AB612)</f>
        <v>0.79073956254397082</v>
      </c>
      <c r="AO619">
        <f>SLOPE(FMBtest!Z595:Z606,Data!$AB601:$AB612)</f>
        <v>1.0899595024370201</v>
      </c>
      <c r="AP619">
        <f>SLOPE(FMBtest!AA595:AA606,Data!$AB601:$AB612)</f>
        <v>0.91100493263405202</v>
      </c>
      <c r="AR619">
        <f t="array" ref="AR619:AS619">LINEST(FMBtest!C595:AA595,FM_ROLLING!R619:AP619,TRUE,FALSE)</f>
        <v>5.0390050635126453</v>
      </c>
      <c r="AS619">
        <v>-0.9172944999702235</v>
      </c>
    </row>
    <row r="620" spans="1:45" x14ac:dyDescent="0.3">
      <c r="A620">
        <v>1976</v>
      </c>
      <c r="B620">
        <v>7</v>
      </c>
      <c r="C620">
        <f>SLOPE(FMBtest!C596:C619,Data!$AM596:$AM619)</f>
        <v>7.187980348406664E-2</v>
      </c>
      <c r="D620">
        <f>SLOPE(FMBtest!D596:D619,Data!$AM596:$AM619)</f>
        <v>8.3410221608457485E-2</v>
      </c>
      <c r="E620">
        <f>SLOPE(FMBtest!E596:E619,Data!$AM596:$AM619)</f>
        <v>6.1374793169831202E-2</v>
      </c>
      <c r="F620">
        <f>SLOPE(FMBtest!F596:F619,Data!$AM596:$AM619)</f>
        <v>4.1766320753658243E-2</v>
      </c>
      <c r="G620">
        <f>SLOPE(FMBtest!G596:G619,Data!$AM596:$AM619)</f>
        <v>6.7308777462135511E-2</v>
      </c>
      <c r="H620">
        <f>SLOPE(FMBtest!H596:H619,Data!$AM596:$AM619)</f>
        <v>0.27166022559919828</v>
      </c>
      <c r="I620">
        <f>SLOPE(FMBtest!I596:I619,Data!$AM596:$AM619)</f>
        <v>9.2635476243868642E-2</v>
      </c>
      <c r="J620">
        <f>SLOPE(FMBtest!J596:J619,Data!$AM596:$AM619)</f>
        <v>0.13819526636087018</v>
      </c>
      <c r="K620">
        <f>SLOPE(FMBtest!K596:K619,Data!$AM596:$AM619)</f>
        <v>0.14182811624411398</v>
      </c>
      <c r="L620">
        <f>SLOPE(FMBtest!L596:L619,Data!$AM596:$AM619)</f>
        <v>0.10674110380199453</v>
      </c>
      <c r="N620" s="5">
        <f t="array" ref="N620:O620">LINEST(FMBtest!C620:L620,FM_ROLLING!C620:L620,TRUE,FALSE)</f>
        <v>4.4627585588940883</v>
      </c>
      <c r="O620" s="5">
        <v>4.5014501116406205</v>
      </c>
      <c r="R620">
        <f>SLOPE(FMBtest!C596:C607,Data!$AB602:$AB613)</f>
        <v>0.99611644588504733</v>
      </c>
      <c r="S620">
        <f>SLOPE(FMBtest!D596:D607,Data!$AB602:$AB613)</f>
        <v>0.85687625365541487</v>
      </c>
      <c r="T620">
        <f>SLOPE(FMBtest!E596:E607,Data!$AB602:$AB613)</f>
        <v>0.71253699857486963</v>
      </c>
      <c r="U620">
        <f>SLOPE(FMBtest!F596:F607,Data!$AB602:$AB613)</f>
        <v>0.797960374859635</v>
      </c>
      <c r="V620">
        <f>SLOPE(FMBtest!G596:G607,Data!$AB602:$AB613)</f>
        <v>0.87205381718630104</v>
      </c>
      <c r="W620">
        <f>SLOPE(FMBtest!H596:H607,Data!$AB602:$AB613)</f>
        <v>1.3243019528136692</v>
      </c>
      <c r="X620">
        <f>SLOPE(FMBtest!I596:I607,Data!$AB602:$AB613)</f>
        <v>0.95265737912317461</v>
      </c>
      <c r="Y620">
        <f>SLOPE(FMBtest!J596:J607,Data!$AB602:$AB613)</f>
        <v>0.84692404440717828</v>
      </c>
      <c r="Z620">
        <f>SLOPE(FMBtest!K596:K607,Data!$AB602:$AB613)</f>
        <v>1.02403203728449</v>
      </c>
      <c r="AA620">
        <f>SLOPE(FMBtest!L596:L607,Data!$AB602:$AB613)</f>
        <v>1.0521776198250141</v>
      </c>
      <c r="AB620">
        <f>SLOPE(FMBtest!M596:M607,Data!$AB602:$AB613)</f>
        <v>1.2589696545021971</v>
      </c>
      <c r="AC620">
        <f>SLOPE(FMBtest!N596:N607,Data!$AB602:$AB613)</f>
        <v>1.1277813743470622</v>
      </c>
      <c r="AD620">
        <f>SLOPE(FMBtest!O596:O607,Data!$AB602:$AB613)</f>
        <v>0.95381881586783301</v>
      </c>
      <c r="AE620">
        <f>SLOPE(FMBtest!P596:P607,Data!$AB602:$AB613)</f>
        <v>1.0327457757182685</v>
      </c>
      <c r="AF620">
        <f>SLOPE(FMBtest!Q596:Q607,Data!$AB602:$AB613)</f>
        <v>1.0565300447686459</v>
      </c>
      <c r="AG620">
        <f>SLOPE(FMBtest!R596:R607,Data!$AB602:$AB613)</f>
        <v>1.0721231478491198</v>
      </c>
      <c r="AH620">
        <f>SLOPE(FMBtest!S596:S607,Data!$AB602:$AB613)</f>
        <v>0.93313739026348619</v>
      </c>
      <c r="AI620">
        <f>SLOPE(FMBtest!T596:T607,Data!$AB602:$AB613)</f>
        <v>0.85033206128356542</v>
      </c>
      <c r="AJ620">
        <f>SLOPE(FMBtest!U596:U607,Data!$AB602:$AB613)</f>
        <v>1.1574661568591431</v>
      </c>
      <c r="AK620">
        <f>SLOPE(FMBtest!V596:V607,Data!$AB602:$AB613)</f>
        <v>1.0069182520376994</v>
      </c>
      <c r="AL620">
        <f>SLOPE(FMBtest!W596:W607,Data!$AB602:$AB613)</f>
        <v>1.1258173759232977</v>
      </c>
      <c r="AM620">
        <f>SLOPE(FMBtest!X596:X607,Data!$AB602:$AB613)</f>
        <v>1.1132111948280512</v>
      </c>
      <c r="AN620">
        <f>SLOPE(FMBtest!Y596:Y607,Data!$AB602:$AB613)</f>
        <v>0.71306179317537399</v>
      </c>
      <c r="AO620">
        <f>SLOPE(FMBtest!Z596:Z607,Data!$AB602:$AB613)</f>
        <v>1.074760824027519</v>
      </c>
      <c r="AP620">
        <f>SLOPE(FMBtest!AA596:AA607,Data!$AB602:$AB613)</f>
        <v>1.0544127189174937</v>
      </c>
      <c r="AR620">
        <f t="array" ref="AR620:AS620">LINEST(FMBtest!C596:AA596,FM_ROLLING!R620:AP620,TRUE,FALSE)</f>
        <v>-2.9096857499356448</v>
      </c>
      <c r="AS620">
        <v>2.5766127840849706</v>
      </c>
    </row>
    <row r="621" spans="1:45" x14ac:dyDescent="0.3">
      <c r="A621">
        <v>1976</v>
      </c>
      <c r="B621">
        <v>8</v>
      </c>
      <c r="C621">
        <f>SLOPE(FMBtest!C597:C620,Data!$AM597:$AM620)</f>
        <v>0.24308828596995366</v>
      </c>
      <c r="D621">
        <f>SLOPE(FMBtest!D597:D620,Data!$AM597:$AM620)</f>
        <v>0.19634728575319174</v>
      </c>
      <c r="E621">
        <f>SLOPE(FMBtest!E597:E620,Data!$AM597:$AM620)</f>
        <v>0.20782992952462462</v>
      </c>
      <c r="F621">
        <f>SLOPE(FMBtest!F597:F620,Data!$AM597:$AM620)</f>
        <v>0.1269459929635785</v>
      </c>
      <c r="G621">
        <f>SLOPE(FMBtest!G597:G620,Data!$AM597:$AM620)</f>
        <v>0.16676642109592549</v>
      </c>
      <c r="H621">
        <f>SLOPE(FMBtest!H597:H620,Data!$AM597:$AM620)</f>
        <v>0.38298475441999547</v>
      </c>
      <c r="I621">
        <f>SLOPE(FMBtest!I597:I620,Data!$AM597:$AM620)</f>
        <v>0.17388794943336244</v>
      </c>
      <c r="J621">
        <f>SLOPE(FMBtest!J597:J620,Data!$AM597:$AM620)</f>
        <v>0.1588148409579761</v>
      </c>
      <c r="K621">
        <f>SLOPE(FMBtest!K597:K620,Data!$AM597:$AM620)</f>
        <v>0.16652985893808955</v>
      </c>
      <c r="L621">
        <f>SLOPE(FMBtest!L597:L620,Data!$AM597:$AM620)</f>
        <v>0.12357159531127561</v>
      </c>
      <c r="N621" s="5">
        <f t="array" ref="N621:O621">LINEST(FMBtest!C621:L621,FM_ROLLING!C621:L621,TRUE,FALSE)</f>
        <v>-7.5497692370952922</v>
      </c>
      <c r="O621" s="5">
        <v>9.2357640961890244</v>
      </c>
      <c r="R621">
        <f>SLOPE(FMBtest!C597:C608,Data!$AB603:$AB614)</f>
        <v>0.97555482605144006</v>
      </c>
      <c r="S621">
        <f>SLOPE(FMBtest!D597:D608,Data!$AB603:$AB614)</f>
        <v>0.83337550400312355</v>
      </c>
      <c r="T621">
        <f>SLOPE(FMBtest!E597:E608,Data!$AB603:$AB614)</f>
        <v>0.69662638277080924</v>
      </c>
      <c r="U621">
        <f>SLOPE(FMBtest!F597:F608,Data!$AB603:$AB614)</f>
        <v>0.77619752887145854</v>
      </c>
      <c r="V621">
        <f>SLOPE(FMBtest!G597:G608,Data!$AB603:$AB614)</f>
        <v>0.84334323253452625</v>
      </c>
      <c r="W621">
        <f>SLOPE(FMBtest!H597:H608,Data!$AB603:$AB614)</f>
        <v>1.3245616522468424</v>
      </c>
      <c r="X621">
        <f>SLOPE(FMBtest!I597:I608,Data!$AB603:$AB614)</f>
        <v>0.94292290728959993</v>
      </c>
      <c r="Y621">
        <f>SLOPE(FMBtest!J597:J608,Data!$AB603:$AB614)</f>
        <v>0.85022286835443861</v>
      </c>
      <c r="Z621">
        <f>SLOPE(FMBtest!K597:K608,Data!$AB603:$AB614)</f>
        <v>1.0173212390760697</v>
      </c>
      <c r="AA621">
        <f>SLOPE(FMBtest!L597:L608,Data!$AB603:$AB614)</f>
        <v>1.0621610214317885</v>
      </c>
      <c r="AB621">
        <f>SLOPE(FMBtest!M597:M608,Data!$AB603:$AB614)</f>
        <v>1.2524612584236823</v>
      </c>
      <c r="AC621">
        <f>SLOPE(FMBtest!N597:N608,Data!$AB603:$AB614)</f>
        <v>1.1520832492646487</v>
      </c>
      <c r="AD621">
        <f>SLOPE(FMBtest!O597:O608,Data!$AB603:$AB614)</f>
        <v>0.93565064799233066</v>
      </c>
      <c r="AE621">
        <f>SLOPE(FMBtest!P597:P608,Data!$AB603:$AB614)</f>
        <v>1.0494961877350968</v>
      </c>
      <c r="AF621">
        <f>SLOPE(FMBtest!Q597:Q608,Data!$AB603:$AB614)</f>
        <v>1.0360880959833525</v>
      </c>
      <c r="AG621">
        <f>SLOPE(FMBtest!R597:R608,Data!$AB603:$AB614)</f>
        <v>1.099253033834328</v>
      </c>
      <c r="AH621">
        <f>SLOPE(FMBtest!S597:S608,Data!$AB603:$AB614)</f>
        <v>0.96602770831129348</v>
      </c>
      <c r="AI621">
        <f>SLOPE(FMBtest!T597:T608,Data!$AB603:$AB614)</f>
        <v>0.8724213635158995</v>
      </c>
      <c r="AJ621">
        <f>SLOPE(FMBtest!U597:U608,Data!$AB603:$AB614)</f>
        <v>1.1547743560157004</v>
      </c>
      <c r="AK621">
        <f>SLOPE(FMBtest!V597:V608,Data!$AB603:$AB614)</f>
        <v>1.0192838111524698</v>
      </c>
      <c r="AL621">
        <f>SLOPE(FMBtest!W597:W608,Data!$AB603:$AB614)</f>
        <v>1.1320812643348466</v>
      </c>
      <c r="AM621">
        <f>SLOPE(FMBtest!X597:X608,Data!$AB603:$AB614)</f>
        <v>1.082907355037414</v>
      </c>
      <c r="AN621">
        <f>SLOPE(FMBtest!Y597:Y608,Data!$AB603:$AB614)</f>
        <v>0.75472047934964104</v>
      </c>
      <c r="AO621">
        <f>SLOPE(FMBtest!Z597:Z608,Data!$AB603:$AB614)</f>
        <v>1.0577320104830468</v>
      </c>
      <c r="AP621">
        <f>SLOPE(FMBtest!AA597:AA608,Data!$AB603:$AB614)</f>
        <v>1.0414795797620047</v>
      </c>
      <c r="AR621">
        <f t="array" ref="AR621:AS621">LINEST(FMBtest!C597:AA597,FM_ROLLING!R621:AP621,TRUE,FALSE)</f>
        <v>-2.0242964426458054</v>
      </c>
      <c r="AS621">
        <v>0.65612700052271888</v>
      </c>
    </row>
    <row r="622" spans="1:45" x14ac:dyDescent="0.3">
      <c r="A622">
        <v>1976</v>
      </c>
      <c r="B622">
        <v>9</v>
      </c>
      <c r="C622">
        <f>SLOPE(FMBtest!C598:C621,Data!$AM598:$AM621)</f>
        <v>0.23446639100242703</v>
      </c>
      <c r="D622">
        <f>SLOPE(FMBtest!D598:D621,Data!$AM598:$AM621)</f>
        <v>0.16976566291577566</v>
      </c>
      <c r="E622">
        <f>SLOPE(FMBtest!E598:E621,Data!$AM598:$AM621)</f>
        <v>0.19411839624317759</v>
      </c>
      <c r="F622">
        <f>SLOPE(FMBtest!F598:F621,Data!$AM598:$AM621)</f>
        <v>0.11368737537848489</v>
      </c>
      <c r="G622">
        <f>SLOPE(FMBtest!G598:G621,Data!$AM598:$AM621)</f>
        <v>0.14186120830375187</v>
      </c>
      <c r="H622">
        <f>SLOPE(FMBtest!H598:H621,Data!$AM598:$AM621)</f>
        <v>0.35940501243394263</v>
      </c>
      <c r="I622">
        <f>SLOPE(FMBtest!I598:I621,Data!$AM598:$AM621)</f>
        <v>0.15280637211352113</v>
      </c>
      <c r="J622">
        <f>SLOPE(FMBtest!J598:J621,Data!$AM598:$AM621)</f>
        <v>0.13894201375658113</v>
      </c>
      <c r="K622">
        <f>SLOPE(FMBtest!K598:K621,Data!$AM598:$AM621)</f>
        <v>0.15589092888957248</v>
      </c>
      <c r="L622">
        <f>SLOPE(FMBtest!L598:L621,Data!$AM598:$AM621)</f>
        <v>0.10344866494966631</v>
      </c>
      <c r="N622" s="5">
        <f t="array" ref="N622:O622">LINEST(FMBtest!C622:L622,FM_ROLLING!C622:L622,TRUE,FALSE)</f>
        <v>4.4901737462618971</v>
      </c>
      <c r="O622" s="5">
        <v>-1.2532426753200221</v>
      </c>
      <c r="R622">
        <f>SLOPE(FMBtest!C598:C609,Data!$AB604:$AB615)</f>
        <v>0.98285352346409516</v>
      </c>
      <c r="S622">
        <f>SLOPE(FMBtest!D598:D609,Data!$AB604:$AB615)</f>
        <v>0.82949545289424498</v>
      </c>
      <c r="T622">
        <f>SLOPE(FMBtest!E598:E609,Data!$AB604:$AB615)</f>
        <v>0.71443652232936405</v>
      </c>
      <c r="U622">
        <f>SLOPE(FMBtest!F598:F609,Data!$AB604:$AB615)</f>
        <v>0.78376373182420311</v>
      </c>
      <c r="V622">
        <f>SLOPE(FMBtest!G598:G609,Data!$AB604:$AB615)</f>
        <v>0.84468646653923285</v>
      </c>
      <c r="W622">
        <f>SLOPE(FMBtest!H598:H609,Data!$AB604:$AB615)</f>
        <v>1.3191767773656673</v>
      </c>
      <c r="X622">
        <f>SLOPE(FMBtest!I598:I609,Data!$AB604:$AB615)</f>
        <v>0.93895095802025907</v>
      </c>
      <c r="Y622">
        <f>SLOPE(FMBtest!J598:J609,Data!$AB604:$AB615)</f>
        <v>0.87107088659120113</v>
      </c>
      <c r="Z622">
        <f>SLOPE(FMBtest!K598:K609,Data!$AB604:$AB615)</f>
        <v>1.0089659583347004</v>
      </c>
      <c r="AA622">
        <f>SLOPE(FMBtest!L598:L609,Data!$AB604:$AB615)</f>
        <v>1.0651218321134095</v>
      </c>
      <c r="AB622">
        <f>SLOPE(FMBtest!M598:M609,Data!$AB604:$AB615)</f>
        <v>1.2012443565286128</v>
      </c>
      <c r="AC622">
        <f>SLOPE(FMBtest!N598:N609,Data!$AB604:$AB615)</f>
        <v>1.1386667136043802</v>
      </c>
      <c r="AD622">
        <f>SLOPE(FMBtest!O598:O609,Data!$AB604:$AB615)</f>
        <v>0.94948611606310851</v>
      </c>
      <c r="AE622">
        <f>SLOPE(FMBtest!P598:P609,Data!$AB604:$AB615)</f>
        <v>1.0475234621493481</v>
      </c>
      <c r="AF622">
        <f>SLOPE(FMBtest!Q598:Q609,Data!$AB604:$AB615)</f>
        <v>1.0186206804441236</v>
      </c>
      <c r="AG622">
        <f>SLOPE(FMBtest!R598:R609,Data!$AB604:$AB615)</f>
        <v>1.0920128964316689</v>
      </c>
      <c r="AH622">
        <f>SLOPE(FMBtest!S598:S609,Data!$AB604:$AB615)</f>
        <v>0.97001546910190817</v>
      </c>
      <c r="AI622">
        <f>SLOPE(FMBtest!T598:T609,Data!$AB604:$AB615)</f>
        <v>0.9106453938579816</v>
      </c>
      <c r="AJ622">
        <f>SLOPE(FMBtest!U598:U609,Data!$AB604:$AB615)</f>
        <v>1.160751291177782</v>
      </c>
      <c r="AK622">
        <f>SLOPE(FMBtest!V598:V609,Data!$AB604:$AB615)</f>
        <v>1.0557831435171601</v>
      </c>
      <c r="AL622">
        <f>SLOPE(FMBtest!W598:W609,Data!$AB604:$AB615)</f>
        <v>1.0553238202499022</v>
      </c>
      <c r="AM622">
        <f>SLOPE(FMBtest!X598:X609,Data!$AB604:$AB615)</f>
        <v>1.0857103585136181</v>
      </c>
      <c r="AN622">
        <f>SLOPE(FMBtest!Y598:Y609,Data!$AB604:$AB615)</f>
        <v>0.78683349367928546</v>
      </c>
      <c r="AO622">
        <f>SLOPE(FMBtest!Z598:Z609,Data!$AB604:$AB615)</f>
        <v>1.1021138511394586</v>
      </c>
      <c r="AP622">
        <f>SLOPE(FMBtest!AA598:AA609,Data!$AB604:$AB615)</f>
        <v>1.0771229681711882</v>
      </c>
      <c r="AR622">
        <f t="array" ref="AR622:AS622">LINEST(FMBtest!C598:AA598,FM_ROLLING!R622:AP622,TRUE,FALSE)</f>
        <v>0.3315558571377471</v>
      </c>
      <c r="AS622">
        <v>1.8787065322733851</v>
      </c>
    </row>
    <row r="623" spans="1:45" x14ac:dyDescent="0.3">
      <c r="A623">
        <v>1976</v>
      </c>
      <c r="B623">
        <v>10</v>
      </c>
      <c r="C623">
        <f>SLOPE(FMBtest!C599:C622,Data!$AM599:$AM622)</f>
        <v>0.22138660005375332</v>
      </c>
      <c r="D623">
        <f>SLOPE(FMBtest!D599:D622,Data!$AM599:$AM622)</f>
        <v>0.15324135634194036</v>
      </c>
      <c r="E623">
        <f>SLOPE(FMBtest!E599:E622,Data!$AM599:$AM622)</f>
        <v>0.15190812471464354</v>
      </c>
      <c r="F623">
        <f>SLOPE(FMBtest!F599:F622,Data!$AM599:$AM622)</f>
        <v>5.528733331624993E-2</v>
      </c>
      <c r="G623">
        <f>SLOPE(FMBtest!G599:G622,Data!$AM599:$AM622)</f>
        <v>9.9689169439390712E-2</v>
      </c>
      <c r="H623">
        <f>SLOPE(FMBtest!H599:H622,Data!$AM599:$AM622)</f>
        <v>0.29608128400919748</v>
      </c>
      <c r="I623">
        <f>SLOPE(FMBtest!I599:I622,Data!$AM599:$AM622)</f>
        <v>0.11997803387985859</v>
      </c>
      <c r="J623">
        <f>SLOPE(FMBtest!J599:J622,Data!$AM599:$AM622)</f>
        <v>8.8184539587074132E-2</v>
      </c>
      <c r="K623">
        <f>SLOPE(FMBtest!K599:K622,Data!$AM599:$AM622)</f>
        <v>6.7702975693307313E-2</v>
      </c>
      <c r="L623">
        <f>SLOPE(FMBtest!L599:L622,Data!$AM599:$AM622)</f>
        <v>1.170933311516471E-2</v>
      </c>
      <c r="N623" s="5">
        <f t="array" ref="N623:O623">LINEST(FMBtest!C623:L623,FM_ROLLING!C623:L623,TRUE,FALSE)</f>
        <v>19.687808538872961</v>
      </c>
      <c r="O623" s="5">
        <v>-21.184840012232982</v>
      </c>
      <c r="R623">
        <f>SLOPE(FMBtest!C599:C610,Data!$AB605:$AB616)</f>
        <v>1.0560483123469295</v>
      </c>
      <c r="S623">
        <f>SLOPE(FMBtest!D599:D610,Data!$AB605:$AB616)</f>
        <v>0.88758062536411364</v>
      </c>
      <c r="T623">
        <f>SLOPE(FMBtest!E599:E610,Data!$AB605:$AB616)</f>
        <v>0.73190572588590497</v>
      </c>
      <c r="U623">
        <f>SLOPE(FMBtest!F599:F610,Data!$AB605:$AB616)</f>
        <v>0.8303638682096276</v>
      </c>
      <c r="V623">
        <f>SLOPE(FMBtest!G599:G610,Data!$AB605:$AB616)</f>
        <v>0.91289033450190338</v>
      </c>
      <c r="W623">
        <f>SLOPE(FMBtest!H599:H610,Data!$AB605:$AB616)</f>
        <v>1.3289216673138231</v>
      </c>
      <c r="X623">
        <f>SLOPE(FMBtest!I599:I610,Data!$AB605:$AB616)</f>
        <v>0.97926083136896891</v>
      </c>
      <c r="Y623">
        <f>SLOPE(FMBtest!J599:J610,Data!$AB605:$AB616)</f>
        <v>0.8725777227713023</v>
      </c>
      <c r="Z623">
        <f>SLOPE(FMBtest!K599:K610,Data!$AB605:$AB616)</f>
        <v>1.0234971709682958</v>
      </c>
      <c r="AA623">
        <f>SLOPE(FMBtest!L599:L610,Data!$AB605:$AB616)</f>
        <v>1.1249532683026269</v>
      </c>
      <c r="AB623">
        <f>SLOPE(FMBtest!M599:M610,Data!$AB605:$AB616)</f>
        <v>1.2272387448459168</v>
      </c>
      <c r="AC623">
        <f>SLOPE(FMBtest!N599:N610,Data!$AB605:$AB616)</f>
        <v>1.1919928008571909</v>
      </c>
      <c r="AD623">
        <f>SLOPE(FMBtest!O599:O610,Data!$AB605:$AB616)</f>
        <v>1.0054785911861883</v>
      </c>
      <c r="AE623">
        <f>SLOPE(FMBtest!P599:P610,Data!$AB605:$AB616)</f>
        <v>1.0954370265822366</v>
      </c>
      <c r="AF623">
        <f>SLOPE(FMBtest!Q599:Q610,Data!$AB605:$AB616)</f>
        <v>1.0238361427987521</v>
      </c>
      <c r="AG623">
        <f>SLOPE(FMBtest!R599:R610,Data!$AB605:$AB616)</f>
        <v>1.0998063406579692</v>
      </c>
      <c r="AH623">
        <f>SLOPE(FMBtest!S599:S610,Data!$AB605:$AB616)</f>
        <v>0.98575305616158415</v>
      </c>
      <c r="AI623">
        <f>SLOPE(FMBtest!T599:T610,Data!$AB605:$AB616)</f>
        <v>0.92572503636562942</v>
      </c>
      <c r="AJ623">
        <f>SLOPE(FMBtest!U599:U610,Data!$AB605:$AB616)</f>
        <v>1.1536193142867111</v>
      </c>
      <c r="AK623">
        <f>SLOPE(FMBtest!V599:V610,Data!$AB605:$AB616)</f>
        <v>1.1086225150622111</v>
      </c>
      <c r="AL623">
        <f>SLOPE(FMBtest!W599:W610,Data!$AB605:$AB616)</f>
        <v>1.0441905807464187</v>
      </c>
      <c r="AM623">
        <f>SLOPE(FMBtest!X599:X610,Data!$AB605:$AB616)</f>
        <v>1.0656333855090527</v>
      </c>
      <c r="AN623">
        <f>SLOPE(FMBtest!Y599:Y610,Data!$AB605:$AB616)</f>
        <v>0.77032759681724683</v>
      </c>
      <c r="AO623">
        <f>SLOPE(FMBtest!Z599:Z610,Data!$AB605:$AB616)</f>
        <v>1.0930862592822257</v>
      </c>
      <c r="AP623">
        <f>SLOPE(FMBtest!AA599:AA610,Data!$AB605:$AB616)</f>
        <v>1.1428263199295838</v>
      </c>
      <c r="AR623">
        <f t="array" ref="AR623:AS623">LINEST(FMBtest!C599:AA599,FM_ROLLING!R623:AP623,TRUE,FALSE)</f>
        <v>-1.7821993527024682</v>
      </c>
      <c r="AS623">
        <v>-0.37441267194548788</v>
      </c>
    </row>
    <row r="624" spans="1:45" x14ac:dyDescent="0.3">
      <c r="A624">
        <v>1976</v>
      </c>
      <c r="B624">
        <v>11</v>
      </c>
      <c r="C624">
        <f>SLOPE(FMBtest!C600:C623,Data!$AM600:$AM623)</f>
        <v>-0.45011846218565738</v>
      </c>
      <c r="D624">
        <f>SLOPE(FMBtest!D600:D623,Data!$AM600:$AM623)</f>
        <v>-0.42849223104637801</v>
      </c>
      <c r="E624">
        <f>SLOPE(FMBtest!E600:E623,Data!$AM600:$AM623)</f>
        <v>-0.49976288471330349</v>
      </c>
      <c r="F624">
        <f>SLOPE(FMBtest!F600:F623,Data!$AM600:$AM623)</f>
        <v>-0.71070884988415728</v>
      </c>
      <c r="G624">
        <f>SLOPE(FMBtest!G600:G623,Data!$AM600:$AM623)</f>
        <v>-0.84614684301919618</v>
      </c>
      <c r="H624">
        <f>SLOPE(FMBtest!H600:H623,Data!$AM600:$AM623)</f>
        <v>-0.39256176197553544</v>
      </c>
      <c r="I624">
        <f>SLOPE(FMBtest!I600:I623,Data!$AM600:$AM623)</f>
        <v>-0.37159310489358671</v>
      </c>
      <c r="J624">
        <f>SLOPE(FMBtest!J600:J623,Data!$AM600:$AM623)</f>
        <v>-0.51821084393869632</v>
      </c>
      <c r="K624">
        <f>SLOPE(FMBtest!K600:K623,Data!$AM600:$AM623)</f>
        <v>-0.66160928044202805</v>
      </c>
      <c r="L624">
        <f>SLOPE(FMBtest!L600:L623,Data!$AM600:$AM623)</f>
        <v>-0.83468332889832586</v>
      </c>
      <c r="N624" s="5">
        <f t="array" ref="N624:O624">LINEST(FMBtest!C624:L624,FM_ROLLING!C624:L624,TRUE,FALSE)</f>
        <v>-16.234400349796612</v>
      </c>
      <c r="O624" s="5">
        <v>-4.5151538705978025</v>
      </c>
      <c r="R624">
        <f>SLOPE(FMBtest!C600:C611,Data!$AB606:$AB617)</f>
        <v>1.0196926853076367</v>
      </c>
      <c r="S624">
        <f>SLOPE(FMBtest!D600:D611,Data!$AB606:$AB617)</f>
        <v>0.87418501387742054</v>
      </c>
      <c r="T624">
        <f>SLOPE(FMBtest!E600:E611,Data!$AB606:$AB617)</f>
        <v>0.72136978583545841</v>
      </c>
      <c r="U624">
        <f>SLOPE(FMBtest!F600:F611,Data!$AB606:$AB617)</f>
        <v>0.81109104647164432</v>
      </c>
      <c r="V624">
        <f>SLOPE(FMBtest!G600:G611,Data!$AB606:$AB617)</f>
        <v>0.91834189001942057</v>
      </c>
      <c r="W624">
        <f>SLOPE(FMBtest!H600:H611,Data!$AB606:$AB617)</f>
        <v>1.3004375185386579</v>
      </c>
      <c r="X624">
        <f>SLOPE(FMBtest!I600:I611,Data!$AB606:$AB617)</f>
        <v>0.97725932937361271</v>
      </c>
      <c r="Y624">
        <f>SLOPE(FMBtest!J600:J611,Data!$AB606:$AB617)</f>
        <v>0.82849954537554815</v>
      </c>
      <c r="Z624">
        <f>SLOPE(FMBtest!K600:K611,Data!$AB606:$AB617)</f>
        <v>0.94289807486373067</v>
      </c>
      <c r="AA624">
        <f>SLOPE(FMBtest!L600:L611,Data!$AB606:$AB617)</f>
        <v>1.13518818120632</v>
      </c>
      <c r="AB624">
        <f>SLOPE(FMBtest!M600:M611,Data!$AB606:$AB617)</f>
        <v>1.1465056821219088</v>
      </c>
      <c r="AC624">
        <f>SLOPE(FMBtest!N600:N611,Data!$AB606:$AB617)</f>
        <v>1.1224077269001178</v>
      </c>
      <c r="AD624">
        <f>SLOPE(FMBtest!O600:O611,Data!$AB606:$AB617)</f>
        <v>0.99264097646917548</v>
      </c>
      <c r="AE624">
        <f>SLOPE(FMBtest!P600:P611,Data!$AB606:$AB617)</f>
        <v>1.0670703463276114</v>
      </c>
      <c r="AF624">
        <f>SLOPE(FMBtest!Q600:Q611,Data!$AB606:$AB617)</f>
        <v>1.0288346522042138</v>
      </c>
      <c r="AG624">
        <f>SLOPE(FMBtest!R600:R611,Data!$AB606:$AB617)</f>
        <v>1.1268505403156288</v>
      </c>
      <c r="AH624">
        <f>SLOPE(FMBtest!S600:S611,Data!$AB606:$AB617)</f>
        <v>0.94302214246092941</v>
      </c>
      <c r="AI624">
        <f>SLOPE(FMBtest!T600:T611,Data!$AB606:$AB617)</f>
        <v>0.93782323773663911</v>
      </c>
      <c r="AJ624">
        <f>SLOPE(FMBtest!U600:U611,Data!$AB606:$AB617)</f>
        <v>1.1411344751033128</v>
      </c>
      <c r="AK624">
        <f>SLOPE(FMBtest!V600:V611,Data!$AB606:$AB617)</f>
        <v>1.1124534777589563</v>
      </c>
      <c r="AL624">
        <f>SLOPE(FMBtest!W600:W611,Data!$AB606:$AB617)</f>
        <v>1.0061902023395817</v>
      </c>
      <c r="AM624">
        <f>SLOPE(FMBtest!X600:X611,Data!$AB606:$AB617)</f>
        <v>1.028800092292369</v>
      </c>
      <c r="AN624">
        <f>SLOPE(FMBtest!Y600:Y611,Data!$AB606:$AB617)</f>
        <v>0.84454802472699531</v>
      </c>
      <c r="AO624">
        <f>SLOPE(FMBtest!Z600:Z611,Data!$AB606:$AB617)</f>
        <v>1.0535544372067538</v>
      </c>
      <c r="AP624">
        <f>SLOPE(FMBtest!AA600:AA611,Data!$AB606:$AB617)</f>
        <v>1.234481542893699</v>
      </c>
      <c r="AR624">
        <f t="array" ref="AR624:AS624">LINEST(FMBtest!C600:AA600,FM_ROLLING!R624:AP624,TRUE,FALSE)</f>
        <v>1.0948381858214242</v>
      </c>
      <c r="AS624">
        <v>1.4309545633591501</v>
      </c>
    </row>
    <row r="625" spans="1:45" x14ac:dyDescent="0.3">
      <c r="A625">
        <v>1976</v>
      </c>
      <c r="B625">
        <v>12</v>
      </c>
      <c r="C625">
        <f>SLOPE(FMBtest!C601:C624,Data!$AM601:$AM624)</f>
        <v>-0.45604535267829982</v>
      </c>
      <c r="D625">
        <f>SLOPE(FMBtest!D601:D624,Data!$AM601:$AM624)</f>
        <v>-0.41158132844490086</v>
      </c>
      <c r="E625">
        <f>SLOPE(FMBtest!E601:E624,Data!$AM601:$AM624)</f>
        <v>-0.48810739536149261</v>
      </c>
      <c r="F625">
        <f>SLOPE(FMBtest!F601:F624,Data!$AM601:$AM624)</f>
        <v>-0.68659120471340573</v>
      </c>
      <c r="G625">
        <f>SLOPE(FMBtest!G601:G624,Data!$AM601:$AM624)</f>
        <v>-0.80233974635169569</v>
      </c>
      <c r="H625">
        <f>SLOPE(FMBtest!H601:H624,Data!$AM601:$AM624)</f>
        <v>-0.36014806225058416</v>
      </c>
      <c r="I625">
        <f>SLOPE(FMBtest!I601:I624,Data!$AM601:$AM624)</f>
        <v>-0.36870539396501323</v>
      </c>
      <c r="J625">
        <f>SLOPE(FMBtest!J601:J624,Data!$AM601:$AM624)</f>
        <v>-0.49607399337212033</v>
      </c>
      <c r="K625">
        <f>SLOPE(FMBtest!K601:K624,Data!$AM601:$AM624)</f>
        <v>-0.61114271933639219</v>
      </c>
      <c r="L625">
        <f>SLOPE(FMBtest!L601:L624,Data!$AM601:$AM624)</f>
        <v>-0.7602320630576227</v>
      </c>
      <c r="N625" s="5">
        <f t="array" ref="N625:O625">LINEST(FMBtest!C625:L625,FM_ROLLING!C625:L625,TRUE,FALSE)</f>
        <v>-5.6740976541276114</v>
      </c>
      <c r="O625" s="5">
        <v>-1.7132579563492971</v>
      </c>
      <c r="R625">
        <f>SLOPE(FMBtest!C601:C612,Data!$AB607:$AB618)</f>
        <v>1.0989878152452708</v>
      </c>
      <c r="S625">
        <f>SLOPE(FMBtest!D601:D612,Data!$AB607:$AB618)</f>
        <v>0.89530052625426249</v>
      </c>
      <c r="T625">
        <f>SLOPE(FMBtest!E601:E612,Data!$AB607:$AB618)</f>
        <v>0.74815378842761759</v>
      </c>
      <c r="U625">
        <f>SLOPE(FMBtest!F601:F612,Data!$AB607:$AB618)</f>
        <v>0.88453309214251064</v>
      </c>
      <c r="V625">
        <f>SLOPE(FMBtest!G601:G612,Data!$AB607:$AB618)</f>
        <v>0.97538323866201304</v>
      </c>
      <c r="W625">
        <f>SLOPE(FMBtest!H601:H612,Data!$AB607:$AB618)</f>
        <v>1.2812431292169846</v>
      </c>
      <c r="X625">
        <f>SLOPE(FMBtest!I601:I612,Data!$AB607:$AB618)</f>
        <v>1.1101158308514172</v>
      </c>
      <c r="Y625">
        <f>SLOPE(FMBtest!J601:J612,Data!$AB607:$AB618)</f>
        <v>0.87616344091685217</v>
      </c>
      <c r="Z625">
        <f>SLOPE(FMBtest!K601:K612,Data!$AB607:$AB618)</f>
        <v>0.98010736054836411</v>
      </c>
      <c r="AA625">
        <f>SLOPE(FMBtest!L601:L612,Data!$AB607:$AB618)</f>
        <v>1.2168594402483617</v>
      </c>
      <c r="AB625">
        <f>SLOPE(FMBtest!M601:M612,Data!$AB607:$AB618)</f>
        <v>1.1780198822730841</v>
      </c>
      <c r="AC625">
        <f>SLOPE(FMBtest!N601:N612,Data!$AB607:$AB618)</f>
        <v>1.1480702551156099</v>
      </c>
      <c r="AD625">
        <f>SLOPE(FMBtest!O601:O612,Data!$AB607:$AB618)</f>
        <v>0.98345625767540235</v>
      </c>
      <c r="AE625">
        <f>SLOPE(FMBtest!P601:P612,Data!$AB607:$AB618)</f>
        <v>1.1086135480441572</v>
      </c>
      <c r="AF625">
        <f>SLOPE(FMBtest!Q601:Q612,Data!$AB607:$AB618)</f>
        <v>1.049538980309435</v>
      </c>
      <c r="AG625">
        <f>SLOPE(FMBtest!R601:R612,Data!$AB607:$AB618)</f>
        <v>1.187049058625242</v>
      </c>
      <c r="AH625">
        <f>SLOPE(FMBtest!S601:S612,Data!$AB607:$AB618)</f>
        <v>0.95959932307618634</v>
      </c>
      <c r="AI625">
        <f>SLOPE(FMBtest!T601:T612,Data!$AB607:$AB618)</f>
        <v>0.97428076144333187</v>
      </c>
      <c r="AJ625">
        <f>SLOPE(FMBtest!U601:U612,Data!$AB607:$AB618)</f>
        <v>1.1750714211218527</v>
      </c>
      <c r="AK625">
        <f>SLOPE(FMBtest!V601:V612,Data!$AB607:$AB618)</f>
        <v>1.1456587437965522</v>
      </c>
      <c r="AL625">
        <f>SLOPE(FMBtest!W601:W612,Data!$AB607:$AB618)</f>
        <v>1.0186044081297823</v>
      </c>
      <c r="AM625">
        <f>SLOPE(FMBtest!X601:X612,Data!$AB607:$AB618)</f>
        <v>1.0061042496574373</v>
      </c>
      <c r="AN625">
        <f>SLOPE(FMBtest!Y601:Y612,Data!$AB607:$AB618)</f>
        <v>0.84099939069572283</v>
      </c>
      <c r="AO625">
        <f>SLOPE(FMBtest!Z601:Z612,Data!$AB607:$AB618)</f>
        <v>1.0457930092718057</v>
      </c>
      <c r="AP625">
        <f>SLOPE(FMBtest!AA601:AA612,Data!$AB607:$AB618)</f>
        <v>1.2369453984499059</v>
      </c>
      <c r="AR625">
        <f t="array" ref="AR625:AS625">LINEST(FMBtest!C601:AA601,FM_ROLLING!R625:AP625,TRUE,FALSE)</f>
        <v>2.4201296779043169</v>
      </c>
      <c r="AS625">
        <v>5.5481981408940113</v>
      </c>
    </row>
    <row r="626" spans="1:45" x14ac:dyDescent="0.3">
      <c r="A626">
        <v>1977</v>
      </c>
      <c r="B626">
        <v>1</v>
      </c>
      <c r="C626">
        <f>SLOPE(FMBtest!C602:C625,Data!$AM602:$AM625)</f>
        <v>-0.63025788978820974</v>
      </c>
      <c r="D626">
        <f>SLOPE(FMBtest!D602:D625,Data!$AM602:$AM625)</f>
        <v>-0.54044682591543047</v>
      </c>
      <c r="E626">
        <f>SLOPE(FMBtest!E602:E625,Data!$AM602:$AM625)</f>
        <v>-0.62201632628451964</v>
      </c>
      <c r="F626">
        <f>SLOPE(FMBtest!F602:F625,Data!$AM602:$AM625)</f>
        <v>-0.84255336311032103</v>
      </c>
      <c r="G626">
        <f>SLOPE(FMBtest!G602:G625,Data!$AM602:$AM625)</f>
        <v>-0.9622368101578529</v>
      </c>
      <c r="H626">
        <f>SLOPE(FMBtest!H602:H625,Data!$AM602:$AM625)</f>
        <v>-0.56525543734203731</v>
      </c>
      <c r="I626">
        <f>SLOPE(FMBtest!I602:I625,Data!$AM602:$AM625)</f>
        <v>-0.51552883213046685</v>
      </c>
      <c r="J626">
        <f>SLOPE(FMBtest!J602:J625,Data!$AM602:$AM625)</f>
        <v>-0.62262271600673325</v>
      </c>
      <c r="K626">
        <f>SLOPE(FMBtest!K602:K625,Data!$AM602:$AM625)</f>
        <v>-0.78600716505370138</v>
      </c>
      <c r="L626">
        <f>SLOPE(FMBtest!L602:L625,Data!$AM602:$AM625)</f>
        <v>-0.92725197295628148</v>
      </c>
      <c r="N626" s="5">
        <f t="array" ref="N626:O626">LINEST(FMBtest!C626:L626,FM_ROLLING!C626:L626,TRUE,FALSE)</f>
        <v>2.0623521936691502</v>
      </c>
      <c r="O626" s="5">
        <v>10.641570402134633</v>
      </c>
      <c r="R626">
        <f>SLOPE(FMBtest!C602:C613,Data!$AB608:$AB619)</f>
        <v>0.85379858804351338</v>
      </c>
      <c r="S626">
        <f>SLOPE(FMBtest!D602:D613,Data!$AB608:$AB619)</f>
        <v>0.70867838220560608</v>
      </c>
      <c r="T626">
        <f>SLOPE(FMBtest!E602:E613,Data!$AB608:$AB619)</f>
        <v>0.56503329152023762</v>
      </c>
      <c r="U626">
        <f>SLOPE(FMBtest!F602:F613,Data!$AB608:$AB619)</f>
        <v>0.70958670434386906</v>
      </c>
      <c r="V626">
        <f>SLOPE(FMBtest!G602:G613,Data!$AB608:$AB619)</f>
        <v>0.86373896275061757</v>
      </c>
      <c r="W626">
        <f>SLOPE(FMBtest!H602:H613,Data!$AB608:$AB619)</f>
        <v>0.97746392220160339</v>
      </c>
      <c r="X626">
        <f>SLOPE(FMBtest!I602:I613,Data!$AB608:$AB619)</f>
        <v>0.99582080984185206</v>
      </c>
      <c r="Y626">
        <f>SLOPE(FMBtest!J602:J613,Data!$AB608:$AB619)</f>
        <v>0.80161427010412101</v>
      </c>
      <c r="Z626">
        <f>SLOPE(FMBtest!K602:K613,Data!$AB608:$AB619)</f>
        <v>0.81620071254843996</v>
      </c>
      <c r="AA626">
        <f>SLOPE(FMBtest!L602:L613,Data!$AB608:$AB619)</f>
        <v>1.2032119481905164</v>
      </c>
      <c r="AB626">
        <f>SLOPE(FMBtest!M602:M613,Data!$AB608:$AB619)</f>
        <v>0.93964804939334678</v>
      </c>
      <c r="AC626">
        <f>SLOPE(FMBtest!N602:N613,Data!$AB608:$AB619)</f>
        <v>1.0065217529527282</v>
      </c>
      <c r="AD626">
        <f>SLOPE(FMBtest!O602:O613,Data!$AB608:$AB619)</f>
        <v>0.9250800761658392</v>
      </c>
      <c r="AE626">
        <f>SLOPE(FMBtest!P602:P613,Data!$AB608:$AB619)</f>
        <v>1.0932746920560874</v>
      </c>
      <c r="AF626">
        <f>SLOPE(FMBtest!Q602:Q613,Data!$AB608:$AB619)</f>
        <v>1.0949998985706948</v>
      </c>
      <c r="AG626">
        <f>SLOPE(FMBtest!R602:R613,Data!$AB608:$AB619)</f>
        <v>1.2326818544183666</v>
      </c>
      <c r="AH626">
        <f>SLOPE(FMBtest!S602:S613,Data!$AB608:$AB619)</f>
        <v>0.96219502705740267</v>
      </c>
      <c r="AI626">
        <f>SLOPE(FMBtest!T602:T613,Data!$AB608:$AB619)</f>
        <v>0.85872593286954402</v>
      </c>
      <c r="AJ626">
        <f>SLOPE(FMBtest!U602:U613,Data!$AB608:$AB619)</f>
        <v>1.1931992104863975</v>
      </c>
      <c r="AK626">
        <f>SLOPE(FMBtest!V602:V613,Data!$AB608:$AB619)</f>
        <v>1.1774334631325669</v>
      </c>
      <c r="AL626">
        <f>SLOPE(FMBtest!W602:W613,Data!$AB608:$AB619)</f>
        <v>1.0742426182930629</v>
      </c>
      <c r="AM626">
        <f>SLOPE(FMBtest!X602:X613,Data!$AB608:$AB619)</f>
        <v>1.0581907494656795</v>
      </c>
      <c r="AN626">
        <f>SLOPE(FMBtest!Y602:Y613,Data!$AB608:$AB619)</f>
        <v>0.86103791548546937</v>
      </c>
      <c r="AO626">
        <f>SLOPE(FMBtest!Z602:Z613,Data!$AB608:$AB619)</f>
        <v>0.91909756378919316</v>
      </c>
      <c r="AP626">
        <f>SLOPE(FMBtest!AA602:AA613,Data!$AB608:$AB619)</f>
        <v>1.3598327233950176</v>
      </c>
      <c r="AR626">
        <f t="array" ref="AR626:AS626">LINEST(FMBtest!C602:AA602,FM_ROLLING!R626:AP626,TRUE,FALSE)</f>
        <v>-10.53812452396371</v>
      </c>
      <c r="AS626">
        <v>9.6389326147251211</v>
      </c>
    </row>
    <row r="627" spans="1:45" x14ac:dyDescent="0.3">
      <c r="A627">
        <v>1977</v>
      </c>
      <c r="B627">
        <v>2</v>
      </c>
      <c r="C627">
        <f>SLOPE(FMBtest!C603:C626,Data!$AM603:$AM626)</f>
        <v>-0.38623611193454133</v>
      </c>
      <c r="D627">
        <f>SLOPE(FMBtest!D603:D626,Data!$AM603:$AM626)</f>
        <v>-0.33697468074710502</v>
      </c>
      <c r="E627">
        <f>SLOPE(FMBtest!E603:E626,Data!$AM603:$AM626)</f>
        <v>-0.40897294339729928</v>
      </c>
      <c r="F627">
        <f>SLOPE(FMBtest!F603:F626,Data!$AM603:$AM626)</f>
        <v>-0.63077711091811339</v>
      </c>
      <c r="G627">
        <f>SLOPE(FMBtest!G603:G626,Data!$AM603:$AM626)</f>
        <v>-0.72399499759227992</v>
      </c>
      <c r="H627">
        <f>SLOPE(FMBtest!H603:H626,Data!$AM603:$AM626)</f>
        <v>-0.33380022595955228</v>
      </c>
      <c r="I627">
        <f>SLOPE(FMBtest!I603:I626,Data!$AM603:$AM626)</f>
        <v>-0.33003169343841932</v>
      </c>
      <c r="J627">
        <f>SLOPE(FMBtest!J603:J626,Data!$AM603:$AM626)</f>
        <v>-0.44668986354518608</v>
      </c>
      <c r="K627">
        <f>SLOPE(FMBtest!K603:K626,Data!$AM603:$AM626)</f>
        <v>-0.6118792500997563</v>
      </c>
      <c r="L627">
        <f>SLOPE(FMBtest!L603:L626,Data!$AM603:$AM626)</f>
        <v>-0.73665257966152153</v>
      </c>
      <c r="N627" s="5">
        <f t="array" ref="N627:O627">LINEST(FMBtest!C627:L627,FM_ROLLING!C627:L627,TRUE,FALSE)</f>
        <v>3.3572635304079088</v>
      </c>
      <c r="O627" s="5">
        <v>-0.70549428279750015</v>
      </c>
      <c r="R627">
        <f>SLOPE(FMBtest!C603:C614,Data!$AB609:$AB620)</f>
        <v>0.83625223368982149</v>
      </c>
      <c r="S627">
        <f>SLOPE(FMBtest!D603:D614,Data!$AB609:$AB620)</f>
        <v>0.77777831789840857</v>
      </c>
      <c r="T627">
        <f>SLOPE(FMBtest!E603:E614,Data!$AB609:$AB620)</f>
        <v>0.62575071296621687</v>
      </c>
      <c r="U627">
        <f>SLOPE(FMBtest!F603:F614,Data!$AB609:$AB620)</f>
        <v>0.84509404566453628</v>
      </c>
      <c r="V627">
        <f>SLOPE(FMBtest!G603:G614,Data!$AB609:$AB620)</f>
        <v>0.99081849871068095</v>
      </c>
      <c r="W627">
        <f>SLOPE(FMBtest!H603:H614,Data!$AB609:$AB620)</f>
        <v>0.86259546271291676</v>
      </c>
      <c r="X627">
        <f>SLOPE(FMBtest!I603:I614,Data!$AB609:$AB620)</f>
        <v>1.056373675343677</v>
      </c>
      <c r="Y627">
        <f>SLOPE(FMBtest!J603:J614,Data!$AB609:$AB620)</f>
        <v>0.82692808467944223</v>
      </c>
      <c r="Z627">
        <f>SLOPE(FMBtest!K603:K614,Data!$AB609:$AB620)</f>
        <v>0.91090769795660931</v>
      </c>
      <c r="AA627">
        <f>SLOPE(FMBtest!L603:L614,Data!$AB609:$AB620)</f>
        <v>1.3597277993169505</v>
      </c>
      <c r="AB627">
        <f>SLOPE(FMBtest!M603:M614,Data!$AB609:$AB620)</f>
        <v>0.85910570606808501</v>
      </c>
      <c r="AC627">
        <f>SLOPE(FMBtest!N603:N614,Data!$AB609:$AB620)</f>
        <v>0.98985407607481757</v>
      </c>
      <c r="AD627">
        <f>SLOPE(FMBtest!O603:O614,Data!$AB609:$AB620)</f>
        <v>1.0284260366118538</v>
      </c>
      <c r="AE627">
        <f>SLOPE(FMBtest!P603:P614,Data!$AB609:$AB620)</f>
        <v>1.1188130636816471</v>
      </c>
      <c r="AF627">
        <f>SLOPE(FMBtest!Q603:Q614,Data!$AB609:$AB620)</f>
        <v>1.3298198858801473</v>
      </c>
      <c r="AG627">
        <f>SLOPE(FMBtest!R603:R614,Data!$AB609:$AB620)</f>
        <v>1.0971407513109639</v>
      </c>
      <c r="AH627">
        <f>SLOPE(FMBtest!S603:S614,Data!$AB609:$AB620)</f>
        <v>0.93894752969264295</v>
      </c>
      <c r="AI627">
        <f>SLOPE(FMBtest!T603:T614,Data!$AB609:$AB620)</f>
        <v>0.92388067844999433</v>
      </c>
      <c r="AJ627">
        <f>SLOPE(FMBtest!U603:U614,Data!$AB609:$AB620)</f>
        <v>1.2728400834396978</v>
      </c>
      <c r="AK627">
        <f>SLOPE(FMBtest!V603:V614,Data!$AB609:$AB620)</f>
        <v>1.3197633053572266</v>
      </c>
      <c r="AL627">
        <f>SLOPE(FMBtest!W603:W614,Data!$AB609:$AB620)</f>
        <v>0.93449117130457549</v>
      </c>
      <c r="AM627">
        <f>SLOPE(FMBtest!X603:X614,Data!$AB609:$AB620)</f>
        <v>0.98029399678548146</v>
      </c>
      <c r="AN627">
        <f>SLOPE(FMBtest!Y603:Y614,Data!$AB609:$AB620)</f>
        <v>0.93481443350206639</v>
      </c>
      <c r="AO627">
        <f>SLOPE(FMBtest!Z603:Z614,Data!$AB609:$AB620)</f>
        <v>0.98526060154594275</v>
      </c>
      <c r="AP627">
        <f>SLOPE(FMBtest!AA603:AA614,Data!$AB609:$AB620)</f>
        <v>1.361618174962375</v>
      </c>
      <c r="AR627">
        <f t="array" ref="AR627:AS627">LINEST(FMBtest!C603:AA603,FM_ROLLING!R627:AP627,TRUE,FALSE)</f>
        <v>-1.6261140609947735</v>
      </c>
      <c r="AS627">
        <v>6.3795757648192897E-2</v>
      </c>
    </row>
    <row r="628" spans="1:45" x14ac:dyDescent="0.3">
      <c r="A628">
        <v>1977</v>
      </c>
      <c r="B628">
        <v>3</v>
      </c>
      <c r="C628">
        <f>SLOPE(FMBtest!C604:C627,Data!$AM604:$AM627)</f>
        <v>-0.42009240037291695</v>
      </c>
      <c r="D628">
        <f>SLOPE(FMBtest!D604:D627,Data!$AM604:$AM627)</f>
        <v>-0.37676650913024945</v>
      </c>
      <c r="E628">
        <f>SLOPE(FMBtest!E604:E627,Data!$AM604:$AM627)</f>
        <v>-0.44782693626974474</v>
      </c>
      <c r="F628">
        <f>SLOPE(FMBtest!F604:F627,Data!$AM604:$AM627)</f>
        <v>-0.65385634409636761</v>
      </c>
      <c r="G628">
        <f>SLOPE(FMBtest!G604:G627,Data!$AM604:$AM627)</f>
        <v>-0.76453150606034437</v>
      </c>
      <c r="H628">
        <f>SLOPE(FMBtest!H604:H627,Data!$AM604:$AM627)</f>
        <v>-0.3668202604186428</v>
      </c>
      <c r="I628">
        <f>SLOPE(FMBtest!I604:I627,Data!$AM604:$AM627)</f>
        <v>-0.37615733609841889</v>
      </c>
      <c r="J628">
        <f>SLOPE(FMBtest!J604:J627,Data!$AM604:$AM627)</f>
        <v>-0.47001103713048348</v>
      </c>
      <c r="K628">
        <f>SLOPE(FMBtest!K604:K627,Data!$AM604:$AM627)</f>
        <v>-0.65083950560645654</v>
      </c>
      <c r="L628">
        <f>SLOPE(FMBtest!L604:L627,Data!$AM604:$AM627)</f>
        <v>-0.8014137744406602</v>
      </c>
      <c r="N628" s="5">
        <f t="array" ref="N628:O628">LINEST(FMBtest!C628:L628,FM_ROLLING!C628:L628,TRUE,FALSE)</f>
        <v>-8.0302248755842243</v>
      </c>
      <c r="O628" s="5">
        <v>3.9282427446631329</v>
      </c>
      <c r="R628">
        <f>SLOPE(FMBtest!C604:C615,Data!$AB610:$AB621)</f>
        <v>0.81192023820094206</v>
      </c>
      <c r="S628">
        <f>SLOPE(FMBtest!D604:D615,Data!$AB610:$AB621)</f>
        <v>0.74759897537096598</v>
      </c>
      <c r="T628">
        <f>SLOPE(FMBtest!E604:E615,Data!$AB610:$AB621)</f>
        <v>0.60393363019010882</v>
      </c>
      <c r="U628">
        <f>SLOPE(FMBtest!F604:F615,Data!$AB610:$AB621)</f>
        <v>0.82121301715296313</v>
      </c>
      <c r="V628">
        <f>SLOPE(FMBtest!G604:G615,Data!$AB610:$AB621)</f>
        <v>0.97679458842292421</v>
      </c>
      <c r="W628">
        <f>SLOPE(FMBtest!H604:H615,Data!$AB610:$AB621)</f>
        <v>0.84335674267982152</v>
      </c>
      <c r="X628">
        <f>SLOPE(FMBtest!I604:I615,Data!$AB610:$AB621)</f>
        <v>1.0388867591591053</v>
      </c>
      <c r="Y628">
        <f>SLOPE(FMBtest!J604:J615,Data!$AB610:$AB621)</f>
        <v>0.81320665330029618</v>
      </c>
      <c r="Z628">
        <f>SLOPE(FMBtest!K604:K615,Data!$AB610:$AB621)</f>
        <v>0.8997626336450113</v>
      </c>
      <c r="AA628">
        <f>SLOPE(FMBtest!L604:L615,Data!$AB610:$AB621)</f>
        <v>1.3490134394742879</v>
      </c>
      <c r="AB628">
        <f>SLOPE(FMBtest!M604:M615,Data!$AB610:$AB621)</f>
        <v>0.82922742215804701</v>
      </c>
      <c r="AC628">
        <f>SLOPE(FMBtest!N604:N615,Data!$AB610:$AB621)</f>
        <v>0.96773898114535972</v>
      </c>
      <c r="AD628">
        <f>SLOPE(FMBtest!O604:O615,Data!$AB610:$AB621)</f>
        <v>1.0072993349459087</v>
      </c>
      <c r="AE628">
        <f>SLOPE(FMBtest!P604:P615,Data!$AB610:$AB621)</f>
        <v>1.0942162360685974</v>
      </c>
      <c r="AF628">
        <f>SLOPE(FMBtest!Q604:Q615,Data!$AB610:$AB621)</f>
        <v>1.3233680883226635</v>
      </c>
      <c r="AG628">
        <f>SLOPE(FMBtest!R604:R615,Data!$AB610:$AB621)</f>
        <v>1.094022909835743</v>
      </c>
      <c r="AH628">
        <f>SLOPE(FMBtest!S604:S615,Data!$AB610:$AB621)</f>
        <v>0.93796098551348306</v>
      </c>
      <c r="AI628">
        <f>SLOPE(FMBtest!T604:T615,Data!$AB610:$AB621)</f>
        <v>0.91789509377126399</v>
      </c>
      <c r="AJ628">
        <f>SLOPE(FMBtest!U604:U615,Data!$AB610:$AB621)</f>
        <v>1.2574048221690677</v>
      </c>
      <c r="AK628">
        <f>SLOPE(FMBtest!V604:V615,Data!$AB610:$AB621)</f>
        <v>1.3188339787275123</v>
      </c>
      <c r="AL628">
        <f>SLOPE(FMBtest!W604:W615,Data!$AB610:$AB621)</f>
        <v>0.96355656616382945</v>
      </c>
      <c r="AM628">
        <f>SLOPE(FMBtest!X604:X615,Data!$AB610:$AB621)</f>
        <v>0.99139867551215988</v>
      </c>
      <c r="AN628">
        <f>SLOPE(FMBtest!Y604:Y615,Data!$AB610:$AB621)</f>
        <v>0.93397579037545142</v>
      </c>
      <c r="AO628">
        <f>SLOPE(FMBtest!Z604:Z615,Data!$AB610:$AB621)</f>
        <v>0.97723981433571572</v>
      </c>
      <c r="AP628">
        <f>SLOPE(FMBtest!AA604:AA615,Data!$AB610:$AB621)</f>
        <v>1.3235357675114927</v>
      </c>
      <c r="AR628">
        <f t="array" ref="AR628:AS628">LINEST(FMBtest!C604:AA604,FM_ROLLING!R628:AP628,TRUE,FALSE)</f>
        <v>-1.6736993220712901</v>
      </c>
      <c r="AS628">
        <v>1.4384126681976257</v>
      </c>
    </row>
    <row r="629" spans="1:45" x14ac:dyDescent="0.3">
      <c r="A629">
        <v>1977</v>
      </c>
      <c r="B629">
        <v>4</v>
      </c>
      <c r="C629">
        <f>SLOPE(FMBtest!C605:C628,Data!$AM605:$AM628)</f>
        <v>-0.45446138850788265</v>
      </c>
      <c r="D629">
        <f>SLOPE(FMBtest!D605:D628,Data!$AM605:$AM628)</f>
        <v>-0.39962173311719873</v>
      </c>
      <c r="E629">
        <f>SLOPE(FMBtest!E605:E628,Data!$AM605:$AM628)</f>
        <v>-0.46951008537180844</v>
      </c>
      <c r="F629">
        <f>SLOPE(FMBtest!F605:F628,Data!$AM605:$AM628)</f>
        <v>-0.67908352616314205</v>
      </c>
      <c r="G629">
        <f>SLOPE(FMBtest!G605:G628,Data!$AM605:$AM628)</f>
        <v>-0.80029847769948226</v>
      </c>
      <c r="H629">
        <f>SLOPE(FMBtest!H605:H628,Data!$AM605:$AM628)</f>
        <v>-0.41962149991290526</v>
      </c>
      <c r="I629">
        <f>SLOPE(FMBtest!I605:I628,Data!$AM605:$AM628)</f>
        <v>-0.38761028421416327</v>
      </c>
      <c r="J629">
        <f>SLOPE(FMBtest!J605:J628,Data!$AM605:$AM628)</f>
        <v>-0.50078516078246216</v>
      </c>
      <c r="K629">
        <f>SLOPE(FMBtest!K605:K628,Data!$AM605:$AM628)</f>
        <v>-0.69356039658055857</v>
      </c>
      <c r="L629">
        <f>SLOPE(FMBtest!L605:L628,Data!$AM605:$AM628)</f>
        <v>-0.85064573792977394</v>
      </c>
      <c r="N629" s="5">
        <f t="array" ref="N629:O629">LINEST(FMBtest!C629:L629,FM_ROLLING!C629:L629,TRUE,FALSE)</f>
        <v>-2.5151620710334051</v>
      </c>
      <c r="O629" s="5">
        <v>0.79262597561163495</v>
      </c>
      <c r="R629">
        <f>SLOPE(FMBtest!C605:C616,Data!$AB611:$AB622)</f>
        <v>0.90766304321807645</v>
      </c>
      <c r="S629">
        <f>SLOPE(FMBtest!D605:D616,Data!$AB611:$AB622)</f>
        <v>0.81347518910772354</v>
      </c>
      <c r="T629">
        <f>SLOPE(FMBtest!E605:E616,Data!$AB611:$AB622)</f>
        <v>0.66167584744265451</v>
      </c>
      <c r="U629">
        <f>SLOPE(FMBtest!F605:F616,Data!$AB611:$AB622)</f>
        <v>0.86689064066945087</v>
      </c>
      <c r="V629">
        <f>SLOPE(FMBtest!G605:G616,Data!$AB611:$AB622)</f>
        <v>1.0447634925263096</v>
      </c>
      <c r="W629">
        <f>SLOPE(FMBtest!H605:H616,Data!$AB611:$AB622)</f>
        <v>0.92272235787768964</v>
      </c>
      <c r="X629">
        <f>SLOPE(FMBtest!I605:I616,Data!$AB611:$AB622)</f>
        <v>1.0978901047094041</v>
      </c>
      <c r="Y629">
        <f>SLOPE(FMBtest!J605:J616,Data!$AB611:$AB622)</f>
        <v>0.82998143631365273</v>
      </c>
      <c r="Z629">
        <f>SLOPE(FMBtest!K605:K616,Data!$AB611:$AB622)</f>
        <v>0.94042340159775839</v>
      </c>
      <c r="AA629">
        <f>SLOPE(FMBtest!L605:L616,Data!$AB611:$AB622)</f>
        <v>1.3899354408653235</v>
      </c>
      <c r="AB629">
        <f>SLOPE(FMBtest!M605:M616,Data!$AB611:$AB622)</f>
        <v>0.89966650108366053</v>
      </c>
      <c r="AC629">
        <f>SLOPE(FMBtest!N605:N616,Data!$AB611:$AB622)</f>
        <v>1.0094863332467803</v>
      </c>
      <c r="AD629">
        <f>SLOPE(FMBtest!O605:O616,Data!$AB611:$AB622)</f>
        <v>1.036793850981222</v>
      </c>
      <c r="AE629">
        <f>SLOPE(FMBtest!P605:P616,Data!$AB611:$AB622)</f>
        <v>1.127998019387118</v>
      </c>
      <c r="AF629">
        <f>SLOPE(FMBtest!Q605:Q616,Data!$AB611:$AB622)</f>
        <v>1.3101414537853575</v>
      </c>
      <c r="AG629">
        <f>SLOPE(FMBtest!R605:R616,Data!$AB611:$AB622)</f>
        <v>1.1161742984930427</v>
      </c>
      <c r="AH629">
        <f>SLOPE(FMBtest!S605:S616,Data!$AB611:$AB622)</f>
        <v>1.0245711806691455</v>
      </c>
      <c r="AI629">
        <f>SLOPE(FMBtest!T605:T616,Data!$AB611:$AB622)</f>
        <v>0.96712428824574204</v>
      </c>
      <c r="AJ629">
        <f>SLOPE(FMBtest!U605:U616,Data!$AB611:$AB622)</f>
        <v>1.2639818662671398</v>
      </c>
      <c r="AK629">
        <f>SLOPE(FMBtest!V605:V616,Data!$AB611:$AB622)</f>
        <v>1.3181539538964933</v>
      </c>
      <c r="AL629">
        <f>SLOPE(FMBtest!W605:W616,Data!$AB611:$AB622)</f>
        <v>0.98594968541128614</v>
      </c>
      <c r="AM629">
        <f>SLOPE(FMBtest!X605:X616,Data!$AB611:$AB622)</f>
        <v>0.99704823024898326</v>
      </c>
      <c r="AN629">
        <f>SLOPE(FMBtest!Y605:Y616,Data!$AB611:$AB622)</f>
        <v>0.8433441900768287</v>
      </c>
      <c r="AO629">
        <f>SLOPE(FMBtest!Z605:Z616,Data!$AB611:$AB622)</f>
        <v>0.99024694057089913</v>
      </c>
      <c r="AP629">
        <f>SLOPE(FMBtest!AA605:AA616,Data!$AB611:$AB622)</f>
        <v>1.3463558022405457</v>
      </c>
      <c r="AR629">
        <f t="array" ref="AR629:AS629">LINEST(FMBtest!C605:AA605,FM_ROLLING!R629:AP629,TRUE,FALSE)</f>
        <v>3.71400457897693</v>
      </c>
      <c r="AS629">
        <v>-2.7350474029393772</v>
      </c>
    </row>
    <row r="630" spans="1:45" x14ac:dyDescent="0.3">
      <c r="A630">
        <v>1977</v>
      </c>
      <c r="B630">
        <v>5</v>
      </c>
      <c r="C630">
        <f>SLOPE(FMBtest!C606:C629,Data!$AM606:$AM629)</f>
        <v>-0.32724263812282561</v>
      </c>
      <c r="D630">
        <f>SLOPE(FMBtest!D606:D629,Data!$AM606:$AM629)</f>
        <v>-0.27100603709110682</v>
      </c>
      <c r="E630">
        <f>SLOPE(FMBtest!E606:E629,Data!$AM606:$AM629)</f>
        <v>-0.3234128329182232</v>
      </c>
      <c r="F630">
        <f>SLOPE(FMBtest!F606:F629,Data!$AM606:$AM629)</f>
        <v>-0.45901696897615363</v>
      </c>
      <c r="G630">
        <f>SLOPE(FMBtest!G606:G629,Data!$AM606:$AM629)</f>
        <v>-0.54825493201901232</v>
      </c>
      <c r="H630">
        <f>SLOPE(FMBtest!H606:H629,Data!$AM606:$AM629)</f>
        <v>-0.33129805345271929</v>
      </c>
      <c r="I630">
        <f>SLOPE(FMBtest!I606:I629,Data!$AM606:$AM629)</f>
        <v>-0.2339209163183073</v>
      </c>
      <c r="J630">
        <f>SLOPE(FMBtest!J606:J629,Data!$AM606:$AM629)</f>
        <v>-0.33851323765464719</v>
      </c>
      <c r="K630">
        <f>SLOPE(FMBtest!K606:K629,Data!$AM606:$AM629)</f>
        <v>-0.47072672708696178</v>
      </c>
      <c r="L630">
        <f>SLOPE(FMBtest!L606:L629,Data!$AM606:$AM629)</f>
        <v>-0.57616758552361169</v>
      </c>
      <c r="N630" s="5">
        <f t="array" ref="N630:O630">LINEST(FMBtest!C630:L630,FM_ROLLING!C630:L630,TRUE,FALSE)</f>
        <v>0.12792281448479448</v>
      </c>
      <c r="O630" s="5">
        <v>-1.1573715774898967</v>
      </c>
      <c r="R630">
        <f>SLOPE(FMBtest!C606:C617,Data!$AB612:$AB623)</f>
        <v>0.90518086023770206</v>
      </c>
      <c r="S630">
        <f>SLOPE(FMBtest!D606:D617,Data!$AB612:$AB623)</f>
        <v>0.7578111056582203</v>
      </c>
      <c r="T630">
        <f>SLOPE(FMBtest!E606:E617,Data!$AB612:$AB623)</f>
        <v>0.57296115524444347</v>
      </c>
      <c r="U630">
        <f>SLOPE(FMBtest!F606:F617,Data!$AB612:$AB623)</f>
        <v>0.81502403839211635</v>
      </c>
      <c r="V630">
        <f>SLOPE(FMBtest!G606:G617,Data!$AB612:$AB623)</f>
        <v>0.92343688841492166</v>
      </c>
      <c r="W630">
        <f>SLOPE(FMBtest!H606:H617,Data!$AB612:$AB623)</f>
        <v>0.83421788249980799</v>
      </c>
      <c r="X630">
        <f>SLOPE(FMBtest!I606:I617,Data!$AB612:$AB623)</f>
        <v>0.82164872314753423</v>
      </c>
      <c r="Y630">
        <f>SLOPE(FMBtest!J606:J617,Data!$AB612:$AB623)</f>
        <v>0.76767097620458125</v>
      </c>
      <c r="Z630">
        <f>SLOPE(FMBtest!K606:K617,Data!$AB612:$AB623)</f>
        <v>0.81187231456090636</v>
      </c>
      <c r="AA630">
        <f>SLOPE(FMBtest!L606:L617,Data!$AB612:$AB623)</f>
        <v>1.2252027008944772</v>
      </c>
      <c r="AB630">
        <f>SLOPE(FMBtest!M606:M617,Data!$AB612:$AB623)</f>
        <v>0.82583597212389792</v>
      </c>
      <c r="AC630">
        <f>SLOPE(FMBtest!N606:N617,Data!$AB612:$AB623)</f>
        <v>0.90024688182460344</v>
      </c>
      <c r="AD630">
        <f>SLOPE(FMBtest!O606:O617,Data!$AB612:$AB623)</f>
        <v>0.81540313089203409</v>
      </c>
      <c r="AE630">
        <f>SLOPE(FMBtest!P606:P617,Data!$AB612:$AB623)</f>
        <v>0.95940774161178421</v>
      </c>
      <c r="AF630">
        <f>SLOPE(FMBtest!Q606:Q617,Data!$AB612:$AB623)</f>
        <v>1.2677834140003921</v>
      </c>
      <c r="AG630">
        <f>SLOPE(FMBtest!R606:R617,Data!$AB612:$AB623)</f>
        <v>1.087995089702835</v>
      </c>
      <c r="AH630">
        <f>SLOPE(FMBtest!S606:S617,Data!$AB612:$AB623)</f>
        <v>0.98821569111797236</v>
      </c>
      <c r="AI630">
        <f>SLOPE(FMBtest!T606:T617,Data!$AB612:$AB623)</f>
        <v>0.88572478962676615</v>
      </c>
      <c r="AJ630">
        <f>SLOPE(FMBtest!U606:U617,Data!$AB612:$AB623)</f>
        <v>1.0560233832109194</v>
      </c>
      <c r="AK630">
        <f>SLOPE(FMBtest!V606:V617,Data!$AB612:$AB623)</f>
        <v>1.2085826041402137</v>
      </c>
      <c r="AL630">
        <f>SLOPE(FMBtest!W606:W617,Data!$AB612:$AB623)</f>
        <v>1.1889621125059515</v>
      </c>
      <c r="AM630">
        <f>SLOPE(FMBtest!X606:X617,Data!$AB612:$AB623)</f>
        <v>1.0718525647850599</v>
      </c>
      <c r="AN630">
        <f>SLOPE(FMBtest!Y606:Y617,Data!$AB612:$AB623)</f>
        <v>0.82996286279720199</v>
      </c>
      <c r="AO630">
        <f>SLOPE(FMBtest!Z606:Z617,Data!$AB612:$AB623)</f>
        <v>0.88636553103851135</v>
      </c>
      <c r="AP630">
        <f>SLOPE(FMBtest!AA606:AA617,Data!$AB612:$AB623)</f>
        <v>1.292455231370607</v>
      </c>
      <c r="AR630">
        <f t="array" ref="AR630:AS630">LINEST(FMBtest!C606:AA606,FM_ROLLING!R630:AP630,TRUE,FALSE)</f>
        <v>-1.7652178531703224</v>
      </c>
      <c r="AS630">
        <v>1.0598154848508217</v>
      </c>
    </row>
    <row r="631" spans="1:45" x14ac:dyDescent="0.3">
      <c r="A631">
        <v>1977</v>
      </c>
      <c r="B631">
        <v>6</v>
      </c>
      <c r="C631">
        <f>SLOPE(FMBtest!C607:C630,Data!$AM607:$AM630)</f>
        <v>-0.34108854726815419</v>
      </c>
      <c r="D631">
        <f>SLOPE(FMBtest!D607:D630,Data!$AM607:$AM630)</f>
        <v>-0.28497757481037689</v>
      </c>
      <c r="E631">
        <f>SLOPE(FMBtest!E607:E630,Data!$AM607:$AM630)</f>
        <v>-0.32906033244056448</v>
      </c>
      <c r="F631">
        <f>SLOPE(FMBtest!F607:F630,Data!$AM607:$AM630)</f>
        <v>-0.47838025841680082</v>
      </c>
      <c r="G631">
        <f>SLOPE(FMBtest!G607:G630,Data!$AM607:$AM630)</f>
        <v>-0.54144304161765089</v>
      </c>
      <c r="H631">
        <f>SLOPE(FMBtest!H607:H630,Data!$AM607:$AM630)</f>
        <v>-0.34722487518946049</v>
      </c>
      <c r="I631">
        <f>SLOPE(FMBtest!I607:I630,Data!$AM607:$AM630)</f>
        <v>-0.24568319166586283</v>
      </c>
      <c r="J631">
        <f>SLOPE(FMBtest!J607:J630,Data!$AM607:$AM630)</f>
        <v>-0.34854270468024973</v>
      </c>
      <c r="K631">
        <f>SLOPE(FMBtest!K607:K630,Data!$AM607:$AM630)</f>
        <v>-0.47998888099128906</v>
      </c>
      <c r="L631">
        <f>SLOPE(FMBtest!L607:L630,Data!$AM607:$AM630)</f>
        <v>-0.60150526824089146</v>
      </c>
      <c r="N631" s="5">
        <f t="array" ref="N631:O631">LINEST(FMBtest!C631:L631,FM_ROLLING!C631:L631,TRUE,FALSE)</f>
        <v>-6.2889530459543277</v>
      </c>
      <c r="O631" s="5">
        <v>2.8497428104233515</v>
      </c>
      <c r="R631">
        <f>SLOPE(FMBtest!C607:C618,Data!$AB613:$AB624)</f>
        <v>0.9035807858482563</v>
      </c>
      <c r="S631">
        <f>SLOPE(FMBtest!D607:D618,Data!$AB613:$AB624)</f>
        <v>0.75981553546558833</v>
      </c>
      <c r="T631">
        <f>SLOPE(FMBtest!E607:E618,Data!$AB613:$AB624)</f>
        <v>0.57200256895529411</v>
      </c>
      <c r="U631">
        <f>SLOPE(FMBtest!F607:F618,Data!$AB613:$AB624)</f>
        <v>0.82172728043172205</v>
      </c>
      <c r="V631">
        <f>SLOPE(FMBtest!G607:G618,Data!$AB613:$AB624)</f>
        <v>0.93695881895195898</v>
      </c>
      <c r="W631">
        <f>SLOPE(FMBtest!H607:H618,Data!$AB613:$AB624)</f>
        <v>0.86694207727657779</v>
      </c>
      <c r="X631">
        <f>SLOPE(FMBtest!I607:I618,Data!$AB613:$AB624)</f>
        <v>0.81944987701701422</v>
      </c>
      <c r="Y631">
        <f>SLOPE(FMBtest!J607:J618,Data!$AB613:$AB624)</f>
        <v>0.7550779872170269</v>
      </c>
      <c r="Z631">
        <f>SLOPE(FMBtest!K607:K618,Data!$AB613:$AB624)</f>
        <v>0.81781674989316655</v>
      </c>
      <c r="AA631">
        <f>SLOPE(FMBtest!L607:L618,Data!$AB613:$AB624)</f>
        <v>1.2364140341334973</v>
      </c>
      <c r="AB631">
        <f>SLOPE(FMBtest!M607:M618,Data!$AB613:$AB624)</f>
        <v>0.82078626157093504</v>
      </c>
      <c r="AC631">
        <f>SLOPE(FMBtest!N607:N618,Data!$AB613:$AB624)</f>
        <v>0.90091985345564429</v>
      </c>
      <c r="AD631">
        <f>SLOPE(FMBtest!O607:O618,Data!$AB613:$AB624)</f>
        <v>0.81389477072840499</v>
      </c>
      <c r="AE631">
        <f>SLOPE(FMBtest!P607:P618,Data!$AB613:$AB624)</f>
        <v>0.96704348008741936</v>
      </c>
      <c r="AF631">
        <f>SLOPE(FMBtest!Q607:Q618,Data!$AB613:$AB624)</f>
        <v>1.2747126479716746</v>
      </c>
      <c r="AG631">
        <f>SLOPE(FMBtest!R607:R618,Data!$AB613:$AB624)</f>
        <v>1.1123284870878174</v>
      </c>
      <c r="AH631">
        <f>SLOPE(FMBtest!S607:S618,Data!$AB613:$AB624)</f>
        <v>0.97405872281745665</v>
      </c>
      <c r="AI631">
        <f>SLOPE(FMBtest!T607:T618,Data!$AB613:$AB624)</f>
        <v>0.89846184311142252</v>
      </c>
      <c r="AJ631">
        <f>SLOPE(FMBtest!U607:U618,Data!$AB613:$AB624)</f>
        <v>1.075905798569087</v>
      </c>
      <c r="AK631">
        <f>SLOPE(FMBtest!V607:V618,Data!$AB613:$AB624)</f>
        <v>1.2487840807046651</v>
      </c>
      <c r="AL631">
        <f>SLOPE(FMBtest!W607:W618,Data!$AB613:$AB624)</f>
        <v>1.1657047961060314</v>
      </c>
      <c r="AM631">
        <f>SLOPE(FMBtest!X607:X618,Data!$AB613:$AB624)</f>
        <v>1.0505189065572347</v>
      </c>
      <c r="AN631">
        <f>SLOPE(FMBtest!Y607:Y618,Data!$AB613:$AB624)</f>
        <v>0.84154252386031969</v>
      </c>
      <c r="AO631">
        <f>SLOPE(FMBtest!Z607:Z618,Data!$AB613:$AB624)</f>
        <v>0.9080907683954077</v>
      </c>
      <c r="AP631">
        <f>SLOPE(FMBtest!AA607:AA618,Data!$AB613:$AB624)</f>
        <v>1.3455010076488951</v>
      </c>
      <c r="AR631">
        <f t="array" ref="AR631:AS631">LINEST(FMBtest!C607:AA607,FM_ROLLING!R631:AP631,TRUE,FALSE)</f>
        <v>2.9042352183945455</v>
      </c>
      <c r="AS631">
        <v>2.6629405563921873</v>
      </c>
    </row>
    <row r="632" spans="1:45" x14ac:dyDescent="0.3">
      <c r="A632">
        <v>1977</v>
      </c>
      <c r="B632">
        <v>7</v>
      </c>
      <c r="C632">
        <f>SLOPE(FMBtest!C608:C631,Data!$AM608:$AM631)</f>
        <v>-0.41239007089453289</v>
      </c>
      <c r="D632">
        <f>SLOPE(FMBtest!D608:D631,Data!$AM608:$AM631)</f>
        <v>-0.3475697973032198</v>
      </c>
      <c r="E632">
        <f>SLOPE(FMBtest!E608:E631,Data!$AM608:$AM631)</f>
        <v>-0.39890055914835576</v>
      </c>
      <c r="F632">
        <f>SLOPE(FMBtest!F608:F631,Data!$AM608:$AM631)</f>
        <v>-0.55073742266167869</v>
      </c>
      <c r="G632">
        <f>SLOPE(FMBtest!G608:G631,Data!$AM608:$AM631)</f>
        <v>-0.633004976600122</v>
      </c>
      <c r="H632">
        <f>SLOPE(FMBtest!H608:H631,Data!$AM608:$AM631)</f>
        <v>-0.41162024701494421</v>
      </c>
      <c r="I632">
        <f>SLOPE(FMBtest!I608:I631,Data!$AM608:$AM631)</f>
        <v>-0.3186036546537625</v>
      </c>
      <c r="J632">
        <f>SLOPE(FMBtest!J608:J631,Data!$AM608:$AM631)</f>
        <v>-0.42355781969630302</v>
      </c>
      <c r="K632">
        <f>SLOPE(FMBtest!K608:K631,Data!$AM608:$AM631)</f>
        <v>-0.55350455719510916</v>
      </c>
      <c r="L632">
        <f>SLOPE(FMBtest!L608:L631,Data!$AM608:$AM631)</f>
        <v>-0.72284240525898202</v>
      </c>
      <c r="N632" s="5">
        <f t="array" ref="N632:O632">LINEST(FMBtest!C632:L632,FM_ROLLING!C632:L632,TRUE,FALSE)</f>
        <v>3.8944517568198425</v>
      </c>
      <c r="O632" s="5">
        <v>4.4677172615611891</v>
      </c>
      <c r="R632">
        <f>SLOPE(FMBtest!C608:C619,Data!$AB614:$AB625)</f>
        <v>0.96467405159678898</v>
      </c>
      <c r="S632">
        <f>SLOPE(FMBtest!D608:D619,Data!$AB614:$AB625)</f>
        <v>0.79120189611747227</v>
      </c>
      <c r="T632">
        <f>SLOPE(FMBtest!E608:E619,Data!$AB614:$AB625)</f>
        <v>0.58939424296709964</v>
      </c>
      <c r="U632">
        <f>SLOPE(FMBtest!F608:F619,Data!$AB614:$AB625)</f>
        <v>0.88291934621970758</v>
      </c>
      <c r="V632">
        <f>SLOPE(FMBtest!G608:G619,Data!$AB614:$AB625)</f>
        <v>0.97890399353148871</v>
      </c>
      <c r="W632">
        <f>SLOPE(FMBtest!H608:H619,Data!$AB614:$AB625)</f>
        <v>0.89427875493919073</v>
      </c>
      <c r="X632">
        <f>SLOPE(FMBtest!I608:I619,Data!$AB614:$AB625)</f>
        <v>0.84024469338721652</v>
      </c>
      <c r="Y632">
        <f>SLOPE(FMBtest!J608:J619,Data!$AB614:$AB625)</f>
        <v>0.75376593959538118</v>
      </c>
      <c r="Z632">
        <f>SLOPE(FMBtest!K608:K619,Data!$AB614:$AB625)</f>
        <v>0.84894872484577311</v>
      </c>
      <c r="AA632">
        <f>SLOPE(FMBtest!L608:L619,Data!$AB614:$AB625)</f>
        <v>1.2552078812382021</v>
      </c>
      <c r="AB632">
        <f>SLOPE(FMBtest!M608:M619,Data!$AB614:$AB625)</f>
        <v>0.8509221226054382</v>
      </c>
      <c r="AC632">
        <f>SLOPE(FMBtest!N608:N619,Data!$AB614:$AB625)</f>
        <v>0.88951095689605386</v>
      </c>
      <c r="AD632">
        <f>SLOPE(FMBtest!O608:O619,Data!$AB614:$AB625)</f>
        <v>0.76419990427624196</v>
      </c>
      <c r="AE632">
        <f>SLOPE(FMBtest!P608:P619,Data!$AB614:$AB625)</f>
        <v>0.95893593397709243</v>
      </c>
      <c r="AF632">
        <f>SLOPE(FMBtest!Q608:Q619,Data!$AB614:$AB625)</f>
        <v>1.265859468151423</v>
      </c>
      <c r="AG632">
        <f>SLOPE(FMBtest!R608:R619,Data!$AB614:$AB625)</f>
        <v>1.1265090203852357</v>
      </c>
      <c r="AH632">
        <f>SLOPE(FMBtest!S608:S619,Data!$AB614:$AB625)</f>
        <v>1.0053495715940952</v>
      </c>
      <c r="AI632">
        <f>SLOPE(FMBtest!T608:T619,Data!$AB614:$AB625)</f>
        <v>0.91565522011612188</v>
      </c>
      <c r="AJ632">
        <f>SLOPE(FMBtest!U608:U619,Data!$AB614:$AB625)</f>
        <v>1.0655397312839918</v>
      </c>
      <c r="AK632">
        <f>SLOPE(FMBtest!V608:V619,Data!$AB614:$AB625)</f>
        <v>1.2374990396259578</v>
      </c>
      <c r="AL632">
        <f>SLOPE(FMBtest!W608:W619,Data!$AB614:$AB625)</f>
        <v>1.1875652725958386</v>
      </c>
      <c r="AM632">
        <f>SLOPE(FMBtest!X608:X619,Data!$AB614:$AB625)</f>
        <v>1.0441101875138024</v>
      </c>
      <c r="AN632">
        <f>SLOPE(FMBtest!Y608:Y619,Data!$AB614:$AB625)</f>
        <v>0.82802701989916438</v>
      </c>
      <c r="AO632">
        <f>SLOPE(FMBtest!Z608:Z619,Data!$AB614:$AB625)</f>
        <v>0.91247227380704909</v>
      </c>
      <c r="AP632">
        <f>SLOPE(FMBtest!AA608:AA619,Data!$AB614:$AB625)</f>
        <v>1.3103955711650699</v>
      </c>
      <c r="AR632">
        <f t="array" ref="AR632:AS632">LINEST(FMBtest!C608:AA608,FM_ROLLING!R632:AP632,TRUE,FALSE)</f>
        <v>-3.9655843358439182</v>
      </c>
      <c r="AS632">
        <v>3.079072354816446</v>
      </c>
    </row>
    <row r="633" spans="1:45" x14ac:dyDescent="0.3">
      <c r="A633">
        <v>1977</v>
      </c>
      <c r="B633">
        <v>8</v>
      </c>
      <c r="C633">
        <f>SLOPE(FMBtest!C609:C632,Data!$AM609:$AM632)</f>
        <v>-0.42923224539865235</v>
      </c>
      <c r="D633">
        <f>SLOPE(FMBtest!D609:D632,Data!$AM609:$AM632)</f>
        <v>-0.35573087725540764</v>
      </c>
      <c r="E633">
        <f>SLOPE(FMBtest!E609:E632,Data!$AM609:$AM632)</f>
        <v>-0.39579089721404942</v>
      </c>
      <c r="F633">
        <f>SLOPE(FMBtest!F609:F632,Data!$AM609:$AM632)</f>
        <v>-0.55585000742151558</v>
      </c>
      <c r="G633">
        <f>SLOPE(FMBtest!G609:G632,Data!$AM609:$AM632)</f>
        <v>-0.65769547057897071</v>
      </c>
      <c r="H633">
        <f>SLOPE(FMBtest!H609:H632,Data!$AM609:$AM632)</f>
        <v>-0.41878861190180394</v>
      </c>
      <c r="I633">
        <f>SLOPE(FMBtest!I609:I632,Data!$AM609:$AM632)</f>
        <v>-0.2976714176351638</v>
      </c>
      <c r="J633">
        <f>SLOPE(FMBtest!J609:J632,Data!$AM609:$AM632)</f>
        <v>-0.43191003282095036</v>
      </c>
      <c r="K633">
        <f>SLOPE(FMBtest!K609:K632,Data!$AM609:$AM632)</f>
        <v>-0.54461346272101085</v>
      </c>
      <c r="L633">
        <f>SLOPE(FMBtest!L609:L632,Data!$AM609:$AM632)</f>
        <v>-0.75535244058941553</v>
      </c>
      <c r="N633" s="5">
        <f t="array" ref="N633:O633">LINEST(FMBtest!C633:L633,FM_ROLLING!C633:L633,TRUE,FALSE)</f>
        <v>0.23756095332503324</v>
      </c>
      <c r="O633" s="5">
        <v>7.4330421097323445</v>
      </c>
      <c r="R633">
        <f>SLOPE(FMBtest!C609:C620,Data!$AB615:$AB626)</f>
        <v>0.85164169027775527</v>
      </c>
      <c r="S633">
        <f>SLOPE(FMBtest!D609:D620,Data!$AB615:$AB626)</f>
        <v>0.72250901290650782</v>
      </c>
      <c r="T633">
        <f>SLOPE(FMBtest!E609:E620,Data!$AB615:$AB626)</f>
        <v>0.51514263845306163</v>
      </c>
      <c r="U633">
        <f>SLOPE(FMBtest!F609:F620,Data!$AB615:$AB626)</f>
        <v>0.81242287206771258</v>
      </c>
      <c r="V633">
        <f>SLOPE(FMBtest!G609:G620,Data!$AB615:$AB626)</f>
        <v>0.94132807863900869</v>
      </c>
      <c r="W633">
        <f>SLOPE(FMBtest!H609:H620,Data!$AB615:$AB626)</f>
        <v>0.88406105687069481</v>
      </c>
      <c r="X633">
        <f>SLOPE(FMBtest!I609:I620,Data!$AB615:$AB626)</f>
        <v>0.76858803669025566</v>
      </c>
      <c r="Y633">
        <f>SLOPE(FMBtest!J609:J620,Data!$AB615:$AB626)</f>
        <v>0.76378861673366483</v>
      </c>
      <c r="Z633">
        <f>SLOPE(FMBtest!K609:K620,Data!$AB615:$AB626)</f>
        <v>0.82690898272919033</v>
      </c>
      <c r="AA633">
        <f>SLOPE(FMBtest!L609:L620,Data!$AB615:$AB626)</f>
        <v>1.229180752861319</v>
      </c>
      <c r="AB633">
        <f>SLOPE(FMBtest!M609:M620,Data!$AB615:$AB626)</f>
        <v>0.76118076027729475</v>
      </c>
      <c r="AC633">
        <f>SLOPE(FMBtest!N609:N620,Data!$AB615:$AB626)</f>
        <v>0.80808523922726105</v>
      </c>
      <c r="AD633">
        <f>SLOPE(FMBtest!O609:O620,Data!$AB615:$AB626)</f>
        <v>0.72585889479996046</v>
      </c>
      <c r="AE633">
        <f>SLOPE(FMBtest!P609:P620,Data!$AB615:$AB626)</f>
        <v>0.921885101147494</v>
      </c>
      <c r="AF633">
        <f>SLOPE(FMBtest!Q609:Q620,Data!$AB615:$AB626)</f>
        <v>1.230678352153036</v>
      </c>
      <c r="AG633">
        <f>SLOPE(FMBtest!R609:R620,Data!$AB615:$AB626)</f>
        <v>1.0799643291558096</v>
      </c>
      <c r="AH633">
        <f>SLOPE(FMBtest!S609:S620,Data!$AB615:$AB626)</f>
        <v>0.94572175914364887</v>
      </c>
      <c r="AI633">
        <f>SLOPE(FMBtest!T609:T620,Data!$AB615:$AB626)</f>
        <v>0.95198554911522415</v>
      </c>
      <c r="AJ633">
        <f>SLOPE(FMBtest!U609:U620,Data!$AB615:$AB626)</f>
        <v>1.0777442426712689</v>
      </c>
      <c r="AK633">
        <f>SLOPE(FMBtest!V609:V620,Data!$AB615:$AB626)</f>
        <v>1.3118352272832612</v>
      </c>
      <c r="AL633">
        <f>SLOPE(FMBtest!W609:W620,Data!$AB615:$AB626)</f>
        <v>1.145665882617366</v>
      </c>
      <c r="AM633">
        <f>SLOPE(FMBtest!X609:X620,Data!$AB615:$AB626)</f>
        <v>1.0337334204805582</v>
      </c>
      <c r="AN633">
        <f>SLOPE(FMBtest!Y609:Y620,Data!$AB615:$AB626)</f>
        <v>0.87331259807449901</v>
      </c>
      <c r="AO633">
        <f>SLOPE(FMBtest!Z609:Z620,Data!$AB615:$AB626)</f>
        <v>1.0382922490644104</v>
      </c>
      <c r="AP633">
        <f>SLOPE(FMBtest!AA609:AA620,Data!$AB615:$AB626)</f>
        <v>1.494144587856425</v>
      </c>
      <c r="AR633">
        <f t="array" ref="AR633:AS633">LINEST(FMBtest!C609:AA609,FM_ROLLING!R633:AP633,TRUE,FALSE)</f>
        <v>-2.6993148888940341</v>
      </c>
      <c r="AS633">
        <v>1.1922413580998723</v>
      </c>
    </row>
    <row r="634" spans="1:45" x14ac:dyDescent="0.3">
      <c r="A634">
        <v>1977</v>
      </c>
      <c r="B634">
        <v>9</v>
      </c>
      <c r="C634">
        <f>SLOPE(FMBtest!C610:C633,Data!$AM610:$AM633)</f>
        <v>-0.49876219074554462</v>
      </c>
      <c r="D634">
        <f>SLOPE(FMBtest!D610:D633,Data!$AM610:$AM633)</f>
        <v>-0.40036350676650384</v>
      </c>
      <c r="E634">
        <f>SLOPE(FMBtest!E610:E633,Data!$AM610:$AM633)</f>
        <v>-0.4449360167744198</v>
      </c>
      <c r="F634">
        <f>SLOPE(FMBtest!F610:F633,Data!$AM610:$AM633)</f>
        <v>-0.58694413588638594</v>
      </c>
      <c r="G634">
        <f>SLOPE(FMBtest!G610:G633,Data!$AM610:$AM633)</f>
        <v>-0.70927554378445701</v>
      </c>
      <c r="H634">
        <f>SLOPE(FMBtest!H610:H633,Data!$AM610:$AM633)</f>
        <v>-0.49472720215784161</v>
      </c>
      <c r="I634">
        <f>SLOPE(FMBtest!I610:I633,Data!$AM610:$AM633)</f>
        <v>-0.3564377045874581</v>
      </c>
      <c r="J634">
        <f>SLOPE(FMBtest!J610:J633,Data!$AM610:$AM633)</f>
        <v>-0.47307421711213066</v>
      </c>
      <c r="K634">
        <f>SLOPE(FMBtest!K610:K633,Data!$AM610:$AM633)</f>
        <v>-0.5836476530965059</v>
      </c>
      <c r="L634">
        <f>SLOPE(FMBtest!L610:L633,Data!$AM610:$AM633)</f>
        <v>-0.80079210064256079</v>
      </c>
      <c r="N634" s="5">
        <f t="array" ref="N634:O634">LINEST(FMBtest!C634:L634,FM_ROLLING!C634:L634,TRUE,FALSE)</f>
        <v>-5.4044472416131324</v>
      </c>
      <c r="O634" s="5">
        <v>-3.6118173585097209</v>
      </c>
      <c r="R634">
        <f>SLOPE(FMBtest!C610:C621,Data!$AB616:$AB627)</f>
        <v>0.82183131480276117</v>
      </c>
      <c r="S634">
        <f>SLOPE(FMBtest!D610:D621,Data!$AB616:$AB627)</f>
        <v>0.76560180722798454</v>
      </c>
      <c r="T634">
        <f>SLOPE(FMBtest!E610:E621,Data!$AB616:$AB627)</f>
        <v>0.52747377819677854</v>
      </c>
      <c r="U634">
        <f>SLOPE(FMBtest!F610:F621,Data!$AB616:$AB627)</f>
        <v>0.81203012589959633</v>
      </c>
      <c r="V634">
        <f>SLOPE(FMBtest!G610:G621,Data!$AB616:$AB627)</f>
        <v>0.97355691148967816</v>
      </c>
      <c r="W634">
        <f>SLOPE(FMBtest!H610:H621,Data!$AB616:$AB627)</f>
        <v>0.92167845020392491</v>
      </c>
      <c r="X634">
        <f>SLOPE(FMBtest!I610:I621,Data!$AB616:$AB627)</f>
        <v>0.80268986800024567</v>
      </c>
      <c r="Y634">
        <f>SLOPE(FMBtest!J610:J621,Data!$AB616:$AB627)</f>
        <v>0.76979327705831491</v>
      </c>
      <c r="Z634">
        <f>SLOPE(FMBtest!K610:K621,Data!$AB616:$AB627)</f>
        <v>0.83887508292050883</v>
      </c>
      <c r="AA634">
        <f>SLOPE(FMBtest!L610:L621,Data!$AB616:$AB627)</f>
        <v>1.2439769488597028</v>
      </c>
      <c r="AB634">
        <f>SLOPE(FMBtest!M610:M621,Data!$AB616:$AB627)</f>
        <v>0.78066789516028046</v>
      </c>
      <c r="AC634">
        <f>SLOPE(FMBtest!N610:N621,Data!$AB616:$AB627)</f>
        <v>0.79996737277337104</v>
      </c>
      <c r="AD634">
        <f>SLOPE(FMBtest!O610:O621,Data!$AB616:$AB627)</f>
        <v>0.74762905775370403</v>
      </c>
      <c r="AE634">
        <f>SLOPE(FMBtest!P610:P621,Data!$AB616:$AB627)</f>
        <v>0.91730023797828864</v>
      </c>
      <c r="AF634">
        <f>SLOPE(FMBtest!Q610:Q621,Data!$AB616:$AB627)</f>
        <v>1.2854703409563919</v>
      </c>
      <c r="AG634">
        <f>SLOPE(FMBtest!R610:R621,Data!$AB616:$AB627)</f>
        <v>1.0606169468512969</v>
      </c>
      <c r="AH634">
        <f>SLOPE(FMBtest!S610:S621,Data!$AB616:$AB627)</f>
        <v>0.92901606335883302</v>
      </c>
      <c r="AI634">
        <f>SLOPE(FMBtest!T610:T621,Data!$AB616:$AB627)</f>
        <v>0.93967508696729662</v>
      </c>
      <c r="AJ634">
        <f>SLOPE(FMBtest!U610:U621,Data!$AB616:$AB627)</f>
        <v>1.0557427220933582</v>
      </c>
      <c r="AK634">
        <f>SLOPE(FMBtest!V610:V621,Data!$AB616:$AB627)</f>
        <v>1.3443533516466093</v>
      </c>
      <c r="AL634">
        <f>SLOPE(FMBtest!W610:W621,Data!$AB616:$AB627)</f>
        <v>1.2218992858496804</v>
      </c>
      <c r="AM634">
        <f>SLOPE(FMBtest!X610:X621,Data!$AB616:$AB627)</f>
        <v>1.0101376718145958</v>
      </c>
      <c r="AN634">
        <f>SLOPE(FMBtest!Y610:Y621,Data!$AB616:$AB627)</f>
        <v>0.85180297745222577</v>
      </c>
      <c r="AO634">
        <f>SLOPE(FMBtest!Z610:Z621,Data!$AB616:$AB627)</f>
        <v>0.96946188073432549</v>
      </c>
      <c r="AP634">
        <f>SLOPE(FMBtest!AA610:AA621,Data!$AB616:$AB627)</f>
        <v>1.3811574347056175</v>
      </c>
      <c r="AR634">
        <f t="array" ref="AR634:AS634">LINEST(FMBtest!C610:AA610,FM_ROLLING!R634:AP634,TRUE,FALSE)</f>
        <v>-9.5229219392235359E-2</v>
      </c>
      <c r="AS634">
        <v>0.38895310624208057</v>
      </c>
    </row>
    <row r="635" spans="1:45" x14ac:dyDescent="0.3">
      <c r="A635">
        <v>1977</v>
      </c>
      <c r="B635">
        <v>10</v>
      </c>
      <c r="C635">
        <f>SLOPE(FMBtest!C611:C634,Data!$AM611:$AM634)</f>
        <v>-0.54731104046064361</v>
      </c>
      <c r="D635">
        <f>SLOPE(FMBtest!D611:D634,Data!$AM611:$AM634)</f>
        <v>-0.40932583727907396</v>
      </c>
      <c r="E635">
        <f>SLOPE(FMBtest!E611:E634,Data!$AM611:$AM634)</f>
        <v>-0.46627444744086732</v>
      </c>
      <c r="F635">
        <f>SLOPE(FMBtest!F611:F634,Data!$AM611:$AM634)</f>
        <v>-0.57842748843299907</v>
      </c>
      <c r="G635">
        <f>SLOPE(FMBtest!G611:G634,Data!$AM611:$AM634)</f>
        <v>-0.70149469092101513</v>
      </c>
      <c r="H635">
        <f>SLOPE(FMBtest!H611:H634,Data!$AM611:$AM634)</f>
        <v>-0.52892453882352508</v>
      </c>
      <c r="I635">
        <f>SLOPE(FMBtest!I611:I634,Data!$AM611:$AM634)</f>
        <v>-0.38001792771884729</v>
      </c>
      <c r="J635">
        <f>SLOPE(FMBtest!J611:J634,Data!$AM611:$AM634)</f>
        <v>-0.48997903543955457</v>
      </c>
      <c r="K635">
        <f>SLOPE(FMBtest!K611:K634,Data!$AM611:$AM634)</f>
        <v>-0.59160102997300812</v>
      </c>
      <c r="L635">
        <f>SLOPE(FMBtest!L611:L634,Data!$AM611:$AM634)</f>
        <v>-0.77435368599362786</v>
      </c>
      <c r="N635" s="5">
        <f t="array" ref="N635:O635">LINEST(FMBtest!C635:L635,FM_ROLLING!C635:L635,TRUE,FALSE)</f>
        <v>0.57834292515433061</v>
      </c>
      <c r="O635" s="5">
        <v>-10.624778876520431</v>
      </c>
      <c r="R635">
        <f>SLOPE(FMBtest!C611:C622,Data!$AB617:$AB628)</f>
        <v>0.81826487888696131</v>
      </c>
      <c r="S635">
        <f>SLOPE(FMBtest!D611:D622,Data!$AB617:$AB628)</f>
        <v>0.76466663758869347</v>
      </c>
      <c r="T635">
        <f>SLOPE(FMBtest!E611:E622,Data!$AB617:$AB628)</f>
        <v>0.53515858792540671</v>
      </c>
      <c r="U635">
        <f>SLOPE(FMBtest!F611:F622,Data!$AB617:$AB628)</f>
        <v>0.84311222067124447</v>
      </c>
      <c r="V635">
        <f>SLOPE(FMBtest!G611:G622,Data!$AB617:$AB628)</f>
        <v>0.99771269549654673</v>
      </c>
      <c r="W635">
        <f>SLOPE(FMBtest!H611:H622,Data!$AB617:$AB628)</f>
        <v>0.89545389991688074</v>
      </c>
      <c r="X635">
        <f>SLOPE(FMBtest!I611:I622,Data!$AB617:$AB628)</f>
        <v>0.80259513131290861</v>
      </c>
      <c r="Y635">
        <f>SLOPE(FMBtest!J611:J622,Data!$AB617:$AB628)</f>
        <v>0.77428790736032316</v>
      </c>
      <c r="Z635">
        <f>SLOPE(FMBtest!K611:K622,Data!$AB617:$AB628)</f>
        <v>0.86153409315328611</v>
      </c>
      <c r="AA635">
        <f>SLOPE(FMBtest!L611:L622,Data!$AB617:$AB628)</f>
        <v>1.2909775274712481</v>
      </c>
      <c r="AB635">
        <f>SLOPE(FMBtest!M611:M622,Data!$AB617:$AB628)</f>
        <v>0.76894064198581402</v>
      </c>
      <c r="AC635">
        <f>SLOPE(FMBtest!N611:N622,Data!$AB617:$AB628)</f>
        <v>0.81977595711423035</v>
      </c>
      <c r="AD635">
        <f>SLOPE(FMBtest!O611:O622,Data!$AB617:$AB628)</f>
        <v>0.75099883067186735</v>
      </c>
      <c r="AE635">
        <f>SLOPE(FMBtest!P611:P622,Data!$AB617:$AB628)</f>
        <v>0.94838566674381652</v>
      </c>
      <c r="AF635">
        <f>SLOPE(FMBtest!Q611:Q622,Data!$AB617:$AB628)</f>
        <v>1.3436808201489667</v>
      </c>
      <c r="AG635">
        <f>SLOPE(FMBtest!R611:R622,Data!$AB617:$AB628)</f>
        <v>1.0395624591891943</v>
      </c>
      <c r="AH635">
        <f>SLOPE(FMBtest!S611:S622,Data!$AB617:$AB628)</f>
        <v>0.93299080213053998</v>
      </c>
      <c r="AI635">
        <f>SLOPE(FMBtest!T611:T622,Data!$AB617:$AB628)</f>
        <v>0.93724681968057655</v>
      </c>
      <c r="AJ635">
        <f>SLOPE(FMBtest!U611:U622,Data!$AB617:$AB628)</f>
        <v>1.0807702343219341</v>
      </c>
      <c r="AK635">
        <f>SLOPE(FMBtest!V611:V622,Data!$AB617:$AB628)</f>
        <v>1.3677130785751981</v>
      </c>
      <c r="AL635">
        <f>SLOPE(FMBtest!W611:W622,Data!$AB617:$AB628)</f>
        <v>1.1638625568719621</v>
      </c>
      <c r="AM635">
        <f>SLOPE(FMBtest!X611:X622,Data!$AB617:$AB628)</f>
        <v>1.0020012541363457</v>
      </c>
      <c r="AN635">
        <f>SLOPE(FMBtest!Y611:Y622,Data!$AB617:$AB628)</f>
        <v>0.88013848865357203</v>
      </c>
      <c r="AO635">
        <f>SLOPE(FMBtest!Z611:Z622,Data!$AB617:$AB628)</f>
        <v>0.98657636567653739</v>
      </c>
      <c r="AP635">
        <f>SLOPE(FMBtest!AA611:AA622,Data!$AB617:$AB628)</f>
        <v>1.4612624414174571</v>
      </c>
      <c r="AR635">
        <f t="array" ref="AR635:AS635">LINEST(FMBtest!C611:AA611,FM_ROLLING!R635:AP635,TRUE,FALSE)</f>
        <v>-4.635873223659801</v>
      </c>
      <c r="AS635">
        <v>1.0845866758177301</v>
      </c>
    </row>
    <row r="636" spans="1:45" x14ac:dyDescent="0.3">
      <c r="A636">
        <v>1977</v>
      </c>
      <c r="B636">
        <v>11</v>
      </c>
      <c r="C636">
        <f>SLOPE(FMBtest!C612:C635,Data!$AM612:$AM635)</f>
        <v>-0.53570443556857084</v>
      </c>
      <c r="D636">
        <f>SLOPE(FMBtest!D612:D635,Data!$AM612:$AM635)</f>
        <v>-0.4000586797488655</v>
      </c>
      <c r="E636">
        <f>SLOPE(FMBtest!E612:E635,Data!$AM612:$AM635)</f>
        <v>-0.45662676021883442</v>
      </c>
      <c r="F636">
        <f>SLOPE(FMBtest!F612:F635,Data!$AM612:$AM635)</f>
        <v>-0.56795074790442146</v>
      </c>
      <c r="G636">
        <f>SLOPE(FMBtest!G612:G635,Data!$AM612:$AM635)</f>
        <v>-0.69045436985867337</v>
      </c>
      <c r="H636">
        <f>SLOPE(FMBtest!H612:H635,Data!$AM612:$AM635)</f>
        <v>-0.51920527062059918</v>
      </c>
      <c r="I636">
        <f>SLOPE(FMBtest!I612:I635,Data!$AM612:$AM635)</f>
        <v>-0.36992256958651143</v>
      </c>
      <c r="J636">
        <f>SLOPE(FMBtest!J612:J635,Data!$AM612:$AM635)</f>
        <v>-0.4788908786636451</v>
      </c>
      <c r="K636">
        <f>SLOPE(FMBtest!K612:K635,Data!$AM612:$AM635)</f>
        <v>-0.58037188638106618</v>
      </c>
      <c r="L636">
        <f>SLOPE(FMBtest!L612:L635,Data!$AM612:$AM635)</f>
        <v>-0.76502935453665288</v>
      </c>
      <c r="N636" s="5">
        <f t="array" ref="N636:O636">LINEST(FMBtest!C636:L636,FM_ROLLING!C636:L636,TRUE,FALSE)</f>
        <v>-25.940057683410149</v>
      </c>
      <c r="O636" s="5">
        <v>-6.8768045309309835</v>
      </c>
      <c r="R636">
        <f>SLOPE(FMBtest!C612:C623,Data!$AB618:$AB629)</f>
        <v>1.1883909860717268</v>
      </c>
      <c r="S636">
        <f>SLOPE(FMBtest!D612:D623,Data!$AB618:$AB629)</f>
        <v>1.0540309138167092</v>
      </c>
      <c r="T636">
        <f>SLOPE(FMBtest!E612:E623,Data!$AB618:$AB629)</f>
        <v>1.0145373454404862</v>
      </c>
      <c r="U636">
        <f>SLOPE(FMBtest!F612:F623,Data!$AB618:$AB629)</f>
        <v>1.3636245027363589</v>
      </c>
      <c r="V636">
        <f>SLOPE(FMBtest!G612:G623,Data!$AB618:$AB629)</f>
        <v>1.6494404574506503</v>
      </c>
      <c r="W636">
        <f>SLOPE(FMBtest!H612:H623,Data!$AB618:$AB629)</f>
        <v>1.2117275533289069</v>
      </c>
      <c r="X636">
        <f>SLOPE(FMBtest!I612:I623,Data!$AB618:$AB629)</f>
        <v>0.96074334029314556</v>
      </c>
      <c r="Y636">
        <f>SLOPE(FMBtest!J612:J623,Data!$AB618:$AB629)</f>
        <v>1.1309475453582278</v>
      </c>
      <c r="Z636">
        <f>SLOPE(FMBtest!K612:K623,Data!$AB618:$AB629)</f>
        <v>1.336471026324934</v>
      </c>
      <c r="AA636">
        <f>SLOPE(FMBtest!L612:L623,Data!$AB618:$AB629)</f>
        <v>1.7149661203589612</v>
      </c>
      <c r="AB636">
        <f>SLOPE(FMBtest!M612:M623,Data!$AB618:$AB629)</f>
        <v>0.95452587004389822</v>
      </c>
      <c r="AC636">
        <f>SLOPE(FMBtest!N612:N623,Data!$AB618:$AB629)</f>
        <v>0.99944324336049628</v>
      </c>
      <c r="AD636">
        <f>SLOPE(FMBtest!O612:O623,Data!$AB618:$AB629)</f>
        <v>1.0732582640506618</v>
      </c>
      <c r="AE636">
        <f>SLOPE(FMBtest!P612:P623,Data!$AB618:$AB629)</f>
        <v>1.2776161288442898</v>
      </c>
      <c r="AF636">
        <f>SLOPE(FMBtest!Q612:Q623,Data!$AB618:$AB629)</f>
        <v>1.6568113156427349</v>
      </c>
      <c r="AG636">
        <f>SLOPE(FMBtest!R612:R623,Data!$AB618:$AB629)</f>
        <v>1.0073261985685951</v>
      </c>
      <c r="AH636">
        <f>SLOPE(FMBtest!S612:S623,Data!$AB618:$AB629)</f>
        <v>0.96537688256262877</v>
      </c>
      <c r="AI636">
        <f>SLOPE(FMBtest!T612:T623,Data!$AB618:$AB629)</f>
        <v>1.0057829959121558</v>
      </c>
      <c r="AJ636">
        <f>SLOPE(FMBtest!U612:U623,Data!$AB618:$AB629)</f>
        <v>1.2321959094336863</v>
      </c>
      <c r="AK636">
        <f>SLOPE(FMBtest!V612:V623,Data!$AB618:$AB629)</f>
        <v>1.6096713817304711</v>
      </c>
      <c r="AL636">
        <f>SLOPE(FMBtest!W612:W623,Data!$AB618:$AB629)</f>
        <v>0.92968331648318636</v>
      </c>
      <c r="AM636">
        <f>SLOPE(FMBtest!X612:X623,Data!$AB618:$AB629)</f>
        <v>0.84722176735568655</v>
      </c>
      <c r="AN636">
        <f>SLOPE(FMBtest!Y612:Y623,Data!$AB618:$AB629)</f>
        <v>0.86829845133185624</v>
      </c>
      <c r="AO636">
        <f>SLOPE(FMBtest!Z612:Z623,Data!$AB618:$AB629)</f>
        <v>0.99672177097098968</v>
      </c>
      <c r="AP636">
        <f>SLOPE(FMBtest!AA612:AA623,Data!$AB618:$AB629)</f>
        <v>1.4522196258204079</v>
      </c>
      <c r="AR636">
        <f t="array" ref="AR636:AS636">LINEST(FMBtest!C612:AA612,FM_ROLLING!R636:AP636,TRUE,FALSE)</f>
        <v>3.9240362166347857</v>
      </c>
      <c r="AS636">
        <v>1.7138751368043161</v>
      </c>
    </row>
    <row r="637" spans="1:45" x14ac:dyDescent="0.3">
      <c r="A637">
        <v>1977</v>
      </c>
      <c r="B637">
        <v>12</v>
      </c>
      <c r="C637">
        <f>SLOPE(FMBtest!C613:C636,Data!$AM613:$AM636)</f>
        <v>-0.5140206073419481</v>
      </c>
      <c r="D637">
        <f>SLOPE(FMBtest!D613:D636,Data!$AM613:$AM636)</f>
        <v>-0.38934510761872648</v>
      </c>
      <c r="E637">
        <f>SLOPE(FMBtest!E613:E636,Data!$AM613:$AM636)</f>
        <v>-0.46769674621617052</v>
      </c>
      <c r="F637">
        <f>SLOPE(FMBtest!F613:F636,Data!$AM613:$AM636)</f>
        <v>-0.5676143240099486</v>
      </c>
      <c r="G637">
        <f>SLOPE(FMBtest!G613:G636,Data!$AM613:$AM636)</f>
        <v>-0.72433581150792925</v>
      </c>
      <c r="H637">
        <f>SLOPE(FMBtest!H613:H636,Data!$AM613:$AM636)</f>
        <v>-0.51218771448508127</v>
      </c>
      <c r="I637">
        <f>SLOPE(FMBtest!I613:I636,Data!$AM613:$AM636)</f>
        <v>-0.34656180046932616</v>
      </c>
      <c r="J637">
        <f>SLOPE(FMBtest!J613:J636,Data!$AM613:$AM636)</f>
        <v>-0.47838246973204923</v>
      </c>
      <c r="K637">
        <f>SLOPE(FMBtest!K613:K636,Data!$AM613:$AM636)</f>
        <v>-0.5992268835928013</v>
      </c>
      <c r="L637">
        <f>SLOPE(FMBtest!L613:L636,Data!$AM613:$AM636)</f>
        <v>-0.78996452791890803</v>
      </c>
      <c r="N637" s="5">
        <f t="array" ref="N637:O637">LINEST(FMBtest!C637:L637,FM_ROLLING!C637:L637,TRUE,FALSE)</f>
        <v>-19.372260821767615</v>
      </c>
      <c r="O637" s="5">
        <v>-4.1893622510461004</v>
      </c>
      <c r="R637">
        <f>SLOPE(FMBtest!C613:C624,Data!$AB619:$AB630)</f>
        <v>1.132536580692149</v>
      </c>
      <c r="S637">
        <f>SLOPE(FMBtest!D613:D624,Data!$AB619:$AB630)</f>
        <v>1.0466212615755297</v>
      </c>
      <c r="T637">
        <f>SLOPE(FMBtest!E613:E624,Data!$AB619:$AB630)</f>
        <v>0.99829496906856474</v>
      </c>
      <c r="U637">
        <f>SLOPE(FMBtest!F613:F624,Data!$AB619:$AB630)</f>
        <v>1.3535287394491642</v>
      </c>
      <c r="V637">
        <f>SLOPE(FMBtest!G613:G624,Data!$AB619:$AB630)</f>
        <v>1.6714744512926878</v>
      </c>
      <c r="W637">
        <f>SLOPE(FMBtest!H613:H624,Data!$AB619:$AB630)</f>
        <v>1.2006937465525724</v>
      </c>
      <c r="X637">
        <f>SLOPE(FMBtest!I613:I624,Data!$AB619:$AB630)</f>
        <v>0.881940341082049</v>
      </c>
      <c r="Y637">
        <f>SLOPE(FMBtest!J613:J624,Data!$AB619:$AB630)</f>
        <v>1.1250422055259091</v>
      </c>
      <c r="Z637">
        <f>SLOPE(FMBtest!K613:K624,Data!$AB619:$AB630)</f>
        <v>1.337054441928812</v>
      </c>
      <c r="AA637">
        <f>SLOPE(FMBtest!L613:L624,Data!$AB619:$AB630)</f>
        <v>1.7358238757434385</v>
      </c>
      <c r="AB637">
        <f>SLOPE(FMBtest!M613:M624,Data!$AB619:$AB630)</f>
        <v>0.92925110853207771</v>
      </c>
      <c r="AC637">
        <f>SLOPE(FMBtest!N613:N624,Data!$AB619:$AB630)</f>
        <v>0.96691463354033058</v>
      </c>
      <c r="AD637">
        <f>SLOPE(FMBtest!O613:O624,Data!$AB619:$AB630)</f>
        <v>1.0549872134277878</v>
      </c>
      <c r="AE637">
        <f>SLOPE(FMBtest!P613:P624,Data!$AB619:$AB630)</f>
        <v>1.2645526277017844</v>
      </c>
      <c r="AF637">
        <f>SLOPE(FMBtest!Q613:Q624,Data!$AB619:$AB630)</f>
        <v>1.6862808579257409</v>
      </c>
      <c r="AG637">
        <f>SLOPE(FMBtest!R613:R624,Data!$AB619:$AB630)</f>
        <v>0.96720602324737526</v>
      </c>
      <c r="AH637">
        <f>SLOPE(FMBtest!S613:S624,Data!$AB619:$AB630)</f>
        <v>0.94445685932816692</v>
      </c>
      <c r="AI637">
        <f>SLOPE(FMBtest!T613:T624,Data!$AB619:$AB630)</f>
        <v>0.98044187810954042</v>
      </c>
      <c r="AJ637">
        <f>SLOPE(FMBtest!U613:U624,Data!$AB619:$AB630)</f>
        <v>1.2196936489405683</v>
      </c>
      <c r="AK637">
        <f>SLOPE(FMBtest!V613:V624,Data!$AB619:$AB630)</f>
        <v>1.6445032202546788</v>
      </c>
      <c r="AL637">
        <f>SLOPE(FMBtest!W613:W624,Data!$AB619:$AB630)</f>
        <v>0.93747843332760328</v>
      </c>
      <c r="AM637">
        <f>SLOPE(FMBtest!X613:X624,Data!$AB619:$AB630)</f>
        <v>0.85610989065026821</v>
      </c>
      <c r="AN637">
        <f>SLOPE(FMBtest!Y613:Y624,Data!$AB619:$AB630)</f>
        <v>0.86910459446905852</v>
      </c>
      <c r="AO637">
        <f>SLOPE(FMBtest!Z613:Z624,Data!$AB619:$AB630)</f>
        <v>1.0014418851227598</v>
      </c>
      <c r="AP637">
        <f>SLOPE(FMBtest!AA613:AA624,Data!$AB619:$AB630)</f>
        <v>1.5194369187265859</v>
      </c>
      <c r="AR637">
        <f t="array" ref="AR637:AS637">LINEST(FMBtest!C613:AA613,FM_ROLLING!R637:AP637,TRUE,FALSE)</f>
        <v>2.0220787509598384</v>
      </c>
      <c r="AS637">
        <v>-1.3674878929223506</v>
      </c>
    </row>
    <row r="638" spans="1:45" x14ac:dyDescent="0.3">
      <c r="A638">
        <v>1978</v>
      </c>
      <c r="B638">
        <v>1</v>
      </c>
      <c r="C638">
        <f>SLOPE(FMBtest!C614:C637,Data!$AM614:$AM637)</f>
        <v>-0.48960996153588565</v>
      </c>
      <c r="D638">
        <f>SLOPE(FMBtest!D614:D637,Data!$AM614:$AM637)</f>
        <v>-0.36817547959035224</v>
      </c>
      <c r="E638">
        <f>SLOPE(FMBtest!E614:E637,Data!$AM614:$AM637)</f>
        <v>-0.44137020437006363</v>
      </c>
      <c r="F638">
        <f>SLOPE(FMBtest!F614:F637,Data!$AM614:$AM637)</f>
        <v>-0.52918321866763685</v>
      </c>
      <c r="G638">
        <f>SLOPE(FMBtest!G614:G637,Data!$AM614:$AM637)</f>
        <v>-0.67456753223691424</v>
      </c>
      <c r="H638">
        <f>SLOPE(FMBtest!H614:H637,Data!$AM614:$AM637)</f>
        <v>-0.4828580145828324</v>
      </c>
      <c r="I638">
        <f>SLOPE(FMBtest!I614:I637,Data!$AM614:$AM637)</f>
        <v>-0.32224517433023392</v>
      </c>
      <c r="J638">
        <f>SLOPE(FMBtest!J614:J637,Data!$AM614:$AM637)</f>
        <v>-0.48980849070410443</v>
      </c>
      <c r="K638">
        <f>SLOPE(FMBtest!K614:K637,Data!$AM614:$AM637)</f>
        <v>-0.56503776738002054</v>
      </c>
      <c r="L638">
        <f>SLOPE(FMBtest!L614:L637,Data!$AM614:$AM637)</f>
        <v>-0.71822252922308205</v>
      </c>
      <c r="N638" s="5">
        <f t="array" ref="N638:O638">LINEST(FMBtest!C638:L638,FM_ROLLING!C638:L638,TRUE,FALSE)</f>
        <v>-15.22666753765305</v>
      </c>
      <c r="O638" s="5">
        <v>0.29721088873389157</v>
      </c>
      <c r="R638">
        <f>SLOPE(FMBtest!C614:C625,Data!$AB620:$AB631)</f>
        <v>1.128388567019343</v>
      </c>
      <c r="S638">
        <f>SLOPE(FMBtest!D614:D625,Data!$AB620:$AB631)</f>
        <v>1.0398650327609433</v>
      </c>
      <c r="T638">
        <f>SLOPE(FMBtest!E614:E625,Data!$AB620:$AB631)</f>
        <v>0.99519833121902102</v>
      </c>
      <c r="U638">
        <f>SLOPE(FMBtest!F614:F625,Data!$AB620:$AB631)</f>
        <v>1.3503923466251653</v>
      </c>
      <c r="V638">
        <f>SLOPE(FMBtest!G614:G625,Data!$AB620:$AB631)</f>
        <v>1.6688332919189677</v>
      </c>
      <c r="W638">
        <f>SLOPE(FMBtest!H614:H625,Data!$AB620:$AB631)</f>
        <v>1.1990783123863833</v>
      </c>
      <c r="X638">
        <f>SLOPE(FMBtest!I614:I625,Data!$AB620:$AB631)</f>
        <v>0.88055758994546396</v>
      </c>
      <c r="Y638">
        <f>SLOPE(FMBtest!J614:J625,Data!$AB620:$AB631)</f>
        <v>1.1217448308332139</v>
      </c>
      <c r="Z638">
        <f>SLOPE(FMBtest!K614:K625,Data!$AB620:$AB631)</f>
        <v>1.3384378719119052</v>
      </c>
      <c r="AA638">
        <f>SLOPE(FMBtest!L614:L625,Data!$AB620:$AB631)</f>
        <v>1.7359644533957603</v>
      </c>
      <c r="AB638">
        <f>SLOPE(FMBtest!M614:M625,Data!$AB620:$AB631)</f>
        <v>0.92635686541202966</v>
      </c>
      <c r="AC638">
        <f>SLOPE(FMBtest!N614:N625,Data!$AB620:$AB631)</f>
        <v>0.96481860507696537</v>
      </c>
      <c r="AD638">
        <f>SLOPE(FMBtest!O614:O625,Data!$AB620:$AB631)</f>
        <v>1.0561922106116686</v>
      </c>
      <c r="AE638">
        <f>SLOPE(FMBtest!P614:P625,Data!$AB620:$AB631)</f>
        <v>1.2646544734054381</v>
      </c>
      <c r="AF638">
        <f>SLOPE(FMBtest!Q614:Q625,Data!$AB620:$AB631)</f>
        <v>1.6884839726403622</v>
      </c>
      <c r="AG638">
        <f>SLOPE(FMBtest!R614:R625,Data!$AB620:$AB631)</f>
        <v>0.96635431515896586</v>
      </c>
      <c r="AH638">
        <f>SLOPE(FMBtest!S614:S625,Data!$AB620:$AB631)</f>
        <v>0.93961948916469396</v>
      </c>
      <c r="AI638">
        <f>SLOPE(FMBtest!T614:T625,Data!$AB620:$AB631)</f>
        <v>0.98074264677033351</v>
      </c>
      <c r="AJ638">
        <f>SLOPE(FMBtest!U614:U625,Data!$AB620:$AB631)</f>
        <v>1.2191756143494239</v>
      </c>
      <c r="AK638">
        <f>SLOPE(FMBtest!V614:V625,Data!$AB620:$AB631)</f>
        <v>1.6436668715587932</v>
      </c>
      <c r="AL638">
        <f>SLOPE(FMBtest!W614:W625,Data!$AB620:$AB631)</f>
        <v>0.92821037626041369</v>
      </c>
      <c r="AM638">
        <f>SLOPE(FMBtest!X614:X625,Data!$AB620:$AB631)</f>
        <v>0.85283895478859051</v>
      </c>
      <c r="AN638">
        <f>SLOPE(FMBtest!Y614:Y625,Data!$AB620:$AB631)</f>
        <v>0.87718242810248104</v>
      </c>
      <c r="AO638">
        <f>SLOPE(FMBtest!Z614:Z625,Data!$AB620:$AB631)</f>
        <v>1.0018106796751372</v>
      </c>
      <c r="AP638">
        <f>SLOPE(FMBtest!AA614:AA625,Data!$AB620:$AB631)</f>
        <v>1.5203078613185466</v>
      </c>
      <c r="AR638">
        <f t="array" ref="AR638:AS638">LINEST(FMBtest!C614:AA614,FM_ROLLING!R638:AP638,TRUE,FALSE)</f>
        <v>-0.65555998865504483</v>
      </c>
      <c r="AS638">
        <v>-3.2635753914704884</v>
      </c>
    </row>
    <row r="639" spans="1:45" x14ac:dyDescent="0.3">
      <c r="A639">
        <v>1978</v>
      </c>
      <c r="B639">
        <v>2</v>
      </c>
      <c r="C639">
        <f>SLOPE(FMBtest!C615:C638,Data!$AM615:$AM638)</f>
        <v>-0.49705682408219004</v>
      </c>
      <c r="D639">
        <f>SLOPE(FMBtest!D615:D638,Data!$AM615:$AM638)</f>
        <v>-0.3819642308534163</v>
      </c>
      <c r="E639">
        <f>SLOPE(FMBtest!E615:E638,Data!$AM615:$AM638)</f>
        <v>-0.44571634974494773</v>
      </c>
      <c r="F639">
        <f>SLOPE(FMBtest!F615:F638,Data!$AM615:$AM638)</f>
        <v>-0.54224883712484451</v>
      </c>
      <c r="G639">
        <f>SLOPE(FMBtest!G615:G638,Data!$AM615:$AM638)</f>
        <v>-0.69498254337654364</v>
      </c>
      <c r="H639">
        <f>SLOPE(FMBtest!H615:H638,Data!$AM615:$AM638)</f>
        <v>-0.50398207322064636</v>
      </c>
      <c r="I639">
        <f>SLOPE(FMBtest!I615:I638,Data!$AM615:$AM638)</f>
        <v>-0.34160697126356127</v>
      </c>
      <c r="J639">
        <f>SLOPE(FMBtest!J615:J638,Data!$AM615:$AM638)</f>
        <v>-0.50366448732885682</v>
      </c>
      <c r="K639">
        <f>SLOPE(FMBtest!K615:K638,Data!$AM615:$AM638)</f>
        <v>-0.59227564288175139</v>
      </c>
      <c r="L639">
        <f>SLOPE(FMBtest!L615:L638,Data!$AM615:$AM638)</f>
        <v>-0.75472606793605501</v>
      </c>
      <c r="N639" s="5">
        <f t="array" ref="N639:O639">LINEST(FMBtest!C639:L639,FM_ROLLING!C639:L639,TRUE,FALSE)</f>
        <v>-10.874491624708472</v>
      </c>
      <c r="O639" s="5">
        <v>-8.3100513151291295</v>
      </c>
      <c r="R639">
        <f>SLOPE(FMBtest!C615:C626,Data!$AB621:$AB632)</f>
        <v>1.3272937330107792</v>
      </c>
      <c r="S639">
        <f>SLOPE(FMBtest!D615:D626,Data!$AB621:$AB632)</f>
        <v>1.1710003039729162</v>
      </c>
      <c r="T639">
        <f>SLOPE(FMBtest!E615:E626,Data!$AB621:$AB632)</f>
        <v>1.1846785996268809</v>
      </c>
      <c r="U639">
        <f>SLOPE(FMBtest!F615:F626,Data!$AB621:$AB632)</f>
        <v>1.4995200044284873</v>
      </c>
      <c r="V639">
        <f>SLOPE(FMBtest!G615:G626,Data!$AB621:$AB632)</f>
        <v>1.8449216128628134</v>
      </c>
      <c r="W639">
        <f>SLOPE(FMBtest!H615:H626,Data!$AB621:$AB632)</f>
        <v>1.3679241320504965</v>
      </c>
      <c r="X639">
        <f>SLOPE(FMBtest!I615:I626,Data!$AB621:$AB632)</f>
        <v>0.97050964992614341</v>
      </c>
      <c r="Y639">
        <f>SLOPE(FMBtest!J615:J626,Data!$AB621:$AB632)</f>
        <v>1.2562356936069541</v>
      </c>
      <c r="Z639">
        <f>SLOPE(FMBtest!K615:K626,Data!$AB621:$AB632)</f>
        <v>1.4424414415114351</v>
      </c>
      <c r="AA639">
        <f>SLOPE(FMBtest!L615:L626,Data!$AB621:$AB632)</f>
        <v>1.8255583924202945</v>
      </c>
      <c r="AB639">
        <f>SLOPE(FMBtest!M615:M626,Data!$AB621:$AB632)</f>
        <v>1.0157744219901583</v>
      </c>
      <c r="AC639">
        <f>SLOPE(FMBtest!N615:N626,Data!$AB621:$AB632)</f>
        <v>1.026505491421263</v>
      </c>
      <c r="AD639">
        <f>SLOPE(FMBtest!O615:O626,Data!$AB621:$AB632)</f>
        <v>1.1091909804534734</v>
      </c>
      <c r="AE639">
        <f>SLOPE(FMBtest!P615:P626,Data!$AB621:$AB632)</f>
        <v>1.3285477426854699</v>
      </c>
      <c r="AF639">
        <f>SLOPE(FMBtest!Q615:Q626,Data!$AB621:$AB632)</f>
        <v>1.7539679148331986</v>
      </c>
      <c r="AG639">
        <f>SLOPE(FMBtest!R615:R626,Data!$AB621:$AB632)</f>
        <v>1.0149730940266894</v>
      </c>
      <c r="AH639">
        <f>SLOPE(FMBtest!S615:S626,Data!$AB621:$AB632)</f>
        <v>0.98603120626747487</v>
      </c>
      <c r="AI639">
        <f>SLOPE(FMBtest!T615:T626,Data!$AB621:$AB632)</f>
        <v>0.99884881183493823</v>
      </c>
      <c r="AJ639">
        <f>SLOPE(FMBtest!U615:U626,Data!$AB621:$AB632)</f>
        <v>1.2096166396522472</v>
      </c>
      <c r="AK639">
        <f>SLOPE(FMBtest!V615:V626,Data!$AB621:$AB632)</f>
        <v>1.6352429403989717</v>
      </c>
      <c r="AL639">
        <f>SLOPE(FMBtest!W615:W626,Data!$AB621:$AB632)</f>
        <v>0.94017269157820216</v>
      </c>
      <c r="AM639">
        <f>SLOPE(FMBtest!X615:X626,Data!$AB621:$AB632)</f>
        <v>0.8194086464270558</v>
      </c>
      <c r="AN639">
        <f>SLOPE(FMBtest!Y615:Y626,Data!$AB621:$AB632)</f>
        <v>0.85822625490799731</v>
      </c>
      <c r="AO639">
        <f>SLOPE(FMBtest!Z615:Z626,Data!$AB621:$AB632)</f>
        <v>0.97344680036942921</v>
      </c>
      <c r="AP639">
        <f>SLOPE(FMBtest!AA615:AA626,Data!$AB621:$AB632)</f>
        <v>1.4683156792726408</v>
      </c>
      <c r="AR639">
        <f t="array" ref="AR639:AS639">LINEST(FMBtest!C615:AA615,FM_ROLLING!R639:AP639,TRUE,FALSE)</f>
        <v>3.8407862536970203</v>
      </c>
      <c r="AS639">
        <v>-4.2705308485833529</v>
      </c>
    </row>
    <row r="640" spans="1:45" x14ac:dyDescent="0.3">
      <c r="A640">
        <v>1978</v>
      </c>
      <c r="B640">
        <v>3</v>
      </c>
      <c r="C640">
        <f>SLOPE(FMBtest!C616:C639,Data!$AM616:$AM639)</f>
        <v>-0.53807500675171593</v>
      </c>
      <c r="D640">
        <f>SLOPE(FMBtest!D616:D639,Data!$AM616:$AM639)</f>
        <v>-0.42394564909077215</v>
      </c>
      <c r="E640">
        <f>SLOPE(FMBtest!E616:E639,Data!$AM616:$AM639)</f>
        <v>-0.46291665796012021</v>
      </c>
      <c r="F640">
        <f>SLOPE(FMBtest!F616:F639,Data!$AM616:$AM639)</f>
        <v>-0.56576822108878522</v>
      </c>
      <c r="G640">
        <f>SLOPE(FMBtest!G616:G639,Data!$AM616:$AM639)</f>
        <v>-0.69432079689416937</v>
      </c>
      <c r="H640">
        <f>SLOPE(FMBtest!H616:H639,Data!$AM616:$AM639)</f>
        <v>-0.558501634160955</v>
      </c>
      <c r="I640">
        <f>SLOPE(FMBtest!I616:I639,Data!$AM616:$AM639)</f>
        <v>-0.39378771615010066</v>
      </c>
      <c r="J640">
        <f>SLOPE(FMBtest!J616:J639,Data!$AM616:$AM639)</f>
        <v>-0.56362759234844817</v>
      </c>
      <c r="K640">
        <f>SLOPE(FMBtest!K616:K639,Data!$AM616:$AM639)</f>
        <v>-0.64106785040185976</v>
      </c>
      <c r="L640">
        <f>SLOPE(FMBtest!L616:L639,Data!$AM616:$AM639)</f>
        <v>-0.76895860987169717</v>
      </c>
      <c r="N640" s="5">
        <f t="array" ref="N640:O640">LINEST(FMBtest!C640:L640,FM_ROLLING!C640:L640,TRUE,FALSE)</f>
        <v>23.080994420049418</v>
      </c>
      <c r="O640" s="5">
        <v>-4.1073238861893255</v>
      </c>
      <c r="R640">
        <f>SLOPE(FMBtest!C616:C627,Data!$AB622:$AB633)</f>
        <v>1.3188189144501148</v>
      </c>
      <c r="S640">
        <f>SLOPE(FMBtest!D616:D627,Data!$AB622:$AB633)</f>
        <v>1.1784765629721035</v>
      </c>
      <c r="T640">
        <f>SLOPE(FMBtest!E616:E627,Data!$AB622:$AB633)</f>
        <v>1.2009716437486584</v>
      </c>
      <c r="U640">
        <f>SLOPE(FMBtest!F616:F627,Data!$AB622:$AB633)</f>
        <v>1.496061686112395</v>
      </c>
      <c r="V640">
        <f>SLOPE(FMBtest!G616:G627,Data!$AB622:$AB633)</f>
        <v>1.8435372712827276</v>
      </c>
      <c r="W640">
        <f>SLOPE(FMBtest!H616:H627,Data!$AB622:$AB633)</f>
        <v>1.3480191600803648</v>
      </c>
      <c r="X640">
        <f>SLOPE(FMBtest!I616:I627,Data!$AB622:$AB633)</f>
        <v>0.99022986686587211</v>
      </c>
      <c r="Y640">
        <f>SLOPE(FMBtest!J616:J627,Data!$AB622:$AB633)</f>
        <v>1.2305657150125091</v>
      </c>
      <c r="Z640">
        <f>SLOPE(FMBtest!K616:K627,Data!$AB622:$AB633)</f>
        <v>1.4444515360811154</v>
      </c>
      <c r="AA640">
        <f>SLOPE(FMBtest!L616:L627,Data!$AB622:$AB633)</f>
        <v>1.8384964412964997</v>
      </c>
      <c r="AB640">
        <f>SLOPE(FMBtest!M616:M627,Data!$AB622:$AB633)</f>
        <v>1.0184083988510397</v>
      </c>
      <c r="AC640">
        <f>SLOPE(FMBtest!N616:N627,Data!$AB622:$AB633)</f>
        <v>1.0269045696549954</v>
      </c>
      <c r="AD640">
        <f>SLOPE(FMBtest!O616:O627,Data!$AB622:$AB633)</f>
        <v>1.1161101330535559</v>
      </c>
      <c r="AE640">
        <f>SLOPE(FMBtest!P616:P627,Data!$AB622:$AB633)</f>
        <v>1.3342880952778335</v>
      </c>
      <c r="AF640">
        <f>SLOPE(FMBtest!Q616:Q627,Data!$AB622:$AB633)</f>
        <v>1.7521669042588763</v>
      </c>
      <c r="AG640">
        <f>SLOPE(FMBtest!R616:R627,Data!$AB622:$AB633)</f>
        <v>0.99260801429121448</v>
      </c>
      <c r="AH640">
        <f>SLOPE(FMBtest!S616:S627,Data!$AB622:$AB633)</f>
        <v>0.98473380368341779</v>
      </c>
      <c r="AI640">
        <f>SLOPE(FMBtest!T616:T627,Data!$AB622:$AB633)</f>
        <v>0.98814505997165014</v>
      </c>
      <c r="AJ640">
        <f>SLOPE(FMBtest!U616:U627,Data!$AB622:$AB633)</f>
        <v>1.2200280161213555</v>
      </c>
      <c r="AK640">
        <f>SLOPE(FMBtest!V616:V627,Data!$AB622:$AB633)</f>
        <v>1.6273075459938038</v>
      </c>
      <c r="AL640">
        <f>SLOPE(FMBtest!W616:W627,Data!$AB622:$AB633)</f>
        <v>0.92127608022923979</v>
      </c>
      <c r="AM640">
        <f>SLOPE(FMBtest!X616:X627,Data!$AB622:$AB633)</f>
        <v>0.81017028944428737</v>
      </c>
      <c r="AN640">
        <f>SLOPE(FMBtest!Y616:Y627,Data!$AB622:$AB633)</f>
        <v>0.85332783523666078</v>
      </c>
      <c r="AO640">
        <f>SLOPE(FMBtest!Z616:Z627,Data!$AB622:$AB633)</f>
        <v>0.9605325480224981</v>
      </c>
      <c r="AP640">
        <f>SLOPE(FMBtest!AA616:AA627,Data!$AB622:$AB633)</f>
        <v>1.5217346514185608</v>
      </c>
      <c r="AR640">
        <f t="array" ref="AR640:AS640">LINEST(FMBtest!C616:AA616,FM_ROLLING!R640:AP640,TRUE,FALSE)</f>
        <v>3.490302329716084</v>
      </c>
      <c r="AS640">
        <v>0.78199994530415307</v>
      </c>
    </row>
    <row r="641" spans="1:45" x14ac:dyDescent="0.3">
      <c r="A641">
        <v>1978</v>
      </c>
      <c r="B641">
        <v>4</v>
      </c>
      <c r="C641">
        <f>SLOPE(FMBtest!C617:C640,Data!$AM617:$AM640)</f>
        <v>-0.46057991220503414</v>
      </c>
      <c r="D641">
        <f>SLOPE(FMBtest!D617:D640,Data!$AM617:$AM640)</f>
        <v>-0.35930093576095723</v>
      </c>
      <c r="E641">
        <f>SLOPE(FMBtest!E617:E640,Data!$AM617:$AM640)</f>
        <v>-0.39397209006623823</v>
      </c>
      <c r="F641">
        <f>SLOPE(FMBtest!F617:F640,Data!$AM617:$AM640)</f>
        <v>-0.48496700065789139</v>
      </c>
      <c r="G641">
        <f>SLOPE(FMBtest!G617:G640,Data!$AM617:$AM640)</f>
        <v>-0.59540321494102666</v>
      </c>
      <c r="H641">
        <f>SLOPE(FMBtest!H617:H640,Data!$AM617:$AM640)</f>
        <v>-0.50194499154963146</v>
      </c>
      <c r="I641">
        <f>SLOPE(FMBtest!I617:I640,Data!$AM617:$AM640)</f>
        <v>-0.33175118302214374</v>
      </c>
      <c r="J641">
        <f>SLOPE(FMBtest!J617:J640,Data!$AM617:$AM640)</f>
        <v>-0.49863640345671684</v>
      </c>
      <c r="K641">
        <f>SLOPE(FMBtest!K617:K640,Data!$AM617:$AM640)</f>
        <v>-0.56075433351208659</v>
      </c>
      <c r="L641">
        <f>SLOPE(FMBtest!L617:L640,Data!$AM617:$AM640)</f>
        <v>-0.67729856153966306</v>
      </c>
      <c r="N641" s="5">
        <f t="array" ref="N641:O641">LINEST(FMBtest!C641:L641,FM_ROLLING!C641:L641,TRUE,FALSE)</f>
        <v>-9.1253332273806684</v>
      </c>
      <c r="O641" s="5">
        <v>1.5818825260467921</v>
      </c>
      <c r="R641">
        <f>SLOPE(FMBtest!C617:C628,Data!$AB623:$AB634)</f>
        <v>1.3066669847685206</v>
      </c>
      <c r="S641">
        <f>SLOPE(FMBtest!D617:D628,Data!$AB623:$AB634)</f>
        <v>1.1482685724213648</v>
      </c>
      <c r="T641">
        <f>SLOPE(FMBtest!E617:E628,Data!$AB623:$AB634)</f>
        <v>1.1700138366191555</v>
      </c>
      <c r="U641">
        <f>SLOPE(FMBtest!F617:F628,Data!$AB623:$AB634)</f>
        <v>1.4598431709171813</v>
      </c>
      <c r="V641">
        <f>SLOPE(FMBtest!G617:G628,Data!$AB623:$AB634)</f>
        <v>1.8036452200286992</v>
      </c>
      <c r="W641">
        <f>SLOPE(FMBtest!H617:H628,Data!$AB623:$AB634)</f>
        <v>1.3536377259709962</v>
      </c>
      <c r="X641">
        <f>SLOPE(FMBtest!I617:I628,Data!$AB623:$AB634)</f>
        <v>0.95759402039925534</v>
      </c>
      <c r="Y641">
        <f>SLOPE(FMBtest!J617:J628,Data!$AB623:$AB634)</f>
        <v>1.2296313986654492</v>
      </c>
      <c r="Z641">
        <f>SLOPE(FMBtest!K617:K628,Data!$AB623:$AB634)</f>
        <v>1.4584664066184014</v>
      </c>
      <c r="AA641">
        <f>SLOPE(FMBtest!L617:L628,Data!$AB623:$AB634)</f>
        <v>1.8306658626480021</v>
      </c>
      <c r="AB641">
        <f>SLOPE(FMBtest!M617:M628,Data!$AB623:$AB634)</f>
        <v>1.0256007885030851</v>
      </c>
      <c r="AC641">
        <f>SLOPE(FMBtest!N617:N628,Data!$AB623:$AB634)</f>
        <v>1.0108305566368583</v>
      </c>
      <c r="AD641">
        <f>SLOPE(FMBtest!O617:O628,Data!$AB623:$AB634)</f>
        <v>1.1248904394731292</v>
      </c>
      <c r="AE641">
        <f>SLOPE(FMBtest!P617:P628,Data!$AB623:$AB634)</f>
        <v>1.3510811446181104</v>
      </c>
      <c r="AF641">
        <f>SLOPE(FMBtest!Q617:Q628,Data!$AB623:$AB634)</f>
        <v>1.7829195858800755</v>
      </c>
      <c r="AG641">
        <f>SLOPE(FMBtest!R617:R628,Data!$AB623:$AB634)</f>
        <v>1.0001529647944833</v>
      </c>
      <c r="AH641">
        <f>SLOPE(FMBtest!S617:S628,Data!$AB623:$AB634)</f>
        <v>0.96402543938427188</v>
      </c>
      <c r="AI641">
        <f>SLOPE(FMBtest!T617:T628,Data!$AB623:$AB634)</f>
        <v>1.0096729742531443</v>
      </c>
      <c r="AJ641">
        <f>SLOPE(FMBtest!U617:U628,Data!$AB623:$AB634)</f>
        <v>1.2455663539774133</v>
      </c>
      <c r="AK641">
        <f>SLOPE(FMBtest!V617:V628,Data!$AB623:$AB634)</f>
        <v>1.6358042138270925</v>
      </c>
      <c r="AL641">
        <f>SLOPE(FMBtest!W617:W628,Data!$AB623:$AB634)</f>
        <v>0.91514113700476452</v>
      </c>
      <c r="AM641">
        <f>SLOPE(FMBtest!X617:X628,Data!$AB623:$AB634)</f>
        <v>0.77399480017076894</v>
      </c>
      <c r="AN641">
        <f>SLOPE(FMBtest!Y617:Y628,Data!$AB623:$AB634)</f>
        <v>0.88888783395927184</v>
      </c>
      <c r="AO641">
        <f>SLOPE(FMBtest!Z617:Z628,Data!$AB623:$AB634)</f>
        <v>0.95921228243192447</v>
      </c>
      <c r="AP641">
        <f>SLOPE(FMBtest!AA617:AA628,Data!$AB623:$AB634)</f>
        <v>1.4859678536978167</v>
      </c>
      <c r="AR641">
        <f t="array" ref="AR641:AS641">LINEST(FMBtest!C617:AA617,FM_ROLLING!R641:AP641,TRUE,FALSE)</f>
        <v>2.4426664273896237</v>
      </c>
      <c r="AS641">
        <v>4.4940282086331935</v>
      </c>
    </row>
    <row r="642" spans="1:45" x14ac:dyDescent="0.3">
      <c r="A642">
        <v>1978</v>
      </c>
      <c r="B642">
        <v>5</v>
      </c>
      <c r="C642">
        <f>SLOPE(FMBtest!C618:C641,Data!$AM618:$AM641)</f>
        <v>-0.42174359221275848</v>
      </c>
      <c r="D642">
        <f>SLOPE(FMBtest!D618:D641,Data!$AM618:$AM641)</f>
        <v>-0.34614900434867718</v>
      </c>
      <c r="E642">
        <f>SLOPE(FMBtest!E618:E641,Data!$AM618:$AM641)</f>
        <v>-0.35428121469030777</v>
      </c>
      <c r="F642">
        <f>SLOPE(FMBtest!F618:F641,Data!$AM618:$AM641)</f>
        <v>-0.44221597065764184</v>
      </c>
      <c r="G642">
        <f>SLOPE(FMBtest!G618:G641,Data!$AM618:$AM641)</f>
        <v>-0.55266572697614458</v>
      </c>
      <c r="H642">
        <f>SLOPE(FMBtest!H618:H641,Data!$AM618:$AM641)</f>
        <v>-0.51206725359005034</v>
      </c>
      <c r="I642">
        <f>SLOPE(FMBtest!I618:I641,Data!$AM618:$AM641)</f>
        <v>-0.32590626442244602</v>
      </c>
      <c r="J642">
        <f>SLOPE(FMBtest!J618:J641,Data!$AM618:$AM641)</f>
        <v>-0.46772956807082267</v>
      </c>
      <c r="K642">
        <f>SLOPE(FMBtest!K618:K641,Data!$AM618:$AM641)</f>
        <v>-0.53694655612355069</v>
      </c>
      <c r="L642">
        <f>SLOPE(FMBtest!L618:L641,Data!$AM618:$AM641)</f>
        <v>-0.63670906824353624</v>
      </c>
      <c r="N642" s="5">
        <f t="array" ref="N642:O642">LINEST(FMBtest!C642:L642,FM_ROLLING!C642:L642,TRUE,FALSE)</f>
        <v>-1.6194461674713909</v>
      </c>
      <c r="O642" s="5">
        <v>6.975635460838542</v>
      </c>
      <c r="R642">
        <f>SLOPE(FMBtest!C618:C629,Data!$AB624:$AB635)</f>
        <v>1.3621901814226161</v>
      </c>
      <c r="S642">
        <f>SLOPE(FMBtest!D618:D629,Data!$AB624:$AB635)</f>
        <v>1.2330918898051864</v>
      </c>
      <c r="T642">
        <f>SLOPE(FMBtest!E618:E629,Data!$AB624:$AB635)</f>
        <v>1.282810166284694</v>
      </c>
      <c r="U642">
        <f>SLOPE(FMBtest!F618:F629,Data!$AB624:$AB635)</f>
        <v>1.5673779873772418</v>
      </c>
      <c r="V642">
        <f>SLOPE(FMBtest!G618:G629,Data!$AB624:$AB635)</f>
        <v>1.9939184266723009</v>
      </c>
      <c r="W642">
        <f>SLOPE(FMBtest!H618:H629,Data!$AB624:$AB635)</f>
        <v>1.5075674619078341</v>
      </c>
      <c r="X642">
        <f>SLOPE(FMBtest!I618:I629,Data!$AB624:$AB635)</f>
        <v>1.0615099550198603</v>
      </c>
      <c r="Y642">
        <f>SLOPE(FMBtest!J618:J629,Data!$AB624:$AB635)</f>
        <v>1.3324412983174931</v>
      </c>
      <c r="Z642">
        <f>SLOPE(FMBtest!K618:K629,Data!$AB624:$AB635)</f>
        <v>1.6067616675468697</v>
      </c>
      <c r="AA642">
        <f>SLOPE(FMBtest!L618:L629,Data!$AB624:$AB635)</f>
        <v>1.9881485809269985</v>
      </c>
      <c r="AB642">
        <f>SLOPE(FMBtest!M618:M629,Data!$AB624:$AB635)</f>
        <v>1.0832051179420936</v>
      </c>
      <c r="AC642">
        <f>SLOPE(FMBtest!N618:N629,Data!$AB624:$AB635)</f>
        <v>1.0456952851759302</v>
      </c>
      <c r="AD642">
        <f>SLOPE(FMBtest!O618:O629,Data!$AB624:$AB635)</f>
        <v>1.243718289439947</v>
      </c>
      <c r="AE642">
        <f>SLOPE(FMBtest!P618:P629,Data!$AB624:$AB635)</f>
        <v>1.4620696783525235</v>
      </c>
      <c r="AF642">
        <f>SLOPE(FMBtest!Q618:Q629,Data!$AB624:$AB635)</f>
        <v>1.9020690825591915</v>
      </c>
      <c r="AG642">
        <f>SLOPE(FMBtest!R618:R629,Data!$AB624:$AB635)</f>
        <v>1.0026782328808475</v>
      </c>
      <c r="AH642">
        <f>SLOPE(FMBtest!S618:S629,Data!$AB624:$AB635)</f>
        <v>0.96674921907710898</v>
      </c>
      <c r="AI642">
        <f>SLOPE(FMBtest!T618:T629,Data!$AB624:$AB635)</f>
        <v>1.0833236962902226</v>
      </c>
      <c r="AJ642">
        <f>SLOPE(FMBtest!U618:U629,Data!$AB624:$AB635)</f>
        <v>1.3516204595301089</v>
      </c>
      <c r="AK642">
        <f>SLOPE(FMBtest!V618:V629,Data!$AB624:$AB635)</f>
        <v>1.7876270167386652</v>
      </c>
      <c r="AL642">
        <f>SLOPE(FMBtest!W618:W629,Data!$AB624:$AB635)</f>
        <v>0.81023769606976614</v>
      </c>
      <c r="AM642">
        <f>SLOPE(FMBtest!X618:X629,Data!$AB624:$AB635)</f>
        <v>0.680992390513384</v>
      </c>
      <c r="AN642">
        <f>SLOPE(FMBtest!Y618:Y629,Data!$AB624:$AB635)</f>
        <v>0.92407729489967694</v>
      </c>
      <c r="AO642">
        <f>SLOPE(FMBtest!Z618:Z629,Data!$AB624:$AB635)</f>
        <v>1.0151372450883882</v>
      </c>
      <c r="AP642">
        <f>SLOPE(FMBtest!AA618:AA629,Data!$AB624:$AB635)</f>
        <v>1.5733802827935628</v>
      </c>
      <c r="AR642">
        <f t="array" ref="AR642:AS642">LINEST(FMBtest!C618:AA618,FM_ROLLING!R642:AP642,TRUE,FALSE)</f>
        <v>5.1350467244793716</v>
      </c>
      <c r="AS642">
        <v>-2.3852305033332177</v>
      </c>
    </row>
    <row r="643" spans="1:45" x14ac:dyDescent="0.3">
      <c r="A643">
        <v>1978</v>
      </c>
      <c r="B643">
        <v>6</v>
      </c>
      <c r="C643">
        <f>SLOPE(FMBtest!C619:C642,Data!$AM619:$AM642)</f>
        <v>-0.38805292235938993</v>
      </c>
      <c r="D643">
        <f>SLOPE(FMBtest!D619:D642,Data!$AM619:$AM642)</f>
        <v>-0.31101822220179559</v>
      </c>
      <c r="E643">
        <f>SLOPE(FMBtest!E619:E642,Data!$AM619:$AM642)</f>
        <v>-0.32192124120255389</v>
      </c>
      <c r="F643">
        <f>SLOPE(FMBtest!F619:F642,Data!$AM619:$AM642)</f>
        <v>-0.42298261719601354</v>
      </c>
      <c r="G643">
        <f>SLOPE(FMBtest!G619:G642,Data!$AM619:$AM642)</f>
        <v>-0.54304126178847556</v>
      </c>
      <c r="H643">
        <f>SLOPE(FMBtest!H619:H642,Data!$AM619:$AM642)</f>
        <v>-0.45142910308355572</v>
      </c>
      <c r="I643">
        <f>SLOPE(FMBtest!I619:I642,Data!$AM619:$AM642)</f>
        <v>-0.2779869834078682</v>
      </c>
      <c r="J643">
        <f>SLOPE(FMBtest!J619:J642,Data!$AM619:$AM642)</f>
        <v>-0.40439207594772331</v>
      </c>
      <c r="K643">
        <f>SLOPE(FMBtest!K619:K642,Data!$AM619:$AM642)</f>
        <v>-0.48669085652947852</v>
      </c>
      <c r="L643">
        <f>SLOPE(FMBtest!L619:L642,Data!$AM619:$AM642)</f>
        <v>-0.60638932650507227</v>
      </c>
      <c r="N643" s="5">
        <f t="array" ref="N643:O643">LINEST(FMBtest!C643:L643,FM_ROLLING!C643:L643,TRUE,FALSE)</f>
        <v>-3.6341836586427205</v>
      </c>
      <c r="O643" s="5">
        <v>2.5775896726452254</v>
      </c>
      <c r="R643">
        <f>SLOPE(FMBtest!C619:C630,Data!$AB625:$AB636)</f>
        <v>1.3376865636114843</v>
      </c>
      <c r="S643">
        <f>SLOPE(FMBtest!D619:D630,Data!$AB625:$AB636)</f>
        <v>1.2185101722846332</v>
      </c>
      <c r="T643">
        <f>SLOPE(FMBtest!E619:E630,Data!$AB625:$AB636)</f>
        <v>1.2577197127027977</v>
      </c>
      <c r="U643">
        <f>SLOPE(FMBtest!F619:F630,Data!$AB625:$AB636)</f>
        <v>1.5497274454595764</v>
      </c>
      <c r="V643">
        <f>SLOPE(FMBtest!G619:G630,Data!$AB625:$AB636)</f>
        <v>1.9331665341947124</v>
      </c>
      <c r="W643">
        <f>SLOPE(FMBtest!H619:H630,Data!$AB625:$AB636)</f>
        <v>1.4925067972013697</v>
      </c>
      <c r="X643">
        <f>SLOPE(FMBtest!I619:I630,Data!$AB625:$AB636)</f>
        <v>1.049381063353078</v>
      </c>
      <c r="Y643">
        <f>SLOPE(FMBtest!J619:J630,Data!$AB625:$AB636)</f>
        <v>1.3319884922685761</v>
      </c>
      <c r="Z643">
        <f>SLOPE(FMBtest!K619:K630,Data!$AB625:$AB636)</f>
        <v>1.5871620394155801</v>
      </c>
      <c r="AA643">
        <f>SLOPE(FMBtest!L619:L630,Data!$AB625:$AB636)</f>
        <v>1.9821012425958207</v>
      </c>
      <c r="AB643">
        <f>SLOPE(FMBtest!M619:M630,Data!$AB625:$AB636)</f>
        <v>1.0688742448241682</v>
      </c>
      <c r="AC643">
        <f>SLOPE(FMBtest!N619:N630,Data!$AB625:$AB636)</f>
        <v>1.0358635920986035</v>
      </c>
      <c r="AD643">
        <f>SLOPE(FMBtest!O619:O630,Data!$AB625:$AB636)</f>
        <v>1.2389783270296491</v>
      </c>
      <c r="AE643">
        <f>SLOPE(FMBtest!P619:P630,Data!$AB625:$AB636)</f>
        <v>1.4536794386896059</v>
      </c>
      <c r="AF643">
        <f>SLOPE(FMBtest!Q619:Q630,Data!$AB625:$AB636)</f>
        <v>1.8893845214614093</v>
      </c>
      <c r="AG643">
        <f>SLOPE(FMBtest!R619:R630,Data!$AB625:$AB636)</f>
        <v>0.98508462272914077</v>
      </c>
      <c r="AH643">
        <f>SLOPE(FMBtest!S619:S630,Data!$AB625:$AB636)</f>
        <v>0.95556102285360223</v>
      </c>
      <c r="AI643">
        <f>SLOPE(FMBtest!T619:T630,Data!$AB625:$AB636)</f>
        <v>1.0625060697799036</v>
      </c>
      <c r="AJ643">
        <f>SLOPE(FMBtest!U619:U630,Data!$AB625:$AB636)</f>
        <v>1.3241850880122847</v>
      </c>
      <c r="AK643">
        <f>SLOPE(FMBtest!V619:V630,Data!$AB625:$AB636)</f>
        <v>1.7851783496520759</v>
      </c>
      <c r="AL643">
        <f>SLOPE(FMBtest!W619:W630,Data!$AB625:$AB636)</f>
        <v>0.81783462244350413</v>
      </c>
      <c r="AM643">
        <f>SLOPE(FMBtest!X619:X630,Data!$AB625:$AB636)</f>
        <v>0.67327331661914314</v>
      </c>
      <c r="AN643">
        <f>SLOPE(FMBtest!Y619:Y630,Data!$AB625:$AB636)</f>
        <v>0.91800493808729311</v>
      </c>
      <c r="AO643">
        <f>SLOPE(FMBtest!Z619:Z630,Data!$AB625:$AB636)</f>
        <v>1.0277208514411134</v>
      </c>
      <c r="AP643">
        <f>SLOPE(FMBtest!AA619:AA630,Data!$AB625:$AB636)</f>
        <v>1.5494425704561017</v>
      </c>
      <c r="AR643">
        <f t="array" ref="AR643:AS643">LINEST(FMBtest!C619:AA619,FM_ROLLING!R643:AP643,TRUE,FALSE)</f>
        <v>2.3736435519460586</v>
      </c>
      <c r="AS643">
        <v>-3.4845597885089554</v>
      </c>
    </row>
    <row r="644" spans="1:45" x14ac:dyDescent="0.3">
      <c r="A644">
        <v>1978</v>
      </c>
      <c r="B644">
        <v>7</v>
      </c>
      <c r="C644">
        <f>SLOPE(FMBtest!C620:C643,Data!$AM620:$AM643)</f>
        <v>-0.37993445744166515</v>
      </c>
      <c r="D644">
        <f>SLOPE(FMBtest!D620:D643,Data!$AM620:$AM643)</f>
        <v>-0.30580091438055124</v>
      </c>
      <c r="E644">
        <f>SLOPE(FMBtest!E620:E643,Data!$AM620:$AM643)</f>
        <v>-0.31439662743858782</v>
      </c>
      <c r="F644">
        <f>SLOPE(FMBtest!F620:F643,Data!$AM620:$AM643)</f>
        <v>-0.41842583591979637</v>
      </c>
      <c r="G644">
        <f>SLOPE(FMBtest!G620:G643,Data!$AM620:$AM643)</f>
        <v>-0.53883595565297682</v>
      </c>
      <c r="H644">
        <f>SLOPE(FMBtest!H620:H643,Data!$AM620:$AM643)</f>
        <v>-0.44759885464044386</v>
      </c>
      <c r="I644">
        <f>SLOPE(FMBtest!I620:I643,Data!$AM620:$AM643)</f>
        <v>-0.2702501642110206</v>
      </c>
      <c r="J644">
        <f>SLOPE(FMBtest!J620:J643,Data!$AM620:$AM643)</f>
        <v>-0.40052575108564464</v>
      </c>
      <c r="K644">
        <f>SLOPE(FMBtest!K620:K643,Data!$AM620:$AM643)</f>
        <v>-0.48040815747551224</v>
      </c>
      <c r="L644">
        <f>SLOPE(FMBtest!L620:L643,Data!$AM620:$AM643)</f>
        <v>-0.59697276441520575</v>
      </c>
      <c r="N644" s="5">
        <f t="array" ref="N644:O644">LINEST(FMBtest!C644:L644,FM_ROLLING!C644:L644,TRUE,FALSE)</f>
        <v>-15.256643195637194</v>
      </c>
      <c r="O644" s="5">
        <v>3.6656880204889726</v>
      </c>
      <c r="R644">
        <f>SLOPE(FMBtest!C620:C631,Data!$AB626:$AB637)</f>
        <v>1.3287377005641394</v>
      </c>
      <c r="S644">
        <f>SLOPE(FMBtest!D620:D631,Data!$AB626:$AB637)</f>
        <v>1.2191904952196713</v>
      </c>
      <c r="T644">
        <f>SLOPE(FMBtest!E620:E631,Data!$AB626:$AB637)</f>
        <v>1.2385159276123778</v>
      </c>
      <c r="U644">
        <f>SLOPE(FMBtest!F620:F631,Data!$AB626:$AB637)</f>
        <v>1.5537053397869285</v>
      </c>
      <c r="V644">
        <f>SLOPE(FMBtest!G620:G631,Data!$AB626:$AB637)</f>
        <v>1.9134939883111932</v>
      </c>
      <c r="W644">
        <f>SLOPE(FMBtest!H620:H631,Data!$AB626:$AB637)</f>
        <v>1.4916649133292896</v>
      </c>
      <c r="X644">
        <f>SLOPE(FMBtest!I620:I631,Data!$AB626:$AB637)</f>
        <v>1.0329651242717901</v>
      </c>
      <c r="Y644">
        <f>SLOPE(FMBtest!J620:J631,Data!$AB626:$AB637)</f>
        <v>1.3181496780182735</v>
      </c>
      <c r="Z644">
        <f>SLOPE(FMBtest!K620:K631,Data!$AB626:$AB637)</f>
        <v>1.6029176190943122</v>
      </c>
      <c r="AA644">
        <f>SLOPE(FMBtest!L620:L631,Data!$AB626:$AB637)</f>
        <v>1.9615500504320598</v>
      </c>
      <c r="AB644">
        <f>SLOPE(FMBtest!M620:M631,Data!$AB626:$AB637)</f>
        <v>1.0515371553952941</v>
      </c>
      <c r="AC644">
        <f>SLOPE(FMBtest!N620:N631,Data!$AB626:$AB637)</f>
        <v>1.0654610357518219</v>
      </c>
      <c r="AD644">
        <f>SLOPE(FMBtest!O620:O631,Data!$AB626:$AB637)</f>
        <v>1.2499876814704183</v>
      </c>
      <c r="AE644">
        <f>SLOPE(FMBtest!P620:P631,Data!$AB626:$AB637)</f>
        <v>1.4486346880923671</v>
      </c>
      <c r="AF644">
        <f>SLOPE(FMBtest!Q620:Q631,Data!$AB626:$AB637)</f>
        <v>1.8733742620584852</v>
      </c>
      <c r="AG644">
        <f>SLOPE(FMBtest!R620:R631,Data!$AB626:$AB637)</f>
        <v>1.0450754707033338</v>
      </c>
      <c r="AH644">
        <f>SLOPE(FMBtest!S620:S631,Data!$AB626:$AB637)</f>
        <v>0.99244295165765506</v>
      </c>
      <c r="AI644">
        <f>SLOPE(FMBtest!T620:T631,Data!$AB626:$AB637)</f>
        <v>1.0755028546960452</v>
      </c>
      <c r="AJ644">
        <f>SLOPE(FMBtest!U620:U631,Data!$AB626:$AB637)</f>
        <v>1.3289409563022336</v>
      </c>
      <c r="AK644">
        <f>SLOPE(FMBtest!V620:V631,Data!$AB626:$AB637)</f>
        <v>1.7791615318929195</v>
      </c>
      <c r="AL644">
        <f>SLOPE(FMBtest!W620:W631,Data!$AB626:$AB637)</f>
        <v>0.8081063808505009</v>
      </c>
      <c r="AM644">
        <f>SLOPE(FMBtest!X620:X631,Data!$AB626:$AB637)</f>
        <v>0.65797922898816075</v>
      </c>
      <c r="AN644">
        <f>SLOPE(FMBtest!Y620:Y631,Data!$AB626:$AB637)</f>
        <v>0.92942381802476792</v>
      </c>
      <c r="AO644">
        <f>SLOPE(FMBtest!Z620:Z631,Data!$AB626:$AB637)</f>
        <v>1.0198695418443204</v>
      </c>
      <c r="AP644">
        <f>SLOPE(FMBtest!AA620:AA631,Data!$AB626:$AB637)</f>
        <v>1.5946927832633557</v>
      </c>
      <c r="AR644">
        <f t="array" ref="AR644:AS644">LINEST(FMBtest!C620:AA620,FM_ROLLING!R644:AP644,TRUE,FALSE)</f>
        <v>4.0162179527664108</v>
      </c>
      <c r="AS644">
        <v>0.52509107415422829</v>
      </c>
    </row>
    <row r="645" spans="1:45" x14ac:dyDescent="0.3">
      <c r="A645">
        <v>1978</v>
      </c>
      <c r="B645">
        <v>8</v>
      </c>
      <c r="C645">
        <f>SLOPE(FMBtest!C621:C644,Data!$AM621:$AM644)</f>
        <v>-0.28864043093400432</v>
      </c>
      <c r="D645">
        <f>SLOPE(FMBtest!D621:D644,Data!$AM621:$AM644)</f>
        <v>-0.2388273795124608</v>
      </c>
      <c r="E645">
        <f>SLOPE(FMBtest!E621:E644,Data!$AM621:$AM644)</f>
        <v>-0.24745655743248718</v>
      </c>
      <c r="F645">
        <f>SLOPE(FMBtest!F621:F644,Data!$AM621:$AM644)</f>
        <v>-0.31120911394548018</v>
      </c>
      <c r="G645">
        <f>SLOPE(FMBtest!G621:G644,Data!$AM621:$AM644)</f>
        <v>-0.41798785155813994</v>
      </c>
      <c r="H645">
        <f>SLOPE(FMBtest!H621:H644,Data!$AM621:$AM644)</f>
        <v>-0.34538557962772926</v>
      </c>
      <c r="I645">
        <f>SLOPE(FMBtest!I621:I644,Data!$AM621:$AM644)</f>
        <v>-0.18229011282474294</v>
      </c>
      <c r="J645">
        <f>SLOPE(FMBtest!J621:J644,Data!$AM621:$AM644)</f>
        <v>-0.27746210510198882</v>
      </c>
      <c r="K645">
        <f>SLOPE(FMBtest!K621:K644,Data!$AM621:$AM644)</f>
        <v>-0.34785651245362575</v>
      </c>
      <c r="L645">
        <f>SLOPE(FMBtest!L621:L644,Data!$AM621:$AM644)</f>
        <v>-0.45401201898240701</v>
      </c>
      <c r="N645" s="5">
        <f t="array" ref="N645:O645">LINEST(FMBtest!C645:L645,FM_ROLLING!C645:L645,TRUE,FALSE)</f>
        <v>-22.930105109741042</v>
      </c>
      <c r="O645" s="5">
        <v>-1.0368484308037349</v>
      </c>
      <c r="R645">
        <f>SLOPE(FMBtest!C621:C632,Data!$AB627:$AB638)</f>
        <v>1.40639653925188</v>
      </c>
      <c r="S645">
        <f>SLOPE(FMBtest!D621:D632,Data!$AB627:$AB638)</f>
        <v>1.2927112785152541</v>
      </c>
      <c r="T645">
        <f>SLOPE(FMBtest!E621:E632,Data!$AB627:$AB638)</f>
        <v>1.3262331537618932</v>
      </c>
      <c r="U645">
        <f>SLOPE(FMBtest!F621:F632,Data!$AB627:$AB638)</f>
        <v>1.6277211072155278</v>
      </c>
      <c r="V645">
        <f>SLOPE(FMBtest!G621:G632,Data!$AB627:$AB638)</f>
        <v>1.9955801262356672</v>
      </c>
      <c r="W645">
        <f>SLOPE(FMBtest!H621:H632,Data!$AB627:$AB638)</f>
        <v>1.5634893821382914</v>
      </c>
      <c r="X645">
        <f>SLOPE(FMBtest!I621:I632,Data!$AB627:$AB638)</f>
        <v>1.0920180832668784</v>
      </c>
      <c r="Y645">
        <f>SLOPE(FMBtest!J621:J632,Data!$AB627:$AB638)</f>
        <v>1.3505306794362408</v>
      </c>
      <c r="Z645">
        <f>SLOPE(FMBtest!K621:K632,Data!$AB627:$AB638)</f>
        <v>1.6779487064337895</v>
      </c>
      <c r="AA645">
        <f>SLOPE(FMBtest!L621:L632,Data!$AB627:$AB638)</f>
        <v>2.0098059780549606</v>
      </c>
      <c r="AB645">
        <f>SLOPE(FMBtest!M621:M632,Data!$AB627:$AB638)</f>
        <v>1.1219296056940944</v>
      </c>
      <c r="AC645">
        <f>SLOPE(FMBtest!N621:N632,Data!$AB627:$AB638)</f>
        <v>1.1201535861141101</v>
      </c>
      <c r="AD645">
        <f>SLOPE(FMBtest!O621:O632,Data!$AB627:$AB638)</f>
        <v>1.3233966969333553</v>
      </c>
      <c r="AE645">
        <f>SLOPE(FMBtest!P621:P632,Data!$AB627:$AB638)</f>
        <v>1.5006394561949634</v>
      </c>
      <c r="AF645">
        <f>SLOPE(FMBtest!Q621:Q632,Data!$AB627:$AB638)</f>
        <v>1.9318734251751128</v>
      </c>
      <c r="AG645">
        <f>SLOPE(FMBtest!R621:R632,Data!$AB627:$AB638)</f>
        <v>1.0795879570228333</v>
      </c>
      <c r="AH645">
        <f>SLOPE(FMBtest!S621:S632,Data!$AB627:$AB638)</f>
        <v>1.021636110364968</v>
      </c>
      <c r="AI645">
        <f>SLOPE(FMBtest!T621:T632,Data!$AB627:$AB638)</f>
        <v>1.0727908967685689</v>
      </c>
      <c r="AJ645">
        <f>SLOPE(FMBtest!U621:U632,Data!$AB627:$AB638)</f>
        <v>1.3343528616506755</v>
      </c>
      <c r="AK645">
        <f>SLOPE(FMBtest!V621:V632,Data!$AB627:$AB638)</f>
        <v>1.7667508248953074</v>
      </c>
      <c r="AL645">
        <f>SLOPE(FMBtest!W621:W632,Data!$AB627:$AB638)</f>
        <v>0.81398773770985167</v>
      </c>
      <c r="AM645">
        <f>SLOPE(FMBtest!X621:X632,Data!$AB627:$AB638)</f>
        <v>0.63841382154378046</v>
      </c>
      <c r="AN645">
        <f>SLOPE(FMBtest!Y621:Y632,Data!$AB627:$AB638)</f>
        <v>0.91885493421532205</v>
      </c>
      <c r="AO645">
        <f>SLOPE(FMBtest!Z621:Z632,Data!$AB627:$AB638)</f>
        <v>0.94454384391243118</v>
      </c>
      <c r="AP645">
        <f>SLOPE(FMBtest!AA621:AA632,Data!$AB627:$AB638)</f>
        <v>1.4643693654217091</v>
      </c>
      <c r="AR645">
        <f t="array" ref="AR645:AS645">LINEST(FMBtest!C621:AA621,FM_ROLLING!R645:AP645,TRUE,FALSE)</f>
        <v>5.990214931974049</v>
      </c>
      <c r="AS645">
        <v>-1.9871007037273678</v>
      </c>
    </row>
    <row r="646" spans="1:45" x14ac:dyDescent="0.3">
      <c r="A646">
        <v>1978</v>
      </c>
      <c r="B646">
        <v>9</v>
      </c>
      <c r="C646">
        <f>SLOPE(FMBtest!C622:C645,Data!$AM622:$AM645)</f>
        <v>-0.28782915129360881</v>
      </c>
      <c r="D646">
        <f>SLOPE(FMBtest!D622:D645,Data!$AM622:$AM645)</f>
        <v>-0.21626946882653481</v>
      </c>
      <c r="E646">
        <f>SLOPE(FMBtest!E622:E645,Data!$AM622:$AM645)</f>
        <v>-0.24511157193150349</v>
      </c>
      <c r="F646">
        <f>SLOPE(FMBtest!F622:F645,Data!$AM622:$AM645)</f>
        <v>-0.31025935069578614</v>
      </c>
      <c r="G646">
        <f>SLOPE(FMBtest!G622:G645,Data!$AM622:$AM645)</f>
        <v>-0.41742207239787277</v>
      </c>
      <c r="H646">
        <f>SLOPE(FMBtest!H622:H645,Data!$AM622:$AM645)</f>
        <v>-0.32698229153953434</v>
      </c>
      <c r="I646">
        <f>SLOPE(FMBtest!I622:I645,Data!$AM622:$AM645)</f>
        <v>-0.16277545266506577</v>
      </c>
      <c r="J646">
        <f>SLOPE(FMBtest!J622:J645,Data!$AM622:$AM645)</f>
        <v>-0.24898119796462639</v>
      </c>
      <c r="K646">
        <f>SLOPE(FMBtest!K622:K645,Data!$AM622:$AM645)</f>
        <v>-0.34606679451361771</v>
      </c>
      <c r="L646">
        <f>SLOPE(FMBtest!L622:L645,Data!$AM622:$AM645)</f>
        <v>-0.45397717567586837</v>
      </c>
      <c r="N646" s="5">
        <f t="array" ref="N646:O646">LINEST(FMBtest!C646:L646,FM_ROLLING!C646:L646,TRUE,FALSE)</f>
        <v>-15.333929255416415</v>
      </c>
      <c r="O646" s="5">
        <v>-1.6072139862107937</v>
      </c>
      <c r="R646">
        <f>SLOPE(FMBtest!C622:C633,Data!$AB628:$AB639)</f>
        <v>1.4134316658104371</v>
      </c>
      <c r="S646">
        <f>SLOPE(FMBtest!D622:D633,Data!$AB628:$AB639)</f>
        <v>1.2296573007717997</v>
      </c>
      <c r="T646">
        <f>SLOPE(FMBtest!E622:E633,Data!$AB628:$AB639)</f>
        <v>1.2803874721417665</v>
      </c>
      <c r="U646">
        <f>SLOPE(FMBtest!F622:F633,Data!$AB628:$AB639)</f>
        <v>1.5346940618547218</v>
      </c>
      <c r="V646">
        <f>SLOPE(FMBtest!G622:G633,Data!$AB628:$AB639)</f>
        <v>1.8977090812327777</v>
      </c>
      <c r="W646">
        <f>SLOPE(FMBtest!H622:H633,Data!$AB628:$AB639)</f>
        <v>1.5480613755357588</v>
      </c>
      <c r="X646">
        <f>SLOPE(FMBtest!I622:I633,Data!$AB628:$AB639)</f>
        <v>1.0787010071136649</v>
      </c>
      <c r="Y646">
        <f>SLOPE(FMBtest!J622:J633,Data!$AB628:$AB639)</f>
        <v>1.2710885989098761</v>
      </c>
      <c r="Z646">
        <f>SLOPE(FMBtest!K622:K633,Data!$AB628:$AB639)</f>
        <v>1.6124703029311649</v>
      </c>
      <c r="AA646">
        <f>SLOPE(FMBtest!L622:L633,Data!$AB628:$AB639)</f>
        <v>1.9099775430190391</v>
      </c>
      <c r="AB646">
        <f>SLOPE(FMBtest!M622:M633,Data!$AB628:$AB639)</f>
        <v>1.1588274545987589</v>
      </c>
      <c r="AC646">
        <f>SLOPE(FMBtest!N622:N633,Data!$AB628:$AB639)</f>
        <v>1.1356769701071201</v>
      </c>
      <c r="AD646">
        <f>SLOPE(FMBtest!O622:O633,Data!$AB628:$AB639)</f>
        <v>1.2981774564399604</v>
      </c>
      <c r="AE646">
        <f>SLOPE(FMBtest!P622:P633,Data!$AB628:$AB639)</f>
        <v>1.4513432868034684</v>
      </c>
      <c r="AF646">
        <f>SLOPE(FMBtest!Q622:Q633,Data!$AB628:$AB639)</f>
        <v>1.8244476181902394</v>
      </c>
      <c r="AG646">
        <f>SLOPE(FMBtest!R622:R633,Data!$AB628:$AB639)</f>
        <v>1.0985186798668996</v>
      </c>
      <c r="AH646">
        <f>SLOPE(FMBtest!S622:S633,Data!$AB628:$AB639)</f>
        <v>1.0536897256117215</v>
      </c>
      <c r="AI646">
        <f>SLOPE(FMBtest!T622:T633,Data!$AB628:$AB639)</f>
        <v>1.0657655475284211</v>
      </c>
      <c r="AJ646">
        <f>SLOPE(FMBtest!U622:U633,Data!$AB628:$AB639)</f>
        <v>1.3211050087975365</v>
      </c>
      <c r="AK646">
        <f>SLOPE(FMBtest!V622:V633,Data!$AB628:$AB639)</f>
        <v>1.6607539006260368</v>
      </c>
      <c r="AL646">
        <f>SLOPE(FMBtest!W622:W633,Data!$AB628:$AB639)</f>
        <v>0.86688774339952879</v>
      </c>
      <c r="AM646">
        <f>SLOPE(FMBtest!X622:X633,Data!$AB628:$AB639)</f>
        <v>0.67070112298157669</v>
      </c>
      <c r="AN646">
        <f>SLOPE(FMBtest!Y622:Y633,Data!$AB628:$AB639)</f>
        <v>0.90420696129491085</v>
      </c>
      <c r="AO646">
        <f>SLOPE(FMBtest!Z622:Z633,Data!$AB628:$AB639)</f>
        <v>0.98245197516450811</v>
      </c>
      <c r="AP646">
        <f>SLOPE(FMBtest!AA622:AA633,Data!$AB628:$AB639)</f>
        <v>1.4661440872386924</v>
      </c>
      <c r="AR646">
        <f t="array" ref="AR646:AS646">LINEST(FMBtest!C622:AA622,FM_ROLLING!R646:AP646,TRUE,FALSE)</f>
        <v>-1.9511463166492748</v>
      </c>
      <c r="AS646">
        <v>1.2880213052741343</v>
      </c>
    </row>
    <row r="647" spans="1:45" x14ac:dyDescent="0.3">
      <c r="A647">
        <v>1978</v>
      </c>
      <c r="B647">
        <v>10</v>
      </c>
      <c r="C647">
        <f>SLOPE(FMBtest!C623:C646,Data!$AM623:$AM646)</f>
        <v>-0.2359561222373123</v>
      </c>
      <c r="D647">
        <f>SLOPE(FMBtest!D623:D646,Data!$AM623:$AM646)</f>
        <v>-0.17856229827010089</v>
      </c>
      <c r="E647">
        <f>SLOPE(FMBtest!E623:E646,Data!$AM623:$AM646)</f>
        <v>-0.17873386000019434</v>
      </c>
      <c r="F647">
        <f>SLOPE(FMBtest!F623:F646,Data!$AM623:$AM646)</f>
        <v>-0.23773629950609568</v>
      </c>
      <c r="G647">
        <f>SLOPE(FMBtest!G623:G646,Data!$AM623:$AM646)</f>
        <v>-0.33609961302482955</v>
      </c>
      <c r="H647">
        <f>SLOPE(FMBtest!H623:H646,Data!$AM623:$AM646)</f>
        <v>-0.20982549250568197</v>
      </c>
      <c r="I647">
        <f>SLOPE(FMBtest!I623:I646,Data!$AM623:$AM646)</f>
        <v>-0.10853013744195328</v>
      </c>
      <c r="J647">
        <f>SLOPE(FMBtest!J623:J646,Data!$AM623:$AM646)</f>
        <v>-0.21531947110120084</v>
      </c>
      <c r="K647">
        <f>SLOPE(FMBtest!K623:K646,Data!$AM623:$AM646)</f>
        <v>-0.2694475044039793</v>
      </c>
      <c r="L647">
        <f>SLOPE(FMBtest!L623:L646,Data!$AM623:$AM646)</f>
        <v>-0.38736261814218415</v>
      </c>
      <c r="N647" s="5">
        <f t="array" ref="N647:O647">LINEST(FMBtest!C647:L647,FM_ROLLING!C647:L647,TRUE,FALSE)</f>
        <v>-36.161767967166114</v>
      </c>
      <c r="O647" s="5">
        <v>-5.5764022857860827</v>
      </c>
      <c r="R647">
        <f>SLOPE(FMBtest!C623:C634,Data!$AB629:$AB640)</f>
        <v>1.4385746062645064</v>
      </c>
      <c r="S647">
        <f>SLOPE(FMBtest!D623:D634,Data!$AB629:$AB640)</f>
        <v>1.2390425292424849</v>
      </c>
      <c r="T647">
        <f>SLOPE(FMBtest!E623:E634,Data!$AB629:$AB640)</f>
        <v>1.2981004699059717</v>
      </c>
      <c r="U647">
        <f>SLOPE(FMBtest!F623:F634,Data!$AB629:$AB640)</f>
        <v>1.5329633948243604</v>
      </c>
      <c r="V647">
        <f>SLOPE(FMBtest!G623:G634,Data!$AB629:$AB640)</f>
        <v>1.9008883176623859</v>
      </c>
      <c r="W647">
        <f>SLOPE(FMBtest!H623:H634,Data!$AB629:$AB640)</f>
        <v>1.5597485563868736</v>
      </c>
      <c r="X647">
        <f>SLOPE(FMBtest!I623:I634,Data!$AB629:$AB640)</f>
        <v>1.0917066623379776</v>
      </c>
      <c r="Y647">
        <f>SLOPE(FMBtest!J623:J634,Data!$AB629:$AB640)</f>
        <v>1.2822495488371333</v>
      </c>
      <c r="Z647">
        <f>SLOPE(FMBtest!K623:K634,Data!$AB629:$AB640)</f>
        <v>1.6102150493212504</v>
      </c>
      <c r="AA647">
        <f>SLOPE(FMBtest!L623:L634,Data!$AB629:$AB640)</f>
        <v>1.8938753202820988</v>
      </c>
      <c r="AB647">
        <f>SLOPE(FMBtest!M623:M634,Data!$AB629:$AB640)</f>
        <v>1.1777197173013543</v>
      </c>
      <c r="AC647">
        <f>SLOPE(FMBtest!N623:N634,Data!$AB629:$AB640)</f>
        <v>1.1272721645000132</v>
      </c>
      <c r="AD647">
        <f>SLOPE(FMBtest!O623:O634,Data!$AB629:$AB640)</f>
        <v>1.3086614372408525</v>
      </c>
      <c r="AE647">
        <f>SLOPE(FMBtest!P623:P634,Data!$AB629:$AB640)</f>
        <v>1.4480718753896873</v>
      </c>
      <c r="AF647">
        <f>SLOPE(FMBtest!Q623:Q634,Data!$AB629:$AB640)</f>
        <v>1.7939023703512937</v>
      </c>
      <c r="AG647">
        <f>SLOPE(FMBtest!R623:R634,Data!$AB629:$AB640)</f>
        <v>1.113926234918919</v>
      </c>
      <c r="AH647">
        <f>SLOPE(FMBtest!S623:S634,Data!$AB629:$AB640)</f>
        <v>1.0578089088030054</v>
      </c>
      <c r="AI647">
        <f>SLOPE(FMBtest!T623:T634,Data!$AB629:$AB640)</f>
        <v>1.073415324194698</v>
      </c>
      <c r="AJ647">
        <f>SLOPE(FMBtest!U623:U634,Data!$AB629:$AB640)</f>
        <v>1.3167023499620496</v>
      </c>
      <c r="AK647">
        <f>SLOPE(FMBtest!V623:V634,Data!$AB629:$AB640)</f>
        <v>1.6563347181663715</v>
      </c>
      <c r="AL647">
        <f>SLOPE(FMBtest!W623:W634,Data!$AB629:$AB640)</f>
        <v>0.90010586136102289</v>
      </c>
      <c r="AM647">
        <f>SLOPE(FMBtest!X623:X634,Data!$AB629:$AB640)</f>
        <v>0.67793028327701932</v>
      </c>
      <c r="AN647">
        <f>SLOPE(FMBtest!Y623:Y634,Data!$AB629:$AB640)</f>
        <v>0.89695404526285016</v>
      </c>
      <c r="AO647">
        <f>SLOPE(FMBtest!Z623:Z634,Data!$AB629:$AB640)</f>
        <v>0.96425742666132608</v>
      </c>
      <c r="AP647">
        <f>SLOPE(FMBtest!AA623:AA634,Data!$AB629:$AB640)</f>
        <v>1.4029590207976643</v>
      </c>
      <c r="AR647">
        <f t="array" ref="AR647:AS647">LINEST(FMBtest!C623:AA623,FM_ROLLING!R647:AP647,TRUE,FALSE)</f>
        <v>-14.780693792077473</v>
      </c>
      <c r="AS647">
        <v>3.5162231565621571</v>
      </c>
    </row>
    <row r="648" spans="1:45" x14ac:dyDescent="0.3">
      <c r="A648">
        <v>1978</v>
      </c>
      <c r="B648">
        <v>11</v>
      </c>
      <c r="C648">
        <f>SLOPE(FMBtest!C624:C647,Data!$AM624:$AM647)</f>
        <v>-2.0269265899713423E-2</v>
      </c>
      <c r="D648">
        <f>SLOPE(FMBtest!D624:D647,Data!$AM624:$AM647)</f>
        <v>6.5794556850730206E-3</v>
      </c>
      <c r="E648">
        <f>SLOPE(FMBtest!E624:E647,Data!$AM624:$AM647)</f>
        <v>4.3154877360715299E-2</v>
      </c>
      <c r="F648">
        <f>SLOPE(FMBtest!F624:F647,Data!$AM624:$AM647)</f>
        <v>3.9120948497373777E-2</v>
      </c>
      <c r="G648">
        <f>SLOPE(FMBtest!G624:G647,Data!$AM624:$AM647)</f>
        <v>2.8891789852198275E-2</v>
      </c>
      <c r="H648">
        <f>SLOPE(FMBtest!H624:H647,Data!$AM624:$AM647)</f>
        <v>2.0781150839161819E-3</v>
      </c>
      <c r="I648">
        <f>SLOPE(FMBtest!I624:I647,Data!$AM624:$AM647)</f>
        <v>3.6848061737827405E-2</v>
      </c>
      <c r="J648">
        <f>SLOPE(FMBtest!J624:J647,Data!$AM624:$AM647)</f>
        <v>-1.4397635056935768E-2</v>
      </c>
      <c r="K648">
        <f>SLOPE(FMBtest!K624:K647,Data!$AM624:$AM647)</f>
        <v>-1.1258125121002143E-2</v>
      </c>
      <c r="L648">
        <f>SLOPE(FMBtest!L624:L647,Data!$AM624:$AM647)</f>
        <v>-5.1226159201654485E-2</v>
      </c>
      <c r="N648" s="5">
        <f t="array" ref="N648:O648">LINEST(FMBtest!C648:L648,FM_ROLLING!C648:L648,TRUE,FALSE)</f>
        <v>-31.499916679763608</v>
      </c>
      <c r="O648" s="5">
        <v>5.774494002314829</v>
      </c>
      <c r="R648">
        <f>SLOPE(FMBtest!C624:C635,Data!$AB630:$AB641)</f>
        <v>1.4494518475683624</v>
      </c>
      <c r="S648">
        <f>SLOPE(FMBtest!D624:D635,Data!$AB630:$AB641)</f>
        <v>1.2086124473083972</v>
      </c>
      <c r="T648">
        <f>SLOPE(FMBtest!E624:E635,Data!$AB630:$AB641)</f>
        <v>1.1576942904359715</v>
      </c>
      <c r="U648">
        <f>SLOPE(FMBtest!F624:F635,Data!$AB630:$AB641)</f>
        <v>1.2482470181691254</v>
      </c>
      <c r="V648">
        <f>SLOPE(FMBtest!G624:G635,Data!$AB630:$AB641)</f>
        <v>1.4453129121059605</v>
      </c>
      <c r="W648">
        <f>SLOPE(FMBtest!H624:H635,Data!$AB630:$AB641)</f>
        <v>1.5029534016604682</v>
      </c>
      <c r="X648">
        <f>SLOPE(FMBtest!I624:I635,Data!$AB630:$AB641)</f>
        <v>1.2356780230951268</v>
      </c>
      <c r="Y648">
        <f>SLOPE(FMBtest!J624:J635,Data!$AB630:$AB641)</f>
        <v>1.2393345915795078</v>
      </c>
      <c r="Z648">
        <f>SLOPE(FMBtest!K624:K635,Data!$AB630:$AB641)</f>
        <v>1.4238552254502088</v>
      </c>
      <c r="AA648">
        <f>SLOPE(FMBtest!L624:L635,Data!$AB630:$AB641)</f>
        <v>1.5202345532959041</v>
      </c>
      <c r="AB648">
        <f>SLOPE(FMBtest!M624:M635,Data!$AB630:$AB641)</f>
        <v>1.3834214688701139</v>
      </c>
      <c r="AC648">
        <f>SLOPE(FMBtest!N624:N635,Data!$AB630:$AB641)</f>
        <v>1.1775570488359492</v>
      </c>
      <c r="AD648">
        <f>SLOPE(FMBtest!O624:O635,Data!$AB630:$AB641)</f>
        <v>1.1373143659555331</v>
      </c>
      <c r="AE648">
        <f>SLOPE(FMBtest!P624:P635,Data!$AB630:$AB641)</f>
        <v>1.2299544430167222</v>
      </c>
      <c r="AF648">
        <f>SLOPE(FMBtest!Q624:Q635,Data!$AB630:$AB641)</f>
        <v>1.4044193758280568</v>
      </c>
      <c r="AG648">
        <f>SLOPE(FMBtest!R624:R635,Data!$AB630:$AB641)</f>
        <v>1.3149062598030288</v>
      </c>
      <c r="AH648">
        <f>SLOPE(FMBtest!S624:S635,Data!$AB630:$AB641)</f>
        <v>1.1589712063136406</v>
      </c>
      <c r="AI648">
        <f>SLOPE(FMBtest!T624:T635,Data!$AB630:$AB641)</f>
        <v>1.0907406796136161</v>
      </c>
      <c r="AJ648">
        <f>SLOPE(FMBtest!U624:U635,Data!$AB630:$AB641)</f>
        <v>1.235175639746837</v>
      </c>
      <c r="AK648">
        <f>SLOPE(FMBtest!V624:V635,Data!$AB630:$AB641)</f>
        <v>1.3096099098661929</v>
      </c>
      <c r="AL648">
        <f>SLOPE(FMBtest!W624:W635,Data!$AB630:$AB641)</f>
        <v>1.0948809005309894</v>
      </c>
      <c r="AM648">
        <f>SLOPE(FMBtest!X624:X635,Data!$AB630:$AB641)</f>
        <v>0.78695314622220169</v>
      </c>
      <c r="AN648">
        <f>SLOPE(FMBtest!Y624:Y635,Data!$AB630:$AB641)</f>
        <v>0.8563011923834406</v>
      </c>
      <c r="AO648">
        <f>SLOPE(FMBtest!Z624:Z635,Data!$AB630:$AB641)</f>
        <v>0.85932885202306053</v>
      </c>
      <c r="AP648">
        <f>SLOPE(FMBtest!AA624:AA635,Data!$AB630:$AB641)</f>
        <v>0.98530541331256638</v>
      </c>
      <c r="AR648">
        <f t="array" ref="AR648:AS648">LINEST(FMBtest!C624:AA624,FM_ROLLING!R648:AP648,TRUE,FALSE)</f>
        <v>4.1224380889615082</v>
      </c>
      <c r="AS648">
        <v>-0.69775430068819411</v>
      </c>
    </row>
    <row r="649" spans="1:45" x14ac:dyDescent="0.3">
      <c r="A649">
        <v>1978</v>
      </c>
      <c r="B649">
        <v>12</v>
      </c>
      <c r="C649">
        <f>SLOPE(FMBtest!C625:C648,Data!$AM625:$AM648)</f>
        <v>-2.365404547016741E-2</v>
      </c>
      <c r="D649">
        <f>SLOPE(FMBtest!D625:D648,Data!$AM625:$AM648)</f>
        <v>-5.7747749588861049E-3</v>
      </c>
      <c r="E649">
        <f>SLOPE(FMBtest!E625:E648,Data!$AM625:$AM648)</f>
        <v>5.2232682340280286E-2</v>
      </c>
      <c r="F649">
        <f>SLOPE(FMBtest!F625:F648,Data!$AM625:$AM648)</f>
        <v>5.3478522063432982E-2</v>
      </c>
      <c r="G649">
        <f>SLOPE(FMBtest!G625:G648,Data!$AM625:$AM648)</f>
        <v>7.6445615483413693E-2</v>
      </c>
      <c r="H649">
        <f>SLOPE(FMBtest!H625:H648,Data!$AM625:$AM648)</f>
        <v>2.0173899909364727E-3</v>
      </c>
      <c r="I649">
        <f>SLOPE(FMBtest!I625:I648,Data!$AM625:$AM648)</f>
        <v>5.0696843454292005E-2</v>
      </c>
      <c r="J649">
        <f>SLOPE(FMBtest!J625:J648,Data!$AM625:$AM648)</f>
        <v>6.8426005294987052E-3</v>
      </c>
      <c r="K649">
        <f>SLOPE(FMBtest!K625:K648,Data!$AM625:$AM648)</f>
        <v>1.1913410430612725E-2</v>
      </c>
      <c r="L649">
        <f>SLOPE(FMBtest!L625:L648,Data!$AM625:$AM648)</f>
        <v>1.6754700336100094E-3</v>
      </c>
      <c r="N649" s="5">
        <f t="array" ref="N649:O649">LINEST(FMBtest!C649:L649,FM_ROLLING!C649:L649,TRUE,FALSE)</f>
        <v>-4.4953366955416296</v>
      </c>
      <c r="O649" s="5">
        <v>-3.0534621605360441</v>
      </c>
      <c r="R649">
        <f>SLOPE(FMBtest!C625:C636,Data!$AB631:$AB642)</f>
        <v>1.377800253558721</v>
      </c>
      <c r="S649">
        <f>SLOPE(FMBtest!D625:D636,Data!$AB631:$AB642)</f>
        <v>1.1310642586270203</v>
      </c>
      <c r="T649">
        <f>SLOPE(FMBtest!E625:E636,Data!$AB631:$AB642)</f>
        <v>1.1746528727316798</v>
      </c>
      <c r="U649">
        <f>SLOPE(FMBtest!F625:F636,Data!$AB631:$AB642)</f>
        <v>1.2239926292819856</v>
      </c>
      <c r="V649">
        <f>SLOPE(FMBtest!G625:G636,Data!$AB631:$AB642)</f>
        <v>1.5020635633935495</v>
      </c>
      <c r="W649">
        <f>SLOPE(FMBtest!H625:H636,Data!$AB631:$AB642)</f>
        <v>1.4150778933389816</v>
      </c>
      <c r="X649">
        <f>SLOPE(FMBtest!I625:I636,Data!$AB631:$AB642)</f>
        <v>1.1907413896829484</v>
      </c>
      <c r="Y649">
        <f>SLOPE(FMBtest!J625:J636,Data!$AB631:$AB642)</f>
        <v>1.1992601880289178</v>
      </c>
      <c r="Z649">
        <f>SLOPE(FMBtest!K625:K636,Data!$AB631:$AB642)</f>
        <v>1.4338485627493138</v>
      </c>
      <c r="AA649">
        <f>SLOPE(FMBtest!L625:L636,Data!$AB631:$AB642)</f>
        <v>1.5459281396434423</v>
      </c>
      <c r="AB649">
        <f>SLOPE(FMBtest!M625:M636,Data!$AB631:$AB642)</f>
        <v>1.2896061602396227</v>
      </c>
      <c r="AC649">
        <f>SLOPE(FMBtest!N625:N636,Data!$AB631:$AB642)</f>
        <v>1.1287921590215158</v>
      </c>
      <c r="AD649">
        <f>SLOPE(FMBtest!O625:O636,Data!$AB631:$AB642)</f>
        <v>1.1449320118667949</v>
      </c>
      <c r="AE649">
        <f>SLOPE(FMBtest!P625:P636,Data!$AB631:$AB642)</f>
        <v>1.288161989356386</v>
      </c>
      <c r="AF649">
        <f>SLOPE(FMBtest!Q625:Q636,Data!$AB631:$AB642)</f>
        <v>1.4567505030304455</v>
      </c>
      <c r="AG649">
        <f>SLOPE(FMBtest!R625:R636,Data!$AB631:$AB642)</f>
        <v>1.2570669418789302</v>
      </c>
      <c r="AH649">
        <f>SLOPE(FMBtest!S625:S636,Data!$AB631:$AB642)</f>
        <v>1.1609381545828639</v>
      </c>
      <c r="AI649">
        <f>SLOPE(FMBtest!T625:T636,Data!$AB631:$AB642)</f>
        <v>1.0882555357029513</v>
      </c>
      <c r="AJ649">
        <f>SLOPE(FMBtest!U625:U636,Data!$AB631:$AB642)</f>
        <v>1.2746089327584784</v>
      </c>
      <c r="AK649">
        <f>SLOPE(FMBtest!V625:V636,Data!$AB631:$AB642)</f>
        <v>1.3890295363645671</v>
      </c>
      <c r="AL649">
        <f>SLOPE(FMBtest!W625:W636,Data!$AB631:$AB642)</f>
        <v>1.0600625731266913</v>
      </c>
      <c r="AM649">
        <f>SLOPE(FMBtest!X625:X636,Data!$AB631:$AB642)</f>
        <v>0.72648603564309466</v>
      </c>
      <c r="AN649">
        <f>SLOPE(FMBtest!Y625:Y636,Data!$AB631:$AB642)</f>
        <v>0.87191216606138389</v>
      </c>
      <c r="AO649">
        <f>SLOPE(FMBtest!Z625:Z636,Data!$AB631:$AB642)</f>
        <v>0.93808717807394071</v>
      </c>
      <c r="AP649">
        <f>SLOPE(FMBtest!AA625:AA636,Data!$AB631:$AB642)</f>
        <v>1.0037177928052026</v>
      </c>
      <c r="AR649">
        <f t="array" ref="AR649:AS649">LINEST(FMBtest!C625:AA625,FM_ROLLING!R649:AP649,TRUE,FALSE)</f>
        <v>2.4267032039993945</v>
      </c>
      <c r="AS649">
        <v>-1.6825276626010708</v>
      </c>
    </row>
    <row r="650" spans="1:45" x14ac:dyDescent="0.3">
      <c r="A650">
        <v>1979</v>
      </c>
      <c r="B650">
        <v>1</v>
      </c>
      <c r="C650">
        <f>SLOPE(FMBtest!C626:C649,Data!$AM626:$AM649)</f>
        <v>-5.1781817318028604E-2</v>
      </c>
      <c r="D650">
        <f>SLOPE(FMBtest!D626:D649,Data!$AM626:$AM649)</f>
        <v>-3.4386901911265172E-2</v>
      </c>
      <c r="E650">
        <f>SLOPE(FMBtest!E626:E649,Data!$AM626:$AM649)</f>
        <v>2.4546990753575481E-2</v>
      </c>
      <c r="F650">
        <f>SLOPE(FMBtest!F626:F649,Data!$AM626:$AM649)</f>
        <v>2.2892094487196292E-2</v>
      </c>
      <c r="G650">
        <f>SLOPE(FMBtest!G626:G649,Data!$AM626:$AM649)</f>
        <v>2.9354637809282429E-2</v>
      </c>
      <c r="H650">
        <f>SLOPE(FMBtest!H626:H649,Data!$AM626:$AM649)</f>
        <v>-2.0169423044897706E-2</v>
      </c>
      <c r="I650">
        <f>SLOPE(FMBtest!I626:I649,Data!$AM626:$AM649)</f>
        <v>4.0305504800223893E-2</v>
      </c>
      <c r="J650">
        <f>SLOPE(FMBtest!J626:J649,Data!$AM626:$AM649)</f>
        <v>-1.2671514298687596E-2</v>
      </c>
      <c r="K650">
        <f>SLOPE(FMBtest!K626:K649,Data!$AM626:$AM649)</f>
        <v>-1.33050570216591E-2</v>
      </c>
      <c r="L650">
        <f>SLOPE(FMBtest!L626:L649,Data!$AM626:$AM649)</f>
        <v>-3.8501737152992703E-2</v>
      </c>
      <c r="N650" s="5">
        <f t="array" ref="N650:O650">LINEST(FMBtest!C650:L650,FM_ROLLING!C650:L650,TRUE,FALSE)</f>
        <v>3.5424568094405342</v>
      </c>
      <c r="O650" s="5">
        <v>0.39902909420366084</v>
      </c>
      <c r="R650">
        <f>SLOPE(FMBtest!C626:C637,Data!$AB632:$AB643)</f>
        <v>1.3858204825481231</v>
      </c>
      <c r="S650">
        <f>SLOPE(FMBtest!D626:D637,Data!$AB632:$AB643)</f>
        <v>1.1353406962945429</v>
      </c>
      <c r="T650">
        <f>SLOPE(FMBtest!E626:E637,Data!$AB632:$AB643)</f>
        <v>1.184565703654469</v>
      </c>
      <c r="U650">
        <f>SLOPE(FMBtest!F626:F637,Data!$AB632:$AB643)</f>
        <v>1.2400696638511788</v>
      </c>
      <c r="V650">
        <f>SLOPE(FMBtest!G626:G637,Data!$AB632:$AB643)</f>
        <v>1.5210458480405402</v>
      </c>
      <c r="W650">
        <f>SLOPE(FMBtest!H626:H637,Data!$AB632:$AB643)</f>
        <v>1.4169845851277898</v>
      </c>
      <c r="X650">
        <f>SLOPE(FMBtest!I626:I637,Data!$AB632:$AB643)</f>
        <v>1.1902639557858126</v>
      </c>
      <c r="Y650">
        <f>SLOPE(FMBtest!J626:J637,Data!$AB632:$AB643)</f>
        <v>1.2021789428212142</v>
      </c>
      <c r="Z650">
        <f>SLOPE(FMBtest!K626:K637,Data!$AB632:$AB643)</f>
        <v>1.4447535107606675</v>
      </c>
      <c r="AA650">
        <f>SLOPE(FMBtest!L626:L637,Data!$AB632:$AB643)</f>
        <v>1.5747561107620838</v>
      </c>
      <c r="AB650">
        <f>SLOPE(FMBtest!M626:M637,Data!$AB632:$AB643)</f>
        <v>1.2849733069893503</v>
      </c>
      <c r="AC650">
        <f>SLOPE(FMBtest!N626:N637,Data!$AB632:$AB643)</f>
        <v>1.121869755104147</v>
      </c>
      <c r="AD650">
        <f>SLOPE(FMBtest!O626:O637,Data!$AB632:$AB643)</f>
        <v>1.147694243880133</v>
      </c>
      <c r="AE650">
        <f>SLOPE(FMBtest!P626:P637,Data!$AB632:$AB643)</f>
        <v>1.2898172006786308</v>
      </c>
      <c r="AF650">
        <f>SLOPE(FMBtest!Q626:Q637,Data!$AB632:$AB643)</f>
        <v>1.4721122027070368</v>
      </c>
      <c r="AG650">
        <f>SLOPE(FMBtest!R626:R637,Data!$AB632:$AB643)</f>
        <v>1.2496421204276145</v>
      </c>
      <c r="AH650">
        <f>SLOPE(FMBtest!S626:S637,Data!$AB632:$AB643)</f>
        <v>1.1522098494528366</v>
      </c>
      <c r="AI650">
        <f>SLOPE(FMBtest!T626:T637,Data!$AB632:$AB643)</f>
        <v>1.0853058441354795</v>
      </c>
      <c r="AJ650">
        <f>SLOPE(FMBtest!U626:U637,Data!$AB632:$AB643)</f>
        <v>1.2820703092990013</v>
      </c>
      <c r="AK650">
        <f>SLOPE(FMBtest!V626:V637,Data!$AB632:$AB643)</f>
        <v>1.392060991784198</v>
      </c>
      <c r="AL650">
        <f>SLOPE(FMBtest!W626:W637,Data!$AB632:$AB643)</f>
        <v>1.0498552800768062</v>
      </c>
      <c r="AM650">
        <f>SLOPE(FMBtest!X626:X637,Data!$AB632:$AB643)</f>
        <v>0.72695230261993149</v>
      </c>
      <c r="AN650">
        <f>SLOPE(FMBtest!Y626:Y637,Data!$AB632:$AB643)</f>
        <v>0.87486152716192178</v>
      </c>
      <c r="AO650">
        <f>SLOPE(FMBtest!Z626:Z637,Data!$AB632:$AB643)</f>
        <v>0.93361599496591186</v>
      </c>
      <c r="AP650">
        <f>SLOPE(FMBtest!AA626:AA637,Data!$AB632:$AB643)</f>
        <v>1.0070893034727726</v>
      </c>
      <c r="AR650">
        <f t="array" ref="AR650:AS650">LINEST(FMBtest!C626:AA626,FM_ROLLING!R650:AP650,TRUE,FALSE)</f>
        <v>7.5318890538406329</v>
      </c>
      <c r="AS650">
        <v>-2.0953065249357143</v>
      </c>
    </row>
    <row r="651" spans="1:45" x14ac:dyDescent="0.3">
      <c r="A651">
        <v>1979</v>
      </c>
      <c r="B651">
        <v>2</v>
      </c>
      <c r="C651">
        <f>SLOPE(FMBtest!C627:C650,Data!$AM627:$AM650)</f>
        <v>-0.10480797829002521</v>
      </c>
      <c r="D651">
        <f>SLOPE(FMBtest!D627:D650,Data!$AM627:$AM650)</f>
        <v>-6.9063397974574448E-2</v>
      </c>
      <c r="E651">
        <f>SLOPE(FMBtest!E627:E650,Data!$AM627:$AM650)</f>
        <v>-2.4785534284066001E-2</v>
      </c>
      <c r="F651">
        <f>SLOPE(FMBtest!F627:F650,Data!$AM627:$AM650)</f>
        <v>-4.2911353449172768E-2</v>
      </c>
      <c r="G651">
        <f>SLOPE(FMBtest!G627:G650,Data!$AM627:$AM650)</f>
        <v>-7.4359242295857969E-2</v>
      </c>
      <c r="H651">
        <f>SLOPE(FMBtest!H627:H650,Data!$AM627:$AM650)</f>
        <v>-8.9169198649523898E-2</v>
      </c>
      <c r="I651">
        <f>SLOPE(FMBtest!I627:I650,Data!$AM627:$AM650)</f>
        <v>-1.0376431568254914E-3</v>
      </c>
      <c r="J651">
        <f>SLOPE(FMBtest!J627:J650,Data!$AM627:$AM650)</f>
        <v>-6.7063307322027477E-2</v>
      </c>
      <c r="K651">
        <f>SLOPE(FMBtest!K627:K650,Data!$AM627:$AM650)</f>
        <v>-7.1826743576130572E-2</v>
      </c>
      <c r="L651">
        <f>SLOPE(FMBtest!L627:L650,Data!$AM627:$AM650)</f>
        <v>-0.14724922593567472</v>
      </c>
      <c r="N651" s="5">
        <f t="array" ref="N651:O651">LINEST(FMBtest!C651:L651,FM_ROLLING!C651:L651,TRUE,FALSE)</f>
        <v>3.2745170022822014</v>
      </c>
      <c r="O651" s="5">
        <v>0.71168617550775171</v>
      </c>
      <c r="R651">
        <f>SLOPE(FMBtest!C627:C638,Data!$AB633:$AB644)</f>
        <v>1.3156886785386741</v>
      </c>
      <c r="S651">
        <f>SLOPE(FMBtest!D627:D638,Data!$AB633:$AB644)</f>
        <v>1.0822559278331461</v>
      </c>
      <c r="T651">
        <f>SLOPE(FMBtest!E627:E638,Data!$AB633:$AB644)</f>
        <v>1.118620633787355</v>
      </c>
      <c r="U651">
        <f>SLOPE(FMBtest!F627:F638,Data!$AB633:$AB644)</f>
        <v>1.2885936406528116</v>
      </c>
      <c r="V651">
        <f>SLOPE(FMBtest!G627:G638,Data!$AB633:$AB644)</f>
        <v>1.5470494481950092</v>
      </c>
      <c r="W651">
        <f>SLOPE(FMBtest!H627:H638,Data!$AB633:$AB644)</f>
        <v>1.279889905814952</v>
      </c>
      <c r="X651">
        <f>SLOPE(FMBtest!I627:I638,Data!$AB633:$AB644)</f>
        <v>1.0850296596589102</v>
      </c>
      <c r="Y651">
        <f>SLOPE(FMBtest!J627:J638,Data!$AB633:$AB644)</f>
        <v>1.1542559432633053</v>
      </c>
      <c r="Z651">
        <f>SLOPE(FMBtest!K627:K638,Data!$AB633:$AB644)</f>
        <v>1.3940195596554064</v>
      </c>
      <c r="AA651">
        <f>SLOPE(FMBtest!L627:L638,Data!$AB633:$AB644)</f>
        <v>1.5620448303984424</v>
      </c>
      <c r="AB651">
        <f>SLOPE(FMBtest!M627:M638,Data!$AB633:$AB644)</f>
        <v>1.1850535764054868</v>
      </c>
      <c r="AC651">
        <f>SLOPE(FMBtest!N627:N638,Data!$AB633:$AB644)</f>
        <v>1.0009356141251535</v>
      </c>
      <c r="AD651">
        <f>SLOPE(FMBtest!O627:O638,Data!$AB633:$AB644)</f>
        <v>1.0919335307322158</v>
      </c>
      <c r="AE651">
        <f>SLOPE(FMBtest!P627:P638,Data!$AB633:$AB644)</f>
        <v>1.2565196440390884</v>
      </c>
      <c r="AF651">
        <f>SLOPE(FMBtest!Q627:Q638,Data!$AB633:$AB644)</f>
        <v>1.4791403536913923</v>
      </c>
      <c r="AG651">
        <f>SLOPE(FMBtest!R627:R638,Data!$AB633:$AB644)</f>
        <v>1.1284446624668776</v>
      </c>
      <c r="AH651">
        <f>SLOPE(FMBtest!S627:S638,Data!$AB633:$AB644)</f>
        <v>0.98283153705922399</v>
      </c>
      <c r="AI651">
        <f>SLOPE(FMBtest!T627:T638,Data!$AB633:$AB644)</f>
        <v>0.9984275703510781</v>
      </c>
      <c r="AJ651">
        <f>SLOPE(FMBtest!U627:U638,Data!$AB633:$AB644)</f>
        <v>1.293980052018924</v>
      </c>
      <c r="AK651">
        <f>SLOPE(FMBtest!V627:V638,Data!$AB633:$AB644)</f>
        <v>1.4644898998357656</v>
      </c>
      <c r="AL651">
        <f>SLOPE(FMBtest!W627:W638,Data!$AB633:$AB644)</f>
        <v>0.92339440354559366</v>
      </c>
      <c r="AM651">
        <f>SLOPE(FMBtest!X627:X638,Data!$AB633:$AB644)</f>
        <v>0.66996593470921073</v>
      </c>
      <c r="AN651">
        <f>SLOPE(FMBtest!Y627:Y638,Data!$AB633:$AB644)</f>
        <v>0.90977616304020459</v>
      </c>
      <c r="AO651">
        <f>SLOPE(FMBtest!Z627:Z638,Data!$AB633:$AB644)</f>
        <v>1.0421172621368651</v>
      </c>
      <c r="AP651">
        <f>SLOPE(FMBtest!AA627:AA638,Data!$AB633:$AB644)</f>
        <v>1.1771017403612138</v>
      </c>
      <c r="AR651">
        <f t="array" ref="AR651:AS651">LINEST(FMBtest!C627:AA627,FM_ROLLING!R651:AP651,TRUE,FALSE)</f>
        <v>-1.2267683707170995</v>
      </c>
      <c r="AS651">
        <v>-1.4713717151898096</v>
      </c>
    </row>
    <row r="652" spans="1:45" x14ac:dyDescent="0.3">
      <c r="A652">
        <v>1979</v>
      </c>
      <c r="B652">
        <v>3</v>
      </c>
      <c r="C652">
        <f>SLOPE(FMBtest!C628:C651,Data!$AM628:$AM651)</f>
        <v>-9.0954430917439433E-2</v>
      </c>
      <c r="D652">
        <f>SLOPE(FMBtest!D628:D651,Data!$AM628:$AM651)</f>
        <v>-5.4911757196692224E-2</v>
      </c>
      <c r="E652">
        <f>SLOPE(FMBtest!E628:E651,Data!$AM628:$AM651)</f>
        <v>-8.582621967472108E-3</v>
      </c>
      <c r="F652">
        <f>SLOPE(FMBtest!F628:F651,Data!$AM628:$AM651)</f>
        <v>-3.1106312217989925E-2</v>
      </c>
      <c r="G652">
        <f>SLOPE(FMBtest!G628:G651,Data!$AM628:$AM651)</f>
        <v>-5.4443402288212012E-2</v>
      </c>
      <c r="H652">
        <f>SLOPE(FMBtest!H628:H651,Data!$AM628:$AM651)</f>
        <v>-7.1107406084590624E-2</v>
      </c>
      <c r="I652">
        <f>SLOPE(FMBtest!I628:I651,Data!$AM628:$AM651)</f>
        <v>1.8858621741929513E-2</v>
      </c>
      <c r="J652">
        <f>SLOPE(FMBtest!J628:J651,Data!$AM628:$AM651)</f>
        <v>-5.4131242607073367E-2</v>
      </c>
      <c r="K652">
        <f>SLOPE(FMBtest!K628:K651,Data!$AM628:$AM651)</f>
        <v>-4.8102629918390039E-2</v>
      </c>
      <c r="L652">
        <f>SLOPE(FMBtest!L628:L651,Data!$AM628:$AM651)</f>
        <v>-0.11474091400323864</v>
      </c>
      <c r="N652" s="5">
        <f t="array" ref="N652:O652">LINEST(FMBtest!C652:L652,FM_ROLLING!C652:L652,TRUE,FALSE)</f>
        <v>-5.134243714923806</v>
      </c>
      <c r="O652" s="5">
        <v>7.0335529656888429</v>
      </c>
      <c r="R652">
        <f>SLOPE(FMBtest!C628:C639,Data!$AB634:$AB645)</f>
        <v>1.4100191519004246</v>
      </c>
      <c r="S652">
        <f>SLOPE(FMBtest!D628:D639,Data!$AB634:$AB645)</f>
        <v>1.1497529473113555</v>
      </c>
      <c r="T652">
        <f>SLOPE(FMBtest!E628:E639,Data!$AB634:$AB645)</f>
        <v>1.1545423227941571</v>
      </c>
      <c r="U652">
        <f>SLOPE(FMBtest!F628:F639,Data!$AB634:$AB645)</f>
        <v>1.361613034285245</v>
      </c>
      <c r="V652">
        <f>SLOPE(FMBtest!G628:G639,Data!$AB634:$AB645)</f>
        <v>1.5424485654804718</v>
      </c>
      <c r="W652">
        <f>SLOPE(FMBtest!H628:H639,Data!$AB634:$AB645)</f>
        <v>1.3655271743953743</v>
      </c>
      <c r="X652">
        <f>SLOPE(FMBtest!I628:I639,Data!$AB634:$AB645)</f>
        <v>1.1536028451451306</v>
      </c>
      <c r="Y652">
        <f>SLOPE(FMBtest!J628:J639,Data!$AB634:$AB645)</f>
        <v>1.2677913907997707</v>
      </c>
      <c r="Z652">
        <f>SLOPE(FMBtest!K628:K639,Data!$AB634:$AB645)</f>
        <v>1.4508221873567346</v>
      </c>
      <c r="AA652">
        <f>SLOPE(FMBtest!L628:L639,Data!$AB634:$AB645)</f>
        <v>1.527758002320774</v>
      </c>
      <c r="AB652">
        <f>SLOPE(FMBtest!M628:M639,Data!$AB634:$AB645)</f>
        <v>1.2968717862451156</v>
      </c>
      <c r="AC652">
        <f>SLOPE(FMBtest!N628:N639,Data!$AB634:$AB645)</f>
        <v>1.0691679259844951</v>
      </c>
      <c r="AD652">
        <f>SLOPE(FMBtest!O628:O639,Data!$AB634:$AB645)</f>
        <v>1.1560148187851413</v>
      </c>
      <c r="AE652">
        <f>SLOPE(FMBtest!P628:P639,Data!$AB634:$AB645)</f>
        <v>1.2873067764748634</v>
      </c>
      <c r="AF652">
        <f>SLOPE(FMBtest!Q628:Q639,Data!$AB634:$AB645)</f>
        <v>1.4452936756017107</v>
      </c>
      <c r="AG652">
        <f>SLOPE(FMBtest!R628:R639,Data!$AB634:$AB645)</f>
        <v>1.2374530195532834</v>
      </c>
      <c r="AH652">
        <f>SLOPE(FMBtest!S628:S639,Data!$AB634:$AB645)</f>
        <v>1.0615791976857374</v>
      </c>
      <c r="AI652">
        <f>SLOPE(FMBtest!T628:T639,Data!$AB634:$AB645)</f>
        <v>1.0379013676252886</v>
      </c>
      <c r="AJ652">
        <f>SLOPE(FMBtest!U628:U639,Data!$AB634:$AB645)</f>
        <v>1.3074125084088237</v>
      </c>
      <c r="AK652">
        <f>SLOPE(FMBtest!V628:V639,Data!$AB634:$AB645)</f>
        <v>1.4397318173789881</v>
      </c>
      <c r="AL652">
        <f>SLOPE(FMBtest!W628:W639,Data!$AB634:$AB645)</f>
        <v>0.95526234392584009</v>
      </c>
      <c r="AM652">
        <f>SLOPE(FMBtest!X628:X639,Data!$AB634:$AB645)</f>
        <v>0.73454688802186097</v>
      </c>
      <c r="AN652">
        <f>SLOPE(FMBtest!Y628:Y639,Data!$AB634:$AB645)</f>
        <v>0.95255279025912032</v>
      </c>
      <c r="AO652">
        <f>SLOPE(FMBtest!Z628:Z639,Data!$AB634:$AB645)</f>
        <v>0.97959721318055448</v>
      </c>
      <c r="AP652">
        <f>SLOPE(FMBtest!AA628:AA639,Data!$AB634:$AB645)</f>
        <v>0.97449047735162164</v>
      </c>
      <c r="AR652">
        <f t="array" ref="AR652:AS652">LINEST(FMBtest!C628:AA628,FM_ROLLING!R652:AP652,TRUE,FALSE)</f>
        <v>9.2753536229668061</v>
      </c>
      <c r="AS652">
        <v>-3.5360002053300166</v>
      </c>
    </row>
    <row r="653" spans="1:45" x14ac:dyDescent="0.3">
      <c r="A653">
        <v>1979</v>
      </c>
      <c r="B653">
        <v>4</v>
      </c>
      <c r="C653">
        <f>SLOPE(FMBtest!C629:C652,Data!$AM629:$AM652)</f>
        <v>-5.7749826308148428E-2</v>
      </c>
      <c r="D653">
        <f>SLOPE(FMBtest!D629:D652,Data!$AM629:$AM652)</f>
        <v>-2.6796862915732262E-2</v>
      </c>
      <c r="E653">
        <f>SLOPE(FMBtest!E629:E652,Data!$AM629:$AM652)</f>
        <v>1.5497759012345581E-2</v>
      </c>
      <c r="F653">
        <f>SLOPE(FMBtest!F629:F652,Data!$AM629:$AM652)</f>
        <v>-5.7399869773563199E-3</v>
      </c>
      <c r="G653">
        <f>SLOPE(FMBtest!G629:G652,Data!$AM629:$AM652)</f>
        <v>-2.7413879355404892E-2</v>
      </c>
      <c r="H653">
        <f>SLOPE(FMBtest!H629:H652,Data!$AM629:$AM652)</f>
        <v>-3.6837414856002219E-2</v>
      </c>
      <c r="I653">
        <f>SLOPE(FMBtest!I629:I652,Data!$AM629:$AM652)</f>
        <v>4.664610322549706E-2</v>
      </c>
      <c r="J653">
        <f>SLOPE(FMBtest!J629:J652,Data!$AM629:$AM652)</f>
        <v>-2.4492686520761055E-2</v>
      </c>
      <c r="K653">
        <f>SLOPE(FMBtest!K629:K652,Data!$AM629:$AM652)</f>
        <v>-1.2222750395933025E-2</v>
      </c>
      <c r="L653">
        <f>SLOPE(FMBtest!L629:L652,Data!$AM629:$AM652)</f>
        <v>-7.7786471661136281E-2</v>
      </c>
      <c r="N653" s="5">
        <f t="array" ref="N653:O653">LINEST(FMBtest!C653:L653,FM_ROLLING!C653:L653,TRUE,FALSE)</f>
        <v>14.65183409014735</v>
      </c>
      <c r="O653" s="5">
        <v>2.8671406111371907</v>
      </c>
      <c r="R653">
        <f>SLOPE(FMBtest!C629:C640,Data!$AB635:$AB646)</f>
        <v>1.3797353291607286</v>
      </c>
      <c r="S653">
        <f>SLOPE(FMBtest!D629:D640,Data!$AB635:$AB646)</f>
        <v>1.1619139044576923</v>
      </c>
      <c r="T653">
        <f>SLOPE(FMBtest!E629:E640,Data!$AB635:$AB646)</f>
        <v>1.2398152544176007</v>
      </c>
      <c r="U653">
        <f>SLOPE(FMBtest!F629:F640,Data!$AB635:$AB646)</f>
        <v>1.4703415821980372</v>
      </c>
      <c r="V653">
        <f>SLOPE(FMBtest!G629:G640,Data!$AB635:$AB646)</f>
        <v>1.7866785703735555</v>
      </c>
      <c r="W653">
        <f>SLOPE(FMBtest!H629:H640,Data!$AB635:$AB646)</f>
        <v>1.1815118685994486</v>
      </c>
      <c r="X653">
        <f>SLOPE(FMBtest!I629:I640,Data!$AB635:$AB646)</f>
        <v>1.0932902827947737</v>
      </c>
      <c r="Y653">
        <f>SLOPE(FMBtest!J629:J640,Data!$AB635:$AB646)</f>
        <v>1.2218262793765768</v>
      </c>
      <c r="Z653">
        <f>SLOPE(FMBtest!K629:K640,Data!$AB635:$AB646)</f>
        <v>1.4838922495708431</v>
      </c>
      <c r="AA653">
        <f>SLOPE(FMBtest!L629:L640,Data!$AB635:$AB646)</f>
        <v>1.6422773253498175</v>
      </c>
      <c r="AB653">
        <f>SLOPE(FMBtest!M629:M640,Data!$AB635:$AB646)</f>
        <v>0.91224864794523008</v>
      </c>
      <c r="AC653">
        <f>SLOPE(FMBtest!N629:N640,Data!$AB635:$AB646)</f>
        <v>1.0224586573692125</v>
      </c>
      <c r="AD653">
        <f>SLOPE(FMBtest!O629:O640,Data!$AB635:$AB646)</f>
        <v>1.1604166091464567</v>
      </c>
      <c r="AE653">
        <f>SLOPE(FMBtest!P629:P640,Data!$AB635:$AB646)</f>
        <v>1.3231201896612677</v>
      </c>
      <c r="AF653">
        <f>SLOPE(FMBtest!Q629:Q640,Data!$AB635:$AB646)</f>
        <v>1.6105690320714672</v>
      </c>
      <c r="AG653">
        <f>SLOPE(FMBtest!R629:R640,Data!$AB635:$AB646)</f>
        <v>0.85694689998086648</v>
      </c>
      <c r="AH653">
        <f>SLOPE(FMBtest!S629:S640,Data!$AB635:$AB646)</f>
        <v>0.82492717700077156</v>
      </c>
      <c r="AI653">
        <f>SLOPE(FMBtest!T629:T640,Data!$AB635:$AB646)</f>
        <v>0.89705037650557362</v>
      </c>
      <c r="AJ653">
        <f>SLOPE(FMBtest!U629:U640,Data!$AB635:$AB646)</f>
        <v>1.23218928129632</v>
      </c>
      <c r="AK653">
        <f>SLOPE(FMBtest!V629:V640,Data!$AB635:$AB646)</f>
        <v>1.5190971280312024</v>
      </c>
      <c r="AL653">
        <f>SLOPE(FMBtest!W629:W640,Data!$AB635:$AB646)</f>
        <v>0.62564112910933223</v>
      </c>
      <c r="AM653">
        <f>SLOPE(FMBtest!X629:X640,Data!$AB635:$AB646)</f>
        <v>0.50088225543838705</v>
      </c>
      <c r="AN653">
        <f>SLOPE(FMBtest!Y629:Y640,Data!$AB635:$AB646)</f>
        <v>0.80736837268230566</v>
      </c>
      <c r="AO653">
        <f>SLOPE(FMBtest!Z629:Z640,Data!$AB635:$AB646)</f>
        <v>1.0739062455653126</v>
      </c>
      <c r="AP653">
        <f>SLOPE(FMBtest!AA629:AA640,Data!$AB635:$AB646)</f>
        <v>1.333154481681929</v>
      </c>
      <c r="AR653">
        <f t="array" ref="AR653:AS653">LINEST(FMBtest!C629:AA629,FM_ROLLING!R653:AP653,TRUE,FALSE)</f>
        <v>3.1439151081205705</v>
      </c>
      <c r="AS653">
        <v>-2.3835722468629275</v>
      </c>
    </row>
    <row r="654" spans="1:45" x14ac:dyDescent="0.3">
      <c r="A654">
        <v>1979</v>
      </c>
      <c r="B654">
        <v>5</v>
      </c>
      <c r="C654">
        <f>SLOPE(FMBtest!C630:C653,Data!$AM630:$AM653)</f>
        <v>-6.5831062369681004E-2</v>
      </c>
      <c r="D654">
        <f>SLOPE(FMBtest!D630:D653,Data!$AM630:$AM653)</f>
        <v>-3.9495577407193942E-2</v>
      </c>
      <c r="E654">
        <f>SLOPE(FMBtest!E630:E653,Data!$AM630:$AM653)</f>
        <v>2.4436376402509973E-2</v>
      </c>
      <c r="F654">
        <f>SLOPE(FMBtest!F630:F653,Data!$AM630:$AM653)</f>
        <v>-5.8340635778924357E-3</v>
      </c>
      <c r="G654">
        <f>SLOPE(FMBtest!G630:G653,Data!$AM630:$AM653)</f>
        <v>-5.4913133184612148E-2</v>
      </c>
      <c r="H654">
        <f>SLOPE(FMBtest!H630:H653,Data!$AM630:$AM653)</f>
        <v>-3.5806620502946217E-2</v>
      </c>
      <c r="I654">
        <f>SLOPE(FMBtest!I630:I653,Data!$AM630:$AM653)</f>
        <v>4.1576101119327857E-2</v>
      </c>
      <c r="J654">
        <f>SLOPE(FMBtest!J630:J653,Data!$AM630:$AM653)</f>
        <v>-2.9482304073392075E-2</v>
      </c>
      <c r="K654">
        <f>SLOPE(FMBtest!K630:K653,Data!$AM630:$AM653)</f>
        <v>-2.7994710233919654E-2</v>
      </c>
      <c r="L654">
        <f>SLOPE(FMBtest!L630:L653,Data!$AM630:$AM653)</f>
        <v>-0.12852363219883731</v>
      </c>
      <c r="N654" s="5">
        <f t="array" ref="N654:O654">LINEST(FMBtest!C654:L654,FM_ROLLING!C654:L654,TRUE,FALSE)</f>
        <v>-23.400647569564356</v>
      </c>
      <c r="O654" s="5">
        <v>1.3618065718650756</v>
      </c>
      <c r="R654">
        <f>SLOPE(FMBtest!C630:C641,Data!$AB636:$AB647)</f>
        <v>1.3864140099614184</v>
      </c>
      <c r="S654">
        <f>SLOPE(FMBtest!D630:D641,Data!$AB636:$AB647)</f>
        <v>1.1716324394454314</v>
      </c>
      <c r="T654">
        <f>SLOPE(FMBtest!E630:E641,Data!$AB636:$AB647)</f>
        <v>1.2193444596616319</v>
      </c>
      <c r="U654">
        <f>SLOPE(FMBtest!F630:F641,Data!$AB636:$AB647)</f>
        <v>1.4592103579162938</v>
      </c>
      <c r="V654">
        <f>SLOPE(FMBtest!G630:G641,Data!$AB636:$AB647)</f>
        <v>1.7583659634684354</v>
      </c>
      <c r="W654">
        <f>SLOPE(FMBtest!H630:H641,Data!$AB636:$AB647)</f>
        <v>1.2049541072331171</v>
      </c>
      <c r="X654">
        <f>SLOPE(FMBtest!I630:I641,Data!$AB636:$AB647)</f>
        <v>1.0966145578216768</v>
      </c>
      <c r="Y654">
        <f>SLOPE(FMBtest!J630:J641,Data!$AB636:$AB647)</f>
        <v>1.2297449326407539</v>
      </c>
      <c r="Z654">
        <f>SLOPE(FMBtest!K630:K641,Data!$AB636:$AB647)</f>
        <v>1.4786328804367181</v>
      </c>
      <c r="AA654">
        <f>SLOPE(FMBtest!L630:L641,Data!$AB636:$AB647)</f>
        <v>1.6397779028896466</v>
      </c>
      <c r="AB654">
        <f>SLOPE(FMBtest!M630:M641,Data!$AB636:$AB647)</f>
        <v>0.95436426092435611</v>
      </c>
      <c r="AC654">
        <f>SLOPE(FMBtest!N630:N641,Data!$AB636:$AB647)</f>
        <v>1.0371430543042255</v>
      </c>
      <c r="AD654">
        <f>SLOPE(FMBtest!O630:O641,Data!$AB636:$AB647)</f>
        <v>1.1698737310548912</v>
      </c>
      <c r="AE654">
        <f>SLOPE(FMBtest!P630:P641,Data!$AB636:$AB647)</f>
        <v>1.3324623791916852</v>
      </c>
      <c r="AF654">
        <f>SLOPE(FMBtest!Q630:Q641,Data!$AB636:$AB647)</f>
        <v>1.6072290707764616</v>
      </c>
      <c r="AG654">
        <f>SLOPE(FMBtest!R630:R641,Data!$AB636:$AB647)</f>
        <v>0.93057710743146771</v>
      </c>
      <c r="AH654">
        <f>SLOPE(FMBtest!S630:S641,Data!$AB636:$AB647)</f>
        <v>0.8678640977688773</v>
      </c>
      <c r="AI654">
        <f>SLOPE(FMBtest!T630:T641,Data!$AB636:$AB647)</f>
        <v>0.89925519806346565</v>
      </c>
      <c r="AJ654">
        <f>SLOPE(FMBtest!U630:U641,Data!$AB636:$AB647)</f>
        <v>1.2200044133712655</v>
      </c>
      <c r="AK654">
        <f>SLOPE(FMBtest!V630:V641,Data!$AB636:$AB647)</f>
        <v>1.5014406860493636</v>
      </c>
      <c r="AL654">
        <f>SLOPE(FMBtest!W630:W641,Data!$AB636:$AB647)</f>
        <v>0.65883093064516862</v>
      </c>
      <c r="AM654">
        <f>SLOPE(FMBtest!X630:X641,Data!$AB636:$AB647)</f>
        <v>0.53369562388024416</v>
      </c>
      <c r="AN654">
        <f>SLOPE(FMBtest!Y630:Y641,Data!$AB636:$AB647)</f>
        <v>0.78688413014451308</v>
      </c>
      <c r="AO654">
        <f>SLOPE(FMBtest!Z630:Z641,Data!$AB636:$AB647)</f>
        <v>1.0409449815931615</v>
      </c>
      <c r="AP654">
        <f>SLOPE(FMBtest!AA630:AA641,Data!$AB636:$AB647)</f>
        <v>1.3016025803673592</v>
      </c>
      <c r="AR654">
        <f t="array" ref="AR654:AS654">LINEST(FMBtest!C630:AA630,FM_ROLLING!R654:AP654,TRUE,FALSE)</f>
        <v>-0.47647025872843962</v>
      </c>
      <c r="AS654">
        <v>-0.79721545395780424</v>
      </c>
    </row>
    <row r="655" spans="1:45" x14ac:dyDescent="0.3">
      <c r="A655">
        <v>1979</v>
      </c>
      <c r="B655">
        <v>6</v>
      </c>
      <c r="C655">
        <f>SLOPE(FMBtest!C631:C654,Data!$AM631:$AM654)</f>
        <v>-6.5519161346003524E-2</v>
      </c>
      <c r="D655">
        <f>SLOPE(FMBtest!D631:D654,Data!$AM631:$AM654)</f>
        <v>-3.6518417993333593E-2</v>
      </c>
      <c r="E655">
        <f>SLOPE(FMBtest!E631:E654,Data!$AM631:$AM654)</f>
        <v>2.7860290358088187E-2</v>
      </c>
      <c r="F655">
        <f>SLOPE(FMBtest!F631:F654,Data!$AM631:$AM654)</f>
        <v>7.704542684180564E-4</v>
      </c>
      <c r="G655">
        <f>SLOPE(FMBtest!G631:G654,Data!$AM631:$AM654)</f>
        <v>-4.1081498687211893E-2</v>
      </c>
      <c r="H655">
        <f>SLOPE(FMBtest!H631:H654,Data!$AM631:$AM654)</f>
        <v>-4.448294800824306E-2</v>
      </c>
      <c r="I655">
        <f>SLOPE(FMBtest!I631:I654,Data!$AM631:$AM654)</f>
        <v>1.4120093297061646E-2</v>
      </c>
      <c r="J655">
        <f>SLOPE(FMBtest!J631:J654,Data!$AM631:$AM654)</f>
        <v>-1.264417203932674E-2</v>
      </c>
      <c r="K655">
        <f>SLOPE(FMBtest!K631:K654,Data!$AM631:$AM654)</f>
        <v>-2.4642491434507734E-2</v>
      </c>
      <c r="L655">
        <f>SLOPE(FMBtest!L631:L654,Data!$AM631:$AM654)</f>
        <v>-6.6642226823243791E-2</v>
      </c>
      <c r="N655" s="5">
        <f t="array" ref="N655:O655">LINEST(FMBtest!C655:L655,FM_ROLLING!C655:L655,TRUE,FALSE)</f>
        <v>20.038678223931555</v>
      </c>
      <c r="O655" s="5">
        <v>-0.45947760602515658</v>
      </c>
      <c r="R655">
        <f>SLOPE(FMBtest!C631:C642,Data!$AB637:$AB648)</f>
        <v>1.4093485781483082</v>
      </c>
      <c r="S655">
        <f>SLOPE(FMBtest!D631:D642,Data!$AB637:$AB648)</f>
        <v>1.190511733202444</v>
      </c>
      <c r="T655">
        <f>SLOPE(FMBtest!E631:E642,Data!$AB637:$AB648)</f>
        <v>1.2293717707697969</v>
      </c>
      <c r="U655">
        <f>SLOPE(FMBtest!F631:F642,Data!$AB637:$AB648)</f>
        <v>1.4347805678548287</v>
      </c>
      <c r="V655">
        <f>SLOPE(FMBtest!G631:G642,Data!$AB637:$AB648)</f>
        <v>1.7272628092117923</v>
      </c>
      <c r="W655">
        <f>SLOPE(FMBtest!H631:H642,Data!$AB637:$AB648)</f>
        <v>1.248460288216364</v>
      </c>
      <c r="X655">
        <f>SLOPE(FMBtest!I631:I642,Data!$AB637:$AB648)</f>
        <v>1.1355336354332715</v>
      </c>
      <c r="Y655">
        <f>SLOPE(FMBtest!J631:J642,Data!$AB637:$AB648)</f>
        <v>1.2634880675700606</v>
      </c>
      <c r="Z655">
        <f>SLOPE(FMBtest!K631:K642,Data!$AB637:$AB648)</f>
        <v>1.4854859946512091</v>
      </c>
      <c r="AA655">
        <f>SLOPE(FMBtest!L631:L642,Data!$AB637:$AB648)</f>
        <v>1.5921381724733068</v>
      </c>
      <c r="AB655">
        <f>SLOPE(FMBtest!M631:M642,Data!$AB637:$AB648)</f>
        <v>1.0268959323974698</v>
      </c>
      <c r="AC655">
        <f>SLOPE(FMBtest!N631:N642,Data!$AB637:$AB648)</f>
        <v>1.0716122701196606</v>
      </c>
      <c r="AD655">
        <f>SLOPE(FMBtest!O631:O642,Data!$AB637:$AB648)</f>
        <v>1.2054565305105258</v>
      </c>
      <c r="AE655">
        <f>SLOPE(FMBtest!P631:P642,Data!$AB637:$AB648)</f>
        <v>1.3300278892023372</v>
      </c>
      <c r="AF655">
        <f>SLOPE(FMBtest!Q631:Q642,Data!$AB637:$AB648)</f>
        <v>1.564901488709368</v>
      </c>
      <c r="AG655">
        <f>SLOPE(FMBtest!R631:R642,Data!$AB637:$AB648)</f>
        <v>0.95169540568867717</v>
      </c>
      <c r="AH655">
        <f>SLOPE(FMBtest!S631:S642,Data!$AB637:$AB648)</f>
        <v>0.90869129505547863</v>
      </c>
      <c r="AI655">
        <f>SLOPE(FMBtest!T631:T642,Data!$AB637:$AB648)</f>
        <v>0.9437544077318617</v>
      </c>
      <c r="AJ655">
        <f>SLOPE(FMBtest!U631:U642,Data!$AB637:$AB648)</f>
        <v>1.2491342912428927</v>
      </c>
      <c r="AK655">
        <f>SLOPE(FMBtest!V631:V642,Data!$AB637:$AB648)</f>
        <v>1.4564736892211656</v>
      </c>
      <c r="AL655">
        <f>SLOPE(FMBtest!W631:W642,Data!$AB637:$AB648)</f>
        <v>0.65178241110620039</v>
      </c>
      <c r="AM655">
        <f>SLOPE(FMBtest!X631:X642,Data!$AB637:$AB648)</f>
        <v>0.57088925430595627</v>
      </c>
      <c r="AN655">
        <f>SLOPE(FMBtest!Y631:Y642,Data!$AB637:$AB648)</f>
        <v>0.81507078355256135</v>
      </c>
      <c r="AO655">
        <f>SLOPE(FMBtest!Z631:Z642,Data!$AB637:$AB648)</f>
        <v>1.0236629854284232</v>
      </c>
      <c r="AP655">
        <f>SLOPE(FMBtest!AA631:AA642,Data!$AB637:$AB648)</f>
        <v>1.2118019879868818</v>
      </c>
      <c r="AR655">
        <f t="array" ref="AR655:AS655">LINEST(FMBtest!C631:AA631,FM_ROLLING!R655:AP655,TRUE,FALSE)</f>
        <v>1.9270208912021862</v>
      </c>
      <c r="AS655">
        <v>3.0168354416859495</v>
      </c>
    </row>
    <row r="656" spans="1:45" x14ac:dyDescent="0.3">
      <c r="A656">
        <v>1979</v>
      </c>
      <c r="B656">
        <v>7</v>
      </c>
      <c r="C656">
        <f>SLOPE(FMBtest!C632:C655,Data!$AM632:$AM655)</f>
        <v>-2.8579521568494672E-2</v>
      </c>
      <c r="D656">
        <f>SLOPE(FMBtest!D632:D655,Data!$AM632:$AM655)</f>
        <v>-2.8328818850037622E-2</v>
      </c>
      <c r="E656">
        <f>SLOPE(FMBtest!E632:E655,Data!$AM632:$AM655)</f>
        <v>4.9858565912863577E-2</v>
      </c>
      <c r="F656">
        <f>SLOPE(FMBtest!F632:F655,Data!$AM632:$AM655)</f>
        <v>3.4641294038149147E-2</v>
      </c>
      <c r="G656">
        <f>SLOPE(FMBtest!G632:G655,Data!$AM632:$AM655)</f>
        <v>2.839862989263929E-2</v>
      </c>
      <c r="H656">
        <f>SLOPE(FMBtest!H632:H655,Data!$AM632:$AM655)</f>
        <v>-9.5441811739047401E-3</v>
      </c>
      <c r="I656">
        <f>SLOPE(FMBtest!I632:I655,Data!$AM632:$AM655)</f>
        <v>3.834653844241203E-2</v>
      </c>
      <c r="J656">
        <f>SLOPE(FMBtest!J632:J655,Data!$AM632:$AM655)</f>
        <v>2.8178635423137536E-2</v>
      </c>
      <c r="K656">
        <f>SLOPE(FMBtest!K632:K655,Data!$AM632:$AM655)</f>
        <v>1.608336646727087E-2</v>
      </c>
      <c r="L656">
        <f>SLOPE(FMBtest!L632:L655,Data!$AM632:$AM655)</f>
        <v>1.313497277738836E-2</v>
      </c>
      <c r="N656" s="5">
        <f t="array" ref="N656:O656">LINEST(FMBtest!C656:L656,FM_ROLLING!C656:L656,TRUE,FALSE)</f>
        <v>-10.218863080005528</v>
      </c>
      <c r="O656" s="5">
        <v>-2.3936985158550614</v>
      </c>
      <c r="R656">
        <f>SLOPE(FMBtest!C632:C643,Data!$AB638:$AB649)</f>
        <v>1.415992406372601</v>
      </c>
      <c r="S656">
        <f>SLOPE(FMBtest!D632:D643,Data!$AB638:$AB649)</f>
        <v>1.1840759109250083</v>
      </c>
      <c r="T656">
        <f>SLOPE(FMBtest!E632:E643,Data!$AB638:$AB649)</f>
        <v>1.2458936486491099</v>
      </c>
      <c r="U656">
        <f>SLOPE(FMBtest!F632:F643,Data!$AB638:$AB649)</f>
        <v>1.4283099821064285</v>
      </c>
      <c r="V656">
        <f>SLOPE(FMBtest!G632:G643,Data!$AB638:$AB649)</f>
        <v>1.7272274131234413</v>
      </c>
      <c r="W656">
        <f>SLOPE(FMBtest!H632:H643,Data!$AB638:$AB649)</f>
        <v>1.2292400800733352</v>
      </c>
      <c r="X656">
        <f>SLOPE(FMBtest!I632:I643,Data!$AB638:$AB649)</f>
        <v>1.1495724623809134</v>
      </c>
      <c r="Y656">
        <f>SLOPE(FMBtest!J632:J643,Data!$AB638:$AB649)</f>
        <v>1.2575005825691949</v>
      </c>
      <c r="Z656">
        <f>SLOPE(FMBtest!K632:K643,Data!$AB638:$AB649)</f>
        <v>1.470356627852299</v>
      </c>
      <c r="AA656">
        <f>SLOPE(FMBtest!L632:L643,Data!$AB638:$AB649)</f>
        <v>1.6075595669331333</v>
      </c>
      <c r="AB656">
        <f>SLOPE(FMBtest!M632:M643,Data!$AB638:$AB649)</f>
        <v>1.0211475239699082</v>
      </c>
      <c r="AC656">
        <f>SLOPE(FMBtest!N632:N643,Data!$AB638:$AB649)</f>
        <v>1.063278383682716</v>
      </c>
      <c r="AD656">
        <f>SLOPE(FMBtest!O632:O643,Data!$AB638:$AB649)</f>
        <v>1.2008087173907127</v>
      </c>
      <c r="AE656">
        <f>SLOPE(FMBtest!P632:P643,Data!$AB638:$AB649)</f>
        <v>1.3376708286678891</v>
      </c>
      <c r="AF656">
        <f>SLOPE(FMBtest!Q632:Q643,Data!$AB638:$AB649)</f>
        <v>1.587474558132729</v>
      </c>
      <c r="AG656">
        <f>SLOPE(FMBtest!R632:R643,Data!$AB638:$AB649)</f>
        <v>0.90134092779379749</v>
      </c>
      <c r="AH656">
        <f>SLOPE(FMBtest!S632:S643,Data!$AB638:$AB649)</f>
        <v>0.88950230505052386</v>
      </c>
      <c r="AI656">
        <f>SLOPE(FMBtest!T632:T643,Data!$AB638:$AB649)</f>
        <v>0.94321077776329076</v>
      </c>
      <c r="AJ656">
        <f>SLOPE(FMBtest!U632:U643,Data!$AB638:$AB649)</f>
        <v>1.2495975681398432</v>
      </c>
      <c r="AK656">
        <f>SLOPE(FMBtest!V632:V643,Data!$AB638:$AB649)</f>
        <v>1.4718780131903526</v>
      </c>
      <c r="AL656">
        <f>SLOPE(FMBtest!W632:W643,Data!$AB638:$AB649)</f>
        <v>0.64984809911292163</v>
      </c>
      <c r="AM656">
        <f>SLOPE(FMBtest!X632:X643,Data!$AB638:$AB649)</f>
        <v>0.56723239009301896</v>
      </c>
      <c r="AN656">
        <f>SLOPE(FMBtest!Y632:Y643,Data!$AB638:$AB649)</f>
        <v>0.7914781177906155</v>
      </c>
      <c r="AO656">
        <f>SLOPE(FMBtest!Z632:Z643,Data!$AB638:$AB649)</f>
        <v>1.0295003043551676</v>
      </c>
      <c r="AP656">
        <f>SLOPE(FMBtest!AA632:AA643,Data!$AB638:$AB649)</f>
        <v>1.2026038985354246</v>
      </c>
      <c r="AR656">
        <f t="array" ref="AR656:AS656">LINEST(FMBtest!C632:AA632,FM_ROLLING!R656:AP656,TRUE,FALSE)</f>
        <v>0.17174617957352364</v>
      </c>
      <c r="AS656">
        <v>2.2008993182726604</v>
      </c>
    </row>
    <row r="657" spans="1:45" x14ac:dyDescent="0.3">
      <c r="A657">
        <v>1979</v>
      </c>
      <c r="B657">
        <v>8</v>
      </c>
      <c r="C657">
        <f>SLOPE(FMBtest!C633:C656,Data!$AM633:$AM656)</f>
        <v>5.6174836359065231E-3</v>
      </c>
      <c r="D657">
        <f>SLOPE(FMBtest!D633:D656,Data!$AM633:$AM656)</f>
        <v>1.3037876702080916E-2</v>
      </c>
      <c r="E657">
        <f>SLOPE(FMBtest!E633:E656,Data!$AM633:$AM656)</f>
        <v>9.8277256010870881E-2</v>
      </c>
      <c r="F657">
        <f>SLOPE(FMBtest!F633:F656,Data!$AM633:$AM656)</f>
        <v>8.8686739225932731E-2</v>
      </c>
      <c r="G657">
        <f>SLOPE(FMBtest!G633:G656,Data!$AM633:$AM656)</f>
        <v>0.10836733452982558</v>
      </c>
      <c r="H657">
        <f>SLOPE(FMBtest!H633:H656,Data!$AM633:$AM656)</f>
        <v>1.8811810704621023E-2</v>
      </c>
      <c r="I657">
        <f>SLOPE(FMBtest!I633:I656,Data!$AM633:$AM656)</f>
        <v>5.7405438050778711E-2</v>
      </c>
      <c r="J657">
        <f>SLOPE(FMBtest!J633:J656,Data!$AM633:$AM656)</f>
        <v>4.8994830306007341E-2</v>
      </c>
      <c r="K657">
        <f>SLOPE(FMBtest!K633:K656,Data!$AM633:$AM656)</f>
        <v>6.3509571141534243E-2</v>
      </c>
      <c r="L657">
        <f>SLOPE(FMBtest!L633:L656,Data!$AM633:$AM656)</f>
        <v>8.6822028484897756E-2</v>
      </c>
      <c r="N657" s="5">
        <f t="array" ref="N657:O657">LINEST(FMBtest!C657:L657,FM_ROLLING!C657:L657,TRUE,FALSE)</f>
        <v>-10.484334797246614</v>
      </c>
      <c r="O657" s="5">
        <v>-6.924916624043564</v>
      </c>
      <c r="R657">
        <f>SLOPE(FMBtest!C633:C644,Data!$AB639:$AB650)</f>
        <v>1.421911311476018</v>
      </c>
      <c r="S657">
        <f>SLOPE(FMBtest!D633:D644,Data!$AB639:$AB650)</f>
        <v>1.1737266458181335</v>
      </c>
      <c r="T657">
        <f>SLOPE(FMBtest!E633:E644,Data!$AB639:$AB650)</f>
        <v>1.2447594886437838</v>
      </c>
      <c r="U657">
        <f>SLOPE(FMBtest!F633:F644,Data!$AB639:$AB650)</f>
        <v>1.4357957178798766</v>
      </c>
      <c r="V657">
        <f>SLOPE(FMBtest!G633:G644,Data!$AB639:$AB650)</f>
        <v>1.7181447744020331</v>
      </c>
      <c r="W657">
        <f>SLOPE(FMBtest!H633:H644,Data!$AB639:$AB650)</f>
        <v>1.2485255725484878</v>
      </c>
      <c r="X657">
        <f>SLOPE(FMBtest!I633:I644,Data!$AB639:$AB650)</f>
        <v>1.1668202223907647</v>
      </c>
      <c r="Y657">
        <f>SLOPE(FMBtest!J633:J644,Data!$AB639:$AB650)</f>
        <v>1.2721189659995329</v>
      </c>
      <c r="Z657">
        <f>SLOPE(FMBtest!K633:K644,Data!$AB639:$AB650)</f>
        <v>1.5091531543259749</v>
      </c>
      <c r="AA657">
        <f>SLOPE(FMBtest!L633:L644,Data!$AB639:$AB650)</f>
        <v>1.60428706378852</v>
      </c>
      <c r="AB657">
        <f>SLOPE(FMBtest!M633:M644,Data!$AB639:$AB650)</f>
        <v>1.0388333115674757</v>
      </c>
      <c r="AC657">
        <f>SLOPE(FMBtest!N633:N644,Data!$AB639:$AB650)</f>
        <v>1.0792971262064088</v>
      </c>
      <c r="AD657">
        <f>SLOPE(FMBtest!O633:O644,Data!$AB639:$AB650)</f>
        <v>1.161501292150408</v>
      </c>
      <c r="AE657">
        <f>SLOPE(FMBtest!P633:P644,Data!$AB639:$AB650)</f>
        <v>1.3313937550801307</v>
      </c>
      <c r="AF657">
        <f>SLOPE(FMBtest!Q633:Q644,Data!$AB639:$AB650)</f>
        <v>1.5940884067350842</v>
      </c>
      <c r="AG657">
        <f>SLOPE(FMBtest!R633:R644,Data!$AB639:$AB650)</f>
        <v>0.89050264300683568</v>
      </c>
      <c r="AH657">
        <f>SLOPE(FMBtest!S633:S644,Data!$AB639:$AB650)</f>
        <v>0.89674426709962185</v>
      </c>
      <c r="AI657">
        <f>SLOPE(FMBtest!T633:T644,Data!$AB639:$AB650)</f>
        <v>0.94511778075587838</v>
      </c>
      <c r="AJ657">
        <f>SLOPE(FMBtest!U633:U644,Data!$AB639:$AB650)</f>
        <v>1.2428689076024915</v>
      </c>
      <c r="AK657">
        <f>SLOPE(FMBtest!V633:V644,Data!$AB639:$AB650)</f>
        <v>1.4449683172877077</v>
      </c>
      <c r="AL657">
        <f>SLOPE(FMBtest!W633:W644,Data!$AB639:$AB650)</f>
        <v>0.73509404704473902</v>
      </c>
      <c r="AM657">
        <f>SLOPE(FMBtest!X633:X644,Data!$AB639:$AB650)</f>
        <v>0.60524580519735738</v>
      </c>
      <c r="AN657">
        <f>SLOPE(FMBtest!Y633:Y644,Data!$AB639:$AB650)</f>
        <v>0.77989073676673615</v>
      </c>
      <c r="AO657">
        <f>SLOPE(FMBtest!Z633:Z644,Data!$AB639:$AB650)</f>
        <v>1.0184946210866259</v>
      </c>
      <c r="AP657">
        <f>SLOPE(FMBtest!AA633:AA644,Data!$AB639:$AB650)</f>
        <v>1.1245189299107792</v>
      </c>
      <c r="AR657">
        <f t="array" ref="AR657:AS657">LINEST(FMBtest!C633:AA633,FM_ROLLING!R657:AP657,TRUE,FALSE)</f>
        <v>1.5867645323379345</v>
      </c>
      <c r="AS657">
        <v>5.1031517771707833</v>
      </c>
    </row>
    <row r="658" spans="1:45" x14ac:dyDescent="0.3">
      <c r="A658">
        <v>1979</v>
      </c>
      <c r="B658">
        <v>9</v>
      </c>
      <c r="C658">
        <f>SLOPE(FMBtest!C634:C657,Data!$AM634:$AM657)</f>
        <v>7.5945871040479007E-2</v>
      </c>
      <c r="D658">
        <f>SLOPE(FMBtest!D634:D657,Data!$AM634:$AM657)</f>
        <v>5.9988460518660698E-2</v>
      </c>
      <c r="E658">
        <f>SLOPE(FMBtest!E634:E657,Data!$AM634:$AM657)</f>
        <v>0.15014584567207601</v>
      </c>
      <c r="F658">
        <f>SLOPE(FMBtest!F634:F657,Data!$AM634:$AM657)</f>
        <v>0.12958393696045253</v>
      </c>
      <c r="G658">
        <f>SLOPE(FMBtest!G634:G657,Data!$AM634:$AM657)</f>
        <v>0.16767547726608095</v>
      </c>
      <c r="H658">
        <f>SLOPE(FMBtest!H634:H657,Data!$AM634:$AM657)</f>
        <v>9.1210759826130444E-2</v>
      </c>
      <c r="I658">
        <f>SLOPE(FMBtest!I634:I657,Data!$AM634:$AM657)</f>
        <v>0.11936936165517477</v>
      </c>
      <c r="J658">
        <f>SLOPE(FMBtest!J634:J657,Data!$AM634:$AM657)</f>
        <v>9.1827801929781933E-2</v>
      </c>
      <c r="K658">
        <f>SLOPE(FMBtest!K634:K657,Data!$AM634:$AM657)</f>
        <v>0.1068673982364572</v>
      </c>
      <c r="L658">
        <f>SLOPE(FMBtest!L634:L657,Data!$AM634:$AM657)</f>
        <v>0.13505369810428505</v>
      </c>
      <c r="N658" s="5">
        <f t="array" ref="N658:O658">LINEST(FMBtest!C658:L658,FM_ROLLING!C658:L658,TRUE,FALSE)</f>
        <v>25.503622243584967</v>
      </c>
      <c r="O658" s="5">
        <v>-11.143963427623719</v>
      </c>
      <c r="R658">
        <f>SLOPE(FMBtest!C634:C645,Data!$AB640:$AB651)</f>
        <v>1.415797176687362</v>
      </c>
      <c r="S658">
        <f>SLOPE(FMBtest!D634:D645,Data!$AB640:$AB651)</f>
        <v>1.1784463506185285</v>
      </c>
      <c r="T658">
        <f>SLOPE(FMBtest!E634:E645,Data!$AB640:$AB651)</f>
        <v>1.260611894317424</v>
      </c>
      <c r="U658">
        <f>SLOPE(FMBtest!F634:F645,Data!$AB640:$AB651)</f>
        <v>1.4830738453492647</v>
      </c>
      <c r="V658">
        <f>SLOPE(FMBtest!G634:G645,Data!$AB640:$AB651)</f>
        <v>1.7644976654823727</v>
      </c>
      <c r="W658">
        <f>SLOPE(FMBtest!H634:H645,Data!$AB640:$AB651)</f>
        <v>1.2297968986238978</v>
      </c>
      <c r="X658">
        <f>SLOPE(FMBtest!I634:I645,Data!$AB640:$AB651)</f>
        <v>1.1515388680789058</v>
      </c>
      <c r="Y658">
        <f>SLOPE(FMBtest!J634:J645,Data!$AB640:$AB651)</f>
        <v>1.2872096591369617</v>
      </c>
      <c r="Z658">
        <f>SLOPE(FMBtest!K634:K645,Data!$AB640:$AB651)</f>
        <v>1.5453796258518939</v>
      </c>
      <c r="AA658">
        <f>SLOPE(FMBtest!L634:L645,Data!$AB640:$AB651)</f>
        <v>1.6571121295793945</v>
      </c>
      <c r="AB658">
        <f>SLOPE(FMBtest!M634:M645,Data!$AB640:$AB651)</f>
        <v>1.0127556901775023</v>
      </c>
      <c r="AC658">
        <f>SLOPE(FMBtest!N634:N645,Data!$AB640:$AB651)</f>
        <v>1.0644635997830869</v>
      </c>
      <c r="AD658">
        <f>SLOPE(FMBtest!O634:O645,Data!$AB640:$AB651)</f>
        <v>1.1545250928876916</v>
      </c>
      <c r="AE658">
        <f>SLOPE(FMBtest!P634:P645,Data!$AB640:$AB651)</f>
        <v>1.3501945436772509</v>
      </c>
      <c r="AF658">
        <f>SLOPE(FMBtest!Q634:Q645,Data!$AB640:$AB651)</f>
        <v>1.6431029438653046</v>
      </c>
      <c r="AG658">
        <f>SLOPE(FMBtest!R634:R645,Data!$AB640:$AB651)</f>
        <v>0.86657991103919096</v>
      </c>
      <c r="AH658">
        <f>SLOPE(FMBtest!S634:S645,Data!$AB640:$AB651)</f>
        <v>0.86534182014051753</v>
      </c>
      <c r="AI658">
        <f>SLOPE(FMBtest!T634:T645,Data!$AB640:$AB651)</f>
        <v>0.92745130525707009</v>
      </c>
      <c r="AJ658">
        <f>SLOPE(FMBtest!U634:U645,Data!$AB640:$AB651)</f>
        <v>1.2593442941123667</v>
      </c>
      <c r="AK658">
        <f>SLOPE(FMBtest!V634:V645,Data!$AB640:$AB651)</f>
        <v>1.4724348954177831</v>
      </c>
      <c r="AL658">
        <f>SLOPE(FMBtest!W634:W645,Data!$AB640:$AB651)</f>
        <v>0.69064133147550366</v>
      </c>
      <c r="AM658">
        <f>SLOPE(FMBtest!X634:X645,Data!$AB640:$AB651)</f>
        <v>0.57901191532493013</v>
      </c>
      <c r="AN658">
        <f>SLOPE(FMBtest!Y634:Y645,Data!$AB640:$AB651)</f>
        <v>0.78613461690582975</v>
      </c>
      <c r="AO658">
        <f>SLOPE(FMBtest!Z634:Z645,Data!$AB640:$AB651)</f>
        <v>1.0257390050046873</v>
      </c>
      <c r="AP658">
        <f>SLOPE(FMBtest!AA634:AA645,Data!$AB640:$AB651)</f>
        <v>1.1380557799988911</v>
      </c>
      <c r="AR658">
        <f t="array" ref="AR658:AS658">LINEST(FMBtest!C634:AA634,FM_ROLLING!R658:AP658,TRUE,FALSE)</f>
        <v>2.7407483091651939</v>
      </c>
      <c r="AS658">
        <v>-4.0471850592494647</v>
      </c>
    </row>
    <row r="659" spans="1:45" x14ac:dyDescent="0.3">
      <c r="A659">
        <v>1979</v>
      </c>
      <c r="B659">
        <v>10</v>
      </c>
      <c r="C659">
        <f>SLOPE(FMBtest!C635:C658,Data!$AM635:$AM658)</f>
        <v>6.2220010735835107E-2</v>
      </c>
      <c r="D659">
        <f>SLOPE(FMBtest!D635:D658,Data!$AM635:$AM658)</f>
        <v>2.428928240064494E-2</v>
      </c>
      <c r="E659">
        <f>SLOPE(FMBtest!E635:E658,Data!$AM635:$AM658)</f>
        <v>0.13393115491081684</v>
      </c>
      <c r="F659">
        <f>SLOPE(FMBtest!F635:F658,Data!$AM635:$AM658)</f>
        <v>0.10277514628904034</v>
      </c>
      <c r="G659">
        <f>SLOPE(FMBtest!G635:G658,Data!$AM635:$AM658)</f>
        <v>0.13893806019090127</v>
      </c>
      <c r="H659">
        <f>SLOPE(FMBtest!H635:H658,Data!$AM635:$AM658)</f>
        <v>5.744364448929374E-2</v>
      </c>
      <c r="I659">
        <f>SLOPE(FMBtest!I635:I658,Data!$AM635:$AM658)</f>
        <v>0.10541506217975789</v>
      </c>
      <c r="J659">
        <f>SLOPE(FMBtest!J635:J658,Data!$AM635:$AM658)</f>
        <v>7.6885072632429025E-2</v>
      </c>
      <c r="K659">
        <f>SLOPE(FMBtest!K635:K658,Data!$AM635:$AM658)</f>
        <v>8.6599687787765348E-2</v>
      </c>
      <c r="L659">
        <f>SLOPE(FMBtest!L635:L658,Data!$AM635:$AM658)</f>
        <v>0.11859251128016336</v>
      </c>
      <c r="N659" s="5">
        <f t="array" ref="N659:O659">LINEST(FMBtest!C659:L659,FM_ROLLING!C659:L659,TRUE,FALSE)</f>
        <v>29.593391936890114</v>
      </c>
      <c r="O659" s="5">
        <v>4.6856140971799727</v>
      </c>
      <c r="R659">
        <f>SLOPE(FMBtest!C635:C646,Data!$AB641:$AB652)</f>
        <v>1.4049062017535561</v>
      </c>
      <c r="S659">
        <f>SLOPE(FMBtest!D635:D646,Data!$AB641:$AB652)</f>
        <v>1.180698967780156</v>
      </c>
      <c r="T659">
        <f>SLOPE(FMBtest!E635:E646,Data!$AB641:$AB652)</f>
        <v>1.2501217517524637</v>
      </c>
      <c r="U659">
        <f>SLOPE(FMBtest!F635:F646,Data!$AB641:$AB652)</f>
        <v>1.4812702935908049</v>
      </c>
      <c r="V659">
        <f>SLOPE(FMBtest!G635:G646,Data!$AB641:$AB652)</f>
        <v>1.7604166186115364</v>
      </c>
      <c r="W659">
        <f>SLOPE(FMBtest!H635:H646,Data!$AB641:$AB652)</f>
        <v>1.2164304414285503</v>
      </c>
      <c r="X659">
        <f>SLOPE(FMBtest!I635:I646,Data!$AB641:$AB652)</f>
        <v>1.1460093148468549</v>
      </c>
      <c r="Y659">
        <f>SLOPE(FMBtest!J635:J646,Data!$AB641:$AB652)</f>
        <v>1.2899651922728919</v>
      </c>
      <c r="Z659">
        <f>SLOPE(FMBtest!K635:K646,Data!$AB641:$AB652)</f>
        <v>1.5418390812201477</v>
      </c>
      <c r="AA659">
        <f>SLOPE(FMBtest!L635:L646,Data!$AB641:$AB652)</f>
        <v>1.6567795249196571</v>
      </c>
      <c r="AB659">
        <f>SLOPE(FMBtest!M635:M646,Data!$AB641:$AB652)</f>
        <v>0.99048303870787457</v>
      </c>
      <c r="AC659">
        <f>SLOPE(FMBtest!N635:N646,Data!$AB641:$AB652)</f>
        <v>1.0662140649539396</v>
      </c>
      <c r="AD659">
        <f>SLOPE(FMBtest!O635:O646,Data!$AB641:$AB652)</f>
        <v>1.1455336234601068</v>
      </c>
      <c r="AE659">
        <f>SLOPE(FMBtest!P635:P646,Data!$AB641:$AB652)</f>
        <v>1.3518006768657571</v>
      </c>
      <c r="AF659">
        <f>SLOPE(FMBtest!Q635:Q646,Data!$AB641:$AB652)</f>
        <v>1.6436059200206536</v>
      </c>
      <c r="AG659">
        <f>SLOPE(FMBtest!R635:R646,Data!$AB641:$AB652)</f>
        <v>0.84635786215151254</v>
      </c>
      <c r="AH659">
        <f>SLOPE(FMBtest!S635:S646,Data!$AB641:$AB652)</f>
        <v>0.86319938275887265</v>
      </c>
      <c r="AI659">
        <f>SLOPE(FMBtest!T635:T646,Data!$AB641:$AB652)</f>
        <v>0.91805948205259458</v>
      </c>
      <c r="AJ659">
        <f>SLOPE(FMBtest!U635:U646,Data!$AB641:$AB652)</f>
        <v>1.253786098687379</v>
      </c>
      <c r="AK659">
        <f>SLOPE(FMBtest!V635:V646,Data!$AB641:$AB652)</f>
        <v>1.4748062438911953</v>
      </c>
      <c r="AL659">
        <f>SLOPE(FMBtest!W635:W646,Data!$AB641:$AB652)</f>
        <v>0.66478511065939516</v>
      </c>
      <c r="AM659">
        <f>SLOPE(FMBtest!X635:X646,Data!$AB641:$AB652)</f>
        <v>0.56358483640350843</v>
      </c>
      <c r="AN659">
        <f>SLOPE(FMBtest!Y635:Y646,Data!$AB641:$AB652)</f>
        <v>0.77970270550455456</v>
      </c>
      <c r="AO659">
        <f>SLOPE(FMBtest!Z635:Z646,Data!$AB641:$AB652)</f>
        <v>1.0326813039184</v>
      </c>
      <c r="AP659">
        <f>SLOPE(FMBtest!AA635:AA646,Data!$AB641:$AB652)</f>
        <v>1.1592707899114427</v>
      </c>
      <c r="AR659">
        <f t="array" ref="AR659:AS659">LINEST(FMBtest!C635:AA635,FM_ROLLING!R659:AP659,TRUE,FALSE)</f>
        <v>-2.3608120766441876</v>
      </c>
      <c r="AS659">
        <v>-6.5830259025650619</v>
      </c>
    </row>
    <row r="660" spans="1:45" x14ac:dyDescent="0.3">
      <c r="A660">
        <v>1979</v>
      </c>
      <c r="B660">
        <v>11</v>
      </c>
      <c r="C660">
        <f>SLOPE(FMBtest!C636:C659,Data!$AM636:$AM659)</f>
        <v>2.764327910757855E-3</v>
      </c>
      <c r="D660">
        <f>SLOPE(FMBtest!D636:D659,Data!$AM636:$AM659)</f>
        <v>-2.4117730837047949E-2</v>
      </c>
      <c r="E660">
        <f>SLOPE(FMBtest!E636:E659,Data!$AM636:$AM659)</f>
        <v>7.6277078716641022E-2</v>
      </c>
      <c r="F660">
        <f>SLOPE(FMBtest!F636:F659,Data!$AM636:$AM659)</f>
        <v>4.9452109349600856E-2</v>
      </c>
      <c r="G660">
        <f>SLOPE(FMBtest!G636:G659,Data!$AM636:$AM659)</f>
        <v>7.4482841035434788E-2</v>
      </c>
      <c r="H660">
        <f>SLOPE(FMBtest!H636:H659,Data!$AM636:$AM659)</f>
        <v>1.0989662873041541E-2</v>
      </c>
      <c r="I660">
        <f>SLOPE(FMBtest!I636:I659,Data!$AM636:$AM659)</f>
        <v>5.8724755440682376E-2</v>
      </c>
      <c r="J660">
        <f>SLOPE(FMBtest!J636:J659,Data!$AM636:$AM659)</f>
        <v>1.5902654793563516E-2</v>
      </c>
      <c r="K660">
        <f>SLOPE(FMBtest!K636:K659,Data!$AM636:$AM659)</f>
        <v>3.7032979891403112E-2</v>
      </c>
      <c r="L660">
        <f>SLOPE(FMBtest!L636:L659,Data!$AM636:$AM659)</f>
        <v>4.8347365445265841E-2</v>
      </c>
      <c r="N660" s="5">
        <f t="array" ref="N660:O660">LINEST(FMBtest!C660:L660,FM_ROLLING!C660:L660,TRUE,FALSE)</f>
        <v>10.295142660533966</v>
      </c>
      <c r="O660" s="5">
        <v>2.6558182109993727</v>
      </c>
      <c r="R660">
        <f>SLOPE(FMBtest!C636:C647,Data!$AB642:$AB653)</f>
        <v>1.3678026402129331</v>
      </c>
      <c r="S660">
        <f>SLOPE(FMBtest!D636:D647,Data!$AB642:$AB653)</f>
        <v>1.1614803939201266</v>
      </c>
      <c r="T660">
        <f>SLOPE(FMBtest!E636:E647,Data!$AB642:$AB653)</f>
        <v>1.2325368049552043</v>
      </c>
      <c r="U660">
        <f>SLOPE(FMBtest!F636:F647,Data!$AB642:$AB653)</f>
        <v>1.4883489516451855</v>
      </c>
      <c r="V660">
        <f>SLOPE(FMBtest!G636:G647,Data!$AB642:$AB653)</f>
        <v>1.7736506831608423</v>
      </c>
      <c r="W660">
        <f>SLOPE(FMBtest!H636:H647,Data!$AB642:$AB653)</f>
        <v>1.1553506462412633</v>
      </c>
      <c r="X660">
        <f>SLOPE(FMBtest!I636:I647,Data!$AB642:$AB653)</f>
        <v>1.0945389323187176</v>
      </c>
      <c r="Y660">
        <f>SLOPE(FMBtest!J636:J647,Data!$AB642:$AB653)</f>
        <v>1.2618308154882036</v>
      </c>
      <c r="Z660">
        <f>SLOPE(FMBtest!K636:K647,Data!$AB642:$AB653)</f>
        <v>1.5521754024136876</v>
      </c>
      <c r="AA660">
        <f>SLOPE(FMBtest!L636:L647,Data!$AB642:$AB653)</f>
        <v>1.6682108708206926</v>
      </c>
      <c r="AB660">
        <f>SLOPE(FMBtest!M636:M647,Data!$AB642:$AB653)</f>
        <v>0.85646767787513378</v>
      </c>
      <c r="AC660">
        <f>SLOPE(FMBtest!N636:N647,Data!$AB642:$AB653)</f>
        <v>1.0328976426694745</v>
      </c>
      <c r="AD660">
        <f>SLOPE(FMBtest!O636:O647,Data!$AB642:$AB653)</f>
        <v>1.1906121595415158</v>
      </c>
      <c r="AE660">
        <f>SLOPE(FMBtest!P636:P647,Data!$AB642:$AB653)</f>
        <v>1.3775317895407944</v>
      </c>
      <c r="AF660">
        <f>SLOPE(FMBtest!Q636:Q647,Data!$AB642:$AB653)</f>
        <v>1.728306374647169</v>
      </c>
      <c r="AG660">
        <f>SLOPE(FMBtest!R636:R647,Data!$AB642:$AB653)</f>
        <v>0.71834443417058491</v>
      </c>
      <c r="AH660">
        <f>SLOPE(FMBtest!S636:S647,Data!$AB642:$AB653)</f>
        <v>0.80646554548077043</v>
      </c>
      <c r="AI660">
        <f>SLOPE(FMBtest!T636:T647,Data!$AB642:$AB653)</f>
        <v>0.87937456701818195</v>
      </c>
      <c r="AJ660">
        <f>SLOPE(FMBtest!U636:U647,Data!$AB642:$AB653)</f>
        <v>1.2529229524183354</v>
      </c>
      <c r="AK660">
        <f>SLOPE(FMBtest!V636:V647,Data!$AB642:$AB653)</f>
        <v>1.5275500206550694</v>
      </c>
      <c r="AL660">
        <f>SLOPE(FMBtest!W636:W647,Data!$AB642:$AB653)</f>
        <v>0.6060288791369165</v>
      </c>
      <c r="AM660">
        <f>SLOPE(FMBtest!X636:X647,Data!$AB642:$AB653)</f>
        <v>0.47427023233494214</v>
      </c>
      <c r="AN660">
        <f>SLOPE(FMBtest!Y636:Y647,Data!$AB642:$AB653)</f>
        <v>0.76635154870714595</v>
      </c>
      <c r="AO660">
        <f>SLOPE(FMBtest!Z636:Z647,Data!$AB642:$AB653)</f>
        <v>1.0661535618932325</v>
      </c>
      <c r="AP660">
        <f>SLOPE(FMBtest!AA636:AA647,Data!$AB642:$AB653)</f>
        <v>1.2820905056770282</v>
      </c>
      <c r="AR660">
        <f t="array" ref="AR660:AS660">LINEST(FMBtest!C636:AA636,FM_ROLLING!R660:AP660,TRUE,FALSE)</f>
        <v>8.3299629970702238</v>
      </c>
      <c r="AS660">
        <v>-2.8014117728252943</v>
      </c>
    </row>
    <row r="661" spans="1:45" x14ac:dyDescent="0.3">
      <c r="A661">
        <v>1979</v>
      </c>
      <c r="B661">
        <v>12</v>
      </c>
      <c r="C661">
        <f>SLOPE(FMBtest!C637:C660,Data!$AM637:$AM660)</f>
        <v>1.6105883370625521E-2</v>
      </c>
      <c r="D661">
        <f>SLOPE(FMBtest!D637:D660,Data!$AM637:$AM660)</f>
        <v>-1.4089934723422478E-2</v>
      </c>
      <c r="E661">
        <f>SLOPE(FMBtest!E637:E660,Data!$AM637:$AM660)</f>
        <v>0.10748421753606331</v>
      </c>
      <c r="F661">
        <f>SLOPE(FMBtest!F637:F660,Data!$AM637:$AM660)</f>
        <v>7.607608938637539E-2</v>
      </c>
      <c r="G661">
        <f>SLOPE(FMBtest!G637:G660,Data!$AM637:$AM660)</f>
        <v>0.13486363443138047</v>
      </c>
      <c r="H661">
        <f>SLOPE(FMBtest!H637:H660,Data!$AM637:$AM660)</f>
        <v>2.5156972119065479E-2</v>
      </c>
      <c r="I661">
        <f>SLOPE(FMBtest!I637:I660,Data!$AM637:$AM660)</f>
        <v>7.416890254421446E-2</v>
      </c>
      <c r="J661">
        <f>SLOPE(FMBtest!J637:J660,Data!$AM637:$AM660)</f>
        <v>3.3821851713084279E-2</v>
      </c>
      <c r="K661">
        <f>SLOPE(FMBtest!K637:K660,Data!$AM637:$AM660)</f>
        <v>7.6249212109757006E-2</v>
      </c>
      <c r="L661">
        <f>SLOPE(FMBtest!L637:L660,Data!$AM637:$AM660)</f>
        <v>0.10248095628220612</v>
      </c>
      <c r="N661" s="5">
        <f t="array" ref="N661:O661">LINEST(FMBtest!C661:L661,FM_ROLLING!C661:L661,TRUE,FALSE)</f>
        <v>19.515563359753212</v>
      </c>
      <c r="O661" s="5">
        <v>-2.8650037792165035</v>
      </c>
      <c r="R661">
        <f>SLOPE(FMBtest!C637:C648,Data!$AB643:$AB654)</f>
        <v>1.1397268736329753</v>
      </c>
      <c r="S661">
        <f>SLOPE(FMBtest!D637:D648,Data!$AB643:$AB654)</f>
        <v>0.95929738529592534</v>
      </c>
      <c r="T661">
        <f>SLOPE(FMBtest!E637:E648,Data!$AB643:$AB654)</f>
        <v>1.0440945402886794</v>
      </c>
      <c r="U661">
        <f>SLOPE(FMBtest!F637:F648,Data!$AB643:$AB654)</f>
        <v>1.2956139602909678</v>
      </c>
      <c r="V661">
        <f>SLOPE(FMBtest!G637:G648,Data!$AB643:$AB654)</f>
        <v>1.5977681761780858</v>
      </c>
      <c r="W661">
        <f>SLOPE(FMBtest!H637:H648,Data!$AB643:$AB654)</f>
        <v>0.98290587266194052</v>
      </c>
      <c r="X661">
        <f>SLOPE(FMBtest!I637:I648,Data!$AB643:$AB654)</f>
        <v>0.96209656821690215</v>
      </c>
      <c r="Y661">
        <f>SLOPE(FMBtest!J637:J648,Data!$AB643:$AB654)</f>
        <v>1.1268895641647871</v>
      </c>
      <c r="Z661">
        <f>SLOPE(FMBtest!K637:K648,Data!$AB643:$AB654)</f>
        <v>1.355831790265984</v>
      </c>
      <c r="AA661">
        <f>SLOPE(FMBtest!L637:L648,Data!$AB643:$AB654)</f>
        <v>1.5279117794115067</v>
      </c>
      <c r="AB661">
        <f>SLOPE(FMBtest!M637:M648,Data!$AB643:$AB654)</f>
        <v>0.68433410678702178</v>
      </c>
      <c r="AC661">
        <f>SLOPE(FMBtest!N637:N648,Data!$AB643:$AB654)</f>
        <v>0.84387020392907663</v>
      </c>
      <c r="AD661">
        <f>SLOPE(FMBtest!O637:O648,Data!$AB643:$AB654)</f>
        <v>1.0162173211221783</v>
      </c>
      <c r="AE661">
        <f>SLOPE(FMBtest!P637:P648,Data!$AB643:$AB654)</f>
        <v>1.1964697743580308</v>
      </c>
      <c r="AF661">
        <f>SLOPE(FMBtest!Q637:Q648,Data!$AB643:$AB654)</f>
        <v>1.6208981370747932</v>
      </c>
      <c r="AG661">
        <f>SLOPE(FMBtest!R637:R648,Data!$AB643:$AB654)</f>
        <v>0.57801615922840277</v>
      </c>
      <c r="AH661">
        <f>SLOPE(FMBtest!S637:S648,Data!$AB643:$AB654)</f>
        <v>0.67579270469658947</v>
      </c>
      <c r="AI661">
        <f>SLOPE(FMBtest!T637:T648,Data!$AB643:$AB654)</f>
        <v>0.81908666823287268</v>
      </c>
      <c r="AJ661">
        <f>SLOPE(FMBtest!U637:U648,Data!$AB643:$AB654)</f>
        <v>1.1505411779903818</v>
      </c>
      <c r="AK661">
        <f>SLOPE(FMBtest!V637:V648,Data!$AB643:$AB654)</f>
        <v>1.5225732554116322</v>
      </c>
      <c r="AL661">
        <f>SLOPE(FMBtest!W637:W648,Data!$AB643:$AB654)</f>
        <v>0.45394074424453762</v>
      </c>
      <c r="AM661">
        <f>SLOPE(FMBtest!X637:X648,Data!$AB643:$AB654)</f>
        <v>0.45441818762924391</v>
      </c>
      <c r="AN661">
        <f>SLOPE(FMBtest!Y637:Y648,Data!$AB643:$AB654)</f>
        <v>0.87581076267076063</v>
      </c>
      <c r="AO661">
        <f>SLOPE(FMBtest!Z637:Z648,Data!$AB643:$AB654)</f>
        <v>1.1532080276655252</v>
      </c>
      <c r="AP661">
        <f>SLOPE(FMBtest!AA637:AA648,Data!$AB643:$AB654)</f>
        <v>1.4372412535503016</v>
      </c>
      <c r="AR661">
        <f t="array" ref="AR661:AS661">LINEST(FMBtest!C637:AA637,FM_ROLLING!R661:AP661,TRUE,FALSE)</f>
        <v>7.583757336910204</v>
      </c>
      <c r="AS661">
        <v>-3.8658640273902858</v>
      </c>
    </row>
    <row r="662" spans="1:45" x14ac:dyDescent="0.3">
      <c r="A662">
        <v>1980</v>
      </c>
      <c r="B662">
        <v>1</v>
      </c>
      <c r="C662">
        <f>SLOPE(FMBtest!C638:C661,Data!$AM638:$AM661)</f>
        <v>2.7770314789717677E-2</v>
      </c>
      <c r="D662">
        <f>SLOPE(FMBtest!D638:D661,Data!$AM638:$AM661)</f>
        <v>-1.4457626989612079E-2</v>
      </c>
      <c r="E662">
        <f>SLOPE(FMBtest!E638:E661,Data!$AM638:$AM661)</f>
        <v>9.1193202217194513E-2</v>
      </c>
      <c r="F662">
        <f>SLOPE(FMBtest!F638:F661,Data!$AM638:$AM661)</f>
        <v>5.7469783119695736E-2</v>
      </c>
      <c r="G662">
        <f>SLOPE(FMBtest!G638:G661,Data!$AM638:$AM661)</f>
        <v>0.11618097397111693</v>
      </c>
      <c r="H662">
        <f>SLOPE(FMBtest!H638:H661,Data!$AM638:$AM661)</f>
        <v>3.6348141394604391E-2</v>
      </c>
      <c r="I662">
        <f>SLOPE(FMBtest!I638:I661,Data!$AM638:$AM661)</f>
        <v>8.2354147086509136E-2</v>
      </c>
      <c r="J662">
        <f>SLOPE(FMBtest!J638:J661,Data!$AM638:$AM661)</f>
        <v>3.5678692592950777E-2</v>
      </c>
      <c r="K662">
        <f>SLOPE(FMBtest!K638:K661,Data!$AM638:$AM661)</f>
        <v>5.8787138641267021E-2</v>
      </c>
      <c r="L662">
        <f>SLOPE(FMBtest!L638:L661,Data!$AM638:$AM661)</f>
        <v>8.1888956913931485E-2</v>
      </c>
      <c r="N662" s="5">
        <f t="array" ref="N662:O662">LINEST(FMBtest!C662:L662,FM_ROLLING!C662:L662,TRUE,FALSE)</f>
        <v>-1.2196547868168282</v>
      </c>
      <c r="O662" s="5">
        <v>-2.535087713797461</v>
      </c>
      <c r="R662">
        <f>SLOPE(FMBtest!C638:C649,Data!$AB644:$AB655)</f>
        <v>1.11408798393941</v>
      </c>
      <c r="S662">
        <f>SLOPE(FMBtest!D638:D649,Data!$AB644:$AB655)</f>
        <v>0.94038340371535312</v>
      </c>
      <c r="T662">
        <f>SLOPE(FMBtest!E638:E649,Data!$AB644:$AB655)</f>
        <v>1.0292428185049902</v>
      </c>
      <c r="U662">
        <f>SLOPE(FMBtest!F638:F649,Data!$AB644:$AB655)</f>
        <v>1.2718969445918014</v>
      </c>
      <c r="V662">
        <f>SLOPE(FMBtest!G638:G649,Data!$AB644:$AB655)</f>
        <v>1.6057281973366981</v>
      </c>
      <c r="W662">
        <f>SLOPE(FMBtest!H638:H649,Data!$AB644:$AB655)</f>
        <v>0.94643258678571929</v>
      </c>
      <c r="X662">
        <f>SLOPE(FMBtest!I638:I649,Data!$AB644:$AB655)</f>
        <v>0.8908148840978678</v>
      </c>
      <c r="Y662">
        <f>SLOPE(FMBtest!J638:J649,Data!$AB644:$AB655)</f>
        <v>1.0747729708071698</v>
      </c>
      <c r="Z662">
        <f>SLOPE(FMBtest!K638:K649,Data!$AB644:$AB655)</f>
        <v>1.3145498746380857</v>
      </c>
      <c r="AA662">
        <f>SLOPE(FMBtest!L638:L649,Data!$AB644:$AB655)</f>
        <v>1.5375346542337744</v>
      </c>
      <c r="AB662">
        <f>SLOPE(FMBtest!M638:M649,Data!$AB644:$AB655)</f>
        <v>0.64112863115768393</v>
      </c>
      <c r="AC662">
        <f>SLOPE(FMBtest!N638:N649,Data!$AB644:$AB655)</f>
        <v>0.80074854174511134</v>
      </c>
      <c r="AD662">
        <f>SLOPE(FMBtest!O638:O649,Data!$AB644:$AB655)</f>
        <v>0.95425410038727387</v>
      </c>
      <c r="AE662">
        <f>SLOPE(FMBtest!P638:P649,Data!$AB644:$AB655)</f>
        <v>1.1532277530383097</v>
      </c>
      <c r="AF662">
        <f>SLOPE(FMBtest!Q638:Q649,Data!$AB644:$AB655)</f>
        <v>1.609580565016117</v>
      </c>
      <c r="AG662">
        <f>SLOPE(FMBtest!R638:R649,Data!$AB644:$AB655)</f>
        <v>0.51525198109546233</v>
      </c>
      <c r="AH662">
        <f>SLOPE(FMBtest!S638:S649,Data!$AB644:$AB655)</f>
        <v>0.61108041298096516</v>
      </c>
      <c r="AI662">
        <f>SLOPE(FMBtest!T638:T649,Data!$AB644:$AB655)</f>
        <v>0.78979486963015855</v>
      </c>
      <c r="AJ662">
        <f>SLOPE(FMBtest!U638:U649,Data!$AB644:$AB655)</f>
        <v>1.1360837387841356</v>
      </c>
      <c r="AK662">
        <f>SLOPE(FMBtest!V638:V649,Data!$AB644:$AB655)</f>
        <v>1.5195894461646713</v>
      </c>
      <c r="AL662">
        <f>SLOPE(FMBtest!W638:W649,Data!$AB644:$AB655)</f>
        <v>0.3666559716693486</v>
      </c>
      <c r="AM662">
        <f>SLOPE(FMBtest!X638:X649,Data!$AB644:$AB655)</f>
        <v>0.3960779771984293</v>
      </c>
      <c r="AN662">
        <f>SLOPE(FMBtest!Y638:Y649,Data!$AB644:$AB655)</f>
        <v>0.82372816040401797</v>
      </c>
      <c r="AO662">
        <f>SLOPE(FMBtest!Z638:Z649,Data!$AB644:$AB655)</f>
        <v>1.2101001591938703</v>
      </c>
      <c r="AP662">
        <f>SLOPE(FMBtest!AA638:AA649,Data!$AB644:$AB655)</f>
        <v>1.5156585034418035</v>
      </c>
      <c r="AR662">
        <f t="array" ref="AR662:AS662">LINEST(FMBtest!C638:AA638,FM_ROLLING!R662:AP662,TRUE,FALSE)</f>
        <v>9.3795992201989389</v>
      </c>
      <c r="AS662">
        <v>-3.0890925067341728</v>
      </c>
    </row>
    <row r="663" spans="1:45" x14ac:dyDescent="0.3">
      <c r="A663">
        <v>1980</v>
      </c>
      <c r="B663">
        <v>2</v>
      </c>
      <c r="C663">
        <f>SLOPE(FMBtest!C639:C662,Data!$AM639:$AM662)</f>
        <v>3.8233491166826367E-2</v>
      </c>
      <c r="D663">
        <f>SLOPE(FMBtest!D639:D662,Data!$AM639:$AM662)</f>
        <v>-6.8540351175724141E-3</v>
      </c>
      <c r="E663">
        <f>SLOPE(FMBtest!E639:E662,Data!$AM639:$AM662)</f>
        <v>9.8347984621539458E-2</v>
      </c>
      <c r="F663">
        <f>SLOPE(FMBtest!F639:F662,Data!$AM639:$AM662)</f>
        <v>6.571508267627553E-2</v>
      </c>
      <c r="G663">
        <f>SLOPE(FMBtest!G639:G662,Data!$AM639:$AM662)</f>
        <v>0.12816822164502398</v>
      </c>
      <c r="H663">
        <f>SLOPE(FMBtest!H639:H662,Data!$AM639:$AM662)</f>
        <v>5.1367194261088663E-2</v>
      </c>
      <c r="I663">
        <f>SLOPE(FMBtest!I639:I662,Data!$AM639:$AM662)</f>
        <v>9.8758663156316651E-2</v>
      </c>
      <c r="J663">
        <f>SLOPE(FMBtest!J639:J662,Data!$AM639:$AM662)</f>
        <v>5.5827898979511417E-2</v>
      </c>
      <c r="K663">
        <f>SLOPE(FMBtest!K639:K662,Data!$AM639:$AM662)</f>
        <v>7.5627480705813835E-2</v>
      </c>
      <c r="L663">
        <f>SLOPE(FMBtest!L639:L662,Data!$AM639:$AM662)</f>
        <v>0.10484637060637833</v>
      </c>
      <c r="N663" s="5">
        <f t="array" ref="N663:O663">LINEST(FMBtest!C663:L663,FM_ROLLING!C663:L663,TRUE,FALSE)</f>
        <v>22.190989924907303</v>
      </c>
      <c r="O663" s="5">
        <v>-6.1706453931090159</v>
      </c>
      <c r="R663">
        <f>SLOPE(FMBtest!C639:C650,Data!$AB645:$AB656)</f>
        <v>0.96883582644675714</v>
      </c>
      <c r="S663">
        <f>SLOPE(FMBtest!D639:D650,Data!$AB645:$AB656)</f>
        <v>0.79117635177936729</v>
      </c>
      <c r="T663">
        <f>SLOPE(FMBtest!E639:E650,Data!$AB645:$AB656)</f>
        <v>0.9145324011568402</v>
      </c>
      <c r="U663">
        <f>SLOPE(FMBtest!F639:F650,Data!$AB645:$AB656)</f>
        <v>1.1355839190679653</v>
      </c>
      <c r="V663">
        <f>SLOPE(FMBtest!G639:G650,Data!$AB645:$AB656)</f>
        <v>1.5231086858987311</v>
      </c>
      <c r="W663">
        <f>SLOPE(FMBtest!H639:H650,Data!$AB645:$AB656)</f>
        <v>0.87451923088886518</v>
      </c>
      <c r="X663">
        <f>SLOPE(FMBtest!I639:I650,Data!$AB645:$AB656)</f>
        <v>0.79850667840748757</v>
      </c>
      <c r="Y663">
        <f>SLOPE(FMBtest!J639:J650,Data!$AB645:$AB656)</f>
        <v>0.9847227628730495</v>
      </c>
      <c r="Z663">
        <f>SLOPE(FMBtest!K639:K650,Data!$AB645:$AB656)</f>
        <v>1.2408377345513326</v>
      </c>
      <c r="AA663">
        <f>SLOPE(FMBtest!L639:L650,Data!$AB645:$AB656)</f>
        <v>1.5456626246491043</v>
      </c>
      <c r="AB663">
        <f>SLOPE(FMBtest!M639:M650,Data!$AB645:$AB656)</f>
        <v>0.56765538788628978</v>
      </c>
      <c r="AC663">
        <f>SLOPE(FMBtest!N639:N650,Data!$AB645:$AB656)</f>
        <v>0.71323690730787281</v>
      </c>
      <c r="AD663">
        <f>SLOPE(FMBtest!O639:O650,Data!$AB645:$AB656)</f>
        <v>0.85601375188983542</v>
      </c>
      <c r="AE663">
        <f>SLOPE(FMBtest!P639:P650,Data!$AB645:$AB656)</f>
        <v>1.1335702234159533</v>
      </c>
      <c r="AF663">
        <f>SLOPE(FMBtest!Q639:Q650,Data!$AB645:$AB656)</f>
        <v>1.5688958549322936</v>
      </c>
      <c r="AG663">
        <f>SLOPE(FMBtest!R639:R650,Data!$AB645:$AB656)</f>
        <v>0.50271123544628571</v>
      </c>
      <c r="AH663">
        <f>SLOPE(FMBtest!S639:S650,Data!$AB645:$AB656)</f>
        <v>0.59572672996214382</v>
      </c>
      <c r="AI663">
        <f>SLOPE(FMBtest!T639:T650,Data!$AB645:$AB656)</f>
        <v>0.74649320256407981</v>
      </c>
      <c r="AJ663">
        <f>SLOPE(FMBtest!U639:U650,Data!$AB645:$AB656)</f>
        <v>1.1049590231141604</v>
      </c>
      <c r="AK663">
        <f>SLOPE(FMBtest!V639:V650,Data!$AB645:$AB656)</f>
        <v>1.5491635950833542</v>
      </c>
      <c r="AL663">
        <f>SLOPE(FMBtest!W639:W650,Data!$AB645:$AB656)</f>
        <v>0.36957992419174501</v>
      </c>
      <c r="AM663">
        <f>SLOPE(FMBtest!X639:X650,Data!$AB645:$AB656)</f>
        <v>0.37524758536101244</v>
      </c>
      <c r="AN663">
        <f>SLOPE(FMBtest!Y639:Y650,Data!$AB645:$AB656)</f>
        <v>0.79581526720887785</v>
      </c>
      <c r="AO663">
        <f>SLOPE(FMBtest!Z639:Z650,Data!$AB645:$AB656)</f>
        <v>1.2021328816833323</v>
      </c>
      <c r="AP663">
        <f>SLOPE(FMBtest!AA639:AA650,Data!$AB645:$AB656)</f>
        <v>1.5440710859366207</v>
      </c>
      <c r="AR663">
        <f t="array" ref="AR663:AS663">LINEST(FMBtest!C639:AA639,FM_ROLLING!R663:AP663,TRUE,FALSE)</f>
        <v>7.3668653027824647</v>
      </c>
      <c r="AS663">
        <v>-9.6668735049647356</v>
      </c>
    </row>
    <row r="664" spans="1:45" x14ac:dyDescent="0.3">
      <c r="A664">
        <v>1980</v>
      </c>
      <c r="B664">
        <v>3</v>
      </c>
      <c r="C664">
        <f>SLOPE(FMBtest!C640:C663,Data!$AM640:$AM663)</f>
        <v>0.16707934018442672</v>
      </c>
      <c r="D664">
        <f>SLOPE(FMBtest!D640:D663,Data!$AM640:$AM663)</f>
        <v>8.7148397915536288E-2</v>
      </c>
      <c r="E664">
        <f>SLOPE(FMBtest!E640:E663,Data!$AM640:$AM663)</f>
        <v>0.16243071194067515</v>
      </c>
      <c r="F664">
        <f>SLOPE(FMBtest!F640:F663,Data!$AM640:$AM663)</f>
        <v>0.13370552380586662</v>
      </c>
      <c r="G664">
        <f>SLOPE(FMBtest!G640:G663,Data!$AM640:$AM663)</f>
        <v>0.17724389165581825</v>
      </c>
      <c r="H664">
        <f>SLOPE(FMBtest!H640:H663,Data!$AM640:$AM663)</f>
        <v>0.19757770248480391</v>
      </c>
      <c r="I664">
        <f>SLOPE(FMBtest!I640:I663,Data!$AM640:$AM663)</f>
        <v>0.20861008113591553</v>
      </c>
      <c r="J664">
        <f>SLOPE(FMBtest!J640:J663,Data!$AM640:$AM663)</f>
        <v>0.16238183180044899</v>
      </c>
      <c r="K664">
        <f>SLOPE(FMBtest!K640:K663,Data!$AM640:$AM663)</f>
        <v>0.16173662623090501</v>
      </c>
      <c r="L664">
        <f>SLOPE(FMBtest!L640:L663,Data!$AM640:$AM663)</f>
        <v>0.1787139802952856</v>
      </c>
      <c r="N664" s="5">
        <f t="array" ref="N664:O664">LINEST(FMBtest!C664:L664,FM_ROLLING!C664:L664,TRUE,FALSE)</f>
        <v>-11.8833098069365</v>
      </c>
      <c r="O664" s="5">
        <v>0.61585586018985361</v>
      </c>
      <c r="R664">
        <f>SLOPE(FMBtest!C640:C651,Data!$AB646:$AB657)</f>
        <v>0.95271338936942851</v>
      </c>
      <c r="S664">
        <f>SLOPE(FMBtest!D640:D651,Data!$AB646:$AB657)</f>
        <v>0.77550820833198553</v>
      </c>
      <c r="T664">
        <f>SLOPE(FMBtest!E640:E651,Data!$AB646:$AB657)</f>
        <v>0.90796026590882306</v>
      </c>
      <c r="U664">
        <f>SLOPE(FMBtest!F640:F651,Data!$AB646:$AB657)</f>
        <v>1.1283591643609445</v>
      </c>
      <c r="V664">
        <f>SLOPE(FMBtest!G640:G651,Data!$AB646:$AB657)</f>
        <v>1.5353051528654582</v>
      </c>
      <c r="W664">
        <f>SLOPE(FMBtest!H640:H651,Data!$AB646:$AB657)</f>
        <v>0.85259230580516665</v>
      </c>
      <c r="X664">
        <f>SLOPE(FMBtest!I640:I651,Data!$AB646:$AB657)</f>
        <v>0.77580627921030143</v>
      </c>
      <c r="Y664">
        <f>SLOPE(FMBtest!J640:J651,Data!$AB646:$AB657)</f>
        <v>0.96173395873364953</v>
      </c>
      <c r="Z664">
        <f>SLOPE(FMBtest!K640:K651,Data!$AB646:$AB657)</f>
        <v>1.2232920453772924</v>
      </c>
      <c r="AA664">
        <f>SLOPE(FMBtest!L640:L651,Data!$AB646:$AB657)</f>
        <v>1.5482192586657151</v>
      </c>
      <c r="AB664">
        <f>SLOPE(FMBtest!M640:M651,Data!$AB646:$AB657)</f>
        <v>0.53055153132734567</v>
      </c>
      <c r="AC664">
        <f>SLOPE(FMBtest!N640:N651,Data!$AB646:$AB657)</f>
        <v>0.69012093242205552</v>
      </c>
      <c r="AD664">
        <f>SLOPE(FMBtest!O640:O651,Data!$AB646:$AB657)</f>
        <v>0.83119476195196829</v>
      </c>
      <c r="AE664">
        <f>SLOPE(FMBtest!P640:P651,Data!$AB646:$AB657)</f>
        <v>1.1225048879620139</v>
      </c>
      <c r="AF664">
        <f>SLOPE(FMBtest!Q640:Q651,Data!$AB646:$AB657)</f>
        <v>1.5771724454383445</v>
      </c>
      <c r="AG664">
        <f>SLOPE(FMBtest!R640:R651,Data!$AB646:$AB657)</f>
        <v>0.46782554516689878</v>
      </c>
      <c r="AH664">
        <f>SLOPE(FMBtest!S640:S651,Data!$AB646:$AB657)</f>
        <v>0.55648583595234546</v>
      </c>
      <c r="AI664">
        <f>SLOPE(FMBtest!T640:T651,Data!$AB646:$AB657)</f>
        <v>0.72818612854562881</v>
      </c>
      <c r="AJ664">
        <f>SLOPE(FMBtest!U640:U651,Data!$AB646:$AB657)</f>
        <v>1.090425929428664</v>
      </c>
      <c r="AK664">
        <f>SLOPE(FMBtest!V640:V651,Data!$AB646:$AB657)</f>
        <v>1.5585056911748818</v>
      </c>
      <c r="AL664">
        <f>SLOPE(FMBtest!W640:W651,Data!$AB646:$AB657)</f>
        <v>0.34456653935014603</v>
      </c>
      <c r="AM664">
        <f>SLOPE(FMBtest!X640:X651,Data!$AB646:$AB657)</f>
        <v>0.34300935536716975</v>
      </c>
      <c r="AN664">
        <f>SLOPE(FMBtest!Y640:Y651,Data!$AB646:$AB657)</f>
        <v>0.78127712397302174</v>
      </c>
      <c r="AO664">
        <f>SLOPE(FMBtest!Z640:Z651,Data!$AB646:$AB657)</f>
        <v>1.2285681871146386</v>
      </c>
      <c r="AP664">
        <f>SLOPE(FMBtest!AA640:AA651,Data!$AB646:$AB657)</f>
        <v>1.5959660878814574</v>
      </c>
      <c r="AR664">
        <f t="array" ref="AR664:AS664">LINEST(FMBtest!C640:AA640,FM_ROLLING!R664:AP664,TRUE,FALSE)</f>
        <v>-12.300714015423891</v>
      </c>
      <c r="AS664">
        <v>-2.1402487671524373</v>
      </c>
    </row>
    <row r="665" spans="1:45" x14ac:dyDescent="0.3">
      <c r="A665">
        <v>1980</v>
      </c>
      <c r="B665">
        <v>4</v>
      </c>
      <c r="C665">
        <f>SLOPE(FMBtest!C641:C664,Data!$AM641:$AM664)</f>
        <v>0.16885220268225379</v>
      </c>
      <c r="D665">
        <f>SLOPE(FMBtest!D641:D664,Data!$AM641:$AM664)</f>
        <v>8.8185232936917129E-2</v>
      </c>
      <c r="E665">
        <f>SLOPE(FMBtest!E641:E664,Data!$AM641:$AM664)</f>
        <v>0.14926259932607996</v>
      </c>
      <c r="F665">
        <f>SLOPE(FMBtest!F641:F664,Data!$AM641:$AM664)</f>
        <v>0.11597789601498537</v>
      </c>
      <c r="G665">
        <f>SLOPE(FMBtest!G641:G664,Data!$AM641:$AM664)</f>
        <v>0.15166131907586558</v>
      </c>
      <c r="H665">
        <f>SLOPE(FMBtest!H641:H664,Data!$AM641:$AM664)</f>
        <v>0.20944760703062304</v>
      </c>
      <c r="I665">
        <f>SLOPE(FMBtest!I641:I664,Data!$AM641:$AM664)</f>
        <v>0.20393727988210991</v>
      </c>
      <c r="J665">
        <f>SLOPE(FMBtest!J641:J664,Data!$AM641:$AM664)</f>
        <v>0.13776888908108539</v>
      </c>
      <c r="K665">
        <f>SLOPE(FMBtest!K641:K664,Data!$AM641:$AM664)</f>
        <v>0.15220070127614982</v>
      </c>
      <c r="L665">
        <f>SLOPE(FMBtest!L641:L664,Data!$AM641:$AM664)</f>
        <v>0.16424758756821001</v>
      </c>
      <c r="N665" s="5">
        <f t="array" ref="N665:O665">LINEST(FMBtest!C665:L665,FM_ROLLING!C665:L665,TRUE,FALSE)</f>
        <v>18.588603036139407</v>
      </c>
      <c r="O665" s="5">
        <v>2.5514900433993621</v>
      </c>
      <c r="R665">
        <f>SLOPE(FMBtest!C641:C652,Data!$AB647:$AB658)</f>
        <v>0.46505312359849266</v>
      </c>
      <c r="S665">
        <f>SLOPE(FMBtest!D641:D652,Data!$AB647:$AB658)</f>
        <v>0.36351268363743588</v>
      </c>
      <c r="T665">
        <f>SLOPE(FMBtest!E641:E652,Data!$AB647:$AB658)</f>
        <v>0.52190330583318501</v>
      </c>
      <c r="U665">
        <f>SLOPE(FMBtest!F641:F652,Data!$AB647:$AB658)</f>
        <v>0.73019072170318333</v>
      </c>
      <c r="V665">
        <f>SLOPE(FMBtest!G641:G652,Data!$AB647:$AB658)</f>
        <v>1.1936253000486725</v>
      </c>
      <c r="W665">
        <f>SLOPE(FMBtest!H641:H652,Data!$AB647:$AB658)</f>
        <v>0.62712167032182209</v>
      </c>
      <c r="X665">
        <f>SLOPE(FMBtest!I641:I652,Data!$AB647:$AB658)</f>
        <v>0.44814424437316852</v>
      </c>
      <c r="Y665">
        <f>SLOPE(FMBtest!J641:J652,Data!$AB647:$AB658)</f>
        <v>0.66090909918079788</v>
      </c>
      <c r="Z665">
        <f>SLOPE(FMBtest!K641:K652,Data!$AB647:$AB658)</f>
        <v>0.88487045242388152</v>
      </c>
      <c r="AA665">
        <f>SLOPE(FMBtest!L641:L652,Data!$AB647:$AB658)</f>
        <v>1.3346460332256722</v>
      </c>
      <c r="AB665">
        <f>SLOPE(FMBtest!M641:M652,Data!$AB647:$AB658)</f>
        <v>0.34093718174533078</v>
      </c>
      <c r="AC665">
        <f>SLOPE(FMBtest!N641:N652,Data!$AB647:$AB658)</f>
        <v>0.36091027280412774</v>
      </c>
      <c r="AD665">
        <f>SLOPE(FMBtest!O641:O652,Data!$AB647:$AB658)</f>
        <v>0.47513243811807254</v>
      </c>
      <c r="AE665">
        <f>SLOPE(FMBtest!P641:P652,Data!$AB647:$AB658)</f>
        <v>0.83934547158756823</v>
      </c>
      <c r="AF665">
        <f>SLOPE(FMBtest!Q641:Q652,Data!$AB647:$AB658)</f>
        <v>1.3585328284203571</v>
      </c>
      <c r="AG665">
        <f>SLOPE(FMBtest!R641:R652,Data!$AB647:$AB658)</f>
        <v>0.44104197707794957</v>
      </c>
      <c r="AH665">
        <f>SLOPE(FMBtest!S641:S652,Data!$AB647:$AB658)</f>
        <v>0.41308442320962774</v>
      </c>
      <c r="AI665">
        <f>SLOPE(FMBtest!T641:T652,Data!$AB647:$AB658)</f>
        <v>0.62208511195509431</v>
      </c>
      <c r="AJ665">
        <f>SLOPE(FMBtest!U641:U652,Data!$AB647:$AB658)</f>
        <v>0.98094180766739991</v>
      </c>
      <c r="AK665">
        <f>SLOPE(FMBtest!V641:V652,Data!$AB647:$AB658)</f>
        <v>1.5845993190611067</v>
      </c>
      <c r="AL665">
        <f>SLOPE(FMBtest!W641:W652,Data!$AB647:$AB658)</f>
        <v>0.24669628329315541</v>
      </c>
      <c r="AM665">
        <f>SLOPE(FMBtest!X641:X652,Data!$AB647:$AB658)</f>
        <v>0.29079564145306175</v>
      </c>
      <c r="AN665">
        <f>SLOPE(FMBtest!Y641:Y652,Data!$AB647:$AB658)</f>
        <v>0.85767944601814006</v>
      </c>
      <c r="AO665">
        <f>SLOPE(FMBtest!Z641:Z652,Data!$AB647:$AB658)</f>
        <v>1.389330550747143</v>
      </c>
      <c r="AP665">
        <f>SLOPE(FMBtest!AA641:AA652,Data!$AB647:$AB658)</f>
        <v>1.8039889478967948</v>
      </c>
      <c r="AR665">
        <f t="array" ref="AR665:AS665">LINEST(FMBtest!C641:AA641,FM_ROLLING!R665:AP665,TRUE,FALSE)</f>
        <v>-5.5757404037537943E-3</v>
      </c>
      <c r="AS665">
        <v>5.8390899921377644</v>
      </c>
    </row>
    <row r="666" spans="1:45" x14ac:dyDescent="0.3">
      <c r="A666">
        <v>1980</v>
      </c>
      <c r="B666">
        <v>5</v>
      </c>
      <c r="C666">
        <f>SLOPE(FMBtest!C642:C665,Data!$AM642:$AM665)</f>
        <v>0.28620979121846463</v>
      </c>
      <c r="D666">
        <f>SLOPE(FMBtest!D642:D665,Data!$AM642:$AM665)</f>
        <v>0.18564794656086722</v>
      </c>
      <c r="E666">
        <f>SLOPE(FMBtest!E642:E665,Data!$AM642:$AM665)</f>
        <v>0.22097867786313208</v>
      </c>
      <c r="F666">
        <f>SLOPE(FMBtest!F642:F665,Data!$AM642:$AM665)</f>
        <v>0.19630809454159315</v>
      </c>
      <c r="G666">
        <f>SLOPE(FMBtest!G642:G665,Data!$AM642:$AM665)</f>
        <v>0.24336388407876869</v>
      </c>
      <c r="H666">
        <f>SLOPE(FMBtest!H642:H665,Data!$AM642:$AM665)</f>
        <v>0.36014324851338675</v>
      </c>
      <c r="I666">
        <f>SLOPE(FMBtest!I642:I665,Data!$AM642:$AM665)</f>
        <v>0.32052493773133822</v>
      </c>
      <c r="J666">
        <f>SLOPE(FMBtest!J642:J665,Data!$AM642:$AM665)</f>
        <v>0.23188664434260733</v>
      </c>
      <c r="K666">
        <f>SLOPE(FMBtest!K642:K665,Data!$AM642:$AM665)</f>
        <v>0.24709399376105959</v>
      </c>
      <c r="L666">
        <f>SLOPE(FMBtest!L642:L665,Data!$AM642:$AM665)</f>
        <v>0.27732720087679125</v>
      </c>
      <c r="N666" s="5">
        <f t="array" ref="N666:O666">LINEST(FMBtest!C666:L666,FM_ROLLING!C666:L666,TRUE,FALSE)</f>
        <v>-24.797956258090913</v>
      </c>
      <c r="O666" s="5">
        <v>3.5207962240309785</v>
      </c>
      <c r="R666">
        <f>SLOPE(FMBtest!C642:C653,Data!$AB648:$AB659)</f>
        <v>0.45157930861779022</v>
      </c>
      <c r="S666">
        <f>SLOPE(FMBtest!D642:D653,Data!$AB648:$AB659)</f>
        <v>0.31993231402907352</v>
      </c>
      <c r="T666">
        <f>SLOPE(FMBtest!E642:E653,Data!$AB648:$AB659)</f>
        <v>0.4761435568450435</v>
      </c>
      <c r="U666">
        <f>SLOPE(FMBtest!F642:F653,Data!$AB648:$AB659)</f>
        <v>0.68371706088400896</v>
      </c>
      <c r="V666">
        <f>SLOPE(FMBtest!G642:G653,Data!$AB648:$AB659)</f>
        <v>1.133511371858011</v>
      </c>
      <c r="W666">
        <f>SLOPE(FMBtest!H642:H653,Data!$AB648:$AB659)</f>
        <v>0.64038622465875028</v>
      </c>
      <c r="X666">
        <f>SLOPE(FMBtest!I642:I653,Data!$AB648:$AB659)</f>
        <v>0.43568917787966988</v>
      </c>
      <c r="Y666">
        <f>SLOPE(FMBtest!J642:J653,Data!$AB648:$AB659)</f>
        <v>0.60775014519839443</v>
      </c>
      <c r="Z666">
        <f>SLOPE(FMBtest!K642:K653,Data!$AB648:$AB659)</f>
        <v>0.82541661100745256</v>
      </c>
      <c r="AA666">
        <f>SLOPE(FMBtest!L642:L653,Data!$AB648:$AB659)</f>
        <v>1.2866993112476754</v>
      </c>
      <c r="AB666">
        <f>SLOPE(FMBtest!M642:M653,Data!$AB648:$AB659)</f>
        <v>0.3134504497353186</v>
      </c>
      <c r="AC666">
        <f>SLOPE(FMBtest!N642:N653,Data!$AB648:$AB659)</f>
        <v>0.33840758412346905</v>
      </c>
      <c r="AD666">
        <f>SLOPE(FMBtest!O642:O653,Data!$AB648:$AB659)</f>
        <v>0.4325788802789447</v>
      </c>
      <c r="AE666">
        <f>SLOPE(FMBtest!P642:P653,Data!$AB648:$AB659)</f>
        <v>0.7840469714503131</v>
      </c>
      <c r="AF666">
        <f>SLOPE(FMBtest!Q642:Q653,Data!$AB648:$AB659)</f>
        <v>1.2802832759574341</v>
      </c>
      <c r="AG666">
        <f>SLOPE(FMBtest!R642:R653,Data!$AB648:$AB659)</f>
        <v>0.44506117287060681</v>
      </c>
      <c r="AH666">
        <f>SLOPE(FMBtest!S642:S653,Data!$AB648:$AB659)</f>
        <v>0.3963432070424916</v>
      </c>
      <c r="AI666">
        <f>SLOPE(FMBtest!T642:T653,Data!$AB648:$AB659)</f>
        <v>0.64549673325616974</v>
      </c>
      <c r="AJ666">
        <f>SLOPE(FMBtest!U642:U653,Data!$AB648:$AB659)</f>
        <v>0.98201680989455764</v>
      </c>
      <c r="AK666">
        <f>SLOPE(FMBtest!V642:V653,Data!$AB648:$AB659)</f>
        <v>1.5545122486364737</v>
      </c>
      <c r="AL666">
        <f>SLOPE(FMBtest!W642:W653,Data!$AB648:$AB659)</f>
        <v>0.25727845459700349</v>
      </c>
      <c r="AM666">
        <f>SLOPE(FMBtest!X642:X653,Data!$AB648:$AB659)</f>
        <v>0.29475005918674246</v>
      </c>
      <c r="AN666">
        <f>SLOPE(FMBtest!Y642:Y653,Data!$AB648:$AB659)</f>
        <v>0.9092105051463093</v>
      </c>
      <c r="AO666">
        <f>SLOPE(FMBtest!Z642:Z653,Data!$AB648:$AB659)</f>
        <v>1.4313553942099053</v>
      </c>
      <c r="AP666">
        <f>SLOPE(FMBtest!AA642:AA653,Data!$AB648:$AB659)</f>
        <v>1.8135219077736477</v>
      </c>
      <c r="AR666">
        <f t="array" ref="AR666:AS666">LINEST(FMBtest!C642:AA642,FM_ROLLING!R666:AP666,TRUE,FALSE)</f>
        <v>-1.0435833058495156</v>
      </c>
      <c r="AS666">
        <v>8.0570340940515841</v>
      </c>
    </row>
    <row r="667" spans="1:45" x14ac:dyDescent="0.3">
      <c r="A667">
        <v>1980</v>
      </c>
      <c r="B667">
        <v>6</v>
      </c>
      <c r="C667">
        <f>SLOPE(FMBtest!C643:C666,Data!$AM643:$AM666)</f>
        <v>0.21210037600987328</v>
      </c>
      <c r="D667">
        <f>SLOPE(FMBtest!D643:D666,Data!$AM643:$AM666)</f>
        <v>0.1198123174531891</v>
      </c>
      <c r="E667">
        <f>SLOPE(FMBtest!E643:E666,Data!$AM643:$AM666)</f>
        <v>0.17580841041870973</v>
      </c>
      <c r="F667">
        <f>SLOPE(FMBtest!F643:F666,Data!$AM643:$AM666)</f>
        <v>0.14532286305332678</v>
      </c>
      <c r="G667">
        <f>SLOPE(FMBtest!G643:G666,Data!$AM643:$AM666)</f>
        <v>0.19532462604672149</v>
      </c>
      <c r="H667">
        <f>SLOPE(FMBtest!H643:H666,Data!$AM643:$AM666)</f>
        <v>0.24983284820240256</v>
      </c>
      <c r="I667">
        <f>SLOPE(FMBtest!I643:I666,Data!$AM643:$AM666)</f>
        <v>0.24883495721919327</v>
      </c>
      <c r="J667">
        <f>SLOPE(FMBtest!J643:J666,Data!$AM643:$AM666)</f>
        <v>0.1608606999575018</v>
      </c>
      <c r="K667">
        <f>SLOPE(FMBtest!K643:K666,Data!$AM643:$AM666)</f>
        <v>0.18351855665043754</v>
      </c>
      <c r="L667">
        <f>SLOPE(FMBtest!L643:L666,Data!$AM643:$AM666)</f>
        <v>0.2249074681363282</v>
      </c>
      <c r="N667" s="5">
        <f t="array" ref="N667:O667">LINEST(FMBtest!C667:L667,FM_ROLLING!C667:L667,TRUE,FALSE)</f>
        <v>-26.000207308375103</v>
      </c>
      <c r="O667" s="5">
        <v>1.8934798471672605</v>
      </c>
      <c r="R667">
        <f>SLOPE(FMBtest!C643:C654,Data!$AB649:$AB660)</f>
        <v>0.40728720738667168</v>
      </c>
      <c r="S667">
        <f>SLOPE(FMBtest!D643:D654,Data!$AB649:$AB660)</f>
        <v>0.26562846864955536</v>
      </c>
      <c r="T667">
        <f>SLOPE(FMBtest!E643:E654,Data!$AB649:$AB660)</f>
        <v>0.46052046929648821</v>
      </c>
      <c r="U667">
        <f>SLOPE(FMBtest!F643:F654,Data!$AB649:$AB660)</f>
        <v>0.68180234537420481</v>
      </c>
      <c r="V667">
        <f>SLOPE(FMBtest!G643:G654,Data!$AB649:$AB660)</f>
        <v>1.1738547330864972</v>
      </c>
      <c r="W667">
        <f>SLOPE(FMBtest!H643:H654,Data!$AB649:$AB660)</f>
        <v>0.54332164721308041</v>
      </c>
      <c r="X667">
        <f>SLOPE(FMBtest!I643:I654,Data!$AB649:$AB660)</f>
        <v>0.39645506396427882</v>
      </c>
      <c r="Y667">
        <f>SLOPE(FMBtest!J643:J654,Data!$AB649:$AB660)</f>
        <v>0.55671918436583445</v>
      </c>
      <c r="Z667">
        <f>SLOPE(FMBtest!K643:K654,Data!$AB649:$AB660)</f>
        <v>0.81261785832654276</v>
      </c>
      <c r="AA667">
        <f>SLOPE(FMBtest!L643:L654,Data!$AB649:$AB660)</f>
        <v>1.31502463574526</v>
      </c>
      <c r="AB667">
        <f>SLOPE(FMBtest!M643:M654,Data!$AB649:$AB660)</f>
        <v>0.20573955547951828</v>
      </c>
      <c r="AC667">
        <f>SLOPE(FMBtest!N643:N654,Data!$AB649:$AB660)</f>
        <v>0.27725074987766124</v>
      </c>
      <c r="AD667">
        <f>SLOPE(FMBtest!O643:O654,Data!$AB649:$AB660)</f>
        <v>0.35149391976577438</v>
      </c>
      <c r="AE667">
        <f>SLOPE(FMBtest!P643:P654,Data!$AB649:$AB660)</f>
        <v>0.75532672016446234</v>
      </c>
      <c r="AF667">
        <f>SLOPE(FMBtest!Q643:Q654,Data!$AB649:$AB660)</f>
        <v>1.3067932110833327</v>
      </c>
      <c r="AG667">
        <f>SLOPE(FMBtest!R643:R654,Data!$AB649:$AB660)</f>
        <v>0.37409553204170726</v>
      </c>
      <c r="AH667">
        <f>SLOPE(FMBtest!S643:S654,Data!$AB649:$AB660)</f>
        <v>0.33170757385961636</v>
      </c>
      <c r="AI667">
        <f>SLOPE(FMBtest!T643:T654,Data!$AB649:$AB660)</f>
        <v>0.5947412112537237</v>
      </c>
      <c r="AJ667">
        <f>SLOPE(FMBtest!U643:U654,Data!$AB649:$AB660)</f>
        <v>0.94450212660144484</v>
      </c>
      <c r="AK667">
        <f>SLOPE(FMBtest!V643:V654,Data!$AB649:$AB660)</f>
        <v>1.6002732148651893</v>
      </c>
      <c r="AL667">
        <f>SLOPE(FMBtest!W643:W654,Data!$AB649:$AB660)</f>
        <v>0.24487189654891786</v>
      </c>
      <c r="AM667">
        <f>SLOPE(FMBtest!X643:X654,Data!$AB649:$AB660)</f>
        <v>0.26359364301840615</v>
      </c>
      <c r="AN667">
        <f>SLOPE(FMBtest!Y643:Y654,Data!$AB649:$AB660)</f>
        <v>0.87549987515026162</v>
      </c>
      <c r="AO667">
        <f>SLOPE(FMBtest!Z643:Z654,Data!$AB649:$AB660)</f>
        <v>1.4471418067921724</v>
      </c>
      <c r="AP667">
        <f>SLOPE(FMBtest!AA643:AA654,Data!$AB649:$AB660)</f>
        <v>1.8967551535582523</v>
      </c>
      <c r="AR667">
        <f t="array" ref="AR667:AS667">LINEST(FMBtest!C643:AA643,FM_ROLLING!R667:AP667,TRUE,FALSE)</f>
        <v>1.713942065316719</v>
      </c>
      <c r="AS667">
        <v>2.6654702047505432</v>
      </c>
    </row>
    <row r="668" spans="1:45" x14ac:dyDescent="0.3">
      <c r="A668">
        <v>1980</v>
      </c>
      <c r="B668">
        <v>7</v>
      </c>
      <c r="C668">
        <f>SLOPE(FMBtest!C644:C667,Data!$AM644:$AM667)</f>
        <v>0.24201518501543995</v>
      </c>
      <c r="D668">
        <f>SLOPE(FMBtest!D644:D667,Data!$AM644:$AM667)</f>
        <v>0.13390504875532375</v>
      </c>
      <c r="E668">
        <f>SLOPE(FMBtest!E644:E667,Data!$AM644:$AM667)</f>
        <v>0.1872401424398113</v>
      </c>
      <c r="F668">
        <f>SLOPE(FMBtest!F644:F667,Data!$AM644:$AM667)</f>
        <v>0.1559470392329505</v>
      </c>
      <c r="G668">
        <f>SLOPE(FMBtest!G644:G667,Data!$AM644:$AM667)</f>
        <v>0.20195870912430947</v>
      </c>
      <c r="H668">
        <f>SLOPE(FMBtest!H644:H667,Data!$AM644:$AM667)</f>
        <v>0.27829438273876916</v>
      </c>
      <c r="I668">
        <f>SLOPE(FMBtest!I644:I667,Data!$AM644:$AM667)</f>
        <v>0.25723532430237755</v>
      </c>
      <c r="J668">
        <f>SLOPE(FMBtest!J644:J667,Data!$AM644:$AM667)</f>
        <v>0.17355635954508267</v>
      </c>
      <c r="K668">
        <f>SLOPE(FMBtest!K644:K667,Data!$AM644:$AM667)</f>
        <v>0.1889888218085945</v>
      </c>
      <c r="L668">
        <f>SLOPE(FMBtest!L644:L667,Data!$AM644:$AM667)</f>
        <v>0.23108134845004935</v>
      </c>
      <c r="N668" s="5">
        <f t="array" ref="N668:O668">LINEST(FMBtest!C668:L668,FM_ROLLING!C668:L668,TRUE,FALSE)</f>
        <v>-14.468327977682234</v>
      </c>
      <c r="O668" s="5">
        <v>1.3443289552097228</v>
      </c>
      <c r="R668">
        <f>SLOPE(FMBtest!C644:C655,Data!$AB650:$AB661)</f>
        <v>0.44110058844296235</v>
      </c>
      <c r="S668">
        <f>SLOPE(FMBtest!D644:D655,Data!$AB650:$AB661)</f>
        <v>0.26178437594807047</v>
      </c>
      <c r="T668">
        <f>SLOPE(FMBtest!E644:E655,Data!$AB650:$AB661)</f>
        <v>0.48516454406470044</v>
      </c>
      <c r="U668">
        <f>SLOPE(FMBtest!F644:F655,Data!$AB650:$AB661)</f>
        <v>0.72004817377116437</v>
      </c>
      <c r="V668">
        <f>SLOPE(FMBtest!G644:G655,Data!$AB650:$AB661)</f>
        <v>1.2486160343879893</v>
      </c>
      <c r="W668">
        <f>SLOPE(FMBtest!H644:H655,Data!$AB650:$AB661)</f>
        <v>0.55311006827845055</v>
      </c>
      <c r="X668">
        <f>SLOPE(FMBtest!I644:I655,Data!$AB650:$AB661)</f>
        <v>0.41828607235797755</v>
      </c>
      <c r="Y668">
        <f>SLOPE(FMBtest!J644:J655,Data!$AB650:$AB661)</f>
        <v>0.61142356919877727</v>
      </c>
      <c r="Z668">
        <f>SLOPE(FMBtest!K644:K655,Data!$AB650:$AB661)</f>
        <v>0.85086712291561062</v>
      </c>
      <c r="AA668">
        <f>SLOPE(FMBtest!L644:L655,Data!$AB650:$AB661)</f>
        <v>1.3858293540235926</v>
      </c>
      <c r="AB668">
        <f>SLOPE(FMBtest!M644:M655,Data!$AB650:$AB661)</f>
        <v>0.21018824117074877</v>
      </c>
      <c r="AC668">
        <f>SLOPE(FMBtest!N644:N655,Data!$AB650:$AB661)</f>
        <v>0.28949546639231483</v>
      </c>
      <c r="AD668">
        <f>SLOPE(FMBtest!O644:O655,Data!$AB650:$AB661)</f>
        <v>0.38423498194352518</v>
      </c>
      <c r="AE668">
        <f>SLOPE(FMBtest!P644:P655,Data!$AB650:$AB661)</f>
        <v>0.75950826208477917</v>
      </c>
      <c r="AF668">
        <f>SLOPE(FMBtest!Q644:Q655,Data!$AB650:$AB661)</f>
        <v>1.4053587982674922</v>
      </c>
      <c r="AG668">
        <f>SLOPE(FMBtest!R644:R655,Data!$AB650:$AB661)</f>
        <v>0.3461507905573053</v>
      </c>
      <c r="AH668">
        <f>SLOPE(FMBtest!S644:S655,Data!$AB650:$AB661)</f>
        <v>0.34535285971561491</v>
      </c>
      <c r="AI668">
        <f>SLOPE(FMBtest!T644:T655,Data!$AB650:$AB661)</f>
        <v>0.59245620193856985</v>
      </c>
      <c r="AJ668">
        <f>SLOPE(FMBtest!U644:U655,Data!$AB650:$AB661)</f>
        <v>0.98455529630940852</v>
      </c>
      <c r="AK668">
        <f>SLOPE(FMBtest!V644:V655,Data!$AB650:$AB661)</f>
        <v>1.6891324500647731</v>
      </c>
      <c r="AL668">
        <f>SLOPE(FMBtest!W644:W655,Data!$AB650:$AB661)</f>
        <v>0.16824324626270951</v>
      </c>
      <c r="AM668">
        <f>SLOPE(FMBtest!X644:X655,Data!$AB650:$AB661)</f>
        <v>0.27037541479245603</v>
      </c>
      <c r="AN668">
        <f>SLOPE(FMBtest!Y644:Y655,Data!$AB650:$AB661)</f>
        <v>0.88330795214798319</v>
      </c>
      <c r="AO668">
        <f>SLOPE(FMBtest!Z644:Z655,Data!$AB650:$AB661)</f>
        <v>1.4507378253479841</v>
      </c>
      <c r="AP668">
        <f>SLOPE(FMBtest!AA644:AA655,Data!$AB650:$AB661)</f>
        <v>1.9895335505837008</v>
      </c>
      <c r="AR668">
        <f t="array" ref="AR668:AS668">LINEST(FMBtest!C644:AA644,FM_ROLLING!R668:AP668,TRUE,FALSE)</f>
        <v>0.99184050685063652</v>
      </c>
      <c r="AS668">
        <v>7.7403234930365112</v>
      </c>
    </row>
    <row r="669" spans="1:45" x14ac:dyDescent="0.3">
      <c r="A669">
        <v>1980</v>
      </c>
      <c r="B669">
        <v>8</v>
      </c>
      <c r="C669">
        <f>SLOPE(FMBtest!C645:C668,Data!$AM645:$AM668)</f>
        <v>0.17682229270275232</v>
      </c>
      <c r="D669">
        <f>SLOPE(FMBtest!D645:D668,Data!$AM645:$AM668)</f>
        <v>9.5395312126129936E-2</v>
      </c>
      <c r="E669">
        <f>SLOPE(FMBtest!E645:E668,Data!$AM645:$AM668)</f>
        <v>0.13694859900782566</v>
      </c>
      <c r="F669">
        <f>SLOPE(FMBtest!F645:F668,Data!$AM645:$AM668)</f>
        <v>7.6484450203441398E-2</v>
      </c>
      <c r="G669">
        <f>SLOPE(FMBtest!G645:G668,Data!$AM645:$AM668)</f>
        <v>0.11572147459587957</v>
      </c>
      <c r="H669">
        <f>SLOPE(FMBtest!H645:H668,Data!$AM645:$AM668)</f>
        <v>0.19931069652664948</v>
      </c>
      <c r="I669">
        <f>SLOPE(FMBtest!I645:I668,Data!$AM645:$AM668)</f>
        <v>0.19711710127063509</v>
      </c>
      <c r="J669">
        <f>SLOPE(FMBtest!J645:J668,Data!$AM645:$AM668)</f>
        <v>0.11080836304475439</v>
      </c>
      <c r="K669">
        <f>SLOPE(FMBtest!K645:K668,Data!$AM645:$AM668)</f>
        <v>9.3041133290428776E-2</v>
      </c>
      <c r="L669">
        <f>SLOPE(FMBtest!L645:L668,Data!$AM645:$AM668)</f>
        <v>0.14868457761582685</v>
      </c>
      <c r="N669" s="5">
        <f t="array" ref="N669:O669">LINEST(FMBtest!C669:L669,FM_ROLLING!C669:L669,TRUE,FALSE)</f>
        <v>38.781146677593654</v>
      </c>
      <c r="O669" s="5">
        <v>1.5902499067353748</v>
      </c>
      <c r="R669">
        <f>SLOPE(FMBtest!C645:C656,Data!$AB651:$AB662)</f>
        <v>0.31464352506014476</v>
      </c>
      <c r="S669">
        <f>SLOPE(FMBtest!D645:D656,Data!$AB651:$AB662)</f>
        <v>0.19305696394828384</v>
      </c>
      <c r="T669">
        <f>SLOPE(FMBtest!E645:E656,Data!$AB651:$AB662)</f>
        <v>0.44343055289511563</v>
      </c>
      <c r="U669">
        <f>SLOPE(FMBtest!F645:F656,Data!$AB651:$AB662)</f>
        <v>0.65027831374064149</v>
      </c>
      <c r="V669">
        <f>SLOPE(FMBtest!G645:G656,Data!$AB651:$AB662)</f>
        <v>1.2646681750044462</v>
      </c>
      <c r="W669">
        <f>SLOPE(FMBtest!H645:H656,Data!$AB651:$AB662)</f>
        <v>0.3952700589377422</v>
      </c>
      <c r="X669">
        <f>SLOPE(FMBtest!I645:I656,Data!$AB651:$AB662)</f>
        <v>0.31409633177818896</v>
      </c>
      <c r="Y669">
        <f>SLOPE(FMBtest!J645:J656,Data!$AB651:$AB662)</f>
        <v>0.52504347338347956</v>
      </c>
      <c r="Z669">
        <f>SLOPE(FMBtest!K645:K656,Data!$AB651:$AB662)</f>
        <v>0.73193002089084591</v>
      </c>
      <c r="AA669">
        <f>SLOPE(FMBtest!L645:L656,Data!$AB651:$AB662)</f>
        <v>1.4258052716128342</v>
      </c>
      <c r="AB669">
        <f>SLOPE(FMBtest!M645:M656,Data!$AB651:$AB662)</f>
        <v>8.1482465099416576E-2</v>
      </c>
      <c r="AC669">
        <f>SLOPE(FMBtest!N645:N656,Data!$AB651:$AB662)</f>
        <v>0.17240447605854411</v>
      </c>
      <c r="AD669">
        <f>SLOPE(FMBtest!O645:O656,Data!$AB651:$AB662)</f>
        <v>0.38013601869886499</v>
      </c>
      <c r="AE669">
        <f>SLOPE(FMBtest!P645:P656,Data!$AB651:$AB662)</f>
        <v>0.74313688731594985</v>
      </c>
      <c r="AF669">
        <f>SLOPE(FMBtest!Q645:Q656,Data!$AB651:$AB662)</f>
        <v>1.4009319880745108</v>
      </c>
      <c r="AG669">
        <f>SLOPE(FMBtest!R645:R656,Data!$AB651:$AB662)</f>
        <v>0.30721869839836846</v>
      </c>
      <c r="AH669">
        <f>SLOPE(FMBtest!S645:S656,Data!$AB651:$AB662)</f>
        <v>0.25242714341144629</v>
      </c>
      <c r="AI669">
        <f>SLOPE(FMBtest!T645:T656,Data!$AB651:$AB662)</f>
        <v>0.55911211206837264</v>
      </c>
      <c r="AJ669">
        <f>SLOPE(FMBtest!U645:U656,Data!$AB651:$AB662)</f>
        <v>0.98869723622676131</v>
      </c>
      <c r="AK669">
        <f>SLOPE(FMBtest!V645:V656,Data!$AB651:$AB662)</f>
        <v>1.8083151992727937</v>
      </c>
      <c r="AL669">
        <f>SLOPE(FMBtest!W645:W656,Data!$AB651:$AB662)</f>
        <v>-0.17150732793291437</v>
      </c>
      <c r="AM669">
        <f>SLOPE(FMBtest!X645:X656,Data!$AB651:$AB662)</f>
        <v>0.13973045603053122</v>
      </c>
      <c r="AN669">
        <f>SLOPE(FMBtest!Y645:Y656,Data!$AB651:$AB662)</f>
        <v>0.95027792976241021</v>
      </c>
      <c r="AO669">
        <f>SLOPE(FMBtest!Z645:Z656,Data!$AB651:$AB662)</f>
        <v>1.5076141668136556</v>
      </c>
      <c r="AP669">
        <f>SLOPE(FMBtest!AA645:AA656,Data!$AB651:$AB662)</f>
        <v>2.2475652985360259</v>
      </c>
      <c r="AR669">
        <f t="array" ref="AR669:AS669">LINEST(FMBtest!C645:AA645,FM_ROLLING!R669:AP669,TRUE,FALSE)</f>
        <v>1.5758846439987453</v>
      </c>
      <c r="AS669">
        <v>2.7613530764849363</v>
      </c>
    </row>
    <row r="670" spans="1:45" x14ac:dyDescent="0.3">
      <c r="A670">
        <v>1980</v>
      </c>
      <c r="B670">
        <v>9</v>
      </c>
      <c r="C670">
        <f>SLOPE(FMBtest!C646:C669,Data!$AM646:$AM669)</f>
        <v>9.6537584720937833E-2</v>
      </c>
      <c r="D670">
        <f>SLOPE(FMBtest!D646:D669,Data!$AM646:$AM669)</f>
        <v>4.4558832903515727E-2</v>
      </c>
      <c r="E670">
        <f>SLOPE(FMBtest!E646:E669,Data!$AM646:$AM669)</f>
        <v>0.10792540169071901</v>
      </c>
      <c r="F670">
        <f>SLOPE(FMBtest!F646:F669,Data!$AM646:$AM669)</f>
        <v>5.196722025634018E-2</v>
      </c>
      <c r="G670">
        <f>SLOPE(FMBtest!G646:G669,Data!$AM646:$AM669)</f>
        <v>9.3577016573736141E-2</v>
      </c>
      <c r="H670">
        <f>SLOPE(FMBtest!H646:H669,Data!$AM646:$AM669)</f>
        <v>8.6065806134598272E-2</v>
      </c>
      <c r="I670">
        <f>SLOPE(FMBtest!I646:I669,Data!$AM646:$AM669)</f>
        <v>0.11480149538721542</v>
      </c>
      <c r="J670">
        <f>SLOPE(FMBtest!J646:J669,Data!$AM646:$AM669)</f>
        <v>5.3021076810767398E-2</v>
      </c>
      <c r="K670">
        <f>SLOPE(FMBtest!K646:K669,Data!$AM646:$AM669)</f>
        <v>4.3186977536198698E-2</v>
      </c>
      <c r="L670">
        <f>SLOPE(FMBtest!L646:L669,Data!$AM646:$AM669)</f>
        <v>9.5551876489293128E-2</v>
      </c>
      <c r="N670" s="5">
        <f t="array" ref="N670:O670">LINEST(FMBtest!C670:L670,FM_ROLLING!C670:L670,TRUE,FALSE)</f>
        <v>-30.515317415993621</v>
      </c>
      <c r="O670" s="5">
        <v>5.974145306641871</v>
      </c>
      <c r="R670">
        <f>SLOPE(FMBtest!C646:C657,Data!$AB652:$AB663)</f>
        <v>0.54358370179516247</v>
      </c>
      <c r="S670">
        <f>SLOPE(FMBtest!D646:D657,Data!$AB652:$AB663)</f>
        <v>0.3366977263290738</v>
      </c>
      <c r="T670">
        <f>SLOPE(FMBtest!E646:E657,Data!$AB652:$AB663)</f>
        <v>0.58163936767388991</v>
      </c>
      <c r="U670">
        <f>SLOPE(FMBtest!F646:F657,Data!$AB652:$AB663)</f>
        <v>0.75370616777708055</v>
      </c>
      <c r="V670">
        <f>SLOPE(FMBtest!G646:G657,Data!$AB652:$AB663)</f>
        <v>1.3075354211279762</v>
      </c>
      <c r="W670">
        <f>SLOPE(FMBtest!H646:H657,Data!$AB652:$AB663)</f>
        <v>0.56521675094260304</v>
      </c>
      <c r="X670">
        <f>SLOPE(FMBtest!I646:I657,Data!$AB652:$AB663)</f>
        <v>0.46365746523220025</v>
      </c>
      <c r="Y670">
        <f>SLOPE(FMBtest!J646:J657,Data!$AB652:$AB663)</f>
        <v>0.67037306256563411</v>
      </c>
      <c r="Z670">
        <f>SLOPE(FMBtest!K646:K657,Data!$AB652:$AB663)</f>
        <v>0.74608638267715144</v>
      </c>
      <c r="AA670">
        <f>SLOPE(FMBtest!L646:L657,Data!$AB652:$AB663)</f>
        <v>1.4666038232637058</v>
      </c>
      <c r="AB670">
        <f>SLOPE(FMBtest!M646:M657,Data!$AB652:$AB663)</f>
        <v>0.22437859308840036</v>
      </c>
      <c r="AC670">
        <f>SLOPE(FMBtest!N646:N657,Data!$AB652:$AB663)</f>
        <v>0.30919725373120976</v>
      </c>
      <c r="AD670">
        <f>SLOPE(FMBtest!O646:O657,Data!$AB652:$AB663)</f>
        <v>0.55433090301914001</v>
      </c>
      <c r="AE670">
        <f>SLOPE(FMBtest!P646:P657,Data!$AB652:$AB663)</f>
        <v>0.83063553819498737</v>
      </c>
      <c r="AF670">
        <f>SLOPE(FMBtest!Q646:Q657,Data!$AB652:$AB663)</f>
        <v>1.398586860094492</v>
      </c>
      <c r="AG670">
        <f>SLOPE(FMBtest!R646:R657,Data!$AB652:$AB663)</f>
        <v>0.52332339377355264</v>
      </c>
      <c r="AH670">
        <f>SLOPE(FMBtest!S646:S657,Data!$AB652:$AB663)</f>
        <v>0.32898444338535915</v>
      </c>
      <c r="AI670">
        <f>SLOPE(FMBtest!T646:T657,Data!$AB652:$AB663)</f>
        <v>0.61962871755620008</v>
      </c>
      <c r="AJ670">
        <f>SLOPE(FMBtest!U646:U657,Data!$AB652:$AB663)</f>
        <v>0.9965684170761071</v>
      </c>
      <c r="AK670">
        <f>SLOPE(FMBtest!V646:V657,Data!$AB652:$AB663)</f>
        <v>1.6835039383026815</v>
      </c>
      <c r="AL670">
        <f>SLOPE(FMBtest!W646:W657,Data!$AB652:$AB663)</f>
        <v>6.3603980609973729E-2</v>
      </c>
      <c r="AM670">
        <f>SLOPE(FMBtest!X646:X657,Data!$AB652:$AB663)</f>
        <v>0.2794402636878241</v>
      </c>
      <c r="AN670">
        <f>SLOPE(FMBtest!Y646:Y657,Data!$AB652:$AB663)</f>
        <v>0.9238529270049417</v>
      </c>
      <c r="AO670">
        <f>SLOPE(FMBtest!Z646:Z657,Data!$AB652:$AB663)</f>
        <v>1.4198315365489629</v>
      </c>
      <c r="AP670">
        <f>SLOPE(FMBtest!AA646:AA657,Data!$AB652:$AB663)</f>
        <v>1.9873270130847249</v>
      </c>
      <c r="AR670">
        <f t="array" ref="AR670:AS670">LINEST(FMBtest!C646:AA646,FM_ROLLING!R670:AP670,TRUE,FALSE)</f>
        <v>4.5595086648991456</v>
      </c>
      <c r="AS670">
        <v>-1.1426959813788748</v>
      </c>
    </row>
    <row r="671" spans="1:45" x14ac:dyDescent="0.3">
      <c r="A671">
        <v>1980</v>
      </c>
      <c r="B671">
        <v>10</v>
      </c>
      <c r="C671">
        <f>SLOPE(FMBtest!C647:C670,Data!$AM647:$AM670)</f>
        <v>0.24151647508185667</v>
      </c>
      <c r="D671">
        <f>SLOPE(FMBtest!D647:D670,Data!$AM647:$AM670)</f>
        <v>0.11722811465670495</v>
      </c>
      <c r="E671">
        <f>SLOPE(FMBtest!E647:E670,Data!$AM647:$AM670)</f>
        <v>0.16109087279084616</v>
      </c>
      <c r="F671">
        <f>SLOPE(FMBtest!F647:F670,Data!$AM647:$AM670)</f>
        <v>0.11467774856582272</v>
      </c>
      <c r="G671">
        <f>SLOPE(FMBtest!G647:G670,Data!$AM647:$AM670)</f>
        <v>0.22479624686017216</v>
      </c>
      <c r="H671">
        <f>SLOPE(FMBtest!H647:H670,Data!$AM647:$AM670)</f>
        <v>0.17022667230255306</v>
      </c>
      <c r="I671">
        <f>SLOPE(FMBtest!I647:I670,Data!$AM647:$AM670)</f>
        <v>0.16140323966952574</v>
      </c>
      <c r="J671">
        <f>SLOPE(FMBtest!J647:J670,Data!$AM647:$AM670)</f>
        <v>0.12388618403750243</v>
      </c>
      <c r="K671">
        <f>SLOPE(FMBtest!K647:K670,Data!$AM647:$AM670)</f>
        <v>0.11125449675763485</v>
      </c>
      <c r="L671">
        <f>SLOPE(FMBtest!L647:L670,Data!$AM647:$AM670)</f>
        <v>0.25551731616470558</v>
      </c>
      <c r="N671" s="5">
        <f t="array" ref="N671:O671">LINEST(FMBtest!C671:L671,FM_ROLLING!C671:L671,TRUE,FALSE)</f>
        <v>25.893293302300783</v>
      </c>
      <c r="O671" s="5">
        <v>8.8037906162809776</v>
      </c>
      <c r="R671">
        <f>SLOPE(FMBtest!C647:C658,Data!$AB653:$AB664)</f>
        <v>0.691583927978354</v>
      </c>
      <c r="S671">
        <f>SLOPE(FMBtest!D647:D658,Data!$AB653:$AB664)</f>
        <v>0.52785196057713779</v>
      </c>
      <c r="T671">
        <f>SLOPE(FMBtest!E647:E658,Data!$AB653:$AB664)</f>
        <v>0.71969948935216532</v>
      </c>
      <c r="U671">
        <f>SLOPE(FMBtest!F647:F658,Data!$AB653:$AB664)</f>
        <v>0.82351630396671349</v>
      </c>
      <c r="V671">
        <f>SLOPE(FMBtest!G647:G658,Data!$AB653:$AB664)</f>
        <v>1.3240061473427673</v>
      </c>
      <c r="W671">
        <f>SLOPE(FMBtest!H647:H658,Data!$AB653:$AB664)</f>
        <v>0.76978573399578543</v>
      </c>
      <c r="X671">
        <f>SLOPE(FMBtest!I647:I658,Data!$AB653:$AB664)</f>
        <v>0.58781211878961004</v>
      </c>
      <c r="Y671">
        <f>SLOPE(FMBtest!J647:J658,Data!$AB653:$AB664)</f>
        <v>0.73456873508520026</v>
      </c>
      <c r="Z671">
        <f>SLOPE(FMBtest!K647:K658,Data!$AB653:$AB664)</f>
        <v>0.84416572517094035</v>
      </c>
      <c r="AA671">
        <f>SLOPE(FMBtest!L647:L658,Data!$AB653:$AB664)</f>
        <v>1.3767897126712494</v>
      </c>
      <c r="AB671">
        <f>SLOPE(FMBtest!M647:M658,Data!$AB653:$AB664)</f>
        <v>0.4606494063487227</v>
      </c>
      <c r="AC671">
        <f>SLOPE(FMBtest!N647:N658,Data!$AB653:$AB664)</f>
        <v>0.42237237610855405</v>
      </c>
      <c r="AD671">
        <f>SLOPE(FMBtest!O647:O658,Data!$AB653:$AB664)</f>
        <v>0.65017299403676432</v>
      </c>
      <c r="AE671">
        <f>SLOPE(FMBtest!P647:P658,Data!$AB653:$AB664)</f>
        <v>0.81946497158158915</v>
      </c>
      <c r="AF671">
        <f>SLOPE(FMBtest!Q647:Q658,Data!$AB653:$AB664)</f>
        <v>1.3767883959333598</v>
      </c>
      <c r="AG671">
        <f>SLOPE(FMBtest!R647:R658,Data!$AB653:$AB664)</f>
        <v>0.66497798971330602</v>
      </c>
      <c r="AH671">
        <f>SLOPE(FMBtest!S647:S658,Data!$AB653:$AB664)</f>
        <v>0.44512530297210368</v>
      </c>
      <c r="AI671">
        <f>SLOPE(FMBtest!T647:T658,Data!$AB653:$AB664)</f>
        <v>0.71492425499054635</v>
      </c>
      <c r="AJ671">
        <f>SLOPE(FMBtest!U647:U658,Data!$AB653:$AB664)</f>
        <v>0.97560138711246525</v>
      </c>
      <c r="AK671">
        <f>SLOPE(FMBtest!V647:V658,Data!$AB653:$AB664)</f>
        <v>1.5575802220026833</v>
      </c>
      <c r="AL671">
        <f>SLOPE(FMBtest!W647:W658,Data!$AB653:$AB664)</f>
        <v>0.28027535757789918</v>
      </c>
      <c r="AM671">
        <f>SLOPE(FMBtest!X647:X658,Data!$AB653:$AB664)</f>
        <v>0.42352225967347401</v>
      </c>
      <c r="AN671">
        <f>SLOPE(FMBtest!Y647:Y658,Data!$AB653:$AB664)</f>
        <v>0.89016224945558797</v>
      </c>
      <c r="AO671">
        <f>SLOPE(FMBtest!Z647:Z658,Data!$AB653:$AB664)</f>
        <v>1.3163283162356043</v>
      </c>
      <c r="AP671">
        <f>SLOPE(FMBtest!AA647:AA658,Data!$AB653:$AB664)</f>
        <v>1.8376520929329294</v>
      </c>
      <c r="AR671">
        <f t="array" ref="AR671:AS671">LINEST(FMBtest!C647:AA647,FM_ROLLING!R671:AP671,TRUE,FALSE)</f>
        <v>6.1075138336817814</v>
      </c>
      <c r="AS671">
        <v>-3.5570144570793829</v>
      </c>
    </row>
    <row r="672" spans="1:45" x14ac:dyDescent="0.3">
      <c r="A672">
        <v>1980</v>
      </c>
      <c r="B672">
        <v>11</v>
      </c>
      <c r="C672">
        <f>SLOPE(FMBtest!C648:C671,Data!$AM648:$AM671)</f>
        <v>0.32347031822711519</v>
      </c>
      <c r="D672">
        <f>SLOPE(FMBtest!D648:D671,Data!$AM648:$AM671)</f>
        <v>0.18708459089538731</v>
      </c>
      <c r="E672">
        <f>SLOPE(FMBtest!E648:E671,Data!$AM648:$AM671)</f>
        <v>0.22413593452773659</v>
      </c>
      <c r="F672">
        <f>SLOPE(FMBtest!F648:F671,Data!$AM648:$AM671)</f>
        <v>0.16713089916597351</v>
      </c>
      <c r="G672">
        <f>SLOPE(FMBtest!G648:G671,Data!$AM648:$AM671)</f>
        <v>0.26502049148353968</v>
      </c>
      <c r="H672">
        <f>SLOPE(FMBtest!H648:H671,Data!$AM648:$AM671)</f>
        <v>0.26572267447581982</v>
      </c>
      <c r="I672">
        <f>SLOPE(FMBtest!I648:I671,Data!$AM648:$AM671)</f>
        <v>0.25706957472581704</v>
      </c>
      <c r="J672">
        <f>SLOPE(FMBtest!J648:J671,Data!$AM648:$AM671)</f>
        <v>0.20035713447723011</v>
      </c>
      <c r="K672">
        <f>SLOPE(FMBtest!K648:K671,Data!$AM648:$AM671)</f>
        <v>0.18319871769625659</v>
      </c>
      <c r="L672">
        <f>SLOPE(FMBtest!L648:L671,Data!$AM648:$AM671)</f>
        <v>0.30419383340449285</v>
      </c>
      <c r="N672" s="5">
        <f t="array" ref="N672:O672">LINEST(FMBtest!C672:L672,FM_ROLLING!C672:L672,TRUE,FALSE)</f>
        <v>-22.668808569200937</v>
      </c>
      <c r="O672" s="5">
        <v>14.280246662430907</v>
      </c>
      <c r="R672">
        <f>SLOPE(FMBtest!C648:C659,Data!$AB654:$AB665)</f>
        <v>0.762440250334398</v>
      </c>
      <c r="S672">
        <f>SLOPE(FMBtest!D648:D659,Data!$AB654:$AB665)</f>
        <v>0.59189231191892899</v>
      </c>
      <c r="T672">
        <f>SLOPE(FMBtest!E648:E659,Data!$AB654:$AB665)</f>
        <v>0.78247511261085534</v>
      </c>
      <c r="U672">
        <f>SLOPE(FMBtest!F648:F659,Data!$AB654:$AB665)</f>
        <v>0.85057623148201744</v>
      </c>
      <c r="V672">
        <f>SLOPE(FMBtest!G648:G659,Data!$AB654:$AB665)</f>
        <v>1.3095744512303253</v>
      </c>
      <c r="W672">
        <f>SLOPE(FMBtest!H648:H659,Data!$AB654:$AB665)</f>
        <v>0.81322395072715192</v>
      </c>
      <c r="X672">
        <f>SLOPE(FMBtest!I648:I659,Data!$AB654:$AB665)</f>
        <v>0.63476930000417198</v>
      </c>
      <c r="Y672">
        <f>SLOPE(FMBtest!J648:J659,Data!$AB654:$AB665)</f>
        <v>0.80804639262652767</v>
      </c>
      <c r="Z672">
        <f>SLOPE(FMBtest!K648:K659,Data!$AB654:$AB665)</f>
        <v>0.85869082600881208</v>
      </c>
      <c r="AA672">
        <f>SLOPE(FMBtest!L648:L659,Data!$AB654:$AB665)</f>
        <v>1.3890227765654892</v>
      </c>
      <c r="AB672">
        <f>SLOPE(FMBtest!M648:M659,Data!$AB654:$AB665)</f>
        <v>0.48479586106830858</v>
      </c>
      <c r="AC672">
        <f>SLOPE(FMBtest!N648:N659,Data!$AB654:$AB665)</f>
        <v>0.42301411008425233</v>
      </c>
      <c r="AD672">
        <f>SLOPE(FMBtest!O648:O659,Data!$AB654:$AB665)</f>
        <v>0.69495780643856242</v>
      </c>
      <c r="AE672">
        <f>SLOPE(FMBtest!P648:P659,Data!$AB654:$AB665)</f>
        <v>0.86187668616035429</v>
      </c>
      <c r="AF672">
        <f>SLOPE(FMBtest!Q648:Q659,Data!$AB654:$AB665)</f>
        <v>1.4033310692211252</v>
      </c>
      <c r="AG672">
        <f>SLOPE(FMBtest!R648:R659,Data!$AB654:$AB665)</f>
        <v>0.6489261659920802</v>
      </c>
      <c r="AH672">
        <f>SLOPE(FMBtest!S648:S659,Data!$AB654:$AB665)</f>
        <v>0.55398616776092102</v>
      </c>
      <c r="AI672">
        <f>SLOPE(FMBtest!T648:T659,Data!$AB654:$AB665)</f>
        <v>0.73695858040374196</v>
      </c>
      <c r="AJ672">
        <f>SLOPE(FMBtest!U648:U659,Data!$AB654:$AB665)</f>
        <v>0.989601186902348</v>
      </c>
      <c r="AK672">
        <f>SLOPE(FMBtest!V648:V659,Data!$AB654:$AB665)</f>
        <v>1.511926542252608</v>
      </c>
      <c r="AL672">
        <f>SLOPE(FMBtest!W648:W659,Data!$AB654:$AB665)</f>
        <v>0.40050442810690995</v>
      </c>
      <c r="AM672">
        <f>SLOPE(FMBtest!X648:X659,Data!$AB654:$AB665)</f>
        <v>0.43157082495697169</v>
      </c>
      <c r="AN672">
        <f>SLOPE(FMBtest!Y648:Y659,Data!$AB654:$AB665)</f>
        <v>0.9271357097716233</v>
      </c>
      <c r="AO672">
        <f>SLOPE(FMBtest!Z648:Z659,Data!$AB654:$AB665)</f>
        <v>1.2760263162536969</v>
      </c>
      <c r="AP672">
        <f>SLOPE(FMBtest!AA648:AA659,Data!$AB654:$AB665)</f>
        <v>1.8231539581226797</v>
      </c>
      <c r="AR672">
        <f t="array" ref="AR672:AS672">LINEST(FMBtest!C648:AA648,FM_ROLLING!R672:AP672,TRUE,FALSE)</f>
        <v>15.894204325374462</v>
      </c>
      <c r="AS672">
        <v>-7.1732584970227284</v>
      </c>
    </row>
    <row r="673" spans="1:45" x14ac:dyDescent="0.3">
      <c r="A673">
        <v>1980</v>
      </c>
      <c r="B673">
        <v>12</v>
      </c>
      <c r="C673">
        <f>SLOPE(FMBtest!C649:C672,Data!$AM649:$AM672)</f>
        <v>0.26572557960567461</v>
      </c>
      <c r="D673">
        <f>SLOPE(FMBtest!D649:D672,Data!$AM649:$AM672)</f>
        <v>0.1029605158296318</v>
      </c>
      <c r="E673">
        <f>SLOPE(FMBtest!E649:E672,Data!$AM649:$AM672)</f>
        <v>0.11532757704915522</v>
      </c>
      <c r="F673">
        <f>SLOPE(FMBtest!F649:F672,Data!$AM649:$AM672)</f>
        <v>3.807480714981315E-2</v>
      </c>
      <c r="G673">
        <f>SLOPE(FMBtest!G649:G672,Data!$AM649:$AM672)</f>
        <v>4.6412005493777678E-2</v>
      </c>
      <c r="H673">
        <f>SLOPE(FMBtest!H649:H672,Data!$AM649:$AM672)</f>
        <v>0.18992370401666267</v>
      </c>
      <c r="I673">
        <f>SLOPE(FMBtest!I649:I672,Data!$AM649:$AM672)</f>
        <v>0.17753284660390156</v>
      </c>
      <c r="J673">
        <f>SLOPE(FMBtest!J649:J672,Data!$AM649:$AM672)</f>
        <v>8.8711534912831805E-2</v>
      </c>
      <c r="K673">
        <f>SLOPE(FMBtest!K649:K672,Data!$AM649:$AM672)</f>
        <v>5.4486547742571875E-2</v>
      </c>
      <c r="L673">
        <f>SLOPE(FMBtest!L649:L672,Data!$AM649:$AM672)</f>
        <v>9.8587404091239103E-2</v>
      </c>
      <c r="N673" s="5">
        <f t="array" ref="N673:O673">LINEST(FMBtest!C673:L673,FM_ROLLING!C673:L673,TRUE,FALSE)</f>
        <v>-7.7829272031358148</v>
      </c>
      <c r="O673" s="5">
        <v>2.1306284316618149</v>
      </c>
      <c r="R673">
        <f>SLOPE(FMBtest!C649:C660,Data!$AB655:$AB666)</f>
        <v>1.0681979285504279</v>
      </c>
      <c r="S673">
        <f>SLOPE(FMBtest!D649:D660,Data!$AB655:$AB666)</f>
        <v>0.91280220942955559</v>
      </c>
      <c r="T673">
        <f>SLOPE(FMBtest!E649:E660,Data!$AB655:$AB666)</f>
        <v>1.0393760607097349</v>
      </c>
      <c r="U673">
        <f>SLOPE(FMBtest!F649:F660,Data!$AB655:$AB666)</f>
        <v>1.0400867396496329</v>
      </c>
      <c r="V673">
        <f>SLOPE(FMBtest!G649:G660,Data!$AB655:$AB666)</f>
        <v>1.3497837250330504</v>
      </c>
      <c r="W673">
        <f>SLOPE(FMBtest!H649:H660,Data!$AB655:$AB666)</f>
        <v>1.1401894864355833</v>
      </c>
      <c r="X673">
        <f>SLOPE(FMBtest!I649:I660,Data!$AB655:$AB666)</f>
        <v>0.80578469690791776</v>
      </c>
      <c r="Y673">
        <f>SLOPE(FMBtest!J649:J660,Data!$AB655:$AB666)</f>
        <v>1.0514356388992736</v>
      </c>
      <c r="Z673">
        <f>SLOPE(FMBtest!K649:K660,Data!$AB655:$AB666)</f>
        <v>1.0390238198655815</v>
      </c>
      <c r="AA673">
        <f>SLOPE(FMBtest!L649:L660,Data!$AB655:$AB666)</f>
        <v>1.4601206860065876</v>
      </c>
      <c r="AB673">
        <f>SLOPE(FMBtest!M649:M660,Data!$AB655:$AB666)</f>
        <v>0.83482866330933592</v>
      </c>
      <c r="AC673">
        <f>SLOPE(FMBtest!N649:N660,Data!$AB655:$AB666)</f>
        <v>0.71071566772742933</v>
      </c>
      <c r="AD673">
        <f>SLOPE(FMBtest!O649:O660,Data!$AB655:$AB666)</f>
        <v>0.98881651268622972</v>
      </c>
      <c r="AE673">
        <f>SLOPE(FMBtest!P649:P660,Data!$AB655:$AB666)</f>
        <v>1.0350723428873687</v>
      </c>
      <c r="AF673">
        <f>SLOPE(FMBtest!Q649:Q660,Data!$AB655:$AB666)</f>
        <v>1.3162384578467505</v>
      </c>
      <c r="AG673">
        <f>SLOPE(FMBtest!R649:R660,Data!$AB655:$AB666)</f>
        <v>1.1318995687988795</v>
      </c>
      <c r="AH673">
        <f>SLOPE(FMBtest!S649:S660,Data!$AB655:$AB666)</f>
        <v>0.8981196445037759</v>
      </c>
      <c r="AI673">
        <f>SLOPE(FMBtest!T649:T660,Data!$AB655:$AB666)</f>
        <v>0.89889184027932845</v>
      </c>
      <c r="AJ673">
        <f>SLOPE(FMBtest!U649:U660,Data!$AB655:$AB666)</f>
        <v>1.1130034196069738</v>
      </c>
      <c r="AK673">
        <f>SLOPE(FMBtest!V649:V660,Data!$AB655:$AB666)</f>
        <v>1.3220087370311118</v>
      </c>
      <c r="AL673">
        <f>SLOPE(FMBtest!W649:W660,Data!$AB655:$AB666)</f>
        <v>0.8317062510036356</v>
      </c>
      <c r="AM673">
        <f>SLOPE(FMBtest!X649:X660,Data!$AB655:$AB666)</f>
        <v>0.64976578945785524</v>
      </c>
      <c r="AN673">
        <f>SLOPE(FMBtest!Y649:Y660,Data!$AB655:$AB666)</f>
        <v>0.73743757863902148</v>
      </c>
      <c r="AO673">
        <f>SLOPE(FMBtest!Z649:Z660,Data!$AB655:$AB666)</f>
        <v>1.0149216147923292</v>
      </c>
      <c r="AP673">
        <f>SLOPE(FMBtest!AA649:AA660,Data!$AB655:$AB666)</f>
        <v>1.4938077608910771</v>
      </c>
      <c r="AR673">
        <f t="array" ref="AR673:AS673">LINEST(FMBtest!C649:AA649,FM_ROLLING!R673:AP673,TRUE,FALSE)</f>
        <v>-9.0141749431502571</v>
      </c>
      <c r="AS673">
        <v>6.7753287316362281</v>
      </c>
    </row>
    <row r="674" spans="1:45" x14ac:dyDescent="0.3">
      <c r="A674">
        <v>1981</v>
      </c>
      <c r="B674">
        <v>1</v>
      </c>
      <c r="C674">
        <f>SLOPE(FMBtest!C650:C673,Data!$AM650:$AM673)</f>
        <v>0.28734343091548814</v>
      </c>
      <c r="D674">
        <f>SLOPE(FMBtest!D650:D673,Data!$AM650:$AM673)</f>
        <v>0.13810458411636056</v>
      </c>
      <c r="E674">
        <f>SLOPE(FMBtest!E650:E673,Data!$AM650:$AM673)</f>
        <v>0.14998514649005915</v>
      </c>
      <c r="F674">
        <f>SLOPE(FMBtest!F650:F673,Data!$AM650:$AM673)</f>
        <v>7.6730665572264309E-2</v>
      </c>
      <c r="G674">
        <f>SLOPE(FMBtest!G650:G673,Data!$AM650:$AM673)</f>
        <v>9.3646412899378723E-2</v>
      </c>
      <c r="H674">
        <f>SLOPE(FMBtest!H650:H673,Data!$AM650:$AM673)</f>
        <v>0.19928819694989552</v>
      </c>
      <c r="I674">
        <f>SLOPE(FMBtest!I650:I673,Data!$AM650:$AM673)</f>
        <v>0.19455181612335359</v>
      </c>
      <c r="J674">
        <f>SLOPE(FMBtest!J650:J673,Data!$AM650:$AM673)</f>
        <v>0.12058341164671517</v>
      </c>
      <c r="K674">
        <f>SLOPE(FMBtest!K650:K673,Data!$AM650:$AM673)</f>
        <v>9.7276320224903526E-2</v>
      </c>
      <c r="L674">
        <f>SLOPE(FMBtest!L650:L673,Data!$AM650:$AM673)</f>
        <v>0.15177200199077678</v>
      </c>
      <c r="N674" s="5">
        <f t="array" ref="N674:O674">LINEST(FMBtest!C674:L674,FM_ROLLING!C674:L674,TRUE,FALSE)</f>
        <v>17.022425879684373</v>
      </c>
      <c r="O674" s="5">
        <v>5.652835924595502</v>
      </c>
      <c r="R674">
        <f>SLOPE(FMBtest!C650:C661,Data!$AB656:$AB667)</f>
        <v>1.1029473483282854</v>
      </c>
      <c r="S674">
        <f>SLOPE(FMBtest!D650:D661,Data!$AB656:$AB667)</f>
        <v>0.89613252155632883</v>
      </c>
      <c r="T674">
        <f>SLOPE(FMBtest!E650:E661,Data!$AB656:$AB667)</f>
        <v>1.001605984076984</v>
      </c>
      <c r="U674">
        <f>SLOPE(FMBtest!F650:F661,Data!$AB656:$AB667)</f>
        <v>1.009297162653912</v>
      </c>
      <c r="V674">
        <f>SLOPE(FMBtest!G650:G661,Data!$AB656:$AB667)</f>
        <v>1.3065596995728648</v>
      </c>
      <c r="W674">
        <f>SLOPE(FMBtest!H650:H661,Data!$AB656:$AB667)</f>
        <v>1.1948246106304605</v>
      </c>
      <c r="X674">
        <f>SLOPE(FMBtest!I650:I661,Data!$AB656:$AB667)</f>
        <v>0.84420285060303213</v>
      </c>
      <c r="Y674">
        <f>SLOPE(FMBtest!J650:J661,Data!$AB656:$AB667)</f>
        <v>1.0534927745446476</v>
      </c>
      <c r="Z674">
        <f>SLOPE(FMBtest!K650:K661,Data!$AB656:$AB667)</f>
        <v>1.0008620520748661</v>
      </c>
      <c r="AA674">
        <f>SLOPE(FMBtest!L650:L661,Data!$AB656:$AB667)</f>
        <v>1.4301243781920421</v>
      </c>
      <c r="AB674">
        <f>SLOPE(FMBtest!M650:M661,Data!$AB656:$AB667)</f>
        <v>0.89135801095149847</v>
      </c>
      <c r="AC674">
        <f>SLOPE(FMBtest!N650:N661,Data!$AB656:$AB667)</f>
        <v>0.70393484335926937</v>
      </c>
      <c r="AD674">
        <f>SLOPE(FMBtest!O650:O661,Data!$AB656:$AB667)</f>
        <v>1.0016758928294616</v>
      </c>
      <c r="AE674">
        <f>SLOPE(FMBtest!P650:P661,Data!$AB656:$AB667)</f>
        <v>1.0453761579543139</v>
      </c>
      <c r="AF674">
        <f>SLOPE(FMBtest!Q650:Q661,Data!$AB656:$AB667)</f>
        <v>1.3126503651925678</v>
      </c>
      <c r="AG674">
        <f>SLOPE(FMBtest!R650:R661,Data!$AB656:$AB667)</f>
        <v>1.2508956386711652</v>
      </c>
      <c r="AH674">
        <f>SLOPE(FMBtest!S650:S661,Data!$AB656:$AB667)</f>
        <v>0.95365783869539711</v>
      </c>
      <c r="AI674">
        <f>SLOPE(FMBtest!T650:T661,Data!$AB656:$AB667)</f>
        <v>0.905725639056014</v>
      </c>
      <c r="AJ674">
        <f>SLOPE(FMBtest!U650:U661,Data!$AB656:$AB667)</f>
        <v>1.1038974526980778</v>
      </c>
      <c r="AK674">
        <f>SLOPE(FMBtest!V650:V661,Data!$AB656:$AB667)</f>
        <v>1.3179427617062207</v>
      </c>
      <c r="AL674">
        <f>SLOPE(FMBtest!W650:W661,Data!$AB656:$AB667)</f>
        <v>0.96363585180822153</v>
      </c>
      <c r="AM674">
        <f>SLOPE(FMBtest!X650:X661,Data!$AB656:$AB667)</f>
        <v>0.72805696361551064</v>
      </c>
      <c r="AN674">
        <f>SLOPE(FMBtest!Y650:Y661,Data!$AB656:$AB667)</f>
        <v>0.77981441120066364</v>
      </c>
      <c r="AO674">
        <f>SLOPE(FMBtest!Z650:Z661,Data!$AB656:$AB667)</f>
        <v>0.97513913829115639</v>
      </c>
      <c r="AP674">
        <f>SLOPE(FMBtest!AA650:AA661,Data!$AB656:$AB667)</f>
        <v>1.4124027198666507</v>
      </c>
      <c r="AR674">
        <f t="array" ref="AR674:AS674">LINEST(FMBtest!C650:AA650,FM_ROLLING!R674:AP674,TRUE,FALSE)</f>
        <v>-11.915395550969034</v>
      </c>
      <c r="AS674">
        <v>11.34476346754875</v>
      </c>
    </row>
    <row r="675" spans="1:45" x14ac:dyDescent="0.3">
      <c r="A675">
        <v>1981</v>
      </c>
      <c r="B675">
        <v>2</v>
      </c>
      <c r="C675">
        <f>SLOPE(FMBtest!C651:C674,Data!$AM651:$AM674)</f>
        <v>0.18983910018850664</v>
      </c>
      <c r="D675">
        <f>SLOPE(FMBtest!D651:D674,Data!$AM651:$AM674)</f>
        <v>6.0864151790846838E-2</v>
      </c>
      <c r="E675">
        <f>SLOPE(FMBtest!E651:E674,Data!$AM651:$AM674)</f>
        <v>0.12572182263822565</v>
      </c>
      <c r="F675">
        <f>SLOPE(FMBtest!F651:F674,Data!$AM651:$AM674)</f>
        <v>7.5158961280668901E-2</v>
      </c>
      <c r="G675">
        <f>SLOPE(FMBtest!G651:G674,Data!$AM651:$AM674)</f>
        <v>0.13047328700699218</v>
      </c>
      <c r="H675">
        <f>SLOPE(FMBtest!H651:H674,Data!$AM651:$AM674)</f>
        <v>0.14327696143848842</v>
      </c>
      <c r="I675">
        <f>SLOPE(FMBtest!I651:I674,Data!$AM651:$AM674)</f>
        <v>0.15617051026226056</v>
      </c>
      <c r="J675">
        <f>SLOPE(FMBtest!J651:J674,Data!$AM651:$AM674)</f>
        <v>0.13551248967716795</v>
      </c>
      <c r="K675">
        <f>SLOPE(FMBtest!K651:K674,Data!$AM651:$AM674)</f>
        <v>0.12647297876300725</v>
      </c>
      <c r="L675">
        <f>SLOPE(FMBtest!L651:L674,Data!$AM651:$AM674)</f>
        <v>0.27905785245123726</v>
      </c>
      <c r="N675" s="5">
        <f t="array" ref="N675:O675">LINEST(FMBtest!C675:L675,FM_ROLLING!C675:L675,TRUE,FALSE)</f>
        <v>-5.8341355219093085</v>
      </c>
      <c r="O675" s="5">
        <v>5.7119338492248533</v>
      </c>
      <c r="R675">
        <f>SLOPE(FMBtest!C651:C662,Data!$AB657:$AB668)</f>
        <v>1.2710407107131478</v>
      </c>
      <c r="S675">
        <f>SLOPE(FMBtest!D651:D662,Data!$AB657:$AB668)</f>
        <v>1.0420011651181624</v>
      </c>
      <c r="T675">
        <f>SLOPE(FMBtest!E651:E662,Data!$AB657:$AB668)</f>
        <v>1.1187933281727824</v>
      </c>
      <c r="U675">
        <f>SLOPE(FMBtest!F651:F662,Data!$AB657:$AB668)</f>
        <v>1.0859204932138391</v>
      </c>
      <c r="V675">
        <f>SLOPE(FMBtest!G651:G662,Data!$AB657:$AB668)</f>
        <v>1.347163434442058</v>
      </c>
      <c r="W675">
        <f>SLOPE(FMBtest!H651:H662,Data!$AB657:$AB668)</f>
        <v>1.3414355901076398</v>
      </c>
      <c r="X675">
        <f>SLOPE(FMBtest!I651:I662,Data!$AB657:$AB668)</f>
        <v>0.99374824447078702</v>
      </c>
      <c r="Y675">
        <f>SLOPE(FMBtest!J651:J662,Data!$AB657:$AB668)</f>
        <v>1.1671396785748505</v>
      </c>
      <c r="Z675">
        <f>SLOPE(FMBtest!K651:K662,Data!$AB657:$AB668)</f>
        <v>1.0785138903450247</v>
      </c>
      <c r="AA675">
        <f>SLOPE(FMBtest!L651:L662,Data!$AB657:$AB668)</f>
        <v>1.4363720794580619</v>
      </c>
      <c r="AB675">
        <f>SLOPE(FMBtest!M651:M662,Data!$AB657:$AB668)</f>
        <v>1.0745963405405898</v>
      </c>
      <c r="AC675">
        <f>SLOPE(FMBtest!N651:N662,Data!$AB657:$AB668)</f>
        <v>0.86832065945231518</v>
      </c>
      <c r="AD675">
        <f>SLOPE(FMBtest!O651:O662,Data!$AB657:$AB668)</f>
        <v>1.1223493152462327</v>
      </c>
      <c r="AE675">
        <f>SLOPE(FMBtest!P651:P662,Data!$AB657:$AB668)</f>
        <v>1.0571669528190655</v>
      </c>
      <c r="AF675">
        <f>SLOPE(FMBtest!Q651:Q662,Data!$AB657:$AB668)</f>
        <v>1.3512684887833932</v>
      </c>
      <c r="AG675">
        <f>SLOPE(FMBtest!R651:R662,Data!$AB657:$AB668)</f>
        <v>1.3939586425227246</v>
      </c>
      <c r="AH675">
        <f>SLOPE(FMBtest!S651:S662,Data!$AB657:$AB668)</f>
        <v>1.1107653653368863</v>
      </c>
      <c r="AI675">
        <f>SLOPE(FMBtest!T651:T662,Data!$AB657:$AB668)</f>
        <v>1.0090067176638653</v>
      </c>
      <c r="AJ675">
        <f>SLOPE(FMBtest!U651:U662,Data!$AB657:$AB668)</f>
        <v>1.1031615825184444</v>
      </c>
      <c r="AK675">
        <f>SLOPE(FMBtest!V651:V662,Data!$AB657:$AB668)</f>
        <v>1.2716055563464035</v>
      </c>
      <c r="AL675">
        <f>SLOPE(FMBtest!W651:W662,Data!$AB657:$AB668)</f>
        <v>1.0699200895258496</v>
      </c>
      <c r="AM675">
        <f>SLOPE(FMBtest!X651:X662,Data!$AB657:$AB668)</f>
        <v>0.81053190010865739</v>
      </c>
      <c r="AN675">
        <f>SLOPE(FMBtest!Y651:Y662,Data!$AB657:$AB668)</f>
        <v>0.77889781568378447</v>
      </c>
      <c r="AO675">
        <f>SLOPE(FMBtest!Z651:Z662,Data!$AB657:$AB668)</f>
        <v>0.92198704794673103</v>
      </c>
      <c r="AP675">
        <f>SLOPE(FMBtest!AA651:AA662,Data!$AB657:$AB668)</f>
        <v>1.2636480503621603</v>
      </c>
      <c r="AR675">
        <f t="array" ref="AR675:AS675">LINEST(FMBtest!C651:AA651,FM_ROLLING!R675:AP675,TRUE,FALSE)</f>
        <v>-3.3270597259745411</v>
      </c>
      <c r="AS675">
        <v>5.097392899065186</v>
      </c>
    </row>
    <row r="676" spans="1:45" x14ac:dyDescent="0.3">
      <c r="A676">
        <v>1981</v>
      </c>
      <c r="B676">
        <v>3</v>
      </c>
      <c r="C676">
        <f>SLOPE(FMBtest!C652:C675,Data!$AM652:$AM675)</f>
        <v>0.16459877669221615</v>
      </c>
      <c r="D676">
        <f>SLOPE(FMBtest!D652:D675,Data!$AM652:$AM675)</f>
        <v>0.12763234090542369</v>
      </c>
      <c r="E676">
        <f>SLOPE(FMBtest!E652:E675,Data!$AM652:$AM675)</f>
        <v>0.18845360739197781</v>
      </c>
      <c r="F676">
        <f>SLOPE(FMBtest!F652:F675,Data!$AM652:$AM675)</f>
        <v>0.18396552260906596</v>
      </c>
      <c r="G676">
        <f>SLOPE(FMBtest!G652:G675,Data!$AM652:$AM675)</f>
        <v>0.2306377993455595</v>
      </c>
      <c r="H676">
        <f>SLOPE(FMBtest!H652:H675,Data!$AM652:$AM675)</f>
        <v>0.12888737757873042</v>
      </c>
      <c r="I676">
        <f>SLOPE(FMBtest!I652:I675,Data!$AM652:$AM675)</f>
        <v>0.18721964653846734</v>
      </c>
      <c r="J676">
        <f>SLOPE(FMBtest!J652:J675,Data!$AM652:$AM675)</f>
        <v>0.16318610519157781</v>
      </c>
      <c r="K676">
        <f>SLOPE(FMBtest!K652:K675,Data!$AM652:$AM675)</f>
        <v>0.19139209094683191</v>
      </c>
      <c r="L676">
        <f>SLOPE(FMBtest!L652:L675,Data!$AM652:$AM675)</f>
        <v>0.31079473437995231</v>
      </c>
      <c r="N676" s="5">
        <f t="array" ref="N676:O676">LINEST(FMBtest!C676:L676,FM_ROLLING!C676:L676,TRUE,FALSE)</f>
        <v>9.2820539230208414</v>
      </c>
      <c r="O676" s="5">
        <v>2.6889738208336196</v>
      </c>
      <c r="R676">
        <f>SLOPE(FMBtest!C652:C663,Data!$AB658:$AB669)</f>
        <v>1.300996071305218</v>
      </c>
      <c r="S676">
        <f>SLOPE(FMBtest!D652:D663,Data!$AB658:$AB669)</f>
        <v>1.0522222050084251</v>
      </c>
      <c r="T676">
        <f>SLOPE(FMBtest!E652:E663,Data!$AB658:$AB669)</f>
        <v>1.1059328667989294</v>
      </c>
      <c r="U676">
        <f>SLOPE(FMBtest!F652:F663,Data!$AB658:$AB669)</f>
        <v>1.0702839942368207</v>
      </c>
      <c r="V676">
        <f>SLOPE(FMBtest!G652:G663,Data!$AB658:$AB669)</f>
        <v>1.3256734872793587</v>
      </c>
      <c r="W676">
        <f>SLOPE(FMBtest!H652:H663,Data!$AB658:$AB669)</f>
        <v>1.3761637311573476</v>
      </c>
      <c r="X676">
        <f>SLOPE(FMBtest!I652:I663,Data!$AB658:$AB669)</f>
        <v>1.0074051932405672</v>
      </c>
      <c r="Y676">
        <f>SLOPE(FMBtest!J652:J663,Data!$AB658:$AB669)</f>
        <v>1.1558744968381796</v>
      </c>
      <c r="Z676">
        <f>SLOPE(FMBtest!K652:K663,Data!$AB658:$AB669)</f>
        <v>1.0551243904417253</v>
      </c>
      <c r="AA676">
        <f>SLOPE(FMBtest!L652:L663,Data!$AB658:$AB669)</f>
        <v>1.4123768011074345</v>
      </c>
      <c r="AB676">
        <f>SLOPE(FMBtest!M652:M663,Data!$AB658:$AB669)</f>
        <v>1.1027892730502111</v>
      </c>
      <c r="AC676">
        <f>SLOPE(FMBtest!N652:N663,Data!$AB658:$AB669)</f>
        <v>0.91780999188015044</v>
      </c>
      <c r="AD676">
        <f>SLOPE(FMBtest!O652:O663,Data!$AB658:$AB669)</f>
        <v>1.1114406034387698</v>
      </c>
      <c r="AE676">
        <f>SLOPE(FMBtest!P652:P663,Data!$AB658:$AB669)</f>
        <v>0.99043990263471338</v>
      </c>
      <c r="AF676">
        <f>SLOPE(FMBtest!Q652:Q663,Data!$AB658:$AB669)</f>
        <v>1.278396735292</v>
      </c>
      <c r="AG676">
        <f>SLOPE(FMBtest!R652:R663,Data!$AB658:$AB669)</f>
        <v>1.4404897061999744</v>
      </c>
      <c r="AH676">
        <f>SLOPE(FMBtest!S652:S663,Data!$AB658:$AB669)</f>
        <v>1.1546764773159115</v>
      </c>
      <c r="AI676">
        <f>SLOPE(FMBtest!T652:T663,Data!$AB658:$AB669)</f>
        <v>1.0082129861087696</v>
      </c>
      <c r="AJ676">
        <f>SLOPE(FMBtest!U652:U663,Data!$AB658:$AB669)</f>
        <v>1.0019470323363204</v>
      </c>
      <c r="AK676">
        <f>SLOPE(FMBtest!V652:V663,Data!$AB658:$AB669)</f>
        <v>1.2268342338680644</v>
      </c>
      <c r="AL676">
        <f>SLOPE(FMBtest!W652:W663,Data!$AB658:$AB669)</f>
        <v>1.1899151653451028</v>
      </c>
      <c r="AM676">
        <f>SLOPE(FMBtest!X652:X663,Data!$AB658:$AB669)</f>
        <v>0.86335159312173115</v>
      </c>
      <c r="AN676">
        <f>SLOPE(FMBtest!Y652:Y663,Data!$AB658:$AB669)</f>
        <v>0.775946928445992</v>
      </c>
      <c r="AO676">
        <f>SLOPE(FMBtest!Z652:Z663,Data!$AB658:$AB669)</f>
        <v>0.86878934048779233</v>
      </c>
      <c r="AP676">
        <f>SLOPE(FMBtest!AA652:AA663,Data!$AB658:$AB669)</f>
        <v>1.1624605968590493</v>
      </c>
      <c r="AR676">
        <f t="array" ref="AR676:AS676">LINEST(FMBtest!C652:AA652,FM_ROLLING!R676:AP676,TRUE,FALSE)</f>
        <v>11.094721801654254</v>
      </c>
      <c r="AS676">
        <v>-5.4207636905728949</v>
      </c>
    </row>
    <row r="677" spans="1:45" x14ac:dyDescent="0.3">
      <c r="A677">
        <v>1981</v>
      </c>
      <c r="B677">
        <v>4</v>
      </c>
      <c r="C677">
        <f>SLOPE(FMBtest!C653:C676,Data!$AM653:$AM676)</f>
        <v>0.14065763067294712</v>
      </c>
      <c r="D677">
        <f>SLOPE(FMBtest!D653:D676,Data!$AM653:$AM676)</f>
        <v>0.10617453120775056</v>
      </c>
      <c r="E677">
        <f>SLOPE(FMBtest!E653:E676,Data!$AM653:$AM676)</f>
        <v>0.17311576935782266</v>
      </c>
      <c r="F677">
        <f>SLOPE(FMBtest!F653:F676,Data!$AM653:$AM676)</f>
        <v>0.17382711869903172</v>
      </c>
      <c r="G677">
        <f>SLOPE(FMBtest!G653:G676,Data!$AM653:$AM676)</f>
        <v>0.21555476258737596</v>
      </c>
      <c r="H677">
        <f>SLOPE(FMBtest!H653:H676,Data!$AM653:$AM676)</f>
        <v>9.9139079945084821E-2</v>
      </c>
      <c r="I677">
        <f>SLOPE(FMBtest!I653:I676,Data!$AM653:$AM676)</f>
        <v>0.16574127131679281</v>
      </c>
      <c r="J677">
        <f>SLOPE(FMBtest!J653:J676,Data!$AM653:$AM676)</f>
        <v>0.15290243914638743</v>
      </c>
      <c r="K677">
        <f>SLOPE(FMBtest!K653:K676,Data!$AM653:$AM676)</f>
        <v>0.17317864680590711</v>
      </c>
      <c r="L677">
        <f>SLOPE(FMBtest!L653:L676,Data!$AM653:$AM676)</f>
        <v>0.28688786364975677</v>
      </c>
      <c r="N677" s="5">
        <f t="array" ref="N677:O677">LINEST(FMBtest!C677:L677,FM_ROLLING!C677:L677,TRUE,FALSE)</f>
        <v>13.846241527229193</v>
      </c>
      <c r="O677" s="5">
        <v>5.3258910496321477</v>
      </c>
      <c r="R677">
        <f>SLOPE(FMBtest!C653:C664,Data!$AB659:$AB670)</f>
        <v>1.2303350860919144</v>
      </c>
      <c r="S677">
        <f>SLOPE(FMBtest!D653:D664,Data!$AB659:$AB670)</f>
        <v>0.97169038059340129</v>
      </c>
      <c r="T677">
        <f>SLOPE(FMBtest!E653:E664,Data!$AB659:$AB670)</f>
        <v>1.0751261468862967</v>
      </c>
      <c r="U677">
        <f>SLOPE(FMBtest!F653:F664,Data!$AB659:$AB670)</f>
        <v>1.0423035687354441</v>
      </c>
      <c r="V677">
        <f>SLOPE(FMBtest!G653:G664,Data!$AB659:$AB670)</f>
        <v>1.2991500430137961</v>
      </c>
      <c r="W677">
        <f>SLOPE(FMBtest!H653:H664,Data!$AB659:$AB670)</f>
        <v>1.2880228954374724</v>
      </c>
      <c r="X677">
        <f>SLOPE(FMBtest!I653:I664,Data!$AB659:$AB670)</f>
        <v>0.87568747486984333</v>
      </c>
      <c r="Y677">
        <f>SLOPE(FMBtest!J653:J664,Data!$AB659:$AB670)</f>
        <v>1.1612914156616201</v>
      </c>
      <c r="Z677">
        <f>SLOPE(FMBtest!K653:K664,Data!$AB659:$AB670)</f>
        <v>0.98538237115910621</v>
      </c>
      <c r="AA677">
        <f>SLOPE(FMBtest!L653:L664,Data!$AB659:$AB670)</f>
        <v>1.358705934808986</v>
      </c>
      <c r="AB677">
        <f>SLOPE(FMBtest!M653:M664,Data!$AB659:$AB670)</f>
        <v>0.96951437246525873</v>
      </c>
      <c r="AC677">
        <f>SLOPE(FMBtest!N653:N664,Data!$AB659:$AB670)</f>
        <v>0.73930240190240604</v>
      </c>
      <c r="AD677">
        <f>SLOPE(FMBtest!O653:O664,Data!$AB659:$AB670)</f>
        <v>0.99741928173119399</v>
      </c>
      <c r="AE677">
        <f>SLOPE(FMBtest!P653:P664,Data!$AB659:$AB670)</f>
        <v>0.9696587827656874</v>
      </c>
      <c r="AF677">
        <f>SLOPE(FMBtest!Q653:Q664,Data!$AB659:$AB670)</f>
        <v>1.221120854944014</v>
      </c>
      <c r="AG677">
        <f>SLOPE(FMBtest!R653:R664,Data!$AB659:$AB670)</f>
        <v>1.0671452059803821</v>
      </c>
      <c r="AH677">
        <f>SLOPE(FMBtest!S653:S664,Data!$AB659:$AB670)</f>
        <v>1.0899685477869174</v>
      </c>
      <c r="AI677">
        <f>SLOPE(FMBtest!T653:T664,Data!$AB659:$AB670)</f>
        <v>0.90422454871096847</v>
      </c>
      <c r="AJ677">
        <f>SLOPE(FMBtest!U653:U664,Data!$AB659:$AB670)</f>
        <v>0.94763807318996518</v>
      </c>
      <c r="AK677">
        <f>SLOPE(FMBtest!V653:V664,Data!$AB659:$AB670)</f>
        <v>1.1118213078547872</v>
      </c>
      <c r="AL677">
        <f>SLOPE(FMBtest!W653:W664,Data!$AB659:$AB670)</f>
        <v>1.2357958537602109</v>
      </c>
      <c r="AM677">
        <f>SLOPE(FMBtest!X653:X664,Data!$AB659:$AB670)</f>
        <v>0.91324389711833576</v>
      </c>
      <c r="AN677">
        <f>SLOPE(FMBtest!Y653:Y664,Data!$AB659:$AB670)</f>
        <v>0.85847484000866026</v>
      </c>
      <c r="AO677">
        <f>SLOPE(FMBtest!Z653:Z664,Data!$AB659:$AB670)</f>
        <v>0.92054296740175612</v>
      </c>
      <c r="AP677">
        <f>SLOPE(FMBtest!AA653:AA664,Data!$AB659:$AB670)</f>
        <v>1.1494015430224178</v>
      </c>
      <c r="AR677">
        <f t="array" ref="AR677:AS677">LINEST(FMBtest!C653:AA653,FM_ROLLING!R677:AP677,TRUE,FALSE)</f>
        <v>2.0148959049516457</v>
      </c>
      <c r="AS677">
        <v>-1.2339573508972699</v>
      </c>
    </row>
    <row r="678" spans="1:45" x14ac:dyDescent="0.3">
      <c r="A678">
        <v>1981</v>
      </c>
      <c r="B678">
        <v>5</v>
      </c>
      <c r="C678">
        <f>SLOPE(FMBtest!C654:C677,Data!$AM654:$AM677)</f>
        <v>0.233795883920629</v>
      </c>
      <c r="D678">
        <f>SLOPE(FMBtest!D654:D677,Data!$AM654:$AM677)</f>
        <v>0.15351800451446684</v>
      </c>
      <c r="E678">
        <f>SLOPE(FMBtest!E654:E677,Data!$AM654:$AM677)</f>
        <v>0.22213064666268867</v>
      </c>
      <c r="F678">
        <f>SLOPE(FMBtest!F654:F677,Data!$AM654:$AM677)</f>
        <v>0.24273943019376262</v>
      </c>
      <c r="G678">
        <f>SLOPE(FMBtest!G654:G677,Data!$AM654:$AM677)</f>
        <v>0.29135868086624545</v>
      </c>
      <c r="H678">
        <f>SLOPE(FMBtest!H654:H677,Data!$AM654:$AM677)</f>
        <v>0.21401607470372544</v>
      </c>
      <c r="I678">
        <f>SLOPE(FMBtest!I654:I677,Data!$AM654:$AM677)</f>
        <v>0.24007583904087756</v>
      </c>
      <c r="J678">
        <f>SLOPE(FMBtest!J654:J677,Data!$AM654:$AM677)</f>
        <v>0.22228040627510781</v>
      </c>
      <c r="K678">
        <f>SLOPE(FMBtest!K654:K677,Data!$AM654:$AM677)</f>
        <v>0.24985557947030881</v>
      </c>
      <c r="L678">
        <f>SLOPE(FMBtest!L654:L677,Data!$AM654:$AM677)</f>
        <v>0.33549509176750975</v>
      </c>
      <c r="N678" s="5">
        <f t="array" ref="N678:O678">LINEST(FMBtest!C678:L678,FM_ROLLING!C678:L678,TRUE,FALSE)</f>
        <v>1.2585116925412114</v>
      </c>
      <c r="O678" s="5">
        <v>7.0502945071645229</v>
      </c>
      <c r="R678">
        <f>SLOPE(FMBtest!C654:C665,Data!$AB660:$AB671)</f>
        <v>1.2579959353571319</v>
      </c>
      <c r="S678">
        <f>SLOPE(FMBtest!D654:D665,Data!$AB660:$AB671)</f>
        <v>0.99694537587424081</v>
      </c>
      <c r="T678">
        <f>SLOPE(FMBtest!E654:E665,Data!$AB660:$AB671)</f>
        <v>1.0965465554485643</v>
      </c>
      <c r="U678">
        <f>SLOPE(FMBtest!F654:F665,Data!$AB660:$AB671)</f>
        <v>1.0108268873117334</v>
      </c>
      <c r="V678">
        <f>SLOPE(FMBtest!G654:G665,Data!$AB660:$AB671)</f>
        <v>1.249188158439952</v>
      </c>
      <c r="W678">
        <f>SLOPE(FMBtest!H654:H665,Data!$AB660:$AB671)</f>
        <v>1.3402893087877472</v>
      </c>
      <c r="X678">
        <f>SLOPE(FMBtest!I654:I665,Data!$AB660:$AB671)</f>
        <v>1.0251574813862248</v>
      </c>
      <c r="Y678">
        <f>SLOPE(FMBtest!J654:J665,Data!$AB660:$AB671)</f>
        <v>1.151890103434096</v>
      </c>
      <c r="Z678">
        <f>SLOPE(FMBtest!K654:K665,Data!$AB660:$AB671)</f>
        <v>1.0131044705369947</v>
      </c>
      <c r="AA678">
        <f>SLOPE(FMBtest!L654:L665,Data!$AB660:$AB671)</f>
        <v>1.3403139693949813</v>
      </c>
      <c r="AB678">
        <f>SLOPE(FMBtest!M654:M665,Data!$AB660:$AB671)</f>
        <v>0.97572983692895365</v>
      </c>
      <c r="AC678">
        <f>SLOPE(FMBtest!N654:N665,Data!$AB660:$AB671)</f>
        <v>0.77814552882563104</v>
      </c>
      <c r="AD678">
        <f>SLOPE(FMBtest!O654:O665,Data!$AB660:$AB671)</f>
        <v>1.0380553961603716</v>
      </c>
      <c r="AE678">
        <f>SLOPE(FMBtest!P654:P665,Data!$AB660:$AB671)</f>
        <v>0.97060311918670794</v>
      </c>
      <c r="AF678">
        <f>SLOPE(FMBtest!Q654:Q665,Data!$AB660:$AB671)</f>
        <v>1.2192222758338058</v>
      </c>
      <c r="AG678">
        <f>SLOPE(FMBtest!R654:R665,Data!$AB660:$AB671)</f>
        <v>1.0363427818842994</v>
      </c>
      <c r="AH678">
        <f>SLOPE(FMBtest!S654:S665,Data!$AB660:$AB671)</f>
        <v>1.115144500728624</v>
      </c>
      <c r="AI678">
        <f>SLOPE(FMBtest!T654:T665,Data!$AB660:$AB671)</f>
        <v>0.95174150936915347</v>
      </c>
      <c r="AJ678">
        <f>SLOPE(FMBtest!U654:U665,Data!$AB660:$AB671)</f>
        <v>0.92968732435980816</v>
      </c>
      <c r="AK678">
        <f>SLOPE(FMBtest!V654:V665,Data!$AB660:$AB671)</f>
        <v>1.158724382809202</v>
      </c>
      <c r="AL678">
        <f>SLOPE(FMBtest!W654:W665,Data!$AB660:$AB671)</f>
        <v>1.2525480734665451</v>
      </c>
      <c r="AM678">
        <f>SLOPE(FMBtest!X654:X665,Data!$AB660:$AB671)</f>
        <v>0.90489576559295548</v>
      </c>
      <c r="AN678">
        <f>SLOPE(FMBtest!Y654:Y665,Data!$AB660:$AB671)</f>
        <v>0.85219938545952212</v>
      </c>
      <c r="AO678">
        <f>SLOPE(FMBtest!Z654:Z665,Data!$AB660:$AB671)</f>
        <v>0.96368169330483522</v>
      </c>
      <c r="AP678">
        <f>SLOPE(FMBtest!AA654:AA665,Data!$AB660:$AB671)</f>
        <v>1.0717765515357789</v>
      </c>
      <c r="AR678">
        <f t="array" ref="AR678:AS678">LINEST(FMBtest!C654:AA654,FM_ROLLING!R678:AP678,TRUE,FALSE)</f>
        <v>5.0493158411255115</v>
      </c>
      <c r="AS678">
        <v>-3.5472220846493268</v>
      </c>
    </row>
    <row r="679" spans="1:45" x14ac:dyDescent="0.3">
      <c r="A679">
        <v>1981</v>
      </c>
      <c r="B679">
        <v>6</v>
      </c>
      <c r="C679">
        <f>SLOPE(FMBtest!C655:C678,Data!$AM655:$AM678)</f>
        <v>0.36357462323949735</v>
      </c>
      <c r="D679">
        <f>SLOPE(FMBtest!D655:D678,Data!$AM655:$AM678)</f>
        <v>0.2267783708352562</v>
      </c>
      <c r="E679">
        <f>SLOPE(FMBtest!E655:E678,Data!$AM655:$AM678)</f>
        <v>0.30562957134750707</v>
      </c>
      <c r="F679">
        <f>SLOPE(FMBtest!F655:F678,Data!$AM655:$AM678)</f>
        <v>0.32327506361820701</v>
      </c>
      <c r="G679">
        <f>SLOPE(FMBtest!G655:G678,Data!$AM655:$AM678)</f>
        <v>0.36424208211686793</v>
      </c>
      <c r="H679">
        <f>SLOPE(FMBtest!H655:H678,Data!$AM655:$AM678)</f>
        <v>0.31294455899042323</v>
      </c>
      <c r="I679">
        <f>SLOPE(FMBtest!I655:I678,Data!$AM655:$AM678)</f>
        <v>0.3194269982499276</v>
      </c>
      <c r="J679">
        <f>SLOPE(FMBtest!J655:J678,Data!$AM655:$AM678)</f>
        <v>0.25014075362399929</v>
      </c>
      <c r="K679">
        <f>SLOPE(FMBtest!K655:K678,Data!$AM655:$AM678)</f>
        <v>0.29676768522399655</v>
      </c>
      <c r="L679">
        <f>SLOPE(FMBtest!L655:L678,Data!$AM655:$AM678)</f>
        <v>0.36159444477010744</v>
      </c>
      <c r="N679" s="5">
        <f t="array" ref="N679:O679">LINEST(FMBtest!C679:L679,FM_ROLLING!C679:L679,TRUE,FALSE)</f>
        <v>3.3489043863145418</v>
      </c>
      <c r="O679" s="5">
        <v>2.7716769697826544</v>
      </c>
      <c r="R679">
        <f>SLOPE(FMBtest!C655:C666,Data!$AB661:$AB672)</f>
        <v>1.2317392297141658</v>
      </c>
      <c r="S679">
        <f>SLOPE(FMBtest!D655:D666,Data!$AB661:$AB672)</f>
        <v>0.99375775589969551</v>
      </c>
      <c r="T679">
        <f>SLOPE(FMBtest!E655:E666,Data!$AB661:$AB672)</f>
        <v>1.0702843469700969</v>
      </c>
      <c r="U679">
        <f>SLOPE(FMBtest!F655:F666,Data!$AB661:$AB672)</f>
        <v>0.98908694793525076</v>
      </c>
      <c r="V679">
        <f>SLOPE(FMBtest!G655:G666,Data!$AB661:$AB672)</f>
        <v>1.1948751752699565</v>
      </c>
      <c r="W679">
        <f>SLOPE(FMBtest!H655:H666,Data!$AB661:$AB672)</f>
        <v>1.3517159535026124</v>
      </c>
      <c r="X679">
        <f>SLOPE(FMBtest!I655:I666,Data!$AB661:$AB672)</f>
        <v>1.0403090671739958</v>
      </c>
      <c r="Y679">
        <f>SLOPE(FMBtest!J655:J666,Data!$AB661:$AB672)</f>
        <v>1.147508334921169</v>
      </c>
      <c r="Z679">
        <f>SLOPE(FMBtest!K655:K666,Data!$AB661:$AB672)</f>
        <v>1.0022599383572315</v>
      </c>
      <c r="AA679">
        <f>SLOPE(FMBtest!L655:L666,Data!$AB661:$AB672)</f>
        <v>1.2747600561419776</v>
      </c>
      <c r="AB679">
        <f>SLOPE(FMBtest!M655:M666,Data!$AB661:$AB672)</f>
        <v>0.97727150488879666</v>
      </c>
      <c r="AC679">
        <f>SLOPE(FMBtest!N655:N666,Data!$AB661:$AB672)</f>
        <v>0.78798050791006213</v>
      </c>
      <c r="AD679">
        <f>SLOPE(FMBtest!O655:O666,Data!$AB661:$AB672)</f>
        <v>1.0506844092883032</v>
      </c>
      <c r="AE679">
        <f>SLOPE(FMBtest!P655:P666,Data!$AB661:$AB672)</f>
        <v>0.9462623599282256</v>
      </c>
      <c r="AF679">
        <f>SLOPE(FMBtest!Q655:Q666,Data!$AB661:$AB672)</f>
        <v>1.1346531895900798</v>
      </c>
      <c r="AG679">
        <f>SLOPE(FMBtest!R655:R666,Data!$AB661:$AB672)</f>
        <v>1.0250134496977137</v>
      </c>
      <c r="AH679">
        <f>SLOPE(FMBtest!S655:S666,Data!$AB661:$AB672)</f>
        <v>1.1666454723613053</v>
      </c>
      <c r="AI679">
        <f>SLOPE(FMBtest!T655:T666,Data!$AB661:$AB672)</f>
        <v>0.95077028444425526</v>
      </c>
      <c r="AJ679">
        <f>SLOPE(FMBtest!U655:U666,Data!$AB661:$AB672)</f>
        <v>0.94688248445623546</v>
      </c>
      <c r="AK679">
        <f>SLOPE(FMBtest!V655:V666,Data!$AB661:$AB672)</f>
        <v>1.1084524418549866</v>
      </c>
      <c r="AL679">
        <f>SLOPE(FMBtest!W655:W666,Data!$AB661:$AB672)</f>
        <v>1.2842459323263746</v>
      </c>
      <c r="AM679">
        <f>SLOPE(FMBtest!X655:X666,Data!$AB661:$AB672)</f>
        <v>0.90934938485787087</v>
      </c>
      <c r="AN679">
        <f>SLOPE(FMBtest!Y655:Y666,Data!$AB661:$AB672)</f>
        <v>0.83807828662177919</v>
      </c>
      <c r="AO679">
        <f>SLOPE(FMBtest!Z655:Z666,Data!$AB661:$AB672)</f>
        <v>0.98832047846596027</v>
      </c>
      <c r="AP679">
        <f>SLOPE(FMBtest!AA655:AA666,Data!$AB661:$AB672)</f>
        <v>1.0518796291316215</v>
      </c>
      <c r="AR679">
        <f t="array" ref="AR679:AS679">LINEST(FMBtest!C655:AA655,FM_ROLLING!R679:AP679,TRUE,FALSE)</f>
        <v>-2.0015370928057363</v>
      </c>
      <c r="AS679">
        <v>0.77424996009421698</v>
      </c>
    </row>
    <row r="680" spans="1:45" x14ac:dyDescent="0.3">
      <c r="A680">
        <v>1981</v>
      </c>
      <c r="B680">
        <v>7</v>
      </c>
      <c r="C680">
        <f>SLOPE(FMBtest!C656:C679,Data!$AM656:$AM679)</f>
        <v>0.36430331610064798</v>
      </c>
      <c r="D680">
        <f>SLOPE(FMBtest!D656:D679,Data!$AM656:$AM679)</f>
        <v>0.23533837306544991</v>
      </c>
      <c r="E680">
        <f>SLOPE(FMBtest!E656:E679,Data!$AM656:$AM679)</f>
        <v>0.29937763183636457</v>
      </c>
      <c r="F680">
        <f>SLOPE(FMBtest!F656:F679,Data!$AM656:$AM679)</f>
        <v>0.31291179930238006</v>
      </c>
      <c r="G680">
        <f>SLOPE(FMBtest!G656:G679,Data!$AM656:$AM679)</f>
        <v>0.33636488803203529</v>
      </c>
      <c r="H680">
        <f>SLOPE(FMBtest!H656:H679,Data!$AM656:$AM679)</f>
        <v>0.32004210235716296</v>
      </c>
      <c r="I680">
        <f>SLOPE(FMBtest!I656:I679,Data!$AM656:$AM679)</f>
        <v>0.31390069716333302</v>
      </c>
      <c r="J680">
        <f>SLOPE(FMBtest!J656:J679,Data!$AM656:$AM679)</f>
        <v>0.23074722464085498</v>
      </c>
      <c r="K680">
        <f>SLOPE(FMBtest!K656:K679,Data!$AM656:$AM679)</f>
        <v>0.28587454853326655</v>
      </c>
      <c r="L680">
        <f>SLOPE(FMBtest!L656:L679,Data!$AM656:$AM679)</f>
        <v>0.33037337172549425</v>
      </c>
      <c r="N680" s="5">
        <f t="array" ref="N680:O680">LINEST(FMBtest!C680:L680,FM_ROLLING!C680:L680,TRUE,FALSE)</f>
        <v>-5.5092768693796037</v>
      </c>
      <c r="O680" s="5">
        <v>-0.49411114521365684</v>
      </c>
      <c r="R680">
        <f>SLOPE(FMBtest!C656:C667,Data!$AB662:$AB673)</f>
        <v>1.250994209656572</v>
      </c>
      <c r="S680">
        <f>SLOPE(FMBtest!D656:D667,Data!$AB662:$AB673)</f>
        <v>1.0022231754258852</v>
      </c>
      <c r="T680">
        <f>SLOPE(FMBtest!E656:E667,Data!$AB662:$AB673)</f>
        <v>1.0746639695838696</v>
      </c>
      <c r="U680">
        <f>SLOPE(FMBtest!F656:F667,Data!$AB662:$AB673)</f>
        <v>0.98900057886837256</v>
      </c>
      <c r="V680">
        <f>SLOPE(FMBtest!G656:G667,Data!$AB662:$AB673)</f>
        <v>1.1864651390860812</v>
      </c>
      <c r="W680">
        <f>SLOPE(FMBtest!H656:H667,Data!$AB662:$AB673)</f>
        <v>1.3712632884776426</v>
      </c>
      <c r="X680">
        <f>SLOPE(FMBtest!I656:I667,Data!$AB662:$AB673)</f>
        <v>1.0447331184445094</v>
      </c>
      <c r="Y680">
        <f>SLOPE(FMBtest!J656:J667,Data!$AB662:$AB673)</f>
        <v>1.1483764669260355</v>
      </c>
      <c r="Z680">
        <f>SLOPE(FMBtest!K656:K667,Data!$AB662:$AB673)</f>
        <v>0.99877578283233892</v>
      </c>
      <c r="AA680">
        <f>SLOPE(FMBtest!L656:L667,Data!$AB662:$AB673)</f>
        <v>1.268264919968082</v>
      </c>
      <c r="AB680">
        <f>SLOPE(FMBtest!M656:M667,Data!$AB662:$AB673)</f>
        <v>0.99868671197416636</v>
      </c>
      <c r="AC680">
        <f>SLOPE(FMBtest!N656:N667,Data!$AB662:$AB673)</f>
        <v>0.7952769024880646</v>
      </c>
      <c r="AD680">
        <f>SLOPE(FMBtest!O656:O667,Data!$AB662:$AB673)</f>
        <v>1.0577590399083545</v>
      </c>
      <c r="AE680">
        <f>SLOPE(FMBtest!P656:P667,Data!$AB662:$AB673)</f>
        <v>0.94998514563638525</v>
      </c>
      <c r="AF680">
        <f>SLOPE(FMBtest!Q656:Q667,Data!$AB662:$AB673)</f>
        <v>1.1135178581538285</v>
      </c>
      <c r="AG680">
        <f>SLOPE(FMBtest!R656:R667,Data!$AB662:$AB673)</f>
        <v>1.0565224671558124</v>
      </c>
      <c r="AH680">
        <f>SLOPE(FMBtest!S656:S667,Data!$AB662:$AB673)</f>
        <v>1.1695566133821313</v>
      </c>
      <c r="AI680">
        <f>SLOPE(FMBtest!T656:T667,Data!$AB662:$AB673)</f>
        <v>0.95588475300540399</v>
      </c>
      <c r="AJ680">
        <f>SLOPE(FMBtest!U656:U667,Data!$AB662:$AB673)</f>
        <v>0.9460280390635647</v>
      </c>
      <c r="AK680">
        <f>SLOPE(FMBtest!V656:V667,Data!$AB662:$AB673)</f>
        <v>1.0888064117740239</v>
      </c>
      <c r="AL680">
        <f>SLOPE(FMBtest!W656:W667,Data!$AB662:$AB673)</f>
        <v>1.3086812367903584</v>
      </c>
      <c r="AM680">
        <f>SLOPE(FMBtest!X656:X667,Data!$AB662:$AB673)</f>
        <v>0.90992870827523598</v>
      </c>
      <c r="AN680">
        <f>SLOPE(FMBtest!Y656:Y667,Data!$AB662:$AB673)</f>
        <v>0.84885007309158289</v>
      </c>
      <c r="AO680">
        <f>SLOPE(FMBtest!Z656:Z667,Data!$AB662:$AB673)</f>
        <v>0.98046167103937565</v>
      </c>
      <c r="AP680">
        <f>SLOPE(FMBtest!AA656:AA667,Data!$AB662:$AB673)</f>
        <v>1.0279471343249396</v>
      </c>
      <c r="AR680">
        <f t="array" ref="AR680:AS680">LINEST(FMBtest!C656:AA656,FM_ROLLING!R680:AP680,TRUE,FALSE)</f>
        <v>2.8427755585465562</v>
      </c>
      <c r="AS680">
        <v>-4.6801922555231927</v>
      </c>
    </row>
    <row r="681" spans="1:45" x14ac:dyDescent="0.3">
      <c r="A681">
        <v>1981</v>
      </c>
      <c r="B681">
        <v>8</v>
      </c>
      <c r="C681">
        <f>SLOPE(FMBtest!C657:C680,Data!$AM657:$AM680)</f>
        <v>0.33368820660150328</v>
      </c>
      <c r="D681">
        <f>SLOPE(FMBtest!D657:D680,Data!$AM657:$AM680)</f>
        <v>0.17713728073368043</v>
      </c>
      <c r="E681">
        <f>SLOPE(FMBtest!E657:E680,Data!$AM657:$AM680)</f>
        <v>0.23987508556581366</v>
      </c>
      <c r="F681">
        <f>SLOPE(FMBtest!F657:F680,Data!$AM657:$AM680)</f>
        <v>0.23266138097934261</v>
      </c>
      <c r="G681">
        <f>SLOPE(FMBtest!G657:G680,Data!$AM657:$AM680)</f>
        <v>0.23492132248083306</v>
      </c>
      <c r="H681">
        <f>SLOPE(FMBtest!H657:H680,Data!$AM657:$AM680)</f>
        <v>0.29875826030581731</v>
      </c>
      <c r="I681">
        <f>SLOPE(FMBtest!I657:I680,Data!$AM657:$AM680)</f>
        <v>0.26640936263015952</v>
      </c>
      <c r="J681">
        <f>SLOPE(FMBtest!J657:J680,Data!$AM657:$AM680)</f>
        <v>0.17386847839689551</v>
      </c>
      <c r="K681">
        <f>SLOPE(FMBtest!K657:K680,Data!$AM657:$AM680)</f>
        <v>0.21557618737021694</v>
      </c>
      <c r="L681">
        <f>SLOPE(FMBtest!L657:L680,Data!$AM657:$AM680)</f>
        <v>0.22856085562586484</v>
      </c>
      <c r="N681" s="5">
        <f t="array" ref="N681:O681">LINEST(FMBtest!C681:L681,FM_ROLLING!C681:L681,TRUE,FALSE)</f>
        <v>26.575229509711683</v>
      </c>
      <c r="O681" s="5">
        <v>-8.805925553741087</v>
      </c>
      <c r="R681">
        <f>SLOPE(FMBtest!C657:C668,Data!$AB663:$AB674)</f>
        <v>1.2477443884080959</v>
      </c>
      <c r="S681">
        <f>SLOPE(FMBtest!D657:D668,Data!$AB663:$AB674)</f>
        <v>1.0128659133268469</v>
      </c>
      <c r="T681">
        <f>SLOPE(FMBtest!E657:E668,Data!$AB663:$AB674)</f>
        <v>1.0853949405227661</v>
      </c>
      <c r="U681">
        <f>SLOPE(FMBtest!F657:F668,Data!$AB663:$AB674)</f>
        <v>0.99007546995060225</v>
      </c>
      <c r="V681">
        <f>SLOPE(FMBtest!G657:G668,Data!$AB663:$AB674)</f>
        <v>1.1895854218200044</v>
      </c>
      <c r="W681">
        <f>SLOPE(FMBtest!H657:H668,Data!$AB663:$AB674)</f>
        <v>1.3620650082448038</v>
      </c>
      <c r="X681">
        <f>SLOPE(FMBtest!I657:I668,Data!$AB663:$AB674)</f>
        <v>1.0434439104775763</v>
      </c>
      <c r="Y681">
        <f>SLOPE(FMBtest!J657:J668,Data!$AB663:$AB674)</f>
        <v>1.1485271400677604</v>
      </c>
      <c r="Z681">
        <f>SLOPE(FMBtest!K657:K668,Data!$AB663:$AB674)</f>
        <v>1.0023721544941551</v>
      </c>
      <c r="AA681">
        <f>SLOPE(FMBtest!L657:L668,Data!$AB663:$AB674)</f>
        <v>1.2686657305831615</v>
      </c>
      <c r="AB681">
        <f>SLOPE(FMBtest!M657:M668,Data!$AB663:$AB674)</f>
        <v>0.99689844352395562</v>
      </c>
      <c r="AC681">
        <f>SLOPE(FMBtest!N657:N668,Data!$AB663:$AB674)</f>
        <v>0.79522507277579402</v>
      </c>
      <c r="AD681">
        <f>SLOPE(FMBtest!O657:O668,Data!$AB663:$AB674)</f>
        <v>1.0594503773727464</v>
      </c>
      <c r="AE681">
        <f>SLOPE(FMBtest!P657:P668,Data!$AB663:$AB674)</f>
        <v>0.95597076524113755</v>
      </c>
      <c r="AF681">
        <f>SLOPE(FMBtest!Q657:Q668,Data!$AB663:$AB674)</f>
        <v>1.1211705418724152</v>
      </c>
      <c r="AG681">
        <f>SLOPE(FMBtest!R657:R668,Data!$AB663:$AB674)</f>
        <v>1.0486990905721725</v>
      </c>
      <c r="AH681">
        <f>SLOPE(FMBtest!S657:S668,Data!$AB663:$AB674)</f>
        <v>1.1805273814082557</v>
      </c>
      <c r="AI681">
        <f>SLOPE(FMBtest!T657:T668,Data!$AB663:$AB674)</f>
        <v>0.96810787441887791</v>
      </c>
      <c r="AJ681">
        <f>SLOPE(FMBtest!U657:U668,Data!$AB663:$AB674)</f>
        <v>0.95059928367675972</v>
      </c>
      <c r="AK681">
        <f>SLOPE(FMBtest!V657:V668,Data!$AB663:$AB674)</f>
        <v>1.0870699760052915</v>
      </c>
      <c r="AL681">
        <f>SLOPE(FMBtest!W657:W668,Data!$AB663:$AB674)</f>
        <v>1.2944649743798757</v>
      </c>
      <c r="AM681">
        <f>SLOPE(FMBtest!X657:X668,Data!$AB663:$AB674)</f>
        <v>0.91351111745937985</v>
      </c>
      <c r="AN681">
        <f>SLOPE(FMBtest!Y657:Y668,Data!$AB663:$AB674)</f>
        <v>0.86948689529846357</v>
      </c>
      <c r="AO681">
        <f>SLOPE(FMBtest!Z657:Z668,Data!$AB663:$AB674)</f>
        <v>0.98505946895617624</v>
      </c>
      <c r="AP681">
        <f>SLOPE(FMBtest!AA657:AA668,Data!$AB663:$AB674)</f>
        <v>1.0177593586008431</v>
      </c>
      <c r="AR681">
        <f t="array" ref="AR681:AS681">LINEST(FMBtest!C657:AA657,FM_ROLLING!R681:AP681,TRUE,FALSE)</f>
        <v>-7.319647011173827</v>
      </c>
      <c r="AS681">
        <v>1.2409645709492017</v>
      </c>
    </row>
    <row r="682" spans="1:45" x14ac:dyDescent="0.3">
      <c r="A682">
        <v>1981</v>
      </c>
      <c r="B682">
        <v>9</v>
      </c>
      <c r="C682">
        <f>SLOPE(FMBtest!C658:C681,Data!$AM658:$AM681)</f>
        <v>0.34657622657088638</v>
      </c>
      <c r="D682">
        <f>SLOPE(FMBtest!D658:D681,Data!$AM658:$AM681)</f>
        <v>0.1610201470526649</v>
      </c>
      <c r="E682">
        <f>SLOPE(FMBtest!E658:E681,Data!$AM658:$AM681)</f>
        <v>0.21841128720248426</v>
      </c>
      <c r="F682">
        <f>SLOPE(FMBtest!F658:F681,Data!$AM658:$AM681)</f>
        <v>0.21187865014796695</v>
      </c>
      <c r="G682">
        <f>SLOPE(FMBtest!G658:G681,Data!$AM658:$AM681)</f>
        <v>0.20256018690911065</v>
      </c>
      <c r="H682">
        <f>SLOPE(FMBtest!H658:H681,Data!$AM658:$AM681)</f>
        <v>0.29468814139735855</v>
      </c>
      <c r="I682">
        <f>SLOPE(FMBtest!I658:I681,Data!$AM658:$AM681)</f>
        <v>0.25381637887573322</v>
      </c>
      <c r="J682">
        <f>SLOPE(FMBtest!J658:J681,Data!$AM658:$AM681)</f>
        <v>0.16523927123212978</v>
      </c>
      <c r="K682">
        <f>SLOPE(FMBtest!K658:K681,Data!$AM658:$AM681)</f>
        <v>0.19089022931532929</v>
      </c>
      <c r="L682">
        <f>SLOPE(FMBtest!L658:L681,Data!$AM658:$AM681)</f>
        <v>0.2005163233137682</v>
      </c>
      <c r="N682" s="5">
        <f t="array" ref="N682:O682">LINEST(FMBtest!C682:L682,FM_ROLLING!C682:L682,TRUE,FALSE)</f>
        <v>-27.934936396343168</v>
      </c>
      <c r="O682" s="5">
        <v>7.1340604953586046</v>
      </c>
      <c r="R682">
        <f>SLOPE(FMBtest!C658:C669,Data!$AB664:$AB675)</f>
        <v>1.0549015426438928</v>
      </c>
      <c r="S682">
        <f>SLOPE(FMBtest!D658:D669,Data!$AB664:$AB675)</f>
        <v>0.80693285384160518</v>
      </c>
      <c r="T682">
        <f>SLOPE(FMBtest!E658:E669,Data!$AB664:$AB675)</f>
        <v>0.68567067592714126</v>
      </c>
      <c r="U682">
        <f>SLOPE(FMBtest!F658:F669,Data!$AB664:$AB675)</f>
        <v>0.62130644045810912</v>
      </c>
      <c r="V682">
        <f>SLOPE(FMBtest!G658:G669,Data!$AB664:$AB675)</f>
        <v>0.71553202467890153</v>
      </c>
      <c r="W682">
        <f>SLOPE(FMBtest!H658:H669,Data!$AB664:$AB675)</f>
        <v>1.2736262054792133</v>
      </c>
      <c r="X682">
        <f>SLOPE(FMBtest!I658:I669,Data!$AB664:$AB675)</f>
        <v>0.9168646761560606</v>
      </c>
      <c r="Y682">
        <f>SLOPE(FMBtest!J658:J669,Data!$AB664:$AB675)</f>
        <v>0.84044094958248983</v>
      </c>
      <c r="Z682">
        <f>SLOPE(FMBtest!K658:K669,Data!$AB664:$AB675)</f>
        <v>0.7753504394317422</v>
      </c>
      <c r="AA682">
        <f>SLOPE(FMBtest!L658:L669,Data!$AB664:$AB675)</f>
        <v>0.86676739080152432</v>
      </c>
      <c r="AB682">
        <f>SLOPE(FMBtest!M658:M669,Data!$AB664:$AB675)</f>
        <v>1.1130715085121374</v>
      </c>
      <c r="AC682">
        <f>SLOPE(FMBtest!N658:N669,Data!$AB664:$AB675)</f>
        <v>0.93225748036319178</v>
      </c>
      <c r="AD682">
        <f>SLOPE(FMBtest!O658:O669,Data!$AB664:$AB675)</f>
        <v>0.9845193925954473</v>
      </c>
      <c r="AE682">
        <f>SLOPE(FMBtest!P658:P669,Data!$AB664:$AB675)</f>
        <v>0.82313208924259251</v>
      </c>
      <c r="AF682">
        <f>SLOPE(FMBtest!Q658:Q669,Data!$AB664:$AB675)</f>
        <v>0.90169878599780695</v>
      </c>
      <c r="AG682">
        <f>SLOPE(FMBtest!R658:R669,Data!$AB664:$AB675)</f>
        <v>1.2535642443349091</v>
      </c>
      <c r="AH682">
        <f>SLOPE(FMBtest!S658:S669,Data!$AB664:$AB675)</f>
        <v>1.3376713121527459</v>
      </c>
      <c r="AI682">
        <f>SLOPE(FMBtest!T658:T669,Data!$AB664:$AB675)</f>
        <v>0.99382840308843745</v>
      </c>
      <c r="AJ682">
        <f>SLOPE(FMBtest!U658:U669,Data!$AB664:$AB675)</f>
        <v>0.90916983814721142</v>
      </c>
      <c r="AK682">
        <f>SLOPE(FMBtest!V658:V669,Data!$AB664:$AB675)</f>
        <v>0.90505017308379088</v>
      </c>
      <c r="AL682">
        <f>SLOPE(FMBtest!W658:W669,Data!$AB664:$AB675)</f>
        <v>1.4611674985823553</v>
      </c>
      <c r="AM682">
        <f>SLOPE(FMBtest!X658:X669,Data!$AB664:$AB675)</f>
        <v>1.0595456205922773</v>
      </c>
      <c r="AN682">
        <f>SLOPE(FMBtest!Y658:Y669,Data!$AB664:$AB675)</f>
        <v>1.0126871342407953</v>
      </c>
      <c r="AO682">
        <f>SLOPE(FMBtest!Z658:Z669,Data!$AB664:$AB675)</f>
        <v>0.91238072407532389</v>
      </c>
      <c r="AP682">
        <f>SLOPE(FMBtest!AA658:AA669,Data!$AB664:$AB675)</f>
        <v>0.8842295858969671</v>
      </c>
      <c r="AR682">
        <f t="array" ref="AR682:AS682">LINEST(FMBtest!C658:AA658,FM_ROLLING!R682:AP682,TRUE,FALSE)</f>
        <v>-1.2307910431057452</v>
      </c>
      <c r="AS682">
        <v>-5.8904040337921897</v>
      </c>
    </row>
    <row r="683" spans="1:45" x14ac:dyDescent="0.3">
      <c r="A683">
        <v>1981</v>
      </c>
      <c r="B683">
        <v>10</v>
      </c>
      <c r="C683">
        <f>SLOPE(FMBtest!C659:C682,Data!$AM659:$AM682)</f>
        <v>0.39949527601940327</v>
      </c>
      <c r="D683">
        <f>SLOPE(FMBtest!D659:D682,Data!$AM659:$AM682)</f>
        <v>0.22570294986410994</v>
      </c>
      <c r="E683">
        <f>SLOPE(FMBtest!E659:E682,Data!$AM659:$AM682)</f>
        <v>0.2803264778261042</v>
      </c>
      <c r="F683">
        <f>SLOPE(FMBtest!F659:F682,Data!$AM659:$AM682)</f>
        <v>0.26019067027388443</v>
      </c>
      <c r="G683">
        <f>SLOPE(FMBtest!G659:G682,Data!$AM659:$AM682)</f>
        <v>0.26160052004114304</v>
      </c>
      <c r="H683">
        <f>SLOPE(FMBtest!H659:H682,Data!$AM659:$AM682)</f>
        <v>0.36758832977121714</v>
      </c>
      <c r="I683">
        <f>SLOPE(FMBtest!I659:I682,Data!$AM659:$AM682)</f>
        <v>0.30462392486656786</v>
      </c>
      <c r="J683">
        <f>SLOPE(FMBtest!J659:J682,Data!$AM659:$AM682)</f>
        <v>0.22590949676815691</v>
      </c>
      <c r="K683">
        <f>SLOPE(FMBtest!K659:K682,Data!$AM659:$AM682)</f>
        <v>0.26216765754545668</v>
      </c>
      <c r="L683">
        <f>SLOPE(FMBtest!L659:L682,Data!$AM659:$AM682)</f>
        <v>0.24536674284476642</v>
      </c>
      <c r="N683" s="5">
        <f t="array" ref="N683:O683">LINEST(FMBtest!C683:L683,FM_ROLLING!C683:L683,TRUE,FALSE)</f>
        <v>-4.3623424153544468</v>
      </c>
      <c r="O683" s="5">
        <v>-4.6681605883002417</v>
      </c>
      <c r="R683">
        <f>SLOPE(FMBtest!C659:C670,Data!$AB665:$AB676)</f>
        <v>1.0035758313094991</v>
      </c>
      <c r="S683">
        <f>SLOPE(FMBtest!D659:D670,Data!$AB665:$AB676)</f>
        <v>0.71393169969332382</v>
      </c>
      <c r="T683">
        <f>SLOPE(FMBtest!E659:E670,Data!$AB665:$AB676)</f>
        <v>0.58649400895711579</v>
      </c>
      <c r="U683">
        <f>SLOPE(FMBtest!F659:F670,Data!$AB665:$AB676)</f>
        <v>0.55043169122639213</v>
      </c>
      <c r="V683">
        <f>SLOPE(FMBtest!G659:G670,Data!$AB665:$AB676)</f>
        <v>0.62771969992451571</v>
      </c>
      <c r="W683">
        <f>SLOPE(FMBtest!H659:H670,Data!$AB665:$AB676)</f>
        <v>1.2179134329153867</v>
      </c>
      <c r="X683">
        <f>SLOPE(FMBtest!I659:I670,Data!$AB665:$AB676)</f>
        <v>0.90818001247533475</v>
      </c>
      <c r="Y683">
        <f>SLOPE(FMBtest!J659:J670,Data!$AB665:$AB676)</f>
        <v>0.8252506436183682</v>
      </c>
      <c r="Z683">
        <f>SLOPE(FMBtest!K659:K670,Data!$AB665:$AB676)</f>
        <v>0.6967190005590651</v>
      </c>
      <c r="AA683">
        <f>SLOPE(FMBtest!L659:L670,Data!$AB665:$AB676)</f>
        <v>0.86844078653738666</v>
      </c>
      <c r="AB683">
        <f>SLOPE(FMBtest!M659:M670,Data!$AB665:$AB676)</f>
        <v>1.077504495909698</v>
      </c>
      <c r="AC683">
        <f>SLOPE(FMBtest!N659:N670,Data!$AB665:$AB676)</f>
        <v>0.98845726594142869</v>
      </c>
      <c r="AD683">
        <f>SLOPE(FMBtest!O659:O670,Data!$AB665:$AB676)</f>
        <v>0.99033290024539855</v>
      </c>
      <c r="AE683">
        <f>SLOPE(FMBtest!P659:P670,Data!$AB665:$AB676)</f>
        <v>0.82364811816332029</v>
      </c>
      <c r="AF683">
        <f>SLOPE(FMBtest!Q659:Q670,Data!$AB665:$AB676)</f>
        <v>0.85935767287732845</v>
      </c>
      <c r="AG683">
        <f>SLOPE(FMBtest!R659:R670,Data!$AB665:$AB676)</f>
        <v>1.3514411228309058</v>
      </c>
      <c r="AH683">
        <f>SLOPE(FMBtest!S659:S670,Data!$AB665:$AB676)</f>
        <v>1.4204082584128563</v>
      </c>
      <c r="AI683">
        <f>SLOPE(FMBtest!T659:T670,Data!$AB665:$AB676)</f>
        <v>1.0046334083324944</v>
      </c>
      <c r="AJ683">
        <f>SLOPE(FMBtest!U659:U670,Data!$AB665:$AB676)</f>
        <v>0.90167852351821032</v>
      </c>
      <c r="AK683">
        <f>SLOPE(FMBtest!V659:V670,Data!$AB665:$AB676)</f>
        <v>0.88948666835964019</v>
      </c>
      <c r="AL683">
        <f>SLOPE(FMBtest!W659:W670,Data!$AB665:$AB676)</f>
        <v>1.5350683742646267</v>
      </c>
      <c r="AM683">
        <f>SLOPE(FMBtest!X659:X670,Data!$AB665:$AB676)</f>
        <v>1.0722433582494337</v>
      </c>
      <c r="AN683">
        <f>SLOPE(FMBtest!Y659:Y670,Data!$AB665:$AB676)</f>
        <v>1.0672127625975483</v>
      </c>
      <c r="AO683">
        <f>SLOPE(FMBtest!Z659:Z670,Data!$AB665:$AB676)</f>
        <v>0.88849527890397584</v>
      </c>
      <c r="AP683">
        <f>SLOPE(FMBtest!AA659:AA670,Data!$AB665:$AB676)</f>
        <v>0.79219512367276979</v>
      </c>
      <c r="AR683">
        <f t="array" ref="AR683:AS683">LINEST(FMBtest!C659:AA659,FM_ROLLING!R683:AP683,TRUE,FALSE)</f>
        <v>-4.6660259249158269</v>
      </c>
      <c r="AS683">
        <v>10.892080007026358</v>
      </c>
    </row>
    <row r="684" spans="1:45" x14ac:dyDescent="0.3">
      <c r="A684">
        <v>1981</v>
      </c>
      <c r="B684">
        <v>11</v>
      </c>
      <c r="C684">
        <f>SLOPE(FMBtest!C660:C683,Data!$AM660:$AM683)</f>
        <v>0.31213820629044003</v>
      </c>
      <c r="D684">
        <f>SLOPE(FMBtest!D660:D683,Data!$AM660:$AM683)</f>
        <v>0.15832875329081722</v>
      </c>
      <c r="E684">
        <f>SLOPE(FMBtest!E660:E683,Data!$AM660:$AM683)</f>
        <v>0.18666256837121492</v>
      </c>
      <c r="F684">
        <f>SLOPE(FMBtest!F660:F683,Data!$AM660:$AM683)</f>
        <v>0.1809214858975145</v>
      </c>
      <c r="G684">
        <f>SLOPE(FMBtest!G660:G683,Data!$AM660:$AM683)</f>
        <v>0.16293326051391527</v>
      </c>
      <c r="H684">
        <f>SLOPE(FMBtest!H660:H683,Data!$AM660:$AM683)</f>
        <v>0.2885748824927642</v>
      </c>
      <c r="I684">
        <f>SLOPE(FMBtest!I660:I683,Data!$AM660:$AM683)</f>
        <v>0.24342250721347911</v>
      </c>
      <c r="J684">
        <f>SLOPE(FMBtest!J660:J683,Data!$AM660:$AM683)</f>
        <v>0.16889434253254124</v>
      </c>
      <c r="K684">
        <f>SLOPE(FMBtest!K660:K683,Data!$AM660:$AM683)</f>
        <v>0.1663493708088955</v>
      </c>
      <c r="L684">
        <f>SLOPE(FMBtest!L660:L683,Data!$AM660:$AM683)</f>
        <v>0.12802035651120316</v>
      </c>
      <c r="N684" s="5">
        <f t="array" ref="N684:O684">LINEST(FMBtest!C684:L684,FM_ROLLING!C684:L684,TRUE,FALSE)</f>
        <v>-13.038579010899433</v>
      </c>
      <c r="O684" s="5">
        <v>6.6338207726923155</v>
      </c>
      <c r="R684">
        <f>SLOPE(FMBtest!C660:C671,Data!$AB666:$AB677)</f>
        <v>1.0772493017718083</v>
      </c>
      <c r="S684">
        <f>SLOPE(FMBtest!D660:D671,Data!$AB666:$AB677)</f>
        <v>0.76174624447236239</v>
      </c>
      <c r="T684">
        <f>SLOPE(FMBtest!E660:E671,Data!$AB666:$AB677)</f>
        <v>0.66714805381671693</v>
      </c>
      <c r="U684">
        <f>SLOPE(FMBtest!F660:F671,Data!$AB666:$AB677)</f>
        <v>0.6537049258300438</v>
      </c>
      <c r="V684">
        <f>SLOPE(FMBtest!G660:G671,Data!$AB666:$AB677)</f>
        <v>0.78101884382770137</v>
      </c>
      <c r="W684">
        <f>SLOPE(FMBtest!H660:H671,Data!$AB666:$AB677)</f>
        <v>1.2012396655058919</v>
      </c>
      <c r="X684">
        <f>SLOPE(FMBtest!I660:I671,Data!$AB666:$AB677)</f>
        <v>0.95156779961342131</v>
      </c>
      <c r="Y684">
        <f>SLOPE(FMBtest!J660:J671,Data!$AB666:$AB677)</f>
        <v>0.83936937660630406</v>
      </c>
      <c r="Z684">
        <f>SLOPE(FMBtest!K660:K671,Data!$AB666:$AB677)</f>
        <v>0.77815836295027585</v>
      </c>
      <c r="AA684">
        <f>SLOPE(FMBtest!L660:L671,Data!$AB666:$AB677)</f>
        <v>0.94767662370479722</v>
      </c>
      <c r="AB684">
        <f>SLOPE(FMBtest!M660:M671,Data!$AB666:$AB677)</f>
        <v>1.1889780341294582</v>
      </c>
      <c r="AC684">
        <f>SLOPE(FMBtest!N660:N671,Data!$AB666:$AB677)</f>
        <v>1.0729302995326748</v>
      </c>
      <c r="AD684">
        <f>SLOPE(FMBtest!O660:O671,Data!$AB666:$AB677)</f>
        <v>1.0299500713977954</v>
      </c>
      <c r="AE684">
        <f>SLOPE(FMBtest!P660:P671,Data!$AB666:$AB677)</f>
        <v>0.84346568767782049</v>
      </c>
      <c r="AF684">
        <f>SLOPE(FMBtest!Q660:Q671,Data!$AB666:$AB677)</f>
        <v>0.89633323259637776</v>
      </c>
      <c r="AG684">
        <f>SLOPE(FMBtest!R660:R671,Data!$AB666:$AB677)</f>
        <v>1.377475596421933</v>
      </c>
      <c r="AH684">
        <f>SLOPE(FMBtest!S660:S671,Data!$AB666:$AB677)</f>
        <v>1.3658371356901131</v>
      </c>
      <c r="AI684">
        <f>SLOPE(FMBtest!T660:T671,Data!$AB666:$AB677)</f>
        <v>1.0835140945345387</v>
      </c>
      <c r="AJ684">
        <f>SLOPE(FMBtest!U660:U671,Data!$AB666:$AB677)</f>
        <v>0.93102470820851035</v>
      </c>
      <c r="AK684">
        <f>SLOPE(FMBtest!V660:V671,Data!$AB666:$AB677)</f>
        <v>0.85643286787488138</v>
      </c>
      <c r="AL684">
        <f>SLOPE(FMBtest!W660:W671,Data!$AB666:$AB677)</f>
        <v>1.4086514820880471</v>
      </c>
      <c r="AM684">
        <f>SLOPE(FMBtest!X660:X671,Data!$AB666:$AB677)</f>
        <v>1.0299772606974194</v>
      </c>
      <c r="AN684">
        <f>SLOPE(FMBtest!Y660:Y671,Data!$AB666:$AB677)</f>
        <v>1.0336824554944588</v>
      </c>
      <c r="AO684">
        <f>SLOPE(FMBtest!Z660:Z671,Data!$AB666:$AB677)</f>
        <v>0.8636110230372368</v>
      </c>
      <c r="AP684">
        <f>SLOPE(FMBtest!AA660:AA671,Data!$AB666:$AB677)</f>
        <v>0.7204488944364863</v>
      </c>
      <c r="AR684">
        <f t="array" ref="AR684:AS684">LINEST(FMBtest!C660:AA660,FM_ROLLING!R684:AP684,TRUE,FALSE)</f>
        <v>2.3490669120339049</v>
      </c>
      <c r="AS684">
        <v>1.3933571934651563</v>
      </c>
    </row>
    <row r="685" spans="1:45" x14ac:dyDescent="0.3">
      <c r="A685">
        <v>1981</v>
      </c>
      <c r="B685">
        <v>12</v>
      </c>
      <c r="C685">
        <f>SLOPE(FMBtest!C661:C684,Data!$AM661:$AM684)</f>
        <v>0.3111865650554424</v>
      </c>
      <c r="D685">
        <f>SLOPE(FMBtest!D661:D684,Data!$AM661:$AM684)</f>
        <v>0.15824288668712153</v>
      </c>
      <c r="E685">
        <f>SLOPE(FMBtest!E661:E684,Data!$AM661:$AM684)</f>
        <v>0.18684798487374182</v>
      </c>
      <c r="F685">
        <f>SLOPE(FMBtest!F661:F684,Data!$AM661:$AM684)</f>
        <v>0.1816407581622492</v>
      </c>
      <c r="G685">
        <f>SLOPE(FMBtest!G661:G684,Data!$AM661:$AM684)</f>
        <v>0.16318033022599818</v>
      </c>
      <c r="H685">
        <f>SLOPE(FMBtest!H661:H684,Data!$AM661:$AM684)</f>
        <v>0.29016941138249486</v>
      </c>
      <c r="I685">
        <f>SLOPE(FMBtest!I661:I684,Data!$AM661:$AM684)</f>
        <v>0.24301542760928277</v>
      </c>
      <c r="J685">
        <f>SLOPE(FMBtest!J661:J684,Data!$AM661:$AM684)</f>
        <v>0.17094905162193916</v>
      </c>
      <c r="K685">
        <f>SLOPE(FMBtest!K661:K684,Data!$AM661:$AM684)</f>
        <v>0.1681035724293119</v>
      </c>
      <c r="L685">
        <f>SLOPE(FMBtest!L661:L684,Data!$AM661:$AM684)</f>
        <v>0.12885097542601312</v>
      </c>
      <c r="N685" s="5">
        <f t="array" ref="N685:O685">LINEST(FMBtest!C685:L685,FM_ROLLING!C685:L685,TRUE,FALSE)</f>
        <v>-18.654723105004567</v>
      </c>
      <c r="O685" s="5">
        <v>2.3210243408049811</v>
      </c>
      <c r="R685">
        <f>SLOPE(FMBtest!C661:C672,Data!$AB667:$AB678)</f>
        <v>1.1083830114828805</v>
      </c>
      <c r="S685">
        <f>SLOPE(FMBtest!D661:D672,Data!$AB667:$AB678)</f>
        <v>0.84465285298281045</v>
      </c>
      <c r="T685">
        <f>SLOPE(FMBtest!E661:E672,Data!$AB667:$AB678)</f>
        <v>0.73957180549446178</v>
      </c>
      <c r="U685">
        <f>SLOPE(FMBtest!F661:F672,Data!$AB667:$AB678)</f>
        <v>0.7146934169193071</v>
      </c>
      <c r="V685">
        <f>SLOPE(FMBtest!G661:G672,Data!$AB667:$AB678)</f>
        <v>0.86014033841144644</v>
      </c>
      <c r="W685">
        <f>SLOPE(FMBtest!H661:H672,Data!$AB667:$AB678)</f>
        <v>1.1985458549592185</v>
      </c>
      <c r="X685">
        <f>SLOPE(FMBtest!I661:I672,Data!$AB667:$AB678)</f>
        <v>0.99424287811816636</v>
      </c>
      <c r="Y685">
        <f>SLOPE(FMBtest!J661:J672,Data!$AB667:$AB678)</f>
        <v>0.87171783566584971</v>
      </c>
      <c r="Z685">
        <f>SLOPE(FMBtest!K661:K672,Data!$AB667:$AB678)</f>
        <v>0.81462800226763765</v>
      </c>
      <c r="AA685">
        <f>SLOPE(FMBtest!L661:L672,Data!$AB667:$AB678)</f>
        <v>1.001454434952614</v>
      </c>
      <c r="AB685">
        <f>SLOPE(FMBtest!M661:M672,Data!$AB667:$AB678)</f>
        <v>1.1643763192635606</v>
      </c>
      <c r="AC685">
        <f>SLOPE(FMBtest!N661:N672,Data!$AB667:$AB678)</f>
        <v>1.1115169583926443</v>
      </c>
      <c r="AD685">
        <f>SLOPE(FMBtest!O661:O672,Data!$AB667:$AB678)</f>
        <v>1.067260467596159</v>
      </c>
      <c r="AE685">
        <f>SLOPE(FMBtest!P661:P672,Data!$AB667:$AB678)</f>
        <v>0.85823943923671997</v>
      </c>
      <c r="AF685">
        <f>SLOPE(FMBtest!Q661:Q672,Data!$AB667:$AB678)</f>
        <v>0.97201164813031882</v>
      </c>
      <c r="AG685">
        <f>SLOPE(FMBtest!R661:R672,Data!$AB667:$AB678)</f>
        <v>1.3316824611511555</v>
      </c>
      <c r="AH685">
        <f>SLOPE(FMBtest!S661:S672,Data!$AB667:$AB678)</f>
        <v>1.3344942105924822</v>
      </c>
      <c r="AI685">
        <f>SLOPE(FMBtest!T661:T672,Data!$AB667:$AB678)</f>
        <v>1.1033197013275589</v>
      </c>
      <c r="AJ685">
        <f>SLOPE(FMBtest!U661:U672,Data!$AB667:$AB678)</f>
        <v>0.92413073231465315</v>
      </c>
      <c r="AK685">
        <f>SLOPE(FMBtest!V661:V672,Data!$AB667:$AB678)</f>
        <v>0.90861306969981193</v>
      </c>
      <c r="AL685">
        <f>SLOPE(FMBtest!W661:W672,Data!$AB667:$AB678)</f>
        <v>1.3762419098126457</v>
      </c>
      <c r="AM685">
        <f>SLOPE(FMBtest!X661:X672,Data!$AB667:$AB678)</f>
        <v>0.94487972216958394</v>
      </c>
      <c r="AN685">
        <f>SLOPE(FMBtest!Y661:Y672,Data!$AB667:$AB678)</f>
        <v>1.0066243535954469</v>
      </c>
      <c r="AO685">
        <f>SLOPE(FMBtest!Z661:Z672,Data!$AB667:$AB678)</f>
        <v>0.86986688039318349</v>
      </c>
      <c r="AP685">
        <f>SLOPE(FMBtest!AA661:AA672,Data!$AB667:$AB678)</f>
        <v>0.75375561012340486</v>
      </c>
      <c r="AR685">
        <f t="array" ref="AR685:AS685">LINEST(FMBtest!C661:AA661,FM_ROLLING!R685:AP685,TRUE,FALSE)</f>
        <v>-5.4576680773546791</v>
      </c>
      <c r="AS685">
        <v>3.0423893239193776</v>
      </c>
    </row>
    <row r="686" spans="1:45" x14ac:dyDescent="0.3">
      <c r="A686">
        <v>1982</v>
      </c>
      <c r="B686">
        <v>1</v>
      </c>
      <c r="C686">
        <f>SLOPE(FMBtest!C662:C685,Data!$AM662:$AM685)</f>
        <v>0.25731472578360426</v>
      </c>
      <c r="D686">
        <f>SLOPE(FMBtest!D662:D685,Data!$AM662:$AM685)</f>
        <v>0.12566757957349808</v>
      </c>
      <c r="E686">
        <f>SLOPE(FMBtest!E662:E685,Data!$AM662:$AM685)</f>
        <v>0.16635440559846743</v>
      </c>
      <c r="F686">
        <f>SLOPE(FMBtest!F662:F685,Data!$AM662:$AM685)</f>
        <v>0.15318403113060133</v>
      </c>
      <c r="G686">
        <f>SLOPE(FMBtest!G662:G685,Data!$AM662:$AM685)</f>
        <v>0.12129990165538429</v>
      </c>
      <c r="H686">
        <f>SLOPE(FMBtest!H662:H685,Data!$AM662:$AM685)</f>
        <v>0.2507974524659905</v>
      </c>
      <c r="I686">
        <f>SLOPE(FMBtest!I662:I685,Data!$AM662:$AM685)</f>
        <v>0.20968815475150715</v>
      </c>
      <c r="J686">
        <f>SLOPE(FMBtest!J662:J685,Data!$AM662:$AM685)</f>
        <v>0.14767364159641813</v>
      </c>
      <c r="K686">
        <f>SLOPE(FMBtest!K662:K685,Data!$AM662:$AM685)</f>
        <v>0.14317514606268691</v>
      </c>
      <c r="L686">
        <f>SLOPE(FMBtest!L662:L685,Data!$AM662:$AM685)</f>
        <v>9.6858279727549512E-2</v>
      </c>
      <c r="N686" s="5">
        <f t="array" ref="N686:O686">LINEST(FMBtest!C686:L686,FM_ROLLING!C686:L686,TRUE,FALSE)</f>
        <v>7.8481639297057146</v>
      </c>
      <c r="O686" s="5">
        <v>-2.0052234615028341</v>
      </c>
      <c r="R686">
        <f>SLOPE(FMBtest!C662:C673,Data!$AB668:$AB679)</f>
        <v>1.1072046202320609</v>
      </c>
      <c r="S686">
        <f>SLOPE(FMBtest!D662:D673,Data!$AB668:$AB679)</f>
        <v>0.85383105069356491</v>
      </c>
      <c r="T686">
        <f>SLOPE(FMBtest!E662:E673,Data!$AB668:$AB679)</f>
        <v>0.75266616452386048</v>
      </c>
      <c r="U686">
        <f>SLOPE(FMBtest!F662:F673,Data!$AB668:$AB679)</f>
        <v>0.71997033785252584</v>
      </c>
      <c r="V686">
        <f>SLOPE(FMBtest!G662:G673,Data!$AB668:$AB679)</f>
        <v>0.85363892970842858</v>
      </c>
      <c r="W686">
        <f>SLOPE(FMBtest!H662:H673,Data!$AB668:$AB679)</f>
        <v>1.2148249936075348</v>
      </c>
      <c r="X686">
        <f>SLOPE(FMBtest!I662:I673,Data!$AB668:$AB679)</f>
        <v>1.0060863761512333</v>
      </c>
      <c r="Y686">
        <f>SLOPE(FMBtest!J662:J673,Data!$AB668:$AB679)</f>
        <v>0.88173565207444859</v>
      </c>
      <c r="Z686">
        <f>SLOPE(FMBtest!K662:K673,Data!$AB668:$AB679)</f>
        <v>0.83274507849613677</v>
      </c>
      <c r="AA686">
        <f>SLOPE(FMBtest!L662:L673,Data!$AB668:$AB679)</f>
        <v>0.99913490030392316</v>
      </c>
      <c r="AB686">
        <f>SLOPE(FMBtest!M662:M673,Data!$AB668:$AB679)</f>
        <v>1.1891256190834996</v>
      </c>
      <c r="AC686">
        <f>SLOPE(FMBtest!N662:N673,Data!$AB668:$AB679)</f>
        <v>1.1488626687548253</v>
      </c>
      <c r="AD686">
        <f>SLOPE(FMBtest!O662:O673,Data!$AB668:$AB679)</f>
        <v>1.0788653867670284</v>
      </c>
      <c r="AE686">
        <f>SLOPE(FMBtest!P662:P673,Data!$AB668:$AB679)</f>
        <v>0.84712916554804307</v>
      </c>
      <c r="AF686">
        <f>SLOPE(FMBtest!Q662:Q673,Data!$AB668:$AB679)</f>
        <v>0.94562462502398048</v>
      </c>
      <c r="AG686">
        <f>SLOPE(FMBtest!R662:R673,Data!$AB668:$AB679)</f>
        <v>1.3397030786832602</v>
      </c>
      <c r="AH686">
        <f>SLOPE(FMBtest!S662:S673,Data!$AB668:$AB679)</f>
        <v>1.3701453706199813</v>
      </c>
      <c r="AI686">
        <f>SLOPE(FMBtest!T662:T673,Data!$AB668:$AB679)</f>
        <v>1.12036740639724</v>
      </c>
      <c r="AJ686">
        <f>SLOPE(FMBtest!U662:U673,Data!$AB668:$AB679)</f>
        <v>0.9193981671324859</v>
      </c>
      <c r="AK686">
        <f>SLOPE(FMBtest!V662:V673,Data!$AB668:$AB679)</f>
        <v>0.88634627808624167</v>
      </c>
      <c r="AL686">
        <f>SLOPE(FMBtest!W662:W673,Data!$AB668:$AB679)</f>
        <v>1.3916820775274803</v>
      </c>
      <c r="AM686">
        <f>SLOPE(FMBtest!X662:X673,Data!$AB668:$AB679)</f>
        <v>0.94947287498781885</v>
      </c>
      <c r="AN686">
        <f>SLOPE(FMBtest!Y662:Y673,Data!$AB668:$AB679)</f>
        <v>1.0163874758217681</v>
      </c>
      <c r="AO686">
        <f>SLOPE(FMBtest!Z662:Z673,Data!$AB668:$AB679)</f>
        <v>0.84481385780881568</v>
      </c>
      <c r="AP686">
        <f>SLOPE(FMBtest!AA662:AA673,Data!$AB668:$AB679)</f>
        <v>0.73353041466760416</v>
      </c>
      <c r="AR686">
        <f t="array" ref="AR686:AS686">LINEST(FMBtest!C662:AA662,FM_ROLLING!R686:AP686,TRUE,FALSE)</f>
        <v>-8.9904901715366758</v>
      </c>
      <c r="AS686">
        <v>5.7560742444647932</v>
      </c>
    </row>
    <row r="687" spans="1:45" x14ac:dyDescent="0.3">
      <c r="A687">
        <v>1982</v>
      </c>
      <c r="B687">
        <v>2</v>
      </c>
      <c r="C687">
        <f>SLOPE(FMBtest!C663:C686,Data!$AM663:$AM686)</f>
        <v>0.23849920703319555</v>
      </c>
      <c r="D687">
        <f>SLOPE(FMBtest!D663:D686,Data!$AM663:$AM686)</f>
        <v>0.12413500859083137</v>
      </c>
      <c r="E687">
        <f>SLOPE(FMBtest!E663:E686,Data!$AM663:$AM686)</f>
        <v>0.15918344982651716</v>
      </c>
      <c r="F687">
        <f>SLOPE(FMBtest!F663:F686,Data!$AM663:$AM686)</f>
        <v>0.15685983291369815</v>
      </c>
      <c r="G687">
        <f>SLOPE(FMBtest!G663:G686,Data!$AM663:$AM686)</f>
        <v>0.13247249244999623</v>
      </c>
      <c r="H687">
        <f>SLOPE(FMBtest!H663:H686,Data!$AM663:$AM686)</f>
        <v>0.23681727838707137</v>
      </c>
      <c r="I687">
        <f>SLOPE(FMBtest!I663:I686,Data!$AM663:$AM686)</f>
        <v>0.21926477222954144</v>
      </c>
      <c r="J687">
        <f>SLOPE(FMBtest!J663:J686,Data!$AM663:$AM686)</f>
        <v>0.14637658974741818</v>
      </c>
      <c r="K687">
        <f>SLOPE(FMBtest!K663:K686,Data!$AM663:$AM686)</f>
        <v>0.1439347627641519</v>
      </c>
      <c r="L687">
        <f>SLOPE(FMBtest!L663:L686,Data!$AM663:$AM686)</f>
        <v>0.11447173705646942</v>
      </c>
      <c r="N687" s="5">
        <f t="array" ref="N687:O687">LINEST(FMBtest!C687:L687,FM_ROLLING!C687:L687,TRUE,FALSE)</f>
        <v>-12.408283401932437</v>
      </c>
      <c r="O687" s="5">
        <v>-3.5423162402246571</v>
      </c>
      <c r="R687">
        <f>SLOPE(FMBtest!C663:C674,Data!$AB669:$AB680)</f>
        <v>1.1953858941918534</v>
      </c>
      <c r="S687">
        <f>SLOPE(FMBtest!D663:D674,Data!$AB669:$AB680)</f>
        <v>0.89637721196605391</v>
      </c>
      <c r="T687">
        <f>SLOPE(FMBtest!E663:E674,Data!$AB669:$AB680)</f>
        <v>0.76184892332139809</v>
      </c>
      <c r="U687">
        <f>SLOPE(FMBtest!F663:F674,Data!$AB669:$AB680)</f>
        <v>0.72927461925547299</v>
      </c>
      <c r="V687">
        <f>SLOPE(FMBtest!G663:G674,Data!$AB669:$AB680)</f>
        <v>0.87142862919262287</v>
      </c>
      <c r="W687">
        <f>SLOPE(FMBtest!H663:H674,Data!$AB669:$AB680)</f>
        <v>1.2735636174275298</v>
      </c>
      <c r="X687">
        <f>SLOPE(FMBtest!I663:I674,Data!$AB669:$AB680)</f>
        <v>1.0057329377265973</v>
      </c>
      <c r="Y687">
        <f>SLOPE(FMBtest!J663:J674,Data!$AB669:$AB680)</f>
        <v>0.85120658995408016</v>
      </c>
      <c r="Z687">
        <f>SLOPE(FMBtest!K663:K674,Data!$AB669:$AB680)</f>
        <v>0.81083457213155963</v>
      </c>
      <c r="AA687">
        <f>SLOPE(FMBtest!L663:L674,Data!$AB669:$AB680)</f>
        <v>0.96613380291656425</v>
      </c>
      <c r="AB687">
        <f>SLOPE(FMBtest!M663:M674,Data!$AB669:$AB680)</f>
        <v>1.1978444766446938</v>
      </c>
      <c r="AC687">
        <f>SLOPE(FMBtest!N663:N674,Data!$AB669:$AB680)</f>
        <v>1.1300768464062527</v>
      </c>
      <c r="AD687">
        <f>SLOPE(FMBtest!O663:O674,Data!$AB669:$AB680)</f>
        <v>1.0499270584436455</v>
      </c>
      <c r="AE687">
        <f>SLOPE(FMBtest!P663:P674,Data!$AB669:$AB680)</f>
        <v>0.81650989021653131</v>
      </c>
      <c r="AF687">
        <f>SLOPE(FMBtest!Q663:Q674,Data!$AB669:$AB680)</f>
        <v>0.90037968311218819</v>
      </c>
      <c r="AG687">
        <f>SLOPE(FMBtest!R663:R674,Data!$AB669:$AB680)</f>
        <v>1.3359220774494625</v>
      </c>
      <c r="AH687">
        <f>SLOPE(FMBtest!S663:S674,Data!$AB669:$AB680)</f>
        <v>1.3439983583456487</v>
      </c>
      <c r="AI687">
        <f>SLOPE(FMBtest!T663:T674,Data!$AB669:$AB680)</f>
        <v>1.0971484487030665</v>
      </c>
      <c r="AJ687">
        <f>SLOPE(FMBtest!U663:U674,Data!$AB669:$AB680)</f>
        <v>0.88794481569079553</v>
      </c>
      <c r="AK687">
        <f>SLOPE(FMBtest!V663:V674,Data!$AB669:$AB680)</f>
        <v>0.80845296027768299</v>
      </c>
      <c r="AL687">
        <f>SLOPE(FMBtest!W663:W674,Data!$AB669:$AB680)</f>
        <v>1.387929363806951</v>
      </c>
      <c r="AM687">
        <f>SLOPE(FMBtest!X663:X674,Data!$AB669:$AB680)</f>
        <v>0.98024729368196994</v>
      </c>
      <c r="AN687">
        <f>SLOPE(FMBtest!Y663:Y674,Data!$AB669:$AB680)</f>
        <v>1.0287368936976817</v>
      </c>
      <c r="AO687">
        <f>SLOPE(FMBtest!Z663:Z674,Data!$AB669:$AB680)</f>
        <v>0.84701638563974102</v>
      </c>
      <c r="AP687">
        <f>SLOPE(FMBtest!AA663:AA674,Data!$AB669:$AB680)</f>
        <v>0.73623894215536712</v>
      </c>
      <c r="AR687">
        <f t="array" ref="AR687:AS687">LINEST(FMBtest!C663:AA663,FM_ROLLING!R687:AP687,TRUE,FALSE)</f>
        <v>-11.187912561861765</v>
      </c>
      <c r="AS687">
        <v>6.4021078101133284</v>
      </c>
    </row>
    <row r="688" spans="1:45" x14ac:dyDescent="0.3">
      <c r="A688">
        <v>1982</v>
      </c>
      <c r="B688">
        <v>3</v>
      </c>
      <c r="C688">
        <f>SLOPE(FMBtest!C664:C687,Data!$M664:$M687)</f>
        <v>5.6463654265133244E-2</v>
      </c>
      <c r="D688">
        <f>SLOPE(FMBtest!D664:D687,Data!$M664:$M687)</f>
        <v>5.2506665462591279E-2</v>
      </c>
      <c r="E688">
        <f>SLOPE(FMBtest!E664:E687,Data!$M664:$M687)</f>
        <v>0.10199596186849767</v>
      </c>
      <c r="F688">
        <f>SLOPE(FMBtest!F664:F687,Data!$M664:$M687)</f>
        <v>7.5538776867723631E-2</v>
      </c>
      <c r="G688">
        <f>SLOPE(FMBtest!G664:G687,Data!$M664:$M687)</f>
        <v>4.4478515784102821E-2</v>
      </c>
      <c r="H688">
        <f>SLOPE(FMBtest!H664:H687,Data!$M664:$M687)</f>
        <v>0.10343889777232693</v>
      </c>
      <c r="I688">
        <f>SLOPE(FMBtest!I664:I687,Data!$M664:$M687)</f>
        <v>8.808612876440583E-2</v>
      </c>
      <c r="J688">
        <f>SLOPE(FMBtest!J664:J687,Data!$M664:$M687)</f>
        <v>7.0082321218273361E-2</v>
      </c>
      <c r="K688">
        <f>SLOPE(FMBtest!K664:K687,Data!$M664:$M687)</f>
        <v>9.4457269249913184E-2</v>
      </c>
      <c r="L688">
        <f>SLOPE(FMBtest!L664:L687,Data!$M664:$M687)</f>
        <v>2.7584035480291782E-2</v>
      </c>
      <c r="N688" s="5">
        <f t="array" ref="N688:O688">LINEST(FMBtest!C688:L688,FM_ROLLING!C688:L688,TRUE,FALSE)</f>
        <v>-7.4007533870015774</v>
      </c>
      <c r="O688" s="5">
        <v>1.1668816872456651</v>
      </c>
      <c r="R688">
        <f>SLOPE(FMBtest!C664:C675,Data!$AB670:$AB681)</f>
        <v>1.175097843341516</v>
      </c>
      <c r="S688">
        <f>SLOPE(FMBtest!D664:D675,Data!$AB670:$AB681)</f>
        <v>0.89351410891261984</v>
      </c>
      <c r="T688">
        <f>SLOPE(FMBtest!E664:E675,Data!$AB670:$AB681)</f>
        <v>0.75087259965362907</v>
      </c>
      <c r="U688">
        <f>SLOPE(FMBtest!F664:F675,Data!$AB670:$AB681)</f>
        <v>0.71669652490555014</v>
      </c>
      <c r="V688">
        <f>SLOPE(FMBtest!G664:G675,Data!$AB670:$AB681)</f>
        <v>0.84626304378651629</v>
      </c>
      <c r="W688">
        <f>SLOPE(FMBtest!H664:H675,Data!$AB670:$AB681)</f>
        <v>1.2567383605394009</v>
      </c>
      <c r="X688">
        <f>SLOPE(FMBtest!I664:I675,Data!$AB670:$AB681)</f>
        <v>0.98815453015881105</v>
      </c>
      <c r="Y688">
        <f>SLOPE(FMBtest!J664:J675,Data!$AB670:$AB681)</f>
        <v>0.82992056642971035</v>
      </c>
      <c r="Z688">
        <f>SLOPE(FMBtest!K664:K675,Data!$AB670:$AB681)</f>
        <v>0.81454786481110597</v>
      </c>
      <c r="AA688">
        <f>SLOPE(FMBtest!L664:L675,Data!$AB670:$AB681)</f>
        <v>0.95410747290973041</v>
      </c>
      <c r="AB688">
        <f>SLOPE(FMBtest!M664:M675,Data!$AB670:$AB681)</f>
        <v>1.2106856917825852</v>
      </c>
      <c r="AC688">
        <f>SLOPE(FMBtest!N664:N675,Data!$AB670:$AB681)</f>
        <v>1.1330517301342247</v>
      </c>
      <c r="AD688">
        <f>SLOPE(FMBtest!O664:O675,Data!$AB670:$AB681)</f>
        <v>1.0642768251853749</v>
      </c>
      <c r="AE688">
        <f>SLOPE(FMBtest!P664:P675,Data!$AB670:$AB681)</f>
        <v>0.85721147686580312</v>
      </c>
      <c r="AF688">
        <f>SLOPE(FMBtest!Q664:Q675,Data!$AB670:$AB681)</f>
        <v>0.9168592921303641</v>
      </c>
      <c r="AG688">
        <f>SLOPE(FMBtest!R664:R675,Data!$AB670:$AB681)</f>
        <v>1.3733509661112588</v>
      </c>
      <c r="AH688">
        <f>SLOPE(FMBtest!S664:S675,Data!$AB670:$AB681)</f>
        <v>1.3750345981057086</v>
      </c>
      <c r="AI688">
        <f>SLOPE(FMBtest!T664:T675,Data!$AB670:$AB681)</f>
        <v>1.1319810471787028</v>
      </c>
      <c r="AJ688">
        <f>SLOPE(FMBtest!U664:U675,Data!$AB670:$AB681)</f>
        <v>0.95200227362913292</v>
      </c>
      <c r="AK688">
        <f>SLOPE(FMBtest!V664:V675,Data!$AB670:$AB681)</f>
        <v>0.79704446180069199</v>
      </c>
      <c r="AL688">
        <f>SLOPE(FMBtest!W664:W675,Data!$AB670:$AB681)</f>
        <v>1.3432922072184477</v>
      </c>
      <c r="AM688">
        <f>SLOPE(FMBtest!X664:X675,Data!$AB670:$AB681)</f>
        <v>0.95037254382429104</v>
      </c>
      <c r="AN688">
        <f>SLOPE(FMBtest!Y664:Y675,Data!$AB670:$AB681)</f>
        <v>1.0550534650312586</v>
      </c>
      <c r="AO688">
        <f>SLOPE(FMBtest!Z664:Z675,Data!$AB670:$AB681)</f>
        <v>0.86994158016934975</v>
      </c>
      <c r="AP688">
        <f>SLOPE(FMBtest!AA664:AA675,Data!$AB670:$AB681)</f>
        <v>0.75140185540030524</v>
      </c>
      <c r="AR688">
        <f t="array" ref="AR688:AS688">LINEST(FMBtest!C664:AA664,FM_ROLLING!R688:AP688,TRUE,FALSE)</f>
        <v>-6.0803939297262852</v>
      </c>
      <c r="AS688">
        <v>4.9690114640585694</v>
      </c>
    </row>
    <row r="689" spans="1:45" x14ac:dyDescent="0.3">
      <c r="A689">
        <v>1982</v>
      </c>
      <c r="B689">
        <v>4</v>
      </c>
      <c r="C689">
        <f>SLOPE(FMBtest!C665:C688,Data!$M665:$M688)</f>
        <v>-1.9693825917057529E-2</v>
      </c>
      <c r="D689">
        <f>SLOPE(FMBtest!D665:D688,Data!$M665:$M688)</f>
        <v>-7.0102388913234432E-3</v>
      </c>
      <c r="E689">
        <f>SLOPE(FMBtest!E665:E688,Data!$M665:$M688)</f>
        <v>5.5272677970041151E-2</v>
      </c>
      <c r="F689">
        <f>SLOPE(FMBtest!F665:F688,Data!$M665:$M688)</f>
        <v>3.5505879675473875E-2</v>
      </c>
      <c r="G689">
        <f>SLOPE(FMBtest!G665:G688,Data!$M665:$M688)</f>
        <v>-1.2447431561158722E-3</v>
      </c>
      <c r="H689">
        <f>SLOPE(FMBtest!H665:H688,Data!$M665:$M688)</f>
        <v>3.0903438708287222E-2</v>
      </c>
      <c r="I689">
        <f>SLOPE(FMBtest!I665:I688,Data!$M665:$M688)</f>
        <v>3.6320003486404226E-2</v>
      </c>
      <c r="J689">
        <f>SLOPE(FMBtest!J665:J688,Data!$M665:$M688)</f>
        <v>4.3483692586306667E-2</v>
      </c>
      <c r="K689">
        <f>SLOPE(FMBtest!K665:K688,Data!$M665:$M688)</f>
        <v>4.216646127549125E-2</v>
      </c>
      <c r="L689">
        <f>SLOPE(FMBtest!L665:L688,Data!$M665:$M688)</f>
        <v>-2.1995530623461108E-2</v>
      </c>
      <c r="N689" s="5">
        <f t="array" ref="N689:O689">LINEST(FMBtest!C689:L689,FM_ROLLING!C689:L689,TRUE,FALSE)</f>
        <v>23.23594378233285</v>
      </c>
      <c r="O689" s="5">
        <v>-1.5990983902188511</v>
      </c>
      <c r="R689">
        <f>SLOPE(FMBtest!C665:C676,Data!$AB671:$AB682)</f>
        <v>1.1663848156471817</v>
      </c>
      <c r="S689">
        <f>SLOPE(FMBtest!D665:D676,Data!$AB671:$AB682)</f>
        <v>0.87184938771574605</v>
      </c>
      <c r="T689">
        <f>SLOPE(FMBtest!E665:E676,Data!$AB671:$AB682)</f>
        <v>0.72371516729341456</v>
      </c>
      <c r="U689">
        <f>SLOPE(FMBtest!F665:F676,Data!$AB671:$AB682)</f>
        <v>0.69184375069535631</v>
      </c>
      <c r="V689">
        <f>SLOPE(FMBtest!G665:G676,Data!$AB671:$AB682)</f>
        <v>0.81628913464319908</v>
      </c>
      <c r="W689">
        <f>SLOPE(FMBtest!H665:H676,Data!$AB671:$AB682)</f>
        <v>1.2507220578091278</v>
      </c>
      <c r="X689">
        <f>SLOPE(FMBtest!I665:I676,Data!$AB671:$AB682)</f>
        <v>0.96706607922980525</v>
      </c>
      <c r="Y689">
        <f>SLOPE(FMBtest!J665:J676,Data!$AB671:$AB682)</f>
        <v>0.83330255223515293</v>
      </c>
      <c r="Z689">
        <f>SLOPE(FMBtest!K665:K676,Data!$AB671:$AB682)</f>
        <v>0.78354768845078371</v>
      </c>
      <c r="AA689">
        <f>SLOPE(FMBtest!L665:L676,Data!$AB671:$AB682)</f>
        <v>0.9266701527187502</v>
      </c>
      <c r="AB689">
        <f>SLOPE(FMBtest!M665:M676,Data!$AB671:$AB682)</f>
        <v>1.2481512798261429</v>
      </c>
      <c r="AC689">
        <f>SLOPE(FMBtest!N665:N676,Data!$AB671:$AB682)</f>
        <v>1.1345501138529774</v>
      </c>
      <c r="AD689">
        <f>SLOPE(FMBtest!O665:O676,Data!$AB671:$AB682)</f>
        <v>1.071411035209126</v>
      </c>
      <c r="AE689">
        <f>SLOPE(FMBtest!P665:P676,Data!$AB671:$AB682)</f>
        <v>0.85441541873419247</v>
      </c>
      <c r="AF689">
        <f>SLOPE(FMBtest!Q665:Q676,Data!$AB671:$AB682)</f>
        <v>0.90503215326761766</v>
      </c>
      <c r="AG689">
        <f>SLOPE(FMBtest!R665:R676,Data!$AB671:$AB682)</f>
        <v>1.3755635166106672</v>
      </c>
      <c r="AH689">
        <f>SLOPE(FMBtest!S665:S676,Data!$AB671:$AB682)</f>
        <v>1.3794133790228673</v>
      </c>
      <c r="AI689">
        <f>SLOPE(FMBtest!T665:T676,Data!$AB671:$AB682)</f>
        <v>1.1216535754285248</v>
      </c>
      <c r="AJ689">
        <f>SLOPE(FMBtest!U665:U676,Data!$AB671:$AB682)</f>
        <v>0.97655073689207339</v>
      </c>
      <c r="AK689">
        <f>SLOPE(FMBtest!V665:V676,Data!$AB671:$AB682)</f>
        <v>0.80455745681374857</v>
      </c>
      <c r="AL689">
        <f>SLOPE(FMBtest!W665:W676,Data!$AB671:$AB682)</f>
        <v>1.3476387559986056</v>
      </c>
      <c r="AM689">
        <f>SLOPE(FMBtest!X665:X676,Data!$AB671:$AB682)</f>
        <v>0.9512894684141433</v>
      </c>
      <c r="AN689">
        <f>SLOPE(FMBtest!Y665:Y676,Data!$AB671:$AB682)</f>
        <v>1.061121618714908</v>
      </c>
      <c r="AO689">
        <f>SLOPE(FMBtest!Z665:Z676,Data!$AB671:$AB682)</f>
        <v>0.89495672103424495</v>
      </c>
      <c r="AP689">
        <f>SLOPE(FMBtest!AA665:AA676,Data!$AB671:$AB682)</f>
        <v>0.7579133382286406</v>
      </c>
      <c r="AR689">
        <f t="array" ref="AR689:AS689">LINEST(FMBtest!C665:AA665,FM_ROLLING!R689:AP689,TRUE,FALSE)</f>
        <v>-0.65530983685773359</v>
      </c>
      <c r="AS689">
        <v>5.4718977560519955</v>
      </c>
    </row>
    <row r="690" spans="1:45" x14ac:dyDescent="0.3">
      <c r="A690">
        <v>1982</v>
      </c>
      <c r="B690">
        <v>5</v>
      </c>
      <c r="C690">
        <f>SLOPE(FMBtest!C666:C689,Data!$M666:$M689)</f>
        <v>-1.1981131281580747E-2</v>
      </c>
      <c r="D690">
        <f>SLOPE(FMBtest!D666:D689,Data!$M666:$M689)</f>
        <v>-2.2729864569704188E-3</v>
      </c>
      <c r="E690">
        <f>SLOPE(FMBtest!E666:E689,Data!$M666:$M689)</f>
        <v>5.4428057932862005E-2</v>
      </c>
      <c r="F690">
        <f>SLOPE(FMBtest!F666:F689,Data!$M666:$M689)</f>
        <v>4.3031641027739202E-2</v>
      </c>
      <c r="G690">
        <f>SLOPE(FMBtest!G666:G689,Data!$M666:$M689)</f>
        <v>6.6226520380705698E-3</v>
      </c>
      <c r="H690">
        <f>SLOPE(FMBtest!H666:H689,Data!$M666:$M689)</f>
        <v>2.5984677871709303E-2</v>
      </c>
      <c r="I690">
        <f>SLOPE(FMBtest!I666:I689,Data!$M666:$M689)</f>
        <v>3.1633483037624532E-2</v>
      </c>
      <c r="J690">
        <f>SLOPE(FMBtest!J666:J689,Data!$M666:$M689)</f>
        <v>4.23822163257477E-2</v>
      </c>
      <c r="K690">
        <f>SLOPE(FMBtest!K666:K689,Data!$M666:$M689)</f>
        <v>4.2023117546161233E-2</v>
      </c>
      <c r="L690">
        <f>SLOPE(FMBtest!L666:L689,Data!$M666:$M689)</f>
        <v>-2.5330610276405964E-2</v>
      </c>
      <c r="N690" s="5">
        <f t="array" ref="N690:O690">LINEST(FMBtest!C690:L690,FM_ROLLING!C690:L690,TRUE,FALSE)</f>
        <v>12.919680224282789</v>
      </c>
      <c r="O690" s="5">
        <v>-5.6228186801084696</v>
      </c>
      <c r="R690">
        <f>SLOPE(FMBtest!C666:C677,Data!$AB672:$AB683)</f>
        <v>1.1613429511326572</v>
      </c>
      <c r="S690">
        <f>SLOPE(FMBtest!D666:D677,Data!$AB672:$AB683)</f>
        <v>0.84705827300761338</v>
      </c>
      <c r="T690">
        <f>SLOPE(FMBtest!E666:E677,Data!$AB672:$AB683)</f>
        <v>0.71825237130383079</v>
      </c>
      <c r="U690">
        <f>SLOPE(FMBtest!F666:F677,Data!$AB672:$AB683)</f>
        <v>0.70299799720169753</v>
      </c>
      <c r="V690">
        <f>SLOPE(FMBtest!G666:G677,Data!$AB672:$AB683)</f>
        <v>0.82472929466871914</v>
      </c>
      <c r="W690">
        <f>SLOPE(FMBtest!H666:H677,Data!$AB672:$AB683)</f>
        <v>1.2463023102372002</v>
      </c>
      <c r="X690">
        <f>SLOPE(FMBtest!I666:I677,Data!$AB672:$AB683)</f>
        <v>0.95627640956289395</v>
      </c>
      <c r="Y690">
        <f>SLOPE(FMBtest!J666:J677,Data!$AB672:$AB683)</f>
        <v>0.83591876032400403</v>
      </c>
      <c r="Z690">
        <f>SLOPE(FMBtest!K666:K677,Data!$AB672:$AB683)</f>
        <v>0.79438514560062878</v>
      </c>
      <c r="AA690">
        <f>SLOPE(FMBtest!L666:L677,Data!$AB672:$AB683)</f>
        <v>0.91808297574648667</v>
      </c>
      <c r="AB690">
        <f>SLOPE(FMBtest!M666:M677,Data!$AB672:$AB683)</f>
        <v>1.2176252099896581</v>
      </c>
      <c r="AC690">
        <f>SLOPE(FMBtest!N666:N677,Data!$AB672:$AB683)</f>
        <v>1.0806397723922676</v>
      </c>
      <c r="AD690">
        <f>SLOPE(FMBtest!O666:O677,Data!$AB672:$AB683)</f>
        <v>1.0298632201065974</v>
      </c>
      <c r="AE690">
        <f>SLOPE(FMBtest!P666:P677,Data!$AB672:$AB683)</f>
        <v>0.83908591911128161</v>
      </c>
      <c r="AF690">
        <f>SLOPE(FMBtest!Q666:Q677,Data!$AB672:$AB683)</f>
        <v>0.90296734690057612</v>
      </c>
      <c r="AG690">
        <f>SLOPE(FMBtest!R666:R677,Data!$AB672:$AB683)</f>
        <v>1.3731749032526752</v>
      </c>
      <c r="AH690">
        <f>SLOPE(FMBtest!S666:S677,Data!$AB672:$AB683)</f>
        <v>1.3457990369722184</v>
      </c>
      <c r="AI690">
        <f>SLOPE(FMBtest!T666:T677,Data!$AB672:$AB683)</f>
        <v>1.0716256592154456</v>
      </c>
      <c r="AJ690">
        <f>SLOPE(FMBtest!U666:U677,Data!$AB672:$AB683)</f>
        <v>0.92840265136803279</v>
      </c>
      <c r="AK690">
        <f>SLOPE(FMBtest!V666:V677,Data!$AB672:$AB683)</f>
        <v>0.82656807876425453</v>
      </c>
      <c r="AL690">
        <f>SLOPE(FMBtest!W666:W677,Data!$AB672:$AB683)</f>
        <v>1.3500755728798643</v>
      </c>
      <c r="AM690">
        <f>SLOPE(FMBtest!X666:X677,Data!$AB672:$AB683)</f>
        <v>0.95230251613235317</v>
      </c>
      <c r="AN690">
        <f>SLOPE(FMBtest!Y666:Y677,Data!$AB672:$AB683)</f>
        <v>1.046752939855218</v>
      </c>
      <c r="AO690">
        <f>SLOPE(FMBtest!Z666:Z677,Data!$AB672:$AB683)</f>
        <v>0.93085584531658694</v>
      </c>
      <c r="AP690">
        <f>SLOPE(FMBtest!AA666:AA677,Data!$AB672:$AB683)</f>
        <v>0.74381285066518166</v>
      </c>
      <c r="AR690">
        <f t="array" ref="AR690:AS690">LINEST(FMBtest!C666:AA666,FM_ROLLING!R690:AP690,TRUE,FALSE)</f>
        <v>-7.2097962966582809</v>
      </c>
      <c r="AS690">
        <v>3.7601877766533174</v>
      </c>
    </row>
    <row r="691" spans="1:45" x14ac:dyDescent="0.3">
      <c r="A691">
        <v>1982</v>
      </c>
      <c r="B691">
        <v>6</v>
      </c>
      <c r="C691">
        <f>SLOPE(FMBtest!C667:C690,Data!$M667:$M690)</f>
        <v>-4.467741392896285E-2</v>
      </c>
      <c r="D691">
        <f>SLOPE(FMBtest!D667:D690,Data!$M667:$M690)</f>
        <v>-3.4039483032108957E-2</v>
      </c>
      <c r="E691">
        <f>SLOPE(FMBtest!E667:E690,Data!$M667:$M690)</f>
        <v>2.3546947216453878E-2</v>
      </c>
      <c r="F691">
        <f>SLOPE(FMBtest!F667:F690,Data!$M667:$M690)</f>
        <v>1.4596882159282292E-2</v>
      </c>
      <c r="G691">
        <f>SLOPE(FMBtest!G667:G690,Data!$M667:$M690)</f>
        <v>-2.2329049595117469E-2</v>
      </c>
      <c r="H691">
        <f>SLOPE(FMBtest!H667:H690,Data!$M667:$M690)</f>
        <v>7.8898213179978537E-3</v>
      </c>
      <c r="I691">
        <f>SLOPE(FMBtest!I667:I690,Data!$M667:$M690)</f>
        <v>6.7791882050948502E-3</v>
      </c>
      <c r="J691">
        <f>SLOPE(FMBtest!J667:J690,Data!$M667:$M690)</f>
        <v>1.2434629231139352E-2</v>
      </c>
      <c r="K691">
        <f>SLOPE(FMBtest!K667:K690,Data!$M667:$M690)</f>
        <v>1.047885157271858E-2</v>
      </c>
      <c r="L691">
        <f>SLOPE(FMBtest!L667:L690,Data!$M667:$M690)</f>
        <v>-5.6264760451625657E-2</v>
      </c>
      <c r="N691" s="5">
        <f t="array" ref="N691:O691">LINEST(FMBtest!C691:L691,FM_ROLLING!C691:L691,TRUE,FALSE)</f>
        <v>18.019251084348859</v>
      </c>
      <c r="O691" s="5">
        <v>2.3800089559413862</v>
      </c>
      <c r="R691">
        <f>SLOPE(FMBtest!C667:C678,Data!$AB673:$AB684)</f>
        <v>1.0574998768592738</v>
      </c>
      <c r="S691">
        <f>SLOPE(FMBtest!D667:D678,Data!$AB673:$AB684)</f>
        <v>0.76002163002611045</v>
      </c>
      <c r="T691">
        <f>SLOPE(FMBtest!E667:E678,Data!$AB673:$AB684)</f>
        <v>0.63250588395514418</v>
      </c>
      <c r="U691">
        <f>SLOPE(FMBtest!F667:F678,Data!$AB673:$AB684)</f>
        <v>0.59274268365711102</v>
      </c>
      <c r="V691">
        <f>SLOPE(FMBtest!G667:G678,Data!$AB673:$AB684)</f>
        <v>0.70849179479477842</v>
      </c>
      <c r="W691">
        <f>SLOPE(FMBtest!H667:H678,Data!$AB673:$AB684)</f>
        <v>1.1167418546072192</v>
      </c>
      <c r="X691">
        <f>SLOPE(FMBtest!I667:I678,Data!$AB673:$AB684)</f>
        <v>0.89332262908086546</v>
      </c>
      <c r="Y691">
        <f>SLOPE(FMBtest!J667:J678,Data!$AB673:$AB684)</f>
        <v>0.77766148299074134</v>
      </c>
      <c r="Z691">
        <f>SLOPE(FMBtest!K667:K678,Data!$AB673:$AB684)</f>
        <v>0.74047074329741303</v>
      </c>
      <c r="AA691">
        <f>SLOPE(FMBtest!L667:L678,Data!$AB673:$AB684)</f>
        <v>0.85703384134641925</v>
      </c>
      <c r="AB691">
        <f>SLOPE(FMBtest!M667:M678,Data!$AB673:$AB684)</f>
        <v>1.1859734147704</v>
      </c>
      <c r="AC691">
        <f>SLOPE(FMBtest!N667:N678,Data!$AB673:$AB684)</f>
        <v>1.0093050613027106</v>
      </c>
      <c r="AD691">
        <f>SLOPE(FMBtest!O667:O678,Data!$AB673:$AB684)</f>
        <v>1.004146007777668</v>
      </c>
      <c r="AE691">
        <f>SLOPE(FMBtest!P667:P678,Data!$AB673:$AB684)</f>
        <v>0.82360153929181856</v>
      </c>
      <c r="AF691">
        <f>SLOPE(FMBtest!Q667:Q678,Data!$AB673:$AB684)</f>
        <v>0.87791726756296073</v>
      </c>
      <c r="AG691">
        <f>SLOPE(FMBtest!R667:R678,Data!$AB673:$AB684)</f>
        <v>1.3157206534796533</v>
      </c>
      <c r="AH691">
        <f>SLOPE(FMBtest!S667:S678,Data!$AB673:$AB684)</f>
        <v>1.265531389027732</v>
      </c>
      <c r="AI691">
        <f>SLOPE(FMBtest!T667:T678,Data!$AB673:$AB684)</f>
        <v>1.0597149277547404</v>
      </c>
      <c r="AJ691">
        <f>SLOPE(FMBtest!U667:U678,Data!$AB673:$AB684)</f>
        <v>0.88281463196537424</v>
      </c>
      <c r="AK691">
        <f>SLOPE(FMBtest!V667:V678,Data!$AB673:$AB684)</f>
        <v>0.77403247668176534</v>
      </c>
      <c r="AL691">
        <f>SLOPE(FMBtest!W667:W678,Data!$AB673:$AB684)</f>
        <v>1.3476838151516548</v>
      </c>
      <c r="AM691">
        <f>SLOPE(FMBtest!X667:X678,Data!$AB673:$AB684)</f>
        <v>1.0406465389631561</v>
      </c>
      <c r="AN691">
        <f>SLOPE(FMBtest!Y667:Y678,Data!$AB673:$AB684)</f>
        <v>1.1618720258153974</v>
      </c>
      <c r="AO691">
        <f>SLOPE(FMBtest!Z667:Z678,Data!$AB673:$AB684)</f>
        <v>0.96804821311862876</v>
      </c>
      <c r="AP691">
        <f>SLOPE(FMBtest!AA667:AA678,Data!$AB673:$AB684)</f>
        <v>0.70850547901259786</v>
      </c>
      <c r="AR691">
        <f t="array" ref="AR691:AS691">LINEST(FMBtest!C667:AA667,FM_ROLLING!R691:AP691,TRUE,FALSE)</f>
        <v>-8.6311107246171659</v>
      </c>
      <c r="AS691">
        <v>5.1574512596606086</v>
      </c>
    </row>
    <row r="692" spans="1:45" x14ac:dyDescent="0.3">
      <c r="A692">
        <v>1982</v>
      </c>
      <c r="B692">
        <v>7</v>
      </c>
      <c r="C692">
        <f>SLOPE(FMBtest!C668:C691,Data!$M668:$M691)</f>
        <v>-9.9276045147551492E-2</v>
      </c>
      <c r="D692">
        <f>SLOPE(FMBtest!D668:D691,Data!$M668:$M691)</f>
        <v>-6.3985032036488892E-2</v>
      </c>
      <c r="E692">
        <f>SLOPE(FMBtest!E668:E691,Data!$M668:$M691)</f>
        <v>-5.798917755458077E-3</v>
      </c>
      <c r="F692">
        <f>SLOPE(FMBtest!F668:F691,Data!$M668:$M691)</f>
        <v>-5.8094403550576048E-3</v>
      </c>
      <c r="G692">
        <f>SLOPE(FMBtest!G668:G691,Data!$M668:$M691)</f>
        <v>-4.2539539633371405E-2</v>
      </c>
      <c r="H692">
        <f>SLOPE(FMBtest!H668:H691,Data!$M668:$M691)</f>
        <v>-5.8868973072474566E-2</v>
      </c>
      <c r="I692">
        <f>SLOPE(FMBtest!I668:I691,Data!$M668:$M691)</f>
        <v>-3.4194732000490023E-2</v>
      </c>
      <c r="J692">
        <f>SLOPE(FMBtest!J668:J691,Data!$M668:$M691)</f>
        <v>-2.4297309969815578E-2</v>
      </c>
      <c r="K692">
        <f>SLOPE(FMBtest!K668:K691,Data!$M668:$M691)</f>
        <v>-1.6295500468834961E-2</v>
      </c>
      <c r="L692">
        <f>SLOPE(FMBtest!L668:L691,Data!$M668:$M691)</f>
        <v>-8.3352648900335266E-2</v>
      </c>
      <c r="N692" s="5">
        <f t="array" ref="N692:O692">LINEST(FMBtest!C692:L692,FM_ROLLING!C692:L692,TRUE,FALSE)</f>
        <v>41.514638090094103</v>
      </c>
      <c r="O692" s="5">
        <v>-2.3235288165532904</v>
      </c>
      <c r="R692">
        <f>SLOPE(FMBtest!C668:C679,Data!$AB674:$AB685)</f>
        <v>0.89087785176900991</v>
      </c>
      <c r="S692">
        <f>SLOPE(FMBtest!D668:D679,Data!$AB674:$AB685)</f>
        <v>0.65931878462004667</v>
      </c>
      <c r="T692">
        <f>SLOPE(FMBtest!E668:E679,Data!$AB674:$AB685)</f>
        <v>0.51110730894128076</v>
      </c>
      <c r="U692">
        <f>SLOPE(FMBtest!F668:F679,Data!$AB674:$AB685)</f>
        <v>0.47330971203851319</v>
      </c>
      <c r="V692">
        <f>SLOPE(FMBtest!G668:G679,Data!$AB674:$AB685)</f>
        <v>0.59832606325727855</v>
      </c>
      <c r="W692">
        <f>SLOPE(FMBtest!H668:H679,Data!$AB674:$AB685)</f>
        <v>0.96887697374475812</v>
      </c>
      <c r="X692">
        <f>SLOPE(FMBtest!I668:I679,Data!$AB674:$AB685)</f>
        <v>0.8329768484368234</v>
      </c>
      <c r="Y692">
        <f>SLOPE(FMBtest!J668:J679,Data!$AB674:$AB685)</f>
        <v>0.71657417447905547</v>
      </c>
      <c r="Z692">
        <f>SLOPE(FMBtest!K668:K679,Data!$AB674:$AB685)</f>
        <v>0.68657681711298724</v>
      </c>
      <c r="AA692">
        <f>SLOPE(FMBtest!L668:L679,Data!$AB674:$AB685)</f>
        <v>0.78280192973967855</v>
      </c>
      <c r="AB692">
        <f>SLOPE(FMBtest!M668:M679,Data!$AB674:$AB685)</f>
        <v>1.116921884169036</v>
      </c>
      <c r="AC692">
        <f>SLOPE(FMBtest!N668:N679,Data!$AB674:$AB685)</f>
        <v>0.97403369805206774</v>
      </c>
      <c r="AD692">
        <f>SLOPE(FMBtest!O668:O679,Data!$AB674:$AB685)</f>
        <v>0.95192672438159032</v>
      </c>
      <c r="AE692">
        <f>SLOPE(FMBtest!P668:P679,Data!$AB674:$AB685)</f>
        <v>0.79117476094486705</v>
      </c>
      <c r="AF692">
        <f>SLOPE(FMBtest!Q668:Q679,Data!$AB674:$AB685)</f>
        <v>0.88984006084478917</v>
      </c>
      <c r="AG692">
        <f>SLOPE(FMBtest!R668:R679,Data!$AB674:$AB685)</f>
        <v>1.1871386443602676</v>
      </c>
      <c r="AH692">
        <f>SLOPE(FMBtest!S668:S679,Data!$AB674:$AB685)</f>
        <v>1.2993984639989282</v>
      </c>
      <c r="AI692">
        <f>SLOPE(FMBtest!T668:T679,Data!$AB674:$AB685)</f>
        <v>1.0630494182617209</v>
      </c>
      <c r="AJ692">
        <f>SLOPE(FMBtest!U668:U679,Data!$AB674:$AB685)</f>
        <v>0.8569083600272096</v>
      </c>
      <c r="AK692">
        <f>SLOPE(FMBtest!V668:V679,Data!$AB674:$AB685)</f>
        <v>0.77245008172776652</v>
      </c>
      <c r="AL692">
        <f>SLOPE(FMBtest!W668:W679,Data!$AB674:$AB685)</f>
        <v>1.3064858596422713</v>
      </c>
      <c r="AM692">
        <f>SLOPE(FMBtest!X668:X679,Data!$AB674:$AB685)</f>
        <v>1.1143409410722849</v>
      </c>
      <c r="AN692">
        <f>SLOPE(FMBtest!Y668:Y679,Data!$AB674:$AB685)</f>
        <v>1.1846316043658478</v>
      </c>
      <c r="AO692">
        <f>SLOPE(FMBtest!Z668:Z679,Data!$AB674:$AB685)</f>
        <v>1.0316655279042124</v>
      </c>
      <c r="AP692">
        <f>SLOPE(FMBtest!AA668:AA679,Data!$AB674:$AB685)</f>
        <v>0.73563538349603974</v>
      </c>
      <c r="AR692">
        <f t="array" ref="AR692:AS692">LINEST(FMBtest!C668:AA668,FM_ROLLING!R692:AP692,TRUE,FALSE)</f>
        <v>-7.6233617572054229</v>
      </c>
      <c r="AS692">
        <v>4.4866184763820414</v>
      </c>
    </row>
    <row r="693" spans="1:45" x14ac:dyDescent="0.3">
      <c r="A693">
        <v>1982</v>
      </c>
      <c r="B693">
        <v>8</v>
      </c>
      <c r="C693">
        <f>SLOPE(FMBtest!C669:C692,Data!$M669:$M692)</f>
        <v>-0.1312261259764855</v>
      </c>
      <c r="D693">
        <f>SLOPE(FMBtest!D669:D692,Data!$M669:$M692)</f>
        <v>-9.6111600048779944E-2</v>
      </c>
      <c r="E693">
        <f>SLOPE(FMBtest!E669:E692,Data!$M669:$M692)</f>
        <v>-3.0276833390305586E-2</v>
      </c>
      <c r="F693">
        <f>SLOPE(FMBtest!F669:F692,Data!$M669:$M692)</f>
        <v>-1.0291047353066039E-2</v>
      </c>
      <c r="G693">
        <f>SLOPE(FMBtest!G669:G692,Data!$M669:$M692)</f>
        <v>-6.2664095831832273E-2</v>
      </c>
      <c r="H693">
        <f>SLOPE(FMBtest!H669:H692,Data!$M669:$M692)</f>
        <v>-9.1432780326954552E-2</v>
      </c>
      <c r="I693">
        <f>SLOPE(FMBtest!I669:I692,Data!$M669:$M692)</f>
        <v>-4.7190631170367162E-2</v>
      </c>
      <c r="J693">
        <f>SLOPE(FMBtest!J669:J692,Data!$M669:$M692)</f>
        <v>-3.7061165617229372E-2</v>
      </c>
      <c r="K693">
        <f>SLOPE(FMBtest!K669:K692,Data!$M669:$M692)</f>
        <v>-2.3965472900398296E-2</v>
      </c>
      <c r="L693">
        <f>SLOPE(FMBtest!L669:L692,Data!$M669:$M692)</f>
        <v>-0.10067218823231916</v>
      </c>
      <c r="N693" s="5">
        <f t="array" ref="N693:O693">LINEST(FMBtest!C693:L693,FM_ROLLING!C693:L693,TRUE,FALSE)</f>
        <v>-19.735154967211624</v>
      </c>
      <c r="O693" s="5">
        <v>8.8029249779804992</v>
      </c>
      <c r="R693">
        <f>SLOPE(FMBtest!C669:C680,Data!$AB675:$AB686)</f>
        <v>0.74945400774997906</v>
      </c>
      <c r="S693">
        <f>SLOPE(FMBtest!D669:D680,Data!$AB675:$AB686)</f>
        <v>0.59967870687159641</v>
      </c>
      <c r="T693">
        <f>SLOPE(FMBtest!E669:E680,Data!$AB675:$AB686)</f>
        <v>0.43542437198135103</v>
      </c>
      <c r="U693">
        <f>SLOPE(FMBtest!F669:F680,Data!$AB675:$AB686)</f>
        <v>0.57731037099813354</v>
      </c>
      <c r="V693">
        <f>SLOPE(FMBtest!G669:G680,Data!$AB675:$AB686)</f>
        <v>0.73833936322699578</v>
      </c>
      <c r="W693">
        <f>SLOPE(FMBtest!H669:H680,Data!$AB675:$AB686)</f>
        <v>0.81806784484391359</v>
      </c>
      <c r="X693">
        <f>SLOPE(FMBtest!I669:I680,Data!$AB675:$AB686)</f>
        <v>0.80683771540979665</v>
      </c>
      <c r="Y693">
        <f>SLOPE(FMBtest!J669:J680,Data!$AB675:$AB686)</f>
        <v>0.76083701383206637</v>
      </c>
      <c r="Z693">
        <f>SLOPE(FMBtest!K669:K680,Data!$AB675:$AB686)</f>
        <v>0.72017564738827766</v>
      </c>
      <c r="AA693">
        <f>SLOPE(FMBtest!L669:L680,Data!$AB675:$AB686)</f>
        <v>0.98223719135022336</v>
      </c>
      <c r="AB693">
        <f>SLOPE(FMBtest!M669:M680,Data!$AB675:$AB686)</f>
        <v>0.89149394724707554</v>
      </c>
      <c r="AC693">
        <f>SLOPE(FMBtest!N669:N680,Data!$AB675:$AB686)</f>
        <v>0.88395362179554471</v>
      </c>
      <c r="AD693">
        <f>SLOPE(FMBtest!O669:O680,Data!$AB675:$AB686)</f>
        <v>0.90652826234137129</v>
      </c>
      <c r="AE693">
        <f>SLOPE(FMBtest!P669:P680,Data!$AB675:$AB686)</f>
        <v>0.85031244558940811</v>
      </c>
      <c r="AF693">
        <f>SLOPE(FMBtest!Q669:Q680,Data!$AB675:$AB686)</f>
        <v>0.99528233696700363</v>
      </c>
      <c r="AG693">
        <f>SLOPE(FMBtest!R669:R680,Data!$AB675:$AB686)</f>
        <v>1.0558955244139867</v>
      </c>
      <c r="AH693">
        <f>SLOPE(FMBtest!S669:S680,Data!$AB675:$AB686)</f>
        <v>1.1280057056086699</v>
      </c>
      <c r="AI693">
        <f>SLOPE(FMBtest!T669:T680,Data!$AB675:$AB686)</f>
        <v>1.0203298360961388</v>
      </c>
      <c r="AJ693">
        <f>SLOPE(FMBtest!U669:U680,Data!$AB675:$AB686)</f>
        <v>0.84826405611140354</v>
      </c>
      <c r="AK693">
        <f>SLOPE(FMBtest!V669:V680,Data!$AB675:$AB686)</f>
        <v>0.98136370619330482</v>
      </c>
      <c r="AL693">
        <f>SLOPE(FMBtest!W669:W680,Data!$AB675:$AB686)</f>
        <v>1.116780501324294</v>
      </c>
      <c r="AM693">
        <f>SLOPE(FMBtest!X669:X680,Data!$AB675:$AB686)</f>
        <v>1.0856268409470962</v>
      </c>
      <c r="AN693">
        <f>SLOPE(FMBtest!Y669:Y680,Data!$AB675:$AB686)</f>
        <v>1.1165752604842747</v>
      </c>
      <c r="AO693">
        <f>SLOPE(FMBtest!Z669:Z680,Data!$AB675:$AB686)</f>
        <v>1.0432785122139181</v>
      </c>
      <c r="AP693">
        <f>SLOPE(FMBtest!AA669:AA680,Data!$AB675:$AB686)</f>
        <v>1.0345420057944188</v>
      </c>
      <c r="AR693">
        <f t="array" ref="AR693:AS693">LINEST(FMBtest!C669:AA669,FM_ROLLING!R693:AP693,TRUE,FALSE)</f>
        <v>16.05299350931816</v>
      </c>
      <c r="AS693">
        <v>-4.1995657010485026</v>
      </c>
    </row>
    <row r="694" spans="1:45" x14ac:dyDescent="0.3">
      <c r="A694">
        <v>1982</v>
      </c>
      <c r="B694">
        <v>9</v>
      </c>
      <c r="C694">
        <f>SLOPE(FMBtest!C670:C693,Data!$M670:$M693)</f>
        <v>-0.1273730232375346</v>
      </c>
      <c r="D694">
        <f>SLOPE(FMBtest!D670:D693,Data!$M670:$M693)</f>
        <v>-0.1149221340511862</v>
      </c>
      <c r="E694">
        <f>SLOPE(FMBtest!E670:E693,Data!$M670:$M693)</f>
        <v>-6.7146830960168727E-2</v>
      </c>
      <c r="F694">
        <f>SLOPE(FMBtest!F670:F693,Data!$M670:$M693)</f>
        <v>-2.5461783294719667E-2</v>
      </c>
      <c r="G694">
        <f>SLOPE(FMBtest!G670:G693,Data!$M670:$M693)</f>
        <v>-7.5984204753547932E-2</v>
      </c>
      <c r="H694">
        <f>SLOPE(FMBtest!H670:H693,Data!$M670:$M693)</f>
        <v>-8.9171387172825495E-2</v>
      </c>
      <c r="I694">
        <f>SLOPE(FMBtest!I670:I693,Data!$M670:$M693)</f>
        <v>-4.161895189200334E-2</v>
      </c>
      <c r="J694">
        <f>SLOPE(FMBtest!J670:J693,Data!$M670:$M693)</f>
        <v>-7.1111582862160849E-2</v>
      </c>
      <c r="K694">
        <f>SLOPE(FMBtest!K670:K693,Data!$M670:$M693)</f>
        <v>-1.0520428499512935E-2</v>
      </c>
      <c r="L694">
        <f>SLOPE(FMBtest!L670:L693,Data!$M670:$M693)</f>
        <v>-7.1715381259514349E-2</v>
      </c>
      <c r="N694" s="5">
        <f t="array" ref="N694:O694">LINEST(FMBtest!C694:L694,FM_ROLLING!C694:L694,TRUE,FALSE)</f>
        <v>30.039511493580246</v>
      </c>
      <c r="O694" s="5">
        <v>1.7498232743294311</v>
      </c>
      <c r="R694">
        <f>SLOPE(FMBtest!C670:C681,Data!$AB676:$AB687)</f>
        <v>0.87433015361028699</v>
      </c>
      <c r="S694">
        <f>SLOPE(FMBtest!D670:D681,Data!$AB676:$AB687)</f>
        <v>0.91226667927219129</v>
      </c>
      <c r="T694">
        <f>SLOPE(FMBtest!E670:E681,Data!$AB676:$AB687)</f>
        <v>0.84616580726375512</v>
      </c>
      <c r="U694">
        <f>SLOPE(FMBtest!F670:F681,Data!$AB676:$AB687)</f>
        <v>1.027451222045787</v>
      </c>
      <c r="V694">
        <f>SLOPE(FMBtest!G670:G681,Data!$AB676:$AB687)</f>
        <v>1.3549088583010591</v>
      </c>
      <c r="W694">
        <f>SLOPE(FMBtest!H670:H681,Data!$AB676:$AB687)</f>
        <v>0.86087060111636049</v>
      </c>
      <c r="X694">
        <f>SLOPE(FMBtest!I670:I681,Data!$AB676:$AB687)</f>
        <v>0.9870889730068767</v>
      </c>
      <c r="Y694">
        <f>SLOPE(FMBtest!J670:J681,Data!$AB676:$AB687)</f>
        <v>1.0129358196873639</v>
      </c>
      <c r="Z694">
        <f>SLOPE(FMBtest!K670:K681,Data!$AB676:$AB687)</f>
        <v>1.0672694720508922</v>
      </c>
      <c r="AA694">
        <f>SLOPE(FMBtest!L670:L681,Data!$AB676:$AB687)</f>
        <v>1.4317578776342688</v>
      </c>
      <c r="AB694">
        <f>SLOPE(FMBtest!M670:M681,Data!$AB676:$AB687)</f>
        <v>0.84399408040990853</v>
      </c>
      <c r="AC694">
        <f>SLOPE(FMBtest!N670:N681,Data!$AB676:$AB687)</f>
        <v>0.92580791392058859</v>
      </c>
      <c r="AD694">
        <f>SLOPE(FMBtest!O670:O681,Data!$AB676:$AB687)</f>
        <v>1.0044923127473901</v>
      </c>
      <c r="AE694">
        <f>SLOPE(FMBtest!P670:P681,Data!$AB676:$AB687)</f>
        <v>0.99086276055539946</v>
      </c>
      <c r="AF694">
        <f>SLOPE(FMBtest!Q670:Q681,Data!$AB676:$AB687)</f>
        <v>1.3144205368688198</v>
      </c>
      <c r="AG694">
        <f>SLOPE(FMBtest!R670:R681,Data!$AB676:$AB687)</f>
        <v>0.88749466275531896</v>
      </c>
      <c r="AH694">
        <f>SLOPE(FMBtest!S670:S681,Data!$AB676:$AB687)</f>
        <v>1.018495195592497</v>
      </c>
      <c r="AI694">
        <f>SLOPE(FMBtest!T670:T681,Data!$AB676:$AB687)</f>
        <v>1.0246900257396516</v>
      </c>
      <c r="AJ694">
        <f>SLOPE(FMBtest!U670:U681,Data!$AB676:$AB687)</f>
        <v>0.90173575092621538</v>
      </c>
      <c r="AK694">
        <f>SLOPE(FMBtest!V670:V681,Data!$AB676:$AB687)</f>
        <v>1.2480610389959759</v>
      </c>
      <c r="AL694">
        <f>SLOPE(FMBtest!W670:W681,Data!$AB676:$AB687)</f>
        <v>0.8928854277647621</v>
      </c>
      <c r="AM694">
        <f>SLOPE(FMBtest!X670:X681,Data!$AB676:$AB687)</f>
        <v>0.83049857336562016</v>
      </c>
      <c r="AN694">
        <f>SLOPE(FMBtest!Y670:Y681,Data!$AB676:$AB687)</f>
        <v>0.94222288930458087</v>
      </c>
      <c r="AO694">
        <f>SLOPE(FMBtest!Z670:Z681,Data!$AB676:$AB687)</f>
        <v>1.0389107962461803</v>
      </c>
      <c r="AP694">
        <f>SLOPE(FMBtest!AA670:AA681,Data!$AB676:$AB687)</f>
        <v>1.1533706413659108</v>
      </c>
      <c r="AR694">
        <f t="array" ref="AR694:AS694">LINEST(FMBtest!C670:AA670,FM_ROLLING!R694:AP694,TRUE,FALSE)</f>
        <v>9.8805577003812513</v>
      </c>
      <c r="AS694">
        <v>-7.3634753526455583</v>
      </c>
    </row>
    <row r="695" spans="1:45" x14ac:dyDescent="0.3">
      <c r="A695">
        <v>1982</v>
      </c>
      <c r="B695">
        <v>10</v>
      </c>
      <c r="C695">
        <f>SLOPE(FMBtest!C671:C694,Data!$M671:$M694)</f>
        <v>-0.12579254084138888</v>
      </c>
      <c r="D695">
        <f>SLOPE(FMBtest!D671:D694,Data!$M671:$M694)</f>
        <v>-9.4448056000214012E-2</v>
      </c>
      <c r="E695">
        <f>SLOPE(FMBtest!E671:E694,Data!$M671:$M694)</f>
        <v>-4.6417714693707562E-2</v>
      </c>
      <c r="F695">
        <f>SLOPE(FMBtest!F671:F694,Data!$M671:$M694)</f>
        <v>-6.294491179954456E-3</v>
      </c>
      <c r="G695">
        <f>SLOPE(FMBtest!G671:G694,Data!$M671:$M694)</f>
        <v>-5.3834002508002111E-2</v>
      </c>
      <c r="H695">
        <f>SLOPE(FMBtest!H671:H694,Data!$M671:$M694)</f>
        <v>-7.8973431047958814E-2</v>
      </c>
      <c r="I695">
        <f>SLOPE(FMBtest!I671:I694,Data!$M671:$M694)</f>
        <v>-1.488988764790829E-2</v>
      </c>
      <c r="J695">
        <f>SLOPE(FMBtest!J671:J694,Data!$M671:$M694)</f>
        <v>-3.7027643126958436E-2</v>
      </c>
      <c r="K695">
        <f>SLOPE(FMBtest!K671:K694,Data!$M671:$M694)</f>
        <v>9.5473385606207762E-3</v>
      </c>
      <c r="L695">
        <f>SLOPE(FMBtest!L671:L694,Data!$M671:$M694)</f>
        <v>-5.3890639440958781E-2</v>
      </c>
      <c r="N695" s="5">
        <f t="array" ref="N695:O695">LINEST(FMBtest!C695:L695,FM_ROLLING!C695:L695,TRUE,FALSE)</f>
        <v>33.708779497756659</v>
      </c>
      <c r="O695" s="5">
        <v>0.12225174819603679</v>
      </c>
      <c r="R695">
        <f>SLOPE(FMBtest!C671:C682,Data!$AB677:$AB688)</f>
        <v>0.88820802957217082</v>
      </c>
      <c r="S695">
        <f>SLOPE(FMBtest!D671:D682,Data!$AB677:$AB688)</f>
        <v>0.93195530416501171</v>
      </c>
      <c r="T695">
        <f>SLOPE(FMBtest!E671:E682,Data!$AB677:$AB688)</f>
        <v>0.87914057027885961</v>
      </c>
      <c r="U695">
        <f>SLOPE(FMBtest!F671:F682,Data!$AB677:$AB688)</f>
        <v>1.0884835455481301</v>
      </c>
      <c r="V695">
        <f>SLOPE(FMBtest!G671:G682,Data!$AB677:$AB688)</f>
        <v>1.4087550914473179</v>
      </c>
      <c r="W695">
        <f>SLOPE(FMBtest!H671:H682,Data!$AB677:$AB688)</f>
        <v>0.85774167267972967</v>
      </c>
      <c r="X695">
        <f>SLOPE(FMBtest!I671:I682,Data!$AB677:$AB688)</f>
        <v>1.0044421360544695</v>
      </c>
      <c r="Y695">
        <f>SLOPE(FMBtest!J671:J682,Data!$AB677:$AB688)</f>
        <v>1.0219922647832897</v>
      </c>
      <c r="Z695">
        <f>SLOPE(FMBtest!K671:K682,Data!$AB677:$AB688)</f>
        <v>1.073988170335286</v>
      </c>
      <c r="AA695">
        <f>SLOPE(FMBtest!L671:L682,Data!$AB677:$AB688)</f>
        <v>1.4674978300130144</v>
      </c>
      <c r="AB695">
        <f>SLOPE(FMBtest!M671:M682,Data!$AB677:$AB688)</f>
        <v>0.78940994274481491</v>
      </c>
      <c r="AC695">
        <f>SLOPE(FMBtest!N671:N682,Data!$AB677:$AB688)</f>
        <v>0.9130288208887305</v>
      </c>
      <c r="AD695">
        <f>SLOPE(FMBtest!O671:O682,Data!$AB677:$AB688)</f>
        <v>0.99929696557168413</v>
      </c>
      <c r="AE695">
        <f>SLOPE(FMBtest!P671:P682,Data!$AB677:$AB688)</f>
        <v>0.99687050121147069</v>
      </c>
      <c r="AF695">
        <f>SLOPE(FMBtest!Q671:Q682,Data!$AB677:$AB688)</f>
        <v>1.318302130500651</v>
      </c>
      <c r="AG695">
        <f>SLOPE(FMBtest!R671:R682,Data!$AB677:$AB688)</f>
        <v>0.84297075085761763</v>
      </c>
      <c r="AH695">
        <f>SLOPE(FMBtest!S671:S682,Data!$AB677:$AB688)</f>
        <v>1.0257480615625345</v>
      </c>
      <c r="AI695">
        <f>SLOPE(FMBtest!T671:T682,Data!$AB677:$AB688)</f>
        <v>1.011538341950738</v>
      </c>
      <c r="AJ695">
        <f>SLOPE(FMBtest!U671:U682,Data!$AB677:$AB688)</f>
        <v>0.92806380182945158</v>
      </c>
      <c r="AK695">
        <f>SLOPE(FMBtest!V671:V682,Data!$AB677:$AB688)</f>
        <v>1.2489293275789681</v>
      </c>
      <c r="AL695">
        <f>SLOPE(FMBtest!W671:W682,Data!$AB677:$AB688)</f>
        <v>0.86013367456796674</v>
      </c>
      <c r="AM695">
        <f>SLOPE(FMBtest!X671:X682,Data!$AB677:$AB688)</f>
        <v>0.85226933846298292</v>
      </c>
      <c r="AN695">
        <f>SLOPE(FMBtest!Y671:Y682,Data!$AB677:$AB688)</f>
        <v>0.92926906934936837</v>
      </c>
      <c r="AO695">
        <f>SLOPE(FMBtest!Z671:Z682,Data!$AB677:$AB688)</f>
        <v>1.0172468589754291</v>
      </c>
      <c r="AP695">
        <f>SLOPE(FMBtest!AA671:AA682,Data!$AB677:$AB688)</f>
        <v>1.157380613189998</v>
      </c>
      <c r="AR695">
        <f t="array" ref="AR695:AS695">LINEST(FMBtest!C671:AA671,FM_ROLLING!R695:AP695,TRUE,FALSE)</f>
        <v>4.1297658030797813</v>
      </c>
      <c r="AS695">
        <v>8.5967471025897346</v>
      </c>
    </row>
    <row r="696" spans="1:45" x14ac:dyDescent="0.3">
      <c r="A696">
        <v>1982</v>
      </c>
      <c r="B696">
        <v>11</v>
      </c>
      <c r="C696">
        <f>SLOPE(FMBtest!C672:C695,Data!$M672:$M695)</f>
        <v>-0.13299916035737591</v>
      </c>
      <c r="D696">
        <f>SLOPE(FMBtest!D672:D695,Data!$M672:$M695)</f>
        <v>-0.10218955747859643</v>
      </c>
      <c r="E696">
        <f>SLOPE(FMBtest!E672:E695,Data!$M672:$M695)</f>
        <v>-5.5069759210185983E-2</v>
      </c>
      <c r="F696">
        <f>SLOPE(FMBtest!F672:F695,Data!$M672:$M695)</f>
        <v>-2.8209987163861413E-2</v>
      </c>
      <c r="G696">
        <f>SLOPE(FMBtest!G672:G695,Data!$M672:$M695)</f>
        <v>-8.3307870775807327E-2</v>
      </c>
      <c r="H696">
        <f>SLOPE(FMBtest!H672:H695,Data!$M672:$M695)</f>
        <v>-8.0953613818774681E-2</v>
      </c>
      <c r="I696">
        <f>SLOPE(FMBtest!I672:I695,Data!$M672:$M695)</f>
        <v>-3.043511709918971E-2</v>
      </c>
      <c r="J696">
        <f>SLOPE(FMBtest!J672:J695,Data!$M672:$M695)</f>
        <v>-4.4508332266795923E-2</v>
      </c>
      <c r="K696">
        <f>SLOPE(FMBtest!K672:K695,Data!$M672:$M695)</f>
        <v>-1.0856451012186215E-2</v>
      </c>
      <c r="L696">
        <f>SLOPE(FMBtest!L672:L695,Data!$M672:$M695)</f>
        <v>-8.7214529223395676E-2</v>
      </c>
      <c r="N696" s="5">
        <f t="array" ref="N696:O696">LINEST(FMBtest!C696:L696,FM_ROLLING!C696:L696,TRUE,FALSE)</f>
        <v>37.056075275288386</v>
      </c>
      <c r="O696" s="5">
        <v>-7.4068695243379779E-2</v>
      </c>
      <c r="R696">
        <f>SLOPE(FMBtest!C672:C683,Data!$AB678:$AB689)</f>
        <v>1.0552300573295716</v>
      </c>
      <c r="S696">
        <f>SLOPE(FMBtest!D672:D683,Data!$AB678:$AB689)</f>
        <v>1.2222123032706687</v>
      </c>
      <c r="T696">
        <f>SLOPE(FMBtest!E672:E683,Data!$AB678:$AB689)</f>
        <v>1.1878296569753548</v>
      </c>
      <c r="U696">
        <f>SLOPE(FMBtest!F672:F683,Data!$AB678:$AB689)</f>
        <v>1.3816544600659801</v>
      </c>
      <c r="V696">
        <f>SLOPE(FMBtest!G672:G683,Data!$AB678:$AB689)</f>
        <v>1.7679749438554393</v>
      </c>
      <c r="W696">
        <f>SLOPE(FMBtest!H672:H683,Data!$AB678:$AB689)</f>
        <v>1.0056011694674953</v>
      </c>
      <c r="X696">
        <f>SLOPE(FMBtest!I672:I683,Data!$AB678:$AB689)</f>
        <v>1.0798227497906301</v>
      </c>
      <c r="Y696">
        <f>SLOPE(FMBtest!J672:J683,Data!$AB678:$AB689)</f>
        <v>1.1659150044099968</v>
      </c>
      <c r="Z696">
        <f>SLOPE(FMBtest!K672:K683,Data!$AB678:$AB689)</f>
        <v>1.3646827317223913</v>
      </c>
      <c r="AA696">
        <f>SLOPE(FMBtest!L672:L683,Data!$AB678:$AB689)</f>
        <v>1.82877312744979</v>
      </c>
      <c r="AB696">
        <f>SLOPE(FMBtest!M672:M683,Data!$AB678:$AB689)</f>
        <v>0.42691740886141682</v>
      </c>
      <c r="AC696">
        <f>SLOPE(FMBtest!N672:N683,Data!$AB678:$AB689)</f>
        <v>0.73311490415584135</v>
      </c>
      <c r="AD696">
        <f>SLOPE(FMBtest!O672:O683,Data!$AB678:$AB689)</f>
        <v>1.03367294916284</v>
      </c>
      <c r="AE696">
        <f>SLOPE(FMBtest!P672:P683,Data!$AB678:$AB689)</f>
        <v>1.0944283845578715</v>
      </c>
      <c r="AF696">
        <f>SLOPE(FMBtest!Q672:Q683,Data!$AB678:$AB689)</f>
        <v>1.7062037958398379</v>
      </c>
      <c r="AG696">
        <f>SLOPE(FMBtest!R672:R683,Data!$AB678:$AB689)</f>
        <v>0.60849419814506722</v>
      </c>
      <c r="AH696">
        <f>SLOPE(FMBtest!S672:S683,Data!$AB678:$AB689)</f>
        <v>0.78477175118884301</v>
      </c>
      <c r="AI696">
        <f>SLOPE(FMBtest!T672:T683,Data!$AB678:$AB689)</f>
        <v>0.85136805406268512</v>
      </c>
      <c r="AJ696">
        <f>SLOPE(FMBtest!U672:U683,Data!$AB678:$AB689)</f>
        <v>0.92158539900206438</v>
      </c>
      <c r="AK696">
        <f>SLOPE(FMBtest!V672:V683,Data!$AB678:$AB689)</f>
        <v>1.8122403576429893</v>
      </c>
      <c r="AL696">
        <f>SLOPE(FMBtest!W672:W683,Data!$AB678:$AB689)</f>
        <v>0.68540814478745782</v>
      </c>
      <c r="AM696">
        <f>SLOPE(FMBtest!X672:X683,Data!$AB678:$AB689)</f>
        <v>0.75698010699065543</v>
      </c>
      <c r="AN696">
        <f>SLOPE(FMBtest!Y672:Y683,Data!$AB678:$AB689)</f>
        <v>0.68795455103876968</v>
      </c>
      <c r="AO696">
        <f>SLOPE(FMBtest!Z672:Z683,Data!$AB678:$AB689)</f>
        <v>1.0651869217006269</v>
      </c>
      <c r="AP696">
        <f>SLOPE(FMBtest!AA672:AA683,Data!$AB678:$AB689)</f>
        <v>1.3609858982548184</v>
      </c>
      <c r="AR696">
        <f t="array" ref="AR696:AS696">LINEST(FMBtest!C672:AA672,FM_ROLLING!R696:AP696,TRUE,FALSE)</f>
        <v>6.644364427379176</v>
      </c>
      <c r="AS696">
        <v>-0.37725720735099788</v>
      </c>
    </row>
    <row r="697" spans="1:45" x14ac:dyDescent="0.3">
      <c r="A697">
        <v>1982</v>
      </c>
      <c r="B697">
        <v>12</v>
      </c>
      <c r="C697">
        <f>SLOPE(FMBtest!C673:C696,Data!$M673:$M696)</f>
        <v>-3.7343411172400015E-3</v>
      </c>
      <c r="D697">
        <f>SLOPE(FMBtest!D673:D696,Data!$M673:$M696)</f>
        <v>4.3816679427189267E-2</v>
      </c>
      <c r="E697">
        <f>SLOPE(FMBtest!E673:E696,Data!$M673:$M696)</f>
        <v>8.1702933697625407E-2</v>
      </c>
      <c r="F697">
        <f>SLOPE(FMBtest!F673:F696,Data!$M673:$M696)</f>
        <v>8.0276196357586468E-2</v>
      </c>
      <c r="G697">
        <f>SLOPE(FMBtest!G673:G696,Data!$M673:$M696)</f>
        <v>6.1240982306361338E-2</v>
      </c>
      <c r="H697">
        <f>SLOPE(FMBtest!H673:H696,Data!$M673:$M696)</f>
        <v>2.8340398751187865E-2</v>
      </c>
      <c r="I697">
        <f>SLOPE(FMBtest!I673:I696,Data!$M673:$M696)</f>
        <v>4.8596327194719048E-2</v>
      </c>
      <c r="J697">
        <f>SLOPE(FMBtest!J673:J696,Data!$M673:$M696)</f>
        <v>6.8067690583440366E-2</v>
      </c>
      <c r="K697">
        <f>SLOPE(FMBtest!K673:K696,Data!$M673:$M696)</f>
        <v>9.6870821212004771E-2</v>
      </c>
      <c r="L697">
        <f>SLOPE(FMBtest!L673:L696,Data!$M673:$M696)</f>
        <v>4.0322090210298436E-2</v>
      </c>
      <c r="N697" s="5">
        <f t="array" ref="N697:O697">LINEST(FMBtest!C697:L697,FM_ROLLING!C697:L697,TRUE,FALSE)</f>
        <v>34.08358979925832</v>
      </c>
      <c r="O697" s="5">
        <v>-0.32325906901784518</v>
      </c>
      <c r="R697">
        <f>SLOPE(FMBtest!C673:C684,Data!$AB679:$AB690)</f>
        <v>1.0891049119513445</v>
      </c>
      <c r="S697">
        <f>SLOPE(FMBtest!D673:D684,Data!$AB679:$AB690)</f>
        <v>1.0920088508786461</v>
      </c>
      <c r="T697">
        <f>SLOPE(FMBtest!E673:E684,Data!$AB679:$AB690)</f>
        <v>1.0658048921145786</v>
      </c>
      <c r="U697">
        <f>SLOPE(FMBtest!F673:F684,Data!$AB679:$AB690)</f>
        <v>1.2894859005584969</v>
      </c>
      <c r="V697">
        <f>SLOPE(FMBtest!G673:G684,Data!$AB679:$AB690)</f>
        <v>1.6679662815880045</v>
      </c>
      <c r="W697">
        <f>SLOPE(FMBtest!H673:H684,Data!$AB679:$AB690)</f>
        <v>1.0710831078690608</v>
      </c>
      <c r="X697">
        <f>SLOPE(FMBtest!I673:I684,Data!$AB679:$AB690)</f>
        <v>1.0355395089071169</v>
      </c>
      <c r="Y697">
        <f>SLOPE(FMBtest!J673:J684,Data!$AB679:$AB690)</f>
        <v>1.1009221028607885</v>
      </c>
      <c r="Z697">
        <f>SLOPE(FMBtest!K673:K684,Data!$AB679:$AB690)</f>
        <v>1.3102858743821459</v>
      </c>
      <c r="AA697">
        <f>SLOPE(FMBtest!L673:L684,Data!$AB679:$AB690)</f>
        <v>1.7743250898278291</v>
      </c>
      <c r="AB697">
        <f>SLOPE(FMBtest!M673:M684,Data!$AB679:$AB690)</f>
        <v>0.4986196064958251</v>
      </c>
      <c r="AC697">
        <f>SLOPE(FMBtest!N673:N684,Data!$AB679:$AB690)</f>
        <v>0.62218629790732338</v>
      </c>
      <c r="AD697">
        <f>SLOPE(FMBtest!O673:O684,Data!$AB679:$AB690)</f>
        <v>0.92264786059457116</v>
      </c>
      <c r="AE697">
        <f>SLOPE(FMBtest!P673:P684,Data!$AB679:$AB690)</f>
        <v>1.0842275215699266</v>
      </c>
      <c r="AF697">
        <f>SLOPE(FMBtest!Q673:Q684,Data!$AB679:$AB690)</f>
        <v>1.6457020681362236</v>
      </c>
      <c r="AG697">
        <f>SLOPE(FMBtest!R673:R684,Data!$AB679:$AB690)</f>
        <v>0.70713366912683451</v>
      </c>
      <c r="AH697">
        <f>SLOPE(FMBtest!S673:S684,Data!$AB679:$AB690)</f>
        <v>0.80336959166937627</v>
      </c>
      <c r="AI697">
        <f>SLOPE(FMBtest!T673:T684,Data!$AB679:$AB690)</f>
        <v>0.76868592673484781</v>
      </c>
      <c r="AJ697">
        <f>SLOPE(FMBtest!U673:U684,Data!$AB679:$AB690)</f>
        <v>0.9087611019425712</v>
      </c>
      <c r="AK697">
        <f>SLOPE(FMBtest!V673:V684,Data!$AB679:$AB690)</f>
        <v>1.7512991036644845</v>
      </c>
      <c r="AL697">
        <f>SLOPE(FMBtest!W673:W684,Data!$AB679:$AB690)</f>
        <v>0.72727105406847969</v>
      </c>
      <c r="AM697">
        <f>SLOPE(FMBtest!X673:X684,Data!$AB679:$AB690)</f>
        <v>0.90304013775304659</v>
      </c>
      <c r="AN697">
        <f>SLOPE(FMBtest!Y673:Y684,Data!$AB679:$AB690)</f>
        <v>0.71235769165485674</v>
      </c>
      <c r="AO697">
        <f>SLOPE(FMBtest!Z673:Z684,Data!$AB679:$AB690)</f>
        <v>1.0251497471323603</v>
      </c>
      <c r="AP697">
        <f>SLOPE(FMBtest!AA673:AA684,Data!$AB679:$AB690)</f>
        <v>1.3144331899769117</v>
      </c>
      <c r="AR697">
        <f t="array" ref="AR697:AS697">LINEST(FMBtest!C673:AA673,FM_ROLLING!R697:AP697,TRUE,FALSE)</f>
        <v>1.194823837209644</v>
      </c>
      <c r="AS697">
        <v>-0.20121995943111348</v>
      </c>
    </row>
    <row r="698" spans="1:45" x14ac:dyDescent="0.3">
      <c r="A698">
        <v>1983</v>
      </c>
      <c r="B698">
        <v>1</v>
      </c>
      <c r="C698">
        <f>SLOPE(FMBtest!C674:C697,Data!$M674:$M697)</f>
        <v>4.9923115077922606E-3</v>
      </c>
      <c r="D698">
        <f>SLOPE(FMBtest!D674:D697,Data!$M674:$M697)</f>
        <v>5.5821453746763665E-2</v>
      </c>
      <c r="E698">
        <f>SLOPE(FMBtest!E674:E697,Data!$M674:$M697)</f>
        <v>0.10591619855152963</v>
      </c>
      <c r="F698">
        <f>SLOPE(FMBtest!F674:F697,Data!$M674:$M697)</f>
        <v>9.1469224715437211E-2</v>
      </c>
      <c r="G698">
        <f>SLOPE(FMBtest!G674:G697,Data!$M674:$M697)</f>
        <v>8.9670681763655669E-2</v>
      </c>
      <c r="H698">
        <f>SLOPE(FMBtest!H674:H697,Data!$M674:$M697)</f>
        <v>2.4092730801084254E-2</v>
      </c>
      <c r="I698">
        <f>SLOPE(FMBtest!I674:I697,Data!$M674:$M697)</f>
        <v>4.4982898880838333E-2</v>
      </c>
      <c r="J698">
        <f>SLOPE(FMBtest!J674:J697,Data!$M674:$M697)</f>
        <v>7.1580119655253099E-2</v>
      </c>
      <c r="K698">
        <f>SLOPE(FMBtest!K674:K697,Data!$M674:$M697)</f>
        <v>0.10347958923167629</v>
      </c>
      <c r="L698">
        <f>SLOPE(FMBtest!L674:L697,Data!$M674:$M697)</f>
        <v>5.5693794846517562E-2</v>
      </c>
      <c r="N698" s="5">
        <f t="array" ref="N698:O698">LINEST(FMBtest!C698:L698,FM_ROLLING!C698:L698,TRUE,FALSE)</f>
        <v>-73.140863608629985</v>
      </c>
      <c r="O698" s="5">
        <v>16.751326448910731</v>
      </c>
      <c r="R698">
        <f>SLOPE(FMBtest!C674:C685,Data!$AB680:$AB691)</f>
        <v>1.1891058055662593</v>
      </c>
      <c r="S698">
        <f>SLOPE(FMBtest!D674:D685,Data!$AB680:$AB691)</f>
        <v>1.1192159392886649</v>
      </c>
      <c r="T698">
        <f>SLOPE(FMBtest!E674:E685,Data!$AB680:$AB691)</f>
        <v>1.0502228549508286</v>
      </c>
      <c r="U698">
        <f>SLOPE(FMBtest!F674:F685,Data!$AB680:$AB691)</f>
        <v>1.2864524050243376</v>
      </c>
      <c r="V698">
        <f>SLOPE(FMBtest!G674:G685,Data!$AB680:$AB691)</f>
        <v>1.6788482036567729</v>
      </c>
      <c r="W698">
        <f>SLOPE(FMBtest!H674:H685,Data!$AB680:$AB691)</f>
        <v>1.1066283632959089</v>
      </c>
      <c r="X698">
        <f>SLOPE(FMBtest!I674:I685,Data!$AB680:$AB691)</f>
        <v>1.0574249432592402</v>
      </c>
      <c r="Y698">
        <f>SLOPE(FMBtest!J674:J685,Data!$AB680:$AB691)</f>
        <v>1.0630442578319625</v>
      </c>
      <c r="Z698">
        <f>SLOPE(FMBtest!K674:K685,Data!$AB680:$AB691)</f>
        <v>1.3006471281002607</v>
      </c>
      <c r="AA698">
        <f>SLOPE(FMBtest!L674:L685,Data!$AB680:$AB691)</f>
        <v>1.698779705115518</v>
      </c>
      <c r="AB698">
        <f>SLOPE(FMBtest!M674:M685,Data!$AB680:$AB691)</f>
        <v>0.56365064313008517</v>
      </c>
      <c r="AC698">
        <f>SLOPE(FMBtest!N674:N685,Data!$AB680:$AB691)</f>
        <v>0.67116336582090885</v>
      </c>
      <c r="AD698">
        <f>SLOPE(FMBtest!O674:O685,Data!$AB680:$AB691)</f>
        <v>0.9368788481879321</v>
      </c>
      <c r="AE698">
        <f>SLOPE(FMBtest!P674:P685,Data!$AB680:$AB691)</f>
        <v>1.0868044976845717</v>
      </c>
      <c r="AF698">
        <f>SLOPE(FMBtest!Q674:Q685,Data!$AB680:$AB691)</f>
        <v>1.6800812591680154</v>
      </c>
      <c r="AG698">
        <f>SLOPE(FMBtest!R674:R685,Data!$AB680:$AB691)</f>
        <v>0.73664252106584494</v>
      </c>
      <c r="AH698">
        <f>SLOPE(FMBtest!S674:S685,Data!$AB680:$AB691)</f>
        <v>0.82023822824319048</v>
      </c>
      <c r="AI698">
        <f>SLOPE(FMBtest!T674:T685,Data!$AB680:$AB691)</f>
        <v>0.82462700326311955</v>
      </c>
      <c r="AJ698">
        <f>SLOPE(FMBtest!U674:U685,Data!$AB680:$AB691)</f>
        <v>0.9500161611018515</v>
      </c>
      <c r="AK698">
        <f>SLOPE(FMBtest!V674:V685,Data!$AB680:$AB691)</f>
        <v>1.7255410902795869</v>
      </c>
      <c r="AL698">
        <f>SLOPE(FMBtest!W674:W685,Data!$AB680:$AB691)</f>
        <v>0.75246239605258725</v>
      </c>
      <c r="AM698">
        <f>SLOPE(FMBtest!X674:X685,Data!$AB680:$AB691)</f>
        <v>0.90202401781109898</v>
      </c>
      <c r="AN698">
        <f>SLOPE(FMBtest!Y674:Y685,Data!$AB680:$AB691)</f>
        <v>0.77449786776452623</v>
      </c>
      <c r="AO698">
        <f>SLOPE(FMBtest!Z674:Z685,Data!$AB680:$AB691)</f>
        <v>0.96277073383667711</v>
      </c>
      <c r="AP698">
        <f>SLOPE(FMBtest!AA674:AA685,Data!$AB680:$AB691)</f>
        <v>1.2069939556456968</v>
      </c>
      <c r="AR698">
        <f t="array" ref="AR698:AS698">LINEST(FMBtest!C674:AA674,FM_ROLLING!R698:AP698,TRUE,FALSE)</f>
        <v>1.7681664080744468</v>
      </c>
      <c r="AS698">
        <v>3.652541733254985</v>
      </c>
    </row>
    <row r="699" spans="1:45" x14ac:dyDescent="0.3">
      <c r="A699">
        <v>1983</v>
      </c>
      <c r="B699">
        <v>2</v>
      </c>
      <c r="C699">
        <f>SLOPE(FMBtest!C675:C698,Data!$M675:$M698)</f>
        <v>-0.10731081334944591</v>
      </c>
      <c r="D699">
        <f>SLOPE(FMBtest!D675:D698,Data!$M675:$M698)</f>
        <v>-2.2084114695961603E-2</v>
      </c>
      <c r="E699">
        <f>SLOPE(FMBtest!E675:E698,Data!$M675:$M698)</f>
        <v>4.2885859784325665E-2</v>
      </c>
      <c r="F699">
        <f>SLOPE(FMBtest!F675:F698,Data!$M675:$M698)</f>
        <v>4.9572005791879294E-2</v>
      </c>
      <c r="G699">
        <f>SLOPE(FMBtest!G675:G698,Data!$M675:$M698)</f>
        <v>9.1206522069431639E-2</v>
      </c>
      <c r="H699">
        <f>SLOPE(FMBtest!H675:H698,Data!$M675:$M698)</f>
        <v>-7.6504491379212766E-2</v>
      </c>
      <c r="I699">
        <f>SLOPE(FMBtest!I675:I698,Data!$M675:$M698)</f>
        <v>-4.8088711325582283E-2</v>
      </c>
      <c r="J699">
        <f>SLOPE(FMBtest!J675:J698,Data!$M675:$M698)</f>
        <v>-3.9150598139812899E-2</v>
      </c>
      <c r="K699">
        <f>SLOPE(FMBtest!K675:K698,Data!$M675:$M698)</f>
        <v>2.9330134992053707E-2</v>
      </c>
      <c r="L699">
        <f>SLOPE(FMBtest!L675:L698,Data!$M675:$M698)</f>
        <v>2.2372499962334563E-2</v>
      </c>
      <c r="N699" s="5">
        <f t="array" ref="N699:O699">LINEST(FMBtest!C699:L699,FM_ROLLING!C699:L699,TRUE,FALSE)</f>
        <v>8.0735696278655915</v>
      </c>
      <c r="O699" s="5">
        <v>2.8606423893252839</v>
      </c>
      <c r="R699">
        <f>SLOPE(FMBtest!C675:C686,Data!$AB681:$AB692)</f>
        <v>0.93606202354495371</v>
      </c>
      <c r="S699">
        <f>SLOPE(FMBtest!D675:D686,Data!$AB681:$AB692)</f>
        <v>0.97841708642726566</v>
      </c>
      <c r="T699">
        <f>SLOPE(FMBtest!E675:E686,Data!$AB681:$AB692)</f>
        <v>0.96887874360703385</v>
      </c>
      <c r="U699">
        <f>SLOPE(FMBtest!F675:F686,Data!$AB681:$AB692)</f>
        <v>1.2101215476406766</v>
      </c>
      <c r="V699">
        <f>SLOPE(FMBtest!G675:G686,Data!$AB681:$AB692)</f>
        <v>1.523177839635621</v>
      </c>
      <c r="W699">
        <f>SLOPE(FMBtest!H675:H686,Data!$AB681:$AB692)</f>
        <v>0.9909029033731529</v>
      </c>
      <c r="X699">
        <f>SLOPE(FMBtest!I675:I686,Data!$AB681:$AB692)</f>
        <v>1.0383287504842631</v>
      </c>
      <c r="Y699">
        <f>SLOPE(FMBtest!J675:J686,Data!$AB681:$AB692)</f>
        <v>1.0735590036727163</v>
      </c>
      <c r="Z699">
        <f>SLOPE(FMBtest!K675:K686,Data!$AB681:$AB692)</f>
        <v>1.2795381339416296</v>
      </c>
      <c r="AA699">
        <f>SLOPE(FMBtest!L675:L686,Data!$AB681:$AB692)</f>
        <v>1.6804504210874376</v>
      </c>
      <c r="AB699">
        <f>SLOPE(FMBtest!M675:M686,Data!$AB681:$AB692)</f>
        <v>0.53864218662002505</v>
      </c>
      <c r="AC699">
        <f>SLOPE(FMBtest!N675:N686,Data!$AB681:$AB692)</f>
        <v>0.72015556332391284</v>
      </c>
      <c r="AD699">
        <f>SLOPE(FMBtest!O675:O686,Data!$AB681:$AB692)</f>
        <v>0.96425472311959015</v>
      </c>
      <c r="AE699">
        <f>SLOPE(FMBtest!P675:P686,Data!$AB681:$AB692)</f>
        <v>1.1506084081913515</v>
      </c>
      <c r="AF699">
        <f>SLOPE(FMBtest!Q675:Q686,Data!$AB681:$AB692)</f>
        <v>1.7905963641723537</v>
      </c>
      <c r="AG699">
        <f>SLOPE(FMBtest!R675:R686,Data!$AB681:$AB692)</f>
        <v>0.78848519267474582</v>
      </c>
      <c r="AH699">
        <f>SLOPE(FMBtest!S675:S686,Data!$AB681:$AB692)</f>
        <v>0.8294466805840246</v>
      </c>
      <c r="AI699">
        <f>SLOPE(FMBtest!T675:T686,Data!$AB681:$AB692)</f>
        <v>0.89278434781991833</v>
      </c>
      <c r="AJ699">
        <f>SLOPE(FMBtest!U675:U686,Data!$AB681:$AB692)</f>
        <v>1.0844394506256305</v>
      </c>
      <c r="AK699">
        <f>SLOPE(FMBtest!V675:V686,Data!$AB681:$AB692)</f>
        <v>1.9638154474790519</v>
      </c>
      <c r="AL699">
        <f>SLOPE(FMBtest!W675:W686,Data!$AB681:$AB692)</f>
        <v>0.79748407694772394</v>
      </c>
      <c r="AM699">
        <f>SLOPE(FMBtest!X675:X686,Data!$AB681:$AB692)</f>
        <v>0.76769105199540144</v>
      </c>
      <c r="AN699">
        <f>SLOPE(FMBtest!Y675:Y686,Data!$AB681:$AB692)</f>
        <v>0.7762680803150046</v>
      </c>
      <c r="AO699">
        <f>SLOPE(FMBtest!Z675:Z686,Data!$AB681:$AB692)</f>
        <v>0.97842985560971074</v>
      </c>
      <c r="AP699">
        <f>SLOPE(FMBtest!AA675:AA686,Data!$AB681:$AB692)</f>
        <v>1.2453168038105764</v>
      </c>
      <c r="AR699">
        <f t="array" ref="AR699:AS699">LINEST(FMBtest!C675:AA675,FM_ROLLING!R699:AP699,TRUE,FALSE)</f>
        <v>5.4448171660030766</v>
      </c>
      <c r="AS699">
        <v>-1.9838015251376504</v>
      </c>
    </row>
    <row r="700" spans="1:45" x14ac:dyDescent="0.3">
      <c r="A700">
        <v>1983</v>
      </c>
      <c r="B700">
        <v>3</v>
      </c>
      <c r="C700">
        <f>SLOPE(FMBtest!C676:C699,Data!$M676:$M699)</f>
        <v>-5.7501165456317727E-2</v>
      </c>
      <c r="D700">
        <f>SLOPE(FMBtest!D676:D699,Data!$M676:$M699)</f>
        <v>-3.2421735320471677E-2</v>
      </c>
      <c r="E700">
        <f>SLOPE(FMBtest!E676:E699,Data!$M676:$M699)</f>
        <v>1.0962263771212856E-2</v>
      </c>
      <c r="F700">
        <f>SLOPE(FMBtest!F676:F699,Data!$M676:$M699)</f>
        <v>-2.5914153810361815E-2</v>
      </c>
      <c r="G700">
        <f>SLOPE(FMBtest!G676:G699,Data!$M676:$M699)</f>
        <v>4.65612551562661E-2</v>
      </c>
      <c r="H700">
        <f>SLOPE(FMBtest!H676:H699,Data!$M676:$M699)</f>
        <v>-5.7049779762615334E-2</v>
      </c>
      <c r="I700">
        <f>SLOPE(FMBtest!I676:I699,Data!$M676:$M699)</f>
        <v>-8.3957878263198588E-2</v>
      </c>
      <c r="J700">
        <f>SLOPE(FMBtest!J676:J699,Data!$M676:$M699)</f>
        <v>-6.0627512313079279E-2</v>
      </c>
      <c r="K700">
        <f>SLOPE(FMBtest!K676:K699,Data!$M676:$M699)</f>
        <v>4.030257435788537E-3</v>
      </c>
      <c r="L700">
        <f>SLOPE(FMBtest!L676:L699,Data!$M676:$M699)</f>
        <v>-2.6562037401179892E-2</v>
      </c>
      <c r="N700" s="5">
        <f t="array" ref="N700:O700">LINEST(FMBtest!C700:L700,FM_ROLLING!C700:L700,TRUE,FALSE)</f>
        <v>31.214356109415771</v>
      </c>
      <c r="O700" s="5">
        <v>-0.88525535171602276</v>
      </c>
      <c r="R700">
        <f>SLOPE(FMBtest!C676:C687,Data!$AB682:$AB693)</f>
        <v>1.1047241888462016</v>
      </c>
      <c r="S700">
        <f>SLOPE(FMBtest!D676:D687,Data!$AB682:$AB693)</f>
        <v>1.0365510224055756</v>
      </c>
      <c r="T700">
        <f>SLOPE(FMBtest!E676:E687,Data!$AB682:$AB693)</f>
        <v>1.0130129142496254</v>
      </c>
      <c r="U700">
        <f>SLOPE(FMBtest!F676:F687,Data!$AB682:$AB693)</f>
        <v>1.1676281631047596</v>
      </c>
      <c r="V700">
        <f>SLOPE(FMBtest!G676:G687,Data!$AB682:$AB693)</f>
        <v>1.4611649179197383</v>
      </c>
      <c r="W700">
        <f>SLOPE(FMBtest!H676:H687,Data!$AB682:$AB693)</f>
        <v>1.1824839162152674</v>
      </c>
      <c r="X700">
        <f>SLOPE(FMBtest!I676:I687,Data!$AB682:$AB693)</f>
        <v>1.0435019979586451</v>
      </c>
      <c r="Y700">
        <f>SLOPE(FMBtest!J676:J687,Data!$AB682:$AB693)</f>
        <v>1.1163110827017964</v>
      </c>
      <c r="Z700">
        <f>SLOPE(FMBtest!K676:K687,Data!$AB682:$AB693)</f>
        <v>1.2088562580412332</v>
      </c>
      <c r="AA700">
        <f>SLOPE(FMBtest!L676:L687,Data!$AB682:$AB693)</f>
        <v>1.5528192097385678</v>
      </c>
      <c r="AB700">
        <f>SLOPE(FMBtest!M676:M687,Data!$AB682:$AB693)</f>
        <v>0.71563588954732749</v>
      </c>
      <c r="AC700">
        <f>SLOPE(FMBtest!N676:N687,Data!$AB682:$AB693)</f>
        <v>0.75919012171890665</v>
      </c>
      <c r="AD700">
        <f>SLOPE(FMBtest!O676:O687,Data!$AB682:$AB693)</f>
        <v>0.98089665566494566</v>
      </c>
      <c r="AE700">
        <f>SLOPE(FMBtest!P676:P687,Data!$AB682:$AB693)</f>
        <v>1.1484603174310055</v>
      </c>
      <c r="AF700">
        <f>SLOPE(FMBtest!Q676:Q687,Data!$AB682:$AB693)</f>
        <v>1.6403553087239846</v>
      </c>
      <c r="AG700">
        <f>SLOPE(FMBtest!R676:R687,Data!$AB682:$AB693)</f>
        <v>1.0520499422389855</v>
      </c>
      <c r="AH700">
        <f>SLOPE(FMBtest!S676:S687,Data!$AB682:$AB693)</f>
        <v>0.98386648724126602</v>
      </c>
      <c r="AI700">
        <f>SLOPE(FMBtest!T676:T687,Data!$AB682:$AB693)</f>
        <v>0.88012155798301028</v>
      </c>
      <c r="AJ700">
        <f>SLOPE(FMBtest!U676:U687,Data!$AB682:$AB693)</f>
        <v>1.0440325181718342</v>
      </c>
      <c r="AK700">
        <f>SLOPE(FMBtest!V676:V687,Data!$AB682:$AB693)</f>
        <v>1.7548161659085235</v>
      </c>
      <c r="AL700">
        <f>SLOPE(FMBtest!W676:W687,Data!$AB682:$AB693)</f>
        <v>0.89480398847787146</v>
      </c>
      <c r="AM700">
        <f>SLOPE(FMBtest!X676:X687,Data!$AB682:$AB693)</f>
        <v>0.79292049662601283</v>
      </c>
      <c r="AN700">
        <f>SLOPE(FMBtest!Y676:Y687,Data!$AB682:$AB693)</f>
        <v>0.77025599249093635</v>
      </c>
      <c r="AO700">
        <f>SLOPE(FMBtest!Z676:Z687,Data!$AB682:$AB693)</f>
        <v>0.96737630450330148</v>
      </c>
      <c r="AP700">
        <f>SLOPE(FMBtest!AA676:AA687,Data!$AB682:$AB693)</f>
        <v>1.0968054294034828</v>
      </c>
      <c r="AR700">
        <f t="array" ref="AR700:AS700">LINEST(FMBtest!C676:AA676,FM_ROLLING!R700:AP700,TRUE,FALSE)</f>
        <v>2.0961828373534321</v>
      </c>
      <c r="AS700">
        <v>1.5164129909669124</v>
      </c>
    </row>
    <row r="701" spans="1:45" x14ac:dyDescent="0.3">
      <c r="A701">
        <v>1983</v>
      </c>
      <c r="B701">
        <v>4</v>
      </c>
      <c r="C701">
        <f>SLOPE(FMBtest!C677:C700,Data!$M677:$M700)</f>
        <v>-1.255508428929682E-2</v>
      </c>
      <c r="D701">
        <f>SLOPE(FMBtest!D677:D700,Data!$M677:$M700)</f>
        <v>1.4917539539183126E-3</v>
      </c>
      <c r="E701">
        <f>SLOPE(FMBtest!E677:E700,Data!$M677:$M700)</f>
        <v>4.1970708561207139E-2</v>
      </c>
      <c r="F701">
        <f>SLOPE(FMBtest!F677:F700,Data!$M677:$M700)</f>
        <v>1.0304638980261065E-2</v>
      </c>
      <c r="G701">
        <f>SLOPE(FMBtest!G677:G700,Data!$M677:$M700)</f>
        <v>7.1273871946407594E-2</v>
      </c>
      <c r="H701">
        <f>SLOPE(FMBtest!H677:H700,Data!$M677:$M700)</f>
        <v>-2.4115958222371451E-2</v>
      </c>
      <c r="I701">
        <f>SLOPE(FMBtest!I677:I700,Data!$M677:$M700)</f>
        <v>-3.6423949233517348E-2</v>
      </c>
      <c r="J701">
        <f>SLOPE(FMBtest!J677:J700,Data!$M677:$M700)</f>
        <v>-1.979574657844832E-2</v>
      </c>
      <c r="K701">
        <f>SLOPE(FMBtest!K677:K700,Data!$M677:$M700)</f>
        <v>3.4672224991920512E-2</v>
      </c>
      <c r="L701">
        <f>SLOPE(FMBtest!L677:L700,Data!$M677:$M700)</f>
        <v>4.9763879737749718E-3</v>
      </c>
      <c r="N701" s="5">
        <f t="array" ref="N701:O701">LINEST(FMBtest!C701:L701,FM_ROLLING!C701:L701,TRUE,FALSE)</f>
        <v>33.489703178906829</v>
      </c>
      <c r="O701" s="5">
        <v>-1.476452211091575</v>
      </c>
      <c r="R701">
        <f>SLOPE(FMBtest!C677:C688,Data!$AB683:$AB694)</f>
        <v>1.107831318976231</v>
      </c>
      <c r="S701">
        <f>SLOPE(FMBtest!D677:D688,Data!$AB683:$AB694)</f>
        <v>1.0170544289701562</v>
      </c>
      <c r="T701">
        <f>SLOPE(FMBtest!E677:E688,Data!$AB683:$AB694)</f>
        <v>1.0012479555127467</v>
      </c>
      <c r="U701">
        <f>SLOPE(FMBtest!F677:F688,Data!$AB683:$AB694)</f>
        <v>1.1354049347867494</v>
      </c>
      <c r="V701">
        <f>SLOPE(FMBtest!G677:G688,Data!$AB683:$AB694)</f>
        <v>1.4427781392299781</v>
      </c>
      <c r="W701">
        <f>SLOPE(FMBtest!H677:H688,Data!$AB683:$AB694)</f>
        <v>1.2079992327645608</v>
      </c>
      <c r="X701">
        <f>SLOPE(FMBtest!I677:I688,Data!$AB683:$AB694)</f>
        <v>1.0092887069327627</v>
      </c>
      <c r="Y701">
        <f>SLOPE(FMBtest!J677:J688,Data!$AB683:$AB694)</f>
        <v>1.095664633553824</v>
      </c>
      <c r="Z701">
        <f>SLOPE(FMBtest!K677:K688,Data!$AB683:$AB694)</f>
        <v>1.1959018155673957</v>
      </c>
      <c r="AA701">
        <f>SLOPE(FMBtest!L677:L688,Data!$AB683:$AB694)</f>
        <v>1.549550704305644</v>
      </c>
      <c r="AB701">
        <f>SLOPE(FMBtest!M677:M688,Data!$AB683:$AB694)</f>
        <v>0.73232601502436956</v>
      </c>
      <c r="AC701">
        <f>SLOPE(FMBtest!N677:N688,Data!$AB683:$AB694)</f>
        <v>0.71722166628344808</v>
      </c>
      <c r="AD701">
        <f>SLOPE(FMBtest!O677:O688,Data!$AB683:$AB694)</f>
        <v>0.98950878822110377</v>
      </c>
      <c r="AE701">
        <f>SLOPE(FMBtest!P677:P688,Data!$AB683:$AB694)</f>
        <v>1.1175767170257702</v>
      </c>
      <c r="AF701">
        <f>SLOPE(FMBtest!Q677:Q688,Data!$AB683:$AB694)</f>
        <v>1.6544576780656701</v>
      </c>
      <c r="AG701">
        <f>SLOPE(FMBtest!R677:R688,Data!$AB683:$AB694)</f>
        <v>1.1094101130622327</v>
      </c>
      <c r="AH701">
        <f>SLOPE(FMBtest!S677:S688,Data!$AB683:$AB694)</f>
        <v>0.99318338653410199</v>
      </c>
      <c r="AI701">
        <f>SLOPE(FMBtest!T677:T688,Data!$AB683:$AB694)</f>
        <v>0.9079893886434357</v>
      </c>
      <c r="AJ701">
        <f>SLOPE(FMBtest!U677:U688,Data!$AB683:$AB694)</f>
        <v>0.96497818262303325</v>
      </c>
      <c r="AK701">
        <f>SLOPE(FMBtest!V677:V688,Data!$AB683:$AB694)</f>
        <v>1.7576514787920494</v>
      </c>
      <c r="AL701">
        <f>SLOPE(FMBtest!W677:W688,Data!$AB683:$AB694)</f>
        <v>0.88894429094176652</v>
      </c>
      <c r="AM701">
        <f>SLOPE(FMBtest!X677:X688,Data!$AB683:$AB694)</f>
        <v>0.77255182802933442</v>
      </c>
      <c r="AN701">
        <f>SLOPE(FMBtest!Y677:Y688,Data!$AB683:$AB694)</f>
        <v>0.78836083826813641</v>
      </c>
      <c r="AO701">
        <f>SLOPE(FMBtest!Z677:Z688,Data!$AB683:$AB694)</f>
        <v>0.99689187906514787</v>
      </c>
      <c r="AP701">
        <f>SLOPE(FMBtest!AA677:AA688,Data!$AB683:$AB694)</f>
        <v>1.0966180405604566</v>
      </c>
      <c r="AR701">
        <f t="array" ref="AR701:AS701">LINEST(FMBtest!C677:AA677,FM_ROLLING!R701:AP701,TRUE,FALSE)</f>
        <v>4.2293686109839008</v>
      </c>
      <c r="AS701">
        <v>2.295121870165385</v>
      </c>
    </row>
    <row r="702" spans="1:45" x14ac:dyDescent="0.3">
      <c r="A702">
        <v>1983</v>
      </c>
      <c r="B702">
        <v>5</v>
      </c>
      <c r="C702">
        <f>SLOPE(FMBtest!C678:C701,Data!$M678:$M701)</f>
        <v>-0.15548600155825737</v>
      </c>
      <c r="D702">
        <f>SLOPE(FMBtest!D678:D701,Data!$M678:$M701)</f>
        <v>-0.10491998380672712</v>
      </c>
      <c r="E702">
        <f>SLOPE(FMBtest!E678:E701,Data!$M678:$M701)</f>
        <v>-6.5638014523171029E-2</v>
      </c>
      <c r="F702">
        <f>SLOPE(FMBtest!F678:F701,Data!$M678:$M701)</f>
        <v>-0.16490879077814866</v>
      </c>
      <c r="G702">
        <f>SLOPE(FMBtest!G678:G701,Data!$M678:$M701)</f>
        <v>-0.12585675785827469</v>
      </c>
      <c r="H702">
        <f>SLOPE(FMBtest!H678:H701,Data!$M678:$M701)</f>
        <v>-0.15445533974967657</v>
      </c>
      <c r="I702">
        <f>SLOPE(FMBtest!I678:I701,Data!$M678:$M701)</f>
        <v>-0.18531144888650186</v>
      </c>
      <c r="J702">
        <f>SLOPE(FMBtest!J678:J701,Data!$M678:$M701)</f>
        <v>-0.1553230392984028</v>
      </c>
      <c r="K702">
        <f>SLOPE(FMBtest!K678:K701,Data!$M678:$M701)</f>
        <v>-0.13144612782710058</v>
      </c>
      <c r="L702">
        <f>SLOPE(FMBtest!L678:L701,Data!$M678:$M701)</f>
        <v>-0.18834269978953508</v>
      </c>
      <c r="N702" s="5">
        <f t="array" ref="N702:O702">LINEST(FMBtest!C702:L702,FM_ROLLING!C702:L702,TRUE,FALSE)</f>
        <v>-11.05736020595716</v>
      </c>
      <c r="O702" s="5">
        <v>1.5769307824914023</v>
      </c>
      <c r="R702">
        <f>SLOPE(FMBtest!C678:C689,Data!$AB684:$AB695)</f>
        <v>1.1951208992822888</v>
      </c>
      <c r="S702">
        <f>SLOPE(FMBtest!D678:D689,Data!$AB684:$AB695)</f>
        <v>1.2204157451658475</v>
      </c>
      <c r="T702">
        <f>SLOPE(FMBtest!E678:E689,Data!$AB684:$AB695)</f>
        <v>1.111511318849097</v>
      </c>
      <c r="U702">
        <f>SLOPE(FMBtest!F678:F689,Data!$AB684:$AB695)</f>
        <v>1.1558581199395588</v>
      </c>
      <c r="V702">
        <f>SLOPE(FMBtest!G678:G689,Data!$AB684:$AB695)</f>
        <v>1.5184014509489041</v>
      </c>
      <c r="W702">
        <f>SLOPE(FMBtest!H678:H689,Data!$AB684:$AB695)</f>
        <v>1.3967903456092183</v>
      </c>
      <c r="X702">
        <f>SLOPE(FMBtest!I678:I689,Data!$AB684:$AB695)</f>
        <v>0.96466762401491457</v>
      </c>
      <c r="Y702">
        <f>SLOPE(FMBtest!J678:J689,Data!$AB684:$AB695)</f>
        <v>1.1704594934055108</v>
      </c>
      <c r="Z702">
        <f>SLOPE(FMBtest!K678:K689,Data!$AB684:$AB695)</f>
        <v>1.2421856042976411</v>
      </c>
      <c r="AA702">
        <f>SLOPE(FMBtest!L678:L689,Data!$AB684:$AB695)</f>
        <v>1.7918180103233095</v>
      </c>
      <c r="AB702">
        <f>SLOPE(FMBtest!M678:M689,Data!$AB684:$AB695)</f>
        <v>0.91855026622107083</v>
      </c>
      <c r="AC702">
        <f>SLOPE(FMBtest!N678:N689,Data!$AB684:$AB695)</f>
        <v>0.85114497375293152</v>
      </c>
      <c r="AD702">
        <f>SLOPE(FMBtest!O678:O689,Data!$AB684:$AB695)</f>
        <v>1.2206786471461635</v>
      </c>
      <c r="AE702">
        <f>SLOPE(FMBtest!P678:P689,Data!$AB684:$AB695)</f>
        <v>1.2635301697836743</v>
      </c>
      <c r="AF702">
        <f>SLOPE(FMBtest!Q678:Q689,Data!$AB684:$AB695)</f>
        <v>1.9293206215287844</v>
      </c>
      <c r="AG702">
        <f>SLOPE(FMBtest!R678:R689,Data!$AB684:$AB695)</f>
        <v>1.3021962628914796</v>
      </c>
      <c r="AH702">
        <f>SLOPE(FMBtest!S678:S689,Data!$AB684:$AB695)</f>
        <v>1.0779757522615758</v>
      </c>
      <c r="AI702">
        <f>SLOPE(FMBtest!T678:T689,Data!$AB684:$AB695)</f>
        <v>1.1442338019939295</v>
      </c>
      <c r="AJ702">
        <f>SLOPE(FMBtest!U678:U689,Data!$AB684:$AB695)</f>
        <v>1.2243682757943033</v>
      </c>
      <c r="AK702">
        <f>SLOPE(FMBtest!V678:V689,Data!$AB684:$AB695)</f>
        <v>1.9487787434185433</v>
      </c>
      <c r="AL702">
        <f>SLOPE(FMBtest!W678:W689,Data!$AB684:$AB695)</f>
        <v>0.7679648123888716</v>
      </c>
      <c r="AM702">
        <f>SLOPE(FMBtest!X678:X689,Data!$AB684:$AB695)</f>
        <v>0.64095615312521448</v>
      </c>
      <c r="AN702">
        <f>SLOPE(FMBtest!Y678:Y689,Data!$AB684:$AB695)</f>
        <v>0.79316552361186077</v>
      </c>
      <c r="AO702">
        <f>SLOPE(FMBtest!Z678:Z689,Data!$AB684:$AB695)</f>
        <v>0.76373212800963708</v>
      </c>
      <c r="AP702">
        <f>SLOPE(FMBtest!AA678:AA689,Data!$AB684:$AB695)</f>
        <v>1.2806405507365195</v>
      </c>
      <c r="AR702">
        <f t="array" ref="AR702:AS702">LINEST(FMBtest!C678:AA678,FM_ROLLING!R702:AP702,TRUE,FALSE)</f>
        <v>4.807944756710743</v>
      </c>
      <c r="AS702">
        <v>-1.3728375066946663</v>
      </c>
    </row>
    <row r="703" spans="1:45" x14ac:dyDescent="0.3">
      <c r="A703">
        <v>1983</v>
      </c>
      <c r="B703">
        <v>6</v>
      </c>
      <c r="C703">
        <f>SLOPE(FMBtest!C679:C702,Data!$M679:$M702)</f>
        <v>-0.19721359675960273</v>
      </c>
      <c r="D703">
        <f>SLOPE(FMBtest!D679:D702,Data!$M679:$M702)</f>
        <v>-0.14080366622422746</v>
      </c>
      <c r="E703">
        <f>SLOPE(FMBtest!E679:E702,Data!$M679:$M702)</f>
        <v>-0.10534736239342726</v>
      </c>
      <c r="F703">
        <f>SLOPE(FMBtest!F679:F702,Data!$M679:$M702)</f>
        <v>-0.20393407964905697</v>
      </c>
      <c r="G703">
        <f>SLOPE(FMBtest!G679:G702,Data!$M679:$M702)</f>
        <v>-0.1876888964413749</v>
      </c>
      <c r="H703">
        <f>SLOPE(FMBtest!H679:H702,Data!$M679:$M702)</f>
        <v>-0.19845095100634103</v>
      </c>
      <c r="I703">
        <f>SLOPE(FMBtest!I679:I702,Data!$M679:$M702)</f>
        <v>-0.22344132991662677</v>
      </c>
      <c r="J703">
        <f>SLOPE(FMBtest!J679:J702,Data!$M679:$M702)</f>
        <v>-0.18744720895578867</v>
      </c>
      <c r="K703">
        <f>SLOPE(FMBtest!K679:K702,Data!$M679:$M702)</f>
        <v>-0.16669225150635206</v>
      </c>
      <c r="L703">
        <f>SLOPE(FMBtest!L679:L702,Data!$M679:$M702)</f>
        <v>-0.24967209755463685</v>
      </c>
      <c r="N703" s="5">
        <f t="array" ref="N703:O703">LINEST(FMBtest!C703:L703,FM_ROLLING!C703:L703,TRUE,FALSE)</f>
        <v>3.6459089117224059</v>
      </c>
      <c r="O703" s="5">
        <v>2.0253911504547064</v>
      </c>
      <c r="R703">
        <f>SLOPE(FMBtest!C679:C690,Data!$AB685:$AB696)</f>
        <v>0.9652416507592011</v>
      </c>
      <c r="S703">
        <f>SLOPE(FMBtest!D679:D690,Data!$AB685:$AB696)</f>
        <v>1.0770041322783761</v>
      </c>
      <c r="T703">
        <f>SLOPE(FMBtest!E679:E690,Data!$AB685:$AB696)</f>
        <v>0.92874074253700512</v>
      </c>
      <c r="U703">
        <f>SLOPE(FMBtest!F679:F690,Data!$AB685:$AB696)</f>
        <v>0.921386681378073</v>
      </c>
      <c r="V703">
        <f>SLOPE(FMBtest!G679:G690,Data!$AB685:$AB696)</f>
        <v>1.1194829385326435</v>
      </c>
      <c r="W703">
        <f>SLOPE(FMBtest!H679:H690,Data!$AB685:$AB696)</f>
        <v>1.1734810485817415</v>
      </c>
      <c r="X703">
        <f>SLOPE(FMBtest!I679:I690,Data!$AB685:$AB696)</f>
        <v>0.88058071658996484</v>
      </c>
      <c r="Y703">
        <f>SLOPE(FMBtest!J679:J690,Data!$AB685:$AB696)</f>
        <v>1.1289190526602157</v>
      </c>
      <c r="Z703">
        <f>SLOPE(FMBtest!K679:K690,Data!$AB685:$AB696)</f>
        <v>1.1443296547240058</v>
      </c>
      <c r="AA703">
        <f>SLOPE(FMBtest!L679:L690,Data!$AB685:$AB696)</f>
        <v>1.4160631428504309</v>
      </c>
      <c r="AB703">
        <f>SLOPE(FMBtest!M679:M690,Data!$AB685:$AB696)</f>
        <v>0.95512730645622068</v>
      </c>
      <c r="AC703">
        <f>SLOPE(FMBtest!N679:N690,Data!$AB685:$AB696)</f>
        <v>0.75750467372581776</v>
      </c>
      <c r="AD703">
        <f>SLOPE(FMBtest!O679:O690,Data!$AB685:$AB696)</f>
        <v>1.1537509917695445</v>
      </c>
      <c r="AE703">
        <f>SLOPE(FMBtest!P679:P690,Data!$AB685:$AB696)</f>
        <v>1.0994008840484055</v>
      </c>
      <c r="AF703">
        <f>SLOPE(FMBtest!Q679:Q690,Data!$AB685:$AB696)</f>
        <v>1.5759015346189147</v>
      </c>
      <c r="AG703">
        <f>SLOPE(FMBtest!R679:R690,Data!$AB685:$AB696)</f>
        <v>1.1780039723827704</v>
      </c>
      <c r="AH703">
        <f>SLOPE(FMBtest!S679:S690,Data!$AB685:$AB696)</f>
        <v>0.96014999874963158</v>
      </c>
      <c r="AI703">
        <f>SLOPE(FMBtest!T679:T690,Data!$AB685:$AB696)</f>
        <v>1.0168087413639324</v>
      </c>
      <c r="AJ703">
        <f>SLOPE(FMBtest!U679:U690,Data!$AB685:$AB696)</f>
        <v>1.1788140595978662</v>
      </c>
      <c r="AK703">
        <f>SLOPE(FMBtest!V679:V690,Data!$AB685:$AB696)</f>
        <v>1.6598918166035295</v>
      </c>
      <c r="AL703">
        <f>SLOPE(FMBtest!W679:W690,Data!$AB685:$AB696)</f>
        <v>1.0126810097824284</v>
      </c>
      <c r="AM703">
        <f>SLOPE(FMBtest!X679:X690,Data!$AB685:$AB696)</f>
        <v>0.75814804514360701</v>
      </c>
      <c r="AN703">
        <f>SLOPE(FMBtest!Y679:Y690,Data!$AB685:$AB696)</f>
        <v>0.90592113888107939</v>
      </c>
      <c r="AO703">
        <f>SLOPE(FMBtest!Z679:Z690,Data!$AB685:$AB696)</f>
        <v>0.83187090741135084</v>
      </c>
      <c r="AP703">
        <f>SLOPE(FMBtest!AA679:AA690,Data!$AB685:$AB696)</f>
        <v>1.1682643597241913</v>
      </c>
      <c r="AR703">
        <f t="array" ref="AR703:AS703">LINEST(FMBtest!C679:AA679,FM_ROLLING!R703:AP703,TRUE,FALSE)</f>
        <v>4.2488630200377573</v>
      </c>
      <c r="AS703">
        <v>-0.91804330531109768</v>
      </c>
    </row>
    <row r="704" spans="1:45" x14ac:dyDescent="0.3">
      <c r="A704">
        <v>1983</v>
      </c>
      <c r="B704">
        <v>7</v>
      </c>
      <c r="C704">
        <f>SLOPE(FMBtest!C680:C703,Data!$M680:$M703)</f>
        <v>-0.17962509785344333</v>
      </c>
      <c r="D704">
        <f>SLOPE(FMBtest!D680:D703,Data!$M680:$M703)</f>
        <v>-0.12043128485190358</v>
      </c>
      <c r="E704">
        <f>SLOPE(FMBtest!E680:E703,Data!$M680:$M703)</f>
        <v>-8.8170744258024389E-2</v>
      </c>
      <c r="F704">
        <f>SLOPE(FMBtest!F680:F703,Data!$M680:$M703)</f>
        <v>-0.18821256902281303</v>
      </c>
      <c r="G704">
        <f>SLOPE(FMBtest!G680:G703,Data!$M680:$M703)</f>
        <v>-0.16914022372505944</v>
      </c>
      <c r="H704">
        <f>SLOPE(FMBtest!H680:H703,Data!$M680:$M703)</f>
        <v>-0.18164548564486929</v>
      </c>
      <c r="I704">
        <f>SLOPE(FMBtest!I680:I703,Data!$M680:$M703)</f>
        <v>-0.21808002411530961</v>
      </c>
      <c r="J704">
        <f>SLOPE(FMBtest!J680:J703,Data!$M680:$M703)</f>
        <v>-0.17960290917080793</v>
      </c>
      <c r="K704">
        <f>SLOPE(FMBtest!K680:K703,Data!$M680:$M703)</f>
        <v>-0.14922204764920374</v>
      </c>
      <c r="L704">
        <f>SLOPE(FMBtest!L680:L703,Data!$M680:$M703)</f>
        <v>-0.2256365333232071</v>
      </c>
      <c r="N704" s="5">
        <f t="array" ref="N704:O704">LINEST(FMBtest!C704:L704,FM_ROLLING!C704:L704,TRUE,FALSE)</f>
        <v>-3.791297549876441</v>
      </c>
      <c r="O704" s="5">
        <v>1.7795677842303985</v>
      </c>
      <c r="R704">
        <f>SLOPE(FMBtest!C680:C691,Data!$AB686:$AB697)</f>
        <v>0.86216914848842707</v>
      </c>
      <c r="S704">
        <f>SLOPE(FMBtest!D680:D691,Data!$AB686:$AB697)</f>
        <v>0.99755003396703334</v>
      </c>
      <c r="T704">
        <f>SLOPE(FMBtest!E680:E691,Data!$AB686:$AB697)</f>
        <v>0.88292461743611261</v>
      </c>
      <c r="U704">
        <f>SLOPE(FMBtest!F680:F691,Data!$AB686:$AB697)</f>
        <v>0.84638604483010271</v>
      </c>
      <c r="V704">
        <f>SLOPE(FMBtest!G680:G691,Data!$AB686:$AB697)</f>
        <v>1.0632182495985061</v>
      </c>
      <c r="W704">
        <f>SLOPE(FMBtest!H680:H691,Data!$AB686:$AB697)</f>
        <v>1.1543258429296717</v>
      </c>
      <c r="X704">
        <f>SLOPE(FMBtest!I680:I691,Data!$AB686:$AB697)</f>
        <v>1.0053109188138438</v>
      </c>
      <c r="Y704">
        <f>SLOPE(FMBtest!J680:J691,Data!$AB686:$AB697)</f>
        <v>1.2804761192129601</v>
      </c>
      <c r="Z704">
        <f>SLOPE(FMBtest!K680:K691,Data!$AB686:$AB697)</f>
        <v>1.1267884544632747</v>
      </c>
      <c r="AA704">
        <f>SLOPE(FMBtest!L680:L691,Data!$AB686:$AB697)</f>
        <v>1.3809317465245614</v>
      </c>
      <c r="AB704">
        <f>SLOPE(FMBtest!M680:M691,Data!$AB686:$AB697)</f>
        <v>0.92913478035981123</v>
      </c>
      <c r="AC704">
        <f>SLOPE(FMBtest!N680:N691,Data!$AB686:$AB697)</f>
        <v>0.92883930386247771</v>
      </c>
      <c r="AD704">
        <f>SLOPE(FMBtest!O680:O691,Data!$AB686:$AB697)</f>
        <v>1.281901171088869</v>
      </c>
      <c r="AE704">
        <f>SLOPE(FMBtest!P680:P691,Data!$AB686:$AB697)</f>
        <v>1.256653565932262</v>
      </c>
      <c r="AF704">
        <f>SLOPE(FMBtest!Q680:Q691,Data!$AB686:$AB697)</f>
        <v>1.4144000439066586</v>
      </c>
      <c r="AG704">
        <f>SLOPE(FMBtest!R680:R691,Data!$AB686:$AB697)</f>
        <v>1.1211303667195183</v>
      </c>
      <c r="AH704">
        <f>SLOPE(FMBtest!S680:S691,Data!$AB686:$AB697)</f>
        <v>1.121423609593222</v>
      </c>
      <c r="AI704">
        <f>SLOPE(FMBtest!T680:T691,Data!$AB686:$AB697)</f>
        <v>1.2063657635275427</v>
      </c>
      <c r="AJ704">
        <f>SLOPE(FMBtest!U680:U691,Data!$AB686:$AB697)</f>
        <v>1.1187700647208401</v>
      </c>
      <c r="AK704">
        <f>SLOPE(FMBtest!V680:V691,Data!$AB686:$AB697)</f>
        <v>1.7020540721990118</v>
      </c>
      <c r="AL704">
        <f>SLOPE(FMBtest!W680:W691,Data!$AB686:$AB697)</f>
        <v>1.0416366589968287</v>
      </c>
      <c r="AM704">
        <f>SLOPE(FMBtest!X680:X691,Data!$AB686:$AB697)</f>
        <v>0.85770604938669481</v>
      </c>
      <c r="AN704">
        <f>SLOPE(FMBtest!Y680:Y691,Data!$AB686:$AB697)</f>
        <v>1.0289385086605563</v>
      </c>
      <c r="AO704">
        <f>SLOPE(FMBtest!Z680:Z691,Data!$AB686:$AB697)</f>
        <v>0.6993880828521204</v>
      </c>
      <c r="AP704">
        <f>SLOPE(FMBtest!AA680:AA691,Data!$AB686:$AB697)</f>
        <v>1.0358359384298454</v>
      </c>
      <c r="AR704">
        <f t="array" ref="AR704:AS704">LINEST(FMBtest!C680:AA680,FM_ROLLING!R704:AP704,TRUE,FALSE)</f>
        <v>-4.2878411362713091</v>
      </c>
      <c r="AS704">
        <v>1.9535135700842945</v>
      </c>
    </row>
    <row r="705" spans="1:45" x14ac:dyDescent="0.3">
      <c r="A705">
        <v>1983</v>
      </c>
      <c r="B705">
        <v>8</v>
      </c>
      <c r="C705">
        <f>SLOPE(FMBtest!C681:C704,Data!$M681:$M704)</f>
        <v>-7.0107222433239802E-2</v>
      </c>
      <c r="D705">
        <f>SLOPE(FMBtest!D681:D704,Data!$M681:$M704)</f>
        <v>-2.5671257308421937E-2</v>
      </c>
      <c r="E705">
        <f>SLOPE(FMBtest!E681:E704,Data!$M681:$M704)</f>
        <v>-3.9959881459544148E-2</v>
      </c>
      <c r="F705">
        <f>SLOPE(FMBtest!F681:F704,Data!$M681:$M704)</f>
        <v>-0.10024067277994821</v>
      </c>
      <c r="G705">
        <f>SLOPE(FMBtest!G681:G704,Data!$M681:$M704)</f>
        <v>-4.4783439332680863E-2</v>
      </c>
      <c r="H705">
        <f>SLOPE(FMBtest!H681:H704,Data!$M681:$M704)</f>
        <v>-4.8921050472467843E-2</v>
      </c>
      <c r="I705">
        <f>SLOPE(FMBtest!I681:I704,Data!$M681:$M704)</f>
        <v>-8.3304673536784654E-2</v>
      </c>
      <c r="J705">
        <f>SLOPE(FMBtest!J681:J704,Data!$M681:$M704)</f>
        <v>-6.1732182270328069E-2</v>
      </c>
      <c r="K705">
        <f>SLOPE(FMBtest!K681:K704,Data!$M681:$M704)</f>
        <v>-8.8402417789326296E-2</v>
      </c>
      <c r="L705">
        <f>SLOPE(FMBtest!L681:L704,Data!$M681:$M704)</f>
        <v>-9.6616192291135286E-2</v>
      </c>
      <c r="N705" s="5">
        <f t="array" ref="N705:O705">LINEST(FMBtest!C705:L705,FM_ROLLING!C705:L705,TRUE,FALSE)</f>
        <v>-10.709396924645032</v>
      </c>
      <c r="O705" s="5">
        <v>-1.1915406707081839</v>
      </c>
      <c r="R705">
        <f>SLOPE(FMBtest!C681:C692,Data!$AB687:$AB698)</f>
        <v>1.0956159203289682</v>
      </c>
      <c r="S705">
        <f>SLOPE(FMBtest!D681:D692,Data!$AB687:$AB698)</f>
        <v>1.1430538918875492</v>
      </c>
      <c r="T705">
        <f>SLOPE(FMBtest!E681:E692,Data!$AB687:$AB698)</f>
        <v>1.0336714738556603</v>
      </c>
      <c r="U705">
        <f>SLOPE(FMBtest!F681:F692,Data!$AB687:$AB698)</f>
        <v>0.878627303470087</v>
      </c>
      <c r="V705">
        <f>SLOPE(FMBtest!G681:G692,Data!$AB687:$AB698)</f>
        <v>1.0454599818863077</v>
      </c>
      <c r="W705">
        <f>SLOPE(FMBtest!H681:H692,Data!$AB687:$AB698)</f>
        <v>1.3772925142243615</v>
      </c>
      <c r="X705">
        <f>SLOPE(FMBtest!I681:I692,Data!$AB687:$AB698)</f>
        <v>1.138678850803065</v>
      </c>
      <c r="Y705">
        <f>SLOPE(FMBtest!J681:J692,Data!$AB687:$AB698)</f>
        <v>1.3576427183685991</v>
      </c>
      <c r="Z705">
        <f>SLOPE(FMBtest!K681:K692,Data!$AB687:$AB698)</f>
        <v>1.219596568623871</v>
      </c>
      <c r="AA705">
        <f>SLOPE(FMBtest!L681:L692,Data!$AB687:$AB698)</f>
        <v>1.322022013979681</v>
      </c>
      <c r="AB705">
        <f>SLOPE(FMBtest!M681:M692,Data!$AB687:$AB698)</f>
        <v>1.1481931043801539</v>
      </c>
      <c r="AC705">
        <f>SLOPE(FMBtest!N681:N692,Data!$AB687:$AB698)</f>
        <v>1.0351003009210231</v>
      </c>
      <c r="AD705">
        <f>SLOPE(FMBtest!O681:O692,Data!$AB687:$AB698)</f>
        <v>1.3900533550502878</v>
      </c>
      <c r="AE705">
        <f>SLOPE(FMBtest!P681:P692,Data!$AB687:$AB698)</f>
        <v>1.3160405695587714</v>
      </c>
      <c r="AF705">
        <f>SLOPE(FMBtest!Q681:Q692,Data!$AB687:$AB698)</f>
        <v>1.4082661069438258</v>
      </c>
      <c r="AG705">
        <f>SLOPE(FMBtest!R681:R692,Data!$AB687:$AB698)</f>
        <v>1.2520094877769095</v>
      </c>
      <c r="AH705">
        <f>SLOPE(FMBtest!S681:S692,Data!$AB687:$AB698)</f>
        <v>1.2371044933643995</v>
      </c>
      <c r="AI705">
        <f>SLOPE(FMBtest!T681:T692,Data!$AB687:$AB698)</f>
        <v>1.2630073477317714</v>
      </c>
      <c r="AJ705">
        <f>SLOPE(FMBtest!U681:U692,Data!$AB687:$AB698)</f>
        <v>1.2018969162899071</v>
      </c>
      <c r="AK705">
        <f>SLOPE(FMBtest!V681:V692,Data!$AB687:$AB698)</f>
        <v>1.6765053355050288</v>
      </c>
      <c r="AL705">
        <f>SLOPE(FMBtest!W681:W692,Data!$AB687:$AB698)</f>
        <v>1.0955743793503905</v>
      </c>
      <c r="AM705">
        <f>SLOPE(FMBtest!X681:X692,Data!$AB687:$AB698)</f>
        <v>0.7973174570712791</v>
      </c>
      <c r="AN705">
        <f>SLOPE(FMBtest!Y681:Y692,Data!$AB687:$AB698)</f>
        <v>0.95099670958930149</v>
      </c>
      <c r="AO705">
        <f>SLOPE(FMBtest!Z681:Z692,Data!$AB687:$AB698)</f>
        <v>0.68905527597817584</v>
      </c>
      <c r="AP705">
        <f>SLOPE(FMBtest!AA681:AA692,Data!$AB687:$AB698)</f>
        <v>0.91124884050455401</v>
      </c>
      <c r="AR705">
        <f t="array" ref="AR705:AS705">LINEST(FMBtest!C681:AA681,FM_ROLLING!R705:AP705,TRUE,FALSE)</f>
        <v>-4.5381317048481904</v>
      </c>
      <c r="AS705">
        <v>3.8817339856300994</v>
      </c>
    </row>
    <row r="706" spans="1:45" x14ac:dyDescent="0.3">
      <c r="A706">
        <v>1983</v>
      </c>
      <c r="B706">
        <v>9</v>
      </c>
      <c r="C706">
        <f>SLOPE(FMBtest!C682:C705,Data!$M682:$M705)</f>
        <v>-6.1222431239836297E-2</v>
      </c>
      <c r="D706">
        <f>SLOPE(FMBtest!D682:D705,Data!$M682:$M705)</f>
        <v>-2.8157913015432027E-2</v>
      </c>
      <c r="E706">
        <f>SLOPE(FMBtest!E682:E705,Data!$M682:$M705)</f>
        <v>-4.2530423860149283E-2</v>
      </c>
      <c r="F706">
        <f>SLOPE(FMBtest!F682:F705,Data!$M682:$M705)</f>
        <v>-0.10572166588407307</v>
      </c>
      <c r="G706">
        <f>SLOPE(FMBtest!G682:G705,Data!$M682:$M705)</f>
        <v>-5.7448378610022895E-2</v>
      </c>
      <c r="H706">
        <f>SLOPE(FMBtest!H682:H705,Data!$M682:$M705)</f>
        <v>-4.7489769722352478E-2</v>
      </c>
      <c r="I706">
        <f>SLOPE(FMBtest!I682:I705,Data!$M682:$M705)</f>
        <v>-8.4321083962662788E-2</v>
      </c>
      <c r="J706">
        <f>SLOPE(FMBtest!J682:J705,Data!$M682:$M705)</f>
        <v>-6.2988508202846835E-2</v>
      </c>
      <c r="K706">
        <f>SLOPE(FMBtest!K682:K705,Data!$M682:$M705)</f>
        <v>-9.6490570154643046E-2</v>
      </c>
      <c r="L706">
        <f>SLOPE(FMBtest!L682:L705,Data!$M682:$M705)</f>
        <v>-0.10543159807807596</v>
      </c>
      <c r="N706" s="5">
        <f t="array" ref="N706:O706">LINEST(FMBtest!C706:L706,FM_ROLLING!C706:L706,TRUE,FALSE)</f>
        <v>-10.383432687260823</v>
      </c>
      <c r="O706" s="5">
        <v>-6.4513283058627282</v>
      </c>
      <c r="R706">
        <f>SLOPE(FMBtest!C682:C693,Data!$AB688:$AB699)</f>
        <v>1.1761174614671512</v>
      </c>
      <c r="S706">
        <f>SLOPE(FMBtest!D682:D693,Data!$AB688:$AB699)</f>
        <v>1.0559960518796632</v>
      </c>
      <c r="T706">
        <f>SLOPE(FMBtest!E682:E693,Data!$AB688:$AB699)</f>
        <v>0.92591308708867925</v>
      </c>
      <c r="U706">
        <f>SLOPE(FMBtest!F682:F693,Data!$AB688:$AB699)</f>
        <v>0.78697027601958436</v>
      </c>
      <c r="V706">
        <f>SLOPE(FMBtest!G682:G693,Data!$AB688:$AB699)</f>
        <v>0.84086958412110113</v>
      </c>
      <c r="W706">
        <f>SLOPE(FMBtest!H682:H693,Data!$AB688:$AB699)</f>
        <v>1.4989164071296033</v>
      </c>
      <c r="X706">
        <f>SLOPE(FMBtest!I682:I693,Data!$AB688:$AB699)</f>
        <v>1.1742384473917351</v>
      </c>
      <c r="Y706">
        <f>SLOPE(FMBtest!J682:J693,Data!$AB688:$AB699)</f>
        <v>1.2408442722005517</v>
      </c>
      <c r="Z706">
        <f>SLOPE(FMBtest!K682:K693,Data!$AB688:$AB699)</f>
        <v>0.93065376376630615</v>
      </c>
      <c r="AA706">
        <f>SLOPE(FMBtest!L682:L693,Data!$AB688:$AB699)</f>
        <v>0.95898440890177472</v>
      </c>
      <c r="AB706">
        <f>SLOPE(FMBtest!M682:M693,Data!$AB688:$AB699)</f>
        <v>1.276783913212806</v>
      </c>
      <c r="AC706">
        <f>SLOPE(FMBtest!N682:N693,Data!$AB688:$AB699)</f>
        <v>1.2346776513436299</v>
      </c>
      <c r="AD706">
        <f>SLOPE(FMBtest!O682:O693,Data!$AB688:$AB699)</f>
        <v>1.2084954860689225</v>
      </c>
      <c r="AE706">
        <f>SLOPE(FMBtest!P682:P693,Data!$AB688:$AB699)</f>
        <v>1.077103952282817</v>
      </c>
      <c r="AF706">
        <f>SLOPE(FMBtest!Q682:Q693,Data!$AB688:$AB699)</f>
        <v>1.2031767808461229</v>
      </c>
      <c r="AG706">
        <f>SLOPE(FMBtest!R682:R693,Data!$AB688:$AB699)</f>
        <v>1.2986000249748779</v>
      </c>
      <c r="AH706">
        <f>SLOPE(FMBtest!S682:S693,Data!$AB688:$AB699)</f>
        <v>1.2007035601671263</v>
      </c>
      <c r="AI706">
        <f>SLOPE(FMBtest!T682:T693,Data!$AB688:$AB699)</f>
        <v>1.1970447068847585</v>
      </c>
      <c r="AJ706">
        <f>SLOPE(FMBtest!U682:U693,Data!$AB688:$AB699)</f>
        <v>1.1523440574199739</v>
      </c>
      <c r="AK706">
        <f>SLOPE(FMBtest!V682:V693,Data!$AB688:$AB699)</f>
        <v>1.3037168415104716</v>
      </c>
      <c r="AL706">
        <f>SLOPE(FMBtest!W682:W693,Data!$AB688:$AB699)</f>
        <v>1.3656667559268572</v>
      </c>
      <c r="AM706">
        <f>SLOPE(FMBtest!X682:X693,Data!$AB688:$AB699)</f>
        <v>0.95750925646149154</v>
      </c>
      <c r="AN706">
        <f>SLOPE(FMBtest!Y682:Y693,Data!$AB688:$AB699)</f>
        <v>1.0327641914855217</v>
      </c>
      <c r="AO706">
        <f>SLOPE(FMBtest!Z682:Z693,Data!$AB688:$AB699)</f>
        <v>0.86722372552710592</v>
      </c>
      <c r="AP706">
        <f>SLOPE(FMBtest!AA682:AA693,Data!$AB688:$AB699)</f>
        <v>0.82094883301429444</v>
      </c>
      <c r="AR706">
        <f t="array" ref="AR706:AS706">LINEST(FMBtest!C682:AA682,FM_ROLLING!R706:AP706,TRUE,FALSE)</f>
        <v>2.3955728437432349</v>
      </c>
      <c r="AS706">
        <v>-0.84936073050919014</v>
      </c>
    </row>
    <row r="707" spans="1:45" x14ac:dyDescent="0.3">
      <c r="A707">
        <v>1983</v>
      </c>
      <c r="B707">
        <v>10</v>
      </c>
      <c r="C707">
        <f>SLOPE(FMBtest!C683:C706,Data!$M683:$M706)</f>
        <v>-1.0288405064431292E-2</v>
      </c>
      <c r="D707">
        <f>SLOPE(FMBtest!D683:D706,Data!$M683:$M706)</f>
        <v>1.0478156778014204E-2</v>
      </c>
      <c r="E707">
        <f>SLOPE(FMBtest!E683:E706,Data!$M683:$M706)</f>
        <v>-6.5547114294728492E-3</v>
      </c>
      <c r="F707">
        <f>SLOPE(FMBtest!F683:F706,Data!$M683:$M706)</f>
        <v>-6.3215084277307321E-2</v>
      </c>
      <c r="G707">
        <f>SLOPE(FMBtest!G683:G706,Data!$M683:$M706)</f>
        <v>-9.0068167455327787E-3</v>
      </c>
      <c r="H707">
        <f>SLOPE(FMBtest!H683:H706,Data!$M683:$M706)</f>
        <v>1.4797760405243764E-2</v>
      </c>
      <c r="I707">
        <f>SLOPE(FMBtest!I683:I706,Data!$M683:$M706)</f>
        <v>-3.7176401622272773E-2</v>
      </c>
      <c r="J707">
        <f>SLOPE(FMBtest!J683:J706,Data!$M683:$M706)</f>
        <v>-2.8494312719009447E-2</v>
      </c>
      <c r="K707">
        <f>SLOPE(FMBtest!K683:K706,Data!$M683:$M706)</f>
        <v>-5.2640823827469652E-2</v>
      </c>
      <c r="L707">
        <f>SLOPE(FMBtest!L683:L706,Data!$M683:$M706)</f>
        <v>-5.9093952356132795E-2</v>
      </c>
      <c r="N707" s="5">
        <f t="array" ref="N707:O707">LINEST(FMBtest!C707:L707,FM_ROLLING!C707:L707,TRUE,FALSE)</f>
        <v>-36.809135540019668</v>
      </c>
      <c r="O707" s="5">
        <v>1.9791835613574635</v>
      </c>
      <c r="R707">
        <f>SLOPE(FMBtest!C683:C694,Data!$AB689:$AB700)</f>
        <v>1.1917670959155269</v>
      </c>
      <c r="S707">
        <f>SLOPE(FMBtest!D683:D694,Data!$AB689:$AB700)</f>
        <v>1.0566916409472105</v>
      </c>
      <c r="T707">
        <f>SLOPE(FMBtest!E683:E694,Data!$AB689:$AB700)</f>
        <v>0.92601005027948247</v>
      </c>
      <c r="U707">
        <f>SLOPE(FMBtest!F683:F694,Data!$AB689:$AB700)</f>
        <v>0.78837383403936745</v>
      </c>
      <c r="V707">
        <f>SLOPE(FMBtest!G683:G694,Data!$AB689:$AB700)</f>
        <v>0.83660221387680034</v>
      </c>
      <c r="W707">
        <f>SLOPE(FMBtest!H683:H694,Data!$AB689:$AB700)</f>
        <v>1.5183227962604153</v>
      </c>
      <c r="X707">
        <f>SLOPE(FMBtest!I683:I694,Data!$AB689:$AB700)</f>
        <v>1.1778922276865624</v>
      </c>
      <c r="Y707">
        <f>SLOPE(FMBtest!J683:J694,Data!$AB689:$AB700)</f>
        <v>1.2307365990777124</v>
      </c>
      <c r="Z707">
        <f>SLOPE(FMBtest!K683:K694,Data!$AB689:$AB700)</f>
        <v>0.91085343971498278</v>
      </c>
      <c r="AA707">
        <f>SLOPE(FMBtest!L683:L694,Data!$AB689:$AB700)</f>
        <v>0.94921124186879136</v>
      </c>
      <c r="AB707">
        <f>SLOPE(FMBtest!M683:M694,Data!$AB689:$AB700)</f>
        <v>1.2642936866115522</v>
      </c>
      <c r="AC707">
        <f>SLOPE(FMBtest!N683:N694,Data!$AB689:$AB700)</f>
        <v>1.2228502730824791</v>
      </c>
      <c r="AD707">
        <f>SLOPE(FMBtest!O683:O694,Data!$AB689:$AB700)</f>
        <v>1.1971861498295984</v>
      </c>
      <c r="AE707">
        <f>SLOPE(FMBtest!P683:P694,Data!$AB689:$AB700)</f>
        <v>1.0632578416984177</v>
      </c>
      <c r="AF707">
        <f>SLOPE(FMBtest!Q683:Q694,Data!$AB689:$AB700)</f>
        <v>1.1774161008981987</v>
      </c>
      <c r="AG707">
        <f>SLOPE(FMBtest!R683:R694,Data!$AB689:$AB700)</f>
        <v>1.2800785938987433</v>
      </c>
      <c r="AH707">
        <f>SLOPE(FMBtest!S683:S694,Data!$AB689:$AB700)</f>
        <v>1.1919102445897651</v>
      </c>
      <c r="AI707">
        <f>SLOPE(FMBtest!T683:T694,Data!$AB689:$AB700)</f>
        <v>1.1907247573972526</v>
      </c>
      <c r="AJ707">
        <f>SLOPE(FMBtest!U683:U694,Data!$AB689:$AB700)</f>
        <v>1.156960095775144</v>
      </c>
      <c r="AK707">
        <f>SLOPE(FMBtest!V683:V694,Data!$AB689:$AB700)</f>
        <v>1.2845985856281199</v>
      </c>
      <c r="AL707">
        <f>SLOPE(FMBtest!W683:W694,Data!$AB689:$AB700)</f>
        <v>1.3752691431245467</v>
      </c>
      <c r="AM707">
        <f>SLOPE(FMBtest!X683:X694,Data!$AB689:$AB700)</f>
        <v>0.97990161124386055</v>
      </c>
      <c r="AN707">
        <f>SLOPE(FMBtest!Y683:Y694,Data!$AB689:$AB700)</f>
        <v>1.0397800123174243</v>
      </c>
      <c r="AO707">
        <f>SLOPE(FMBtest!Z683:Z694,Data!$AB689:$AB700)</f>
        <v>0.86259071951485389</v>
      </c>
      <c r="AP707">
        <f>SLOPE(FMBtest!AA683:AA694,Data!$AB689:$AB700)</f>
        <v>0.81828756653764412</v>
      </c>
      <c r="AR707">
        <f t="array" ref="AR707:AS707">LINEST(FMBtest!C683:AA683,FM_ROLLING!R707:AP707,TRUE,FALSE)</f>
        <v>3.4240953463452346</v>
      </c>
      <c r="AS707">
        <v>-8.2071425624141749</v>
      </c>
    </row>
    <row r="708" spans="1:45" x14ac:dyDescent="0.3">
      <c r="A708">
        <v>1983</v>
      </c>
      <c r="B708">
        <v>11</v>
      </c>
      <c r="C708">
        <f>SLOPE(FMBtest!C684:C707,Data!$M684:$M707)</f>
        <v>1.246261417939792E-2</v>
      </c>
      <c r="D708">
        <f>SLOPE(FMBtest!D684:D707,Data!$M684:$M707)</f>
        <v>2.6212535079480289E-2</v>
      </c>
      <c r="E708">
        <f>SLOPE(FMBtest!E684:E707,Data!$M684:$M707)</f>
        <v>1.7305462195927487E-2</v>
      </c>
      <c r="F708">
        <f>SLOPE(FMBtest!F684:F707,Data!$M684:$M707)</f>
        <v>-4.2648786944994119E-2</v>
      </c>
      <c r="G708">
        <f>SLOPE(FMBtest!G684:G707,Data!$M684:$M707)</f>
        <v>1.0856441470682545E-2</v>
      </c>
      <c r="H708">
        <f>SLOPE(FMBtest!H684:H707,Data!$M684:$M707)</f>
        <v>3.6552271891835415E-2</v>
      </c>
      <c r="I708">
        <f>SLOPE(FMBtest!I684:I707,Data!$M684:$M707)</f>
        <v>-1.8346226027392366E-2</v>
      </c>
      <c r="J708">
        <f>SLOPE(FMBtest!J684:J707,Data!$M684:$M707)</f>
        <v>-2.3357228026042898E-2</v>
      </c>
      <c r="K708">
        <f>SLOPE(FMBtest!K684:K707,Data!$M684:$M707)</f>
        <v>-3.7632496805785343E-2</v>
      </c>
      <c r="L708">
        <f>SLOPE(FMBtest!L684:L707,Data!$M684:$M707)</f>
        <v>-3.2978910895453711E-2</v>
      </c>
      <c r="N708" s="5">
        <f t="array" ref="N708:O708">LINEST(FMBtest!C708:L708,FM_ROLLING!C708:L708,TRUE,FALSE)</f>
        <v>-13.296328336176282</v>
      </c>
      <c r="O708" s="5">
        <v>6.3324250855944051</v>
      </c>
      <c r="R708">
        <f>SLOPE(FMBtest!C684:C695,Data!$AB690:$AB701)</f>
        <v>1.1786905701800556</v>
      </c>
      <c r="S708">
        <f>SLOPE(FMBtest!D684:D695,Data!$AB690:$AB701)</f>
        <v>1.0514162372317379</v>
      </c>
      <c r="T708">
        <f>SLOPE(FMBtest!E684:E695,Data!$AB690:$AB701)</f>
        <v>0.86933646544744558</v>
      </c>
      <c r="U708">
        <f>SLOPE(FMBtest!F684:F695,Data!$AB690:$AB701)</f>
        <v>0.74963903963555567</v>
      </c>
      <c r="V708">
        <f>SLOPE(FMBtest!G684:G695,Data!$AB690:$AB701)</f>
        <v>0.76874936319767972</v>
      </c>
      <c r="W708">
        <f>SLOPE(FMBtest!H684:H695,Data!$AB690:$AB701)</f>
        <v>1.5122473249628778</v>
      </c>
      <c r="X708">
        <f>SLOPE(FMBtest!I684:I695,Data!$AB690:$AB701)</f>
        <v>1.1889278810606168</v>
      </c>
      <c r="Y708">
        <f>SLOPE(FMBtest!J684:J695,Data!$AB690:$AB701)</f>
        <v>1.2270745044359275</v>
      </c>
      <c r="Z708">
        <f>SLOPE(FMBtest!K684:K695,Data!$AB690:$AB701)</f>
        <v>0.85542983783813609</v>
      </c>
      <c r="AA708">
        <f>SLOPE(FMBtest!L684:L695,Data!$AB690:$AB701)</f>
        <v>0.8330659857846805</v>
      </c>
      <c r="AB708">
        <f>SLOPE(FMBtest!M684:M695,Data!$AB690:$AB701)</f>
        <v>1.3295629888021163</v>
      </c>
      <c r="AC708">
        <f>SLOPE(FMBtest!N684:N695,Data!$AB690:$AB701)</f>
        <v>1.2699044319126842</v>
      </c>
      <c r="AD708">
        <f>SLOPE(FMBtest!O684:O695,Data!$AB690:$AB701)</f>
        <v>1.1669247111705043</v>
      </c>
      <c r="AE708">
        <f>SLOPE(FMBtest!P684:P695,Data!$AB690:$AB701)</f>
        <v>1.0195840666528886</v>
      </c>
      <c r="AF708">
        <f>SLOPE(FMBtest!Q684:Q695,Data!$AB690:$AB701)</f>
        <v>1.0966031289478124</v>
      </c>
      <c r="AG708">
        <f>SLOPE(FMBtest!R684:R695,Data!$AB690:$AB701)</f>
        <v>1.3453269759856363</v>
      </c>
      <c r="AH708">
        <f>SLOPE(FMBtest!S684:S695,Data!$AB690:$AB701)</f>
        <v>1.2280783430324622</v>
      </c>
      <c r="AI708">
        <f>SLOPE(FMBtest!T684:T695,Data!$AB690:$AB701)</f>
        <v>1.1854127099978753</v>
      </c>
      <c r="AJ708">
        <f>SLOPE(FMBtest!U684:U695,Data!$AB690:$AB701)</f>
        <v>1.1218348114862602</v>
      </c>
      <c r="AK708">
        <f>SLOPE(FMBtest!V684:V695,Data!$AB690:$AB701)</f>
        <v>1.1863821406822461</v>
      </c>
      <c r="AL708">
        <f>SLOPE(FMBtest!W684:W695,Data!$AB690:$AB701)</f>
        <v>1.450602011603167</v>
      </c>
      <c r="AM708">
        <f>SLOPE(FMBtest!X684:X695,Data!$AB690:$AB701)</f>
        <v>0.98526517884124387</v>
      </c>
      <c r="AN708">
        <f>SLOPE(FMBtest!Y684:Y695,Data!$AB690:$AB701)</f>
        <v>1.0731934188035368</v>
      </c>
      <c r="AO708">
        <f>SLOPE(FMBtest!Z684:Z695,Data!$AB690:$AB701)</f>
        <v>0.85664657817319612</v>
      </c>
      <c r="AP708">
        <f>SLOPE(FMBtest!AA684:AA695,Data!$AB690:$AB701)</f>
        <v>0.77797820621538649</v>
      </c>
      <c r="AR708">
        <f t="array" ref="AR708:AS708">LINEST(FMBtest!C684:AA684,FM_ROLLING!R708:AP708,TRUE,FALSE)</f>
        <v>1.16001003810786</v>
      </c>
      <c r="AS708">
        <v>2.5127755384723667</v>
      </c>
    </row>
    <row r="709" spans="1:45" x14ac:dyDescent="0.3">
      <c r="A709">
        <v>1983</v>
      </c>
      <c r="B709">
        <v>12</v>
      </c>
      <c r="C709">
        <f>SLOPE(FMBtest!C685:C708,Data!$M685:$M708)</f>
        <v>8.1292717291815853E-3</v>
      </c>
      <c r="D709">
        <f>SLOPE(FMBtest!D685:D708,Data!$M685:$M708)</f>
        <v>-9.0216522117632855E-3</v>
      </c>
      <c r="E709">
        <f>SLOPE(FMBtest!E685:E708,Data!$M685:$M708)</f>
        <v>-2.5645304576707817E-3</v>
      </c>
      <c r="F709">
        <f>SLOPE(FMBtest!F685:F708,Data!$M685:$M708)</f>
        <v>-5.7033295695226909E-2</v>
      </c>
      <c r="G709">
        <f>SLOPE(FMBtest!G685:G708,Data!$M685:$M708)</f>
        <v>1.042789142935557E-3</v>
      </c>
      <c r="H709">
        <f>SLOPE(FMBtest!H685:H708,Data!$M685:$M708)</f>
        <v>6.7871108190724286E-3</v>
      </c>
      <c r="I709">
        <f>SLOPE(FMBtest!I685:I708,Data!$M685:$M708)</f>
        <v>-2.8392140662880629E-2</v>
      </c>
      <c r="J709">
        <f>SLOPE(FMBtest!J685:J708,Data!$M685:$M708)</f>
        <v>-5.2748343253464183E-2</v>
      </c>
      <c r="K709">
        <f>SLOPE(FMBtest!K685:K708,Data!$M685:$M708)</f>
        <v>-6.1053474864241203E-2</v>
      </c>
      <c r="L709">
        <f>SLOPE(FMBtest!L685:L708,Data!$M685:$M708)</f>
        <v>-5.6246748689427993E-2</v>
      </c>
      <c r="N709" s="5">
        <f t="array" ref="N709:O709">LINEST(FMBtest!C709:L709,FM_ROLLING!C709:L709,TRUE,FALSE)</f>
        <v>-14.208528924995475</v>
      </c>
      <c r="O709" s="5">
        <v>3.5962223977446595</v>
      </c>
      <c r="R709">
        <f>SLOPE(FMBtest!C685:C696,Data!$AB691:$AB702)</f>
        <v>1.1889874403836542</v>
      </c>
      <c r="S709">
        <f>SLOPE(FMBtest!D685:D696,Data!$AB691:$AB702)</f>
        <v>1.0110037133605518</v>
      </c>
      <c r="T709">
        <f>SLOPE(FMBtest!E685:E696,Data!$AB691:$AB702)</f>
        <v>0.85536596836209666</v>
      </c>
      <c r="U709">
        <f>SLOPE(FMBtest!F685:F696,Data!$AB691:$AB702)</f>
        <v>0.72933635673798791</v>
      </c>
      <c r="V709">
        <f>SLOPE(FMBtest!G685:G696,Data!$AB691:$AB702)</f>
        <v>0.74450185222499665</v>
      </c>
      <c r="W709">
        <f>SLOPE(FMBtest!H685:H696,Data!$AB691:$AB702)</f>
        <v>1.4910975020442616</v>
      </c>
      <c r="X709">
        <f>SLOPE(FMBtest!I685:I696,Data!$AB691:$AB702)</f>
        <v>1.1694817219406848</v>
      </c>
      <c r="Y709">
        <f>SLOPE(FMBtest!J685:J696,Data!$AB691:$AB702)</f>
        <v>1.1985283982494337</v>
      </c>
      <c r="Z709">
        <f>SLOPE(FMBtest!K685:K696,Data!$AB691:$AB702)</f>
        <v>0.82337416864830926</v>
      </c>
      <c r="AA709">
        <f>SLOPE(FMBtest!L685:L696,Data!$AB691:$AB702)</f>
        <v>0.79996305333249629</v>
      </c>
      <c r="AB709">
        <f>SLOPE(FMBtest!M685:M696,Data!$AB691:$AB702)</f>
        <v>1.3010527365910673</v>
      </c>
      <c r="AC709">
        <f>SLOPE(FMBtest!N685:N696,Data!$AB691:$AB702)</f>
        <v>1.2613538087563512</v>
      </c>
      <c r="AD709">
        <f>SLOPE(FMBtest!O685:O696,Data!$AB691:$AB702)</f>
        <v>1.1460369853411665</v>
      </c>
      <c r="AE709">
        <f>SLOPE(FMBtest!P685:P696,Data!$AB691:$AB702)</f>
        <v>0.9774243184674134</v>
      </c>
      <c r="AF709">
        <f>SLOPE(FMBtest!Q685:Q696,Data!$AB691:$AB702)</f>
        <v>1.0613075381536119</v>
      </c>
      <c r="AG709">
        <f>SLOPE(FMBtest!R685:R696,Data!$AB691:$AB702)</f>
        <v>1.3011408776340063</v>
      </c>
      <c r="AH709">
        <f>SLOPE(FMBtest!S685:S696,Data!$AB691:$AB702)</f>
        <v>1.197176335778884</v>
      </c>
      <c r="AI709">
        <f>SLOPE(FMBtest!T685:T696,Data!$AB691:$AB702)</f>
        <v>1.1560040883848437</v>
      </c>
      <c r="AJ709">
        <f>SLOPE(FMBtest!U685:U696,Data!$AB691:$AB702)</f>
        <v>1.104293267985561</v>
      </c>
      <c r="AK709">
        <f>SLOPE(FMBtest!V685:V696,Data!$AB691:$AB702)</f>
        <v>1.1514997090518833</v>
      </c>
      <c r="AL709">
        <f>SLOPE(FMBtest!W685:W696,Data!$AB691:$AB702)</f>
        <v>1.4902565565751817</v>
      </c>
      <c r="AM709">
        <f>SLOPE(FMBtest!X685:X696,Data!$AB691:$AB702)</f>
        <v>0.99286842967431044</v>
      </c>
      <c r="AN709">
        <f>SLOPE(FMBtest!Y685:Y696,Data!$AB691:$AB702)</f>
        <v>1.1041292034699921</v>
      </c>
      <c r="AO709">
        <f>SLOPE(FMBtest!Z685:Z696,Data!$AB691:$AB702)</f>
        <v>0.9017559909613867</v>
      </c>
      <c r="AP709">
        <f>SLOPE(FMBtest!AA685:AA696,Data!$AB691:$AB702)</f>
        <v>0.76461298342824391</v>
      </c>
      <c r="AR709">
        <f t="array" ref="AR709:AS709">LINEST(FMBtest!C685:AA685,FM_ROLLING!R709:AP709,TRUE,FALSE)</f>
        <v>-1.8514197532502596</v>
      </c>
      <c r="AS709">
        <v>0.49739785769523537</v>
      </c>
    </row>
    <row r="710" spans="1:45" x14ac:dyDescent="0.3">
      <c r="A710">
        <v>1984</v>
      </c>
      <c r="B710">
        <v>1</v>
      </c>
      <c r="C710">
        <f>SLOPE(FMBtest!C686:C709,Data!$M686:$M709)</f>
        <v>1.0979132939107664E-2</v>
      </c>
      <c r="D710">
        <f>SLOPE(FMBtest!D686:D709,Data!$M686:$M709)</f>
        <v>-1.1343858046547512E-2</v>
      </c>
      <c r="E710">
        <f>SLOPE(FMBtest!E686:E709,Data!$M686:$M709)</f>
        <v>-1.30045624188917E-2</v>
      </c>
      <c r="F710">
        <f>SLOPE(FMBtest!F686:F709,Data!$M686:$M709)</f>
        <v>-6.7465412802955288E-2</v>
      </c>
      <c r="G710">
        <f>SLOPE(FMBtest!G686:G709,Data!$M686:$M709)</f>
        <v>7.7370107052893598E-3</v>
      </c>
      <c r="H710">
        <f>SLOPE(FMBtest!H686:H709,Data!$M686:$M709)</f>
        <v>4.9417093838922668E-3</v>
      </c>
      <c r="I710">
        <f>SLOPE(FMBtest!I686:I709,Data!$M686:$M709)</f>
        <v>-3.0079720430501944E-2</v>
      </c>
      <c r="J710">
        <f>SLOPE(FMBtest!J686:J709,Data!$M686:$M709)</f>
        <v>-6.2691473747638601E-2</v>
      </c>
      <c r="K710">
        <f>SLOPE(FMBtest!K686:K709,Data!$M686:$M709)</f>
        <v>-5.6637749129141178E-2</v>
      </c>
      <c r="L710">
        <f>SLOPE(FMBtest!L686:L709,Data!$M686:$M709)</f>
        <v>-5.7032088133103294E-2</v>
      </c>
      <c r="N710" s="5">
        <f t="array" ref="N710:O710">LINEST(FMBtest!C710:L710,FM_ROLLING!C710:L710,TRUE,FALSE)</f>
        <v>-4.7132436904956192</v>
      </c>
      <c r="O710" s="5">
        <v>1.6015757367267975</v>
      </c>
      <c r="R710">
        <f>SLOPE(FMBtest!C686:C697,Data!$AB692:$AB703)</f>
        <v>1.1693568548543674</v>
      </c>
      <c r="S710">
        <f>SLOPE(FMBtest!D686:D697,Data!$AB692:$AB703)</f>
        <v>1.0055894670038514</v>
      </c>
      <c r="T710">
        <f>SLOPE(FMBtest!E686:E697,Data!$AB692:$AB703)</f>
        <v>0.85617395933268825</v>
      </c>
      <c r="U710">
        <f>SLOPE(FMBtest!F686:F697,Data!$AB692:$AB703)</f>
        <v>0.72641698106202734</v>
      </c>
      <c r="V710">
        <f>SLOPE(FMBtest!G686:G697,Data!$AB692:$AB703)</f>
        <v>0.74803216060171407</v>
      </c>
      <c r="W710">
        <f>SLOPE(FMBtest!H686:H697,Data!$AB692:$AB703)</f>
        <v>1.481951668954872</v>
      </c>
      <c r="X710">
        <f>SLOPE(FMBtest!I686:I697,Data!$AB692:$AB703)</f>
        <v>1.1707477347530129</v>
      </c>
      <c r="Y710">
        <f>SLOPE(FMBtest!J686:J697,Data!$AB692:$AB703)</f>
        <v>1.2217099279860633</v>
      </c>
      <c r="Z710">
        <f>SLOPE(FMBtest!K686:K697,Data!$AB692:$AB703)</f>
        <v>0.83814540308649388</v>
      </c>
      <c r="AA710">
        <f>SLOPE(FMBtest!L686:L697,Data!$AB692:$AB703)</f>
        <v>0.8071930168967465</v>
      </c>
      <c r="AB710">
        <f>SLOPE(FMBtest!M686:M697,Data!$AB692:$AB703)</f>
        <v>1.3031907636919606</v>
      </c>
      <c r="AC710">
        <f>SLOPE(FMBtest!N686:N697,Data!$AB692:$AB703)</f>
        <v>1.2444241464076731</v>
      </c>
      <c r="AD710">
        <f>SLOPE(FMBtest!O686:O697,Data!$AB692:$AB703)</f>
        <v>1.134227743822934</v>
      </c>
      <c r="AE710">
        <f>SLOPE(FMBtest!P686:P697,Data!$AB692:$AB703)</f>
        <v>0.97418089124143414</v>
      </c>
      <c r="AF710">
        <f>SLOPE(FMBtest!Q686:Q697,Data!$AB692:$AB703)</f>
        <v>1.0599146779152127</v>
      </c>
      <c r="AG710">
        <f>SLOPE(FMBtest!R686:R697,Data!$AB692:$AB703)</f>
        <v>1.3028992369172199</v>
      </c>
      <c r="AH710">
        <f>SLOPE(FMBtest!S686:S697,Data!$AB692:$AB703)</f>
        <v>1.197222666525467</v>
      </c>
      <c r="AI710">
        <f>SLOPE(FMBtest!T686:T697,Data!$AB692:$AB703)</f>
        <v>1.1324143880269852</v>
      </c>
      <c r="AJ710">
        <f>SLOPE(FMBtest!U686:U697,Data!$AB692:$AB703)</f>
        <v>1.0972978017830717</v>
      </c>
      <c r="AK710">
        <f>SLOPE(FMBtest!V686:V697,Data!$AB692:$AB703)</f>
        <v>1.1547933102551031</v>
      </c>
      <c r="AL710">
        <f>SLOPE(FMBtest!W686:W697,Data!$AB692:$AB703)</f>
        <v>1.435991759138729</v>
      </c>
      <c r="AM710">
        <f>SLOPE(FMBtest!X686:X697,Data!$AB692:$AB703)</f>
        <v>0.99964795919810279</v>
      </c>
      <c r="AN710">
        <f>SLOPE(FMBtest!Y686:Y697,Data!$AB692:$AB703)</f>
        <v>1.0640796411284754</v>
      </c>
      <c r="AO710">
        <f>SLOPE(FMBtest!Z686:Z697,Data!$AB692:$AB703)</f>
        <v>0.90660153717300829</v>
      </c>
      <c r="AP710">
        <f>SLOPE(FMBtest!AA686:AA697,Data!$AB692:$AB703)</f>
        <v>0.79028513733743755</v>
      </c>
      <c r="AR710">
        <f t="array" ref="AR710:AS710">LINEST(FMBtest!C686:AA686,FM_ROLLING!R710:AP710,TRUE,FALSE)</f>
        <v>-1.3675552992027513</v>
      </c>
      <c r="AS710">
        <v>-0.45475053023038692</v>
      </c>
    </row>
    <row r="711" spans="1:45" x14ac:dyDescent="0.3">
      <c r="A711">
        <v>1984</v>
      </c>
      <c r="B711">
        <v>2</v>
      </c>
      <c r="C711">
        <f>SLOPE(FMBtest!C687:C710,Data!$M687:$M710)</f>
        <v>2.3570081622376286E-2</v>
      </c>
      <c r="D711">
        <f>SLOPE(FMBtest!D687:D710,Data!$M687:$M710)</f>
        <v>3.6998368551830751E-3</v>
      </c>
      <c r="E711">
        <f>SLOPE(FMBtest!E687:E710,Data!$M687:$M710)</f>
        <v>-3.268517713996064E-3</v>
      </c>
      <c r="F711">
        <f>SLOPE(FMBtest!F687:F710,Data!$M687:$M710)</f>
        <v>-5.0603485919217081E-2</v>
      </c>
      <c r="G711">
        <f>SLOPE(FMBtest!G687:G710,Data!$M687:$M710)</f>
        <v>3.6175426898380235E-2</v>
      </c>
      <c r="H711">
        <f>SLOPE(FMBtest!H687:H710,Data!$M687:$M710)</f>
        <v>-1.1093542191270546E-2</v>
      </c>
      <c r="I711">
        <f>SLOPE(FMBtest!I687:I710,Data!$M687:$M710)</f>
        <v>-3.3861640869872478E-2</v>
      </c>
      <c r="J711">
        <f>SLOPE(FMBtest!J687:J710,Data!$M687:$M710)</f>
        <v>-6.3853415617320081E-2</v>
      </c>
      <c r="K711">
        <f>SLOPE(FMBtest!K687:K710,Data!$M687:$M710)</f>
        <v>-5.5569936715800718E-2</v>
      </c>
      <c r="L711">
        <f>SLOPE(FMBtest!L687:L710,Data!$M687:$M710)</f>
        <v>-3.6730485706298825E-2</v>
      </c>
      <c r="N711" s="5">
        <f t="array" ref="N711:O711">LINEST(FMBtest!C711:L711,FM_ROLLING!C711:L711,TRUE,FALSE)</f>
        <v>-24.415903039147896</v>
      </c>
      <c r="O711" s="5">
        <v>6.2133483424261753</v>
      </c>
      <c r="R711">
        <f>SLOPE(FMBtest!C687:C698,Data!$AB693:$AB704)</f>
        <v>1.5743432257237631</v>
      </c>
      <c r="S711">
        <f>SLOPE(FMBtest!D687:D698,Data!$AB693:$AB704)</f>
        <v>1.2289840106269971</v>
      </c>
      <c r="T711">
        <f>SLOPE(FMBtest!E687:E698,Data!$AB693:$AB704)</f>
        <v>0.98584311602152308</v>
      </c>
      <c r="U711">
        <f>SLOPE(FMBtest!F687:F698,Data!$AB693:$AB704)</f>
        <v>0.83994891242720005</v>
      </c>
      <c r="V711">
        <f>SLOPE(FMBtest!G687:G698,Data!$AB693:$AB704)</f>
        <v>0.84092632136890999</v>
      </c>
      <c r="W711">
        <f>SLOPE(FMBtest!H687:H698,Data!$AB693:$AB704)</f>
        <v>1.6200462921729077</v>
      </c>
      <c r="X711">
        <f>SLOPE(FMBtest!I687:I698,Data!$AB693:$AB704)</f>
        <v>1.2679602117579076</v>
      </c>
      <c r="Y711">
        <f>SLOPE(FMBtest!J687:J698,Data!$AB693:$AB704)</f>
        <v>1.3086160247818441</v>
      </c>
      <c r="Z711">
        <f>SLOPE(FMBtest!K687:K698,Data!$AB693:$AB704)</f>
        <v>0.9450917208479872</v>
      </c>
      <c r="AA711">
        <f>SLOPE(FMBtest!L687:L698,Data!$AB693:$AB704)</f>
        <v>0.83524515735211369</v>
      </c>
      <c r="AB711">
        <f>SLOPE(FMBtest!M687:M698,Data!$AB693:$AB704)</f>
        <v>1.4903111742049842</v>
      </c>
      <c r="AC711">
        <f>SLOPE(FMBtest!N687:N698,Data!$AB693:$AB704)</f>
        <v>1.2456954090155687</v>
      </c>
      <c r="AD711">
        <f>SLOPE(FMBtest!O687:O698,Data!$AB693:$AB704)</f>
        <v>1.1769002926117169</v>
      </c>
      <c r="AE711">
        <f>SLOPE(FMBtest!P687:P698,Data!$AB693:$AB704)</f>
        <v>0.97640560067950222</v>
      </c>
      <c r="AF711">
        <f>SLOPE(FMBtest!Q687:Q698,Data!$AB693:$AB704)</f>
        <v>1.0037721006566926</v>
      </c>
      <c r="AG711">
        <f>SLOPE(FMBtest!R687:R698,Data!$AB693:$AB704)</f>
        <v>1.4620248318080011</v>
      </c>
      <c r="AH711">
        <f>SLOPE(FMBtest!S687:S698,Data!$AB693:$AB704)</f>
        <v>1.20739208449462</v>
      </c>
      <c r="AI711">
        <f>SLOPE(FMBtest!T687:T698,Data!$AB693:$AB704)</f>
        <v>1.1551125859967806</v>
      </c>
      <c r="AJ711">
        <f>SLOPE(FMBtest!U687:U698,Data!$AB693:$AB704)</f>
        <v>1.0016520505629569</v>
      </c>
      <c r="AK711">
        <f>SLOPE(FMBtest!V687:V698,Data!$AB693:$AB704)</f>
        <v>1.0517592274789991</v>
      </c>
      <c r="AL711">
        <f>SLOPE(FMBtest!W687:W698,Data!$AB693:$AB704)</f>
        <v>1.3814661867284184</v>
      </c>
      <c r="AM711">
        <f>SLOPE(FMBtest!X687:X698,Data!$AB693:$AB704)</f>
        <v>1.0456203824589376</v>
      </c>
      <c r="AN711">
        <f>SLOPE(FMBtest!Y687:Y698,Data!$AB693:$AB704)</f>
        <v>1.0506975053058953</v>
      </c>
      <c r="AO711">
        <f>SLOPE(FMBtest!Z687:Z698,Data!$AB693:$AB704)</f>
        <v>0.86190456665442916</v>
      </c>
      <c r="AP711">
        <f>SLOPE(FMBtest!AA687:AA698,Data!$AB693:$AB704)</f>
        <v>0.6804694169706107</v>
      </c>
      <c r="AR711">
        <f t="array" ref="AR711:AS711">LINEST(FMBtest!C687:AA687,FM_ROLLING!R711:AP711,TRUE,FALSE)</f>
        <v>-1.778214327374021</v>
      </c>
      <c r="AS711">
        <v>-3.0906579517018464</v>
      </c>
    </row>
    <row r="712" spans="1:45" x14ac:dyDescent="0.3">
      <c r="A712">
        <v>1984</v>
      </c>
      <c r="B712">
        <v>3</v>
      </c>
      <c r="C712">
        <f>SLOPE(FMBtest!C688:C711,Data!$M688:$M711)</f>
        <v>1.118856870010977E-2</v>
      </c>
      <c r="D712">
        <f>SLOPE(FMBtest!D688:D711,Data!$M688:$M711)</f>
        <v>-1.3290730011447366E-2</v>
      </c>
      <c r="E712">
        <f>SLOPE(FMBtest!E688:E711,Data!$M688:$M711)</f>
        <v>-2.1910814410500735E-2</v>
      </c>
      <c r="F712">
        <f>SLOPE(FMBtest!F688:F711,Data!$M688:$M711)</f>
        <v>-6.6060731239261594E-2</v>
      </c>
      <c r="G712">
        <f>SLOPE(FMBtest!G688:G711,Data!$M688:$M711)</f>
        <v>2.0685726849728674E-2</v>
      </c>
      <c r="H712">
        <f>SLOPE(FMBtest!H688:H711,Data!$M688:$M711)</f>
        <v>-2.5480979295163412E-2</v>
      </c>
      <c r="I712">
        <f>SLOPE(FMBtest!I688:I711,Data!$M688:$M711)</f>
        <v>-5.0799417521810844E-2</v>
      </c>
      <c r="J712">
        <f>SLOPE(FMBtest!J688:J711,Data!$M688:$M711)</f>
        <v>-8.4282763548186562E-2</v>
      </c>
      <c r="K712">
        <f>SLOPE(FMBtest!K688:K711,Data!$M688:$M711)</f>
        <v>-7.3048000646741662E-2</v>
      </c>
      <c r="L712">
        <f>SLOPE(FMBtest!L688:L711,Data!$M688:$M711)</f>
        <v>-6.3437153878623281E-2</v>
      </c>
      <c r="N712" s="5">
        <f t="array" ref="N712:O712">LINEST(FMBtest!C712:L712,FM_ROLLING!C712:L712,TRUE,FALSE)</f>
        <v>-17.140255167514184</v>
      </c>
      <c r="O712" s="5">
        <v>3.9629188401028985</v>
      </c>
      <c r="R712">
        <f>SLOPE(FMBtest!C688:C699,Data!$AB694:$AB705)</f>
        <v>1.6420235574844551</v>
      </c>
      <c r="S712">
        <f>SLOPE(FMBtest!D688:D699,Data!$AB694:$AB705)</f>
        <v>1.255904679025563</v>
      </c>
      <c r="T712">
        <f>SLOPE(FMBtest!E688:E699,Data!$AB694:$AB705)</f>
        <v>0.97933385534858419</v>
      </c>
      <c r="U712">
        <f>SLOPE(FMBtest!F688:F699,Data!$AB694:$AB705)</f>
        <v>0.80779664413465757</v>
      </c>
      <c r="V712">
        <f>SLOPE(FMBtest!G688:G699,Data!$AB694:$AB705)</f>
        <v>0.77478536452312596</v>
      </c>
      <c r="W712">
        <f>SLOPE(FMBtest!H688:H699,Data!$AB694:$AB705)</f>
        <v>1.6455040199503834</v>
      </c>
      <c r="X712">
        <f>SLOPE(FMBtest!I688:I699,Data!$AB694:$AB705)</f>
        <v>1.2878453325713393</v>
      </c>
      <c r="Y712">
        <f>SLOPE(FMBtest!J688:J699,Data!$AB694:$AB705)</f>
        <v>1.3237470242347436</v>
      </c>
      <c r="Z712">
        <f>SLOPE(FMBtest!K688:K699,Data!$AB694:$AB705)</f>
        <v>0.94466700189446984</v>
      </c>
      <c r="AA712">
        <f>SLOPE(FMBtest!L688:L699,Data!$AB694:$AB705)</f>
        <v>0.77914904710569122</v>
      </c>
      <c r="AB712">
        <f>SLOPE(FMBtest!M688:M699,Data!$AB694:$AB705)</f>
        <v>1.5929519591343699</v>
      </c>
      <c r="AC712">
        <f>SLOPE(FMBtest!N688:N699,Data!$AB694:$AB705)</f>
        <v>1.2566097707153152</v>
      </c>
      <c r="AD712">
        <f>SLOPE(FMBtest!O688:O699,Data!$AB694:$AB705)</f>
        <v>1.1631981103542712</v>
      </c>
      <c r="AE712">
        <f>SLOPE(FMBtest!P688:P699,Data!$AB694:$AB705)</f>
        <v>0.93234274135937945</v>
      </c>
      <c r="AF712">
        <f>SLOPE(FMBtest!Q688:Q699,Data!$AB694:$AB705)</f>
        <v>0.95046174228156521</v>
      </c>
      <c r="AG712">
        <f>SLOPE(FMBtest!R688:R699,Data!$AB694:$AB705)</f>
        <v>1.4873923111606737</v>
      </c>
      <c r="AH712">
        <f>SLOPE(FMBtest!S688:S699,Data!$AB694:$AB705)</f>
        <v>1.1789634038857972</v>
      </c>
      <c r="AI712">
        <f>SLOPE(FMBtest!T688:T699,Data!$AB694:$AB705)</f>
        <v>1.1674407212716884</v>
      </c>
      <c r="AJ712">
        <f>SLOPE(FMBtest!U688:U699,Data!$AB694:$AB705)</f>
        <v>0.98037479334319211</v>
      </c>
      <c r="AK712">
        <f>SLOPE(FMBtest!V688:V699,Data!$AB694:$AB705)</f>
        <v>0.99546653876055979</v>
      </c>
      <c r="AL712">
        <f>SLOPE(FMBtest!W688:W699,Data!$AB694:$AB705)</f>
        <v>1.4363589807342969</v>
      </c>
      <c r="AM712">
        <f>SLOPE(FMBtest!X688:X699,Data!$AB694:$AB705)</f>
        <v>1.0733638625664965</v>
      </c>
      <c r="AN712">
        <f>SLOPE(FMBtest!Y688:Y699,Data!$AB694:$AB705)</f>
        <v>1.0576018161677523</v>
      </c>
      <c r="AO712">
        <f>SLOPE(FMBtest!Z688:Z699,Data!$AB694:$AB705)</f>
        <v>0.84928989844824143</v>
      </c>
      <c r="AP712">
        <f>SLOPE(FMBtest!AA688:AA699,Data!$AB694:$AB705)</f>
        <v>0.6678962476133572</v>
      </c>
      <c r="AR712">
        <f t="array" ref="AR712:AS712">LINEST(FMBtest!C688:AA688,FM_ROLLING!R712:AP712,TRUE,FALSE)</f>
        <v>-2.4351538938723682</v>
      </c>
      <c r="AS712">
        <v>3.7102215017547522</v>
      </c>
    </row>
    <row r="713" spans="1:45" x14ac:dyDescent="0.3">
      <c r="A713">
        <v>1984</v>
      </c>
      <c r="B713">
        <v>4</v>
      </c>
      <c r="C713">
        <f>SLOPE(FMBtest!C689:C712,Data!$M689:$M712)</f>
        <v>-2.6553251069123662E-2</v>
      </c>
      <c r="D713">
        <f>SLOPE(FMBtest!D689:D712,Data!$M689:$M712)</f>
        <v>-4.462651299271498E-2</v>
      </c>
      <c r="E713">
        <f>SLOPE(FMBtest!E689:E712,Data!$M689:$M712)</f>
        <v>-4.1964620423279642E-2</v>
      </c>
      <c r="F713">
        <f>SLOPE(FMBtest!F689:F712,Data!$M689:$M712)</f>
        <v>-9.3188948954381581E-2</v>
      </c>
      <c r="G713">
        <f>SLOPE(FMBtest!G689:G712,Data!$M689:$M712)</f>
        <v>-7.6724651648984229E-3</v>
      </c>
      <c r="H713">
        <f>SLOPE(FMBtest!H689:H712,Data!$M689:$M712)</f>
        <v>-3.2736794129159884E-2</v>
      </c>
      <c r="I713">
        <f>SLOPE(FMBtest!I689:I712,Data!$M689:$M712)</f>
        <v>-8.6168229597470614E-2</v>
      </c>
      <c r="J713">
        <f>SLOPE(FMBtest!J689:J712,Data!$M689:$M712)</f>
        <v>-0.10737597385245379</v>
      </c>
      <c r="K713">
        <f>SLOPE(FMBtest!K689:K712,Data!$M689:$M712)</f>
        <v>-0.11554829234826912</v>
      </c>
      <c r="L713">
        <f>SLOPE(FMBtest!L689:L712,Data!$M689:$M712)</f>
        <v>-7.616307308834129E-2</v>
      </c>
      <c r="N713" s="5">
        <f t="array" ref="N713:O713">LINEST(FMBtest!C713:L713,FM_ROLLING!C713:L713,TRUE,FALSE)</f>
        <v>0.41671548861790614</v>
      </c>
      <c r="O713" s="5">
        <v>1.1643363422725135</v>
      </c>
      <c r="R713">
        <f>SLOPE(FMBtest!C689:C700,Data!$AB695:$AB706)</f>
        <v>1.6513398275594693</v>
      </c>
      <c r="S713">
        <f>SLOPE(FMBtest!D689:D700,Data!$AB695:$AB706)</f>
        <v>1.256911097618828</v>
      </c>
      <c r="T713">
        <f>SLOPE(FMBtest!E689:E700,Data!$AB695:$AB706)</f>
        <v>0.9842061320708827</v>
      </c>
      <c r="U713">
        <f>SLOPE(FMBtest!F689:F700,Data!$AB695:$AB706)</f>
        <v>0.81551724433920203</v>
      </c>
      <c r="V713">
        <f>SLOPE(FMBtest!G689:G700,Data!$AB695:$AB706)</f>
        <v>0.77212293440747648</v>
      </c>
      <c r="W713">
        <f>SLOPE(FMBtest!H689:H700,Data!$AB695:$AB706)</f>
        <v>1.6498987983411741</v>
      </c>
      <c r="X713">
        <f>SLOPE(FMBtest!I689:I700,Data!$AB695:$AB706)</f>
        <v>1.3060141310362625</v>
      </c>
      <c r="Y713">
        <f>SLOPE(FMBtest!J689:J700,Data!$AB695:$AB706)</f>
        <v>1.3349709098878912</v>
      </c>
      <c r="Z713">
        <f>SLOPE(FMBtest!K689:K700,Data!$AB695:$AB706)</f>
        <v>0.95037347618112955</v>
      </c>
      <c r="AA713">
        <f>SLOPE(FMBtest!L689:L700,Data!$AB695:$AB706)</f>
        <v>0.7877677895463292</v>
      </c>
      <c r="AB713">
        <f>SLOPE(FMBtest!M689:M700,Data!$AB695:$AB706)</f>
        <v>1.6078058896675882</v>
      </c>
      <c r="AC713">
        <f>SLOPE(FMBtest!N689:N700,Data!$AB695:$AB706)</f>
        <v>1.2726681129223962</v>
      </c>
      <c r="AD713">
        <f>SLOPE(FMBtest!O689:O700,Data!$AB695:$AB706)</f>
        <v>1.1650581029710425</v>
      </c>
      <c r="AE713">
        <f>SLOPE(FMBtest!P689:P700,Data!$AB695:$AB706)</f>
        <v>0.94126320957756238</v>
      </c>
      <c r="AF713">
        <f>SLOPE(FMBtest!Q689:Q700,Data!$AB695:$AB706)</f>
        <v>0.95532637749563509</v>
      </c>
      <c r="AG713">
        <f>SLOPE(FMBtest!R689:R700,Data!$AB695:$AB706)</f>
        <v>1.4648654278309425</v>
      </c>
      <c r="AH713">
        <f>SLOPE(FMBtest!S689:S700,Data!$AB695:$AB706)</f>
        <v>1.1881574888941406</v>
      </c>
      <c r="AI713">
        <f>SLOPE(FMBtest!T689:T700,Data!$AB695:$AB706)</f>
        <v>1.1652670871146853</v>
      </c>
      <c r="AJ713">
        <f>SLOPE(FMBtest!U689:U700,Data!$AB695:$AB706)</f>
        <v>0.99809190381006929</v>
      </c>
      <c r="AK713">
        <f>SLOPE(FMBtest!V689:V700,Data!$AB695:$AB706)</f>
        <v>0.99176790170649376</v>
      </c>
      <c r="AL713">
        <f>SLOPE(FMBtest!W689:W700,Data!$AB695:$AB706)</f>
        <v>1.4120645424523359</v>
      </c>
      <c r="AM713">
        <f>SLOPE(FMBtest!X689:X700,Data!$AB695:$AB706)</f>
        <v>1.0711906888751419</v>
      </c>
      <c r="AN713">
        <f>SLOPE(FMBtest!Y689:Y700,Data!$AB695:$AB706)</f>
        <v>1.0511054357050438</v>
      </c>
      <c r="AO713">
        <f>SLOPE(FMBtest!Z689:Z700,Data!$AB695:$AB706)</f>
        <v>0.85054944174566982</v>
      </c>
      <c r="AP713">
        <f>SLOPE(FMBtest!AA689:AA700,Data!$AB695:$AB706)</f>
        <v>0.67141031678951812</v>
      </c>
      <c r="AR713">
        <f t="array" ref="AR713:AS713">LINEST(FMBtest!C689:AA689,FM_ROLLING!R713:AP713,TRUE,FALSE)</f>
        <v>-3.2080161742555404</v>
      </c>
      <c r="AS713">
        <v>3.0010907743638757</v>
      </c>
    </row>
    <row r="714" spans="1:45" x14ac:dyDescent="0.3">
      <c r="A714">
        <v>1984</v>
      </c>
      <c r="B714">
        <v>5</v>
      </c>
      <c r="C714">
        <f>SLOPE(FMBtest!C690:C713,Data!$M690:$M713)</f>
        <v>-2.6855181070904271E-2</v>
      </c>
      <c r="D714">
        <f>SLOPE(FMBtest!D690:D713,Data!$M690:$M713)</f>
        <v>-4.5017795181096415E-2</v>
      </c>
      <c r="E714">
        <f>SLOPE(FMBtest!E690:E713,Data!$M690:$M713)</f>
        <v>-4.196144469437766E-2</v>
      </c>
      <c r="F714">
        <f>SLOPE(FMBtest!F690:F713,Data!$M690:$M713)</f>
        <v>-9.3424573359418478E-2</v>
      </c>
      <c r="G714">
        <f>SLOPE(FMBtest!G690:G713,Data!$M690:$M713)</f>
        <v>-7.7753964051228558E-3</v>
      </c>
      <c r="H714">
        <f>SLOPE(FMBtest!H690:H713,Data!$M690:$M713)</f>
        <v>-3.2801587021854053E-2</v>
      </c>
      <c r="I714">
        <f>SLOPE(FMBtest!I690:I713,Data!$M690:$M713)</f>
        <v>-8.6208511706260829E-2</v>
      </c>
      <c r="J714">
        <f>SLOPE(FMBtest!J690:J713,Data!$M690:$M713)</f>
        <v>-0.10727604421681033</v>
      </c>
      <c r="K714">
        <f>SLOPE(FMBtest!K690:K713,Data!$M690:$M713)</f>
        <v>-0.11531215775435474</v>
      </c>
      <c r="L714">
        <f>SLOPE(FMBtest!L690:L713,Data!$M690:$M713)</f>
        <v>-7.6214864549816547E-2</v>
      </c>
      <c r="N714" s="5">
        <f t="array" ref="N714:O714">LINEST(FMBtest!C714:L714,FM_ROLLING!C714:L714,TRUE,FALSE)</f>
        <v>5.5098842093315756</v>
      </c>
      <c r="O714" s="5">
        <v>3.6736916755498177</v>
      </c>
      <c r="R714">
        <f>SLOPE(FMBtest!C690:C701,Data!$AB696:$AB707)</f>
        <v>1.6427862371422466</v>
      </c>
      <c r="S714">
        <f>SLOPE(FMBtest!D690:D701,Data!$AB696:$AB707)</f>
        <v>1.2484966493637661</v>
      </c>
      <c r="T714">
        <f>SLOPE(FMBtest!E690:E701,Data!$AB696:$AB707)</f>
        <v>0.99347888394014805</v>
      </c>
      <c r="U714">
        <f>SLOPE(FMBtest!F690:F701,Data!$AB696:$AB707)</f>
        <v>0.80143124257878429</v>
      </c>
      <c r="V714">
        <f>SLOPE(FMBtest!G690:G701,Data!$AB696:$AB707)</f>
        <v>0.75629751284069358</v>
      </c>
      <c r="W714">
        <f>SLOPE(FMBtest!H690:H701,Data!$AB696:$AB707)</f>
        <v>1.6607868649600335</v>
      </c>
      <c r="X714">
        <f>SLOPE(FMBtest!I690:I701,Data!$AB696:$AB707)</f>
        <v>1.307558380230109</v>
      </c>
      <c r="Y714">
        <f>SLOPE(FMBtest!J690:J701,Data!$AB696:$AB707)</f>
        <v>1.3450454712955342</v>
      </c>
      <c r="Z714">
        <f>SLOPE(FMBtest!K690:K701,Data!$AB696:$AB707)</f>
        <v>0.94549995678065979</v>
      </c>
      <c r="AA714">
        <f>SLOPE(FMBtest!L690:L701,Data!$AB696:$AB707)</f>
        <v>0.78649554840793612</v>
      </c>
      <c r="AB714">
        <f>SLOPE(FMBtest!M690:M701,Data!$AB696:$AB707)</f>
        <v>1.6193927455199746</v>
      </c>
      <c r="AC714">
        <f>SLOPE(FMBtest!N690:N701,Data!$AB696:$AB707)</f>
        <v>1.2787033287990941</v>
      </c>
      <c r="AD714">
        <f>SLOPE(FMBtest!O690:O701,Data!$AB696:$AB707)</f>
        <v>1.1768567256117812</v>
      </c>
      <c r="AE714">
        <f>SLOPE(FMBtest!P690:P701,Data!$AB696:$AB707)</f>
        <v>0.92540205360108108</v>
      </c>
      <c r="AF714">
        <f>SLOPE(FMBtest!Q690:Q701,Data!$AB696:$AB707)</f>
        <v>0.94625652270835148</v>
      </c>
      <c r="AG714">
        <f>SLOPE(FMBtest!R690:R701,Data!$AB696:$AB707)</f>
        <v>1.4564153424109116</v>
      </c>
      <c r="AH714">
        <f>SLOPE(FMBtest!S690:S701,Data!$AB696:$AB707)</f>
        <v>1.1862607991483518</v>
      </c>
      <c r="AI714">
        <f>SLOPE(FMBtest!T690:T701,Data!$AB696:$AB707)</f>
        <v>1.1576414068577723</v>
      </c>
      <c r="AJ714">
        <f>SLOPE(FMBtest!U690:U701,Data!$AB696:$AB707)</f>
        <v>1.0011560036213258</v>
      </c>
      <c r="AK714">
        <f>SLOPE(FMBtest!V690:V701,Data!$AB696:$AB707)</f>
        <v>0.97624164615643627</v>
      </c>
      <c r="AL714">
        <f>SLOPE(FMBtest!W690:W701,Data!$AB696:$AB707)</f>
        <v>1.4363497400015468</v>
      </c>
      <c r="AM714">
        <f>SLOPE(FMBtest!X690:X701,Data!$AB696:$AB707)</f>
        <v>1.0600776128365992</v>
      </c>
      <c r="AN714">
        <f>SLOPE(FMBtest!Y690:Y701,Data!$AB696:$AB707)</f>
        <v>1.0602345672834144</v>
      </c>
      <c r="AO714">
        <f>SLOPE(FMBtest!Z690:Z701,Data!$AB696:$AB707)</f>
        <v>0.8461282295083461</v>
      </c>
      <c r="AP714">
        <f>SLOPE(FMBtest!AA690:AA701,Data!$AB696:$AB707)</f>
        <v>0.69238702691882503</v>
      </c>
      <c r="AR714">
        <f t="array" ref="AR714:AS714">LINEST(FMBtest!C690:AA690,FM_ROLLING!R714:AP714,TRUE,FALSE)</f>
        <v>-2.0122288098662251</v>
      </c>
      <c r="AS714">
        <v>-3.1483629371610093</v>
      </c>
    </row>
    <row r="715" spans="1:45" x14ac:dyDescent="0.3">
      <c r="A715">
        <v>1984</v>
      </c>
      <c r="B715">
        <v>6</v>
      </c>
      <c r="C715">
        <f>SLOPE(FMBtest!C691:C714,Data!$M691:$M714)</f>
        <v>5.1430435198927545E-2</v>
      </c>
      <c r="D715">
        <f>SLOPE(FMBtest!D691:D714,Data!$M691:$M714)</f>
        <v>1.3004859481974419E-2</v>
      </c>
      <c r="E715">
        <f>SLOPE(FMBtest!E691:E714,Data!$M691:$M714)</f>
        <v>2.0690022502034756E-2</v>
      </c>
      <c r="F715">
        <f>SLOPE(FMBtest!F691:F714,Data!$M691:$M714)</f>
        <v>-2.7007468760473004E-2</v>
      </c>
      <c r="G715">
        <f>SLOPE(FMBtest!G691:G714,Data!$M691:$M714)</f>
        <v>6.646478670943648E-2</v>
      </c>
      <c r="H715">
        <f>SLOPE(FMBtest!H691:H714,Data!$M691:$M714)</f>
        <v>4.2056302963565842E-2</v>
      </c>
      <c r="I715">
        <f>SLOPE(FMBtest!I691:I714,Data!$M691:$M714)</f>
        <v>-2.0386484416143998E-2</v>
      </c>
      <c r="J715">
        <f>SLOPE(FMBtest!J691:J714,Data!$M691:$M714)</f>
        <v>-5.5208742279886973E-2</v>
      </c>
      <c r="K715">
        <f>SLOPE(FMBtest!K691:K714,Data!$M691:$M714)</f>
        <v>-4.2653803801407555E-2</v>
      </c>
      <c r="L715">
        <f>SLOPE(FMBtest!L691:L714,Data!$M691:$M714)</f>
        <v>1.2923588835160614E-2</v>
      </c>
      <c r="N715" s="5">
        <f t="array" ref="N715:O715">LINEST(FMBtest!C715:L715,FM_ROLLING!C715:L715,TRUE,FALSE)</f>
        <v>-12.932588307027336</v>
      </c>
      <c r="O715" s="5">
        <v>1.4294220703481075E-2</v>
      </c>
      <c r="R715">
        <f>SLOPE(FMBtest!C691:C702,Data!$AB697:$AB708)</f>
        <v>1.7035071520306704</v>
      </c>
      <c r="S715">
        <f>SLOPE(FMBtest!D691:D702,Data!$AB697:$AB708)</f>
        <v>1.2559856385145947</v>
      </c>
      <c r="T715">
        <f>SLOPE(FMBtest!E691:E702,Data!$AB697:$AB708)</f>
        <v>0.98956568264909084</v>
      </c>
      <c r="U715">
        <f>SLOPE(FMBtest!F691:F702,Data!$AB697:$AB708)</f>
        <v>0.75016529927508968</v>
      </c>
      <c r="V715">
        <f>SLOPE(FMBtest!G691:G702,Data!$AB697:$AB708)</f>
        <v>0.70780520663093005</v>
      </c>
      <c r="W715">
        <f>SLOPE(FMBtest!H691:H702,Data!$AB697:$AB708)</f>
        <v>1.7666717102618632</v>
      </c>
      <c r="X715">
        <f>SLOPE(FMBtest!I691:I702,Data!$AB697:$AB708)</f>
        <v>1.3603834104608419</v>
      </c>
      <c r="Y715">
        <f>SLOPE(FMBtest!J691:J702,Data!$AB697:$AB708)</f>
        <v>1.3796861911528659</v>
      </c>
      <c r="Z715">
        <f>SLOPE(FMBtest!K691:K702,Data!$AB697:$AB708)</f>
        <v>0.89472610087858828</v>
      </c>
      <c r="AA715">
        <f>SLOPE(FMBtest!L691:L702,Data!$AB697:$AB708)</f>
        <v>0.75232973080874055</v>
      </c>
      <c r="AB715">
        <f>SLOPE(FMBtest!M691:M702,Data!$AB697:$AB708)</f>
        <v>1.7125404133256648</v>
      </c>
      <c r="AC715">
        <f>SLOPE(FMBtest!N691:N702,Data!$AB697:$AB708)</f>
        <v>1.4155215426838552</v>
      </c>
      <c r="AD715">
        <f>SLOPE(FMBtest!O691:O702,Data!$AB697:$AB708)</f>
        <v>1.1377703602494211</v>
      </c>
      <c r="AE715">
        <f>SLOPE(FMBtest!P691:P702,Data!$AB697:$AB708)</f>
        <v>0.87958929943551234</v>
      </c>
      <c r="AF715">
        <f>SLOPE(FMBtest!Q691:Q702,Data!$AB697:$AB708)</f>
        <v>0.89455628971261525</v>
      </c>
      <c r="AG715">
        <f>SLOPE(FMBtest!R691:R702,Data!$AB697:$AB708)</f>
        <v>1.4089429323280178</v>
      </c>
      <c r="AH715">
        <f>SLOPE(FMBtest!S691:S702,Data!$AB697:$AB708)</f>
        <v>1.2777621203517271</v>
      </c>
      <c r="AI715">
        <f>SLOPE(FMBtest!T691:T702,Data!$AB697:$AB708)</f>
        <v>1.2073782632592627</v>
      </c>
      <c r="AJ715">
        <f>SLOPE(FMBtest!U691:U702,Data!$AB697:$AB708)</f>
        <v>0.9805330593992716</v>
      </c>
      <c r="AK715">
        <f>SLOPE(FMBtest!V691:V702,Data!$AB697:$AB708)</f>
        <v>0.85866232917479812</v>
      </c>
      <c r="AL715">
        <f>SLOPE(FMBtest!W691:W702,Data!$AB697:$AB708)</f>
        <v>1.3478511094238366</v>
      </c>
      <c r="AM715">
        <f>SLOPE(FMBtest!X691:X702,Data!$AB697:$AB708)</f>
        <v>1.0566451949273585</v>
      </c>
      <c r="AN715">
        <f>SLOPE(FMBtest!Y691:Y702,Data!$AB697:$AB708)</f>
        <v>1.0299683438443681</v>
      </c>
      <c r="AO715">
        <f>SLOPE(FMBtest!Z691:Z702,Data!$AB697:$AB708)</f>
        <v>0.90215659269292436</v>
      </c>
      <c r="AP715">
        <f>SLOPE(FMBtest!AA691:AA702,Data!$AB697:$AB708)</f>
        <v>0.72815912117480519</v>
      </c>
      <c r="AR715">
        <f t="array" ref="AR715:AS715">LINEST(FMBtest!C691:AA691,FM_ROLLING!R715:AP715,TRUE,FALSE)</f>
        <v>0.22665587191340755</v>
      </c>
      <c r="AS715">
        <v>2.407329236957334</v>
      </c>
    </row>
    <row r="716" spans="1:45" x14ac:dyDescent="0.3">
      <c r="A716">
        <v>1984</v>
      </c>
      <c r="B716">
        <v>7</v>
      </c>
      <c r="C716">
        <f>SLOPE(FMBtest!C692:C715,Data!$M692:$M715)</f>
        <v>3.6834749894883521E-2</v>
      </c>
      <c r="D716">
        <f>SLOPE(FMBtest!D692:D715,Data!$M692:$M715)</f>
        <v>-2.0467757334129491E-3</v>
      </c>
      <c r="E716">
        <f>SLOPE(FMBtest!E692:E715,Data!$M692:$M715)</f>
        <v>1.1933426765043744E-2</v>
      </c>
      <c r="F716">
        <f>SLOPE(FMBtest!F692:F715,Data!$M692:$M715)</f>
        <v>-4.0234718668246759E-2</v>
      </c>
      <c r="G716">
        <f>SLOPE(FMBtest!G692:G715,Data!$M692:$M715)</f>
        <v>6.2965418244965279E-2</v>
      </c>
      <c r="H716">
        <f>SLOPE(FMBtest!H692:H715,Data!$M692:$M715)</f>
        <v>8.7277518939001628E-3</v>
      </c>
      <c r="I716">
        <f>SLOPE(FMBtest!I692:I715,Data!$M692:$M715)</f>
        <v>-3.981378732798882E-2</v>
      </c>
      <c r="J716">
        <f>SLOPE(FMBtest!J692:J715,Data!$M692:$M715)</f>
        <v>-6.1472031101916347E-2</v>
      </c>
      <c r="K716">
        <f>SLOPE(FMBtest!K692:K715,Data!$M692:$M715)</f>
        <v>-3.9913319324006137E-2</v>
      </c>
      <c r="L716">
        <f>SLOPE(FMBtest!L692:L715,Data!$M692:$M715)</f>
        <v>4.8771841485028902E-3</v>
      </c>
      <c r="N716" s="5">
        <f t="array" ref="N716:O716">LINEST(FMBtest!C716:L716,FM_ROLLING!C716:L716,TRUE,FALSE)</f>
        <v>-16.370572870430241</v>
      </c>
      <c r="O716" s="5">
        <v>-8.5561819504670016</v>
      </c>
      <c r="R716">
        <f>SLOPE(FMBtest!C692:C703,Data!$AB698:$AB709)</f>
        <v>1.707443248822601</v>
      </c>
      <c r="S716">
        <f>SLOPE(FMBtest!D692:D703,Data!$AB698:$AB709)</f>
        <v>1.2529873936367275</v>
      </c>
      <c r="T716">
        <f>SLOPE(FMBtest!E692:E703,Data!$AB698:$AB709)</f>
        <v>0.98683325777363573</v>
      </c>
      <c r="U716">
        <f>SLOPE(FMBtest!F692:F703,Data!$AB698:$AB709)</f>
        <v>0.7497164518926851</v>
      </c>
      <c r="V716">
        <f>SLOPE(FMBtest!G692:G703,Data!$AB698:$AB709)</f>
        <v>0.70732926032027443</v>
      </c>
      <c r="W716">
        <f>SLOPE(FMBtest!H692:H703,Data!$AB698:$AB709)</f>
        <v>1.7707306398862757</v>
      </c>
      <c r="X716">
        <f>SLOPE(FMBtest!I692:I703,Data!$AB698:$AB709)</f>
        <v>1.3616943072466041</v>
      </c>
      <c r="Y716">
        <f>SLOPE(FMBtest!J692:J703,Data!$AB698:$AB709)</f>
        <v>1.3750950833976407</v>
      </c>
      <c r="Z716">
        <f>SLOPE(FMBtest!K692:K703,Data!$AB698:$AB709)</f>
        <v>0.89568057352201491</v>
      </c>
      <c r="AA716">
        <f>SLOPE(FMBtest!L692:L703,Data!$AB698:$AB709)</f>
        <v>0.74654968461890703</v>
      </c>
      <c r="AB716">
        <f>SLOPE(FMBtest!M692:M703,Data!$AB698:$AB709)</f>
        <v>1.717121523902861</v>
      </c>
      <c r="AC716">
        <f>SLOPE(FMBtest!N692:N703,Data!$AB698:$AB709)</f>
        <v>1.4143943842787861</v>
      </c>
      <c r="AD716">
        <f>SLOPE(FMBtest!O692:O703,Data!$AB698:$AB709)</f>
        <v>1.1347648765128355</v>
      </c>
      <c r="AE716">
        <f>SLOPE(FMBtest!P692:P703,Data!$AB698:$AB709)</f>
        <v>0.87558412276329467</v>
      </c>
      <c r="AF716">
        <f>SLOPE(FMBtest!Q692:Q703,Data!$AB698:$AB709)</f>
        <v>0.89279725188885961</v>
      </c>
      <c r="AG716">
        <f>SLOPE(FMBtest!R692:R703,Data!$AB698:$AB709)</f>
        <v>1.4137323583665538</v>
      </c>
      <c r="AH716">
        <f>SLOPE(FMBtest!S692:S703,Data!$AB698:$AB709)</f>
        <v>1.2793423733244136</v>
      </c>
      <c r="AI716">
        <f>SLOPE(FMBtest!T692:T703,Data!$AB698:$AB709)</f>
        <v>1.2075846756280246</v>
      </c>
      <c r="AJ716">
        <f>SLOPE(FMBtest!U692:U703,Data!$AB698:$AB709)</f>
        <v>0.97870805895979041</v>
      </c>
      <c r="AK716">
        <f>SLOPE(FMBtest!V692:V703,Data!$AB698:$AB709)</f>
        <v>0.85524330032919138</v>
      </c>
      <c r="AL716">
        <f>SLOPE(FMBtest!W692:W703,Data!$AB698:$AB709)</f>
        <v>1.3441954099020625</v>
      </c>
      <c r="AM716">
        <f>SLOPE(FMBtest!X692:X703,Data!$AB698:$AB709)</f>
        <v>1.0573629946323393</v>
      </c>
      <c r="AN716">
        <f>SLOPE(FMBtest!Y692:Y703,Data!$AB698:$AB709)</f>
        <v>1.0329562483164154</v>
      </c>
      <c r="AO716">
        <f>SLOPE(FMBtest!Z692:Z703,Data!$AB698:$AB709)</f>
        <v>0.90253796334015002</v>
      </c>
      <c r="AP716">
        <f>SLOPE(FMBtest!AA692:AA703,Data!$AB698:$AB709)</f>
        <v>0.72686701713311397</v>
      </c>
      <c r="AR716">
        <f t="array" ref="AR716:AS716">LINEST(FMBtest!C692:AA692,FM_ROLLING!R716:AP716,TRUE,FALSE)</f>
        <v>-5.8341102590322391</v>
      </c>
      <c r="AS716">
        <v>3.1257744321973928</v>
      </c>
    </row>
    <row r="717" spans="1:45" x14ac:dyDescent="0.3">
      <c r="A717">
        <v>1984</v>
      </c>
      <c r="B717">
        <v>8</v>
      </c>
      <c r="C717">
        <f>SLOPE(FMBtest!C693:C716,Data!$M693:$M716)</f>
        <v>3.5854355564424678E-2</v>
      </c>
      <c r="D717">
        <f>SLOPE(FMBtest!D693:D716,Data!$M693:$M716)</f>
        <v>-2.0488219812082177E-3</v>
      </c>
      <c r="E717">
        <f>SLOPE(FMBtest!E693:E716,Data!$M693:$M716)</f>
        <v>1.5634441492117564E-2</v>
      </c>
      <c r="F717">
        <f>SLOPE(FMBtest!F693:F716,Data!$M693:$M716)</f>
        <v>-3.4773099150759067E-2</v>
      </c>
      <c r="G717">
        <f>SLOPE(FMBtest!G693:G716,Data!$M693:$M716)</f>
        <v>7.2309240964284663E-2</v>
      </c>
      <c r="H717">
        <f>SLOPE(FMBtest!H693:H716,Data!$M693:$M716)</f>
        <v>1.4323940556161896E-2</v>
      </c>
      <c r="I717">
        <f>SLOPE(FMBtest!I693:I716,Data!$M693:$M716)</f>
        <v>-3.8313524076263351E-2</v>
      </c>
      <c r="J717">
        <f>SLOPE(FMBtest!J693:J716,Data!$M693:$M716)</f>
        <v>-5.6472100278004082E-2</v>
      </c>
      <c r="K717">
        <f>SLOPE(FMBtest!K693:K716,Data!$M693:$M716)</f>
        <v>-3.6917624025477887E-2</v>
      </c>
      <c r="L717">
        <f>SLOPE(FMBtest!L693:L716,Data!$M693:$M716)</f>
        <v>1.4093357124777703E-2</v>
      </c>
      <c r="N717" s="5">
        <f t="array" ref="N717:O717">LINEST(FMBtest!C717:L717,FM_ROLLING!C717:L717,TRUE,FALSE)</f>
        <v>-13.312136268401128</v>
      </c>
      <c r="O717" s="5">
        <v>2.1662881269807017</v>
      </c>
      <c r="R717">
        <f>SLOPE(FMBtest!C693:C704,Data!$AB699:$AB710)</f>
        <v>1.5784481516057998</v>
      </c>
      <c r="S717">
        <f>SLOPE(FMBtest!D693:D704,Data!$AB699:$AB710)</f>
        <v>1.1387897051986249</v>
      </c>
      <c r="T717">
        <f>SLOPE(FMBtest!E693:E704,Data!$AB699:$AB710)</f>
        <v>0.94622068377243473</v>
      </c>
      <c r="U717">
        <f>SLOPE(FMBtest!F693:F704,Data!$AB699:$AB710)</f>
        <v>0.70468446133683993</v>
      </c>
      <c r="V717">
        <f>SLOPE(FMBtest!G693:G704,Data!$AB699:$AB710)</f>
        <v>0.6678385396455111</v>
      </c>
      <c r="W717">
        <f>SLOPE(FMBtest!H693:H704,Data!$AB699:$AB710)</f>
        <v>1.6565597611608447</v>
      </c>
      <c r="X717">
        <f>SLOPE(FMBtest!I693:I704,Data!$AB699:$AB710)</f>
        <v>1.263072548354359</v>
      </c>
      <c r="Y717">
        <f>SLOPE(FMBtest!J693:J704,Data!$AB699:$AB710)</f>
        <v>1.301585140408182</v>
      </c>
      <c r="Z717">
        <f>SLOPE(FMBtest!K693:K704,Data!$AB699:$AB710)</f>
        <v>0.85631953237434</v>
      </c>
      <c r="AA717">
        <f>SLOPE(FMBtest!L693:L704,Data!$AB699:$AB710)</f>
        <v>0.72078673818832018</v>
      </c>
      <c r="AB717">
        <f>SLOPE(FMBtest!M693:M704,Data!$AB699:$AB710)</f>
        <v>1.6208704856391229</v>
      </c>
      <c r="AC717">
        <f>SLOPE(FMBtest!N693:N704,Data!$AB699:$AB710)</f>
        <v>1.3653471823380838</v>
      </c>
      <c r="AD717">
        <f>SLOPE(FMBtest!O693:O704,Data!$AB699:$AB710)</f>
        <v>1.0925448507144402</v>
      </c>
      <c r="AE717">
        <f>SLOPE(FMBtest!P693:P704,Data!$AB699:$AB710)</f>
        <v>0.85514455490040864</v>
      </c>
      <c r="AF717">
        <f>SLOPE(FMBtest!Q693:Q704,Data!$AB699:$AB710)</f>
        <v>0.88419760259062719</v>
      </c>
      <c r="AG717">
        <f>SLOPE(FMBtest!R693:R704,Data!$AB699:$AB710)</f>
        <v>1.2685354248760232</v>
      </c>
      <c r="AH717">
        <f>SLOPE(FMBtest!S693:S704,Data!$AB699:$AB710)</f>
        <v>1.2356427080954142</v>
      </c>
      <c r="AI717">
        <f>SLOPE(FMBtest!T693:T704,Data!$AB699:$AB710)</f>
        <v>1.1363695295285527</v>
      </c>
      <c r="AJ717">
        <f>SLOPE(FMBtest!U693:U704,Data!$AB699:$AB710)</f>
        <v>0.99426230174657415</v>
      </c>
      <c r="AK717">
        <f>SLOPE(FMBtest!V693:V704,Data!$AB699:$AB710)</f>
        <v>0.87262049691139698</v>
      </c>
      <c r="AL717">
        <f>SLOPE(FMBtest!W693:W704,Data!$AB699:$AB710)</f>
        <v>1.2378093500000369</v>
      </c>
      <c r="AM717">
        <f>SLOPE(FMBtest!X693:X704,Data!$AB699:$AB710)</f>
        <v>1.0787200905921233</v>
      </c>
      <c r="AN717">
        <f>SLOPE(FMBtest!Y693:Y704,Data!$AB699:$AB710)</f>
        <v>1.080981493513453</v>
      </c>
      <c r="AO717">
        <f>SLOPE(FMBtest!Z693:Z704,Data!$AB699:$AB710)</f>
        <v>0.94422301510041184</v>
      </c>
      <c r="AP717">
        <f>SLOPE(FMBtest!AA693:AA704,Data!$AB699:$AB710)</f>
        <v>0.73751020972342651</v>
      </c>
      <c r="AR717">
        <f t="array" ref="AR717:AS717">LINEST(FMBtest!C693:AA693,FM_ROLLING!R717:AP717,TRUE,FALSE)</f>
        <v>8.343906707002736</v>
      </c>
      <c r="AS717">
        <v>2.2895847864503143</v>
      </c>
    </row>
    <row r="718" spans="1:45" x14ac:dyDescent="0.3">
      <c r="A718">
        <v>1984</v>
      </c>
      <c r="B718">
        <v>9</v>
      </c>
      <c r="C718">
        <f>SLOPE(FMBtest!C694:C717,Data!$M694:$M717)</f>
        <v>8.6949067447146797E-2</v>
      </c>
      <c r="D718">
        <f>SLOPE(FMBtest!D694:D717,Data!$M694:$M717)</f>
        <v>3.8057193634968504E-2</v>
      </c>
      <c r="E718">
        <f>SLOPE(FMBtest!E694:E717,Data!$M694:$M717)</f>
        <v>4.5204649100416119E-2</v>
      </c>
      <c r="F718">
        <f>SLOPE(FMBtest!F694:F717,Data!$M694:$M717)</f>
        <v>-2.3398734195279849E-2</v>
      </c>
      <c r="G718">
        <f>SLOPE(FMBtest!G694:G717,Data!$M694:$M717)</f>
        <v>6.976482452152602E-2</v>
      </c>
      <c r="H718">
        <f>SLOPE(FMBtest!H694:H717,Data!$M694:$M717)</f>
        <v>0.12826087650000834</v>
      </c>
      <c r="I718">
        <f>SLOPE(FMBtest!I694:I717,Data!$M694:$M717)</f>
        <v>2.0535957583470221E-2</v>
      </c>
      <c r="J718">
        <f>SLOPE(FMBtest!J694:J717,Data!$M694:$M717)</f>
        <v>4.2497287237516631E-3</v>
      </c>
      <c r="K718">
        <f>SLOPE(FMBtest!K694:K717,Data!$M694:$M717)</f>
        <v>-6.2554856173639732E-3</v>
      </c>
      <c r="L718">
        <f>SLOPE(FMBtest!L694:L717,Data!$M694:$M717)</f>
        <v>3.2693146198380062E-2</v>
      </c>
      <c r="N718" s="5">
        <f t="array" ref="N718:O718">LINEST(FMBtest!C718:L718,FM_ROLLING!C718:L718,TRUE,FALSE)</f>
        <v>0.32978213419188973</v>
      </c>
      <c r="O718" s="5">
        <v>-6.1940613915687406</v>
      </c>
      <c r="R718">
        <f>SLOPE(FMBtest!C694:C705,Data!$AB700:$AB711)</f>
        <v>1.8407208843452794</v>
      </c>
      <c r="S718">
        <f>SLOPE(FMBtest!D694:D705,Data!$AB700:$AB711)</f>
        <v>1.3064637573245996</v>
      </c>
      <c r="T718">
        <f>SLOPE(FMBtest!E694:E705,Data!$AB700:$AB711)</f>
        <v>1.0631386978421027</v>
      </c>
      <c r="U718">
        <f>SLOPE(FMBtest!F694:F705,Data!$AB700:$AB711)</f>
        <v>0.82568333993395293</v>
      </c>
      <c r="V718">
        <f>SLOPE(FMBtest!G694:G705,Data!$AB700:$AB711)</f>
        <v>0.84664887063474525</v>
      </c>
      <c r="W718">
        <f>SLOPE(FMBtest!H694:H705,Data!$AB700:$AB711)</f>
        <v>1.5669300614187278</v>
      </c>
      <c r="X718">
        <f>SLOPE(FMBtest!I694:I705,Data!$AB700:$AB711)</f>
        <v>1.3004058391966029</v>
      </c>
      <c r="Y718">
        <f>SLOPE(FMBtest!J694:J705,Data!$AB700:$AB711)</f>
        <v>1.341864293315411</v>
      </c>
      <c r="Z718">
        <f>SLOPE(FMBtest!K694:K705,Data!$AB700:$AB711)</f>
        <v>1.0354157445213026</v>
      </c>
      <c r="AA718">
        <f>SLOPE(FMBtest!L694:L705,Data!$AB700:$AB711)</f>
        <v>0.89971996084462735</v>
      </c>
      <c r="AB718">
        <f>SLOPE(FMBtest!M694:M705,Data!$AB700:$AB711)</f>
        <v>1.6407571914151802</v>
      </c>
      <c r="AC718">
        <f>SLOPE(FMBtest!N694:N705,Data!$AB700:$AB711)</f>
        <v>1.251928955943173</v>
      </c>
      <c r="AD718">
        <f>SLOPE(FMBtest!O694:O705,Data!$AB700:$AB711)</f>
        <v>1.1055840361417979</v>
      </c>
      <c r="AE718">
        <f>SLOPE(FMBtest!P694:P705,Data!$AB700:$AB711)</f>
        <v>0.91358082213096126</v>
      </c>
      <c r="AF718">
        <f>SLOPE(FMBtest!Q694:Q705,Data!$AB700:$AB711)</f>
        <v>0.89391777459639143</v>
      </c>
      <c r="AG718">
        <f>SLOPE(FMBtest!R694:R705,Data!$AB700:$AB711)</f>
        <v>1.1769014069648915</v>
      </c>
      <c r="AH718">
        <f>SLOPE(FMBtest!S694:S705,Data!$AB700:$AB711)</f>
        <v>1.1811814215053016</v>
      </c>
      <c r="AI718">
        <f>SLOPE(FMBtest!T694:T705,Data!$AB700:$AB711)</f>
        <v>1.1228741133668476</v>
      </c>
      <c r="AJ718">
        <f>SLOPE(FMBtest!U694:U705,Data!$AB700:$AB711)</f>
        <v>0.90692247473559784</v>
      </c>
      <c r="AK718">
        <f>SLOPE(FMBtest!V694:V705,Data!$AB700:$AB711)</f>
        <v>0.88649434141568562</v>
      </c>
      <c r="AL718">
        <f>SLOPE(FMBtest!W694:W705,Data!$AB700:$AB711)</f>
        <v>0.86132176195660815</v>
      </c>
      <c r="AM718">
        <f>SLOPE(FMBtest!X694:X705,Data!$AB700:$AB711)</f>
        <v>1.0829504021689298</v>
      </c>
      <c r="AN718">
        <f>SLOPE(FMBtest!Y694:Y705,Data!$AB700:$AB711)</f>
        <v>0.99895263333947248</v>
      </c>
      <c r="AO718">
        <f>SLOPE(FMBtest!Z694:Z705,Data!$AB700:$AB711)</f>
        <v>0.89292570369123347</v>
      </c>
      <c r="AP718">
        <f>SLOPE(FMBtest!AA694:AA705,Data!$AB700:$AB711)</f>
        <v>0.7844323547860057</v>
      </c>
      <c r="AR718">
        <f t="array" ref="AR718:AS718">LINEST(FMBtest!C694:AA694,FM_ROLLING!R718:AP718,TRUE,FALSE)</f>
        <v>-4.529411642359304</v>
      </c>
      <c r="AS718">
        <v>4.7140097394860616</v>
      </c>
    </row>
    <row r="719" spans="1:45" x14ac:dyDescent="0.3">
      <c r="A719">
        <v>1984</v>
      </c>
      <c r="B719">
        <v>10</v>
      </c>
      <c r="C719">
        <f>SLOPE(FMBtest!C695:C718,Data!$M695:$M718)</f>
        <v>6.2511996401636183E-2</v>
      </c>
      <c r="D719">
        <f>SLOPE(FMBtest!D695:D718,Data!$M695:$M718)</f>
        <v>1.1178753621187584E-2</v>
      </c>
      <c r="E719">
        <f>SLOPE(FMBtest!E695:E718,Data!$M695:$M718)</f>
        <v>2.0030483663740033E-2</v>
      </c>
      <c r="F719">
        <f>SLOPE(FMBtest!F695:F718,Data!$M695:$M718)</f>
        <v>-4.4472748406232131E-2</v>
      </c>
      <c r="G719">
        <f>SLOPE(FMBtest!G695:G718,Data!$M695:$M718)</f>
        <v>3.5780228148735341E-2</v>
      </c>
      <c r="H719">
        <f>SLOPE(FMBtest!H695:H718,Data!$M695:$M718)</f>
        <v>0.10673991801252748</v>
      </c>
      <c r="I719">
        <f>SLOPE(FMBtest!I695:I718,Data!$M695:$M718)</f>
        <v>-5.9131404853783381E-3</v>
      </c>
      <c r="J719">
        <f>SLOPE(FMBtest!J695:J718,Data!$M695:$M718)</f>
        <v>-2.3432117623743864E-2</v>
      </c>
      <c r="K719">
        <f>SLOPE(FMBtest!K695:K718,Data!$M695:$M718)</f>
        <v>-3.5163763407579283E-2</v>
      </c>
      <c r="L719">
        <f>SLOPE(FMBtest!L695:L718,Data!$M695:$M718)</f>
        <v>-1.1758143636173405E-3</v>
      </c>
      <c r="N719" s="5">
        <f t="array" ref="N719:O719">LINEST(FMBtest!C719:L719,FM_ROLLING!C719:L719,TRUE,FALSE)</f>
        <v>-17.404249986646402</v>
      </c>
      <c r="O719" s="5">
        <v>3.0354393897213665</v>
      </c>
      <c r="R719">
        <f>SLOPE(FMBtest!C695:C706,Data!$AB701:$AB712)</f>
        <v>1.7475572847283996</v>
      </c>
      <c r="S719">
        <f>SLOPE(FMBtest!D695:D706,Data!$AB701:$AB712)</f>
        <v>1.2716702196839358</v>
      </c>
      <c r="T719">
        <f>SLOPE(FMBtest!E695:E706,Data!$AB701:$AB712)</f>
        <v>1.0663033470331538</v>
      </c>
      <c r="U719">
        <f>SLOPE(FMBtest!F695:F706,Data!$AB701:$AB712)</f>
        <v>0.92942297228077642</v>
      </c>
      <c r="V719">
        <f>SLOPE(FMBtest!G695:G706,Data!$AB701:$AB712)</f>
        <v>1.0018970316238773</v>
      </c>
      <c r="W719">
        <f>SLOPE(FMBtest!H695:H706,Data!$AB701:$AB712)</f>
        <v>1.5693176243416709</v>
      </c>
      <c r="X719">
        <f>SLOPE(FMBtest!I695:I706,Data!$AB701:$AB712)</f>
        <v>1.2875113322021312</v>
      </c>
      <c r="Y719">
        <f>SLOPE(FMBtest!J695:J706,Data!$AB701:$AB712)</f>
        <v>1.2676951464699484</v>
      </c>
      <c r="Z719">
        <f>SLOPE(FMBtest!K695:K706,Data!$AB701:$AB712)</f>
        <v>1.1158176554581791</v>
      </c>
      <c r="AA719">
        <f>SLOPE(FMBtest!L695:L706,Data!$AB701:$AB712)</f>
        <v>1.029564914898605</v>
      </c>
      <c r="AB719">
        <f>SLOPE(FMBtest!M695:M706,Data!$AB701:$AB712)</f>
        <v>1.6305245938012172</v>
      </c>
      <c r="AC719">
        <f>SLOPE(FMBtest!N695:N706,Data!$AB701:$AB712)</f>
        <v>1.2028972556488606</v>
      </c>
      <c r="AD719">
        <f>SLOPE(FMBtest!O695:O706,Data!$AB701:$AB712)</f>
        <v>1.1447295746487804</v>
      </c>
      <c r="AE719">
        <f>SLOPE(FMBtest!P695:P706,Data!$AB701:$AB712)</f>
        <v>0.98164660235829138</v>
      </c>
      <c r="AF719">
        <f>SLOPE(FMBtest!Q695:Q706,Data!$AB701:$AB712)</f>
        <v>0.96657164279414165</v>
      </c>
      <c r="AG719">
        <f>SLOPE(FMBtest!R695:R706,Data!$AB701:$AB712)</f>
        <v>1.2791775889541881</v>
      </c>
      <c r="AH719">
        <f>SLOPE(FMBtest!S695:S706,Data!$AB701:$AB712)</f>
        <v>1.1483868223912037</v>
      </c>
      <c r="AI719">
        <f>SLOPE(FMBtest!T695:T706,Data!$AB701:$AB712)</f>
        <v>1.1340561613773579</v>
      </c>
      <c r="AJ719">
        <f>SLOPE(FMBtest!U695:U706,Data!$AB701:$AB712)</f>
        <v>1.0078141634713564</v>
      </c>
      <c r="AK719">
        <f>SLOPE(FMBtest!V695:V706,Data!$AB701:$AB712)</f>
        <v>1.000906645549531</v>
      </c>
      <c r="AL719">
        <f>SLOPE(FMBtest!W695:W706,Data!$AB701:$AB712)</f>
        <v>0.86137064853671608</v>
      </c>
      <c r="AM719">
        <f>SLOPE(FMBtest!X695:X706,Data!$AB701:$AB712)</f>
        <v>0.98644430308075648</v>
      </c>
      <c r="AN719">
        <f>SLOPE(FMBtest!Y695:Y706,Data!$AB701:$AB712)</f>
        <v>0.98078165362351921</v>
      </c>
      <c r="AO719">
        <f>SLOPE(FMBtest!Z695:Z706,Data!$AB701:$AB712)</f>
        <v>0.8738811499246093</v>
      </c>
      <c r="AP719">
        <f>SLOPE(FMBtest!AA695:AA706,Data!$AB701:$AB712)</f>
        <v>0.86333005193508272</v>
      </c>
      <c r="AR719">
        <f t="array" ref="AR719:AS719">LINEST(FMBtest!C695:AA695,FM_ROLLING!R719:AP719,TRUE,FALSE)</f>
        <v>-7.8051005852637196</v>
      </c>
      <c r="AS719">
        <v>8.0051581487417121</v>
      </c>
    </row>
    <row r="720" spans="1:45" x14ac:dyDescent="0.3">
      <c r="A720">
        <v>1984</v>
      </c>
      <c r="B720">
        <v>11</v>
      </c>
      <c r="C720">
        <f>SLOPE(FMBtest!C696:C719,Data!$M696:$M719)</f>
        <v>5.2897545073995626E-2</v>
      </c>
      <c r="D720">
        <f>SLOPE(FMBtest!D696:D719,Data!$M696:$M719)</f>
        <v>4.7929440280686528E-3</v>
      </c>
      <c r="E720">
        <f>SLOPE(FMBtest!E696:E719,Data!$M696:$M719)</f>
        <v>1.4169075111663598E-2</v>
      </c>
      <c r="F720">
        <f>SLOPE(FMBtest!F696:F719,Data!$M696:$M719)</f>
        <v>-4.6485174379416322E-2</v>
      </c>
      <c r="G720">
        <f>SLOPE(FMBtest!G696:G719,Data!$M696:$M719)</f>
        <v>3.29639817153176E-2</v>
      </c>
      <c r="H720">
        <f>SLOPE(FMBtest!H696:H719,Data!$M696:$M719)</f>
        <v>9.7732627543380135E-2</v>
      </c>
      <c r="I720">
        <f>SLOPE(FMBtest!I696:I719,Data!$M696:$M719)</f>
        <v>-1.1122540921332951E-2</v>
      </c>
      <c r="J720">
        <f>SLOPE(FMBtest!J696:J719,Data!$M696:$M719)</f>
        <v>-3.2172628404838748E-2</v>
      </c>
      <c r="K720">
        <f>SLOPE(FMBtest!K696:K719,Data!$M696:$M719)</f>
        <v>-3.9052467076594773E-2</v>
      </c>
      <c r="L720">
        <f>SLOPE(FMBtest!L696:L719,Data!$M696:$M719)</f>
        <v>-3.7370051838793257E-3</v>
      </c>
      <c r="N720" s="5">
        <f t="array" ref="N720:O720">LINEST(FMBtest!C720:L720,FM_ROLLING!C720:L720,TRUE,FALSE)</f>
        <v>-5.5868481038280073</v>
      </c>
      <c r="O720" s="5">
        <v>-0.68589968512717425</v>
      </c>
      <c r="R720">
        <f>SLOPE(FMBtest!C696:C707,Data!$AB702:$AB713)</f>
        <v>1.5925891850310334</v>
      </c>
      <c r="S720">
        <f>SLOPE(FMBtest!D696:D707,Data!$AB702:$AB713)</f>
        <v>1.1686408332417084</v>
      </c>
      <c r="T720">
        <f>SLOPE(FMBtest!E696:E707,Data!$AB702:$AB713)</f>
        <v>1.0180189013610699</v>
      </c>
      <c r="U720">
        <f>SLOPE(FMBtest!F696:F707,Data!$AB702:$AB713)</f>
        <v>0.88427248342770981</v>
      </c>
      <c r="V720">
        <f>SLOPE(FMBtest!G696:G707,Data!$AB702:$AB713)</f>
        <v>0.99329513979398465</v>
      </c>
      <c r="W720">
        <f>SLOPE(FMBtest!H696:H707,Data!$AB702:$AB713)</f>
        <v>1.4470888615209918</v>
      </c>
      <c r="X720">
        <f>SLOPE(FMBtest!I696:I707,Data!$AB702:$AB713)</f>
        <v>1.1612873924583507</v>
      </c>
      <c r="Y720">
        <f>SLOPE(FMBtest!J696:J707,Data!$AB702:$AB713)</f>
        <v>1.2128017907195954</v>
      </c>
      <c r="Z720">
        <f>SLOPE(FMBtest!K696:K707,Data!$AB702:$AB713)</f>
        <v>1.1070164454676377</v>
      </c>
      <c r="AA720">
        <f>SLOPE(FMBtest!L696:L707,Data!$AB702:$AB713)</f>
        <v>1.0764541582922831</v>
      </c>
      <c r="AB720">
        <f>SLOPE(FMBtest!M696:M707,Data!$AB702:$AB713)</f>
        <v>1.4711968128977999</v>
      </c>
      <c r="AC720">
        <f>SLOPE(FMBtest!N696:N707,Data!$AB702:$AB713)</f>
        <v>1.1117552124909276</v>
      </c>
      <c r="AD720">
        <f>SLOPE(FMBtest!O696:O707,Data!$AB702:$AB713)</f>
        <v>1.0927273863360101</v>
      </c>
      <c r="AE720">
        <f>SLOPE(FMBtest!P696:P707,Data!$AB702:$AB713)</f>
        <v>0.99676145349410683</v>
      </c>
      <c r="AF720">
        <f>SLOPE(FMBtest!Q696:Q707,Data!$AB702:$AB713)</f>
        <v>1.0012574335624291</v>
      </c>
      <c r="AG720">
        <f>SLOPE(FMBtest!R696:R707,Data!$AB702:$AB713)</f>
        <v>1.1426433179392708</v>
      </c>
      <c r="AH720">
        <f>SLOPE(FMBtest!S696:S707,Data!$AB702:$AB713)</f>
        <v>1.1137570670087447</v>
      </c>
      <c r="AI720">
        <f>SLOPE(FMBtest!T696:T707,Data!$AB702:$AB713)</f>
        <v>1.1273757636589281</v>
      </c>
      <c r="AJ720">
        <f>SLOPE(FMBtest!U696:U707,Data!$AB702:$AB713)</f>
        <v>1.0450600624626987</v>
      </c>
      <c r="AK720">
        <f>SLOPE(FMBtest!V696:V707,Data!$AB702:$AB713)</f>
        <v>1.1067144247376368</v>
      </c>
      <c r="AL720">
        <f>SLOPE(FMBtest!W696:W707,Data!$AB702:$AB713)</f>
        <v>0.78456988119239246</v>
      </c>
      <c r="AM720">
        <f>SLOPE(FMBtest!X696:X707,Data!$AB702:$AB713)</f>
        <v>0.96293883790875767</v>
      </c>
      <c r="AN720">
        <f>SLOPE(FMBtest!Y696:Y707,Data!$AB702:$AB713)</f>
        <v>0.96477027340971133</v>
      </c>
      <c r="AO720">
        <f>SLOPE(FMBtest!Z696:Z707,Data!$AB702:$AB713)</f>
        <v>0.92562474564750419</v>
      </c>
      <c r="AP720">
        <f>SLOPE(FMBtest!AA696:AA707,Data!$AB702:$AB713)</f>
        <v>0.92113663307290194</v>
      </c>
      <c r="AR720">
        <f t="array" ref="AR720:AS720">LINEST(FMBtest!C696:AA696,FM_ROLLING!R720:AP720,TRUE,FALSE)</f>
        <v>-7.0596335597013473</v>
      </c>
      <c r="AS720">
        <v>6.1413606152934985</v>
      </c>
    </row>
    <row r="721" spans="1:45" x14ac:dyDescent="0.3">
      <c r="A721">
        <v>1984</v>
      </c>
      <c r="B721">
        <v>12</v>
      </c>
      <c r="C721">
        <f>SLOPE(FMBtest!C697:C720,Data!$M697:$M720)</f>
        <v>-4.0467341172344008E-3</v>
      </c>
      <c r="D721">
        <f>SLOPE(FMBtest!D697:D720,Data!$M697:$M720)</f>
        <v>-3.651842396314478E-2</v>
      </c>
      <c r="E721">
        <f>SLOPE(FMBtest!E697:E720,Data!$M697:$M720)</f>
        <v>-2.1241033310559373E-2</v>
      </c>
      <c r="F721">
        <f>SLOPE(FMBtest!F697:F720,Data!$M697:$M720)</f>
        <v>-8.5027136183748339E-2</v>
      </c>
      <c r="G721">
        <f>SLOPE(FMBtest!G697:G720,Data!$M697:$M720)</f>
        <v>-1.9024514987645555E-2</v>
      </c>
      <c r="H721">
        <f>SLOPE(FMBtest!H697:H720,Data!$M697:$M720)</f>
        <v>4.4955270605205183E-2</v>
      </c>
      <c r="I721">
        <f>SLOPE(FMBtest!I697:I720,Data!$M697:$M720)</f>
        <v>-3.9195197192727543E-2</v>
      </c>
      <c r="J721">
        <f>SLOPE(FMBtest!J697:J720,Data!$M697:$M720)</f>
        <v>-7.5416777853681255E-2</v>
      </c>
      <c r="K721">
        <f>SLOPE(FMBtest!K697:K720,Data!$M697:$M720)</f>
        <v>-8.3521093601768098E-2</v>
      </c>
      <c r="L721">
        <f>SLOPE(FMBtest!L697:L720,Data!$M697:$M720)</f>
        <v>-5.9996622273544818E-2</v>
      </c>
      <c r="N721" s="5">
        <f t="array" ref="N721:O721">LINEST(FMBtest!C721:L721,FM_ROLLING!C721:L721,TRUE,FALSE)</f>
        <v>-8.8190232181158166</v>
      </c>
      <c r="O721" s="5">
        <v>-3.5532694326743544</v>
      </c>
      <c r="R721">
        <f>SLOPE(FMBtest!C697:C708,Data!$AB703:$AB714)</f>
        <v>1.4353444269433828</v>
      </c>
      <c r="S721">
        <f>SLOPE(FMBtest!D697:D708,Data!$AB703:$AB714)</f>
        <v>1.0164462699305881</v>
      </c>
      <c r="T721">
        <f>SLOPE(FMBtest!E697:E708,Data!$AB703:$AB714)</f>
        <v>0.94497090485897162</v>
      </c>
      <c r="U721">
        <f>SLOPE(FMBtest!F697:F708,Data!$AB703:$AB714)</f>
        <v>0.87729465671902829</v>
      </c>
      <c r="V721">
        <f>SLOPE(FMBtest!G697:G708,Data!$AB703:$AB714)</f>
        <v>0.95385553642675436</v>
      </c>
      <c r="W721">
        <f>SLOPE(FMBtest!H697:H708,Data!$AB703:$AB714)</f>
        <v>1.4332003544093825</v>
      </c>
      <c r="X721">
        <f>SLOPE(FMBtest!I697:I708,Data!$AB703:$AB714)</f>
        <v>1.2221033616145727</v>
      </c>
      <c r="Y721">
        <f>SLOPE(FMBtest!J697:J708,Data!$AB703:$AB714)</f>
        <v>1.1348904995617988</v>
      </c>
      <c r="Z721">
        <f>SLOPE(FMBtest!K697:K708,Data!$AB703:$AB714)</f>
        <v>1.0632711005561308</v>
      </c>
      <c r="AA721">
        <f>SLOPE(FMBtest!L697:L708,Data!$AB703:$AB714)</f>
        <v>1.0461248772490124</v>
      </c>
      <c r="AB721">
        <f>SLOPE(FMBtest!M697:M708,Data!$AB703:$AB714)</f>
        <v>1.4975875318270606</v>
      </c>
      <c r="AC721">
        <f>SLOPE(FMBtest!N697:N708,Data!$AB703:$AB714)</f>
        <v>1.1139578732527722</v>
      </c>
      <c r="AD721">
        <f>SLOPE(FMBtest!O697:O708,Data!$AB703:$AB714)</f>
        <v>1.1176487499715795</v>
      </c>
      <c r="AE721">
        <f>SLOPE(FMBtest!P697:P708,Data!$AB703:$AB714)</f>
        <v>0.96117870270153249</v>
      </c>
      <c r="AF721">
        <f>SLOPE(FMBtest!Q697:Q708,Data!$AB703:$AB714)</f>
        <v>0.93945128397232169</v>
      </c>
      <c r="AG721">
        <f>SLOPE(FMBtest!R697:R708,Data!$AB703:$AB714)</f>
        <v>1.1437162003470212</v>
      </c>
      <c r="AH721">
        <f>SLOPE(FMBtest!S697:S708,Data!$AB703:$AB714)</f>
        <v>1.1634057250367573</v>
      </c>
      <c r="AI721">
        <f>SLOPE(FMBtest!T697:T708,Data!$AB703:$AB714)</f>
        <v>1.0951133094628347</v>
      </c>
      <c r="AJ721">
        <f>SLOPE(FMBtest!U697:U708,Data!$AB703:$AB714)</f>
        <v>1.0560391653179113</v>
      </c>
      <c r="AK721">
        <f>SLOPE(FMBtest!V697:V708,Data!$AB703:$AB714)</f>
        <v>1.0937128300102343</v>
      </c>
      <c r="AL721">
        <f>SLOPE(FMBtest!W697:W708,Data!$AB703:$AB714)</f>
        <v>0.90298990966409276</v>
      </c>
      <c r="AM721">
        <f>SLOPE(FMBtest!X697:X708,Data!$AB703:$AB714)</f>
        <v>1.0211397144623182</v>
      </c>
      <c r="AN721">
        <f>SLOPE(FMBtest!Y697:Y708,Data!$AB703:$AB714)</f>
        <v>0.95012451347026505</v>
      </c>
      <c r="AO721">
        <f>SLOPE(FMBtest!Z697:Z708,Data!$AB703:$AB714)</f>
        <v>0.86526613376210959</v>
      </c>
      <c r="AP721">
        <f>SLOPE(FMBtest!AA697:AA708,Data!$AB703:$AB714)</f>
        <v>0.95778253716547967</v>
      </c>
      <c r="AR721">
        <f t="array" ref="AR721:AS721">LINEST(FMBtest!C697:AA697,FM_ROLLING!R721:AP721,TRUE,FALSE)</f>
        <v>-1.9130646070355324</v>
      </c>
      <c r="AS721">
        <v>3.8918160619248754</v>
      </c>
    </row>
    <row r="722" spans="1:45" x14ac:dyDescent="0.3">
      <c r="A722">
        <v>1985</v>
      </c>
      <c r="B722">
        <v>1</v>
      </c>
      <c r="C722">
        <f>SLOPE(FMBtest!C698:C721,Data!$M698:$M721)</f>
        <v>4.8118838956473569E-3</v>
      </c>
      <c r="D722">
        <f>SLOPE(FMBtest!D698:D721,Data!$M698:$M721)</f>
        <v>-2.7455338226919278E-2</v>
      </c>
      <c r="E722">
        <f>SLOPE(FMBtest!E698:E721,Data!$M698:$M721)</f>
        <v>-1.342333159668299E-2</v>
      </c>
      <c r="F722">
        <f>SLOPE(FMBtest!F698:F721,Data!$M698:$M721)</f>
        <v>-7.4813247520846712E-2</v>
      </c>
      <c r="G722">
        <f>SLOPE(FMBtest!G698:G721,Data!$M698:$M721)</f>
        <v>-4.4751550192996068E-3</v>
      </c>
      <c r="H722">
        <f>SLOPE(FMBtest!H698:H721,Data!$M698:$M721)</f>
        <v>5.2142638727432654E-2</v>
      </c>
      <c r="I722">
        <f>SLOPE(FMBtest!I698:I721,Data!$M698:$M721)</f>
        <v>-3.3196429143236929E-2</v>
      </c>
      <c r="J722">
        <f>SLOPE(FMBtest!J698:J721,Data!$M698:$M721)</f>
        <v>-6.607077820958572E-2</v>
      </c>
      <c r="K722">
        <f>SLOPE(FMBtest!K698:K721,Data!$M698:$M721)</f>
        <v>-7.6098321677660605E-2</v>
      </c>
      <c r="L722">
        <f>SLOPE(FMBtest!L698:L721,Data!$M698:$M721)</f>
        <v>-4.8780637658079988E-2</v>
      </c>
      <c r="N722" s="5">
        <f t="array" ref="N722:O722">LINEST(FMBtest!C722:L722,FM_ROLLING!C722:L722,TRUE,FALSE)</f>
        <v>4.8331165918768626</v>
      </c>
      <c r="O722" s="5">
        <v>10.943883818019456</v>
      </c>
      <c r="R722">
        <f>SLOPE(FMBtest!C698:C709,Data!$AB704:$AB715)</f>
        <v>1.4220714424712357</v>
      </c>
      <c r="S722">
        <f>SLOPE(FMBtest!D698:D709,Data!$AB704:$AB715)</f>
        <v>1.0083143293291446</v>
      </c>
      <c r="T722">
        <f>SLOPE(FMBtest!E698:E709,Data!$AB704:$AB715)</f>
        <v>0.95077970780424026</v>
      </c>
      <c r="U722">
        <f>SLOPE(FMBtest!F698:F709,Data!$AB704:$AB715)</f>
        <v>0.90949904103227075</v>
      </c>
      <c r="V722">
        <f>SLOPE(FMBtest!G698:G709,Data!$AB704:$AB715)</f>
        <v>0.94018883988639523</v>
      </c>
      <c r="W722">
        <f>SLOPE(FMBtest!H698:H709,Data!$AB704:$AB715)</f>
        <v>1.4213152057110001</v>
      </c>
      <c r="X722">
        <f>SLOPE(FMBtest!I698:I709,Data!$AB704:$AB715)</f>
        <v>1.2193658459805385</v>
      </c>
      <c r="Y722">
        <f>SLOPE(FMBtest!J698:J709,Data!$AB704:$AB715)</f>
        <v>1.1302604355925958</v>
      </c>
      <c r="Z722">
        <f>SLOPE(FMBtest!K698:K709,Data!$AB704:$AB715)</f>
        <v>1.0370884135212091</v>
      </c>
      <c r="AA722">
        <f>SLOPE(FMBtest!L698:L709,Data!$AB704:$AB715)</f>
        <v>1.0245642311282952</v>
      </c>
      <c r="AB722">
        <f>SLOPE(FMBtest!M698:M709,Data!$AB704:$AB715)</f>
        <v>1.5094985413530373</v>
      </c>
      <c r="AC722">
        <f>SLOPE(FMBtest!N698:N709,Data!$AB704:$AB715)</f>
        <v>1.1061976603352681</v>
      </c>
      <c r="AD722">
        <f>SLOPE(FMBtest!O698:O709,Data!$AB704:$AB715)</f>
        <v>1.1048868351455496</v>
      </c>
      <c r="AE722">
        <f>SLOPE(FMBtest!P698:P709,Data!$AB704:$AB715)</f>
        <v>0.94470405248186495</v>
      </c>
      <c r="AF722">
        <f>SLOPE(FMBtest!Q698:Q709,Data!$AB704:$AB715)</f>
        <v>0.9372558338244531</v>
      </c>
      <c r="AG722">
        <f>SLOPE(FMBtest!R698:R709,Data!$AB704:$AB715)</f>
        <v>1.149514908623936</v>
      </c>
      <c r="AH722">
        <f>SLOPE(FMBtest!S698:S709,Data!$AB704:$AB715)</f>
        <v>1.1656486627612108</v>
      </c>
      <c r="AI722">
        <f>SLOPE(FMBtest!T698:T709,Data!$AB704:$AB715)</f>
        <v>1.0644555120310266</v>
      </c>
      <c r="AJ722">
        <f>SLOPE(FMBtest!U698:U709,Data!$AB704:$AB715)</f>
        <v>1.0575878096033351</v>
      </c>
      <c r="AK722">
        <f>SLOPE(FMBtest!V698:V709,Data!$AB704:$AB715)</f>
        <v>1.0763461566755343</v>
      </c>
      <c r="AL722">
        <f>SLOPE(FMBtest!W698:W709,Data!$AB704:$AB715)</f>
        <v>0.92755983589423574</v>
      </c>
      <c r="AM722">
        <f>SLOPE(FMBtest!X698:X709,Data!$AB704:$AB715)</f>
        <v>1.0563729228264858</v>
      </c>
      <c r="AN722">
        <f>SLOPE(FMBtest!Y698:Y709,Data!$AB704:$AB715)</f>
        <v>0.94206707860592809</v>
      </c>
      <c r="AO722">
        <f>SLOPE(FMBtest!Z698:Z709,Data!$AB704:$AB715)</f>
        <v>0.86323496222286189</v>
      </c>
      <c r="AP722">
        <f>SLOPE(FMBtest!AA698:AA709,Data!$AB704:$AB715)</f>
        <v>0.95302249028470909</v>
      </c>
      <c r="AR722">
        <f t="array" ref="AR722:AS722">LINEST(FMBtest!C698:AA698,FM_ROLLING!R722:AP722,TRUE,FALSE)</f>
        <v>14.487951455119831</v>
      </c>
      <c r="AS722">
        <v>-4.9464696969871618</v>
      </c>
    </row>
    <row r="723" spans="1:45" x14ac:dyDescent="0.3">
      <c r="A723">
        <v>1985</v>
      </c>
      <c r="B723">
        <v>2</v>
      </c>
      <c r="C723">
        <f>SLOPE(FMBtest!C699:C722,Data!$M699:$M722)</f>
        <v>7.1666417974966586E-6</v>
      </c>
      <c r="D723">
        <f>SLOPE(FMBtest!D699:D722,Data!$M699:$M722)</f>
        <v>-3.7142540922031772E-2</v>
      </c>
      <c r="E723">
        <f>SLOPE(FMBtest!E699:E722,Data!$M699:$M722)</f>
        <v>-6.5855961723101389E-2</v>
      </c>
      <c r="F723">
        <f>SLOPE(FMBtest!F699:F722,Data!$M699:$M722)</f>
        <v>-0.15153022338490091</v>
      </c>
      <c r="G723">
        <f>SLOPE(FMBtest!G699:G722,Data!$M699:$M722)</f>
        <v>-8.7177701413227976E-2</v>
      </c>
      <c r="H723">
        <f>SLOPE(FMBtest!H699:H722,Data!$M699:$M722)</f>
        <v>-1.8347887588383831E-2</v>
      </c>
      <c r="I723">
        <f>SLOPE(FMBtest!I699:I722,Data!$M699:$M722)</f>
        <v>-7.3353756459527505E-2</v>
      </c>
      <c r="J723">
        <f>SLOPE(FMBtest!J699:J722,Data!$M699:$M722)</f>
        <v>-9.8049463215148874E-2</v>
      </c>
      <c r="K723">
        <f>SLOPE(FMBtest!K699:K722,Data!$M699:$M722)</f>
        <v>-0.12533330800218434</v>
      </c>
      <c r="L723">
        <f>SLOPE(FMBtest!L699:L722,Data!$M699:$M722)</f>
        <v>-0.11848777908407479</v>
      </c>
      <c r="N723" s="5">
        <f t="array" ref="N723:O723">LINEST(FMBtest!C723:L723,FM_ROLLING!C723:L723,TRUE,FALSE)</f>
        <v>11.582394860399257</v>
      </c>
      <c r="O723" s="5">
        <v>8.1979500117552693</v>
      </c>
      <c r="R723">
        <f>SLOPE(FMBtest!C699:C710,Data!$AB705:$AB716)</f>
        <v>0.84687137607823926</v>
      </c>
      <c r="S723">
        <f>SLOPE(FMBtest!D699:D710,Data!$AB705:$AB716)</f>
        <v>0.66336877433337826</v>
      </c>
      <c r="T723">
        <f>SLOPE(FMBtest!E699:E710,Data!$AB705:$AB716)</f>
        <v>0.78387243351646907</v>
      </c>
      <c r="U723">
        <f>SLOPE(FMBtest!F699:F710,Data!$AB705:$AB716)</f>
        <v>0.79787237705243519</v>
      </c>
      <c r="V723">
        <f>SLOPE(FMBtest!G699:G710,Data!$AB705:$AB716)</f>
        <v>0.90254185320009139</v>
      </c>
      <c r="W723">
        <f>SLOPE(FMBtest!H699:H710,Data!$AB705:$AB716)</f>
        <v>1.1534003092668266</v>
      </c>
      <c r="X723">
        <f>SLOPE(FMBtest!I699:I710,Data!$AB705:$AB716)</f>
        <v>1.0118132246265512</v>
      </c>
      <c r="Y723">
        <f>SLOPE(FMBtest!J699:J710,Data!$AB705:$AB716)</f>
        <v>0.95231176226162784</v>
      </c>
      <c r="Z723">
        <f>SLOPE(FMBtest!K699:K710,Data!$AB705:$AB716)</f>
        <v>0.93921600836463404</v>
      </c>
      <c r="AA723">
        <f>SLOPE(FMBtest!L699:L710,Data!$AB705:$AB716)</f>
        <v>1.0730734115837113</v>
      </c>
      <c r="AB723">
        <f>SLOPE(FMBtest!M699:M710,Data!$AB705:$AB716)</f>
        <v>1.2057532566090654</v>
      </c>
      <c r="AC723">
        <f>SLOPE(FMBtest!N699:N710,Data!$AB705:$AB716)</f>
        <v>0.96363670306046556</v>
      </c>
      <c r="AD723">
        <f>SLOPE(FMBtest!O699:O710,Data!$AB705:$AB716)</f>
        <v>0.95735450545884027</v>
      </c>
      <c r="AE723">
        <f>SLOPE(FMBtest!P699:P710,Data!$AB705:$AB716)</f>
        <v>0.86395350607604271</v>
      </c>
      <c r="AF723">
        <f>SLOPE(FMBtest!Q699:Q710,Data!$AB705:$AB716)</f>
        <v>0.93438909855475782</v>
      </c>
      <c r="AG723">
        <f>SLOPE(FMBtest!R699:R710,Data!$AB705:$AB716)</f>
        <v>0.73533417488716946</v>
      </c>
      <c r="AH723">
        <f>SLOPE(FMBtest!S699:S710,Data!$AB705:$AB716)</f>
        <v>1.0673934970111933</v>
      </c>
      <c r="AI723">
        <f>SLOPE(FMBtest!T699:T710,Data!$AB705:$AB716)</f>
        <v>0.92881958723566993</v>
      </c>
      <c r="AJ723">
        <f>SLOPE(FMBtest!U699:U710,Data!$AB705:$AB716)</f>
        <v>1.1262987971095004</v>
      </c>
      <c r="AK723">
        <f>SLOPE(FMBtest!V699:V710,Data!$AB705:$AB716)</f>
        <v>1.1690347259164637</v>
      </c>
      <c r="AL723">
        <f>SLOPE(FMBtest!W699:W710,Data!$AB705:$AB716)</f>
        <v>0.76570669902917832</v>
      </c>
      <c r="AM723">
        <f>SLOPE(FMBtest!X699:X710,Data!$AB705:$AB716)</f>
        <v>1.0197420603572982</v>
      </c>
      <c r="AN723">
        <f>SLOPE(FMBtest!Y699:Y710,Data!$AB705:$AB716)</f>
        <v>0.88796678751857172</v>
      </c>
      <c r="AO723">
        <f>SLOPE(FMBtest!Z699:Z710,Data!$AB705:$AB716)</f>
        <v>0.9609968947076597</v>
      </c>
      <c r="AP723">
        <f>SLOPE(FMBtest!AA699:AA710,Data!$AB705:$AB716)</f>
        <v>1.1854836630345809</v>
      </c>
      <c r="AR723">
        <f t="array" ref="AR723:AS723">LINEST(FMBtest!C699:AA699,FM_ROLLING!R723:AP723,TRUE,FALSE)</f>
        <v>-2.0840976549122896</v>
      </c>
      <c r="AS723">
        <v>3.7372810326578865</v>
      </c>
    </row>
    <row r="724" spans="1:45" x14ac:dyDescent="0.3">
      <c r="A724">
        <v>1985</v>
      </c>
      <c r="B724">
        <v>3</v>
      </c>
      <c r="C724">
        <f>SLOPE(FMBtest!C700:C723,Data!$M700:$M723)</f>
        <v>4.6128266995923671E-2</v>
      </c>
      <c r="D724">
        <f>SLOPE(FMBtest!D700:D723,Data!$M700:$M723)</f>
        <v>-7.8581979812040806E-3</v>
      </c>
      <c r="E724">
        <f>SLOPE(FMBtest!E700:E723,Data!$M700:$M723)</f>
        <v>-3.6490381210038107E-2</v>
      </c>
      <c r="F724">
        <f>SLOPE(FMBtest!F700:F723,Data!$M700:$M723)</f>
        <v>-0.12260284550023963</v>
      </c>
      <c r="G724">
        <f>SLOPE(FMBtest!G700:G723,Data!$M700:$M723)</f>
        <v>-6.3600478646223257E-2</v>
      </c>
      <c r="H724">
        <f>SLOPE(FMBtest!H700:H723,Data!$M700:$M723)</f>
        <v>6.2032060009828124E-2</v>
      </c>
      <c r="I724">
        <f>SLOPE(FMBtest!I700:I723,Data!$M700:$M723)</f>
        <v>-4.278418909139229E-2</v>
      </c>
      <c r="J724">
        <f>SLOPE(FMBtest!J700:J723,Data!$M700:$M723)</f>
        <v>-5.2951420840537389E-2</v>
      </c>
      <c r="K724">
        <f>SLOPE(FMBtest!K700:K723,Data!$M700:$M723)</f>
        <v>-0.12211057889771047</v>
      </c>
      <c r="L724">
        <f>SLOPE(FMBtest!L700:L723,Data!$M700:$M723)</f>
        <v>-7.3056052122794812E-2</v>
      </c>
      <c r="N724" s="5">
        <f t="array" ref="N724:O724">LINEST(FMBtest!C724:L724,FM_ROLLING!C724:L724,TRUE,FALSE)</f>
        <v>-8.1330611537789395</v>
      </c>
      <c r="O724" s="5">
        <v>1.798865610954733</v>
      </c>
      <c r="R724">
        <f>SLOPE(FMBtest!C700:C711,Data!$AB706:$AB717)</f>
        <v>0.82337365613947855</v>
      </c>
      <c r="S724">
        <f>SLOPE(FMBtest!D700:D711,Data!$AB706:$AB717)</f>
        <v>0.71084523826120982</v>
      </c>
      <c r="T724">
        <f>SLOPE(FMBtest!E700:E711,Data!$AB706:$AB717)</f>
        <v>0.8229590699848367</v>
      </c>
      <c r="U724">
        <f>SLOPE(FMBtest!F700:F711,Data!$AB706:$AB717)</f>
        <v>0.80491978720825075</v>
      </c>
      <c r="V724">
        <f>SLOPE(FMBtest!G700:G711,Data!$AB706:$AB717)</f>
        <v>0.87757491792753695</v>
      </c>
      <c r="W724">
        <f>SLOPE(FMBtest!H700:H711,Data!$AB706:$AB717)</f>
        <v>1.1005799716488762</v>
      </c>
      <c r="X724">
        <f>SLOPE(FMBtest!I700:I711,Data!$AB706:$AB717)</f>
        <v>1.0006856208194321</v>
      </c>
      <c r="Y724">
        <f>SLOPE(FMBtest!J700:J711,Data!$AB706:$AB717)</f>
        <v>0.98011900477583391</v>
      </c>
      <c r="Z724">
        <f>SLOPE(FMBtest!K700:K711,Data!$AB706:$AB717)</f>
        <v>0.93596280279617017</v>
      </c>
      <c r="AA724">
        <f>SLOPE(FMBtest!L700:L711,Data!$AB706:$AB717)</f>
        <v>1.1147853072273626</v>
      </c>
      <c r="AB724">
        <f>SLOPE(FMBtest!M700:M711,Data!$AB706:$AB717)</f>
        <v>1.2195722236492039</v>
      </c>
      <c r="AC724">
        <f>SLOPE(FMBtest!N700:N711,Data!$AB706:$AB717)</f>
        <v>0.88951225811573964</v>
      </c>
      <c r="AD724">
        <f>SLOPE(FMBtest!O700:O711,Data!$AB706:$AB717)</f>
        <v>0.93633733631290295</v>
      </c>
      <c r="AE724">
        <f>SLOPE(FMBtest!P700:P711,Data!$AB706:$AB717)</f>
        <v>0.93429996850137675</v>
      </c>
      <c r="AF724">
        <f>SLOPE(FMBtest!Q700:Q711,Data!$AB706:$AB717)</f>
        <v>0.96942506860343414</v>
      </c>
      <c r="AG724">
        <f>SLOPE(FMBtest!R700:R711,Data!$AB706:$AB717)</f>
        <v>0.74002588889091059</v>
      </c>
      <c r="AH724">
        <f>SLOPE(FMBtest!S700:S711,Data!$AB706:$AB717)</f>
        <v>1.0410362314508435</v>
      </c>
      <c r="AI724">
        <f>SLOPE(FMBtest!T700:T711,Data!$AB706:$AB717)</f>
        <v>0.91409276285459284</v>
      </c>
      <c r="AJ724">
        <f>SLOPE(FMBtest!U700:U711,Data!$AB706:$AB717)</f>
        <v>1.1633712837000414</v>
      </c>
      <c r="AK724">
        <f>SLOPE(FMBtest!V700:V711,Data!$AB706:$AB717)</f>
        <v>1.0894977966323172</v>
      </c>
      <c r="AL724">
        <f>SLOPE(FMBtest!W700:W711,Data!$AB706:$AB717)</f>
        <v>0.8251252206144194</v>
      </c>
      <c r="AM724">
        <f>SLOPE(FMBtest!X700:X711,Data!$AB706:$AB717)</f>
        <v>1.0709982038932111</v>
      </c>
      <c r="AN724">
        <f>SLOPE(FMBtest!Y700:Y711,Data!$AB706:$AB717)</f>
        <v>0.85567274135613258</v>
      </c>
      <c r="AO724">
        <f>SLOPE(FMBtest!Z700:Z711,Data!$AB706:$AB717)</f>
        <v>0.9714272279013999</v>
      </c>
      <c r="AP724">
        <f>SLOPE(FMBtest!AA700:AA711,Data!$AB706:$AB717)</f>
        <v>1.1846268287455537</v>
      </c>
      <c r="AR724">
        <f t="array" ref="AR724:AS724">LINEST(FMBtest!C700:AA700,FM_ROLLING!R724:AP724,TRUE,FALSE)</f>
        <v>-3.6364079767576021</v>
      </c>
      <c r="AS724">
        <v>2.4343809137515144</v>
      </c>
    </row>
    <row r="725" spans="1:45" x14ac:dyDescent="0.3">
      <c r="A725">
        <v>1985</v>
      </c>
      <c r="B725">
        <v>4</v>
      </c>
      <c r="C725">
        <f>SLOPE(FMBtest!C701:C724,Data!$M701:$M724)</f>
        <v>2.6271363193119644E-2</v>
      </c>
      <c r="D725">
        <f>SLOPE(FMBtest!D701:D724,Data!$M701:$M724)</f>
        <v>-2.1383093963948534E-2</v>
      </c>
      <c r="E725">
        <f>SLOPE(FMBtest!E701:E724,Data!$M701:$M724)</f>
        <v>-5.0394082987140681E-2</v>
      </c>
      <c r="F725">
        <f>SLOPE(FMBtest!F701:F724,Data!$M701:$M724)</f>
        <v>-0.1337301015386328</v>
      </c>
      <c r="G725">
        <f>SLOPE(FMBtest!G701:G724,Data!$M701:$M724)</f>
        <v>-7.6538045611420996E-2</v>
      </c>
      <c r="H725">
        <f>SLOPE(FMBtest!H701:H724,Data!$M701:$M724)</f>
        <v>4.4943454117685036E-2</v>
      </c>
      <c r="I725">
        <f>SLOPE(FMBtest!I701:I724,Data!$M701:$M724)</f>
        <v>-5.7949130129052798E-2</v>
      </c>
      <c r="J725">
        <f>SLOPE(FMBtest!J701:J724,Data!$M701:$M724)</f>
        <v>-6.7856557934795572E-2</v>
      </c>
      <c r="K725">
        <f>SLOPE(FMBtest!K701:K724,Data!$M701:$M724)</f>
        <v>-0.13283133850774406</v>
      </c>
      <c r="L725">
        <f>SLOPE(FMBtest!L701:L724,Data!$M701:$M724)</f>
        <v>-8.4433984360388709E-2</v>
      </c>
      <c r="N725" s="5">
        <f t="array" ref="N725:O725">LINEST(FMBtest!C725:L725,FM_ROLLING!C725:L725,TRUE,FALSE)</f>
        <v>-9.8815830413739487</v>
      </c>
      <c r="O725" s="5">
        <v>-3.4963423844116166</v>
      </c>
      <c r="R725">
        <f>SLOPE(FMBtest!C701:C712,Data!$AB707:$AB718)</f>
        <v>0.80954747713696817</v>
      </c>
      <c r="S725">
        <f>SLOPE(FMBtest!D701:D712,Data!$AB707:$AB718)</f>
        <v>0.70508984039252587</v>
      </c>
      <c r="T725">
        <f>SLOPE(FMBtest!E701:E712,Data!$AB707:$AB718)</f>
        <v>0.80278993197847459</v>
      </c>
      <c r="U725">
        <f>SLOPE(FMBtest!F701:F712,Data!$AB707:$AB718)</f>
        <v>0.79061247545714897</v>
      </c>
      <c r="V725">
        <f>SLOPE(FMBtest!G701:G712,Data!$AB707:$AB718)</f>
        <v>0.86672166675627249</v>
      </c>
      <c r="W725">
        <f>SLOPE(FMBtest!H701:H712,Data!$AB707:$AB718)</f>
        <v>1.0570327373399033</v>
      </c>
      <c r="X725">
        <f>SLOPE(FMBtest!I701:I712,Data!$AB707:$AB718)</f>
        <v>0.97619387484631004</v>
      </c>
      <c r="Y725">
        <f>SLOPE(FMBtest!J701:J712,Data!$AB707:$AB718)</f>
        <v>0.9394857757700813</v>
      </c>
      <c r="Z725">
        <f>SLOPE(FMBtest!K701:K712,Data!$AB707:$AB718)</f>
        <v>0.96636429138746938</v>
      </c>
      <c r="AA725">
        <f>SLOPE(FMBtest!L701:L712,Data!$AB707:$AB718)</f>
        <v>1.0474010696844402</v>
      </c>
      <c r="AB725">
        <f>SLOPE(FMBtest!M701:M712,Data!$AB707:$AB718)</f>
        <v>1.1675593225034493</v>
      </c>
      <c r="AC725">
        <f>SLOPE(FMBtest!N701:N712,Data!$AB707:$AB718)</f>
        <v>0.87969278208343116</v>
      </c>
      <c r="AD725">
        <f>SLOPE(FMBtest!O701:O712,Data!$AB707:$AB718)</f>
        <v>0.9521905382159449</v>
      </c>
      <c r="AE725">
        <f>SLOPE(FMBtest!P701:P712,Data!$AB707:$AB718)</f>
        <v>0.92874984123302218</v>
      </c>
      <c r="AF725">
        <f>SLOPE(FMBtest!Q701:Q712,Data!$AB707:$AB718)</f>
        <v>0.92425177613586151</v>
      </c>
      <c r="AG725">
        <f>SLOPE(FMBtest!R701:R712,Data!$AB707:$AB718)</f>
        <v>0.77674123060430966</v>
      </c>
      <c r="AH725">
        <f>SLOPE(FMBtest!S701:S712,Data!$AB707:$AB718)</f>
        <v>1.0167369154293797</v>
      </c>
      <c r="AI725">
        <f>SLOPE(FMBtest!T701:T712,Data!$AB707:$AB718)</f>
        <v>0.94328303579834361</v>
      </c>
      <c r="AJ725">
        <f>SLOPE(FMBtest!U701:U712,Data!$AB707:$AB718)</f>
        <v>1.1386042169917876</v>
      </c>
      <c r="AK725">
        <f>SLOPE(FMBtest!V701:V712,Data!$AB707:$AB718)</f>
        <v>1.0926028792406044</v>
      </c>
      <c r="AL725">
        <f>SLOPE(FMBtest!W701:W712,Data!$AB707:$AB718)</f>
        <v>0.76685940958170729</v>
      </c>
      <c r="AM725">
        <f>SLOPE(FMBtest!X701:X712,Data!$AB707:$AB718)</f>
        <v>1.0380255421730871</v>
      </c>
      <c r="AN725">
        <f>SLOPE(FMBtest!Y701:Y712,Data!$AB707:$AB718)</f>
        <v>0.87438568038076803</v>
      </c>
      <c r="AO725">
        <f>SLOPE(FMBtest!Z701:Z712,Data!$AB707:$AB718)</f>
        <v>0.97402032264267102</v>
      </c>
      <c r="AP725">
        <f>SLOPE(FMBtest!AA701:AA712,Data!$AB707:$AB718)</f>
        <v>1.2274949423473374</v>
      </c>
      <c r="AR725">
        <f t="array" ref="AR725:AS725">LINEST(FMBtest!C701:AA701,FM_ROLLING!R725:AP725,TRUE,FALSE)</f>
        <v>1.1325676702659577</v>
      </c>
      <c r="AS725">
        <v>-2.0723724719356014</v>
      </c>
    </row>
    <row r="726" spans="1:45" x14ac:dyDescent="0.3">
      <c r="A726">
        <v>1985</v>
      </c>
      <c r="B726">
        <v>5</v>
      </c>
      <c r="C726">
        <f>SLOPE(FMBtest!C702:C725,Data!$M702:$M725)</f>
        <v>5.9728451039105287E-3</v>
      </c>
      <c r="D726">
        <f>SLOPE(FMBtest!D702:D725,Data!$M702:$M725)</f>
        <v>-3.6757074953976773E-2</v>
      </c>
      <c r="E726">
        <f>SLOPE(FMBtest!E702:E725,Data!$M702:$M725)</f>
        <v>-6.9188348159520088E-2</v>
      </c>
      <c r="F726">
        <f>SLOPE(FMBtest!F702:F725,Data!$M702:$M725)</f>
        <v>-0.14314118095686426</v>
      </c>
      <c r="G726">
        <f>SLOPE(FMBtest!G702:G725,Data!$M702:$M725)</f>
        <v>-8.5929094042256474E-2</v>
      </c>
      <c r="H726">
        <f>SLOPE(FMBtest!H702:H725,Data!$M702:$M725)</f>
        <v>2.5271099589635557E-2</v>
      </c>
      <c r="I726">
        <f>SLOPE(FMBtest!I702:I725,Data!$M702:$M725)</f>
        <v>-7.9110718412475911E-2</v>
      </c>
      <c r="J726">
        <f>SLOPE(FMBtest!J702:J725,Data!$M702:$M725)</f>
        <v>-9.1596228775252961E-2</v>
      </c>
      <c r="K726">
        <f>SLOPE(FMBtest!K702:K725,Data!$M702:$M725)</f>
        <v>-0.1458657959054577</v>
      </c>
      <c r="L726">
        <f>SLOPE(FMBtest!L702:L725,Data!$M702:$M725)</f>
        <v>-9.6059025547043445E-2</v>
      </c>
      <c r="N726" s="5">
        <f t="array" ref="N726:O726">LINEST(FMBtest!C726:L726,FM_ROLLING!C726:L726,TRUE,FALSE)</f>
        <v>4.3311558892057462</v>
      </c>
      <c r="O726" s="5">
        <v>-0.41671446663851175</v>
      </c>
      <c r="R726">
        <f>SLOPE(FMBtest!C702:C713,Data!$AB708:$AB719)</f>
        <v>0.71689332549334117</v>
      </c>
      <c r="S726">
        <f>SLOPE(FMBtest!D702:D713,Data!$AB708:$AB719)</f>
        <v>0.61583244887001132</v>
      </c>
      <c r="T726">
        <f>SLOPE(FMBtest!E702:E713,Data!$AB708:$AB719)</f>
        <v>0.73449357286777439</v>
      </c>
      <c r="U726">
        <f>SLOPE(FMBtest!F702:F713,Data!$AB708:$AB719)</f>
        <v>0.74341682932763919</v>
      </c>
      <c r="V726">
        <f>SLOPE(FMBtest!G702:G713,Data!$AB708:$AB719)</f>
        <v>0.836448548202813</v>
      </c>
      <c r="W726">
        <f>SLOPE(FMBtest!H702:H713,Data!$AB708:$AB719)</f>
        <v>0.9609641388505672</v>
      </c>
      <c r="X726">
        <f>SLOPE(FMBtest!I702:I713,Data!$AB708:$AB719)</f>
        <v>0.90078692353056311</v>
      </c>
      <c r="Y726">
        <f>SLOPE(FMBtest!J702:J713,Data!$AB708:$AB719)</f>
        <v>0.86683161760828698</v>
      </c>
      <c r="Z726">
        <f>SLOPE(FMBtest!K702:K713,Data!$AB708:$AB719)</f>
        <v>0.95778682817774519</v>
      </c>
      <c r="AA726">
        <f>SLOPE(FMBtest!L702:L713,Data!$AB708:$AB719)</f>
        <v>0.99716644460991777</v>
      </c>
      <c r="AB726">
        <f>SLOPE(FMBtest!M702:M713,Data!$AB708:$AB719)</f>
        <v>1.0526130974805543</v>
      </c>
      <c r="AC726">
        <f>SLOPE(FMBtest!N702:N713,Data!$AB708:$AB719)</f>
        <v>0.80229676118647086</v>
      </c>
      <c r="AD726">
        <f>SLOPE(FMBtest!O702:O713,Data!$AB708:$AB719)</f>
        <v>0.88605586612441289</v>
      </c>
      <c r="AE726">
        <f>SLOPE(FMBtest!P702:P713,Data!$AB708:$AB719)</f>
        <v>0.9562731382910985</v>
      </c>
      <c r="AF726">
        <f>SLOPE(FMBtest!Q702:Q713,Data!$AB708:$AB719)</f>
        <v>0.92927518055093605</v>
      </c>
      <c r="AG726">
        <f>SLOPE(FMBtest!R702:R713,Data!$AB708:$AB719)</f>
        <v>0.74972253254080967</v>
      </c>
      <c r="AH726">
        <f>SLOPE(FMBtest!S702:S713,Data!$AB708:$AB719)</f>
        <v>0.99158712079711941</v>
      </c>
      <c r="AI726">
        <f>SLOPE(FMBtest!T702:T713,Data!$AB708:$AB719)</f>
        <v>0.95215951030581458</v>
      </c>
      <c r="AJ726">
        <f>SLOPE(FMBtest!U702:U713,Data!$AB708:$AB719)</f>
        <v>1.1320202212658961</v>
      </c>
      <c r="AK726">
        <f>SLOPE(FMBtest!V702:V713,Data!$AB708:$AB719)</f>
        <v>1.1399201820101057</v>
      </c>
      <c r="AL726">
        <f>SLOPE(FMBtest!W702:W713,Data!$AB708:$AB719)</f>
        <v>0.7568707596223615</v>
      </c>
      <c r="AM726">
        <f>SLOPE(FMBtest!X702:X713,Data!$AB708:$AB719)</f>
        <v>1.0279620550074291</v>
      </c>
      <c r="AN726">
        <f>SLOPE(FMBtest!Y702:Y713,Data!$AB708:$AB719)</f>
        <v>0.8828802303345209</v>
      </c>
      <c r="AO726">
        <f>SLOPE(FMBtest!Z702:Z713,Data!$AB708:$AB719)</f>
        <v>1.017330822241036</v>
      </c>
      <c r="AP726">
        <f>SLOPE(FMBtest!AA702:AA713,Data!$AB708:$AB719)</f>
        <v>1.280064798332833</v>
      </c>
      <c r="AR726">
        <f t="array" ref="AR726:AS726">LINEST(FMBtest!C702:AA702,FM_ROLLING!R726:AP726,TRUE,FALSE)</f>
        <v>9.8481453120038793</v>
      </c>
      <c r="AS726">
        <v>-4.9572372855225435</v>
      </c>
    </row>
    <row r="727" spans="1:45" x14ac:dyDescent="0.3">
      <c r="A727">
        <v>1985</v>
      </c>
      <c r="B727">
        <v>6</v>
      </c>
      <c r="C727">
        <f>SLOPE(FMBtest!C703:C726,Data!$M703:$M726)</f>
        <v>5.1312503913067131E-3</v>
      </c>
      <c r="D727">
        <f>SLOPE(FMBtest!D703:D726,Data!$M703:$M726)</f>
        <v>-3.1632568582421458E-2</v>
      </c>
      <c r="E727">
        <f>SLOPE(FMBtest!E703:E726,Data!$M703:$M726)</f>
        <v>-6.5479551797608879E-2</v>
      </c>
      <c r="F727">
        <f>SLOPE(FMBtest!F703:F726,Data!$M703:$M726)</f>
        <v>-0.1397837387046392</v>
      </c>
      <c r="G727">
        <f>SLOPE(FMBtest!G703:G726,Data!$M703:$M726)</f>
        <v>-7.345226001567709E-2</v>
      </c>
      <c r="H727">
        <f>SLOPE(FMBtest!H703:H726,Data!$M703:$M726)</f>
        <v>3.7990418088274885E-2</v>
      </c>
      <c r="I727">
        <f>SLOPE(FMBtest!I703:I726,Data!$M703:$M726)</f>
        <v>-6.3754371938645832E-2</v>
      </c>
      <c r="J727">
        <f>SLOPE(FMBtest!J703:J726,Data!$M703:$M726)</f>
        <v>-7.9787935164501611E-2</v>
      </c>
      <c r="K727">
        <f>SLOPE(FMBtest!K703:K726,Data!$M703:$M726)</f>
        <v>-0.1349840321562108</v>
      </c>
      <c r="L727">
        <f>SLOPE(FMBtest!L703:L726,Data!$M703:$M726)</f>
        <v>-7.8336854169805223E-2</v>
      </c>
      <c r="N727" s="5">
        <f t="array" ref="N727:O727">LINEST(FMBtest!C727:L727,FM_ROLLING!C727:L727,TRUE,FALSE)</f>
        <v>-11.463527419223476</v>
      </c>
      <c r="O727" s="5">
        <v>1.6635731253380226</v>
      </c>
      <c r="R727">
        <f>SLOPE(FMBtest!C703:C714,Data!$AB709:$AB720)</f>
        <v>0.78004654024503473</v>
      </c>
      <c r="S727">
        <f>SLOPE(FMBtest!D703:D714,Data!$AB709:$AB720)</f>
        <v>0.62330907069093477</v>
      </c>
      <c r="T727">
        <f>SLOPE(FMBtest!E703:E714,Data!$AB709:$AB720)</f>
        <v>0.76378214988273196</v>
      </c>
      <c r="U727">
        <f>SLOPE(FMBtest!F703:F714,Data!$AB709:$AB720)</f>
        <v>0.77007453777267232</v>
      </c>
      <c r="V727">
        <f>SLOPE(FMBtest!G703:G714,Data!$AB709:$AB720)</f>
        <v>0.85996297101183383</v>
      </c>
      <c r="W727">
        <f>SLOPE(FMBtest!H703:H714,Data!$AB709:$AB720)</f>
        <v>0.98851028880917347</v>
      </c>
      <c r="X727">
        <f>SLOPE(FMBtest!I703:I714,Data!$AB709:$AB720)</f>
        <v>0.89366725277082382</v>
      </c>
      <c r="Y727">
        <f>SLOPE(FMBtest!J703:J714,Data!$AB709:$AB720)</f>
        <v>0.833348385767547</v>
      </c>
      <c r="Z727">
        <f>SLOPE(FMBtest!K703:K714,Data!$AB709:$AB720)</f>
        <v>0.95739972962065023</v>
      </c>
      <c r="AA727">
        <f>SLOPE(FMBtest!L703:L714,Data!$AB709:$AB720)</f>
        <v>1.0131210187487474</v>
      </c>
      <c r="AB727">
        <f>SLOPE(FMBtest!M703:M714,Data!$AB709:$AB720)</f>
        <v>1.1238784760539289</v>
      </c>
      <c r="AC727">
        <f>SLOPE(FMBtest!N703:N714,Data!$AB709:$AB720)</f>
        <v>0.74366598272168694</v>
      </c>
      <c r="AD727">
        <f>SLOPE(FMBtest!O703:O714,Data!$AB709:$AB720)</f>
        <v>0.90353059548370529</v>
      </c>
      <c r="AE727">
        <f>SLOPE(FMBtest!P703:P714,Data!$AB709:$AB720)</f>
        <v>0.96615107375598686</v>
      </c>
      <c r="AF727">
        <f>SLOPE(FMBtest!Q703:Q714,Data!$AB709:$AB720)</f>
        <v>0.9622301498375746</v>
      </c>
      <c r="AG727">
        <f>SLOPE(FMBtest!R703:R714,Data!$AB709:$AB720)</f>
        <v>0.85025273977822102</v>
      </c>
      <c r="AH727">
        <f>SLOPE(FMBtest!S703:S714,Data!$AB709:$AB720)</f>
        <v>0.96358275216825628</v>
      </c>
      <c r="AI727">
        <f>SLOPE(FMBtest!T703:T714,Data!$AB709:$AB720)</f>
        <v>0.93279887784102933</v>
      </c>
      <c r="AJ727">
        <f>SLOPE(FMBtest!U703:U714,Data!$AB709:$AB720)</f>
        <v>1.1262132497170609</v>
      </c>
      <c r="AK727">
        <f>SLOPE(FMBtest!V703:V714,Data!$AB709:$AB720)</f>
        <v>1.1548669694087497</v>
      </c>
      <c r="AL727">
        <f>SLOPE(FMBtest!W703:W714,Data!$AB709:$AB720)</f>
        <v>0.8620430292647544</v>
      </c>
      <c r="AM727">
        <f>SLOPE(FMBtest!X703:X714,Data!$AB709:$AB720)</f>
        <v>1.0015551046097138</v>
      </c>
      <c r="AN727">
        <f>SLOPE(FMBtest!Y703:Y714,Data!$AB709:$AB720)</f>
        <v>0.87071746486902957</v>
      </c>
      <c r="AO727">
        <f>SLOPE(FMBtest!Z703:Z714,Data!$AB709:$AB720)</f>
        <v>0.98041019764786907</v>
      </c>
      <c r="AP727">
        <f>SLOPE(FMBtest!AA703:AA714,Data!$AB709:$AB720)</f>
        <v>1.2963532655785635</v>
      </c>
      <c r="AR727">
        <f t="array" ref="AR727:AS727">LINEST(FMBtest!C703:AA703,FM_ROLLING!R727:AP727,TRUE,FALSE)</f>
        <v>1.4236128869152154</v>
      </c>
      <c r="AS727">
        <v>0.18646453547817021</v>
      </c>
    </row>
    <row r="728" spans="1:45" x14ac:dyDescent="0.3">
      <c r="A728">
        <v>1985</v>
      </c>
      <c r="B728">
        <v>7</v>
      </c>
      <c r="C728">
        <f>SLOPE(FMBtest!C704:C727,Data!$M704:$M727)</f>
        <v>4.6725654943400446E-3</v>
      </c>
      <c r="D728">
        <f>SLOPE(FMBtest!D704:D727,Data!$M704:$M727)</f>
        <v>-3.5618398665938425E-2</v>
      </c>
      <c r="E728">
        <f>SLOPE(FMBtest!E704:E727,Data!$M704:$M727)</f>
        <v>-6.7910825913189227E-2</v>
      </c>
      <c r="F728">
        <f>SLOPE(FMBtest!F704:F727,Data!$M704:$M727)</f>
        <v>-0.14142372869551401</v>
      </c>
      <c r="G728">
        <f>SLOPE(FMBtest!G704:G727,Data!$M704:$M727)</f>
        <v>-6.9383571990973544E-2</v>
      </c>
      <c r="H728">
        <f>SLOPE(FMBtest!H704:H727,Data!$M704:$M727)</f>
        <v>3.2334419551453504E-2</v>
      </c>
      <c r="I728">
        <f>SLOPE(FMBtest!I704:I727,Data!$M704:$M727)</f>
        <v>-7.4948743879301852E-2</v>
      </c>
      <c r="J728">
        <f>SLOPE(FMBtest!J704:J727,Data!$M704:$M727)</f>
        <v>-8.4832610742920228E-2</v>
      </c>
      <c r="K728">
        <f>SLOPE(FMBtest!K704:K727,Data!$M704:$M727)</f>
        <v>-0.14278125127563049</v>
      </c>
      <c r="L728">
        <f>SLOPE(FMBtest!L704:L727,Data!$M704:$M727)</f>
        <v>-8.3079867334473034E-2</v>
      </c>
      <c r="N728" s="5">
        <f t="array" ref="N728:O728">LINEST(FMBtest!C728:L728,FM_ROLLING!C728:L728,TRUE,FALSE)</f>
        <v>-9.8144941265041048</v>
      </c>
      <c r="O728" s="5">
        <v>2.2353265067937302</v>
      </c>
      <c r="R728">
        <f>SLOPE(FMBtest!C704:C715,Data!$AB710:$AB721)</f>
        <v>0.77753497610118805</v>
      </c>
      <c r="S728">
        <f>SLOPE(FMBtest!D704:D715,Data!$AB710:$AB721)</f>
        <v>0.64313686324928188</v>
      </c>
      <c r="T728">
        <f>SLOPE(FMBtest!E704:E715,Data!$AB710:$AB721)</f>
        <v>0.77474068593388223</v>
      </c>
      <c r="U728">
        <f>SLOPE(FMBtest!F704:F715,Data!$AB710:$AB721)</f>
        <v>0.7822887156533701</v>
      </c>
      <c r="V728">
        <f>SLOPE(FMBtest!G704:G715,Data!$AB710:$AB721)</f>
        <v>0.85561685379666164</v>
      </c>
      <c r="W728">
        <f>SLOPE(FMBtest!H704:H715,Data!$AB710:$AB721)</f>
        <v>1.0110674427567892</v>
      </c>
      <c r="X728">
        <f>SLOPE(FMBtest!I704:I715,Data!$AB710:$AB721)</f>
        <v>0.90919998762156884</v>
      </c>
      <c r="Y728">
        <f>SLOPE(FMBtest!J704:J715,Data!$AB710:$AB721)</f>
        <v>0.8479155003277471</v>
      </c>
      <c r="Z728">
        <f>SLOPE(FMBtest!K704:K715,Data!$AB710:$AB721)</f>
        <v>0.94725944347698865</v>
      </c>
      <c r="AA728">
        <f>SLOPE(FMBtest!L704:L715,Data!$AB710:$AB721)</f>
        <v>1.0295084918850943</v>
      </c>
      <c r="AB728">
        <f>SLOPE(FMBtest!M704:M715,Data!$AB710:$AB721)</f>
        <v>1.1131409706377986</v>
      </c>
      <c r="AC728">
        <f>SLOPE(FMBtest!N704:N715,Data!$AB710:$AB721)</f>
        <v>0.77109186202550528</v>
      </c>
      <c r="AD728">
        <f>SLOPE(FMBtest!O704:O715,Data!$AB710:$AB721)</f>
        <v>0.90289191097657373</v>
      </c>
      <c r="AE728">
        <f>SLOPE(FMBtest!P704:P715,Data!$AB710:$AB721)</f>
        <v>0.97648731070143513</v>
      </c>
      <c r="AF728">
        <f>SLOPE(FMBtest!Q704:Q715,Data!$AB710:$AB721)</f>
        <v>0.96695380875886494</v>
      </c>
      <c r="AG728">
        <f>SLOPE(FMBtest!R704:R715,Data!$AB710:$AB721)</f>
        <v>0.86306923200274566</v>
      </c>
      <c r="AH728">
        <f>SLOPE(FMBtest!S704:S715,Data!$AB710:$AB721)</f>
        <v>0.97377108904874554</v>
      </c>
      <c r="AI728">
        <f>SLOPE(FMBtest!T704:T715,Data!$AB710:$AB721)</f>
        <v>0.9328906168678629</v>
      </c>
      <c r="AJ728">
        <f>SLOPE(FMBtest!U704:U715,Data!$AB710:$AB721)</f>
        <v>1.1354481695394942</v>
      </c>
      <c r="AK728">
        <f>SLOPE(FMBtest!V704:V715,Data!$AB710:$AB721)</f>
        <v>1.1540917748138313</v>
      </c>
      <c r="AL728">
        <f>SLOPE(FMBtest!W704:W715,Data!$AB710:$AB721)</f>
        <v>0.90011168720829793</v>
      </c>
      <c r="AM728">
        <f>SLOPE(FMBtest!X704:X715,Data!$AB710:$AB721)</f>
        <v>1.0143477270105807</v>
      </c>
      <c r="AN728">
        <f>SLOPE(FMBtest!Y704:Y715,Data!$AB710:$AB721)</f>
        <v>0.86616524642924453</v>
      </c>
      <c r="AO728">
        <f>SLOPE(FMBtest!Z704:Z715,Data!$AB710:$AB721)</f>
        <v>0.96695943531847717</v>
      </c>
      <c r="AP728">
        <f>SLOPE(FMBtest!AA704:AA715,Data!$AB710:$AB721)</f>
        <v>1.2788565142900548</v>
      </c>
      <c r="AR728">
        <f t="array" ref="AR728:AS728">LINEST(FMBtest!C704:AA704,FM_ROLLING!R728:AP728,TRUE,FALSE)</f>
        <v>-7.7525623548757201</v>
      </c>
      <c r="AS728">
        <v>8.737507163286713</v>
      </c>
    </row>
    <row r="729" spans="1:45" x14ac:dyDescent="0.3">
      <c r="A729">
        <v>1985</v>
      </c>
      <c r="B729">
        <v>8</v>
      </c>
      <c r="C729">
        <f>SLOPE(FMBtest!C705:C728,Data!$M705:$M728)</f>
        <v>-4.5158415961528333E-3</v>
      </c>
      <c r="D729">
        <f>SLOPE(FMBtest!D705:D728,Data!$M705:$M728)</f>
        <v>-5.6784402528122689E-2</v>
      </c>
      <c r="E729">
        <f>SLOPE(FMBtest!E705:E728,Data!$M705:$M728)</f>
        <v>-5.8817618678351856E-2</v>
      </c>
      <c r="F729">
        <f>SLOPE(FMBtest!F705:F728,Data!$M705:$M728)</f>
        <v>-0.11287266085776751</v>
      </c>
      <c r="G729">
        <f>SLOPE(FMBtest!G705:G728,Data!$M705:$M728)</f>
        <v>-3.6116416740448284E-2</v>
      </c>
      <c r="H729">
        <f>SLOPE(FMBtest!H705:H728,Data!$M705:$M728)</f>
        <v>-4.6932199798078132E-3</v>
      </c>
      <c r="I729">
        <f>SLOPE(FMBtest!I705:I728,Data!$M705:$M728)</f>
        <v>-0.10823123840941297</v>
      </c>
      <c r="J729">
        <f>SLOPE(FMBtest!J705:J728,Data!$M705:$M728)</f>
        <v>-7.0201188449992347E-2</v>
      </c>
      <c r="K729">
        <f>SLOPE(FMBtest!K705:K728,Data!$M705:$M728)</f>
        <v>-0.12143783030437004</v>
      </c>
      <c r="L729">
        <f>SLOPE(FMBtest!L705:L728,Data!$M705:$M728)</f>
        <v>-2.9228471520063075E-2</v>
      </c>
      <c r="N729" s="5">
        <f t="array" ref="N729:O729">LINEST(FMBtest!C729:L729,FM_ROLLING!C729:L729,TRUE,FALSE)</f>
        <v>-2.001864439056066</v>
      </c>
      <c r="O729" s="5">
        <v>2.3113078153635391</v>
      </c>
      <c r="R729">
        <f>SLOPE(FMBtest!C705:C716,Data!$AB711:$AB722)</f>
        <v>0.98148183408402101</v>
      </c>
      <c r="S729">
        <f>SLOPE(FMBtest!D705:D716,Data!$AB711:$AB722)</f>
        <v>0.82616576707943312</v>
      </c>
      <c r="T729">
        <f>SLOPE(FMBtest!E705:E716,Data!$AB711:$AB722)</f>
        <v>0.87554905142041783</v>
      </c>
      <c r="U729">
        <f>SLOPE(FMBtest!F705:F716,Data!$AB711:$AB722)</f>
        <v>0.92236353490059086</v>
      </c>
      <c r="V729">
        <f>SLOPE(FMBtest!G705:G716,Data!$AB711:$AB722)</f>
        <v>1.0669049411172404</v>
      </c>
      <c r="W729">
        <f>SLOPE(FMBtest!H705:H716,Data!$AB711:$AB722)</f>
        <v>1.2792759980493027</v>
      </c>
      <c r="X729">
        <f>SLOPE(FMBtest!I705:I716,Data!$AB711:$AB722)</f>
        <v>1.0248034186856327</v>
      </c>
      <c r="Y729">
        <f>SLOPE(FMBtest!J705:J716,Data!$AB711:$AB722)</f>
        <v>1.0710303772403362</v>
      </c>
      <c r="Z729">
        <f>SLOPE(FMBtest!K705:K716,Data!$AB711:$AB722)</f>
        <v>0.97761554497177117</v>
      </c>
      <c r="AA729">
        <f>SLOPE(FMBtest!L705:L716,Data!$AB711:$AB722)</f>
        <v>1.1843521114752908</v>
      </c>
      <c r="AB729">
        <f>SLOPE(FMBtest!M705:M716,Data!$AB711:$AB722)</f>
        <v>1.3587196832959323</v>
      </c>
      <c r="AC729">
        <f>SLOPE(FMBtest!N705:N716,Data!$AB711:$AB722)</f>
        <v>0.91266329859814732</v>
      </c>
      <c r="AD729">
        <f>SLOPE(FMBtest!O705:O716,Data!$AB711:$AB722)</f>
        <v>0.94687147869830712</v>
      </c>
      <c r="AE729">
        <f>SLOPE(FMBtest!P705:P716,Data!$AB711:$AB722)</f>
        <v>1.0479881470821557</v>
      </c>
      <c r="AF729">
        <f>SLOPE(FMBtest!Q705:Q716,Data!$AB711:$AB722)</f>
        <v>1.0970259700287266</v>
      </c>
      <c r="AG729">
        <f>SLOPE(FMBtest!R705:R716,Data!$AB711:$AB722)</f>
        <v>1.0060123248132975</v>
      </c>
      <c r="AH729">
        <f>SLOPE(FMBtest!S705:S716,Data!$AB711:$AB722)</f>
        <v>0.99632566559622393</v>
      </c>
      <c r="AI729">
        <f>SLOPE(FMBtest!T705:T716,Data!$AB711:$AB722)</f>
        <v>0.89138087071846295</v>
      </c>
      <c r="AJ729">
        <f>SLOPE(FMBtest!U705:U716,Data!$AB711:$AB722)</f>
        <v>1.1021068170871817</v>
      </c>
      <c r="AK729">
        <f>SLOPE(FMBtest!V705:V716,Data!$AB711:$AB722)</f>
        <v>1.2011136961029971</v>
      </c>
      <c r="AL729">
        <f>SLOPE(FMBtest!W705:W716,Data!$AB711:$AB722)</f>
        <v>1.1187085345925583</v>
      </c>
      <c r="AM729">
        <f>SLOPE(FMBtest!X705:X716,Data!$AB711:$AB722)</f>
        <v>0.9814999776365424</v>
      </c>
      <c r="AN729">
        <f>SLOPE(FMBtest!Y705:Y716,Data!$AB711:$AB722)</f>
        <v>0.87307826651525</v>
      </c>
      <c r="AO729">
        <f>SLOPE(FMBtest!Z705:Z716,Data!$AB711:$AB722)</f>
        <v>0.8983093837760513</v>
      </c>
      <c r="AP729">
        <f>SLOPE(FMBtest!AA705:AA716,Data!$AB711:$AB722)</f>
        <v>1.1529245021500922</v>
      </c>
      <c r="AR729">
        <f t="array" ref="AR729:AS729">LINEST(FMBtest!C705:AA705,FM_ROLLING!R729:AP729,TRUE,FALSE)</f>
        <v>-1.8210192404789383</v>
      </c>
      <c r="AS729">
        <v>0.95607456566121751</v>
      </c>
    </row>
    <row r="730" spans="1:45" x14ac:dyDescent="0.3">
      <c r="A730">
        <v>1985</v>
      </c>
      <c r="B730">
        <v>9</v>
      </c>
      <c r="C730">
        <f>SLOPE(FMBtest!C706:C729,Data!$M706:$M729)</f>
        <v>-3.8182390844256398E-3</v>
      </c>
      <c r="D730">
        <f>SLOPE(FMBtest!D706:D729,Data!$M706:$M729)</f>
        <v>-5.5251889673477224E-2</v>
      </c>
      <c r="E730">
        <f>SLOPE(FMBtest!E706:E729,Data!$M706:$M729)</f>
        <v>-5.0629748573354887E-2</v>
      </c>
      <c r="F730">
        <f>SLOPE(FMBtest!F706:F729,Data!$M706:$M729)</f>
        <v>-0.10696377002034776</v>
      </c>
      <c r="G730">
        <f>SLOPE(FMBtest!G706:G729,Data!$M706:$M729)</f>
        <v>-4.2261861968322302E-2</v>
      </c>
      <c r="H730">
        <f>SLOPE(FMBtest!H706:H729,Data!$M706:$M729)</f>
        <v>2.2452991365759532E-2</v>
      </c>
      <c r="I730">
        <f>SLOPE(FMBtest!I706:I729,Data!$M706:$M729)</f>
        <v>-8.9832152598534623E-2</v>
      </c>
      <c r="J730">
        <f>SLOPE(FMBtest!J706:J729,Data!$M706:$M729)</f>
        <v>-5.7152838678971904E-2</v>
      </c>
      <c r="K730">
        <f>SLOPE(FMBtest!K706:K729,Data!$M706:$M729)</f>
        <v>-0.11407821561931951</v>
      </c>
      <c r="L730">
        <f>SLOPE(FMBtest!L706:L729,Data!$M706:$M729)</f>
        <v>-2.7623749767172606E-2</v>
      </c>
      <c r="N730" s="5">
        <f t="array" ref="N730:O730">LINEST(FMBtest!C730:L730,FM_ROLLING!C730:L730,TRUE,FALSE)</f>
        <v>-6.4009151207137949</v>
      </c>
      <c r="O730" s="5">
        <v>-2.3091501221869537</v>
      </c>
      <c r="R730">
        <f>SLOPE(FMBtest!C706:C717,Data!$AB712:$AB723)</f>
        <v>0.93777212407755273</v>
      </c>
      <c r="S730">
        <f>SLOPE(FMBtest!D706:D717,Data!$AB712:$AB723)</f>
        <v>0.77958389621383006</v>
      </c>
      <c r="T730">
        <f>SLOPE(FMBtest!E706:E717,Data!$AB712:$AB723)</f>
        <v>0.79165389970020894</v>
      </c>
      <c r="U730">
        <f>SLOPE(FMBtest!F706:F717,Data!$AB712:$AB723)</f>
        <v>0.82949847289094025</v>
      </c>
      <c r="V730">
        <f>SLOPE(FMBtest!G706:G717,Data!$AB712:$AB723)</f>
        <v>0.96093519417441564</v>
      </c>
      <c r="W730">
        <f>SLOPE(FMBtest!H706:H717,Data!$AB712:$AB723)</f>
        <v>1.3329179865715759</v>
      </c>
      <c r="X730">
        <f>SLOPE(FMBtest!I706:I717,Data!$AB712:$AB723)</f>
        <v>0.98663632938257317</v>
      </c>
      <c r="Y730">
        <f>SLOPE(FMBtest!J706:J717,Data!$AB712:$AB723)</f>
        <v>1.0330011810519295</v>
      </c>
      <c r="Z730">
        <f>SLOPE(FMBtest!K706:K717,Data!$AB712:$AB723)</f>
        <v>0.92838658546484987</v>
      </c>
      <c r="AA730">
        <f>SLOPE(FMBtest!L706:L717,Data!$AB712:$AB723)</f>
        <v>1.0925159690702348</v>
      </c>
      <c r="AB730">
        <f>SLOPE(FMBtest!M706:M717,Data!$AB712:$AB723)</f>
        <v>1.4425296471249573</v>
      </c>
      <c r="AC730">
        <f>SLOPE(FMBtest!N706:N717,Data!$AB712:$AB723)</f>
        <v>0.9438129911958375</v>
      </c>
      <c r="AD730">
        <f>SLOPE(FMBtest!O706:O717,Data!$AB712:$AB723)</f>
        <v>0.91124467482595084</v>
      </c>
      <c r="AE730">
        <f>SLOPE(FMBtest!P706:P717,Data!$AB712:$AB723)</f>
        <v>0.99154775987248223</v>
      </c>
      <c r="AF730">
        <f>SLOPE(FMBtest!Q706:Q717,Data!$AB712:$AB723)</f>
        <v>1.0218452376204221</v>
      </c>
      <c r="AG730">
        <f>SLOPE(FMBtest!R706:R717,Data!$AB712:$AB723)</f>
        <v>1.165488742937502</v>
      </c>
      <c r="AH730">
        <f>SLOPE(FMBtest!S706:S717,Data!$AB712:$AB723)</f>
        <v>1.1238734374054211</v>
      </c>
      <c r="AI730">
        <f>SLOPE(FMBtest!T706:T717,Data!$AB712:$AB723)</f>
        <v>0.92206418034198434</v>
      </c>
      <c r="AJ730">
        <f>SLOPE(FMBtest!U706:U717,Data!$AB712:$AB723)</f>
        <v>1.0566815772322093</v>
      </c>
      <c r="AK730">
        <f>SLOPE(FMBtest!V706:V717,Data!$AB712:$AB723)</f>
        <v>1.1367408972897746</v>
      </c>
      <c r="AL730">
        <f>SLOPE(FMBtest!W706:W717,Data!$AB712:$AB723)</f>
        <v>1.3431640930182798</v>
      </c>
      <c r="AM730">
        <f>SLOPE(FMBtest!X706:X717,Data!$AB712:$AB723)</f>
        <v>0.9947209277991097</v>
      </c>
      <c r="AN730">
        <f>SLOPE(FMBtest!Y706:Y717,Data!$AB712:$AB723)</f>
        <v>0.92287805979022619</v>
      </c>
      <c r="AO730">
        <f>SLOPE(FMBtest!Z706:Z717,Data!$AB712:$AB723)</f>
        <v>0.90426065539232081</v>
      </c>
      <c r="AP730">
        <f>SLOPE(FMBtest!AA706:AA717,Data!$AB712:$AB723)</f>
        <v>1.0784095073507229</v>
      </c>
      <c r="AR730">
        <f t="array" ref="AR730:AS730">LINEST(FMBtest!C706:AA706,FM_ROLLING!R730:AP730,TRUE,FALSE)</f>
        <v>-5.1115959159937079</v>
      </c>
      <c r="AS730">
        <v>1.5250598502375645E-2</v>
      </c>
    </row>
    <row r="731" spans="1:45" x14ac:dyDescent="0.3">
      <c r="A731">
        <v>1985</v>
      </c>
      <c r="B731">
        <v>10</v>
      </c>
      <c r="C731">
        <f>SLOPE(FMBtest!C707:C730,Data!$M707:$M730)</f>
        <v>-5.3728193954285429E-2</v>
      </c>
      <c r="D731">
        <f>SLOPE(FMBtest!D707:D730,Data!$M707:$M730)</f>
        <v>-9.7323328369146131E-2</v>
      </c>
      <c r="E731">
        <f>SLOPE(FMBtest!E707:E730,Data!$M707:$M730)</f>
        <v>-8.9401594770360512E-2</v>
      </c>
      <c r="F731">
        <f>SLOPE(FMBtest!F707:F730,Data!$M707:$M730)</f>
        <v>-0.149294163004766</v>
      </c>
      <c r="G731">
        <f>SLOPE(FMBtest!G707:G730,Data!$M707:$M730)</f>
        <v>-9.1016121328844637E-2</v>
      </c>
      <c r="H731">
        <f>SLOPE(FMBtest!H707:H730,Data!$M707:$M730)</f>
        <v>-3.4314476632658159E-2</v>
      </c>
      <c r="I731">
        <f>SLOPE(FMBtest!I707:I730,Data!$M707:$M730)</f>
        <v>-0.13648697137529092</v>
      </c>
      <c r="J731">
        <f>SLOPE(FMBtest!J707:J730,Data!$M707:$M730)</f>
        <v>-9.6108199666720656E-2</v>
      </c>
      <c r="K731">
        <f>SLOPE(FMBtest!K707:K730,Data!$M707:$M730)</f>
        <v>-0.15948161626995835</v>
      </c>
      <c r="L731">
        <f>SLOPE(FMBtest!L707:L730,Data!$M707:$M730)</f>
        <v>-7.6115041110877107E-2</v>
      </c>
      <c r="N731" s="5">
        <f t="array" ref="N731:O731">LINEST(FMBtest!C731:L731,FM_ROLLING!C731:L731,TRUE,FALSE)</f>
        <v>7.9736639666928184</v>
      </c>
      <c r="O731" s="5">
        <v>-28.908973777187665</v>
      </c>
      <c r="R731">
        <f>SLOPE(FMBtest!C707:C718,Data!$AB713:$AB724)</f>
        <v>0.76455570273812179</v>
      </c>
      <c r="S731">
        <f>SLOPE(FMBtest!D707:D718,Data!$AB713:$AB724)</f>
        <v>0.70249795225678147</v>
      </c>
      <c r="T731">
        <f>SLOPE(FMBtest!E707:E718,Data!$AB713:$AB724)</f>
        <v>0.74359286648007483</v>
      </c>
      <c r="U731">
        <f>SLOPE(FMBtest!F707:F718,Data!$AB713:$AB724)</f>
        <v>0.74876811490071538</v>
      </c>
      <c r="V731">
        <f>SLOPE(FMBtest!G707:G718,Data!$AB713:$AB724)</f>
        <v>0.93493818607054024</v>
      </c>
      <c r="W731">
        <f>SLOPE(FMBtest!H707:H718,Data!$AB713:$AB724)</f>
        <v>0.97193667155329533</v>
      </c>
      <c r="X731">
        <f>SLOPE(FMBtest!I707:I718,Data!$AB713:$AB724)</f>
        <v>0.81767782503167907</v>
      </c>
      <c r="Y731">
        <f>SLOPE(FMBtest!J707:J718,Data!$AB713:$AB724)</f>
        <v>0.90313838880713082</v>
      </c>
      <c r="Z731">
        <f>SLOPE(FMBtest!K707:K718,Data!$AB713:$AB724)</f>
        <v>0.85329925178749066</v>
      </c>
      <c r="AA731">
        <f>SLOPE(FMBtest!L707:L718,Data!$AB713:$AB724)</f>
        <v>1.0547293386419572</v>
      </c>
      <c r="AB731">
        <f>SLOPE(FMBtest!M707:M718,Data!$AB713:$AB724)</f>
        <v>1.0474499265827812</v>
      </c>
      <c r="AC731">
        <f>SLOPE(FMBtest!N707:N718,Data!$AB713:$AB724)</f>
        <v>0.82521625275594312</v>
      </c>
      <c r="AD731">
        <f>SLOPE(FMBtest!O707:O718,Data!$AB713:$AB724)</f>
        <v>0.83677607830730261</v>
      </c>
      <c r="AE731">
        <f>SLOPE(FMBtest!P707:P718,Data!$AB713:$AB724)</f>
        <v>0.98739056617596999</v>
      </c>
      <c r="AF731">
        <f>SLOPE(FMBtest!Q707:Q718,Data!$AB713:$AB724)</f>
        <v>1.0236683072955253</v>
      </c>
      <c r="AG731">
        <f>SLOPE(FMBtest!R707:R718,Data!$AB713:$AB724)</f>
        <v>0.84240115884480182</v>
      </c>
      <c r="AH731">
        <f>SLOPE(FMBtest!S707:S718,Data!$AB713:$AB724)</f>
        <v>0.90656472199574201</v>
      </c>
      <c r="AI731">
        <f>SLOPE(FMBtest!T707:T718,Data!$AB713:$AB724)</f>
        <v>0.89810907963571496</v>
      </c>
      <c r="AJ731">
        <f>SLOPE(FMBtest!U707:U718,Data!$AB713:$AB724)</f>
        <v>1.05401201012882</v>
      </c>
      <c r="AK731">
        <f>SLOPE(FMBtest!V707:V718,Data!$AB713:$AB724)</f>
        <v>1.1390223884236135</v>
      </c>
      <c r="AL731">
        <f>SLOPE(FMBtest!W707:W718,Data!$AB713:$AB724)</f>
        <v>0.91685208450483258</v>
      </c>
      <c r="AM731">
        <f>SLOPE(FMBtest!X707:X718,Data!$AB713:$AB724)</f>
        <v>0.92378154861449602</v>
      </c>
      <c r="AN731">
        <f>SLOPE(FMBtest!Y707:Y718,Data!$AB713:$AB724)</f>
        <v>0.93777404835006195</v>
      </c>
      <c r="AO731">
        <f>SLOPE(FMBtest!Z707:Z718,Data!$AB713:$AB724)</f>
        <v>1.0614247581283687</v>
      </c>
      <c r="AP731">
        <f>SLOPE(FMBtest!AA707:AA718,Data!$AB713:$AB724)</f>
        <v>1.1962265693298597</v>
      </c>
      <c r="AR731">
        <f t="array" ref="AR731:AS731">LINEST(FMBtest!C707:AA707,FM_ROLLING!R731:AP731,TRUE,FALSE)</f>
        <v>11.200132641071933</v>
      </c>
      <c r="AS731">
        <v>-6.9928506180733843</v>
      </c>
    </row>
    <row r="732" spans="1:45" x14ac:dyDescent="0.3">
      <c r="A732">
        <v>1985</v>
      </c>
      <c r="B732">
        <v>11</v>
      </c>
      <c r="C732">
        <f>SLOPE(FMBtest!C708:C731,Data!$M708:$M731)</f>
        <v>5.241262941833081E-2</v>
      </c>
      <c r="D732">
        <f>SLOPE(FMBtest!D708:D731,Data!$M708:$M731)</f>
        <v>8.5201212314397028E-3</v>
      </c>
      <c r="E732">
        <f>SLOPE(FMBtest!E708:E731,Data!$M708:$M731)</f>
        <v>2.8417386128840993E-2</v>
      </c>
      <c r="F732">
        <f>SLOPE(FMBtest!F708:F731,Data!$M708:$M731)</f>
        <v>-3.0364185945672965E-2</v>
      </c>
      <c r="G732">
        <f>SLOPE(FMBtest!G708:G731,Data!$M708:$M731)</f>
        <v>5.2807179104096949E-2</v>
      </c>
      <c r="H732">
        <f>SLOPE(FMBtest!H708:H731,Data!$M708:$M731)</f>
        <v>7.2121447351157941E-2</v>
      </c>
      <c r="I732">
        <f>SLOPE(FMBtest!I708:I731,Data!$M708:$M731)</f>
        <v>-3.7509030741169014E-2</v>
      </c>
      <c r="J732">
        <f>SLOPE(FMBtest!J708:J731,Data!$M708:$M731)</f>
        <v>3.6923002294237756E-2</v>
      </c>
      <c r="K732">
        <f>SLOPE(FMBtest!K708:K731,Data!$M708:$M731)</f>
        <v>-2.1556192655573854E-2</v>
      </c>
      <c r="L732">
        <f>SLOPE(FMBtest!L708:L731,Data!$M708:$M731)</f>
        <v>7.7543637213079761E-2</v>
      </c>
      <c r="N732" s="5">
        <f t="array" ref="N732:O732">LINEST(FMBtest!C732:L732,FM_ROLLING!C732:L732,TRUE,FALSE)</f>
        <v>-26.227681147344075</v>
      </c>
      <c r="O732" s="5">
        <v>-4.3963296431677206</v>
      </c>
      <c r="R732">
        <f>SLOPE(FMBtest!C708:C719,Data!$AB714:$AB725)</f>
        <v>0.76150139344107592</v>
      </c>
      <c r="S732">
        <f>SLOPE(FMBtest!D708:D719,Data!$AB714:$AB725)</f>
        <v>0.70062336130001379</v>
      </c>
      <c r="T732">
        <f>SLOPE(FMBtest!E708:E719,Data!$AB714:$AB725)</f>
        <v>0.73389644150028899</v>
      </c>
      <c r="U732">
        <f>SLOPE(FMBtest!F708:F719,Data!$AB714:$AB725)</f>
        <v>0.74831839936363753</v>
      </c>
      <c r="V732">
        <f>SLOPE(FMBtest!G708:G719,Data!$AB714:$AB725)</f>
        <v>0.91139783773733407</v>
      </c>
      <c r="W732">
        <f>SLOPE(FMBtest!H708:H719,Data!$AB714:$AB725)</f>
        <v>0.96894412325749968</v>
      </c>
      <c r="X732">
        <f>SLOPE(FMBtest!I708:I719,Data!$AB714:$AB725)</f>
        <v>0.83736442171321612</v>
      </c>
      <c r="Y732">
        <f>SLOPE(FMBtest!J708:J719,Data!$AB714:$AB725)</f>
        <v>0.88671397446301659</v>
      </c>
      <c r="Z732">
        <f>SLOPE(FMBtest!K708:K719,Data!$AB714:$AB725)</f>
        <v>0.83482008987642509</v>
      </c>
      <c r="AA732">
        <f>SLOPE(FMBtest!L708:L719,Data!$AB714:$AB725)</f>
        <v>1.0439522839921684</v>
      </c>
      <c r="AB732">
        <f>SLOPE(FMBtest!M708:M719,Data!$AB714:$AB725)</f>
        <v>1.0374338316449174</v>
      </c>
      <c r="AC732">
        <f>SLOPE(FMBtest!N708:N719,Data!$AB714:$AB725)</f>
        <v>0.82261079202114307</v>
      </c>
      <c r="AD732">
        <f>SLOPE(FMBtest!O708:O719,Data!$AB714:$AB725)</f>
        <v>0.8255748687117781</v>
      </c>
      <c r="AE732">
        <f>SLOPE(FMBtest!P708:P719,Data!$AB714:$AB725)</f>
        <v>0.95644928706284149</v>
      </c>
      <c r="AF732">
        <f>SLOPE(FMBtest!Q708:Q719,Data!$AB714:$AB725)</f>
        <v>1.019095769628926</v>
      </c>
      <c r="AG732">
        <f>SLOPE(FMBtest!R708:R719,Data!$AB714:$AB725)</f>
        <v>0.8762706805598367</v>
      </c>
      <c r="AH732">
        <f>SLOPE(FMBtest!S708:S719,Data!$AB714:$AB725)</f>
        <v>0.93026713387309512</v>
      </c>
      <c r="AI732">
        <f>SLOPE(FMBtest!T708:T719,Data!$AB714:$AB725)</f>
        <v>0.90220294401561263</v>
      </c>
      <c r="AJ732">
        <f>SLOPE(FMBtest!U708:U719,Data!$AB714:$AB725)</f>
        <v>1.0523513750226297</v>
      </c>
      <c r="AK732">
        <f>SLOPE(FMBtest!V708:V719,Data!$AB714:$AB725)</f>
        <v>1.113696333995279</v>
      </c>
      <c r="AL732">
        <f>SLOPE(FMBtest!W708:W719,Data!$AB714:$AB725)</f>
        <v>0.93380263673861408</v>
      </c>
      <c r="AM732">
        <f>SLOPE(FMBtest!X708:X719,Data!$AB714:$AB725)</f>
        <v>0.88450550840852737</v>
      </c>
      <c r="AN732">
        <f>SLOPE(FMBtest!Y708:Y719,Data!$AB714:$AB725)</f>
        <v>0.95174437014156688</v>
      </c>
      <c r="AO732">
        <f>SLOPE(FMBtest!Z708:Z719,Data!$AB714:$AB725)</f>
        <v>1.0706820976198612</v>
      </c>
      <c r="AP732">
        <f>SLOPE(FMBtest!AA708:AA719,Data!$AB714:$AB725)</f>
        <v>1.1980933588046112</v>
      </c>
      <c r="AR732">
        <f t="array" ref="AR732:AS732">LINEST(FMBtest!C708:AA708,FM_ROLLING!R732:AP732,TRUE,FALSE)</f>
        <v>4.8294632194504823</v>
      </c>
      <c r="AS732">
        <v>2.2280469553377484</v>
      </c>
    </row>
    <row r="733" spans="1:45" x14ac:dyDescent="0.3">
      <c r="A733">
        <v>1985</v>
      </c>
      <c r="B733">
        <v>12</v>
      </c>
      <c r="C733">
        <f>SLOPE(FMBtest!C709:C732,Data!$M709:$M732)</f>
        <v>5.4221500022508189E-2</v>
      </c>
      <c r="D733">
        <f>SLOPE(FMBtest!D709:D732,Data!$M709:$M732)</f>
        <v>9.6222949740775547E-3</v>
      </c>
      <c r="E733">
        <f>SLOPE(FMBtest!E709:E732,Data!$M709:$M732)</f>
        <v>2.8116545555645082E-2</v>
      </c>
      <c r="F733">
        <f>SLOPE(FMBtest!F709:F732,Data!$M709:$M732)</f>
        <v>-3.2215177754543939E-2</v>
      </c>
      <c r="G733">
        <f>SLOPE(FMBtest!G709:G732,Data!$M709:$M732)</f>
        <v>5.3078495602658635E-2</v>
      </c>
      <c r="H733">
        <f>SLOPE(FMBtest!H709:H732,Data!$M709:$M732)</f>
        <v>6.9176851362823949E-2</v>
      </c>
      <c r="I733">
        <f>SLOPE(FMBtest!I709:I732,Data!$M709:$M732)</f>
        <v>-4.2434574052927894E-2</v>
      </c>
      <c r="J733">
        <f>SLOPE(FMBtest!J709:J732,Data!$M709:$M732)</f>
        <v>3.4660368703331168E-2</v>
      </c>
      <c r="K733">
        <f>SLOPE(FMBtest!K709:K732,Data!$M709:$M732)</f>
        <v>-2.2401681964845314E-2</v>
      </c>
      <c r="L733">
        <f>SLOPE(FMBtest!L709:L732,Data!$M709:$M732)</f>
        <v>7.6859755846267114E-2</v>
      </c>
      <c r="N733" s="5">
        <f t="array" ref="N733:O733">LINEST(FMBtest!C733:L733,FM_ROLLING!C733:L733,TRUE,FALSE)</f>
        <v>-8.0754693948117957</v>
      </c>
      <c r="O733" s="5">
        <v>5.8016733697992784</v>
      </c>
      <c r="R733">
        <f>SLOPE(FMBtest!C709:C720,Data!$AB715:$AB726)</f>
        <v>0.74031564008367823</v>
      </c>
      <c r="S733">
        <f>SLOPE(FMBtest!D709:D720,Data!$AB715:$AB726)</f>
        <v>0.71605464219308701</v>
      </c>
      <c r="T733">
        <f>SLOPE(FMBtest!E709:E720,Data!$AB715:$AB726)</f>
        <v>0.73115431618666893</v>
      </c>
      <c r="U733">
        <f>SLOPE(FMBtest!F709:F720,Data!$AB715:$AB726)</f>
        <v>0.74580141165417702</v>
      </c>
      <c r="V733">
        <f>SLOPE(FMBtest!G709:G720,Data!$AB715:$AB726)</f>
        <v>0.8952976512493056</v>
      </c>
      <c r="W733">
        <f>SLOPE(FMBtest!H709:H720,Data!$AB715:$AB726)</f>
        <v>0.90350297296946069</v>
      </c>
      <c r="X733">
        <f>SLOPE(FMBtest!I709:I720,Data!$AB715:$AB726)</f>
        <v>0.78769741497125223</v>
      </c>
      <c r="Y733">
        <f>SLOPE(FMBtest!J709:J720,Data!$AB715:$AB726)</f>
        <v>0.86966962147037863</v>
      </c>
      <c r="Z733">
        <f>SLOPE(FMBtest!K709:K720,Data!$AB715:$AB726)</f>
        <v>0.81832012450984493</v>
      </c>
      <c r="AA733">
        <f>SLOPE(FMBtest!L709:L720,Data!$AB715:$AB726)</f>
        <v>1.0394357063872388</v>
      </c>
      <c r="AB733">
        <f>SLOPE(FMBtest!M709:M720,Data!$AB715:$AB726)</f>
        <v>0.99998880648374</v>
      </c>
      <c r="AC733">
        <f>SLOPE(FMBtest!N709:N720,Data!$AB715:$AB726)</f>
        <v>0.80168731822986516</v>
      </c>
      <c r="AD733">
        <f>SLOPE(FMBtest!O709:O720,Data!$AB715:$AB726)</f>
        <v>0.811005920516359</v>
      </c>
      <c r="AE733">
        <f>SLOPE(FMBtest!P709:P720,Data!$AB715:$AB726)</f>
        <v>0.97475292921514378</v>
      </c>
      <c r="AF733">
        <f>SLOPE(FMBtest!Q709:Q720,Data!$AB715:$AB726)</f>
        <v>1.0364652507248042</v>
      </c>
      <c r="AG733">
        <f>SLOPE(FMBtest!R709:R720,Data!$AB715:$AB726)</f>
        <v>0.8771522973696092</v>
      </c>
      <c r="AH733">
        <f>SLOPE(FMBtest!S709:S720,Data!$AB715:$AB726)</f>
        <v>0.92087056718969806</v>
      </c>
      <c r="AI733">
        <f>SLOPE(FMBtest!T709:T720,Data!$AB715:$AB726)</f>
        <v>0.9095962299478354</v>
      </c>
      <c r="AJ733">
        <f>SLOPE(FMBtest!U709:U720,Data!$AB715:$AB726)</f>
        <v>1.0584863121793902</v>
      </c>
      <c r="AK733">
        <f>SLOPE(FMBtest!V709:V720,Data!$AB715:$AB726)</f>
        <v>1.1095566352555732</v>
      </c>
      <c r="AL733">
        <f>SLOPE(FMBtest!W709:W720,Data!$AB715:$AB726)</f>
        <v>0.92035433739743366</v>
      </c>
      <c r="AM733">
        <f>SLOPE(FMBtest!X709:X720,Data!$AB715:$AB726)</f>
        <v>0.84982199937638858</v>
      </c>
      <c r="AN733">
        <f>SLOPE(FMBtest!Y709:Y720,Data!$AB715:$AB726)</f>
        <v>0.94130746151256495</v>
      </c>
      <c r="AO733">
        <f>SLOPE(FMBtest!Z709:Z720,Data!$AB715:$AB726)</f>
        <v>1.1107259782635197</v>
      </c>
      <c r="AP733">
        <f>SLOPE(FMBtest!AA709:AA720,Data!$AB715:$AB726)</f>
        <v>1.2176057505077162</v>
      </c>
      <c r="AR733">
        <f t="array" ref="AR733:AS733">LINEST(FMBtest!C709:AA709,FM_ROLLING!R733:AP733,TRUE,FALSE)</f>
        <v>-0.54663837225704648</v>
      </c>
      <c r="AS733">
        <v>4.5810417941691428</v>
      </c>
    </row>
    <row r="734" spans="1:45" x14ac:dyDescent="0.3">
      <c r="A734">
        <v>1986</v>
      </c>
      <c r="B734">
        <v>1</v>
      </c>
      <c r="C734">
        <f>SLOPE(FMBtest!C710:C733,Data!$M710:$M733)</f>
        <v>7.916450272656457E-2</v>
      </c>
      <c r="D734">
        <f>SLOPE(FMBtest!D710:D733,Data!$M710:$M733)</f>
        <v>4.1292545466785929E-2</v>
      </c>
      <c r="E734">
        <f>SLOPE(FMBtest!E710:E733,Data!$M710:$M733)</f>
        <v>5.7793670715639033E-2</v>
      </c>
      <c r="F734">
        <f>SLOPE(FMBtest!F710:F733,Data!$M710:$M733)</f>
        <v>1.1814391644305949E-2</v>
      </c>
      <c r="G734">
        <f>SLOPE(FMBtest!G710:G733,Data!$M710:$M733)</f>
        <v>9.0676423632149422E-2</v>
      </c>
      <c r="H734">
        <f>SLOPE(FMBtest!H710:H733,Data!$M710:$M733)</f>
        <v>0.1058274906950576</v>
      </c>
      <c r="I734">
        <f>SLOPE(FMBtest!I710:I733,Data!$M710:$M733)</f>
        <v>2.9674831933985094E-3</v>
      </c>
      <c r="J734">
        <f>SLOPE(FMBtest!J710:J733,Data!$M710:$M733)</f>
        <v>7.7478312511420788E-2</v>
      </c>
      <c r="K734">
        <f>SLOPE(FMBtest!K710:K733,Data!$M710:$M733)</f>
        <v>1.4475557094357378E-2</v>
      </c>
      <c r="L734">
        <f>SLOPE(FMBtest!L710:L733,Data!$M710:$M733)</f>
        <v>0.12542833992132876</v>
      </c>
      <c r="N734" s="5">
        <f t="array" ref="N734:O734">LINEST(FMBtest!C734:L734,FM_ROLLING!C734:L734,TRUE,FALSE)</f>
        <v>-2.2974696666725487</v>
      </c>
      <c r="O734" s="5">
        <v>5.6894377343824107</v>
      </c>
      <c r="R734">
        <f>SLOPE(FMBtest!C710:C721,Data!$AB716:$AB727)</f>
        <v>0.72743640418428479</v>
      </c>
      <c r="S734">
        <f>SLOPE(FMBtest!D710:D721,Data!$AB716:$AB727)</f>
        <v>0.71438348745689062</v>
      </c>
      <c r="T734">
        <f>SLOPE(FMBtest!E710:E721,Data!$AB716:$AB727)</f>
        <v>0.71917539922133011</v>
      </c>
      <c r="U734">
        <f>SLOPE(FMBtest!F710:F721,Data!$AB716:$AB727)</f>
        <v>0.73176765389222009</v>
      </c>
      <c r="V734">
        <f>SLOPE(FMBtest!G710:G721,Data!$AB716:$AB727)</f>
        <v>0.92778135131320072</v>
      </c>
      <c r="W734">
        <f>SLOPE(FMBtest!H710:H721,Data!$AB716:$AB727)</f>
        <v>0.86799707639588164</v>
      </c>
      <c r="X734">
        <f>SLOPE(FMBtest!I710:I721,Data!$AB716:$AB727)</f>
        <v>0.75700976108483919</v>
      </c>
      <c r="Y734">
        <f>SLOPE(FMBtest!J710:J721,Data!$AB716:$AB727)</f>
        <v>0.85591686299644798</v>
      </c>
      <c r="Z734">
        <f>SLOPE(FMBtest!K710:K721,Data!$AB716:$AB727)</f>
        <v>0.81625440330739651</v>
      </c>
      <c r="AA734">
        <f>SLOPE(FMBtest!L710:L721,Data!$AB716:$AB727)</f>
        <v>1.0478812624531202</v>
      </c>
      <c r="AB734">
        <f>SLOPE(FMBtest!M710:M721,Data!$AB716:$AB727)</f>
        <v>0.98289072142093048</v>
      </c>
      <c r="AC734">
        <f>SLOPE(FMBtest!N710:N721,Data!$AB716:$AB727)</f>
        <v>0.77840404204087654</v>
      </c>
      <c r="AD734">
        <f>SLOPE(FMBtest!O710:O721,Data!$AB716:$AB727)</f>
        <v>0.81506259872084474</v>
      </c>
      <c r="AE734">
        <f>SLOPE(FMBtest!P710:P721,Data!$AB716:$AB727)</f>
        <v>0.94608931724087231</v>
      </c>
      <c r="AF734">
        <f>SLOPE(FMBtest!Q710:Q721,Data!$AB716:$AB727)</f>
        <v>1.0424374202973137</v>
      </c>
      <c r="AG734">
        <f>SLOPE(FMBtest!R710:R721,Data!$AB716:$AB727)</f>
        <v>0.91844361671516195</v>
      </c>
      <c r="AH734">
        <f>SLOPE(FMBtest!S710:S721,Data!$AB716:$AB727)</f>
        <v>0.92874161736938654</v>
      </c>
      <c r="AI734">
        <f>SLOPE(FMBtest!T710:T721,Data!$AB716:$AB727)</f>
        <v>0.9511506831020583</v>
      </c>
      <c r="AJ734">
        <f>SLOPE(FMBtest!U710:U721,Data!$AB716:$AB727)</f>
        <v>1.0573628709280463</v>
      </c>
      <c r="AK734">
        <f>SLOPE(FMBtest!V710:V721,Data!$AB716:$AB727)</f>
        <v>1.1259448854980081</v>
      </c>
      <c r="AL734">
        <f>SLOPE(FMBtest!W710:W721,Data!$AB716:$AB727)</f>
        <v>0.93884786668790277</v>
      </c>
      <c r="AM734">
        <f>SLOPE(FMBtest!X710:X721,Data!$AB716:$AB727)</f>
        <v>0.85638507194116475</v>
      </c>
      <c r="AN734">
        <f>SLOPE(FMBtest!Y710:Y721,Data!$AB716:$AB727)</f>
        <v>0.92966922049338785</v>
      </c>
      <c r="AO734">
        <f>SLOPE(FMBtest!Z710:Z721,Data!$AB716:$AB727)</f>
        <v>1.1113734744871107</v>
      </c>
      <c r="AP734">
        <f>SLOPE(FMBtest!AA710:AA721,Data!$AB716:$AB727)</f>
        <v>1.2182604748695265</v>
      </c>
      <c r="AR734">
        <f t="array" ref="AR734:AS734">LINEST(FMBtest!C710:AA710,FM_ROLLING!R734:AP734,TRUE,FALSE)</f>
        <v>2.2786861353693415</v>
      </c>
      <c r="AS734">
        <v>-0.6755235872538139</v>
      </c>
    </row>
    <row r="735" spans="1:45" x14ac:dyDescent="0.3">
      <c r="A735">
        <v>1986</v>
      </c>
      <c r="B735">
        <v>2</v>
      </c>
      <c r="C735">
        <f>SLOPE(FMBtest!C711:C734,Data!$M711:$M734)</f>
        <v>8.7195047251026656E-2</v>
      </c>
      <c r="D735">
        <f>SLOPE(FMBtest!D711:D734,Data!$M711:$M734)</f>
        <v>4.2696576311082431E-2</v>
      </c>
      <c r="E735">
        <f>SLOPE(FMBtest!E711:E734,Data!$M711:$M734)</f>
        <v>6.1080490333649304E-2</v>
      </c>
      <c r="F735">
        <f>SLOPE(FMBtest!F711:F734,Data!$M711:$M734)</f>
        <v>6.8991277623598121E-3</v>
      </c>
      <c r="G735">
        <f>SLOPE(FMBtest!G711:G734,Data!$M711:$M734)</f>
        <v>7.6569343406113308E-2</v>
      </c>
      <c r="H735">
        <f>SLOPE(FMBtest!H711:H734,Data!$M711:$M734)</f>
        <v>0.12833292260073659</v>
      </c>
      <c r="I735">
        <f>SLOPE(FMBtest!I711:I734,Data!$M711:$M734)</f>
        <v>1.3704889330550548E-2</v>
      </c>
      <c r="J735">
        <f>SLOPE(FMBtest!J711:J734,Data!$M711:$M734)</f>
        <v>8.2258918655303409E-2</v>
      </c>
      <c r="K735">
        <f>SLOPE(FMBtest!K711:K734,Data!$M711:$M734)</f>
        <v>1.5099001865354058E-2</v>
      </c>
      <c r="L735">
        <f>SLOPE(FMBtest!L711:L734,Data!$M711:$M734)</f>
        <v>0.11529869199066264</v>
      </c>
      <c r="N735" s="5">
        <f t="array" ref="N735:O735">LINEST(FMBtest!C735:L735,FM_ROLLING!C735:L735,TRUE,FALSE)</f>
        <v>12.465295075088008</v>
      </c>
      <c r="O735" s="5">
        <v>6.6607646464428978</v>
      </c>
      <c r="R735">
        <f>SLOPE(FMBtest!C711:C722,Data!$AB717:$AB728)</f>
        <v>0.80196075840898395</v>
      </c>
      <c r="S735">
        <f>SLOPE(FMBtest!D711:D722,Data!$AB717:$AB728)</f>
        <v>0.72125295751809937</v>
      </c>
      <c r="T735">
        <f>SLOPE(FMBtest!E711:E722,Data!$AB717:$AB728)</f>
        <v>0.75541977525203696</v>
      </c>
      <c r="U735">
        <f>SLOPE(FMBtest!F711:F722,Data!$AB717:$AB728)</f>
        <v>0.82280269031298681</v>
      </c>
      <c r="V735">
        <f>SLOPE(FMBtest!G711:G722,Data!$AB717:$AB728)</f>
        <v>0.95734058166362179</v>
      </c>
      <c r="W735">
        <f>SLOPE(FMBtest!H711:H722,Data!$AB717:$AB728)</f>
        <v>0.95529724352958234</v>
      </c>
      <c r="X735">
        <f>SLOPE(FMBtest!I711:I722,Data!$AB717:$AB728)</f>
        <v>0.7957954578141021</v>
      </c>
      <c r="Y735">
        <f>SLOPE(FMBtest!J711:J722,Data!$AB717:$AB728)</f>
        <v>0.85624982022437346</v>
      </c>
      <c r="Z735">
        <f>SLOPE(FMBtest!K711:K722,Data!$AB717:$AB728)</f>
        <v>0.82425410674424493</v>
      </c>
      <c r="AA735">
        <f>SLOPE(FMBtest!L711:L722,Data!$AB717:$AB728)</f>
        <v>0.99653576548294587</v>
      </c>
      <c r="AB735">
        <f>SLOPE(FMBtest!M711:M722,Data!$AB717:$AB728)</f>
        <v>1.0516967808958211</v>
      </c>
      <c r="AC735">
        <f>SLOPE(FMBtest!N711:N722,Data!$AB717:$AB728)</f>
        <v>0.8211202412973545</v>
      </c>
      <c r="AD735">
        <f>SLOPE(FMBtest!O711:O722,Data!$AB717:$AB728)</f>
        <v>0.77394669878434874</v>
      </c>
      <c r="AE735">
        <f>SLOPE(FMBtest!P711:P722,Data!$AB717:$AB728)</f>
        <v>0.90354962375887904</v>
      </c>
      <c r="AF735">
        <f>SLOPE(FMBtest!Q711:Q722,Data!$AB717:$AB728)</f>
        <v>1.0711340380314918</v>
      </c>
      <c r="AG735">
        <f>SLOPE(FMBtest!R711:R722,Data!$AB717:$AB728)</f>
        <v>1.0116818202190219</v>
      </c>
      <c r="AH735">
        <f>SLOPE(FMBtest!S711:S722,Data!$AB717:$AB728)</f>
        <v>0.95802598669225547</v>
      </c>
      <c r="AI735">
        <f>SLOPE(FMBtest!T711:T722,Data!$AB717:$AB728)</f>
        <v>0.89332381888249446</v>
      </c>
      <c r="AJ735">
        <f>SLOPE(FMBtest!U711:U722,Data!$AB717:$AB728)</f>
        <v>1.0296554529041371</v>
      </c>
      <c r="AK735">
        <f>SLOPE(FMBtest!V711:V722,Data!$AB717:$AB728)</f>
        <v>1.1164550554244073</v>
      </c>
      <c r="AL735">
        <f>SLOPE(FMBtest!W711:W722,Data!$AB717:$AB728)</f>
        <v>0.83263399220961132</v>
      </c>
      <c r="AM735">
        <f>SLOPE(FMBtest!X711:X722,Data!$AB717:$AB728)</f>
        <v>0.81838129691307682</v>
      </c>
      <c r="AN735">
        <f>SLOPE(FMBtest!Y711:Y722,Data!$AB717:$AB728)</f>
        <v>0.93725345654179248</v>
      </c>
      <c r="AO735">
        <f>SLOPE(FMBtest!Z711:Z722,Data!$AB717:$AB728)</f>
        <v>1.068157120887486</v>
      </c>
      <c r="AP735">
        <f>SLOPE(FMBtest!AA711:AA722,Data!$AB717:$AB728)</f>
        <v>1.2187405304233874</v>
      </c>
      <c r="AR735">
        <f t="array" ref="AR735:AS735">LINEST(FMBtest!C711:AA711,FM_ROLLING!R735:AP735,TRUE,FALSE)</f>
        <v>4.3806006199364367</v>
      </c>
      <c r="AS735">
        <v>3.0211326854716081</v>
      </c>
    </row>
    <row r="736" spans="1:45" x14ac:dyDescent="0.3">
      <c r="A736">
        <v>1986</v>
      </c>
      <c r="B736">
        <v>3</v>
      </c>
      <c r="C736">
        <f>SLOPE(FMBtest!C712:C735,Data!$M712:$M735)</f>
        <v>0.13127871410132569</v>
      </c>
      <c r="D736">
        <f>SLOPE(FMBtest!D712:D735,Data!$M712:$M735)</f>
        <v>9.2057250090178733E-2</v>
      </c>
      <c r="E736">
        <f>SLOPE(FMBtest!E712:E735,Data!$M712:$M735)</f>
        <v>0.11581683240504971</v>
      </c>
      <c r="F736">
        <f>SLOPE(FMBtest!F712:F735,Data!$M712:$M735)</f>
        <v>5.4626763791057409E-2</v>
      </c>
      <c r="G736">
        <f>SLOPE(FMBtest!G712:G735,Data!$M712:$M735)</f>
        <v>0.13180598397625903</v>
      </c>
      <c r="H736">
        <f>SLOPE(FMBtest!H712:H735,Data!$M712:$M735)</f>
        <v>0.18176326379792754</v>
      </c>
      <c r="I736">
        <f>SLOPE(FMBtest!I712:I735,Data!$M712:$M735)</f>
        <v>6.6372812094012565E-2</v>
      </c>
      <c r="J736">
        <f>SLOPE(FMBtest!J712:J735,Data!$M712:$M735)</f>
        <v>0.14808697309883259</v>
      </c>
      <c r="K736">
        <f>SLOPE(FMBtest!K712:K735,Data!$M712:$M735)</f>
        <v>6.9660144523351689E-2</v>
      </c>
      <c r="L736">
        <f>SLOPE(FMBtest!L712:L735,Data!$M712:$M735)</f>
        <v>0.18838089515959169</v>
      </c>
      <c r="N736" s="5">
        <f t="array" ref="N736:O736">LINEST(FMBtest!C736:L736,FM_ROLLING!C736:L736,TRUE,FALSE)</f>
        <v>-9.9143819741602073</v>
      </c>
      <c r="O736" s="5">
        <v>5.0547479934007375</v>
      </c>
      <c r="R736">
        <f>SLOPE(FMBtest!C712:C723,Data!$AB718:$AB729)</f>
        <v>0.85476764385777326</v>
      </c>
      <c r="S736">
        <f>SLOPE(FMBtest!D712:D723,Data!$AB718:$AB729)</f>
        <v>0.73492505078749037</v>
      </c>
      <c r="T736">
        <f>SLOPE(FMBtest!E712:E723,Data!$AB718:$AB729)</f>
        <v>0.76176762323925118</v>
      </c>
      <c r="U736">
        <f>SLOPE(FMBtest!F712:F723,Data!$AB718:$AB729)</f>
        <v>0.83116717913575466</v>
      </c>
      <c r="V736">
        <f>SLOPE(FMBtest!G712:G723,Data!$AB718:$AB729)</f>
        <v>0.97349444746741287</v>
      </c>
      <c r="W736">
        <f>SLOPE(FMBtest!H712:H723,Data!$AB718:$AB729)</f>
        <v>1.0032445854920469</v>
      </c>
      <c r="X736">
        <f>SLOPE(FMBtest!I712:I723,Data!$AB718:$AB729)</f>
        <v>0.7958638890833245</v>
      </c>
      <c r="Y736">
        <f>SLOPE(FMBtest!J712:J723,Data!$AB718:$AB729)</f>
        <v>0.85478029814382861</v>
      </c>
      <c r="Z736">
        <f>SLOPE(FMBtest!K712:K723,Data!$AB718:$AB729)</f>
        <v>0.82733018722414431</v>
      </c>
      <c r="AA736">
        <f>SLOPE(FMBtest!L712:L723,Data!$AB718:$AB729)</f>
        <v>0.98175942184602305</v>
      </c>
      <c r="AB736">
        <f>SLOPE(FMBtest!M712:M723,Data!$AB718:$AB729)</f>
        <v>1.0801605218308998</v>
      </c>
      <c r="AC736">
        <f>SLOPE(FMBtest!N712:N723,Data!$AB718:$AB729)</f>
        <v>0.86919972436664206</v>
      </c>
      <c r="AD736">
        <f>SLOPE(FMBtest!O712:O723,Data!$AB718:$AB729)</f>
        <v>0.78094594593398758</v>
      </c>
      <c r="AE736">
        <f>SLOPE(FMBtest!P712:P723,Data!$AB718:$AB729)</f>
        <v>0.8846771993392516</v>
      </c>
      <c r="AF736">
        <f>SLOPE(FMBtest!Q712:Q723,Data!$AB718:$AB729)</f>
        <v>1.0631313482150688</v>
      </c>
      <c r="AG736">
        <f>SLOPE(FMBtest!R712:R723,Data!$AB718:$AB729)</f>
        <v>1.063140993789754</v>
      </c>
      <c r="AH736">
        <f>SLOPE(FMBtest!S712:S723,Data!$AB718:$AB729)</f>
        <v>0.98354695036573092</v>
      </c>
      <c r="AI736">
        <f>SLOPE(FMBtest!T712:T723,Data!$AB718:$AB729)</f>
        <v>0.89463475084639921</v>
      </c>
      <c r="AJ736">
        <f>SLOPE(FMBtest!U712:U723,Data!$AB718:$AB729)</f>
        <v>1.0005798848707745</v>
      </c>
      <c r="AK736">
        <f>SLOPE(FMBtest!V712:V723,Data!$AB718:$AB729)</f>
        <v>1.1361884352391249</v>
      </c>
      <c r="AL736">
        <f>SLOPE(FMBtest!W712:W723,Data!$AB718:$AB729)</f>
        <v>0.84742523772580691</v>
      </c>
      <c r="AM736">
        <f>SLOPE(FMBtest!X712:X723,Data!$AB718:$AB729)</f>
        <v>0.77730757321853983</v>
      </c>
      <c r="AN736">
        <f>SLOPE(FMBtest!Y712:Y723,Data!$AB718:$AB729)</f>
        <v>0.96840645106653955</v>
      </c>
      <c r="AO736">
        <f>SLOPE(FMBtest!Z712:Z723,Data!$AB718:$AB729)</f>
        <v>1.0464711841995931</v>
      </c>
      <c r="AP736">
        <f>SLOPE(FMBtest!AA712:AA723,Data!$AB718:$AB729)</f>
        <v>1.2039609862166507</v>
      </c>
      <c r="AR736">
        <f t="array" ref="AR736:AS736">LINEST(FMBtest!C712:AA712,FM_ROLLING!R736:AP736,TRUE,FALSE)</f>
        <v>1.7109771851809545</v>
      </c>
      <c r="AS736">
        <v>3.0281212123554928</v>
      </c>
    </row>
    <row r="737" spans="1:45" x14ac:dyDescent="0.3">
      <c r="A737">
        <v>1986</v>
      </c>
      <c r="B737">
        <v>4</v>
      </c>
      <c r="C737">
        <f>SLOPE(FMBtest!C713:C736,Data!$M713:$M736)</f>
        <v>0.18824329720282293</v>
      </c>
      <c r="D737">
        <f>SLOPE(FMBtest!D713:D736,Data!$M713:$M736)</f>
        <v>0.13962306136376054</v>
      </c>
      <c r="E737">
        <f>SLOPE(FMBtest!E713:E736,Data!$M713:$M736)</f>
        <v>0.15218998345586321</v>
      </c>
      <c r="F737">
        <f>SLOPE(FMBtest!F713:F736,Data!$M713:$M736)</f>
        <v>0.10403801653337329</v>
      </c>
      <c r="G737">
        <f>SLOPE(FMBtest!G713:G736,Data!$M713:$M736)</f>
        <v>0.19193147795497581</v>
      </c>
      <c r="H737">
        <f>SLOPE(FMBtest!H713:H736,Data!$M713:$M736)</f>
        <v>0.21718183657116477</v>
      </c>
      <c r="I737">
        <f>SLOPE(FMBtest!I713:I736,Data!$M713:$M736)</f>
        <v>0.12017057974909208</v>
      </c>
      <c r="J737">
        <f>SLOPE(FMBtest!J713:J736,Data!$M713:$M736)</f>
        <v>0.23521851398997995</v>
      </c>
      <c r="K737">
        <f>SLOPE(FMBtest!K713:K736,Data!$M713:$M736)</f>
        <v>0.15441588995253433</v>
      </c>
      <c r="L737">
        <f>SLOPE(FMBtest!L713:L736,Data!$M713:$M736)</f>
        <v>0.24063785655563025</v>
      </c>
      <c r="N737" s="5">
        <f t="array" ref="N737:O737">LINEST(FMBtest!C737:L737,FM_ROLLING!C737:L737,TRUE,FALSE)</f>
        <v>-2.4131690471252405</v>
      </c>
      <c r="O737" s="5">
        <v>2.1337723447770056</v>
      </c>
      <c r="R737">
        <f>SLOPE(FMBtest!C713:C724,Data!$AB719:$AB730)</f>
        <v>0.84988228421456924</v>
      </c>
      <c r="S737">
        <f>SLOPE(FMBtest!D713:D724,Data!$AB719:$AB730)</f>
        <v>0.7243473254869528</v>
      </c>
      <c r="T737">
        <f>SLOPE(FMBtest!E713:E724,Data!$AB719:$AB730)</f>
        <v>0.76184747490720672</v>
      </c>
      <c r="U737">
        <f>SLOPE(FMBtest!F713:F724,Data!$AB719:$AB730)</f>
        <v>0.82091893593069398</v>
      </c>
      <c r="V737">
        <f>SLOPE(FMBtest!G713:G724,Data!$AB719:$AB730)</f>
        <v>0.96633486397464452</v>
      </c>
      <c r="W737">
        <f>SLOPE(FMBtest!H713:H724,Data!$AB719:$AB730)</f>
        <v>1.0233593815799094</v>
      </c>
      <c r="X737">
        <f>SLOPE(FMBtest!I713:I724,Data!$AB719:$AB730)</f>
        <v>0.7824270922690828</v>
      </c>
      <c r="Y737">
        <f>SLOPE(FMBtest!J713:J724,Data!$AB719:$AB730)</f>
        <v>0.84304864585100348</v>
      </c>
      <c r="Z737">
        <f>SLOPE(FMBtest!K713:K724,Data!$AB719:$AB730)</f>
        <v>0.80330308641564141</v>
      </c>
      <c r="AA737">
        <f>SLOPE(FMBtest!L713:L724,Data!$AB719:$AB730)</f>
        <v>0.98662289512486667</v>
      </c>
      <c r="AB737">
        <f>SLOPE(FMBtest!M713:M724,Data!$AB719:$AB730)</f>
        <v>1.1001386254960868</v>
      </c>
      <c r="AC737">
        <f>SLOPE(FMBtest!N713:N724,Data!$AB719:$AB730)</f>
        <v>0.85699669578209681</v>
      </c>
      <c r="AD737">
        <f>SLOPE(FMBtest!O713:O724,Data!$AB719:$AB730)</f>
        <v>0.76987218659911572</v>
      </c>
      <c r="AE737">
        <f>SLOPE(FMBtest!P713:P724,Data!$AB719:$AB730)</f>
        <v>0.87060575564080855</v>
      </c>
      <c r="AF737">
        <f>SLOPE(FMBtest!Q713:Q724,Data!$AB719:$AB730)</f>
        <v>1.069408057634335</v>
      </c>
      <c r="AG737">
        <f>SLOPE(FMBtest!R713:R724,Data!$AB719:$AB730)</f>
        <v>1.0977802035820168</v>
      </c>
      <c r="AH737">
        <f>SLOPE(FMBtest!S713:S724,Data!$AB719:$AB730)</f>
        <v>0.99510271125446115</v>
      </c>
      <c r="AI737">
        <f>SLOPE(FMBtest!T713:T724,Data!$AB719:$AB730)</f>
        <v>0.88601607095815027</v>
      </c>
      <c r="AJ737">
        <f>SLOPE(FMBtest!U713:U724,Data!$AB719:$AB730)</f>
        <v>0.98645590943645278</v>
      </c>
      <c r="AK737">
        <f>SLOPE(FMBtest!V713:V724,Data!$AB719:$AB730)</f>
        <v>1.1289103052343263</v>
      </c>
      <c r="AL737">
        <f>SLOPE(FMBtest!W713:W724,Data!$AB719:$AB730)</f>
        <v>0.90761927409040033</v>
      </c>
      <c r="AM737">
        <f>SLOPE(FMBtest!X713:X724,Data!$AB719:$AB730)</f>
        <v>0.77290010250001318</v>
      </c>
      <c r="AN737">
        <f>SLOPE(FMBtest!Y713:Y724,Data!$AB719:$AB730)</f>
        <v>0.98257230594369616</v>
      </c>
      <c r="AO737">
        <f>SLOPE(FMBtest!Z713:Z724,Data!$AB719:$AB730)</f>
        <v>1.0408691084962594</v>
      </c>
      <c r="AP737">
        <f>SLOPE(FMBtest!AA713:AA724,Data!$AB719:$AB730)</f>
        <v>1.1878340341105229</v>
      </c>
      <c r="AR737">
        <f t="array" ref="AR737:AS737">LINEST(FMBtest!C713:AA713,FM_ROLLING!R737:AP737,TRUE,FALSE)</f>
        <v>-6.3963652436598455</v>
      </c>
      <c r="AS737">
        <v>5.9297091131850834</v>
      </c>
    </row>
    <row r="738" spans="1:45" x14ac:dyDescent="0.3">
      <c r="A738">
        <v>1986</v>
      </c>
      <c r="B738">
        <v>5</v>
      </c>
      <c r="C738">
        <f>SLOPE(FMBtest!C714:C737,Data!$M714:$M737)</f>
        <v>9.797570676485505E-2</v>
      </c>
      <c r="D738">
        <f>SLOPE(FMBtest!D714:D737,Data!$M714:$M737)</f>
        <v>6.8460957002032211E-2</v>
      </c>
      <c r="E738">
        <f>SLOPE(FMBtest!E714:E737,Data!$M714:$M737)</f>
        <v>6.6456173191097132E-2</v>
      </c>
      <c r="F738">
        <f>SLOPE(FMBtest!F714:F737,Data!$M714:$M737)</f>
        <v>1.5104827192105109E-2</v>
      </c>
      <c r="G738">
        <f>SLOPE(FMBtest!G714:G737,Data!$M714:$M737)</f>
        <v>6.5866668419663515E-2</v>
      </c>
      <c r="H738">
        <f>SLOPE(FMBtest!H714:H737,Data!$M714:$M737)</f>
        <v>9.7376891489974332E-2</v>
      </c>
      <c r="I738">
        <f>SLOPE(FMBtest!I714:I737,Data!$M714:$M737)</f>
        <v>3.4297996841745226E-2</v>
      </c>
      <c r="J738">
        <f>SLOPE(FMBtest!J714:J737,Data!$M714:$M737)</f>
        <v>0.12109709746636585</v>
      </c>
      <c r="K738">
        <f>SLOPE(FMBtest!K714:K737,Data!$M714:$M737)</f>
        <v>6.7359058231436772E-2</v>
      </c>
      <c r="L738">
        <f>SLOPE(FMBtest!L714:L737,Data!$M714:$M737)</f>
        <v>0.10285644595446659</v>
      </c>
      <c r="N738" s="5">
        <f t="array" ref="N738:O738">LINEST(FMBtest!C738:L738,FM_ROLLING!C738:L738,TRUE,FALSE)</f>
        <v>-9.8318849745818326</v>
      </c>
      <c r="O738" s="5">
        <v>-1.9345357637340626</v>
      </c>
      <c r="R738">
        <f>SLOPE(FMBtest!C714:C725,Data!$AB720:$AB731)</f>
        <v>0.87687451886204837</v>
      </c>
      <c r="S738">
        <f>SLOPE(FMBtest!D714:D725,Data!$AB720:$AB731)</f>
        <v>0.75316277993798042</v>
      </c>
      <c r="T738">
        <f>SLOPE(FMBtest!E714:E725,Data!$AB720:$AB731)</f>
        <v>0.79130001729822907</v>
      </c>
      <c r="U738">
        <f>SLOPE(FMBtest!F714:F725,Data!$AB720:$AB731)</f>
        <v>0.85882465872016678</v>
      </c>
      <c r="V738">
        <f>SLOPE(FMBtest!G714:G725,Data!$AB720:$AB731)</f>
        <v>0.97514624477597522</v>
      </c>
      <c r="W738">
        <f>SLOPE(FMBtest!H714:H725,Data!$AB720:$AB731)</f>
        <v>1.0548725761655613</v>
      </c>
      <c r="X738">
        <f>SLOPE(FMBtest!I714:I725,Data!$AB720:$AB731)</f>
        <v>0.811126660407127</v>
      </c>
      <c r="Y738">
        <f>SLOPE(FMBtest!J714:J725,Data!$AB720:$AB731)</f>
        <v>0.86805512345001434</v>
      </c>
      <c r="Z738">
        <f>SLOPE(FMBtest!K714:K725,Data!$AB720:$AB731)</f>
        <v>0.81696951774680349</v>
      </c>
      <c r="AA738">
        <f>SLOPE(FMBtest!L714:L725,Data!$AB720:$AB731)</f>
        <v>1.015063056592584</v>
      </c>
      <c r="AB738">
        <f>SLOPE(FMBtest!M714:M725,Data!$AB720:$AB731)</f>
        <v>1.1109848437436822</v>
      </c>
      <c r="AC738">
        <f>SLOPE(FMBtest!N714:N725,Data!$AB720:$AB731)</f>
        <v>0.88690749175407557</v>
      </c>
      <c r="AD738">
        <f>SLOPE(FMBtest!O714:O725,Data!$AB720:$AB731)</f>
        <v>0.81980648135199563</v>
      </c>
      <c r="AE738">
        <f>SLOPE(FMBtest!P714:P725,Data!$AB720:$AB731)</f>
        <v>0.89139436063322863</v>
      </c>
      <c r="AF738">
        <f>SLOPE(FMBtest!Q714:Q725,Data!$AB720:$AB731)</f>
        <v>1.0837554410404584</v>
      </c>
      <c r="AG738">
        <f>SLOPE(FMBtest!R714:R725,Data!$AB720:$AB731)</f>
        <v>1.1334442214954945</v>
      </c>
      <c r="AH738">
        <f>SLOPE(FMBtest!S714:S725,Data!$AB720:$AB731)</f>
        <v>1.0219488053461163</v>
      </c>
      <c r="AI738">
        <f>SLOPE(FMBtest!T714:T725,Data!$AB720:$AB731)</f>
        <v>0.8890672940734069</v>
      </c>
      <c r="AJ738">
        <f>SLOPE(FMBtest!U714:U725,Data!$AB720:$AB731)</f>
        <v>0.99727982870701004</v>
      </c>
      <c r="AK738">
        <f>SLOPE(FMBtest!V714:V725,Data!$AB720:$AB731)</f>
        <v>1.1080280261928146</v>
      </c>
      <c r="AL738">
        <f>SLOPE(FMBtest!W714:W725,Data!$AB720:$AB731)</f>
        <v>0.89677036389224751</v>
      </c>
      <c r="AM738">
        <f>SLOPE(FMBtest!X714:X725,Data!$AB720:$AB731)</f>
        <v>0.75572892405284986</v>
      </c>
      <c r="AN738">
        <f>SLOPE(FMBtest!Y714:Y725,Data!$AB720:$AB731)</f>
        <v>0.99192120472035439</v>
      </c>
      <c r="AO738">
        <f>SLOPE(FMBtest!Z714:Z725,Data!$AB720:$AB731)</f>
        <v>1.0467763115655095</v>
      </c>
      <c r="AP738">
        <f>SLOPE(FMBtest!AA714:AA725,Data!$AB720:$AB731)</f>
        <v>1.1490460805553586</v>
      </c>
      <c r="AR738">
        <f t="array" ref="AR738:AS738">LINEST(FMBtest!C714:AA714,FM_ROLLING!R738:AP738,TRUE,FALSE)</f>
        <v>8.2373242594750398</v>
      </c>
      <c r="AS738">
        <v>-3.5770360385347963</v>
      </c>
    </row>
    <row r="739" spans="1:45" x14ac:dyDescent="0.3">
      <c r="A739">
        <v>1986</v>
      </c>
      <c r="B739">
        <v>6</v>
      </c>
      <c r="C739">
        <f>SLOPE(FMBtest!C715:C738,Data!$M715:$M738)</f>
        <v>9.3721355172960943E-2</v>
      </c>
      <c r="D739">
        <f>SLOPE(FMBtest!D715:D738,Data!$M715:$M738)</f>
        <v>6.783593850261968E-2</v>
      </c>
      <c r="E739">
        <f>SLOPE(FMBtest!E715:E738,Data!$M715:$M738)</f>
        <v>5.8899172254850092E-2</v>
      </c>
      <c r="F739">
        <f>SLOPE(FMBtest!F715:F738,Data!$M715:$M738)</f>
        <v>-1.945800447261609E-3</v>
      </c>
      <c r="G739">
        <f>SLOPE(FMBtest!G715:G738,Data!$M715:$M738)</f>
        <v>3.9038065073131102E-2</v>
      </c>
      <c r="H739">
        <f>SLOPE(FMBtest!H715:H738,Data!$M715:$M738)</f>
        <v>9.2457742651639085E-2</v>
      </c>
      <c r="I739">
        <f>SLOPE(FMBtest!I715:I738,Data!$M715:$M738)</f>
        <v>3.3403862490860796E-2</v>
      </c>
      <c r="J739">
        <f>SLOPE(FMBtest!J715:J738,Data!$M715:$M738)</f>
        <v>0.12646839342457539</v>
      </c>
      <c r="K739">
        <f>SLOPE(FMBtest!K715:K738,Data!$M715:$M738)</f>
        <v>6.0296891300975132E-2</v>
      </c>
      <c r="L739">
        <f>SLOPE(FMBtest!L715:L738,Data!$M715:$M738)</f>
        <v>8.2483746251095447E-2</v>
      </c>
      <c r="N739" s="5">
        <f t="array" ref="N739:O739">LINEST(FMBtest!C739:L739,FM_ROLLING!C739:L739,TRUE,FALSE)</f>
        <v>1.1464520399675902</v>
      </c>
      <c r="O739" s="5">
        <v>6.0251757337670986</v>
      </c>
      <c r="R739">
        <f>SLOPE(FMBtest!C715:C726,Data!$AB721:$AB732)</f>
        <v>0.87360321145179187</v>
      </c>
      <c r="S739">
        <f>SLOPE(FMBtest!D715:D726,Data!$AB721:$AB732)</f>
        <v>0.76342417828998377</v>
      </c>
      <c r="T739">
        <f>SLOPE(FMBtest!E715:E726,Data!$AB721:$AB732)</f>
        <v>0.79650220883441358</v>
      </c>
      <c r="U739">
        <f>SLOPE(FMBtest!F715:F726,Data!$AB721:$AB732)</f>
        <v>0.85731974355215723</v>
      </c>
      <c r="V739">
        <f>SLOPE(FMBtest!G715:G726,Data!$AB721:$AB732)</f>
        <v>0.96514348234384906</v>
      </c>
      <c r="W739">
        <f>SLOPE(FMBtest!H715:H726,Data!$AB721:$AB732)</f>
        <v>1.057861261101148</v>
      </c>
      <c r="X739">
        <f>SLOPE(FMBtest!I715:I726,Data!$AB721:$AB732)</f>
        <v>0.81204626003035907</v>
      </c>
      <c r="Y739">
        <f>SLOPE(FMBtest!J715:J726,Data!$AB721:$AB732)</f>
        <v>0.89110867667792559</v>
      </c>
      <c r="Z739">
        <f>SLOPE(FMBtest!K715:K726,Data!$AB721:$AB732)</f>
        <v>0.82393806546865733</v>
      </c>
      <c r="AA739">
        <f>SLOPE(FMBtest!L715:L726,Data!$AB721:$AB732)</f>
        <v>1.0051148716264258</v>
      </c>
      <c r="AB739">
        <f>SLOPE(FMBtest!M715:M726,Data!$AB721:$AB732)</f>
        <v>1.1086474439840879</v>
      </c>
      <c r="AC739">
        <f>SLOPE(FMBtest!N715:N726,Data!$AB721:$AB732)</f>
        <v>0.90597628372703476</v>
      </c>
      <c r="AD739">
        <f>SLOPE(FMBtest!O715:O726,Data!$AB721:$AB732)</f>
        <v>0.8138235397036746</v>
      </c>
      <c r="AE739">
        <f>SLOPE(FMBtest!P715:P726,Data!$AB721:$AB732)</f>
        <v>0.8792103696482122</v>
      </c>
      <c r="AF739">
        <f>SLOPE(FMBtest!Q715:Q726,Data!$AB721:$AB732)</f>
        <v>1.0732064100397205</v>
      </c>
      <c r="AG739">
        <f>SLOPE(FMBtest!R715:R726,Data!$AB721:$AB732)</f>
        <v>1.1442479758978576</v>
      </c>
      <c r="AH739">
        <f>SLOPE(FMBtest!S715:S726,Data!$AB721:$AB732)</f>
        <v>1.0429009831544001</v>
      </c>
      <c r="AI739">
        <f>SLOPE(FMBtest!T715:T726,Data!$AB721:$AB732)</f>
        <v>0.8878756674667263</v>
      </c>
      <c r="AJ739">
        <f>SLOPE(FMBtest!U715:U726,Data!$AB721:$AB732)</f>
        <v>0.98823135327908584</v>
      </c>
      <c r="AK739">
        <f>SLOPE(FMBtest!V715:V726,Data!$AB721:$AB732)</f>
        <v>1.0977521699699899</v>
      </c>
      <c r="AL739">
        <f>SLOPE(FMBtest!W715:W726,Data!$AB721:$AB732)</f>
        <v>0.87910785348357279</v>
      </c>
      <c r="AM739">
        <f>SLOPE(FMBtest!X715:X726,Data!$AB721:$AB732)</f>
        <v>0.77293057305793011</v>
      </c>
      <c r="AN739">
        <f>SLOPE(FMBtest!Y715:Y726,Data!$AB721:$AB732)</f>
        <v>1.003500735457699</v>
      </c>
      <c r="AO739">
        <f>SLOPE(FMBtest!Z715:Z726,Data!$AB721:$AB732)</f>
        <v>1.039372523053308</v>
      </c>
      <c r="AP739">
        <f>SLOPE(FMBtest!AA715:AA726,Data!$AB721:$AB732)</f>
        <v>1.1292242377749011</v>
      </c>
      <c r="AR739">
        <f t="array" ref="AR739:AS739">LINEST(FMBtest!C715:AA715,FM_ROLLING!R739:AP739,TRUE,FALSE)</f>
        <v>1.9411916120395118</v>
      </c>
      <c r="AS739">
        <v>-1.4622220952155744</v>
      </c>
    </row>
    <row r="740" spans="1:45" x14ac:dyDescent="0.3">
      <c r="A740">
        <v>1986</v>
      </c>
      <c r="B740">
        <v>7</v>
      </c>
      <c r="C740">
        <f>SLOPE(FMBtest!C716:C739,Data!$M716:$M739)</f>
        <v>0.11373406762853211</v>
      </c>
      <c r="D740">
        <f>SLOPE(FMBtest!D716:D739,Data!$M716:$M739)</f>
        <v>8.8030498391188913E-2</v>
      </c>
      <c r="E740">
        <f>SLOPE(FMBtest!E716:E739,Data!$M716:$M739)</f>
        <v>6.9879237521221965E-2</v>
      </c>
      <c r="F740">
        <f>SLOPE(FMBtest!F716:F739,Data!$M716:$M739)</f>
        <v>1.3693468225917459E-2</v>
      </c>
      <c r="G740">
        <f>SLOPE(FMBtest!G716:G739,Data!$M716:$M739)</f>
        <v>4.652916684257568E-2</v>
      </c>
      <c r="H740">
        <f>SLOPE(FMBtest!H716:H739,Data!$M716:$M739)</f>
        <v>0.13631281593905686</v>
      </c>
      <c r="I740">
        <f>SLOPE(FMBtest!I716:I739,Data!$M716:$M739)</f>
        <v>6.4866965987321737E-2</v>
      </c>
      <c r="J740">
        <f>SLOPE(FMBtest!J716:J739,Data!$M716:$M739)</f>
        <v>0.14296919970163946</v>
      </c>
      <c r="K740">
        <f>SLOPE(FMBtest!K716:K739,Data!$M716:$M739)</f>
        <v>7.1627943463335467E-2</v>
      </c>
      <c r="L740">
        <f>SLOPE(FMBtest!L716:L739,Data!$M716:$M739)</f>
        <v>9.6728963732494094E-2</v>
      </c>
      <c r="N740" s="5">
        <f t="array" ref="N740:O740">LINEST(FMBtest!C740:L740,FM_ROLLING!C740:L740,TRUE,FALSE)</f>
        <v>-6.7282136970223183</v>
      </c>
      <c r="O740" s="5">
        <v>-0.10488825411767655</v>
      </c>
      <c r="R740">
        <f>SLOPE(FMBtest!C716:C727,Data!$AB722:$AB733)</f>
        <v>0.86165073239269152</v>
      </c>
      <c r="S740">
        <f>SLOPE(FMBtest!D716:D727,Data!$AB722:$AB733)</f>
        <v>0.75921591300508129</v>
      </c>
      <c r="T740">
        <f>SLOPE(FMBtest!E716:E727,Data!$AB722:$AB733)</f>
        <v>0.79038016710452452</v>
      </c>
      <c r="U740">
        <f>SLOPE(FMBtest!F716:F727,Data!$AB722:$AB733)</f>
        <v>0.85379942465070824</v>
      </c>
      <c r="V740">
        <f>SLOPE(FMBtest!G716:G727,Data!$AB722:$AB733)</f>
        <v>0.95056284663115698</v>
      </c>
      <c r="W740">
        <f>SLOPE(FMBtest!H716:H727,Data!$AB722:$AB733)</f>
        <v>1.0469115705656058</v>
      </c>
      <c r="X740">
        <f>SLOPE(FMBtest!I716:I727,Data!$AB722:$AB733)</f>
        <v>0.82110140497229223</v>
      </c>
      <c r="Y740">
        <f>SLOPE(FMBtest!J716:J727,Data!$AB722:$AB733)</f>
        <v>0.8889532754474524</v>
      </c>
      <c r="Z740">
        <f>SLOPE(FMBtest!K716:K727,Data!$AB722:$AB733)</f>
        <v>0.82971680452873131</v>
      </c>
      <c r="AA740">
        <f>SLOPE(FMBtest!L716:L727,Data!$AB722:$AB733)</f>
        <v>1.0022305563207414</v>
      </c>
      <c r="AB740">
        <f>SLOPE(FMBtest!M716:M727,Data!$AB722:$AB733)</f>
        <v>1.104791854528028</v>
      </c>
      <c r="AC740">
        <f>SLOPE(FMBtest!N716:N727,Data!$AB722:$AB733)</f>
        <v>0.91135758925107013</v>
      </c>
      <c r="AD740">
        <f>SLOPE(FMBtest!O716:O727,Data!$AB722:$AB733)</f>
        <v>0.82768919520533191</v>
      </c>
      <c r="AE740">
        <f>SLOPE(FMBtest!P716:P727,Data!$AB722:$AB733)</f>
        <v>0.87602239314990338</v>
      </c>
      <c r="AF740">
        <f>SLOPE(FMBtest!Q716:Q727,Data!$AB722:$AB733)</f>
        <v>1.0543742293618743</v>
      </c>
      <c r="AG740">
        <f>SLOPE(FMBtest!R716:R727,Data!$AB722:$AB733)</f>
        <v>1.1466861596228961</v>
      </c>
      <c r="AH740">
        <f>SLOPE(FMBtest!S716:S727,Data!$AB722:$AB733)</f>
        <v>1.0315693766050942</v>
      </c>
      <c r="AI740">
        <f>SLOPE(FMBtest!T716:T727,Data!$AB722:$AB733)</f>
        <v>0.89350519688627039</v>
      </c>
      <c r="AJ740">
        <f>SLOPE(FMBtest!U716:U727,Data!$AB722:$AB733)</f>
        <v>0.99049461977163011</v>
      </c>
      <c r="AK740">
        <f>SLOPE(FMBtest!V716:V727,Data!$AB722:$AB733)</f>
        <v>1.0777313321210367</v>
      </c>
      <c r="AL740">
        <f>SLOPE(FMBtest!W716:W727,Data!$AB722:$AB733)</f>
        <v>0.87153958805208553</v>
      </c>
      <c r="AM740">
        <f>SLOPE(FMBtest!X716:X727,Data!$AB722:$AB733)</f>
        <v>0.78756391446274177</v>
      </c>
      <c r="AN740">
        <f>SLOPE(FMBtest!Y716:Y727,Data!$AB722:$AB733)</f>
        <v>1.0055385197666835</v>
      </c>
      <c r="AO740">
        <f>SLOPE(FMBtest!Z716:Z727,Data!$AB722:$AB733)</f>
        <v>1.0426357968188331</v>
      </c>
      <c r="AP740">
        <f>SLOPE(FMBtest!AA716:AA727,Data!$AB722:$AB733)</f>
        <v>1.1275872225078749</v>
      </c>
      <c r="AR740">
        <f t="array" ref="AR740:AS740">LINEST(FMBtest!C716:AA716,FM_ROLLING!R740:AP740,TRUE,FALSE)</f>
        <v>-5.3620430067710734</v>
      </c>
      <c r="AS740">
        <v>-2.5693812764455322</v>
      </c>
    </row>
    <row r="741" spans="1:45" x14ac:dyDescent="0.3">
      <c r="A741">
        <v>1986</v>
      </c>
      <c r="B741">
        <v>8</v>
      </c>
      <c r="C741">
        <f>SLOPE(FMBtest!C717:C740,Data!$M717:$M740)</f>
        <v>9.6801307633979372E-2</v>
      </c>
      <c r="D741">
        <f>SLOPE(FMBtest!D717:D740,Data!$M717:$M740)</f>
        <v>7.0584291190957493E-2</v>
      </c>
      <c r="E741">
        <f>SLOPE(FMBtest!E717:E740,Data!$M717:$M740)</f>
        <v>5.5689259373611015E-2</v>
      </c>
      <c r="F741">
        <f>SLOPE(FMBtest!F717:F740,Data!$M717:$M740)</f>
        <v>2.9740677119361692E-3</v>
      </c>
      <c r="G741">
        <f>SLOPE(FMBtest!G717:G740,Data!$M717:$M740)</f>
        <v>2.9952291618302054E-2</v>
      </c>
      <c r="H741">
        <f>SLOPE(FMBtest!H717:H740,Data!$M717:$M740)</f>
        <v>0.10804077142408873</v>
      </c>
      <c r="I741">
        <f>SLOPE(FMBtest!I717:I740,Data!$M717:$M740)</f>
        <v>3.9815442256244796E-2</v>
      </c>
      <c r="J741">
        <f>SLOPE(FMBtest!J717:J740,Data!$M717:$M740)</f>
        <v>0.11940134976370068</v>
      </c>
      <c r="K741">
        <f>SLOPE(FMBtest!K717:K740,Data!$M717:$M740)</f>
        <v>5.5252087924123512E-2</v>
      </c>
      <c r="L741">
        <f>SLOPE(FMBtest!L717:L740,Data!$M717:$M740)</f>
        <v>7.5858191492685564E-2</v>
      </c>
      <c r="N741" s="5">
        <f t="array" ref="N741:O741">LINEST(FMBtest!C741:L741,FM_ROLLING!C741:L741,TRUE,FALSE)</f>
        <v>-7.4995633788238472</v>
      </c>
      <c r="O741" s="5">
        <v>-2.0552517758466564</v>
      </c>
      <c r="R741">
        <f>SLOPE(FMBtest!C717:C728,Data!$AB723:$AB734)</f>
        <v>0.77905072071095716</v>
      </c>
      <c r="S741">
        <f>SLOPE(FMBtest!D717:D728,Data!$AB723:$AB734)</f>
        <v>0.6960146309743146</v>
      </c>
      <c r="T741">
        <f>SLOPE(FMBtest!E717:E728,Data!$AB723:$AB734)</f>
        <v>0.76156670640511548</v>
      </c>
      <c r="U741">
        <f>SLOPE(FMBtest!F717:F728,Data!$AB723:$AB734)</f>
        <v>0.82323214479245699</v>
      </c>
      <c r="V741">
        <f>SLOPE(FMBtest!G717:G728,Data!$AB723:$AB734)</f>
        <v>0.91431082692099286</v>
      </c>
      <c r="W741">
        <f>SLOPE(FMBtest!H717:H728,Data!$AB723:$AB734)</f>
        <v>0.89041898775333284</v>
      </c>
      <c r="X741">
        <f>SLOPE(FMBtest!I717:I728,Data!$AB723:$AB734)</f>
        <v>0.7637101983309853</v>
      </c>
      <c r="Y741">
        <f>SLOPE(FMBtest!J717:J728,Data!$AB723:$AB734)</f>
        <v>0.80289920884361132</v>
      </c>
      <c r="Z741">
        <f>SLOPE(FMBtest!K717:K728,Data!$AB723:$AB734)</f>
        <v>0.81310480112712702</v>
      </c>
      <c r="AA741">
        <f>SLOPE(FMBtest!L717:L728,Data!$AB723:$AB734)</f>
        <v>0.95847220114880272</v>
      </c>
      <c r="AB741">
        <f>SLOPE(FMBtest!M717:M728,Data!$AB723:$AB734)</f>
        <v>0.949582421155305</v>
      </c>
      <c r="AC741">
        <f>SLOPE(FMBtest!N717:N728,Data!$AB723:$AB734)</f>
        <v>0.86317307900726148</v>
      </c>
      <c r="AD741">
        <f>SLOPE(FMBtest!O717:O728,Data!$AB723:$AB734)</f>
        <v>0.82841985477403302</v>
      </c>
      <c r="AE741">
        <f>SLOPE(FMBtest!P717:P728,Data!$AB723:$AB734)</f>
        <v>0.84185466565514278</v>
      </c>
      <c r="AF741">
        <f>SLOPE(FMBtest!Q717:Q728,Data!$AB723:$AB734)</f>
        <v>1.0338084968028614</v>
      </c>
      <c r="AG741">
        <f>SLOPE(FMBtest!R717:R728,Data!$AB723:$AB734)</f>
        <v>1.0855215129511218</v>
      </c>
      <c r="AH741">
        <f>SLOPE(FMBtest!S717:S728,Data!$AB723:$AB734)</f>
        <v>0.99288132654167138</v>
      </c>
      <c r="AI741">
        <f>SLOPE(FMBtest!T717:T728,Data!$AB723:$AB734)</f>
        <v>0.91395524005635653</v>
      </c>
      <c r="AJ741">
        <f>SLOPE(FMBtest!U717:U728,Data!$AB723:$AB734)</f>
        <v>1.0276252303023734</v>
      </c>
      <c r="AK741">
        <f>SLOPE(FMBtest!V717:V728,Data!$AB723:$AB734)</f>
        <v>1.0548868537986347</v>
      </c>
      <c r="AL741">
        <f>SLOPE(FMBtest!W717:W728,Data!$AB723:$AB734)</f>
        <v>0.6818262707272138</v>
      </c>
      <c r="AM741">
        <f>SLOPE(FMBtest!X717:X728,Data!$AB723:$AB734)</f>
        <v>0.77587905061233353</v>
      </c>
      <c r="AN741">
        <f>SLOPE(FMBtest!Y717:Y728,Data!$AB723:$AB734)</f>
        <v>1.0122817817275389</v>
      </c>
      <c r="AO741">
        <f>SLOPE(FMBtest!Z717:Z728,Data!$AB723:$AB734)</f>
        <v>1.1128840359813597</v>
      </c>
      <c r="AP741">
        <f>SLOPE(FMBtest!AA717:AA728,Data!$AB723:$AB734)</f>
        <v>1.16416397528991</v>
      </c>
      <c r="AR741">
        <f t="array" ref="AR741:AS741">LINEST(FMBtest!C717:AA717,FM_ROLLING!R741:AP741,TRUE,FALSE)</f>
        <v>3.5766800126763831</v>
      </c>
      <c r="AS741">
        <v>2.2634472343405703</v>
      </c>
    </row>
    <row r="742" spans="1:45" x14ac:dyDescent="0.3">
      <c r="A742">
        <v>1986</v>
      </c>
      <c r="B742">
        <v>9</v>
      </c>
      <c r="C742">
        <f>SLOPE(FMBtest!C718:C741,Data!$M718:$M741)</f>
        <v>6.7436185951136068E-2</v>
      </c>
      <c r="D742">
        <f>SLOPE(FMBtest!D718:D741,Data!$M718:$M741)</f>
        <v>4.3010861654113205E-2</v>
      </c>
      <c r="E742">
        <f>SLOPE(FMBtest!E718:E741,Data!$M718:$M741)</f>
        <v>2.9822299859641493E-2</v>
      </c>
      <c r="F742">
        <f>SLOPE(FMBtest!F718:F741,Data!$M718:$M741)</f>
        <v>-9.4955066018106438E-3</v>
      </c>
      <c r="G742">
        <f>SLOPE(FMBtest!G718:G741,Data!$M718:$M741)</f>
        <v>1.2902029977537801E-2</v>
      </c>
      <c r="H742">
        <f>SLOPE(FMBtest!H718:H741,Data!$M718:$M741)</f>
        <v>4.8791513579388344E-2</v>
      </c>
      <c r="I742">
        <f>SLOPE(FMBtest!I718:I741,Data!$M718:$M741)</f>
        <v>9.1452306975825133E-3</v>
      </c>
      <c r="J742">
        <f>SLOPE(FMBtest!J718:J741,Data!$M718:$M741)</f>
        <v>8.959446264243319E-2</v>
      </c>
      <c r="K742">
        <f>SLOPE(FMBtest!K718:K741,Data!$M718:$M741)</f>
        <v>1.3927701821104156E-2</v>
      </c>
      <c r="L742">
        <f>SLOPE(FMBtest!L718:L741,Data!$M718:$M741)</f>
        <v>3.7833211910593925E-2</v>
      </c>
      <c r="N742" s="5">
        <f t="array" ref="N742:O742">LINEST(FMBtest!C742:L742,FM_ROLLING!C742:L742,TRUE,FALSE)</f>
        <v>-5.6138621830537456</v>
      </c>
      <c r="O742" s="5">
        <v>2.1955375037433269</v>
      </c>
      <c r="R742">
        <f>SLOPE(FMBtest!C718:C729,Data!$AB724:$AB735)</f>
        <v>0.81618466998333261</v>
      </c>
      <c r="S742">
        <f>SLOPE(FMBtest!D718:D729,Data!$AB724:$AB735)</f>
        <v>0.72254985987412668</v>
      </c>
      <c r="T742">
        <f>SLOPE(FMBtest!E718:E729,Data!$AB724:$AB735)</f>
        <v>0.80787481661868277</v>
      </c>
      <c r="U742">
        <f>SLOPE(FMBtest!F718:F729,Data!$AB724:$AB735)</f>
        <v>0.88047101526071148</v>
      </c>
      <c r="V742">
        <f>SLOPE(FMBtest!G718:G729,Data!$AB724:$AB735)</f>
        <v>0.9740984851383786</v>
      </c>
      <c r="W742">
        <f>SLOPE(FMBtest!H718:H729,Data!$AB724:$AB735)</f>
        <v>0.88830070937078753</v>
      </c>
      <c r="X742">
        <f>SLOPE(FMBtest!I718:I729,Data!$AB724:$AB735)</f>
        <v>0.79595758085883861</v>
      </c>
      <c r="Y742">
        <f>SLOPE(FMBtest!J718:J729,Data!$AB724:$AB735)</f>
        <v>0.83081218666208823</v>
      </c>
      <c r="Z742">
        <f>SLOPE(FMBtest!K718:K729,Data!$AB724:$AB735)</f>
        <v>0.84030486997334652</v>
      </c>
      <c r="AA742">
        <f>SLOPE(FMBtest!L718:L729,Data!$AB724:$AB735)</f>
        <v>1.0017275434080102</v>
      </c>
      <c r="AB742">
        <f>SLOPE(FMBtest!M718:M729,Data!$AB724:$AB735)</f>
        <v>0.8814077482972017</v>
      </c>
      <c r="AC742">
        <f>SLOPE(FMBtest!N718:N729,Data!$AB724:$AB735)</f>
        <v>0.85822490725489453</v>
      </c>
      <c r="AD742">
        <f>SLOPE(FMBtest!O718:O729,Data!$AB724:$AB735)</f>
        <v>0.83224338955960209</v>
      </c>
      <c r="AE742">
        <f>SLOPE(FMBtest!P718:P729,Data!$AB724:$AB735)</f>
        <v>0.86528669365387245</v>
      </c>
      <c r="AF742">
        <f>SLOPE(FMBtest!Q718:Q729,Data!$AB724:$AB735)</f>
        <v>1.0621901117123498</v>
      </c>
      <c r="AG742">
        <f>SLOPE(FMBtest!R718:R729,Data!$AB724:$AB735)</f>
        <v>1.0020381091734263</v>
      </c>
      <c r="AH742">
        <f>SLOPE(FMBtest!S718:S729,Data!$AB724:$AB735)</f>
        <v>0.91714574243099101</v>
      </c>
      <c r="AI742">
        <f>SLOPE(FMBtest!T718:T729,Data!$AB724:$AB735)</f>
        <v>0.88435689969673192</v>
      </c>
      <c r="AJ742">
        <f>SLOPE(FMBtest!U718:U729,Data!$AB724:$AB735)</f>
        <v>1.0527551544855576</v>
      </c>
      <c r="AK742">
        <f>SLOPE(FMBtest!V718:V729,Data!$AB724:$AB735)</f>
        <v>1.0822145763057616</v>
      </c>
      <c r="AL742">
        <f>SLOPE(FMBtest!W718:W729,Data!$AB724:$AB735)</f>
        <v>0.52310134455686996</v>
      </c>
      <c r="AM742">
        <f>SLOPE(FMBtest!X718:X729,Data!$AB724:$AB735)</f>
        <v>0.73449167687447281</v>
      </c>
      <c r="AN742">
        <f>SLOPE(FMBtest!Y718:Y729,Data!$AB724:$AB735)</f>
        <v>0.99112272966709669</v>
      </c>
      <c r="AO742">
        <f>SLOPE(FMBtest!Z718:Z729,Data!$AB724:$AB735)</f>
        <v>1.1187663119220017</v>
      </c>
      <c r="AP742">
        <f>SLOPE(FMBtest!AA718:AA729,Data!$AB724:$AB735)</f>
        <v>1.2055304377068268</v>
      </c>
      <c r="AR742">
        <f t="array" ref="AR742:AS742">LINEST(FMBtest!C718:AA718,FM_ROLLING!R742:AP742,TRUE,FALSE)</f>
        <v>-14.934045250982193</v>
      </c>
      <c r="AS742">
        <v>6.9735528173434949</v>
      </c>
    </row>
    <row r="743" spans="1:45" x14ac:dyDescent="0.3">
      <c r="A743">
        <v>1986</v>
      </c>
      <c r="B743">
        <v>10</v>
      </c>
      <c r="C743">
        <f>SLOPE(FMBtest!C719:C742,Data!$M719:$M742)</f>
        <v>7.8911858950268587E-2</v>
      </c>
      <c r="D743">
        <f>SLOPE(FMBtest!D719:D742,Data!$M719:$M742)</f>
        <v>5.5242075779750481E-2</v>
      </c>
      <c r="E743">
        <f>SLOPE(FMBtest!E719:E742,Data!$M719:$M742)</f>
        <v>4.2686948820167749E-2</v>
      </c>
      <c r="F743">
        <f>SLOPE(FMBtest!F719:F742,Data!$M719:$M742)</f>
        <v>1.9630074593408263E-3</v>
      </c>
      <c r="G743">
        <f>SLOPE(FMBtest!G719:G742,Data!$M719:$M742)</f>
        <v>2.9642844749380837E-2</v>
      </c>
      <c r="H743">
        <f>SLOPE(FMBtest!H719:H742,Data!$M719:$M742)</f>
        <v>5.8443724490994158E-2</v>
      </c>
      <c r="I743">
        <f>SLOPE(FMBtest!I719:I742,Data!$M719:$M742)</f>
        <v>2.0675421579901685E-2</v>
      </c>
      <c r="J743">
        <f>SLOPE(FMBtest!J719:J742,Data!$M719:$M742)</f>
        <v>0.10145289197232626</v>
      </c>
      <c r="K743">
        <f>SLOPE(FMBtest!K719:K742,Data!$M719:$M742)</f>
        <v>2.7258765877496566E-2</v>
      </c>
      <c r="L743">
        <f>SLOPE(FMBtest!L719:L742,Data!$M719:$M742)</f>
        <v>5.5875385841356137E-2</v>
      </c>
      <c r="N743" s="5">
        <f t="array" ref="N743:O743">LINEST(FMBtest!C743:L743,FM_ROLLING!C743:L743,TRUE,FALSE)</f>
        <v>-9.1205833758605088</v>
      </c>
      <c r="O743" s="5">
        <v>-0.92036898766294162</v>
      </c>
      <c r="R743">
        <f>SLOPE(FMBtest!C719:C730,Data!$AB725:$AB736)</f>
        <v>0.90635018953077151</v>
      </c>
      <c r="S743">
        <f>SLOPE(FMBtest!D719:D730,Data!$AB725:$AB736)</f>
        <v>0.72144553249607535</v>
      </c>
      <c r="T743">
        <f>SLOPE(FMBtest!E719:E730,Data!$AB725:$AB736)</f>
        <v>0.83534150143822328</v>
      </c>
      <c r="U743">
        <f>SLOPE(FMBtest!F719:F730,Data!$AB725:$AB736)</f>
        <v>0.9791451422812707</v>
      </c>
      <c r="V743">
        <f>SLOPE(FMBtest!G719:G730,Data!$AB725:$AB736)</f>
        <v>0.95983107786819355</v>
      </c>
      <c r="W743">
        <f>SLOPE(FMBtest!H719:H730,Data!$AB725:$AB736)</f>
        <v>1.1042038338343176</v>
      </c>
      <c r="X743">
        <f>SLOPE(FMBtest!I719:I730,Data!$AB725:$AB736)</f>
        <v>0.89777014421068513</v>
      </c>
      <c r="Y743">
        <f>SLOPE(FMBtest!J719:J730,Data!$AB725:$AB736)</f>
        <v>0.89696850348614166</v>
      </c>
      <c r="Z743">
        <f>SLOPE(FMBtest!K719:K730,Data!$AB725:$AB736)</f>
        <v>0.91183296396450697</v>
      </c>
      <c r="AA743">
        <f>SLOPE(FMBtest!L719:L730,Data!$AB725:$AB736)</f>
        <v>0.96860008135906506</v>
      </c>
      <c r="AB743">
        <f>SLOPE(FMBtest!M719:M730,Data!$AB725:$AB736)</f>
        <v>1.0923111700419394</v>
      </c>
      <c r="AC743">
        <f>SLOPE(FMBtest!N719:N730,Data!$AB725:$AB736)</f>
        <v>0.98140691432551908</v>
      </c>
      <c r="AD743">
        <f>SLOPE(FMBtest!O719:O730,Data!$AB725:$AB736)</f>
        <v>0.93657926459172858</v>
      </c>
      <c r="AE743">
        <f>SLOPE(FMBtest!P719:P730,Data!$AB725:$AB736)</f>
        <v>0.82164688871284908</v>
      </c>
      <c r="AF743">
        <f>SLOPE(FMBtest!Q719:Q730,Data!$AB725:$AB736)</f>
        <v>1.0697096317879926</v>
      </c>
      <c r="AG743">
        <f>SLOPE(FMBtest!R719:R730,Data!$AB725:$AB736)</f>
        <v>1.2896136241081753</v>
      </c>
      <c r="AH743">
        <f>SLOPE(FMBtest!S719:S730,Data!$AB725:$AB736)</f>
        <v>1.1593489980237817</v>
      </c>
      <c r="AI743">
        <f>SLOPE(FMBtest!T719:T730,Data!$AB725:$AB736)</f>
        <v>0.95104041514035453</v>
      </c>
      <c r="AJ743">
        <f>SLOPE(FMBtest!U719:U730,Data!$AB725:$AB736)</f>
        <v>1.0376666578701952</v>
      </c>
      <c r="AK743">
        <f>SLOPE(FMBtest!V719:V730,Data!$AB725:$AB736)</f>
        <v>0.91769340578306657</v>
      </c>
      <c r="AL743">
        <f>SLOPE(FMBtest!W719:W730,Data!$AB725:$AB736)</f>
        <v>0.73841168583052752</v>
      </c>
      <c r="AM743">
        <f>SLOPE(FMBtest!X719:X730,Data!$AB725:$AB736)</f>
        <v>0.75067803369978103</v>
      </c>
      <c r="AN743">
        <f>SLOPE(FMBtest!Y719:Y730,Data!$AB725:$AB736)</f>
        <v>1.0681660999581259</v>
      </c>
      <c r="AO743">
        <f>SLOPE(FMBtest!Z719:Z730,Data!$AB725:$AB736)</f>
        <v>1.0385775906065635</v>
      </c>
      <c r="AP743">
        <f>SLOPE(FMBtest!AA719:AA730,Data!$AB725:$AB736)</f>
        <v>1.067510347887179</v>
      </c>
      <c r="AR743">
        <f t="array" ref="AR743:AS743">LINEST(FMBtest!C719:AA719,FM_ROLLING!R743:AP743,TRUE,FALSE)</f>
        <v>5.8255206312598409</v>
      </c>
      <c r="AS743">
        <v>-1.9154329068839568</v>
      </c>
    </row>
    <row r="744" spans="1:45" x14ac:dyDescent="0.3">
      <c r="A744">
        <v>1986</v>
      </c>
      <c r="B744">
        <v>11</v>
      </c>
      <c r="C744">
        <f>SLOPE(FMBtest!C720:C743,Data!$M720:$M743)</f>
        <v>8.2527965558505334E-2</v>
      </c>
      <c r="D744">
        <f>SLOPE(FMBtest!D720:D743,Data!$M720:$M743)</f>
        <v>5.8812529266775923E-2</v>
      </c>
      <c r="E744">
        <f>SLOPE(FMBtest!E720:E743,Data!$M720:$M743)</f>
        <v>4.5229518897884687E-2</v>
      </c>
      <c r="F744">
        <f>SLOPE(FMBtest!F720:F743,Data!$M720:$M743)</f>
        <v>3.5889630641193489E-3</v>
      </c>
      <c r="G744">
        <f>SLOPE(FMBtest!G720:G743,Data!$M720:$M743)</f>
        <v>3.1859093337523819E-2</v>
      </c>
      <c r="H744">
        <f>SLOPE(FMBtest!H720:H743,Data!$M720:$M743)</f>
        <v>6.1958325376437785E-2</v>
      </c>
      <c r="I744">
        <f>SLOPE(FMBtest!I720:I743,Data!$M720:$M743)</f>
        <v>2.3457648392454906E-2</v>
      </c>
      <c r="J744">
        <f>SLOPE(FMBtest!J720:J743,Data!$M720:$M743)</f>
        <v>0.10327032151856168</v>
      </c>
      <c r="K744">
        <f>SLOPE(FMBtest!K720:K743,Data!$M720:$M743)</f>
        <v>2.9652204370806012E-2</v>
      </c>
      <c r="L744">
        <f>SLOPE(FMBtest!L720:L743,Data!$M720:$M743)</f>
        <v>5.7568513198144565E-2</v>
      </c>
      <c r="N744" s="5">
        <f t="array" ref="N744:O744">LINEST(FMBtest!C744:L744,FM_ROLLING!C744:L744,TRUE,FALSE)</f>
        <v>-17.275748898806832</v>
      </c>
      <c r="O744" s="5">
        <v>-2.707797129599899</v>
      </c>
      <c r="R744">
        <f>SLOPE(FMBtest!C720:C731,Data!$AB726:$AB737)</f>
        <v>1.1264218990578021</v>
      </c>
      <c r="S744">
        <f>SLOPE(FMBtest!D720:D731,Data!$AB726:$AB737)</f>
        <v>1.027942658452214</v>
      </c>
      <c r="T744">
        <f>SLOPE(FMBtest!E720:E731,Data!$AB726:$AB737)</f>
        <v>1.1088742531233025</v>
      </c>
      <c r="U744">
        <f>SLOPE(FMBtest!F720:F731,Data!$AB726:$AB737)</f>
        <v>1.1972757634172337</v>
      </c>
      <c r="V744">
        <f>SLOPE(FMBtest!G720:G731,Data!$AB726:$AB737)</f>
        <v>1.2772510445042535</v>
      </c>
      <c r="W744">
        <f>SLOPE(FMBtest!H720:H731,Data!$AB726:$AB737)</f>
        <v>1.1552162164645727</v>
      </c>
      <c r="X744">
        <f>SLOPE(FMBtest!I720:I731,Data!$AB726:$AB737)</f>
        <v>1.0873322462865476</v>
      </c>
      <c r="Y744">
        <f>SLOPE(FMBtest!J720:J731,Data!$AB726:$AB737)</f>
        <v>1.1758567895839545</v>
      </c>
      <c r="Z744">
        <f>SLOPE(FMBtest!K720:K731,Data!$AB726:$AB737)</f>
        <v>1.2038781942634966</v>
      </c>
      <c r="AA744">
        <f>SLOPE(FMBtest!L720:L731,Data!$AB726:$AB737)</f>
        <v>1.2567928512209365</v>
      </c>
      <c r="AB744">
        <f>SLOPE(FMBtest!M720:M731,Data!$AB726:$AB737)</f>
        <v>0.9754718902770233</v>
      </c>
      <c r="AC744">
        <f>SLOPE(FMBtest!N720:N731,Data!$AB726:$AB737)</f>
        <v>0.99334154063866897</v>
      </c>
      <c r="AD744">
        <f>SLOPE(FMBtest!O720:O731,Data!$AB726:$AB737)</f>
        <v>1.0457317758001738</v>
      </c>
      <c r="AE744">
        <f>SLOPE(FMBtest!P720:P731,Data!$AB726:$AB737)</f>
        <v>1.2116285077168749</v>
      </c>
      <c r="AF744">
        <f>SLOPE(FMBtest!Q720:Q731,Data!$AB726:$AB737)</f>
        <v>1.3029012560597582</v>
      </c>
      <c r="AG744">
        <f>SLOPE(FMBtest!R720:R731,Data!$AB726:$AB737)</f>
        <v>0.76069532025337649</v>
      </c>
      <c r="AH744">
        <f>SLOPE(FMBtest!S720:S731,Data!$AB726:$AB737)</f>
        <v>1.0715447125418107</v>
      </c>
      <c r="AI744">
        <f>SLOPE(FMBtest!T720:T731,Data!$AB726:$AB737)</f>
        <v>1.0182728259404621</v>
      </c>
      <c r="AJ744">
        <f>SLOPE(FMBtest!U720:U731,Data!$AB726:$AB737)</f>
        <v>1.0912864044957586</v>
      </c>
      <c r="AK744">
        <f>SLOPE(FMBtest!V720:V731,Data!$AB726:$AB737)</f>
        <v>1.1958035790862274</v>
      </c>
      <c r="AL744">
        <f>SLOPE(FMBtest!W720:W731,Data!$AB726:$AB737)</f>
        <v>0.67357965799888098</v>
      </c>
      <c r="AM744">
        <f>SLOPE(FMBtest!X720:X731,Data!$AB726:$AB737)</f>
        <v>0.61919319959322527</v>
      </c>
      <c r="AN744">
        <f>SLOPE(FMBtest!Y720:Y731,Data!$AB726:$AB737)</f>
        <v>0.96113892825491198</v>
      </c>
      <c r="AO744">
        <f>SLOPE(FMBtest!Z720:Z731,Data!$AB726:$AB737)</f>
        <v>0.93016026452606249</v>
      </c>
      <c r="AP744">
        <f>SLOPE(FMBtest!AA720:AA731,Data!$AB726:$AB737)</f>
        <v>1.0991361398471735</v>
      </c>
      <c r="AR744">
        <f t="array" ref="AR744:AS744">LINEST(FMBtest!C720:AA720,FM_ROLLING!R744:AP744,TRUE,FALSE)</f>
        <v>-4.3080325061018963</v>
      </c>
      <c r="AS744">
        <v>4.7364130983024104</v>
      </c>
    </row>
    <row r="745" spans="1:45" x14ac:dyDescent="0.3">
      <c r="A745">
        <v>1986</v>
      </c>
      <c r="B745">
        <v>12</v>
      </c>
      <c r="C745">
        <f>SLOPE(FMBtest!C721:C744,Data!$M721:$M744)</f>
        <v>8.4566599395756517E-2</v>
      </c>
      <c r="D745">
        <f>SLOPE(FMBtest!D721:D744,Data!$M721:$M744)</f>
        <v>6.0584091128958302E-2</v>
      </c>
      <c r="E745">
        <f>SLOPE(FMBtest!E721:E744,Data!$M721:$M744)</f>
        <v>4.3804292494932499E-2</v>
      </c>
      <c r="F745">
        <f>SLOPE(FMBtest!F721:F744,Data!$M721:$M744)</f>
        <v>1.1178549338820058E-2</v>
      </c>
      <c r="G745">
        <f>SLOPE(FMBtest!G721:G744,Data!$M721:$M744)</f>
        <v>3.8716743533021403E-2</v>
      </c>
      <c r="H745">
        <f>SLOPE(FMBtest!H721:H744,Data!$M721:$M744)</f>
        <v>7.0339201974262966E-2</v>
      </c>
      <c r="I745">
        <f>SLOPE(FMBtest!I721:I744,Data!$M721:$M744)</f>
        <v>3.0569024771472192E-2</v>
      </c>
      <c r="J745">
        <f>SLOPE(FMBtest!J721:J744,Data!$M721:$M744)</f>
        <v>0.10596142158978916</v>
      </c>
      <c r="K745">
        <f>SLOPE(FMBtest!K721:K744,Data!$M721:$M744)</f>
        <v>3.235254943117194E-2</v>
      </c>
      <c r="L745">
        <f>SLOPE(FMBtest!L721:L744,Data!$M721:$M744)</f>
        <v>6.6698290606886812E-2</v>
      </c>
      <c r="N745" s="5">
        <f t="array" ref="N745:O745">LINEST(FMBtest!C745:L745,FM_ROLLING!C745:L745,TRUE,FALSE)</f>
        <v>-7.64750741543501</v>
      </c>
      <c r="O745" s="5">
        <v>3.5666138459429333</v>
      </c>
      <c r="R745">
        <f>SLOPE(FMBtest!C721:C732,Data!$AB727:$AB738)</f>
        <v>1.1090215982036498</v>
      </c>
      <c r="S745">
        <f>SLOPE(FMBtest!D721:D732,Data!$AB727:$AB738)</f>
        <v>0.99144059222598679</v>
      </c>
      <c r="T745">
        <f>SLOPE(FMBtest!E721:E732,Data!$AB727:$AB738)</f>
        <v>1.0639897115512904</v>
      </c>
      <c r="U745">
        <f>SLOPE(FMBtest!F721:F732,Data!$AB727:$AB738)</f>
        <v>1.1416968162408629</v>
      </c>
      <c r="V745">
        <f>SLOPE(FMBtest!G721:G732,Data!$AB727:$AB738)</f>
        <v>1.2457045606977191</v>
      </c>
      <c r="W745">
        <f>SLOPE(FMBtest!H721:H732,Data!$AB727:$AB738)</f>
        <v>1.1306479221773027</v>
      </c>
      <c r="X745">
        <f>SLOPE(FMBtest!I721:I732,Data!$AB727:$AB738)</f>
        <v>1.0379866685732646</v>
      </c>
      <c r="Y745">
        <f>SLOPE(FMBtest!J721:J732,Data!$AB727:$AB738)</f>
        <v>1.1259469818217063</v>
      </c>
      <c r="Z745">
        <f>SLOPE(FMBtest!K721:K732,Data!$AB727:$AB738)</f>
        <v>1.1624031868104912</v>
      </c>
      <c r="AA745">
        <f>SLOPE(FMBtest!L721:L732,Data!$AB727:$AB738)</f>
        <v>1.2201209891892311</v>
      </c>
      <c r="AB745">
        <f>SLOPE(FMBtest!M721:M732,Data!$AB727:$AB738)</f>
        <v>0.95513689512136291</v>
      </c>
      <c r="AC745">
        <f>SLOPE(FMBtest!N721:N732,Data!$AB727:$AB738)</f>
        <v>0.97580204249280078</v>
      </c>
      <c r="AD745">
        <f>SLOPE(FMBtest!O721:O732,Data!$AB727:$AB738)</f>
        <v>1.0054031706562625</v>
      </c>
      <c r="AE745">
        <f>SLOPE(FMBtest!P721:P732,Data!$AB727:$AB738)</f>
        <v>1.1641686046755122</v>
      </c>
      <c r="AF745">
        <f>SLOPE(FMBtest!Q721:Q732,Data!$AB727:$AB738)</f>
        <v>1.2584045964165131</v>
      </c>
      <c r="AG745">
        <f>SLOPE(FMBtest!R721:R732,Data!$AB727:$AB738)</f>
        <v>0.76033712080191973</v>
      </c>
      <c r="AH745">
        <f>SLOPE(FMBtest!S721:S732,Data!$AB727:$AB738)</f>
        <v>1.0548370846044814</v>
      </c>
      <c r="AI745">
        <f>SLOPE(FMBtest!T721:T732,Data!$AB727:$AB738)</f>
        <v>0.99002805451035014</v>
      </c>
      <c r="AJ745">
        <f>SLOPE(FMBtest!U721:U732,Data!$AB727:$AB738)</f>
        <v>1.0639459156426181</v>
      </c>
      <c r="AK745">
        <f>SLOPE(FMBtest!V721:V732,Data!$AB727:$AB738)</f>
        <v>1.1583898781193367</v>
      </c>
      <c r="AL745">
        <f>SLOPE(FMBtest!W721:W732,Data!$AB727:$AB738)</f>
        <v>0.68009122951030521</v>
      </c>
      <c r="AM745">
        <f>SLOPE(FMBtest!X721:X732,Data!$AB727:$AB738)</f>
        <v>0.64841565907158649</v>
      </c>
      <c r="AN745">
        <f>SLOPE(FMBtest!Y721:Y732,Data!$AB727:$AB738)</f>
        <v>0.97678152722077249</v>
      </c>
      <c r="AO745">
        <f>SLOPE(FMBtest!Z721:Z732,Data!$AB727:$AB738)</f>
        <v>0.9480284362287893</v>
      </c>
      <c r="AP745">
        <f>SLOPE(FMBtest!AA721:AA732,Data!$AB727:$AB738)</f>
        <v>1.110734185758073</v>
      </c>
      <c r="AR745">
        <f t="array" ref="AR745:AS745">LINEST(FMBtest!C721:AA721,FM_ROLLING!R745:AP745,TRUE,FALSE)</f>
        <v>1.9119873492987109</v>
      </c>
      <c r="AS745">
        <v>-5.1984962166608213</v>
      </c>
    </row>
    <row r="746" spans="1:45" x14ac:dyDescent="0.3">
      <c r="A746">
        <v>1987</v>
      </c>
      <c r="B746">
        <v>1</v>
      </c>
      <c r="C746">
        <f>SLOPE(FMBtest!C722:C745,Data!$M722:$M745)</f>
        <v>8.8201939796129974E-2</v>
      </c>
      <c r="D746">
        <f>SLOPE(FMBtest!D722:D745,Data!$M722:$M745)</f>
        <v>6.6403161740073685E-2</v>
      </c>
      <c r="E746">
        <f>SLOPE(FMBtest!E722:E745,Data!$M722:$M745)</f>
        <v>4.8454065436214867E-2</v>
      </c>
      <c r="F746">
        <f>SLOPE(FMBtest!F722:F745,Data!$M722:$M745)</f>
        <v>2.1488187343468364E-2</v>
      </c>
      <c r="G746">
        <f>SLOPE(FMBtest!G722:G745,Data!$M722:$M745)</f>
        <v>5.2628136615247192E-2</v>
      </c>
      <c r="H746">
        <f>SLOPE(FMBtest!H722:H745,Data!$M722:$M745)</f>
        <v>8.522995198366487E-2</v>
      </c>
      <c r="I746">
        <f>SLOPE(FMBtest!I722:I745,Data!$M722:$M745)</f>
        <v>4.0092044602549164E-2</v>
      </c>
      <c r="J746">
        <f>SLOPE(FMBtest!J722:J745,Data!$M722:$M745)</f>
        <v>0.10987405682198866</v>
      </c>
      <c r="K746">
        <f>SLOPE(FMBtest!K722:K745,Data!$M722:$M745)</f>
        <v>4.8296297477946004E-2</v>
      </c>
      <c r="L746">
        <f>SLOPE(FMBtest!L722:L745,Data!$M722:$M745)</f>
        <v>8.5069312616650974E-2</v>
      </c>
      <c r="N746" s="5">
        <f t="array" ref="N746:O746">LINEST(FMBtest!C746:L746,FM_ROLLING!C746:L746,TRUE,FALSE)</f>
        <v>-6.1832511545529361</v>
      </c>
      <c r="O746" s="5">
        <v>4.7432755005691352</v>
      </c>
      <c r="R746">
        <f>SLOPE(FMBtest!C722:C733,Data!$AB728:$AB739)</f>
        <v>1.0667468520937584</v>
      </c>
      <c r="S746">
        <f>SLOPE(FMBtest!D722:D733,Data!$AB728:$AB739)</f>
        <v>0.98153687267496315</v>
      </c>
      <c r="T746">
        <f>SLOPE(FMBtest!E722:E733,Data!$AB728:$AB739)</f>
        <v>1.0390890291691004</v>
      </c>
      <c r="U746">
        <f>SLOPE(FMBtest!F722:F733,Data!$AB728:$AB739)</f>
        <v>1.1252260909046288</v>
      </c>
      <c r="V746">
        <f>SLOPE(FMBtest!G722:G733,Data!$AB728:$AB739)</f>
        <v>1.2267303875855466</v>
      </c>
      <c r="W746">
        <f>SLOPE(FMBtest!H722:H733,Data!$AB728:$AB739)</f>
        <v>1.1087000884719631</v>
      </c>
      <c r="X746">
        <f>SLOPE(FMBtest!I722:I733,Data!$AB728:$AB739)</f>
        <v>1.0538958126193656</v>
      </c>
      <c r="Y746">
        <f>SLOPE(FMBtest!J722:J733,Data!$AB728:$AB739)</f>
        <v>1.1209686979612272</v>
      </c>
      <c r="Z746">
        <f>SLOPE(FMBtest!K722:K733,Data!$AB728:$AB739)</f>
        <v>1.1735976157551837</v>
      </c>
      <c r="AA746">
        <f>SLOPE(FMBtest!L722:L733,Data!$AB728:$AB739)</f>
        <v>1.2466807640269739</v>
      </c>
      <c r="AB746">
        <f>SLOPE(FMBtest!M722:M733,Data!$AB728:$AB739)</f>
        <v>0.92919521260658844</v>
      </c>
      <c r="AC746">
        <f>SLOPE(FMBtest!N722:N733,Data!$AB728:$AB739)</f>
        <v>0.9653987393456992</v>
      </c>
      <c r="AD746">
        <f>SLOPE(FMBtest!O722:O733,Data!$AB728:$AB739)</f>
        <v>1.0049785834988458</v>
      </c>
      <c r="AE746">
        <f>SLOPE(FMBtest!P722:P733,Data!$AB728:$AB739)</f>
        <v>1.1888014924419616</v>
      </c>
      <c r="AF746">
        <f>SLOPE(FMBtest!Q722:Q733,Data!$AB728:$AB739)</f>
        <v>1.3179008651667465</v>
      </c>
      <c r="AG746">
        <f>SLOPE(FMBtest!R722:R733,Data!$AB728:$AB739)</f>
        <v>0.72110577313438196</v>
      </c>
      <c r="AH746">
        <f>SLOPE(FMBtest!S722:S733,Data!$AB728:$AB739)</f>
        <v>1.0466938144671529</v>
      </c>
      <c r="AI746">
        <f>SLOPE(FMBtest!T722:T733,Data!$AB728:$AB739)</f>
        <v>1.0015781239092605</v>
      </c>
      <c r="AJ746">
        <f>SLOPE(FMBtest!U722:U733,Data!$AB728:$AB739)</f>
        <v>1.0897940319403259</v>
      </c>
      <c r="AK746">
        <f>SLOPE(FMBtest!V722:V733,Data!$AB728:$AB739)</f>
        <v>1.1895665260992292</v>
      </c>
      <c r="AL746">
        <f>SLOPE(FMBtest!W722:W733,Data!$AB728:$AB739)</f>
        <v>0.65567808595366084</v>
      </c>
      <c r="AM746">
        <f>SLOPE(FMBtest!X722:X733,Data!$AB728:$AB739)</f>
        <v>0.63833295772511467</v>
      </c>
      <c r="AN746">
        <f>SLOPE(FMBtest!Y722:Y733,Data!$AB728:$AB739)</f>
        <v>0.97562403253363139</v>
      </c>
      <c r="AO746">
        <f>SLOPE(FMBtest!Z722:Z733,Data!$AB728:$AB739)</f>
        <v>0.94997057957050379</v>
      </c>
      <c r="AP746">
        <f>SLOPE(FMBtest!AA722:AA733,Data!$AB728:$AB739)</f>
        <v>1.1014664321838885</v>
      </c>
      <c r="AR746">
        <f t="array" ref="AR746:AS746">LINEST(FMBtest!C722:AA722,FM_ROLLING!R746:AP746,TRUE,FALSE)</f>
        <v>2.4938165182670216</v>
      </c>
      <c r="AS746">
        <v>9.0176851040179358</v>
      </c>
    </row>
    <row r="747" spans="1:45" x14ac:dyDescent="0.3">
      <c r="A747">
        <v>1987</v>
      </c>
      <c r="B747">
        <v>2</v>
      </c>
      <c r="C747">
        <f>SLOPE(FMBtest!C723:C746,Data!$M723:$M746)</f>
        <v>0.22372659754154642</v>
      </c>
      <c r="D747">
        <f>SLOPE(FMBtest!D723:D746,Data!$M723:$M746)</f>
        <v>0.16934713534670445</v>
      </c>
      <c r="E747">
        <f>SLOPE(FMBtest!E723:E746,Data!$M723:$M746)</f>
        <v>0.16561865945260126</v>
      </c>
      <c r="F747">
        <f>SLOPE(FMBtest!F723:F746,Data!$M723:$M746)</f>
        <v>0.15622204284477501</v>
      </c>
      <c r="G747">
        <f>SLOPE(FMBtest!G723:G746,Data!$M723:$M746)</f>
        <v>0.19058224999978821</v>
      </c>
      <c r="H747">
        <f>SLOPE(FMBtest!H723:H746,Data!$M723:$M746)</f>
        <v>0.24140056222682324</v>
      </c>
      <c r="I747">
        <f>SLOPE(FMBtest!I723:I746,Data!$M723:$M746)</f>
        <v>0.159097794445824</v>
      </c>
      <c r="J747">
        <f>SLOPE(FMBtest!J723:J746,Data!$M723:$M746)</f>
        <v>0.24023029773428925</v>
      </c>
      <c r="K747">
        <f>SLOPE(FMBtest!K723:K746,Data!$M723:$M746)</f>
        <v>0.18101380804854816</v>
      </c>
      <c r="L747">
        <f>SLOPE(FMBtest!L723:L746,Data!$M723:$M746)</f>
        <v>0.21388046296844884</v>
      </c>
      <c r="N747" s="5">
        <f t="array" ref="N747:O747">LINEST(FMBtest!C747:L747,FM_ROLLING!C747:L747,TRUE,FALSE)</f>
        <v>-0.37777342543590142</v>
      </c>
      <c r="O747" s="5">
        <v>0.65233034044806959</v>
      </c>
      <c r="R747">
        <f>SLOPE(FMBtest!C723:C734,Data!$AB729:$AB740)</f>
        <v>1.1394764161094151</v>
      </c>
      <c r="S747">
        <f>SLOPE(FMBtest!D723:D734,Data!$AB729:$AB740)</f>
        <v>1.0606837853778281</v>
      </c>
      <c r="T747">
        <f>SLOPE(FMBtest!E723:E734,Data!$AB729:$AB740)</f>
        <v>1.1024025151126302</v>
      </c>
      <c r="U747">
        <f>SLOPE(FMBtest!F723:F734,Data!$AB729:$AB740)</f>
        <v>1.1539502962387067</v>
      </c>
      <c r="V747">
        <f>SLOPE(FMBtest!G723:G734,Data!$AB729:$AB740)</f>
        <v>1.2751414352343282</v>
      </c>
      <c r="W747">
        <f>SLOPE(FMBtest!H723:H734,Data!$AB729:$AB740)</f>
        <v>1.1481857869907117</v>
      </c>
      <c r="X747">
        <f>SLOPE(FMBtest!I723:I734,Data!$AB729:$AB740)</f>
        <v>1.1049623153353616</v>
      </c>
      <c r="Y747">
        <f>SLOPE(FMBtest!J723:J734,Data!$AB729:$AB740)</f>
        <v>1.1733148593219367</v>
      </c>
      <c r="Z747">
        <f>SLOPE(FMBtest!K723:K734,Data!$AB729:$AB740)</f>
        <v>1.2163697335844195</v>
      </c>
      <c r="AA747">
        <f>SLOPE(FMBtest!L723:L734,Data!$AB729:$AB740)</f>
        <v>1.2994155652663466</v>
      </c>
      <c r="AB747">
        <f>SLOPE(FMBtest!M723:M734,Data!$AB729:$AB740)</f>
        <v>0.88622311589356717</v>
      </c>
      <c r="AC747">
        <f>SLOPE(FMBtest!N723:N734,Data!$AB729:$AB740)</f>
        <v>1.0050080626053792</v>
      </c>
      <c r="AD747">
        <f>SLOPE(FMBtest!O723:O734,Data!$AB729:$AB740)</f>
        <v>1.0688812958423692</v>
      </c>
      <c r="AE747">
        <f>SLOPE(FMBtest!P723:P734,Data!$AB729:$AB740)</f>
        <v>1.2542790136051709</v>
      </c>
      <c r="AF747">
        <f>SLOPE(FMBtest!Q723:Q734,Data!$AB729:$AB740)</f>
        <v>1.3256326636413631</v>
      </c>
      <c r="AG747">
        <f>SLOPE(FMBtest!R723:R734,Data!$AB729:$AB740)</f>
        <v>0.67225758203714547</v>
      </c>
      <c r="AH747">
        <f>SLOPE(FMBtest!S723:S734,Data!$AB729:$AB740)</f>
        <v>1.0624427140204198</v>
      </c>
      <c r="AI747">
        <f>SLOPE(FMBtest!T723:T734,Data!$AB729:$AB740)</f>
        <v>1.0525094157319164</v>
      </c>
      <c r="AJ747">
        <f>SLOPE(FMBtest!U723:U734,Data!$AB729:$AB740)</f>
        <v>1.1168641229095373</v>
      </c>
      <c r="AK747">
        <f>SLOPE(FMBtest!V723:V734,Data!$AB729:$AB740)</f>
        <v>1.1835948623216388</v>
      </c>
      <c r="AL747">
        <f>SLOPE(FMBtest!W723:W734,Data!$AB729:$AB740)</f>
        <v>0.70721883044944078</v>
      </c>
      <c r="AM747">
        <f>SLOPE(FMBtest!X723:X734,Data!$AB729:$AB740)</f>
        <v>0.66930801072647128</v>
      </c>
      <c r="AN747">
        <f>SLOPE(FMBtest!Y723:Y734,Data!$AB729:$AB740)</f>
        <v>0.98225864533738294</v>
      </c>
      <c r="AO747">
        <f>SLOPE(FMBtest!Z723:Z734,Data!$AB729:$AB740)</f>
        <v>0.93783601736639166</v>
      </c>
      <c r="AP747">
        <f>SLOPE(FMBtest!AA723:AA734,Data!$AB729:$AB740)</f>
        <v>1.0463208996643085</v>
      </c>
      <c r="AR747">
        <f t="array" ref="AR747:AS747">LINEST(FMBtest!C723:AA723,FM_ROLLING!R747:AP747,TRUE,FALSE)</f>
        <v>1.70176208135678</v>
      </c>
      <c r="AS747">
        <v>4.5086934249267303</v>
      </c>
    </row>
    <row r="748" spans="1:45" x14ac:dyDescent="0.3">
      <c r="A748">
        <v>1987</v>
      </c>
      <c r="B748">
        <v>3</v>
      </c>
      <c r="C748">
        <f>SLOPE(FMBtest!C724:C747,Data!$M724:$M747)</f>
        <v>0.14845624875431884</v>
      </c>
      <c r="D748">
        <f>SLOPE(FMBtest!D724:D747,Data!$M724:$M747)</f>
        <v>0.11179365649667566</v>
      </c>
      <c r="E748">
        <f>SLOPE(FMBtest!E724:E747,Data!$M724:$M747)</f>
        <v>0.11058649697041158</v>
      </c>
      <c r="F748">
        <f>SLOPE(FMBtest!F724:F747,Data!$M724:$M747)</f>
        <v>0.1076574313488242</v>
      </c>
      <c r="G748">
        <f>SLOPE(FMBtest!G724:G747,Data!$M724:$M747)</f>
        <v>0.13247964180158295</v>
      </c>
      <c r="H748">
        <f>SLOPE(FMBtest!H724:H747,Data!$M724:$M747)</f>
        <v>0.16812668503560219</v>
      </c>
      <c r="I748">
        <f>SLOPE(FMBtest!I724:I747,Data!$M724:$M747)</f>
        <v>0.12472296509654547</v>
      </c>
      <c r="J748">
        <f>SLOPE(FMBtest!J724:J747,Data!$M724:$M747)</f>
        <v>0.19085519087196559</v>
      </c>
      <c r="K748">
        <f>SLOPE(FMBtest!K724:K747,Data!$M724:$M747)</f>
        <v>0.13677450421366924</v>
      </c>
      <c r="L748">
        <f>SLOPE(FMBtest!L724:L747,Data!$M724:$M747)</f>
        <v>0.15570335574717539</v>
      </c>
      <c r="N748" s="5">
        <f t="array" ref="N748:O748">LINEST(FMBtest!C748:L748,FM_ROLLING!C748:L748,TRUE,FALSE)</f>
        <v>-9.9934431818475318</v>
      </c>
      <c r="O748" s="5">
        <v>3.1362466432570399</v>
      </c>
      <c r="R748">
        <f>SLOPE(FMBtest!C724:C735,Data!$AB730:$AB741)</f>
        <v>1.1294431478751632</v>
      </c>
      <c r="S748">
        <f>SLOPE(FMBtest!D724:D735,Data!$AB730:$AB741)</f>
        <v>1.0556847168455499</v>
      </c>
      <c r="T748">
        <f>SLOPE(FMBtest!E724:E735,Data!$AB730:$AB741)</f>
        <v>1.1046467785415011</v>
      </c>
      <c r="U748">
        <f>SLOPE(FMBtest!F724:F735,Data!$AB730:$AB741)</f>
        <v>1.1392101024384855</v>
      </c>
      <c r="V748">
        <f>SLOPE(FMBtest!G724:G735,Data!$AB730:$AB741)</f>
        <v>1.2552268643788131</v>
      </c>
      <c r="W748">
        <f>SLOPE(FMBtest!H724:H735,Data!$AB730:$AB741)</f>
        <v>1.1467396564380776</v>
      </c>
      <c r="X748">
        <f>SLOPE(FMBtest!I724:I735,Data!$AB730:$AB741)</f>
        <v>1.127985926761268</v>
      </c>
      <c r="Y748">
        <f>SLOPE(FMBtest!J724:J735,Data!$AB730:$AB741)</f>
        <v>1.1877542060300954</v>
      </c>
      <c r="Z748">
        <f>SLOPE(FMBtest!K724:K735,Data!$AB730:$AB741)</f>
        <v>1.2258579630931639</v>
      </c>
      <c r="AA748">
        <f>SLOPE(FMBtest!L724:L735,Data!$AB730:$AB741)</f>
        <v>1.293597139573315</v>
      </c>
      <c r="AB748">
        <f>SLOPE(FMBtest!M724:M735,Data!$AB730:$AB741)</f>
        <v>0.8971232352804942</v>
      </c>
      <c r="AC748">
        <f>SLOPE(FMBtest!N724:N735,Data!$AB730:$AB741)</f>
        <v>1.0111156759882078</v>
      </c>
      <c r="AD748">
        <f>SLOPE(FMBtest!O724:O735,Data!$AB730:$AB741)</f>
        <v>1.0616280486475118</v>
      </c>
      <c r="AE748">
        <f>SLOPE(FMBtest!P724:P735,Data!$AB730:$AB741)</f>
        <v>1.258273461751066</v>
      </c>
      <c r="AF748">
        <f>SLOPE(FMBtest!Q724:Q735,Data!$AB730:$AB741)</f>
        <v>1.3432957645650467</v>
      </c>
      <c r="AG748">
        <f>SLOPE(FMBtest!R724:R735,Data!$AB730:$AB741)</f>
        <v>0.71304053616869567</v>
      </c>
      <c r="AH748">
        <f>SLOPE(FMBtest!S724:S735,Data!$AB730:$AB741)</f>
        <v>1.0571127854267255</v>
      </c>
      <c r="AI748">
        <f>SLOPE(FMBtest!T724:T735,Data!$AB730:$AB741)</f>
        <v>1.0673406383782864</v>
      </c>
      <c r="AJ748">
        <f>SLOPE(FMBtest!U724:U735,Data!$AB730:$AB741)</f>
        <v>1.1312962036102998</v>
      </c>
      <c r="AK748">
        <f>SLOPE(FMBtest!V724:V735,Data!$AB730:$AB741)</f>
        <v>1.1900799653521925</v>
      </c>
      <c r="AL748">
        <f>SLOPE(FMBtest!W724:W735,Data!$AB730:$AB741)</f>
        <v>0.72235682051213657</v>
      </c>
      <c r="AM748">
        <f>SLOPE(FMBtest!X724:X735,Data!$AB730:$AB741)</f>
        <v>0.66624959470319656</v>
      </c>
      <c r="AN748">
        <f>SLOPE(FMBtest!Y724:Y735,Data!$AB730:$AB741)</f>
        <v>0.95460801964096687</v>
      </c>
      <c r="AO748">
        <f>SLOPE(FMBtest!Z724:Z735,Data!$AB730:$AB741)</f>
        <v>0.93993888872167353</v>
      </c>
      <c r="AP748">
        <f>SLOPE(FMBtest!AA724:AA735,Data!$AB730:$AB741)</f>
        <v>1.0656301912460213</v>
      </c>
      <c r="AR748">
        <f t="array" ref="AR748:AS748">LINEST(FMBtest!C724:AA724,FM_ROLLING!R748:AP748,TRUE,FALSE)</f>
        <v>3.130031323381377</v>
      </c>
      <c r="AS748">
        <v>-1.7737370988118937</v>
      </c>
    </row>
    <row r="749" spans="1:45" x14ac:dyDescent="0.3">
      <c r="A749">
        <v>1987</v>
      </c>
      <c r="B749">
        <v>4</v>
      </c>
      <c r="C749">
        <f>SLOPE(FMBtest!C725:C748,Data!$M725:$M748)</f>
        <v>0.16255937406721524</v>
      </c>
      <c r="D749">
        <f>SLOPE(FMBtest!D725:D748,Data!$M725:$M748)</f>
        <v>0.12466149431463525</v>
      </c>
      <c r="E749">
        <f>SLOPE(FMBtest!E725:E748,Data!$M725:$M748)</f>
        <v>0.12726633892049943</v>
      </c>
      <c r="F749">
        <f>SLOPE(FMBtest!F725:F748,Data!$M725:$M748)</f>
        <v>0.12187140806169344</v>
      </c>
      <c r="G749">
        <f>SLOPE(FMBtest!G725:G748,Data!$M725:$M748)</f>
        <v>0.15534846890703272</v>
      </c>
      <c r="H749">
        <f>SLOPE(FMBtest!H725:H748,Data!$M725:$M748)</f>
        <v>0.18021743856200068</v>
      </c>
      <c r="I749">
        <f>SLOPE(FMBtest!I725:I748,Data!$M725:$M748)</f>
        <v>0.13199746479976501</v>
      </c>
      <c r="J749">
        <f>SLOPE(FMBtest!J725:J748,Data!$M725:$M748)</f>
        <v>0.20550522636928401</v>
      </c>
      <c r="K749">
        <f>SLOPE(FMBtest!K725:K748,Data!$M725:$M748)</f>
        <v>0.15463880920291773</v>
      </c>
      <c r="L749">
        <f>SLOPE(FMBtest!L725:L748,Data!$M725:$M748)</f>
        <v>0.17142780244690153</v>
      </c>
      <c r="N749" s="5">
        <f t="array" ref="N749:O749">LINEST(FMBtest!C749:L749,FM_ROLLING!C749:L749,TRUE,FALSE)</f>
        <v>25.529263807773539</v>
      </c>
      <c r="O749" s="5">
        <v>-0.7100026950275935</v>
      </c>
      <c r="R749">
        <f>SLOPE(FMBtest!C725:C736,Data!$AB731:$AB742)</f>
        <v>1.1155743786483932</v>
      </c>
      <c r="S749">
        <f>SLOPE(FMBtest!D725:D736,Data!$AB731:$AB742)</f>
        <v>1.0409465481715952</v>
      </c>
      <c r="T749">
        <f>SLOPE(FMBtest!E725:E736,Data!$AB731:$AB742)</f>
        <v>1.0869373744917452</v>
      </c>
      <c r="U749">
        <f>SLOPE(FMBtest!F725:F736,Data!$AB731:$AB742)</f>
        <v>1.1208236825367868</v>
      </c>
      <c r="V749">
        <f>SLOPE(FMBtest!G725:G736,Data!$AB731:$AB742)</f>
        <v>1.2313349211211553</v>
      </c>
      <c r="W749">
        <f>SLOPE(FMBtest!H725:H736,Data!$AB731:$AB742)</f>
        <v>1.1375275097416362</v>
      </c>
      <c r="X749">
        <f>SLOPE(FMBtest!I725:I736,Data!$AB731:$AB742)</f>
        <v>1.1193627609915719</v>
      </c>
      <c r="Y749">
        <f>SLOPE(FMBtest!J725:J736,Data!$AB731:$AB742)</f>
        <v>1.1807525591981556</v>
      </c>
      <c r="Z749">
        <f>SLOPE(FMBtest!K725:K736,Data!$AB731:$AB742)</f>
        <v>1.209084717687986</v>
      </c>
      <c r="AA749">
        <f>SLOPE(FMBtest!L725:L736,Data!$AB731:$AB742)</f>
        <v>1.277319162177476</v>
      </c>
      <c r="AB749">
        <f>SLOPE(FMBtest!M725:M736,Data!$AB731:$AB742)</f>
        <v>0.89872355296662898</v>
      </c>
      <c r="AC749">
        <f>SLOPE(FMBtest!N725:N736,Data!$AB731:$AB742)</f>
        <v>1.0073565430542115</v>
      </c>
      <c r="AD749">
        <f>SLOPE(FMBtest!O725:O736,Data!$AB731:$AB742)</f>
        <v>1.0570515123890025</v>
      </c>
      <c r="AE749">
        <f>SLOPE(FMBtest!P725:P736,Data!$AB731:$AB742)</f>
        <v>1.2535446512060135</v>
      </c>
      <c r="AF749">
        <f>SLOPE(FMBtest!Q725:Q736,Data!$AB731:$AB742)</f>
        <v>1.3336860560557344</v>
      </c>
      <c r="AG749">
        <f>SLOPE(FMBtest!R725:R736,Data!$AB731:$AB742)</f>
        <v>0.73427955805004541</v>
      </c>
      <c r="AH749">
        <f>SLOPE(FMBtest!S725:S736,Data!$AB731:$AB742)</f>
        <v>1.0536038212724548</v>
      </c>
      <c r="AI749">
        <f>SLOPE(FMBtest!T725:T736,Data!$AB731:$AB742)</f>
        <v>1.0647588282335423</v>
      </c>
      <c r="AJ749">
        <f>SLOPE(FMBtest!U725:U736,Data!$AB731:$AB742)</f>
        <v>1.1331595110326196</v>
      </c>
      <c r="AK749">
        <f>SLOPE(FMBtest!V725:V736,Data!$AB731:$AB742)</f>
        <v>1.1893087178132644</v>
      </c>
      <c r="AL749">
        <f>SLOPE(FMBtest!W725:W736,Data!$AB731:$AB742)</f>
        <v>0.72494375850900672</v>
      </c>
      <c r="AM749">
        <f>SLOPE(FMBtest!X725:X736,Data!$AB731:$AB742)</f>
        <v>0.68624366786432101</v>
      </c>
      <c r="AN749">
        <f>SLOPE(FMBtest!Y725:Y736,Data!$AB731:$AB742)</f>
        <v>0.95824285337354542</v>
      </c>
      <c r="AO749">
        <f>SLOPE(FMBtest!Z725:Z736,Data!$AB731:$AB742)</f>
        <v>0.94405696176271092</v>
      </c>
      <c r="AP749">
        <f>SLOPE(FMBtest!AA725:AA736,Data!$AB731:$AB742)</f>
        <v>1.0615142053815023</v>
      </c>
      <c r="AR749">
        <f t="array" ref="AR749:AS749">LINEST(FMBtest!C725:AA725,FM_ROLLING!R749:AP749,TRUE,FALSE)</f>
        <v>-0.38483622403846574</v>
      </c>
      <c r="AS749">
        <v>-2.2986242672152053</v>
      </c>
    </row>
    <row r="750" spans="1:45" x14ac:dyDescent="0.3">
      <c r="A750">
        <v>1987</v>
      </c>
      <c r="B750">
        <v>5</v>
      </c>
      <c r="C750">
        <f>SLOPE(FMBtest!C726:C749,Data!$M726:$M749)</f>
        <v>0.15661518049701673</v>
      </c>
      <c r="D750">
        <f>SLOPE(FMBtest!D726:D749,Data!$M726:$M749)</f>
        <v>0.12062640174269634</v>
      </c>
      <c r="E750">
        <f>SLOPE(FMBtest!E726:E749,Data!$M726:$M749)</f>
        <v>0.12240857869336967</v>
      </c>
      <c r="F750">
        <f>SLOPE(FMBtest!F726:F749,Data!$M726:$M749)</f>
        <v>0.11489849907649126</v>
      </c>
      <c r="G750">
        <f>SLOPE(FMBtest!G726:G749,Data!$M726:$M749)</f>
        <v>0.15132286483064364</v>
      </c>
      <c r="H750">
        <f>SLOPE(FMBtest!H726:H749,Data!$M726:$M749)</f>
        <v>0.17138693172661615</v>
      </c>
      <c r="I750">
        <f>SLOPE(FMBtest!I726:I749,Data!$M726:$M749)</f>
        <v>0.12412073267631329</v>
      </c>
      <c r="J750">
        <f>SLOPE(FMBtest!J726:J749,Data!$M726:$M749)</f>
        <v>0.19809748582796902</v>
      </c>
      <c r="K750">
        <f>SLOPE(FMBtest!K726:K749,Data!$M726:$M749)</f>
        <v>0.14817058902933689</v>
      </c>
      <c r="L750">
        <f>SLOPE(FMBtest!L726:L749,Data!$M726:$M749)</f>
        <v>0.16308638189626709</v>
      </c>
      <c r="N750" s="5">
        <f t="array" ref="N750:O750">LINEST(FMBtest!C750:L750,FM_ROLLING!C750:L750,TRUE,FALSE)</f>
        <v>10.155871886311576</v>
      </c>
      <c r="O750" s="5">
        <v>1.4973417512369391</v>
      </c>
      <c r="R750">
        <f>SLOPE(FMBtest!C726:C737,Data!$AB732:$AB743)</f>
        <v>1.113851083611171</v>
      </c>
      <c r="S750">
        <f>SLOPE(FMBtest!D726:D737,Data!$AB732:$AB743)</f>
        <v>1.0401252558282506</v>
      </c>
      <c r="T750">
        <f>SLOPE(FMBtest!E726:E737,Data!$AB732:$AB743)</f>
        <v>1.0857248651120326</v>
      </c>
      <c r="U750">
        <f>SLOPE(FMBtest!F726:F737,Data!$AB732:$AB743)</f>
        <v>1.1222240394742133</v>
      </c>
      <c r="V750">
        <f>SLOPE(FMBtest!G726:G737,Data!$AB732:$AB743)</f>
        <v>1.2383761291651629</v>
      </c>
      <c r="W750">
        <f>SLOPE(FMBtest!H726:H737,Data!$AB732:$AB743)</f>
        <v>1.1345070991094846</v>
      </c>
      <c r="X750">
        <f>SLOPE(FMBtest!I726:I737,Data!$AB732:$AB743)</f>
        <v>1.116663836701475</v>
      </c>
      <c r="Y750">
        <f>SLOPE(FMBtest!J726:J737,Data!$AB732:$AB743)</f>
        <v>1.1789622469368497</v>
      </c>
      <c r="Z750">
        <f>SLOPE(FMBtest!K726:K737,Data!$AB732:$AB743)</f>
        <v>1.2110981761387232</v>
      </c>
      <c r="AA750">
        <f>SLOPE(FMBtest!L726:L737,Data!$AB732:$AB743)</f>
        <v>1.2791535139659691</v>
      </c>
      <c r="AB750">
        <f>SLOPE(FMBtest!M726:M737,Data!$AB732:$AB743)</f>
        <v>0.89364726819055174</v>
      </c>
      <c r="AC750">
        <f>SLOPE(FMBtest!N726:N737,Data!$AB732:$AB743)</f>
        <v>1.0020896637965151</v>
      </c>
      <c r="AD750">
        <f>SLOPE(FMBtest!O726:O737,Data!$AB732:$AB743)</f>
        <v>1.0479120197009026</v>
      </c>
      <c r="AE750">
        <f>SLOPE(FMBtest!P726:P737,Data!$AB732:$AB743)</f>
        <v>1.2516549413183491</v>
      </c>
      <c r="AF750">
        <f>SLOPE(FMBtest!Q726:Q737,Data!$AB732:$AB743)</f>
        <v>1.3373855538543584</v>
      </c>
      <c r="AG750">
        <f>SLOPE(FMBtest!R726:R737,Data!$AB732:$AB743)</f>
        <v>0.72031197560413152</v>
      </c>
      <c r="AH750">
        <f>SLOPE(FMBtest!S726:S737,Data!$AB732:$AB743)</f>
        <v>1.0453545065415641</v>
      </c>
      <c r="AI750">
        <f>SLOPE(FMBtest!T726:T737,Data!$AB732:$AB743)</f>
        <v>1.0601054738284941</v>
      </c>
      <c r="AJ750">
        <f>SLOPE(FMBtest!U726:U737,Data!$AB732:$AB743)</f>
        <v>1.1281128410304166</v>
      </c>
      <c r="AK750">
        <f>SLOPE(FMBtest!V726:V737,Data!$AB732:$AB743)</f>
        <v>1.1910452781155838</v>
      </c>
      <c r="AL750">
        <f>SLOPE(FMBtest!W726:W737,Data!$AB732:$AB743)</f>
        <v>0.71462098499442639</v>
      </c>
      <c r="AM750">
        <f>SLOPE(FMBtest!X726:X737,Data!$AB732:$AB743)</f>
        <v>0.68721695068293887</v>
      </c>
      <c r="AN750">
        <f>SLOPE(FMBtest!Y726:Y737,Data!$AB732:$AB743)</f>
        <v>0.95715177761035364</v>
      </c>
      <c r="AO750">
        <f>SLOPE(FMBtest!Z726:Z737,Data!$AB732:$AB743)</f>
        <v>0.94241827887189034</v>
      </c>
      <c r="AP750">
        <f>SLOPE(FMBtest!AA726:AA737,Data!$AB732:$AB743)</f>
        <v>1.0676682239319477</v>
      </c>
      <c r="AR750">
        <f t="array" ref="AR750:AS750">LINEST(FMBtest!C726:AA726,FM_ROLLING!R750:AP750,TRUE,FALSE)</f>
        <v>-3.8926045961156439</v>
      </c>
      <c r="AS750">
        <v>4.2002525287251578</v>
      </c>
    </row>
    <row r="751" spans="1:45" x14ac:dyDescent="0.3">
      <c r="A751">
        <v>1987</v>
      </c>
      <c r="B751">
        <v>6</v>
      </c>
      <c r="C751">
        <f>SLOPE(FMBtest!C727:C750,Data!$M727:$M750)</f>
        <v>0.14300715476791567</v>
      </c>
      <c r="D751">
        <f>SLOPE(FMBtest!D727:D750,Data!$M727:$M750)</f>
        <v>0.10472216687626884</v>
      </c>
      <c r="E751">
        <f>SLOPE(FMBtest!E727:E750,Data!$M727:$M750)</f>
        <v>0.11367887881656362</v>
      </c>
      <c r="F751">
        <f>SLOPE(FMBtest!F727:F750,Data!$M727:$M750)</f>
        <v>0.10020385529363407</v>
      </c>
      <c r="G751">
        <f>SLOPE(FMBtest!G727:G750,Data!$M727:$M750)</f>
        <v>0.13209119955755366</v>
      </c>
      <c r="H751">
        <f>SLOPE(FMBtest!H727:H750,Data!$M727:$M750)</f>
        <v>0.15076386153647667</v>
      </c>
      <c r="I751">
        <f>SLOPE(FMBtest!I727:I750,Data!$M727:$M750)</f>
        <v>0.11252768344945129</v>
      </c>
      <c r="J751">
        <f>SLOPE(FMBtest!J727:J750,Data!$M727:$M750)</f>
        <v>0.18298718051253932</v>
      </c>
      <c r="K751">
        <f>SLOPE(FMBtest!K727:K750,Data!$M727:$M750)</f>
        <v>0.12967391111138873</v>
      </c>
      <c r="L751">
        <f>SLOPE(FMBtest!L727:L750,Data!$M727:$M750)</f>
        <v>0.14192897358816842</v>
      </c>
      <c r="N751" s="5">
        <f t="array" ref="N751:O751">LINEST(FMBtest!C751:L751,FM_ROLLING!C751:L751,TRUE,FALSE)</f>
        <v>-22.317161019400945</v>
      </c>
      <c r="O751" s="5">
        <v>1.4140850634195115</v>
      </c>
      <c r="R751">
        <f>SLOPE(FMBtest!C727:C738,Data!$AB733:$AB744)</f>
        <v>1.111305278018996</v>
      </c>
      <c r="S751">
        <f>SLOPE(FMBtest!D727:D738,Data!$AB733:$AB744)</f>
        <v>1.0401801871320371</v>
      </c>
      <c r="T751">
        <f>SLOPE(FMBtest!E727:E738,Data!$AB733:$AB744)</f>
        <v>1.0867683803590704</v>
      </c>
      <c r="U751">
        <f>SLOPE(FMBtest!F727:F738,Data!$AB733:$AB744)</f>
        <v>1.1225595017492684</v>
      </c>
      <c r="V751">
        <f>SLOPE(FMBtest!G727:G738,Data!$AB733:$AB744)</f>
        <v>1.2381997752415776</v>
      </c>
      <c r="W751">
        <f>SLOPE(FMBtest!H727:H738,Data!$AB733:$AB744)</f>
        <v>1.1331085024546275</v>
      </c>
      <c r="X751">
        <f>SLOPE(FMBtest!I727:I738,Data!$AB733:$AB744)</f>
        <v>1.1161611413554413</v>
      </c>
      <c r="Y751">
        <f>SLOPE(FMBtest!J727:J738,Data!$AB733:$AB744)</f>
        <v>1.1793878973893028</v>
      </c>
      <c r="Z751">
        <f>SLOPE(FMBtest!K727:K738,Data!$AB733:$AB744)</f>
        <v>1.2110503869692284</v>
      </c>
      <c r="AA751">
        <f>SLOPE(FMBtest!L727:L738,Data!$AB733:$AB744)</f>
        <v>1.2799512606795576</v>
      </c>
      <c r="AB751">
        <f>SLOPE(FMBtest!M727:M738,Data!$AB733:$AB744)</f>
        <v>0.89422755051358604</v>
      </c>
      <c r="AC751">
        <f>SLOPE(FMBtest!N727:N738,Data!$AB733:$AB744)</f>
        <v>1.0035829024920147</v>
      </c>
      <c r="AD751">
        <f>SLOPE(FMBtest!O727:O738,Data!$AB733:$AB744)</f>
        <v>1.0484096004886434</v>
      </c>
      <c r="AE751">
        <f>SLOPE(FMBtest!P727:P738,Data!$AB733:$AB744)</f>
        <v>1.2501791926738322</v>
      </c>
      <c r="AF751">
        <f>SLOPE(FMBtest!Q727:Q738,Data!$AB733:$AB744)</f>
        <v>1.3386496996518855</v>
      </c>
      <c r="AG751">
        <f>SLOPE(FMBtest!R727:R738,Data!$AB733:$AB744)</f>
        <v>0.7204852412620818</v>
      </c>
      <c r="AH751">
        <f>SLOPE(FMBtest!S727:S738,Data!$AB733:$AB744)</f>
        <v>1.0457790411683963</v>
      </c>
      <c r="AI751">
        <f>SLOPE(FMBtest!T727:T738,Data!$AB733:$AB744)</f>
        <v>1.0598413866333949</v>
      </c>
      <c r="AJ751">
        <f>SLOPE(FMBtest!U727:U738,Data!$AB733:$AB744)</f>
        <v>1.128223837869621</v>
      </c>
      <c r="AK751">
        <f>SLOPE(FMBtest!V727:V738,Data!$AB733:$AB744)</f>
        <v>1.1896165521318907</v>
      </c>
      <c r="AL751">
        <f>SLOPE(FMBtest!W727:W738,Data!$AB733:$AB744)</f>
        <v>0.70956589997380715</v>
      </c>
      <c r="AM751">
        <f>SLOPE(FMBtest!X727:X738,Data!$AB733:$AB744)</f>
        <v>0.68945841697469523</v>
      </c>
      <c r="AN751">
        <f>SLOPE(FMBtest!Y727:Y738,Data!$AB733:$AB744)</f>
        <v>0.95707323342379491</v>
      </c>
      <c r="AO751">
        <f>SLOPE(FMBtest!Z727:Z738,Data!$AB733:$AB744)</f>
        <v>0.94310517129135052</v>
      </c>
      <c r="AP751">
        <f>SLOPE(FMBtest!AA727:AA738,Data!$AB733:$AB744)</f>
        <v>1.0665244989941303</v>
      </c>
      <c r="AR751">
        <f t="array" ref="AR751:AS751">LINEST(FMBtest!C727:AA727,FM_ROLLING!R751:AP751,TRUE,FALSE)</f>
        <v>-5.2293679028098436</v>
      </c>
      <c r="AS751">
        <v>8.8875905112359437</v>
      </c>
    </row>
    <row r="752" spans="1:45" x14ac:dyDescent="0.3">
      <c r="A752">
        <v>1987</v>
      </c>
      <c r="B752">
        <v>7</v>
      </c>
      <c r="C752">
        <f>SLOPE(FMBtest!C728:C751,Data!$M728:$M751)</f>
        <v>0.14905647161509708</v>
      </c>
      <c r="D752">
        <f>SLOPE(FMBtest!D728:D751,Data!$M728:$M751)</f>
        <v>0.11271283469742349</v>
      </c>
      <c r="E752">
        <f>SLOPE(FMBtest!E728:E751,Data!$M728:$M751)</f>
        <v>0.12063992390563233</v>
      </c>
      <c r="F752">
        <f>SLOPE(FMBtest!F728:F751,Data!$M728:$M751)</f>
        <v>0.10952633128878314</v>
      </c>
      <c r="G752">
        <f>SLOPE(FMBtest!G728:G751,Data!$M728:$M751)</f>
        <v>0.13457268882032747</v>
      </c>
      <c r="H752">
        <f>SLOPE(FMBtest!H728:H751,Data!$M728:$M751)</f>
        <v>0.15357164293771536</v>
      </c>
      <c r="I752">
        <f>SLOPE(FMBtest!I728:I751,Data!$M728:$M751)</f>
        <v>0.12390124443649485</v>
      </c>
      <c r="J752">
        <f>SLOPE(FMBtest!J728:J751,Data!$M728:$M751)</f>
        <v>0.19404164313216166</v>
      </c>
      <c r="K752">
        <f>SLOPE(FMBtest!K728:K751,Data!$M728:$M751)</f>
        <v>0.14706492925927386</v>
      </c>
      <c r="L752">
        <f>SLOPE(FMBtest!L728:L751,Data!$M728:$M751)</f>
        <v>0.14788806610089775</v>
      </c>
      <c r="N752" s="5">
        <f t="array" ref="N752:O752">LINEST(FMBtest!C752:L752,FM_ROLLING!C752:L752,TRUE,FALSE)</f>
        <v>11.083362925948949</v>
      </c>
      <c r="O752" s="5">
        <v>1.6541143925388595</v>
      </c>
      <c r="R752">
        <f>SLOPE(FMBtest!C728:C739,Data!$AB734:$AB745)</f>
        <v>1.1299881904813016</v>
      </c>
      <c r="S752">
        <f>SLOPE(FMBtest!D728:D739,Data!$AB734:$AB745)</f>
        <v>1.0584853692152962</v>
      </c>
      <c r="T752">
        <f>SLOPE(FMBtest!E728:E739,Data!$AB734:$AB745)</f>
        <v>1.0922612059576948</v>
      </c>
      <c r="U752">
        <f>SLOPE(FMBtest!F728:F739,Data!$AB734:$AB745)</f>
        <v>1.1369369575243304</v>
      </c>
      <c r="V752">
        <f>SLOPE(FMBtest!G728:G739,Data!$AB734:$AB745)</f>
        <v>1.2615527777447952</v>
      </c>
      <c r="W752">
        <f>SLOPE(FMBtest!H728:H739,Data!$AB734:$AB745)</f>
        <v>1.1684628564075128</v>
      </c>
      <c r="X752">
        <f>SLOPE(FMBtest!I728:I739,Data!$AB734:$AB745)</f>
        <v>1.1349267866802881</v>
      </c>
      <c r="Y752">
        <f>SLOPE(FMBtest!J728:J739,Data!$AB734:$AB745)</f>
        <v>1.1918065506228628</v>
      </c>
      <c r="Z752">
        <f>SLOPE(FMBtest!K728:K739,Data!$AB734:$AB745)</f>
        <v>1.221835363287987</v>
      </c>
      <c r="AA752">
        <f>SLOPE(FMBtest!L728:L739,Data!$AB734:$AB745)</f>
        <v>1.295422350240711</v>
      </c>
      <c r="AB752">
        <f>SLOPE(FMBtest!M728:M739,Data!$AB734:$AB745)</f>
        <v>0.91934933689284482</v>
      </c>
      <c r="AC752">
        <f>SLOPE(FMBtest!N728:N739,Data!$AB734:$AB745)</f>
        <v>1.0260584051857535</v>
      </c>
      <c r="AD752">
        <f>SLOPE(FMBtest!O728:O739,Data!$AB734:$AB745)</f>
        <v>1.0537276866017151</v>
      </c>
      <c r="AE752">
        <f>SLOPE(FMBtest!P728:P739,Data!$AB734:$AB745)</f>
        <v>1.2662498723247639</v>
      </c>
      <c r="AF752">
        <f>SLOPE(FMBtest!Q728:Q739,Data!$AB734:$AB745)</f>
        <v>1.3542203174506326</v>
      </c>
      <c r="AG752">
        <f>SLOPE(FMBtest!R728:R739,Data!$AB734:$AB745)</f>
        <v>0.74680295445336531</v>
      </c>
      <c r="AH752">
        <f>SLOPE(FMBtest!S728:S739,Data!$AB734:$AB745)</f>
        <v>1.0667588028543162</v>
      </c>
      <c r="AI752">
        <f>SLOPE(FMBtest!T728:T739,Data!$AB734:$AB745)</f>
        <v>1.0723276645621744</v>
      </c>
      <c r="AJ752">
        <f>SLOPE(FMBtest!U728:U739,Data!$AB734:$AB745)</f>
        <v>1.1357618249706607</v>
      </c>
      <c r="AK752">
        <f>SLOPE(FMBtest!V728:V739,Data!$AB734:$AB745)</f>
        <v>1.2100036864248527</v>
      </c>
      <c r="AL752">
        <f>SLOPE(FMBtest!W728:W739,Data!$AB734:$AB745)</f>
        <v>0.74165302755124984</v>
      </c>
      <c r="AM752">
        <f>SLOPE(FMBtest!X728:X739,Data!$AB734:$AB745)</f>
        <v>0.69085432585410578</v>
      </c>
      <c r="AN752">
        <f>SLOPE(FMBtest!Y728:Y739,Data!$AB734:$AB745)</f>
        <v>0.94400172815783212</v>
      </c>
      <c r="AO752">
        <f>SLOPE(FMBtest!Z728:Z739,Data!$AB734:$AB745)</f>
        <v>0.92738789398043109</v>
      </c>
      <c r="AP752">
        <f>SLOPE(FMBtest!AA728:AA739,Data!$AB734:$AB745)</f>
        <v>1.0393700348573673</v>
      </c>
      <c r="AR752">
        <f t="array" ref="AR752:AS752">LINEST(FMBtest!C728:AA728,FM_ROLLING!R752:AP752,TRUE,FALSE)</f>
        <v>3.6121504613029942</v>
      </c>
      <c r="AS752">
        <v>-0.38468085193006818</v>
      </c>
    </row>
    <row r="753" spans="1:45" x14ac:dyDescent="0.3">
      <c r="A753">
        <v>1987</v>
      </c>
      <c r="B753">
        <v>8</v>
      </c>
      <c r="C753">
        <f>SLOPE(FMBtest!C729:C752,Data!$M729:$M752)</f>
        <v>0.14146214869714993</v>
      </c>
      <c r="D753">
        <f>SLOPE(FMBtest!D729:D752,Data!$M729:$M752)</f>
        <v>0.1239029094413297</v>
      </c>
      <c r="E753">
        <f>SLOPE(FMBtest!E729:E752,Data!$M729:$M752)</f>
        <v>0.12235046793564679</v>
      </c>
      <c r="F753">
        <f>SLOPE(FMBtest!F729:F752,Data!$M729:$M752)</f>
        <v>0.10011936677092254</v>
      </c>
      <c r="G753">
        <f>SLOPE(FMBtest!G729:G752,Data!$M729:$M752)</f>
        <v>0.11297272087164563</v>
      </c>
      <c r="H753">
        <f>SLOPE(FMBtest!H729:H752,Data!$M729:$M752)</f>
        <v>0.15829844017070666</v>
      </c>
      <c r="I753">
        <f>SLOPE(FMBtest!I729:I752,Data!$M729:$M752)</f>
        <v>0.14477650977590317</v>
      </c>
      <c r="J753">
        <f>SLOPE(FMBtest!J729:J752,Data!$M729:$M752)</f>
        <v>0.19398436975765834</v>
      </c>
      <c r="K753">
        <f>SLOPE(FMBtest!K729:K752,Data!$M729:$M752)</f>
        <v>0.15147915087504829</v>
      </c>
      <c r="L753">
        <f>SLOPE(FMBtest!L729:L752,Data!$M729:$M752)</f>
        <v>0.14524084392762873</v>
      </c>
      <c r="N753" s="5">
        <f t="array" ref="N753:O753">LINEST(FMBtest!C753:L753,FM_ROLLING!C753:L753,TRUE,FALSE)</f>
        <v>18.115370690836311</v>
      </c>
      <c r="O753" s="5">
        <v>-0.10434591653659675</v>
      </c>
      <c r="R753">
        <f>SLOPE(FMBtest!C729:C740,Data!$AB735:$AB746)</f>
        <v>1.1415795239651187</v>
      </c>
      <c r="S753">
        <f>SLOPE(FMBtest!D729:D740,Data!$AB735:$AB746)</f>
        <v>1.0798667712729242</v>
      </c>
      <c r="T753">
        <f>SLOPE(FMBtest!E729:E740,Data!$AB735:$AB746)</f>
        <v>1.1075025662752702</v>
      </c>
      <c r="U753">
        <f>SLOPE(FMBtest!F729:F740,Data!$AB735:$AB746)</f>
        <v>1.1477804185070515</v>
      </c>
      <c r="V753">
        <f>SLOPE(FMBtest!G729:G740,Data!$AB735:$AB746)</f>
        <v>1.2635266947457264</v>
      </c>
      <c r="W753">
        <f>SLOPE(FMBtest!H729:H740,Data!$AB735:$AB746)</f>
        <v>1.1905200246958341</v>
      </c>
      <c r="X753">
        <f>SLOPE(FMBtest!I729:I740,Data!$AB735:$AB746)</f>
        <v>1.1600480001260092</v>
      </c>
      <c r="Y753">
        <f>SLOPE(FMBtest!J729:J740,Data!$AB735:$AB746)</f>
        <v>1.2000854689038052</v>
      </c>
      <c r="Z753">
        <f>SLOPE(FMBtest!K729:K740,Data!$AB735:$AB746)</f>
        <v>1.2370989629518561</v>
      </c>
      <c r="AA753">
        <f>SLOPE(FMBtest!L729:L740,Data!$AB735:$AB746)</f>
        <v>1.3023317933010401</v>
      </c>
      <c r="AB753">
        <f>SLOPE(FMBtest!M729:M740,Data!$AB735:$AB746)</f>
        <v>0.93161309243575741</v>
      </c>
      <c r="AC753">
        <f>SLOPE(FMBtest!N729:N740,Data!$AB735:$AB746)</f>
        <v>1.0382178904489108</v>
      </c>
      <c r="AD753">
        <f>SLOPE(FMBtest!O729:O740,Data!$AB735:$AB746)</f>
        <v>1.0584153701782386</v>
      </c>
      <c r="AE753">
        <f>SLOPE(FMBtest!P729:P740,Data!$AB735:$AB746)</f>
        <v>1.2687023591029458</v>
      </c>
      <c r="AF753">
        <f>SLOPE(FMBtest!Q729:Q740,Data!$AB735:$AB746)</f>
        <v>1.3672477561241767</v>
      </c>
      <c r="AG753">
        <f>SLOPE(FMBtest!R729:R740,Data!$AB735:$AB746)</f>
        <v>0.76948882591691314</v>
      </c>
      <c r="AH753">
        <f>SLOPE(FMBtest!S729:S740,Data!$AB735:$AB746)</f>
        <v>1.0873338329339493</v>
      </c>
      <c r="AI753">
        <f>SLOPE(FMBtest!T729:T740,Data!$AB735:$AB746)</f>
        <v>1.0858925584549384</v>
      </c>
      <c r="AJ753">
        <f>SLOPE(FMBtest!U729:U740,Data!$AB735:$AB746)</f>
        <v>1.1200420912615605</v>
      </c>
      <c r="AK753">
        <f>SLOPE(FMBtest!V729:V740,Data!$AB735:$AB746)</f>
        <v>1.2030785986323798</v>
      </c>
      <c r="AL753">
        <f>SLOPE(FMBtest!W729:W740,Data!$AB735:$AB746)</f>
        <v>0.76257690509191467</v>
      </c>
      <c r="AM753">
        <f>SLOPE(FMBtest!X729:X740,Data!$AB735:$AB746)</f>
        <v>0.70141223636071248</v>
      </c>
      <c r="AN753">
        <f>SLOPE(FMBtest!Y729:Y740,Data!$AB735:$AB746)</f>
        <v>0.93821022128618969</v>
      </c>
      <c r="AO753">
        <f>SLOPE(FMBtest!Z729:Z740,Data!$AB735:$AB746)</f>
        <v>0.91059293328454549</v>
      </c>
      <c r="AP753">
        <f>SLOPE(FMBtest!AA729:AA740,Data!$AB735:$AB746)</f>
        <v>1.0338278569196446</v>
      </c>
      <c r="AR753">
        <f t="array" ref="AR753:AS753">LINEST(FMBtest!C729:AA729,FM_ROLLING!R753:AP753,TRUE,FALSE)</f>
        <v>-5.2665466538830792</v>
      </c>
      <c r="AS753">
        <v>8.9396096792431745</v>
      </c>
    </row>
    <row r="754" spans="1:45" x14ac:dyDescent="0.3">
      <c r="A754">
        <v>1987</v>
      </c>
      <c r="B754">
        <v>9</v>
      </c>
      <c r="C754">
        <f>SLOPE(FMBtest!C730:C753,Data!$M730:$M753)</f>
        <v>0.13492508030640449</v>
      </c>
      <c r="D754">
        <f>SLOPE(FMBtest!D730:D753,Data!$M730:$M753)</f>
        <v>0.12188291824715652</v>
      </c>
      <c r="E754">
        <f>SLOPE(FMBtest!E730:E753,Data!$M730:$M753)</f>
        <v>0.10727477438208637</v>
      </c>
      <c r="F754">
        <f>SLOPE(FMBtest!F730:F753,Data!$M730:$M753)</f>
        <v>9.4029713138054374E-2</v>
      </c>
      <c r="G754">
        <f>SLOPE(FMBtest!G730:G753,Data!$M730:$M753)</f>
        <v>0.11429279617401142</v>
      </c>
      <c r="H754">
        <f>SLOPE(FMBtest!H730:H753,Data!$M730:$M753)</f>
        <v>0.12610705038382278</v>
      </c>
      <c r="I754">
        <f>SLOPE(FMBtest!I730:I753,Data!$M730:$M753)</f>
        <v>0.13071657477235907</v>
      </c>
      <c r="J754">
        <f>SLOPE(FMBtest!J730:J753,Data!$M730:$M753)</f>
        <v>0.18146200729208214</v>
      </c>
      <c r="K754">
        <f>SLOPE(FMBtest!K730:K753,Data!$M730:$M753)</f>
        <v>0.14128699306987316</v>
      </c>
      <c r="L754">
        <f>SLOPE(FMBtest!L730:L753,Data!$M730:$M753)</f>
        <v>0.13887890126753452</v>
      </c>
      <c r="N754" s="5">
        <f t="array" ref="N754:O754">LINEST(FMBtest!C754:L754,FM_ROLLING!C754:L754,TRUE,FALSE)</f>
        <v>-8.2095770700665494</v>
      </c>
      <c r="O754" s="5">
        <v>1.3297388460179749</v>
      </c>
      <c r="R754">
        <f>SLOPE(FMBtest!C730:C741,Data!$AB736:$AB747)</f>
        <v>1.1600547738659623</v>
      </c>
      <c r="S754">
        <f>SLOPE(FMBtest!D730:D741,Data!$AB736:$AB747)</f>
        <v>1.1033268393745423</v>
      </c>
      <c r="T754">
        <f>SLOPE(FMBtest!E730:E741,Data!$AB736:$AB747)</f>
        <v>1.120523088238321</v>
      </c>
      <c r="U754">
        <f>SLOPE(FMBtest!F730:F741,Data!$AB736:$AB747)</f>
        <v>1.164223235232156</v>
      </c>
      <c r="V754">
        <f>SLOPE(FMBtest!G730:G741,Data!$AB736:$AB747)</f>
        <v>1.2865027181576039</v>
      </c>
      <c r="W754">
        <f>SLOPE(FMBtest!H730:H741,Data!$AB736:$AB747)</f>
        <v>1.1951158436058438</v>
      </c>
      <c r="X754">
        <f>SLOPE(FMBtest!I730:I741,Data!$AB736:$AB747)</f>
        <v>1.1744576940511648</v>
      </c>
      <c r="Y754">
        <f>SLOPE(FMBtest!J730:J741,Data!$AB736:$AB747)</f>
        <v>1.2074701741569147</v>
      </c>
      <c r="Z754">
        <f>SLOPE(FMBtest!K730:K741,Data!$AB736:$AB747)</f>
        <v>1.2535304557624625</v>
      </c>
      <c r="AA754">
        <f>SLOPE(FMBtest!L730:L741,Data!$AB736:$AB747)</f>
        <v>1.3228567778082467</v>
      </c>
      <c r="AB754">
        <f>SLOPE(FMBtest!M730:M741,Data!$AB736:$AB747)</f>
        <v>0.94098179019843142</v>
      </c>
      <c r="AC754">
        <f>SLOPE(FMBtest!N730:N741,Data!$AB736:$AB747)</f>
        <v>1.0402437003556706</v>
      </c>
      <c r="AD754">
        <f>SLOPE(FMBtest!O730:O741,Data!$AB736:$AB747)</f>
        <v>1.0575237993519446</v>
      </c>
      <c r="AE754">
        <f>SLOPE(FMBtest!P730:P741,Data!$AB736:$AB747)</f>
        <v>1.2771019231559064</v>
      </c>
      <c r="AF754">
        <f>SLOPE(FMBtest!Q730:Q741,Data!$AB736:$AB747)</f>
        <v>1.3967884071310934</v>
      </c>
      <c r="AG754">
        <f>SLOPE(FMBtest!R730:R741,Data!$AB736:$AB747)</f>
        <v>0.76269862355833984</v>
      </c>
      <c r="AH754">
        <f>SLOPE(FMBtest!S730:S741,Data!$AB736:$AB747)</f>
        <v>1.0837577455848495</v>
      </c>
      <c r="AI754">
        <f>SLOPE(FMBtest!T730:T741,Data!$AB736:$AB747)</f>
        <v>1.0970244205922643</v>
      </c>
      <c r="AJ754">
        <f>SLOPE(FMBtest!U730:U741,Data!$AB736:$AB747)</f>
        <v>1.1367709010446072</v>
      </c>
      <c r="AK754">
        <f>SLOPE(FMBtest!V730:V741,Data!$AB736:$AB747)</f>
        <v>1.2213021261604919</v>
      </c>
      <c r="AL754">
        <f>SLOPE(FMBtest!W730:W741,Data!$AB736:$AB747)</f>
        <v>0.76558756415270246</v>
      </c>
      <c r="AM754">
        <f>SLOPE(FMBtest!X730:X741,Data!$AB736:$AB747)</f>
        <v>0.69826714785007393</v>
      </c>
      <c r="AN754">
        <f>SLOPE(FMBtest!Y730:Y741,Data!$AB736:$AB747)</f>
        <v>0.93116316733062254</v>
      </c>
      <c r="AO754">
        <f>SLOPE(FMBtest!Z730:Z741,Data!$AB736:$AB747)</f>
        <v>0.90227755551063726</v>
      </c>
      <c r="AP754">
        <f>SLOPE(FMBtest!AA730:AA741,Data!$AB736:$AB747)</f>
        <v>1.0272195172755458</v>
      </c>
      <c r="AR754">
        <f t="array" ref="AR754:AS754">LINEST(FMBtest!C730:AA730,FM_ROLLING!R754:AP754,TRUE,FALSE)</f>
        <v>1.550356469699419</v>
      </c>
      <c r="AS754">
        <v>-3.8926493859687672</v>
      </c>
    </row>
    <row r="755" spans="1:45" x14ac:dyDescent="0.3">
      <c r="A755">
        <v>1987</v>
      </c>
      <c r="B755">
        <v>10</v>
      </c>
      <c r="C755">
        <f>SLOPE(FMBtest!C731:C754,Data!$M731:$M754)</f>
        <v>0.13438029476554944</v>
      </c>
      <c r="D755">
        <f>SLOPE(FMBtest!D731:D754,Data!$M731:$M754)</f>
        <v>0.12196825078394535</v>
      </c>
      <c r="E755">
        <f>SLOPE(FMBtest!E731:E754,Data!$M731:$M754)</f>
        <v>0.10581788970088207</v>
      </c>
      <c r="F755">
        <f>SLOPE(FMBtest!F731:F754,Data!$M731:$M754)</f>
        <v>9.3482302528370601E-2</v>
      </c>
      <c r="G755">
        <f>SLOPE(FMBtest!G731:G754,Data!$M731:$M754)</f>
        <v>0.11219922750565278</v>
      </c>
      <c r="H755">
        <f>SLOPE(FMBtest!H731:H754,Data!$M731:$M754)</f>
        <v>0.12413113675492761</v>
      </c>
      <c r="I755">
        <f>SLOPE(FMBtest!I731:I754,Data!$M731:$M754)</f>
        <v>0.1285434925259962</v>
      </c>
      <c r="J755">
        <f>SLOPE(FMBtest!J731:J754,Data!$M731:$M754)</f>
        <v>0.18137497224933474</v>
      </c>
      <c r="K755">
        <f>SLOPE(FMBtest!K731:K754,Data!$M731:$M754)</f>
        <v>0.13769183030937304</v>
      </c>
      <c r="L755">
        <f>SLOPE(FMBtest!L731:L754,Data!$M731:$M754)</f>
        <v>0.13809844550681219</v>
      </c>
      <c r="N755" s="5">
        <f t="array" ref="N755:O755">LINEST(FMBtest!C755:L755,FM_ROLLING!C755:L755,TRUE,FALSE)</f>
        <v>-0.50423360852470556</v>
      </c>
      <c r="O755" s="5">
        <v>-5.9365746848542109</v>
      </c>
      <c r="R755">
        <f>SLOPE(FMBtest!C731:C742,Data!$AB737:$AB748)</f>
        <v>1.142151006294714</v>
      </c>
      <c r="S755">
        <f>SLOPE(FMBtest!D731:D742,Data!$AB737:$AB748)</f>
        <v>1.0854538252802073</v>
      </c>
      <c r="T755">
        <f>SLOPE(FMBtest!E731:E742,Data!$AB737:$AB748)</f>
        <v>1.1040362900002501</v>
      </c>
      <c r="U755">
        <f>SLOPE(FMBtest!F731:F742,Data!$AB737:$AB748)</f>
        <v>1.1467143861811508</v>
      </c>
      <c r="V755">
        <f>SLOPE(FMBtest!G731:G742,Data!$AB737:$AB748)</f>
        <v>1.2703578199803123</v>
      </c>
      <c r="W755">
        <f>SLOPE(FMBtest!H731:H742,Data!$AB737:$AB748)</f>
        <v>1.1647885030793081</v>
      </c>
      <c r="X755">
        <f>SLOPE(FMBtest!I731:I742,Data!$AB737:$AB748)</f>
        <v>1.155176965626266</v>
      </c>
      <c r="Y755">
        <f>SLOPE(FMBtest!J731:J742,Data!$AB737:$AB748)</f>
        <v>1.1956450326980421</v>
      </c>
      <c r="Z755">
        <f>SLOPE(FMBtest!K731:K742,Data!$AB737:$AB748)</f>
        <v>1.2397645709181844</v>
      </c>
      <c r="AA755">
        <f>SLOPE(FMBtest!L731:L742,Data!$AB737:$AB748)</f>
        <v>1.3104207363609495</v>
      </c>
      <c r="AB755">
        <f>SLOPE(FMBtest!M731:M742,Data!$AB737:$AB748)</f>
        <v>0.92106207473303947</v>
      </c>
      <c r="AC755">
        <f>SLOPE(FMBtest!N731:N742,Data!$AB737:$AB748)</f>
        <v>1.0160505407429425</v>
      </c>
      <c r="AD755">
        <f>SLOPE(FMBtest!O731:O742,Data!$AB737:$AB748)</f>
        <v>1.0479243880913001</v>
      </c>
      <c r="AE755">
        <f>SLOPE(FMBtest!P731:P742,Data!$AB737:$AB748)</f>
        <v>1.2598584277754699</v>
      </c>
      <c r="AF755">
        <f>SLOPE(FMBtest!Q731:Q742,Data!$AB737:$AB748)</f>
        <v>1.3825037593857634</v>
      </c>
      <c r="AG755">
        <f>SLOPE(FMBtest!R731:R742,Data!$AB737:$AB748)</f>
        <v>0.73882489295889708</v>
      </c>
      <c r="AH755">
        <f>SLOPE(FMBtest!S731:S742,Data!$AB737:$AB748)</f>
        <v>1.0831350002676696</v>
      </c>
      <c r="AI755">
        <f>SLOPE(FMBtest!T731:T742,Data!$AB737:$AB748)</f>
        <v>1.0780684566081125</v>
      </c>
      <c r="AJ755">
        <f>SLOPE(FMBtest!U731:U742,Data!$AB737:$AB748)</f>
        <v>1.1250913040588719</v>
      </c>
      <c r="AK755">
        <f>SLOPE(FMBtest!V731:V742,Data!$AB737:$AB748)</f>
        <v>1.2214381636468026</v>
      </c>
      <c r="AL755">
        <f>SLOPE(FMBtest!W731:W742,Data!$AB737:$AB748)</f>
        <v>0.7702397100692856</v>
      </c>
      <c r="AM755">
        <f>SLOPE(FMBtest!X731:X742,Data!$AB737:$AB748)</f>
        <v>0.70812405760473507</v>
      </c>
      <c r="AN755">
        <f>SLOPE(FMBtest!Y731:Y742,Data!$AB737:$AB748)</f>
        <v>0.94262495276899583</v>
      </c>
      <c r="AO755">
        <f>SLOPE(FMBtest!Z731:Z742,Data!$AB737:$AB748)</f>
        <v>0.89861942906135606</v>
      </c>
      <c r="AP755">
        <f>SLOPE(FMBtest!AA731:AA742,Data!$AB737:$AB748)</f>
        <v>1.0391711908724248</v>
      </c>
      <c r="AR755">
        <f t="array" ref="AR755:AS755">LINEST(FMBtest!C731:AA731,FM_ROLLING!R755:AP755,TRUE,FALSE)</f>
        <v>-33.862138943504817</v>
      </c>
      <c r="AS755">
        <v>10.921903386174236</v>
      </c>
    </row>
    <row r="756" spans="1:45" x14ac:dyDescent="0.3">
      <c r="A756">
        <v>1987</v>
      </c>
      <c r="B756">
        <v>11</v>
      </c>
      <c r="C756">
        <f>SLOPE(FMBtest!C732:C755,Data!$M732:$M755)</f>
        <v>1.2864952145815825E-2</v>
      </c>
      <c r="D756">
        <f>SLOPE(FMBtest!D732:D755,Data!$M732:$M755)</f>
        <v>1.6566286676587518E-2</v>
      </c>
      <c r="E756">
        <f>SLOPE(FMBtest!E732:E755,Data!$M732:$M755)</f>
        <v>-1.6243164480202122E-2</v>
      </c>
      <c r="F756">
        <f>SLOPE(FMBtest!F732:F755,Data!$M732:$M755)</f>
        <v>-3.211401424764896E-2</v>
      </c>
      <c r="G756">
        <f>SLOPE(FMBtest!G732:G755,Data!$M732:$M755)</f>
        <v>-2.1345180886232527E-2</v>
      </c>
      <c r="H756">
        <f>SLOPE(FMBtest!H732:H755,Data!$M732:$M755)</f>
        <v>3.5873348973451008E-3</v>
      </c>
      <c r="I756">
        <f>SLOPE(FMBtest!I732:I755,Data!$M732:$M755)</f>
        <v>9.0654718032062691E-3</v>
      </c>
      <c r="J756">
        <f>SLOPE(FMBtest!J732:J755,Data!$M732:$M755)</f>
        <v>5.7031285135569952E-2</v>
      </c>
      <c r="K756">
        <f>SLOPE(FMBtest!K732:K755,Data!$M732:$M755)</f>
        <v>1.134955297442485E-2</v>
      </c>
      <c r="L756">
        <f>SLOPE(FMBtest!L732:L755,Data!$M732:$M755)</f>
        <v>-1.3382669672209468E-3</v>
      </c>
      <c r="N756" s="5">
        <f t="array" ref="N756:O756">LINEST(FMBtest!C756:L756,FM_ROLLING!C756:L756,TRUE,FALSE)</f>
        <v>-2.4199480853532815</v>
      </c>
      <c r="O756" s="5">
        <v>-0.24745953446313962</v>
      </c>
      <c r="R756">
        <f>SLOPE(FMBtest!C732:C743,Data!$AB738:$AB749)</f>
        <v>0.85448808479095306</v>
      </c>
      <c r="S756">
        <f>SLOPE(FMBtest!D732:D743,Data!$AB738:$AB749)</f>
        <v>0.74494773957543681</v>
      </c>
      <c r="T756">
        <f>SLOPE(FMBtest!E732:E743,Data!$AB738:$AB749)</f>
        <v>0.65544710997597966</v>
      </c>
      <c r="U756">
        <f>SLOPE(FMBtest!F732:F743,Data!$AB738:$AB749)</f>
        <v>0.56314290177724236</v>
      </c>
      <c r="V756">
        <f>SLOPE(FMBtest!G732:G743,Data!$AB738:$AB749)</f>
        <v>0.78019167922195953</v>
      </c>
      <c r="W756">
        <f>SLOPE(FMBtest!H732:H743,Data!$AB738:$AB749)</f>
        <v>0.97881169786355571</v>
      </c>
      <c r="X756">
        <f>SLOPE(FMBtest!I732:I743,Data!$AB738:$AB749)</f>
        <v>0.87787133524362493</v>
      </c>
      <c r="Y756">
        <f>SLOPE(FMBtest!J732:J743,Data!$AB738:$AB749)</f>
        <v>0.8156557951982687</v>
      </c>
      <c r="Z756">
        <f>SLOPE(FMBtest!K732:K743,Data!$AB738:$AB749)</f>
        <v>0.88114619603451916</v>
      </c>
      <c r="AA756">
        <f>SLOPE(FMBtest!L732:L743,Data!$AB738:$AB749)</f>
        <v>0.95389507654272832</v>
      </c>
      <c r="AB756">
        <f>SLOPE(FMBtest!M732:M743,Data!$AB738:$AB749)</f>
        <v>0.84918655330731052</v>
      </c>
      <c r="AC756">
        <f>SLOPE(FMBtest!N732:N743,Data!$AB738:$AB749)</f>
        <v>0.94413549861026758</v>
      </c>
      <c r="AD756">
        <f>SLOPE(FMBtest!O732:O743,Data!$AB738:$AB749)</f>
        <v>0.77252063104633018</v>
      </c>
      <c r="AE756">
        <f>SLOPE(FMBtest!P732:P743,Data!$AB738:$AB749)</f>
        <v>0.88942220488770485</v>
      </c>
      <c r="AF756">
        <f>SLOPE(FMBtest!Q732:Q743,Data!$AB738:$AB749)</f>
        <v>1.112972999042757</v>
      </c>
      <c r="AG756">
        <f>SLOPE(FMBtest!R732:R743,Data!$AB738:$AB749)</f>
        <v>1.0673278247312534</v>
      </c>
      <c r="AH756">
        <f>SLOPE(FMBtest!S732:S743,Data!$AB738:$AB749)</f>
        <v>1.0246324890095315</v>
      </c>
      <c r="AI756">
        <f>SLOPE(FMBtest!T732:T743,Data!$AB738:$AB749)</f>
        <v>0.97306561988548723</v>
      </c>
      <c r="AJ756">
        <f>SLOPE(FMBtest!U732:U743,Data!$AB738:$AB749)</f>
        <v>1.0173829212366359</v>
      </c>
      <c r="AK756">
        <f>SLOPE(FMBtest!V732:V743,Data!$AB738:$AB749)</f>
        <v>0.97579108831062866</v>
      </c>
      <c r="AL756">
        <f>SLOPE(FMBtest!W732:W743,Data!$AB738:$AB749)</f>
        <v>1.1423943232251428</v>
      </c>
      <c r="AM756">
        <f>SLOPE(FMBtest!X732:X743,Data!$AB738:$AB749)</f>
        <v>1.1261458343162634</v>
      </c>
      <c r="AN756">
        <f>SLOPE(FMBtest!Y732:Y743,Data!$AB738:$AB749)</f>
        <v>1.0646500611775658</v>
      </c>
      <c r="AO756">
        <f>SLOPE(FMBtest!Z732:Z743,Data!$AB738:$AB749)</f>
        <v>0.95212160862923434</v>
      </c>
      <c r="AP756">
        <f>SLOPE(FMBtest!AA732:AA743,Data!$AB738:$AB749)</f>
        <v>0.97929031926616261</v>
      </c>
      <c r="AR756">
        <f t="array" ref="AR756:AS756">LINEST(FMBtest!C732:AA732,FM_ROLLING!R756:AP756,TRUE,FALSE)</f>
        <v>-5.2879375469264627</v>
      </c>
      <c r="AS756">
        <v>-0.71300866477635605</v>
      </c>
    </row>
    <row r="757" spans="1:45" x14ac:dyDescent="0.3">
      <c r="A757">
        <v>1987</v>
      </c>
      <c r="B757">
        <v>12</v>
      </c>
      <c r="C757">
        <f>SLOPE(FMBtest!C733:C756,Data!$M733:$M756)</f>
        <v>-2.2718549239879276E-3</v>
      </c>
      <c r="D757">
        <f>SLOPE(FMBtest!D733:D756,Data!$M733:$M756)</f>
        <v>4.2341875553718582E-3</v>
      </c>
      <c r="E757">
        <f>SLOPE(FMBtest!E733:E756,Data!$M733:$M756)</f>
        <v>-2.9968574080145222E-2</v>
      </c>
      <c r="F757">
        <f>SLOPE(FMBtest!F733:F756,Data!$M733:$M756)</f>
        <v>-3.6037242960765319E-2</v>
      </c>
      <c r="G757">
        <f>SLOPE(FMBtest!G733:G756,Data!$M733:$M756)</f>
        <v>-3.064233068157626E-2</v>
      </c>
      <c r="H757">
        <f>SLOPE(FMBtest!H733:H756,Data!$M733:$M756)</f>
        <v>-9.94629836602977E-3</v>
      </c>
      <c r="I757">
        <f>SLOPE(FMBtest!I733:I756,Data!$M733:$M756)</f>
        <v>-1.9872427790728277E-3</v>
      </c>
      <c r="J757">
        <f>SLOPE(FMBtest!J733:J756,Data!$M733:$M756)</f>
        <v>4.9868771793825879E-2</v>
      </c>
      <c r="K757">
        <f>SLOPE(FMBtest!K733:K756,Data!$M733:$M756)</f>
        <v>1.1203158843249727E-2</v>
      </c>
      <c r="L757">
        <f>SLOPE(FMBtest!L733:L756,Data!$M733:$M756)</f>
        <v>-8.5076916450977542E-3</v>
      </c>
      <c r="N757" s="5">
        <f t="array" ref="N757:O757">LINEST(FMBtest!C757:L757,FM_ROLLING!C757:L757,TRUE,FALSE)</f>
        <v>7.8217440261336746</v>
      </c>
      <c r="O757" s="5">
        <v>-0.82971947096130061</v>
      </c>
      <c r="R757">
        <f>SLOPE(FMBtest!C733:C744,Data!$AB739:$AB750)</f>
        <v>0.88999825457956749</v>
      </c>
      <c r="S757">
        <f>SLOPE(FMBtest!D733:D744,Data!$AB739:$AB750)</f>
        <v>0.86610139541770426</v>
      </c>
      <c r="T757">
        <f>SLOPE(FMBtest!E733:E744,Data!$AB739:$AB750)</f>
        <v>0.73242623707348653</v>
      </c>
      <c r="U757">
        <f>SLOPE(FMBtest!F733:F744,Data!$AB739:$AB750)</f>
        <v>0.65191858451266305</v>
      </c>
      <c r="V757">
        <f>SLOPE(FMBtest!G733:G744,Data!$AB739:$AB750)</f>
        <v>0.74488951164433215</v>
      </c>
      <c r="W757">
        <f>SLOPE(FMBtest!H733:H744,Data!$AB739:$AB750)</f>
        <v>1.0875360769757434</v>
      </c>
      <c r="X757">
        <f>SLOPE(FMBtest!I733:I744,Data!$AB739:$AB750)</f>
        <v>1.0764318526800314</v>
      </c>
      <c r="Y757">
        <f>SLOPE(FMBtest!J733:J744,Data!$AB739:$AB750)</f>
        <v>0.99272732480004688</v>
      </c>
      <c r="Z757">
        <f>SLOPE(FMBtest!K733:K744,Data!$AB739:$AB750)</f>
        <v>0.98788418838220071</v>
      </c>
      <c r="AA757">
        <f>SLOPE(FMBtest!L733:L744,Data!$AB739:$AB750)</f>
        <v>1.0996670191731466</v>
      </c>
      <c r="AB757">
        <f>SLOPE(FMBtest!M733:M744,Data!$AB739:$AB750)</f>
        <v>1.0068698235180007</v>
      </c>
      <c r="AC757">
        <f>SLOPE(FMBtest!N733:N744,Data!$AB739:$AB750)</f>
        <v>1.0545449289051894</v>
      </c>
      <c r="AD757">
        <f>SLOPE(FMBtest!O733:O744,Data!$AB739:$AB750)</f>
        <v>0.92413311235482098</v>
      </c>
      <c r="AE757">
        <f>SLOPE(FMBtest!P733:P744,Data!$AB739:$AB750)</f>
        <v>1.0749722921261007</v>
      </c>
      <c r="AF757">
        <f>SLOPE(FMBtest!Q733:Q744,Data!$AB739:$AB750)</f>
        <v>1.2382979827154745</v>
      </c>
      <c r="AG757">
        <f>SLOPE(FMBtest!R733:R744,Data!$AB739:$AB750)</f>
        <v>1.2293171731538131</v>
      </c>
      <c r="AH757">
        <f>SLOPE(FMBtest!S733:S744,Data!$AB739:$AB750)</f>
        <v>1.1127333554167746</v>
      </c>
      <c r="AI757">
        <f>SLOPE(FMBtest!T733:T744,Data!$AB739:$AB750)</f>
        <v>1.1260617749142561</v>
      </c>
      <c r="AJ757">
        <f>SLOPE(FMBtest!U733:U744,Data!$AB739:$AB750)</f>
        <v>1.1406871012349256</v>
      </c>
      <c r="AK757">
        <f>SLOPE(FMBtest!V733:V744,Data!$AB739:$AB750)</f>
        <v>1.1794505654243561</v>
      </c>
      <c r="AL757">
        <f>SLOPE(FMBtest!W733:W744,Data!$AB739:$AB750)</f>
        <v>1.4487008506087633</v>
      </c>
      <c r="AM757">
        <f>SLOPE(FMBtest!X733:X744,Data!$AB739:$AB750)</f>
        <v>1.165970029564072</v>
      </c>
      <c r="AN757">
        <f>SLOPE(FMBtest!Y733:Y744,Data!$AB739:$AB750)</f>
        <v>0.99222342246145379</v>
      </c>
      <c r="AO757">
        <f>SLOPE(FMBtest!Z733:Z744,Data!$AB739:$AB750)</f>
        <v>0.81373094695272841</v>
      </c>
      <c r="AP757">
        <f>SLOPE(FMBtest!AA733:AA744,Data!$AB739:$AB750)</f>
        <v>0.84130264563588175</v>
      </c>
      <c r="AR757">
        <f t="array" ref="AR757:AS757">LINEST(FMBtest!C733:AA733,FM_ROLLING!R757:AP757,TRUE,FALSE)</f>
        <v>6.6469211439391431</v>
      </c>
      <c r="AS757">
        <v>-0.15096354097895937</v>
      </c>
    </row>
    <row r="758" spans="1:45" x14ac:dyDescent="0.3">
      <c r="A758">
        <v>1988</v>
      </c>
      <c r="B758">
        <v>1</v>
      </c>
      <c r="C758">
        <f>SLOPE(FMBtest!C734:C757,Data!$M734:$M757)</f>
        <v>2.1345560855365195E-2</v>
      </c>
      <c r="D758">
        <f>SLOPE(FMBtest!D734:D757,Data!$M734:$M757)</f>
        <v>6.5179040579213861E-3</v>
      </c>
      <c r="E758">
        <f>SLOPE(FMBtest!E734:E757,Data!$M734:$M757)</f>
        <v>-1.7917809800426815E-2</v>
      </c>
      <c r="F758">
        <f>SLOPE(FMBtest!F734:F757,Data!$M734:$M757)</f>
        <v>-3.7559893664547393E-2</v>
      </c>
      <c r="G758">
        <f>SLOPE(FMBtest!G734:G757,Data!$M734:$M757)</f>
        <v>-3.5269317222167793E-2</v>
      </c>
      <c r="H758">
        <f>SLOPE(FMBtest!H734:H757,Data!$M734:$M757)</f>
        <v>-1.2836300086141774E-2</v>
      </c>
      <c r="I758">
        <f>SLOPE(FMBtest!I734:I757,Data!$M734:$M757)</f>
        <v>-9.3058542299129573E-3</v>
      </c>
      <c r="J758">
        <f>SLOPE(FMBtest!J734:J757,Data!$M734:$M757)</f>
        <v>3.7350590065625654E-2</v>
      </c>
      <c r="K758">
        <f>SLOPE(FMBtest!K734:K757,Data!$M734:$M757)</f>
        <v>-9.7908089549189649E-3</v>
      </c>
      <c r="L758">
        <f>SLOPE(FMBtest!L734:L757,Data!$M734:$M757)</f>
        <v>-3.8958946367417889E-2</v>
      </c>
      <c r="N758" s="5">
        <f t="array" ref="N758:O758">LINEST(FMBtest!C758:L758,FM_ROLLING!C758:L758,TRUE,FALSE)</f>
        <v>34.249799584816095</v>
      </c>
      <c r="O758" s="5">
        <v>-7.4777467344387327</v>
      </c>
      <c r="R758">
        <f>SLOPE(FMBtest!C734:C745,Data!$AB740:$AB751)</f>
        <v>1.2371270106677525</v>
      </c>
      <c r="S758">
        <f>SLOPE(FMBtest!D734:D745,Data!$AB740:$AB751)</f>
        <v>0.99546340860687521</v>
      </c>
      <c r="T758">
        <f>SLOPE(FMBtest!E734:E745,Data!$AB740:$AB751)</f>
        <v>0.91837791085762432</v>
      </c>
      <c r="U758">
        <f>SLOPE(FMBtest!F734:F745,Data!$AB740:$AB751)</f>
        <v>0.69317215578384328</v>
      </c>
      <c r="V758">
        <f>SLOPE(FMBtest!G734:G745,Data!$AB740:$AB751)</f>
        <v>0.76031882623283065</v>
      </c>
      <c r="W758">
        <f>SLOPE(FMBtest!H734:H745,Data!$AB740:$AB751)</f>
        <v>1.3268670760443846</v>
      </c>
      <c r="X758">
        <f>SLOPE(FMBtest!I734:I745,Data!$AB740:$AB751)</f>
        <v>1.0949474581562502</v>
      </c>
      <c r="Y758">
        <f>SLOPE(FMBtest!J734:J745,Data!$AB740:$AB751)</f>
        <v>1.0434898634050975</v>
      </c>
      <c r="Z758">
        <f>SLOPE(FMBtest!K734:K745,Data!$AB740:$AB751)</f>
        <v>0.96583153417212142</v>
      </c>
      <c r="AA758">
        <f>SLOPE(FMBtest!L734:L745,Data!$AB740:$AB751)</f>
        <v>0.92674556412020492</v>
      </c>
      <c r="AB758">
        <f>SLOPE(FMBtest!M734:M745,Data!$AB740:$AB751)</f>
        <v>1.2148662747383143</v>
      </c>
      <c r="AC758">
        <f>SLOPE(FMBtest!N734:N745,Data!$AB740:$AB751)</f>
        <v>1.2354849181183638</v>
      </c>
      <c r="AD758">
        <f>SLOPE(FMBtest!O734:O745,Data!$AB740:$AB751)</f>
        <v>0.97542308010063117</v>
      </c>
      <c r="AE758">
        <f>SLOPE(FMBtest!P734:P745,Data!$AB740:$AB751)</f>
        <v>0.95529428623442469</v>
      </c>
      <c r="AF758">
        <f>SLOPE(FMBtest!Q734:Q745,Data!$AB740:$AB751)</f>
        <v>0.86840997041162737</v>
      </c>
      <c r="AG758">
        <f>SLOPE(FMBtest!R734:R745,Data!$AB740:$AB751)</f>
        <v>1.6281947144506339</v>
      </c>
      <c r="AH758">
        <f>SLOPE(FMBtest!S734:S745,Data!$AB740:$AB751)</f>
        <v>1.2822980814714788</v>
      </c>
      <c r="AI758">
        <f>SLOPE(FMBtest!T734:T745,Data!$AB740:$AB751)</f>
        <v>1.1331941039665381</v>
      </c>
      <c r="AJ758">
        <f>SLOPE(FMBtest!U734:U745,Data!$AB740:$AB751)</f>
        <v>0.996291400509005</v>
      </c>
      <c r="AK758">
        <f>SLOPE(FMBtest!V734:V745,Data!$AB740:$AB751)</f>
        <v>0.86299274657160163</v>
      </c>
      <c r="AL758">
        <f>SLOPE(FMBtest!W734:W745,Data!$AB740:$AB751)</f>
        <v>1.7678537353218788</v>
      </c>
      <c r="AM758">
        <f>SLOPE(FMBtest!X734:X745,Data!$AB740:$AB751)</f>
        <v>1.3639965725156402</v>
      </c>
      <c r="AN758">
        <f>SLOPE(FMBtest!Y734:Y745,Data!$AB740:$AB751)</f>
        <v>1.0369500068359598</v>
      </c>
      <c r="AO758">
        <f>SLOPE(FMBtest!Z734:Z745,Data!$AB740:$AB751)</f>
        <v>0.75335382415279806</v>
      </c>
      <c r="AP758">
        <f>SLOPE(FMBtest!AA734:AA745,Data!$AB740:$AB751)</f>
        <v>0.79016564955873347</v>
      </c>
      <c r="AR758">
        <f t="array" ref="AR758:AS758">LINEST(FMBtest!C734:AA734,FM_ROLLING!R758:AP758,TRUE,FALSE)</f>
        <v>8.1499666614164763</v>
      </c>
      <c r="AS758">
        <v>-3.4000021412853751</v>
      </c>
    </row>
    <row r="759" spans="1:45" x14ac:dyDescent="0.3">
      <c r="A759">
        <v>1988</v>
      </c>
      <c r="B759">
        <v>2</v>
      </c>
      <c r="C759">
        <f>SLOPE(FMBtest!C735:C758,Data!$M735:$M758)</f>
        <v>-4.9046613959145557E-3</v>
      </c>
      <c r="D759">
        <f>SLOPE(FMBtest!D735:D758,Data!$M735:$M758)</f>
        <v>-9.1896601949190242E-3</v>
      </c>
      <c r="E759">
        <f>SLOPE(FMBtest!E735:E758,Data!$M735:$M758)</f>
        <v>-3.2725978811372146E-2</v>
      </c>
      <c r="F759">
        <f>SLOPE(FMBtest!F735:F758,Data!$M735:$M758)</f>
        <v>-4.0525933837921829E-2</v>
      </c>
      <c r="G759">
        <f>SLOPE(FMBtest!G735:G758,Data!$M735:$M758)</f>
        <v>-3.519568561513968E-2</v>
      </c>
      <c r="H759">
        <f>SLOPE(FMBtest!H735:H758,Data!$M735:$M758)</f>
        <v>-2.71092803736885E-2</v>
      </c>
      <c r="I759">
        <f>SLOPE(FMBtest!I735:I758,Data!$M735:$M758)</f>
        <v>-1.5233734176244809E-2</v>
      </c>
      <c r="J759">
        <f>SLOPE(FMBtest!J735:J758,Data!$M735:$M758)</f>
        <v>3.8683555560098351E-2</v>
      </c>
      <c r="K759">
        <f>SLOPE(FMBtest!K735:K758,Data!$M735:$M758)</f>
        <v>-4.876041927521199E-3</v>
      </c>
      <c r="L759">
        <f>SLOPE(FMBtest!L735:L758,Data!$M735:$M758)</f>
        <v>-2.5612763260779579E-2</v>
      </c>
      <c r="N759" s="5">
        <f t="array" ref="N759:O759">LINEST(FMBtest!C759:L759,FM_ROLLING!C759:L759,TRUE,FALSE)</f>
        <v>-5.6708988213527585</v>
      </c>
      <c r="O759" s="5">
        <v>2.4681425820047429</v>
      </c>
      <c r="R759">
        <f>SLOPE(FMBtest!C735:C746,Data!$AB741:$AB752)</f>
        <v>0.94537743793889362</v>
      </c>
      <c r="S759">
        <f>SLOPE(FMBtest!D735:D746,Data!$AB741:$AB752)</f>
        <v>0.80341731975864994</v>
      </c>
      <c r="T759">
        <f>SLOPE(FMBtest!E735:E746,Data!$AB741:$AB752)</f>
        <v>0.75251077700136582</v>
      </c>
      <c r="U759">
        <f>SLOPE(FMBtest!F735:F746,Data!$AB741:$AB752)</f>
        <v>0.67115180860167123</v>
      </c>
      <c r="V759">
        <f>SLOPE(FMBtest!G735:G746,Data!$AB741:$AB752)</f>
        <v>0.72088507251009759</v>
      </c>
      <c r="W759">
        <f>SLOPE(FMBtest!H735:H746,Data!$AB741:$AB752)</f>
        <v>1.0164854287555463</v>
      </c>
      <c r="X759">
        <f>SLOPE(FMBtest!I735:I746,Data!$AB741:$AB752)</f>
        <v>0.92439694643641968</v>
      </c>
      <c r="Y759">
        <f>SLOPE(FMBtest!J735:J746,Data!$AB741:$AB752)</f>
        <v>0.94723213632504488</v>
      </c>
      <c r="Z759">
        <f>SLOPE(FMBtest!K735:K746,Data!$AB741:$AB752)</f>
        <v>0.85659874104896705</v>
      </c>
      <c r="AA759">
        <f>SLOPE(FMBtest!L735:L746,Data!$AB741:$AB752)</f>
        <v>0.98710951508967182</v>
      </c>
      <c r="AB759">
        <f>SLOPE(FMBtest!M735:M746,Data!$AB741:$AB752)</f>
        <v>1.1123175112744703</v>
      </c>
      <c r="AC759">
        <f>SLOPE(FMBtest!N735:N746,Data!$AB741:$AB752)</f>
        <v>1.0325234860289125</v>
      </c>
      <c r="AD759">
        <f>SLOPE(FMBtest!O735:O746,Data!$AB741:$AB752)</f>
        <v>0.79803086426919079</v>
      </c>
      <c r="AE759">
        <f>SLOPE(FMBtest!P735:P746,Data!$AB741:$AB752)</f>
        <v>0.95316592456656102</v>
      </c>
      <c r="AF759">
        <f>SLOPE(FMBtest!Q735:Q746,Data!$AB741:$AB752)</f>
        <v>1.0389042561919306</v>
      </c>
      <c r="AG759">
        <f>SLOPE(FMBtest!R735:R746,Data!$AB741:$AB752)</f>
        <v>1.3503079204464117</v>
      </c>
      <c r="AH759">
        <f>SLOPE(FMBtest!S735:S746,Data!$AB741:$AB752)</f>
        <v>1.0782682718955889</v>
      </c>
      <c r="AI759">
        <f>SLOPE(FMBtest!T735:T746,Data!$AB741:$AB752)</f>
        <v>0.9599368787042839</v>
      </c>
      <c r="AJ759">
        <f>SLOPE(FMBtest!U735:U746,Data!$AB741:$AB752)</f>
        <v>0.95418540485989389</v>
      </c>
      <c r="AK759">
        <f>SLOPE(FMBtest!V735:V746,Data!$AB741:$AB752)</f>
        <v>1.1387553583097303</v>
      </c>
      <c r="AL759">
        <f>SLOPE(FMBtest!W735:W746,Data!$AB741:$AB752)</f>
        <v>1.6569911221458933</v>
      </c>
      <c r="AM759">
        <f>SLOPE(FMBtest!X735:X746,Data!$AB741:$AB752)</f>
        <v>1.1686384799778666</v>
      </c>
      <c r="AN759">
        <f>SLOPE(FMBtest!Y735:Y746,Data!$AB741:$AB752)</f>
        <v>0.96657873243344283</v>
      </c>
      <c r="AO759">
        <f>SLOPE(FMBtest!Z735:Z746,Data!$AB741:$AB752)</f>
        <v>0.80689671990688561</v>
      </c>
      <c r="AP759">
        <f>SLOPE(FMBtest!AA735:AA746,Data!$AB741:$AB752)</f>
        <v>0.98964874949853787</v>
      </c>
      <c r="AR759">
        <f t="array" ref="AR759:AS759">LINEST(FMBtest!C735:AA735,FM_ROLLING!R759:AP759,TRUE,FALSE)</f>
        <v>6.1000813582302085</v>
      </c>
      <c r="AS759">
        <v>1.1533230180368017</v>
      </c>
    </row>
    <row r="760" spans="1:45" x14ac:dyDescent="0.3">
      <c r="A760">
        <v>1988</v>
      </c>
      <c r="B760">
        <v>3</v>
      </c>
      <c r="C760">
        <f>SLOPE(FMBtest!C736:C759,Data!$M736:$M759)</f>
        <v>-3.0618113425787942E-2</v>
      </c>
      <c r="D760">
        <f>SLOPE(FMBtest!D736:D759,Data!$M736:$M759)</f>
        <v>-3.2852680342829288E-2</v>
      </c>
      <c r="E760">
        <f>SLOPE(FMBtest!E736:E759,Data!$M736:$M759)</f>
        <v>-5.9056020099920871E-2</v>
      </c>
      <c r="F760">
        <f>SLOPE(FMBtest!F736:F759,Data!$M736:$M759)</f>
        <v>-5.1701415175231455E-2</v>
      </c>
      <c r="G760">
        <f>SLOPE(FMBtest!G736:G759,Data!$M736:$M759)</f>
        <v>-4.8171355614921751E-2</v>
      </c>
      <c r="H760">
        <f>SLOPE(FMBtest!H736:H759,Data!$M736:$M759)</f>
        <v>-5.2153245785218245E-2</v>
      </c>
      <c r="I760">
        <f>SLOPE(FMBtest!I736:I759,Data!$M736:$M759)</f>
        <v>-4.3961938990687364E-2</v>
      </c>
      <c r="J760">
        <f>SLOPE(FMBtest!J736:J759,Data!$M736:$M759)</f>
        <v>9.7057868023314349E-3</v>
      </c>
      <c r="K760">
        <f>SLOPE(FMBtest!K736:K759,Data!$M736:$M759)</f>
        <v>-2.76375523244787E-2</v>
      </c>
      <c r="L760">
        <f>SLOPE(FMBtest!L736:L759,Data!$M736:$M759)</f>
        <v>-4.4010692357747003E-2</v>
      </c>
      <c r="N760" s="5">
        <f t="array" ref="N760:O760">LINEST(FMBtest!C760:L760,FM_ROLLING!C760:L760,TRUE,FALSE)</f>
        <v>3.5697533518788331</v>
      </c>
      <c r="O760" s="5">
        <v>2.9368138462452436</v>
      </c>
      <c r="R760">
        <f>SLOPE(FMBtest!C736:C747,Data!$AB742:$AB753)</f>
        <v>0.71724572636408013</v>
      </c>
      <c r="S760">
        <f>SLOPE(FMBtest!D736:D747,Data!$AB742:$AB753)</f>
        <v>0.63789714139759046</v>
      </c>
      <c r="T760">
        <f>SLOPE(FMBtest!E736:E747,Data!$AB742:$AB753)</f>
        <v>0.56592560295351246</v>
      </c>
      <c r="U760">
        <f>SLOPE(FMBtest!F736:F747,Data!$AB742:$AB753)</f>
        <v>0.62408466629434289</v>
      </c>
      <c r="V760">
        <f>SLOPE(FMBtest!G736:G747,Data!$AB742:$AB753)</f>
        <v>0.66343082675053011</v>
      </c>
      <c r="W760">
        <f>SLOPE(FMBtest!H736:H747,Data!$AB742:$AB753)</f>
        <v>0.74884318182555154</v>
      </c>
      <c r="X760">
        <f>SLOPE(FMBtest!I736:I747,Data!$AB742:$AB753)</f>
        <v>0.71385839612657043</v>
      </c>
      <c r="Y760">
        <f>SLOPE(FMBtest!J736:J747,Data!$AB742:$AB753)</f>
        <v>0.71194273366529826</v>
      </c>
      <c r="Z760">
        <f>SLOPE(FMBtest!K736:K747,Data!$AB742:$AB753)</f>
        <v>0.68790416299892942</v>
      </c>
      <c r="AA760">
        <f>SLOPE(FMBtest!L736:L747,Data!$AB742:$AB753)</f>
        <v>0.8405729826240933</v>
      </c>
      <c r="AB760">
        <f>SLOPE(FMBtest!M736:M747,Data!$AB742:$AB753)</f>
        <v>0.8798320901897877</v>
      </c>
      <c r="AC760">
        <f>SLOPE(FMBtest!N736:N747,Data!$AB742:$AB753)</f>
        <v>0.82088381382454767</v>
      </c>
      <c r="AD760">
        <f>SLOPE(FMBtest!O736:O747,Data!$AB742:$AB753)</f>
        <v>0.68620850239844422</v>
      </c>
      <c r="AE760">
        <f>SLOPE(FMBtest!P736:P747,Data!$AB742:$AB753)</f>
        <v>0.8186012321600814</v>
      </c>
      <c r="AF760">
        <f>SLOPE(FMBtest!Q736:Q747,Data!$AB742:$AB753)</f>
        <v>0.87185515197214702</v>
      </c>
      <c r="AG760">
        <f>SLOPE(FMBtest!R736:R747,Data!$AB742:$AB753)</f>
        <v>1.0586853716472477</v>
      </c>
      <c r="AH760">
        <f>SLOPE(FMBtest!S736:S747,Data!$AB742:$AB753)</f>
        <v>1.0253361326616208</v>
      </c>
      <c r="AI760">
        <f>SLOPE(FMBtest!T736:T747,Data!$AB742:$AB753)</f>
        <v>0.87904237829494547</v>
      </c>
      <c r="AJ760">
        <f>SLOPE(FMBtest!U736:U747,Data!$AB742:$AB753)</f>
        <v>0.83523357238372997</v>
      </c>
      <c r="AK760">
        <f>SLOPE(FMBtest!V736:V747,Data!$AB742:$AB753)</f>
        <v>1.0117733422099011</v>
      </c>
      <c r="AL760">
        <f>SLOPE(FMBtest!W736:W747,Data!$AB742:$AB753)</f>
        <v>1.5562273123081065</v>
      </c>
      <c r="AM760">
        <f>SLOPE(FMBtest!X736:X747,Data!$AB742:$AB753)</f>
        <v>1.2433183165018606</v>
      </c>
      <c r="AN760">
        <f>SLOPE(FMBtest!Y736:Y747,Data!$AB742:$AB753)</f>
        <v>1.0601303498553398</v>
      </c>
      <c r="AO760">
        <f>SLOPE(FMBtest!Z736:Z747,Data!$AB742:$AB753)</f>
        <v>0.90566883933054554</v>
      </c>
      <c r="AP760">
        <f>SLOPE(FMBtest!AA736:AA747,Data!$AB742:$AB753)</f>
        <v>0.92797707790136175</v>
      </c>
      <c r="AR760">
        <f t="array" ref="AR760:AS760">LINEST(FMBtest!C736:AA736,FM_ROLLING!R760:AP760,TRUE,FALSE)</f>
        <v>-11.467598670579392</v>
      </c>
      <c r="AS760">
        <v>10.925484900572286</v>
      </c>
    </row>
    <row r="761" spans="1:45" x14ac:dyDescent="0.3">
      <c r="A761">
        <v>1988</v>
      </c>
      <c r="B761">
        <v>4</v>
      </c>
      <c r="C761">
        <f>SLOPE(FMBtest!C737:C760,Data!$M737:$M760)</f>
        <v>-1.9550077102804344E-2</v>
      </c>
      <c r="D761">
        <f>SLOPE(FMBtest!D737:D760,Data!$M737:$M760)</f>
        <v>-1.8813630627570264E-2</v>
      </c>
      <c r="E761">
        <f>SLOPE(FMBtest!E737:E760,Data!$M737:$M760)</f>
        <v>-4.1397389353941744E-2</v>
      </c>
      <c r="F761">
        <f>SLOPE(FMBtest!F737:F760,Data!$M737:$M760)</f>
        <v>-4.0228640754007408E-2</v>
      </c>
      <c r="G761">
        <f>SLOPE(FMBtest!G737:G760,Data!$M737:$M760)</f>
        <v>-3.8202984742742169E-2</v>
      </c>
      <c r="H761">
        <f>SLOPE(FMBtest!H737:H760,Data!$M737:$M760)</f>
        <v>-4.8130344803602294E-2</v>
      </c>
      <c r="I761">
        <f>SLOPE(FMBtest!I737:I760,Data!$M737:$M760)</f>
        <v>-3.70336941119579E-2</v>
      </c>
      <c r="J761">
        <f>SLOPE(FMBtest!J737:J760,Data!$M737:$M760)</f>
        <v>6.2490953505114034E-3</v>
      </c>
      <c r="K761">
        <f>SLOPE(FMBtest!K737:K760,Data!$M737:$M760)</f>
        <v>-1.9708631967036896E-2</v>
      </c>
      <c r="L761">
        <f>SLOPE(FMBtest!L737:L760,Data!$M737:$M760)</f>
        <v>-3.8920373413291423E-2</v>
      </c>
      <c r="N761" s="5">
        <f t="array" ref="N761:O761">LINEST(FMBtest!C761:L761,FM_ROLLING!C761:L761,TRUE,FALSE)</f>
        <v>2.7499951765202035</v>
      </c>
      <c r="O761" s="5">
        <v>-3.2646725579782143</v>
      </c>
      <c r="R761">
        <f>SLOPE(FMBtest!C737:C748,Data!$AB743:$AB754)</f>
        <v>0.88884142443378411</v>
      </c>
      <c r="S761">
        <f>SLOPE(FMBtest!D737:D748,Data!$AB743:$AB754)</f>
        <v>0.81531814392811941</v>
      </c>
      <c r="T761">
        <f>SLOPE(FMBtest!E737:E748,Data!$AB743:$AB754)</f>
        <v>0.76457978080776701</v>
      </c>
      <c r="U761">
        <f>SLOPE(FMBtest!F737:F748,Data!$AB743:$AB754)</f>
        <v>0.7961301207303243</v>
      </c>
      <c r="V761">
        <f>SLOPE(FMBtest!G737:G748,Data!$AB743:$AB754)</f>
        <v>0.85554998155542672</v>
      </c>
      <c r="W761">
        <f>SLOPE(FMBtest!H737:H748,Data!$AB743:$AB754)</f>
        <v>0.86409925042441404</v>
      </c>
      <c r="X761">
        <f>SLOPE(FMBtest!I737:I748,Data!$AB743:$AB754)</f>
        <v>0.86068558762359682</v>
      </c>
      <c r="Y761">
        <f>SLOPE(FMBtest!J737:J748,Data!$AB743:$AB754)</f>
        <v>0.79246360401295624</v>
      </c>
      <c r="Z761">
        <f>SLOPE(FMBtest!K737:K748,Data!$AB743:$AB754)</f>
        <v>0.86469374047581327</v>
      </c>
      <c r="AA761">
        <f>SLOPE(FMBtest!L737:L748,Data!$AB743:$AB754)</f>
        <v>1.028289954629318</v>
      </c>
      <c r="AB761">
        <f>SLOPE(FMBtest!M737:M748,Data!$AB743:$AB754)</f>
        <v>0.93963996516714643</v>
      </c>
      <c r="AC761">
        <f>SLOPE(FMBtest!N737:N748,Data!$AB743:$AB754)</f>
        <v>0.90493502301996098</v>
      </c>
      <c r="AD761">
        <f>SLOPE(FMBtest!O737:O748,Data!$AB743:$AB754)</f>
        <v>0.75538663846504461</v>
      </c>
      <c r="AE761">
        <f>SLOPE(FMBtest!P737:P748,Data!$AB743:$AB754)</f>
        <v>0.90178986571217234</v>
      </c>
      <c r="AF761">
        <f>SLOPE(FMBtest!Q737:Q748,Data!$AB743:$AB754)</f>
        <v>1.0318261314942909</v>
      </c>
      <c r="AG761">
        <f>SLOPE(FMBtest!R737:R748,Data!$AB743:$AB754)</f>
        <v>1.0301994469596409</v>
      </c>
      <c r="AH761">
        <f>SLOPE(FMBtest!S737:S748,Data!$AB743:$AB754)</f>
        <v>1.0956915797486952</v>
      </c>
      <c r="AI761">
        <f>SLOPE(FMBtest!T737:T748,Data!$AB743:$AB754)</f>
        <v>0.98102543192279368</v>
      </c>
      <c r="AJ761">
        <f>SLOPE(FMBtest!U737:U748,Data!$AB743:$AB754)</f>
        <v>0.87654414270783609</v>
      </c>
      <c r="AK761">
        <f>SLOPE(FMBtest!V737:V748,Data!$AB743:$AB754)</f>
        <v>1.0939952726841942</v>
      </c>
      <c r="AL761">
        <f>SLOPE(FMBtest!W737:W748,Data!$AB743:$AB754)</f>
        <v>1.5224167005559281</v>
      </c>
      <c r="AM761">
        <f>SLOPE(FMBtest!X737:X748,Data!$AB743:$AB754)</f>
        <v>1.1905681981014637</v>
      </c>
      <c r="AN761">
        <f>SLOPE(FMBtest!Y737:Y748,Data!$AB743:$AB754)</f>
        <v>0.96037047821233112</v>
      </c>
      <c r="AO761">
        <f>SLOPE(FMBtest!Z737:Z748,Data!$AB743:$AB754)</f>
        <v>0.85512792870005283</v>
      </c>
      <c r="AP761">
        <f>SLOPE(FMBtest!AA737:AA748,Data!$AB743:$AB754)</f>
        <v>0.9104254881065561</v>
      </c>
      <c r="AR761">
        <f t="array" ref="AR761:AS761">LINEST(FMBtest!C737:AA737,FM_ROLLING!R761:AP761,TRUE,FALSE)</f>
        <v>-2.633264764000101</v>
      </c>
      <c r="AS761">
        <v>3.3685578791549373</v>
      </c>
    </row>
    <row r="762" spans="1:45" x14ac:dyDescent="0.3">
      <c r="A762">
        <v>1988</v>
      </c>
      <c r="B762">
        <v>5</v>
      </c>
      <c r="C762">
        <f>SLOPE(FMBtest!C738:C761,Data!$M738:$M761)</f>
        <v>0.10232295651354051</v>
      </c>
      <c r="D762">
        <f>SLOPE(FMBtest!D738:D761,Data!$M738:$M761)</f>
        <v>0.10870063255313586</v>
      </c>
      <c r="E762">
        <f>SLOPE(FMBtest!E738:E761,Data!$M738:$M761)</f>
        <v>8.5395690797472779E-2</v>
      </c>
      <c r="F762">
        <f>SLOPE(FMBtest!F738:F761,Data!$M738:$M761)</f>
        <v>0.12247242436647181</v>
      </c>
      <c r="G762">
        <f>SLOPE(FMBtest!G738:G761,Data!$M738:$M761)</f>
        <v>5.5550873368295429E-2</v>
      </c>
      <c r="H762">
        <f>SLOPE(FMBtest!H738:H761,Data!$M738:$M761)</f>
        <v>0.1396091166877563</v>
      </c>
      <c r="I762">
        <f>SLOPE(FMBtest!I738:I761,Data!$M738:$M761)</f>
        <v>9.739727667408167E-2</v>
      </c>
      <c r="J762">
        <f>SLOPE(FMBtest!J738:J761,Data!$M738:$M761)</f>
        <v>0.12648951493406707</v>
      </c>
      <c r="K762">
        <f>SLOPE(FMBtest!K738:K761,Data!$M738:$M761)</f>
        <v>0.11979990347722776</v>
      </c>
      <c r="L762">
        <f>SLOPE(FMBtest!L738:L761,Data!$M738:$M761)</f>
        <v>9.6843186445299587E-2</v>
      </c>
      <c r="N762" s="5">
        <f t="array" ref="N762:O762">LINEST(FMBtest!C762:L762,FM_ROLLING!C762:L762,TRUE,FALSE)</f>
        <v>-31.085219412553144</v>
      </c>
      <c r="O762" s="5">
        <v>8.1451899672718344</v>
      </c>
      <c r="R762">
        <f>SLOPE(FMBtest!C738:C749,Data!$AB744:$AB755)</f>
        <v>0.86411361809520915</v>
      </c>
      <c r="S762">
        <f>SLOPE(FMBtest!D738:D749,Data!$AB744:$AB755)</f>
        <v>0.76377059464350772</v>
      </c>
      <c r="T762">
        <f>SLOPE(FMBtest!E738:E749,Data!$AB744:$AB755)</f>
        <v>0.70837166542859453</v>
      </c>
      <c r="U762">
        <f>SLOPE(FMBtest!F738:F749,Data!$AB744:$AB755)</f>
        <v>0.7741198592609112</v>
      </c>
      <c r="V762">
        <f>SLOPE(FMBtest!G738:G749,Data!$AB744:$AB755)</f>
        <v>0.82694643347061736</v>
      </c>
      <c r="W762">
        <f>SLOPE(FMBtest!H738:H749,Data!$AB744:$AB755)</f>
        <v>0.88022481031829924</v>
      </c>
      <c r="X762">
        <f>SLOPE(FMBtest!I738:I749,Data!$AB744:$AB755)</f>
        <v>0.86733559983378283</v>
      </c>
      <c r="Y762">
        <f>SLOPE(FMBtest!J738:J749,Data!$AB744:$AB755)</f>
        <v>0.8084520465087176</v>
      </c>
      <c r="Z762">
        <f>SLOPE(FMBtest!K738:K749,Data!$AB744:$AB755)</f>
        <v>0.87915659229143817</v>
      </c>
      <c r="AA762">
        <f>SLOPE(FMBtest!L738:L749,Data!$AB744:$AB755)</f>
        <v>1.0533730372015191</v>
      </c>
      <c r="AB762">
        <f>SLOPE(FMBtest!M738:M749,Data!$AB744:$AB755)</f>
        <v>0.9213412569932341</v>
      </c>
      <c r="AC762">
        <f>SLOPE(FMBtest!N738:N749,Data!$AB744:$AB755)</f>
        <v>0.91793220072487369</v>
      </c>
      <c r="AD762">
        <f>SLOPE(FMBtest!O738:O749,Data!$AB744:$AB755)</f>
        <v>0.77613339729592268</v>
      </c>
      <c r="AE762">
        <f>SLOPE(FMBtest!P738:P749,Data!$AB744:$AB755)</f>
        <v>0.90023488603053825</v>
      </c>
      <c r="AF762">
        <f>SLOPE(FMBtest!Q738:Q749,Data!$AB744:$AB755)</f>
        <v>1.0680457129288394</v>
      </c>
      <c r="AG762">
        <f>SLOPE(FMBtest!R738:R749,Data!$AB744:$AB755)</f>
        <v>0.98735482069885017</v>
      </c>
      <c r="AH762">
        <f>SLOPE(FMBtest!S738:S749,Data!$AB744:$AB755)</f>
        <v>1.0876238807215364</v>
      </c>
      <c r="AI762">
        <f>SLOPE(FMBtest!T738:T749,Data!$AB744:$AB755)</f>
        <v>1.0248072699151749</v>
      </c>
      <c r="AJ762">
        <f>SLOPE(FMBtest!U738:U749,Data!$AB744:$AB755)</f>
        <v>0.9256004915920748</v>
      </c>
      <c r="AK762">
        <f>SLOPE(FMBtest!V738:V749,Data!$AB744:$AB755)</f>
        <v>1.125658892217154</v>
      </c>
      <c r="AL762">
        <f>SLOPE(FMBtest!W738:W749,Data!$AB744:$AB755)</f>
        <v>1.5010163954941673</v>
      </c>
      <c r="AM762">
        <f>SLOPE(FMBtest!X738:X749,Data!$AB744:$AB755)</f>
        <v>1.1657745062018579</v>
      </c>
      <c r="AN762">
        <f>SLOPE(FMBtest!Y738:Y749,Data!$AB744:$AB755)</f>
        <v>0.92633820058689431</v>
      </c>
      <c r="AO762">
        <f>SLOPE(FMBtest!Z738:Z749,Data!$AB744:$AB755)</f>
        <v>0.90527177950234305</v>
      </c>
      <c r="AP762">
        <f>SLOPE(FMBtest!AA738:AA749,Data!$AB744:$AB755)</f>
        <v>0.9324755607823757</v>
      </c>
      <c r="AR762">
        <f t="array" ref="AR762:AS762">LINEST(FMBtest!C738:AA738,FM_ROLLING!R762:AP762,TRUE,FALSE)</f>
        <v>3.614119353968428</v>
      </c>
      <c r="AS762">
        <v>-4.6060960398626012</v>
      </c>
    </row>
    <row r="763" spans="1:45" x14ac:dyDescent="0.3">
      <c r="A763">
        <v>1988</v>
      </c>
      <c r="B763">
        <v>6</v>
      </c>
      <c r="C763">
        <f>SLOPE(FMBtest!C739:C762,Data!$M739:$M762)</f>
        <v>4.3634055970117797E-2</v>
      </c>
      <c r="D763">
        <f>SLOPE(FMBtest!D739:D762,Data!$M739:$M762)</f>
        <v>7.8851010077875316E-2</v>
      </c>
      <c r="E763">
        <f>SLOPE(FMBtest!E739:E762,Data!$M739:$M762)</f>
        <v>5.4906299322534866E-2</v>
      </c>
      <c r="F763">
        <f>SLOPE(FMBtest!F739:F762,Data!$M739:$M762)</f>
        <v>8.5993123840857444E-2</v>
      </c>
      <c r="G763">
        <f>SLOPE(FMBtest!G739:G762,Data!$M739:$M762)</f>
        <v>8.0896744378307558E-3</v>
      </c>
      <c r="H763">
        <f>SLOPE(FMBtest!H739:H762,Data!$M739:$M762)</f>
        <v>9.3436738346460338E-2</v>
      </c>
      <c r="I763">
        <f>SLOPE(FMBtest!I739:I762,Data!$M739:$M762)</f>
        <v>4.0184982752801628E-2</v>
      </c>
      <c r="J763">
        <f>SLOPE(FMBtest!J739:J762,Data!$M739:$M762)</f>
        <v>8.0668351381846345E-2</v>
      </c>
      <c r="K763">
        <f>SLOPE(FMBtest!K739:K762,Data!$M739:$M762)</f>
        <v>6.0448745973119063E-2</v>
      </c>
      <c r="L763">
        <f>SLOPE(FMBtest!L739:L762,Data!$M739:$M762)</f>
        <v>2.2690977038304392E-2</v>
      </c>
      <c r="N763" s="5">
        <f t="array" ref="N763:O763">LINEST(FMBtest!C763:L763,FM_ROLLING!C763:L763,TRUE,FALSE)</f>
        <v>0.74543507644184515</v>
      </c>
      <c r="O763" s="5">
        <v>0.40959190337291035</v>
      </c>
      <c r="R763">
        <f>SLOPE(FMBtest!C739:C750,Data!$AB745:$AB756)</f>
        <v>0.81053613868637298</v>
      </c>
      <c r="S763">
        <f>SLOPE(FMBtest!D739:D750,Data!$AB745:$AB756)</f>
        <v>0.75013064452875855</v>
      </c>
      <c r="T763">
        <f>SLOPE(FMBtest!E739:E750,Data!$AB745:$AB756)</f>
        <v>0.6628043450527541</v>
      </c>
      <c r="U763">
        <f>SLOPE(FMBtest!F739:F750,Data!$AB745:$AB756)</f>
        <v>0.74467712137892583</v>
      </c>
      <c r="V763">
        <f>SLOPE(FMBtest!G739:G750,Data!$AB745:$AB756)</f>
        <v>0.81438649045798839</v>
      </c>
      <c r="W763">
        <f>SLOPE(FMBtest!H739:H750,Data!$AB745:$AB756)</f>
        <v>0.85418842106755266</v>
      </c>
      <c r="X763">
        <f>SLOPE(FMBtest!I739:I750,Data!$AB745:$AB756)</f>
        <v>0.81198622208152438</v>
      </c>
      <c r="Y763">
        <f>SLOPE(FMBtest!J739:J750,Data!$AB745:$AB756)</f>
        <v>0.77225989047594301</v>
      </c>
      <c r="Z763">
        <f>SLOPE(FMBtest!K739:K750,Data!$AB745:$AB756)</f>
        <v>0.84762784500314203</v>
      </c>
      <c r="AA763">
        <f>SLOPE(FMBtest!L739:L750,Data!$AB745:$AB756)</f>
        <v>1.024828602883157</v>
      </c>
      <c r="AB763">
        <f>SLOPE(FMBtest!M739:M750,Data!$AB745:$AB756)</f>
        <v>0.93828428060460289</v>
      </c>
      <c r="AC763">
        <f>SLOPE(FMBtest!N739:N750,Data!$AB745:$AB756)</f>
        <v>0.92361429388167815</v>
      </c>
      <c r="AD763">
        <f>SLOPE(FMBtest!O739:O750,Data!$AB745:$AB756)</f>
        <v>0.81729232717358968</v>
      </c>
      <c r="AE763">
        <f>SLOPE(FMBtest!P739:P750,Data!$AB745:$AB756)</f>
        <v>0.89881309563746503</v>
      </c>
      <c r="AF763">
        <f>SLOPE(FMBtest!Q739:Q750,Data!$AB745:$AB756)</f>
        <v>1.0420377711523652</v>
      </c>
      <c r="AG763">
        <f>SLOPE(FMBtest!R739:R750,Data!$AB745:$AB756)</f>
        <v>1.0556181872303836</v>
      </c>
      <c r="AH763">
        <f>SLOPE(FMBtest!S739:S750,Data!$AB745:$AB756)</f>
        <v>1.0837103046167367</v>
      </c>
      <c r="AI763">
        <f>SLOPE(FMBtest!T739:T750,Data!$AB745:$AB756)</f>
        <v>1.028107709680925</v>
      </c>
      <c r="AJ763">
        <f>SLOPE(FMBtest!U739:U750,Data!$AB745:$AB756)</f>
        <v>0.93737992751945498</v>
      </c>
      <c r="AK763">
        <f>SLOPE(FMBtest!V739:V750,Data!$AB745:$AB756)</f>
        <v>1.0839857684875003</v>
      </c>
      <c r="AL763">
        <f>SLOPE(FMBtest!W739:W750,Data!$AB745:$AB756)</f>
        <v>1.5057559191657652</v>
      </c>
      <c r="AM763">
        <f>SLOPE(FMBtest!X739:X750,Data!$AB745:$AB756)</f>
        <v>1.1420150914511702</v>
      </c>
      <c r="AN763">
        <f>SLOPE(FMBtest!Y739:Y750,Data!$AB745:$AB756)</f>
        <v>0.9378595087009729</v>
      </c>
      <c r="AO763">
        <f>SLOPE(FMBtest!Z739:Z750,Data!$AB745:$AB756)</f>
        <v>0.92118945582891942</v>
      </c>
      <c r="AP763">
        <f>SLOPE(FMBtest!AA739:AA750,Data!$AB745:$AB756)</f>
        <v>0.94685626266873935</v>
      </c>
      <c r="AR763">
        <f t="array" ref="AR763:AS763">LINEST(FMBtest!C739:AA739,FM_ROLLING!R763:AP763,TRUE,FALSE)</f>
        <v>4.3056475675773118</v>
      </c>
      <c r="AS763">
        <v>2.1887011811783204</v>
      </c>
    </row>
    <row r="764" spans="1:45" x14ac:dyDescent="0.3">
      <c r="A764">
        <v>1988</v>
      </c>
      <c r="B764">
        <v>7</v>
      </c>
      <c r="C764">
        <f>SLOPE(FMBtest!C740:C763,Data!$M740:$M763)</f>
        <v>-6.6287489530329168E-3</v>
      </c>
      <c r="D764">
        <f>SLOPE(FMBtest!D740:D763,Data!$M740:$M763)</f>
        <v>2.8070691822286557E-2</v>
      </c>
      <c r="E764">
        <f>SLOPE(FMBtest!E740:E763,Data!$M740:$M763)</f>
        <v>1.9129658744348431E-2</v>
      </c>
      <c r="F764">
        <f>SLOPE(FMBtest!F740:F763,Data!$M740:$M763)</f>
        <v>4.5075492880623694E-2</v>
      </c>
      <c r="G764">
        <f>SLOPE(FMBtest!G740:G763,Data!$M740:$M763)</f>
        <v>-3.6120506526550612E-2</v>
      </c>
      <c r="H764">
        <f>SLOPE(FMBtest!H740:H763,Data!$M740:$M763)</f>
        <v>2.2184483428976144E-2</v>
      </c>
      <c r="I764">
        <f>SLOPE(FMBtest!I740:I763,Data!$M740:$M763)</f>
        <v>-2.3805043317380079E-2</v>
      </c>
      <c r="J764">
        <f>SLOPE(FMBtest!J740:J763,Data!$M740:$M763)</f>
        <v>3.6187915934905383E-2</v>
      </c>
      <c r="K764">
        <f>SLOPE(FMBtest!K740:K763,Data!$M740:$M763)</f>
        <v>8.1389082579636438E-3</v>
      </c>
      <c r="L764">
        <f>SLOPE(FMBtest!L740:L763,Data!$M740:$M763)</f>
        <v>-2.4316506310840522E-2</v>
      </c>
      <c r="N764" s="5">
        <f t="array" ref="N764:O764">LINEST(FMBtest!C764:L764,FM_ROLLING!C764:L764,TRUE,FALSE)</f>
        <v>9.1840309526260011</v>
      </c>
      <c r="O764" s="5">
        <v>-4.4793745823497835</v>
      </c>
      <c r="R764">
        <f>SLOPE(FMBtest!C740:C751,Data!$AB746:$AB757)</f>
        <v>0.7518876131472888</v>
      </c>
      <c r="S764">
        <f>SLOPE(FMBtest!D740:D751,Data!$AB746:$AB757)</f>
        <v>0.64671226812091787</v>
      </c>
      <c r="T764">
        <f>SLOPE(FMBtest!E740:E751,Data!$AB746:$AB757)</f>
        <v>0.63541455387640444</v>
      </c>
      <c r="U764">
        <f>SLOPE(FMBtest!F740:F751,Data!$AB746:$AB757)</f>
        <v>0.67099433497055638</v>
      </c>
      <c r="V764">
        <f>SLOPE(FMBtest!G740:G751,Data!$AB746:$AB757)</f>
        <v>0.78114603808446958</v>
      </c>
      <c r="W764">
        <f>SLOPE(FMBtest!H740:H751,Data!$AB746:$AB757)</f>
        <v>0.76370048321548878</v>
      </c>
      <c r="X764">
        <f>SLOPE(FMBtest!I740:I751,Data!$AB746:$AB757)</f>
        <v>0.70270421430482288</v>
      </c>
      <c r="Y764">
        <f>SLOPE(FMBtest!J740:J751,Data!$AB746:$AB757)</f>
        <v>0.70225913854086586</v>
      </c>
      <c r="Z764">
        <f>SLOPE(FMBtest!K740:K751,Data!$AB746:$AB757)</f>
        <v>0.74840989018319881</v>
      </c>
      <c r="AA764">
        <f>SLOPE(FMBtest!L740:L751,Data!$AB746:$AB757)</f>
        <v>1.0287122721639983</v>
      </c>
      <c r="AB764">
        <f>SLOPE(FMBtest!M740:M751,Data!$AB746:$AB757)</f>
        <v>0.875354190686495</v>
      </c>
      <c r="AC764">
        <f>SLOPE(FMBtest!N740:N751,Data!$AB746:$AB757)</f>
        <v>0.75685049430026763</v>
      </c>
      <c r="AD764">
        <f>SLOPE(FMBtest!O740:O751,Data!$AB746:$AB757)</f>
        <v>0.72562679538037655</v>
      </c>
      <c r="AE764">
        <f>SLOPE(FMBtest!P740:P751,Data!$AB746:$AB757)</f>
        <v>0.83540114432651391</v>
      </c>
      <c r="AF764">
        <f>SLOPE(FMBtest!Q740:Q751,Data!$AB746:$AB757)</f>
        <v>1.147279647066038</v>
      </c>
      <c r="AG764">
        <f>SLOPE(FMBtest!R740:R751,Data!$AB746:$AB757)</f>
        <v>0.88030426875163836</v>
      </c>
      <c r="AH764">
        <f>SLOPE(FMBtest!S740:S751,Data!$AB746:$AB757)</f>
        <v>0.96512101950314599</v>
      </c>
      <c r="AI764">
        <f>SLOPE(FMBtest!T740:T751,Data!$AB746:$AB757)</f>
        <v>0.9350307307800384</v>
      </c>
      <c r="AJ764">
        <f>SLOPE(FMBtest!U740:U751,Data!$AB746:$AB757)</f>
        <v>0.91471020884531673</v>
      </c>
      <c r="AK764">
        <f>SLOPE(FMBtest!V740:V751,Data!$AB746:$AB757)</f>
        <v>1.0379183661642692</v>
      </c>
      <c r="AL764">
        <f>SLOPE(FMBtest!W740:W751,Data!$AB746:$AB757)</f>
        <v>1.5095797420110419</v>
      </c>
      <c r="AM764">
        <f>SLOPE(FMBtest!X740:X751,Data!$AB746:$AB757)</f>
        <v>1.0822362547059772</v>
      </c>
      <c r="AN764">
        <f>SLOPE(FMBtest!Y740:Y751,Data!$AB746:$AB757)</f>
        <v>0.99550510539973602</v>
      </c>
      <c r="AO764">
        <f>SLOPE(FMBtest!Z740:Z751,Data!$AB746:$AB757)</f>
        <v>0.97519873424630599</v>
      </c>
      <c r="AP764">
        <f>SLOPE(FMBtest!AA740:AA751,Data!$AB746:$AB757)</f>
        <v>1.0928554052952226</v>
      </c>
      <c r="AR764">
        <f t="array" ref="AR764:AS764">LINEST(FMBtest!C740:AA740,FM_ROLLING!R764:AP764,TRUE,FALSE)</f>
        <v>-1.686286857930533</v>
      </c>
      <c r="AS764">
        <v>9.7186248269597986E-2</v>
      </c>
    </row>
    <row r="765" spans="1:45" x14ac:dyDescent="0.3">
      <c r="A765">
        <v>1988</v>
      </c>
      <c r="B765">
        <v>8</v>
      </c>
      <c r="C765">
        <f>SLOPE(FMBtest!C741:C764,Data!$M741:$M764)</f>
        <v>0.13118402440336646</v>
      </c>
      <c r="D765">
        <f>SLOPE(FMBtest!D741:D764,Data!$M741:$M764)</f>
        <v>0.13023541408304298</v>
      </c>
      <c r="E765">
        <f>SLOPE(FMBtest!E741:E764,Data!$M741:$M764)</f>
        <v>9.7473900945966849E-2</v>
      </c>
      <c r="F765">
        <f>SLOPE(FMBtest!F741:F764,Data!$M741:$M764)</f>
        <v>0.13891890110799121</v>
      </c>
      <c r="G765">
        <f>SLOPE(FMBtest!G741:G764,Data!$M741:$M764)</f>
        <v>0.11421055859830011</v>
      </c>
      <c r="H765">
        <f>SLOPE(FMBtest!H741:H764,Data!$M741:$M764)</f>
        <v>0.21663543045482292</v>
      </c>
      <c r="I765">
        <f>SLOPE(FMBtest!I741:I764,Data!$M741:$M764)</f>
        <v>0.15040664384280578</v>
      </c>
      <c r="J765">
        <f>SLOPE(FMBtest!J741:J764,Data!$M741:$M764)</f>
        <v>0.13485287886297875</v>
      </c>
      <c r="K765">
        <f>SLOPE(FMBtest!K741:K764,Data!$M741:$M764)</f>
        <v>9.2431240605205939E-2</v>
      </c>
      <c r="L765">
        <f>SLOPE(FMBtest!L741:L764,Data!$M741:$M764)</f>
        <v>0.15630856430942214</v>
      </c>
      <c r="N765" s="5">
        <f t="array" ref="N765:O765">LINEST(FMBtest!C765:L765,FM_ROLLING!C765:L765,TRUE,FALSE)</f>
        <v>-53.813767585444005</v>
      </c>
      <c r="O765" s="5">
        <v>-5.8690262917542162</v>
      </c>
      <c r="R765">
        <f>SLOPE(FMBtest!C741:C752,Data!$AB747:$AB758)</f>
        <v>0.63444181696337976</v>
      </c>
      <c r="S765">
        <f>SLOPE(FMBtest!D741:D752,Data!$AB747:$AB758)</f>
        <v>0.54806079982936873</v>
      </c>
      <c r="T765">
        <f>SLOPE(FMBtest!E741:E752,Data!$AB747:$AB758)</f>
        <v>0.57790561654840389</v>
      </c>
      <c r="U765">
        <f>SLOPE(FMBtest!F741:F752,Data!$AB747:$AB758)</f>
        <v>0.56781365427709629</v>
      </c>
      <c r="V765">
        <f>SLOPE(FMBtest!G741:G752,Data!$AB747:$AB758)</f>
        <v>0.75338727927189586</v>
      </c>
      <c r="W765">
        <f>SLOPE(FMBtest!H741:H752,Data!$AB747:$AB758)</f>
        <v>0.57207786918946513</v>
      </c>
      <c r="X765">
        <f>SLOPE(FMBtest!I741:I752,Data!$AB747:$AB758)</f>
        <v>0.60081737296469773</v>
      </c>
      <c r="Y765">
        <f>SLOPE(FMBtest!J741:J752,Data!$AB747:$AB758)</f>
        <v>0.6447732409185718</v>
      </c>
      <c r="Z765">
        <f>SLOPE(FMBtest!K741:K752,Data!$AB747:$AB758)</f>
        <v>0.62449068003797781</v>
      </c>
      <c r="AA765">
        <f>SLOPE(FMBtest!L741:L752,Data!$AB747:$AB758)</f>
        <v>1.0070219306666626</v>
      </c>
      <c r="AB765">
        <f>SLOPE(FMBtest!M741:M752,Data!$AB747:$AB758)</f>
        <v>0.5926444245956447</v>
      </c>
      <c r="AC765">
        <f>SLOPE(FMBtest!N741:N752,Data!$AB747:$AB758)</f>
        <v>0.68113645468187622</v>
      </c>
      <c r="AD765">
        <f>SLOPE(FMBtest!O741:O752,Data!$AB747:$AB758)</f>
        <v>0.66298912636916518</v>
      </c>
      <c r="AE765">
        <f>SLOPE(FMBtest!P741:P752,Data!$AB747:$AB758)</f>
        <v>0.70436248014333314</v>
      </c>
      <c r="AF765">
        <f>SLOPE(FMBtest!Q741:Q752,Data!$AB747:$AB758)</f>
        <v>1.0318159809227556</v>
      </c>
      <c r="AG765">
        <f>SLOPE(FMBtest!R741:R752,Data!$AB747:$AB758)</f>
        <v>0.73820099429335051</v>
      </c>
      <c r="AH765">
        <f>SLOPE(FMBtest!S741:S752,Data!$AB747:$AB758)</f>
        <v>0.94564669010630653</v>
      </c>
      <c r="AI765">
        <f>SLOPE(FMBtest!T741:T752,Data!$AB747:$AB758)</f>
        <v>0.94476599456582133</v>
      </c>
      <c r="AJ765">
        <f>SLOPE(FMBtest!U741:U752,Data!$AB747:$AB758)</f>
        <v>0.99185166188557117</v>
      </c>
      <c r="AK765">
        <f>SLOPE(FMBtest!V741:V752,Data!$AB747:$AB758)</f>
        <v>0.97487996152987477</v>
      </c>
      <c r="AL765">
        <f>SLOPE(FMBtest!W741:W752,Data!$AB747:$AB758)</f>
        <v>1.1534453282216921</v>
      </c>
      <c r="AM765">
        <f>SLOPE(FMBtest!X741:X752,Data!$AB747:$AB758)</f>
        <v>0.99739697727477339</v>
      </c>
      <c r="AN765">
        <f>SLOPE(FMBtest!Y741:Y752,Data!$AB747:$AB758)</f>
        <v>1.013173713044822</v>
      </c>
      <c r="AO765">
        <f>SLOPE(FMBtest!Z741:Z752,Data!$AB747:$AB758)</f>
        <v>1.0514323070531622</v>
      </c>
      <c r="AP765">
        <f>SLOPE(FMBtest!AA741:AA752,Data!$AB747:$AB758)</f>
        <v>1.2154477396360064</v>
      </c>
      <c r="AR765">
        <f t="array" ref="AR765:AS765">LINEST(FMBtest!C741:AA741,FM_ROLLING!R765:AP765,TRUE,FALSE)</f>
        <v>-2.2327992030235682</v>
      </c>
      <c r="AS765">
        <v>-0.84802066266879761</v>
      </c>
    </row>
    <row r="766" spans="1:45" x14ac:dyDescent="0.3">
      <c r="A766">
        <v>1988</v>
      </c>
      <c r="B766">
        <v>9</v>
      </c>
      <c r="C766">
        <f>SLOPE(FMBtest!C742:C765,Data!$M742:$M765)</f>
        <v>8.5691745790405491E-2</v>
      </c>
      <c r="D766">
        <f>SLOPE(FMBtest!D742:D765,Data!$M742:$M765)</f>
        <v>9.3347659842700326E-2</v>
      </c>
      <c r="E766">
        <f>SLOPE(FMBtest!E742:E765,Data!$M742:$M765)</f>
        <v>7.2390965746221558E-2</v>
      </c>
      <c r="F766">
        <f>SLOPE(FMBtest!F742:F765,Data!$M742:$M765)</f>
        <v>9.3686574203420109E-2</v>
      </c>
      <c r="G766">
        <f>SLOPE(FMBtest!G742:G765,Data!$M742:$M765)</f>
        <v>8.3827040363608177E-2</v>
      </c>
      <c r="H766">
        <f>SLOPE(FMBtest!H742:H765,Data!$M742:$M765)</f>
        <v>0.17108075866265079</v>
      </c>
      <c r="I766">
        <f>SLOPE(FMBtest!I742:I765,Data!$M742:$M765)</f>
        <v>0.12372604777778465</v>
      </c>
      <c r="J766">
        <f>SLOPE(FMBtest!J742:J765,Data!$M742:$M765)</f>
        <v>0.11299093292719486</v>
      </c>
      <c r="K766">
        <f>SLOPE(FMBtest!K742:K765,Data!$M742:$M765)</f>
        <v>8.9911000250745818E-2</v>
      </c>
      <c r="L766">
        <f>SLOPE(FMBtest!L742:L765,Data!$M742:$M765)</f>
        <v>0.14223636160073566</v>
      </c>
      <c r="N766" s="5">
        <f t="array" ref="N766:O766">LINEST(FMBtest!C766:L766,FM_ROLLING!C766:L766,TRUE,FALSE)</f>
        <v>-64.057804558035642</v>
      </c>
      <c r="O766" s="5">
        <v>-2.9579311760137363</v>
      </c>
      <c r="R766">
        <f>SLOPE(FMBtest!C742:C753,Data!$AB748:$AB759)</f>
        <v>0.63456717635812743</v>
      </c>
      <c r="S766">
        <f>SLOPE(FMBtest!D742:D753,Data!$AB748:$AB759)</f>
        <v>0.53242564838219941</v>
      </c>
      <c r="T766">
        <f>SLOPE(FMBtest!E742:E753,Data!$AB748:$AB759)</f>
        <v>0.5496105718369424</v>
      </c>
      <c r="U766">
        <f>SLOPE(FMBtest!F742:F753,Data!$AB748:$AB759)</f>
        <v>0.55859272326408294</v>
      </c>
      <c r="V766">
        <f>SLOPE(FMBtest!G742:G753,Data!$AB748:$AB759)</f>
        <v>0.75264773228056103</v>
      </c>
      <c r="W766">
        <f>SLOPE(FMBtest!H742:H753,Data!$AB748:$AB759)</f>
        <v>0.50276051998728943</v>
      </c>
      <c r="X766">
        <f>SLOPE(FMBtest!I742:I753,Data!$AB748:$AB759)</f>
        <v>0.56350634422677326</v>
      </c>
      <c r="Y766">
        <f>SLOPE(FMBtest!J742:J753,Data!$AB748:$AB759)</f>
        <v>0.65695341115794093</v>
      </c>
      <c r="Z766">
        <f>SLOPE(FMBtest!K742:K753,Data!$AB748:$AB759)</f>
        <v>0.53145698178789114</v>
      </c>
      <c r="AA766">
        <f>SLOPE(FMBtest!L742:L753,Data!$AB748:$AB759)</f>
        <v>0.97976784693825525</v>
      </c>
      <c r="AB766">
        <f>SLOPE(FMBtest!M742:M753,Data!$AB748:$AB759)</f>
        <v>0.59306947330429394</v>
      </c>
      <c r="AC766">
        <f>SLOPE(FMBtest!N742:N753,Data!$AB748:$AB759)</f>
        <v>0.66358402063001598</v>
      </c>
      <c r="AD766">
        <f>SLOPE(FMBtest!O742:O753,Data!$AB748:$AB759)</f>
        <v>0.65390716231360613</v>
      </c>
      <c r="AE766">
        <f>SLOPE(FMBtest!P742:P753,Data!$AB748:$AB759)</f>
        <v>0.69130691202297356</v>
      </c>
      <c r="AF766">
        <f>SLOPE(FMBtest!Q742:Q753,Data!$AB748:$AB759)</f>
        <v>0.95815576080375486</v>
      </c>
      <c r="AG766">
        <f>SLOPE(FMBtest!R742:R753,Data!$AB748:$AB759)</f>
        <v>0.76931285152168616</v>
      </c>
      <c r="AH766">
        <f>SLOPE(FMBtest!S742:S753,Data!$AB748:$AB759)</f>
        <v>0.96307363173800309</v>
      </c>
      <c r="AI766">
        <f>SLOPE(FMBtest!T742:T753,Data!$AB748:$AB759)</f>
        <v>0.94055924394967538</v>
      </c>
      <c r="AJ766">
        <f>SLOPE(FMBtest!U742:U753,Data!$AB748:$AB759)</f>
        <v>1.0118309400544783</v>
      </c>
      <c r="AK766">
        <f>SLOPE(FMBtest!V742:V753,Data!$AB748:$AB759)</f>
        <v>0.96396972189493835</v>
      </c>
      <c r="AL766">
        <f>SLOPE(FMBtest!W742:W753,Data!$AB748:$AB759)</f>
        <v>1.085022969461666</v>
      </c>
      <c r="AM766">
        <f>SLOPE(FMBtest!X742:X753,Data!$AB748:$AB759)</f>
        <v>0.94421618101478877</v>
      </c>
      <c r="AN766">
        <f>SLOPE(FMBtest!Y742:Y753,Data!$AB748:$AB759)</f>
        <v>1.0429286357852838</v>
      </c>
      <c r="AO766">
        <f>SLOPE(FMBtest!Z742:Z753,Data!$AB748:$AB759)</f>
        <v>1.082076758409386</v>
      </c>
      <c r="AP766">
        <f>SLOPE(FMBtest!AA742:AA753,Data!$AB748:$AB759)</f>
        <v>1.1866780391546614</v>
      </c>
      <c r="AR766">
        <f t="array" ref="AR766:AS766">LINEST(FMBtest!C742:AA742,FM_ROLLING!R766:AP766,TRUE,FALSE)</f>
        <v>4.3432530458952208</v>
      </c>
      <c r="AS766">
        <v>-0.75873791780961852</v>
      </c>
    </row>
    <row r="767" spans="1:45" x14ac:dyDescent="0.3">
      <c r="A767">
        <v>1988</v>
      </c>
      <c r="B767">
        <v>10</v>
      </c>
      <c r="C767">
        <f>SLOPE(FMBtest!C743:C766,Data!$M743:$M766)</f>
        <v>3.4281108393604348E-2</v>
      </c>
      <c r="D767">
        <f>SLOPE(FMBtest!D743:D766,Data!$M743:$M766)</f>
        <v>5.1454513645174893E-2</v>
      </c>
      <c r="E767">
        <f>SLOPE(FMBtest!E743:E766,Data!$M743:$M766)</f>
        <v>3.8497772410794058E-2</v>
      </c>
      <c r="F767">
        <f>SLOPE(FMBtest!F743:F766,Data!$M743:$M766)</f>
        <v>5.622244098336289E-2</v>
      </c>
      <c r="G767">
        <f>SLOPE(FMBtest!G743:G766,Data!$M743:$M766)</f>
        <v>4.334826998993447E-2</v>
      </c>
      <c r="H767">
        <f>SLOPE(FMBtest!H743:H766,Data!$M743:$M766)</f>
        <v>0.10582711566878514</v>
      </c>
      <c r="I767">
        <f>SLOPE(FMBtest!I743:I766,Data!$M743:$M766)</f>
        <v>7.5873543602214058E-2</v>
      </c>
      <c r="J767">
        <f>SLOPE(FMBtest!J743:J766,Data!$M743:$M766)</f>
        <v>6.953899470608696E-2</v>
      </c>
      <c r="K767">
        <f>SLOPE(FMBtest!K743:K766,Data!$M743:$M766)</f>
        <v>5.6173926663708615E-2</v>
      </c>
      <c r="L767">
        <f>SLOPE(FMBtest!L743:L766,Data!$M743:$M766)</f>
        <v>8.9522001170195875E-2</v>
      </c>
      <c r="N767" s="5">
        <f t="array" ref="N767:O767">LINEST(FMBtest!C767:L767,FM_ROLLING!C767:L767,TRUE,FALSE)</f>
        <v>-39.003132703368564</v>
      </c>
      <c r="O767" s="5">
        <v>-4.0839207604570209</v>
      </c>
      <c r="R767">
        <f>SLOPE(FMBtest!C743:C754,Data!$AB749:$AB760)</f>
        <v>0.636346059084403</v>
      </c>
      <c r="S767">
        <f>SLOPE(FMBtest!D743:D754,Data!$AB749:$AB760)</f>
        <v>0.53204261210315129</v>
      </c>
      <c r="T767">
        <f>SLOPE(FMBtest!E743:E754,Data!$AB749:$AB760)</f>
        <v>0.52023840251542808</v>
      </c>
      <c r="U767">
        <f>SLOPE(FMBtest!F743:F754,Data!$AB749:$AB760)</f>
        <v>0.57725461670225486</v>
      </c>
      <c r="V767">
        <f>SLOPE(FMBtest!G743:G754,Data!$AB749:$AB760)</f>
        <v>0.71901635497571392</v>
      </c>
      <c r="W767">
        <f>SLOPE(FMBtest!H743:H754,Data!$AB749:$AB760)</f>
        <v>0.5194645329328671</v>
      </c>
      <c r="X767">
        <f>SLOPE(FMBtest!I743:I754,Data!$AB749:$AB760)</f>
        <v>0.53920172701034785</v>
      </c>
      <c r="Y767">
        <f>SLOPE(FMBtest!J743:J754,Data!$AB749:$AB760)</f>
        <v>0.66661003824764753</v>
      </c>
      <c r="Z767">
        <f>SLOPE(FMBtest!K743:K754,Data!$AB749:$AB760)</f>
        <v>0.48436774057301074</v>
      </c>
      <c r="AA767">
        <f>SLOPE(FMBtest!L743:L754,Data!$AB749:$AB760)</f>
        <v>0.97632587934392367</v>
      </c>
      <c r="AB767">
        <f>SLOPE(FMBtest!M743:M754,Data!$AB749:$AB760)</f>
        <v>0.6177304831405307</v>
      </c>
      <c r="AC767">
        <f>SLOPE(FMBtest!N743:N754,Data!$AB749:$AB760)</f>
        <v>0.73039021986531205</v>
      </c>
      <c r="AD767">
        <f>SLOPE(FMBtest!O743:O754,Data!$AB749:$AB760)</f>
        <v>0.64349250299176364</v>
      </c>
      <c r="AE767">
        <f>SLOPE(FMBtest!P743:P754,Data!$AB749:$AB760)</f>
        <v>0.72389891357908831</v>
      </c>
      <c r="AF767">
        <f>SLOPE(FMBtest!Q743:Q754,Data!$AB749:$AB760)</f>
        <v>0.97096416922824214</v>
      </c>
      <c r="AG767">
        <f>SLOPE(FMBtest!R743:R754,Data!$AB749:$AB760)</f>
        <v>0.85099748926484731</v>
      </c>
      <c r="AH767">
        <f>SLOPE(FMBtest!S743:S754,Data!$AB749:$AB760)</f>
        <v>1.0105699603444633</v>
      </c>
      <c r="AI767">
        <f>SLOPE(FMBtest!T743:T754,Data!$AB749:$AB760)</f>
        <v>0.97009033953586588</v>
      </c>
      <c r="AJ767">
        <f>SLOPE(FMBtest!U743:U754,Data!$AB749:$AB760)</f>
        <v>1.0704657765680361</v>
      </c>
      <c r="AK767">
        <f>SLOPE(FMBtest!V743:V754,Data!$AB749:$AB760)</f>
        <v>0.9554379707628412</v>
      </c>
      <c r="AL767">
        <f>SLOPE(FMBtest!W743:W754,Data!$AB749:$AB760)</f>
        <v>1.0934462773071778</v>
      </c>
      <c r="AM767">
        <f>SLOPE(FMBtest!X743:X754,Data!$AB749:$AB760)</f>
        <v>0.98324049088391929</v>
      </c>
      <c r="AN767">
        <f>SLOPE(FMBtest!Y743:Y754,Data!$AB749:$AB760)</f>
        <v>1.0375141375507428</v>
      </c>
      <c r="AO767">
        <f>SLOPE(FMBtest!Z743:Z754,Data!$AB749:$AB760)</f>
        <v>1.0978933289532344</v>
      </c>
      <c r="AP767">
        <f>SLOPE(FMBtest!AA743:AA754,Data!$AB749:$AB760)</f>
        <v>1.1538132670061243</v>
      </c>
      <c r="AR767">
        <f t="array" ref="AR767:AS767">LINEST(FMBtest!C743:AA743,FM_ROLLING!R767:AP767,TRUE,FALSE)</f>
        <v>6.0704082539482389</v>
      </c>
      <c r="AS767">
        <v>-4.9303493897787316</v>
      </c>
    </row>
    <row r="768" spans="1:45" x14ac:dyDescent="0.3">
      <c r="A768">
        <v>1988</v>
      </c>
      <c r="B768">
        <v>11</v>
      </c>
      <c r="C768">
        <f>SLOPE(FMBtest!C744:C767,Data!$M744:$M767)</f>
        <v>0.13451593971336792</v>
      </c>
      <c r="D768">
        <f>SLOPE(FMBtest!D744:D767,Data!$M744:$M767)</f>
        <v>0.10831874418490435</v>
      </c>
      <c r="E768">
        <f>SLOPE(FMBtest!E744:E767,Data!$M744:$M767)</f>
        <v>9.0488539748814614E-2</v>
      </c>
      <c r="F768">
        <f>SLOPE(FMBtest!F744:F767,Data!$M744:$M767)</f>
        <v>7.9826204160879419E-2</v>
      </c>
      <c r="G768">
        <f>SLOPE(FMBtest!G744:G767,Data!$M744:$M767)</f>
        <v>8.7895617955483521E-2</v>
      </c>
      <c r="H768">
        <f>SLOPE(FMBtest!H744:H767,Data!$M744:$M767)</f>
        <v>0.2255193441046266</v>
      </c>
      <c r="I768">
        <f>SLOPE(FMBtest!I744:I767,Data!$M744:$M767)</f>
        <v>0.14702713229085654</v>
      </c>
      <c r="J768">
        <f>SLOPE(FMBtest!J744:J767,Data!$M744:$M767)</f>
        <v>0.10904080674566889</v>
      </c>
      <c r="K768">
        <f>SLOPE(FMBtest!K744:K767,Data!$M744:$M767)</f>
        <v>9.5806943810647485E-2</v>
      </c>
      <c r="L768">
        <f>SLOPE(FMBtest!L744:L767,Data!$M744:$M767)</f>
        <v>0.14000002917424484</v>
      </c>
      <c r="N768" s="5">
        <f t="array" ref="N768:O768">LINEST(FMBtest!C768:L768,FM_ROLLING!C768:L768,TRUE,FALSE)</f>
        <v>74.859354390905466</v>
      </c>
      <c r="O768" s="5">
        <v>-3.2991579503953101</v>
      </c>
      <c r="R768">
        <f>SLOPE(FMBtest!C744:C755,Data!$AB750:$AB761)</f>
        <v>0.79847062225283272</v>
      </c>
      <c r="S768">
        <f>SLOPE(FMBtest!D744:D755,Data!$AB750:$AB761)</f>
        <v>0.59736718720194038</v>
      </c>
      <c r="T768">
        <f>SLOPE(FMBtest!E744:E755,Data!$AB750:$AB761)</f>
        <v>0.70146512239640335</v>
      </c>
      <c r="U768">
        <f>SLOPE(FMBtest!F744:F755,Data!$AB750:$AB761)</f>
        <v>0.72491205048864171</v>
      </c>
      <c r="V768">
        <f>SLOPE(FMBtest!G744:G755,Data!$AB750:$AB761)</f>
        <v>0.85378945931130301</v>
      </c>
      <c r="W768">
        <f>SLOPE(FMBtest!H744:H755,Data!$AB750:$AB761)</f>
        <v>0.70565778403375001</v>
      </c>
      <c r="X768">
        <f>SLOPE(FMBtest!I744:I755,Data!$AB750:$AB761)</f>
        <v>0.6979875525337691</v>
      </c>
      <c r="Y768">
        <f>SLOPE(FMBtest!J744:J755,Data!$AB750:$AB761)</f>
        <v>0.79425286086909375</v>
      </c>
      <c r="Z768">
        <f>SLOPE(FMBtest!K744:K755,Data!$AB750:$AB761)</f>
        <v>0.64752325742500694</v>
      </c>
      <c r="AA768">
        <f>SLOPE(FMBtest!L744:L755,Data!$AB750:$AB761)</f>
        <v>1.1151513615106432</v>
      </c>
      <c r="AB768">
        <f>SLOPE(FMBtest!M744:M755,Data!$AB750:$AB761)</f>
        <v>0.84339490133791684</v>
      </c>
      <c r="AC768">
        <f>SLOPE(FMBtest!N744:N755,Data!$AB750:$AB761)</f>
        <v>0.82465869364855926</v>
      </c>
      <c r="AD768">
        <f>SLOPE(FMBtest!O744:O755,Data!$AB750:$AB761)</f>
        <v>0.7145453532337509</v>
      </c>
      <c r="AE768">
        <f>SLOPE(FMBtest!P744:P755,Data!$AB750:$AB761)</f>
        <v>0.84663477660221709</v>
      </c>
      <c r="AF768">
        <f>SLOPE(FMBtest!Q744:Q755,Data!$AB750:$AB761)</f>
        <v>1.0923560228347453</v>
      </c>
      <c r="AG768">
        <f>SLOPE(FMBtest!R744:R755,Data!$AB750:$AB761)</f>
        <v>1.0119078216833695</v>
      </c>
      <c r="AH768">
        <f>SLOPE(FMBtest!S744:S755,Data!$AB750:$AB761)</f>
        <v>0.99232449755327656</v>
      </c>
      <c r="AI768">
        <f>SLOPE(FMBtest!T744:T755,Data!$AB750:$AB761)</f>
        <v>0.9873479708361026</v>
      </c>
      <c r="AJ768">
        <f>SLOPE(FMBtest!U744:U755,Data!$AB750:$AB761)</f>
        <v>1.1264547813008896</v>
      </c>
      <c r="AK768">
        <f>SLOPE(FMBtest!V744:V755,Data!$AB750:$AB761)</f>
        <v>1.0861711943262524</v>
      </c>
      <c r="AL768">
        <f>SLOPE(FMBtest!W744:W755,Data!$AB750:$AB761)</f>
        <v>1.5620387921600438</v>
      </c>
      <c r="AM768">
        <f>SLOPE(FMBtest!X744:X755,Data!$AB750:$AB761)</f>
        <v>0.96164808950770342</v>
      </c>
      <c r="AN768">
        <f>SLOPE(FMBtest!Y744:Y755,Data!$AB750:$AB761)</f>
        <v>1.0041457251115933</v>
      </c>
      <c r="AO768">
        <f>SLOPE(FMBtest!Z744:Z755,Data!$AB750:$AB761)</f>
        <v>1.0005366325778642</v>
      </c>
      <c r="AP768">
        <f>SLOPE(FMBtest!AA744:AA755,Data!$AB750:$AB761)</f>
        <v>1.1516870543540028</v>
      </c>
      <c r="AR768">
        <f t="array" ref="AR768:AS768">LINEST(FMBtest!C744:AA744,FM_ROLLING!R768:AP768,TRUE,FALSE)</f>
        <v>2.6969681473924356</v>
      </c>
      <c r="AS768">
        <v>-5.1670121978442998</v>
      </c>
    </row>
    <row r="769" spans="1:45" x14ac:dyDescent="0.3">
      <c r="A769">
        <v>1988</v>
      </c>
      <c r="B769">
        <v>12</v>
      </c>
      <c r="C769">
        <f>SLOPE(FMBtest!C745:C768,Data!$M745:$M768)</f>
        <v>0.22788168312545923</v>
      </c>
      <c r="D769">
        <f>SLOPE(FMBtest!D745:D768,Data!$M745:$M768)</f>
        <v>0.16185002959447781</v>
      </c>
      <c r="E769">
        <f>SLOPE(FMBtest!E745:E768,Data!$M745:$M768)</f>
        <v>0.12232422219255736</v>
      </c>
      <c r="F769">
        <f>SLOPE(FMBtest!F745:F768,Data!$M745:$M768)</f>
        <v>0.12825152586470168</v>
      </c>
      <c r="G769">
        <f>SLOPE(FMBtest!G745:G768,Data!$M745:$M768)</f>
        <v>0.15491972121607453</v>
      </c>
      <c r="H769">
        <f>SLOPE(FMBtest!H745:H768,Data!$M745:$M768)</f>
        <v>0.43908385212767786</v>
      </c>
      <c r="I769">
        <f>SLOPE(FMBtest!I745:I768,Data!$M745:$M768)</f>
        <v>0.25779011567278282</v>
      </c>
      <c r="J769">
        <f>SLOPE(FMBtest!J745:J768,Data!$M745:$M768)</f>
        <v>0.18945614463779412</v>
      </c>
      <c r="K769">
        <f>SLOPE(FMBtest!K745:K768,Data!$M745:$M768)</f>
        <v>0.16355557876148305</v>
      </c>
      <c r="L769">
        <f>SLOPE(FMBtest!L745:L768,Data!$M745:$M768)</f>
        <v>0.24329556880046549</v>
      </c>
      <c r="N769" s="5">
        <f t="array" ref="N769:O769">LINEST(FMBtest!C769:L769,FM_ROLLING!C769:L769,TRUE,FALSE)</f>
        <v>-0.78630585396582586</v>
      </c>
      <c r="O769" s="5">
        <v>1.7362127783411119</v>
      </c>
      <c r="R769">
        <f>SLOPE(FMBtest!C745:C756,Data!$AB751:$AB762)</f>
        <v>0.71998990891200632</v>
      </c>
      <c r="S769">
        <f>SLOPE(FMBtest!D745:D756,Data!$AB751:$AB762)</f>
        <v>0.52464857199371051</v>
      </c>
      <c r="T769">
        <f>SLOPE(FMBtest!E745:E756,Data!$AB751:$AB762)</f>
        <v>0.66281601700398596</v>
      </c>
      <c r="U769">
        <f>SLOPE(FMBtest!F745:F756,Data!$AB751:$AB762)</f>
        <v>0.65277856934521905</v>
      </c>
      <c r="V769">
        <f>SLOPE(FMBtest!G745:G756,Data!$AB751:$AB762)</f>
        <v>0.80050991843316577</v>
      </c>
      <c r="W769">
        <f>SLOPE(FMBtest!H745:H756,Data!$AB751:$AB762)</f>
        <v>0.66543601210930547</v>
      </c>
      <c r="X769">
        <f>SLOPE(FMBtest!I745:I756,Data!$AB751:$AB762)</f>
        <v>0.69317728465919948</v>
      </c>
      <c r="Y769">
        <f>SLOPE(FMBtest!J745:J756,Data!$AB751:$AB762)</f>
        <v>0.75817260789250462</v>
      </c>
      <c r="Z769">
        <f>SLOPE(FMBtest!K745:K756,Data!$AB751:$AB762)</f>
        <v>0.59245498402523766</v>
      </c>
      <c r="AA769">
        <f>SLOPE(FMBtest!L745:L756,Data!$AB751:$AB762)</f>
        <v>1.0444988484090609</v>
      </c>
      <c r="AB769">
        <f>SLOPE(FMBtest!M745:M756,Data!$AB751:$AB762)</f>
        <v>0.8229827043445318</v>
      </c>
      <c r="AC769">
        <f>SLOPE(FMBtest!N745:N756,Data!$AB751:$AB762)</f>
        <v>0.80513220666280005</v>
      </c>
      <c r="AD769">
        <f>SLOPE(FMBtest!O745:O756,Data!$AB751:$AB762)</f>
        <v>0.67562935199122964</v>
      </c>
      <c r="AE769">
        <f>SLOPE(FMBtest!P745:P756,Data!$AB751:$AB762)</f>
        <v>0.81067895253836131</v>
      </c>
      <c r="AF769">
        <f>SLOPE(FMBtest!Q745:Q756,Data!$AB751:$AB762)</f>
        <v>1.0977720822172234</v>
      </c>
      <c r="AG769">
        <f>SLOPE(FMBtest!R745:R756,Data!$AB751:$AB762)</f>
        <v>1.0482218228997293</v>
      </c>
      <c r="AH769">
        <f>SLOPE(FMBtest!S745:S756,Data!$AB751:$AB762)</f>
        <v>0.95208912341635288</v>
      </c>
      <c r="AI769">
        <f>SLOPE(FMBtest!T745:T756,Data!$AB751:$AB762)</f>
        <v>0.9556117847815665</v>
      </c>
      <c r="AJ769">
        <f>SLOPE(FMBtest!U745:U756,Data!$AB751:$AB762)</f>
        <v>1.1419164015381364</v>
      </c>
      <c r="AK769">
        <f>SLOPE(FMBtest!V745:V756,Data!$AB751:$AB762)</f>
        <v>1.0812692979485925</v>
      </c>
      <c r="AL769">
        <f>SLOPE(FMBtest!W745:W756,Data!$AB751:$AB762)</f>
        <v>1.7068538937854316</v>
      </c>
      <c r="AM769">
        <f>SLOPE(FMBtest!X745:X756,Data!$AB751:$AB762)</f>
        <v>0.99484549907302799</v>
      </c>
      <c r="AN769">
        <f>SLOPE(FMBtest!Y745:Y756,Data!$AB751:$AB762)</f>
        <v>0.99331423513911277</v>
      </c>
      <c r="AO769">
        <f>SLOPE(FMBtest!Z745:Z756,Data!$AB751:$AB762)</f>
        <v>1.0014759473386012</v>
      </c>
      <c r="AP769">
        <f>SLOPE(FMBtest!AA745:AA756,Data!$AB751:$AB762)</f>
        <v>1.1569004938263328</v>
      </c>
      <c r="AR769">
        <f t="array" ref="AR769:AS769">LINEST(FMBtest!C745:AA745,FM_ROLLING!R769:AP769,TRUE,FALSE)</f>
        <v>-0.29955542394128376</v>
      </c>
      <c r="AS769">
        <v>2.8183125040604717</v>
      </c>
    </row>
    <row r="770" spans="1:45" x14ac:dyDescent="0.3">
      <c r="A770">
        <v>1989</v>
      </c>
      <c r="B770">
        <v>1</v>
      </c>
      <c r="C770">
        <f>SLOPE(FMBtest!C746:C769,Data!$M746:$M769)</f>
        <v>0.21282403791999221</v>
      </c>
      <c r="D770">
        <f>SLOPE(FMBtest!D746:D769,Data!$M746:$M769)</f>
        <v>0.12614438014328874</v>
      </c>
      <c r="E770">
        <f>SLOPE(FMBtest!E746:E769,Data!$M746:$M769)</f>
        <v>7.8883880790904914E-2</v>
      </c>
      <c r="F770">
        <f>SLOPE(FMBtest!F746:F769,Data!$M746:$M769)</f>
        <v>9.3113241697531574E-2</v>
      </c>
      <c r="G770">
        <f>SLOPE(FMBtest!G746:G769,Data!$M746:$M769)</f>
        <v>0.10616937437511444</v>
      </c>
      <c r="H770">
        <f>SLOPE(FMBtest!H746:H769,Data!$M746:$M769)</f>
        <v>0.39375870514951833</v>
      </c>
      <c r="I770">
        <f>SLOPE(FMBtest!I746:I769,Data!$M746:$M769)</f>
        <v>0.20524634889154642</v>
      </c>
      <c r="J770">
        <f>SLOPE(FMBtest!J746:J769,Data!$M746:$M769)</f>
        <v>0.14924887704107762</v>
      </c>
      <c r="K770">
        <f>SLOPE(FMBtest!K746:K769,Data!$M746:$M769)</f>
        <v>0.10973483221197293</v>
      </c>
      <c r="L770">
        <f>SLOPE(FMBtest!L746:L769,Data!$M746:$M769)</f>
        <v>0.18165173662428311</v>
      </c>
      <c r="N770" s="5">
        <f t="array" ref="N770:O770">LINEST(FMBtest!C770:L770,FM_ROLLING!C770:L770,TRUE,FALSE)</f>
        <v>26.514166287651474</v>
      </c>
      <c r="O770" s="5">
        <v>3.9031981149500803</v>
      </c>
      <c r="R770">
        <f>SLOPE(FMBtest!C746:C757,Data!$AB752:$AB763)</f>
        <v>0.72973525071261258</v>
      </c>
      <c r="S770">
        <f>SLOPE(FMBtest!D746:D757,Data!$AB752:$AB763)</f>
        <v>0.53131257402663667</v>
      </c>
      <c r="T770">
        <f>SLOPE(FMBtest!E746:E757,Data!$AB752:$AB763)</f>
        <v>0.67018136434427189</v>
      </c>
      <c r="U770">
        <f>SLOPE(FMBtest!F746:F757,Data!$AB752:$AB763)</f>
        <v>0.65782787664972531</v>
      </c>
      <c r="V770">
        <f>SLOPE(FMBtest!G746:G757,Data!$AB752:$AB763)</f>
        <v>0.80639560839299607</v>
      </c>
      <c r="W770">
        <f>SLOPE(FMBtest!H746:H757,Data!$AB752:$AB763)</f>
        <v>0.66888454429521638</v>
      </c>
      <c r="X770">
        <f>SLOPE(FMBtest!I746:I757,Data!$AB752:$AB763)</f>
        <v>0.70115309404394177</v>
      </c>
      <c r="Y770">
        <f>SLOPE(FMBtest!J746:J757,Data!$AB752:$AB763)</f>
        <v>0.76196905673504012</v>
      </c>
      <c r="Z770">
        <f>SLOPE(FMBtest!K746:K757,Data!$AB752:$AB763)</f>
        <v>0.59485696572991864</v>
      </c>
      <c r="AA770">
        <f>SLOPE(FMBtest!L746:L757,Data!$AB752:$AB763)</f>
        <v>1.0484838235512652</v>
      </c>
      <c r="AB770">
        <f>SLOPE(FMBtest!M746:M757,Data!$AB752:$AB763)</f>
        <v>0.82014219393236409</v>
      </c>
      <c r="AC770">
        <f>SLOPE(FMBtest!N746:N757,Data!$AB752:$AB763)</f>
        <v>0.80763780125793239</v>
      </c>
      <c r="AD770">
        <f>SLOPE(FMBtest!O746:O757,Data!$AB752:$AB763)</f>
        <v>0.67774356660257229</v>
      </c>
      <c r="AE770">
        <f>SLOPE(FMBtest!P746:P757,Data!$AB752:$AB763)</f>
        <v>0.81272817575972101</v>
      </c>
      <c r="AF770">
        <f>SLOPE(FMBtest!Q746:Q757,Data!$AB752:$AB763)</f>
        <v>1.1058902964749142</v>
      </c>
      <c r="AG770">
        <f>SLOPE(FMBtest!R746:R757,Data!$AB752:$AB763)</f>
        <v>1.0511316722343838</v>
      </c>
      <c r="AH770">
        <f>SLOPE(FMBtest!S746:S757,Data!$AB752:$AB763)</f>
        <v>0.95258485998173659</v>
      </c>
      <c r="AI770">
        <f>SLOPE(FMBtest!T746:T757,Data!$AB752:$AB763)</f>
        <v>0.95321359584799925</v>
      </c>
      <c r="AJ770">
        <f>SLOPE(FMBtest!U746:U757,Data!$AB752:$AB763)</f>
        <v>1.1416254747698806</v>
      </c>
      <c r="AK770">
        <f>SLOPE(FMBtest!V746:V757,Data!$AB752:$AB763)</f>
        <v>1.0818210568329922</v>
      </c>
      <c r="AL770">
        <f>SLOPE(FMBtest!W746:W757,Data!$AB752:$AB763)</f>
        <v>1.7115360264186275</v>
      </c>
      <c r="AM770">
        <f>SLOPE(FMBtest!X746:X757,Data!$AB752:$AB763)</f>
        <v>0.99586612446919043</v>
      </c>
      <c r="AN770">
        <f>SLOPE(FMBtest!Y746:Y757,Data!$AB752:$AB763)</f>
        <v>0.99121548833458462</v>
      </c>
      <c r="AO770">
        <f>SLOPE(FMBtest!Z746:Z757,Data!$AB752:$AB763)</f>
        <v>0.99475286013075803</v>
      </c>
      <c r="AP770">
        <f>SLOPE(FMBtest!AA746:AA757,Data!$AB752:$AB763)</f>
        <v>1.1618729045190075</v>
      </c>
      <c r="AR770">
        <f t="array" ref="AR770:AS770">LINEST(FMBtest!C746:AA746,FM_ROLLING!R770:AP770,TRUE,FALSE)</f>
        <v>4.9726883985295096</v>
      </c>
      <c r="AS770">
        <v>0.9323921318741899</v>
      </c>
    </row>
    <row r="771" spans="1:45" x14ac:dyDescent="0.3">
      <c r="A771">
        <v>1989</v>
      </c>
      <c r="B771">
        <v>2</v>
      </c>
      <c r="C771">
        <f>SLOPE(FMBtest!C747:C770,Data!$M747:$M770)</f>
        <v>-6.8219290996699563E-3</v>
      </c>
      <c r="D771">
        <f>SLOPE(FMBtest!D747:D770,Data!$M747:$M770)</f>
        <v>-4.3731033910352447E-3</v>
      </c>
      <c r="E771">
        <f>SLOPE(FMBtest!E747:E770,Data!$M747:$M770)</f>
        <v>-5.2945441505618243E-3</v>
      </c>
      <c r="F771">
        <f>SLOPE(FMBtest!F747:F770,Data!$M747:$M770)</f>
        <v>3.1172119680756671E-2</v>
      </c>
      <c r="G771">
        <f>SLOPE(FMBtest!G747:G770,Data!$M747:$M770)</f>
        <v>3.2067891082536749E-3</v>
      </c>
      <c r="H771">
        <f>SLOPE(FMBtest!H747:H770,Data!$M747:$M770)</f>
        <v>0.17021135271550361</v>
      </c>
      <c r="I771">
        <f>SLOPE(FMBtest!I747:I770,Data!$M747:$M770)</f>
        <v>8.9313570418115107E-2</v>
      </c>
      <c r="J771">
        <f>SLOPE(FMBtest!J747:J770,Data!$M747:$M770)</f>
        <v>5.2997342465351684E-2</v>
      </c>
      <c r="K771">
        <f>SLOPE(FMBtest!K747:K770,Data!$M747:$M770)</f>
        <v>2.6974074588471304E-2</v>
      </c>
      <c r="L771">
        <f>SLOPE(FMBtest!L747:L770,Data!$M747:$M770)</f>
        <v>5.6127769758114052E-2</v>
      </c>
      <c r="N771" s="5">
        <f t="array" ref="N771:O771">LINEST(FMBtest!C771:L771,FM_ROLLING!C771:L771,TRUE,FALSE)</f>
        <v>7.29869149529046</v>
      </c>
      <c r="O771" s="5">
        <v>11.646189295700538</v>
      </c>
      <c r="R771">
        <f>SLOPE(FMBtest!C747:C758,Data!$AB753:$AB764)</f>
        <v>0.64614249613166241</v>
      </c>
      <c r="S771">
        <f>SLOPE(FMBtest!D747:D758,Data!$AB753:$AB764)</f>
        <v>0.51003648130833412</v>
      </c>
      <c r="T771">
        <f>SLOPE(FMBtest!E747:E758,Data!$AB753:$AB764)</f>
        <v>0.63593526628528896</v>
      </c>
      <c r="U771">
        <f>SLOPE(FMBtest!F747:F758,Data!$AB753:$AB764)</f>
        <v>0.75960902117517382</v>
      </c>
      <c r="V771">
        <f>SLOPE(FMBtest!G747:G758,Data!$AB753:$AB764)</f>
        <v>0.91999312295543356</v>
      </c>
      <c r="W771">
        <f>SLOPE(FMBtest!H747:H758,Data!$AB753:$AB764)</f>
        <v>0.82039137920070848</v>
      </c>
      <c r="X771">
        <f>SLOPE(FMBtest!I747:I758,Data!$AB753:$AB764)</f>
        <v>0.77817291998841265</v>
      </c>
      <c r="Y771">
        <f>SLOPE(FMBtest!J747:J758,Data!$AB753:$AB764)</f>
        <v>0.84957878102029916</v>
      </c>
      <c r="Z771">
        <f>SLOPE(FMBtest!K747:K758,Data!$AB753:$AB764)</f>
        <v>0.83508281892882941</v>
      </c>
      <c r="AA771">
        <f>SLOPE(FMBtest!L747:L758,Data!$AB753:$AB764)</f>
        <v>1.2799905087364372</v>
      </c>
      <c r="AB771">
        <f>SLOPE(FMBtest!M747:M758,Data!$AB753:$AB764)</f>
        <v>1.1399914272458143</v>
      </c>
      <c r="AC771">
        <f>SLOPE(FMBtest!N747:N758,Data!$AB753:$AB764)</f>
        <v>0.91524749117406679</v>
      </c>
      <c r="AD771">
        <f>SLOPE(FMBtest!O747:O758,Data!$AB753:$AB764)</f>
        <v>0.85320336033122846</v>
      </c>
      <c r="AE771">
        <f>SLOPE(FMBtest!P747:P758,Data!$AB753:$AB764)</f>
        <v>0.91580036316447677</v>
      </c>
      <c r="AF771">
        <f>SLOPE(FMBtest!Q747:Q758,Data!$AB753:$AB764)</f>
        <v>1.2570401388597765</v>
      </c>
      <c r="AG771">
        <f>SLOPE(FMBtest!R747:R758,Data!$AB753:$AB764)</f>
        <v>0.93407398946304887</v>
      </c>
      <c r="AH771">
        <f>SLOPE(FMBtest!S747:S758,Data!$AB753:$AB764)</f>
        <v>0.98324426932579057</v>
      </c>
      <c r="AI771">
        <f>SLOPE(FMBtest!T747:T758,Data!$AB753:$AB764)</f>
        <v>0.97664159999623179</v>
      </c>
      <c r="AJ771">
        <f>SLOPE(FMBtest!U747:U758,Data!$AB753:$AB764)</f>
        <v>1.1364993252488806</v>
      </c>
      <c r="AK771">
        <f>SLOPE(FMBtest!V747:V758,Data!$AB753:$AB764)</f>
        <v>1.1893730820228874</v>
      </c>
      <c r="AL771">
        <f>SLOPE(FMBtest!W747:W758,Data!$AB753:$AB764)</f>
        <v>0.88749967616656578</v>
      </c>
      <c r="AM771">
        <f>SLOPE(FMBtest!X747:X758,Data!$AB753:$AB764)</f>
        <v>0.69799647198193138</v>
      </c>
      <c r="AN771">
        <f>SLOPE(FMBtest!Y747:Y758,Data!$AB753:$AB764)</f>
        <v>0.99598505420382888</v>
      </c>
      <c r="AO771">
        <f>SLOPE(FMBtest!Z747:Z758,Data!$AB753:$AB764)</f>
        <v>0.97921283746387777</v>
      </c>
      <c r="AP771">
        <f>SLOPE(FMBtest!AA747:AA758,Data!$AB753:$AB764)</f>
        <v>1.2767374546927586</v>
      </c>
      <c r="AR771">
        <f t="array" ref="AR771:AS771">LINEST(FMBtest!C747:AA747,FM_ROLLING!R771:AP771,TRUE,FALSE)</f>
        <v>0.12849285400094543</v>
      </c>
      <c r="AS771">
        <v>-0.45750505988609136</v>
      </c>
    </row>
    <row r="772" spans="1:45" x14ac:dyDescent="0.3">
      <c r="A772">
        <v>1989</v>
      </c>
      <c r="B772">
        <v>3</v>
      </c>
      <c r="C772">
        <f>SLOPE(FMBtest!C748:C771,Data!$M748:$M771)</f>
        <v>-0.30784174065997683</v>
      </c>
      <c r="D772">
        <f>SLOPE(FMBtest!D748:D771,Data!$M748:$M771)</f>
        <v>-0.16800099913950226</v>
      </c>
      <c r="E772">
        <f>SLOPE(FMBtest!E748:E771,Data!$M748:$M771)</f>
        <v>-0.16561820551526724</v>
      </c>
      <c r="F772">
        <f>SLOPE(FMBtest!F748:F771,Data!$M748:$M771)</f>
        <v>-0.11011547620960382</v>
      </c>
      <c r="G772">
        <f>SLOPE(FMBtest!G748:G771,Data!$M748:$M771)</f>
        <v>-0.18533646560854061</v>
      </c>
      <c r="H772">
        <f>SLOPE(FMBtest!H748:H771,Data!$M748:$M771)</f>
        <v>-9.6707015600634563E-2</v>
      </c>
      <c r="I772">
        <f>SLOPE(FMBtest!I748:I771,Data!$M748:$M771)</f>
        <v>-8.4587296519496299E-2</v>
      </c>
      <c r="J772">
        <f>SLOPE(FMBtest!J748:J771,Data!$M748:$M771)</f>
        <v>-0.10486141882542982</v>
      </c>
      <c r="K772">
        <f>SLOPE(FMBtest!K748:K771,Data!$M748:$M771)</f>
        <v>-0.10475793667529007</v>
      </c>
      <c r="L772">
        <f>SLOPE(FMBtest!L748:L771,Data!$M748:$M771)</f>
        <v>-8.0628275886230713E-2</v>
      </c>
      <c r="N772" s="5">
        <f t="array" ref="N772:O772">LINEST(FMBtest!C772:L772,FM_ROLLING!C772:L772,TRUE,FALSE)</f>
        <v>-11.179731676581678</v>
      </c>
      <c r="O772" s="5">
        <v>5.4793852914859817</v>
      </c>
      <c r="R772">
        <f>SLOPE(FMBtest!C748:C759,Data!$AB754:$AB765)</f>
        <v>0.72199804323083216</v>
      </c>
      <c r="S772">
        <f>SLOPE(FMBtest!D748:D759,Data!$AB754:$AB765)</f>
        <v>0.54977101375884052</v>
      </c>
      <c r="T772">
        <f>SLOPE(FMBtest!E748:E759,Data!$AB754:$AB765)</f>
        <v>0.68220876465425906</v>
      </c>
      <c r="U772">
        <f>SLOPE(FMBtest!F748:F759,Data!$AB754:$AB765)</f>
        <v>0.81091550247914768</v>
      </c>
      <c r="V772">
        <f>SLOPE(FMBtest!G748:G759,Data!$AB754:$AB765)</f>
        <v>0.96812629519190341</v>
      </c>
      <c r="W772">
        <f>SLOPE(FMBtest!H748:H759,Data!$AB754:$AB765)</f>
        <v>0.91951434759201844</v>
      </c>
      <c r="X772">
        <f>SLOPE(FMBtest!I748:I759,Data!$AB754:$AB765)</f>
        <v>0.83198334287954812</v>
      </c>
      <c r="Y772">
        <f>SLOPE(FMBtest!J748:J759,Data!$AB754:$AB765)</f>
        <v>0.88709245242666412</v>
      </c>
      <c r="Z772">
        <f>SLOPE(FMBtest!K748:K759,Data!$AB754:$AB765)</f>
        <v>0.86725926945645559</v>
      </c>
      <c r="AA772">
        <f>SLOPE(FMBtest!L748:L759,Data!$AB754:$AB765)</f>
        <v>1.3606631628371184</v>
      </c>
      <c r="AB772">
        <f>SLOPE(FMBtest!M748:M759,Data!$AB754:$AB765)</f>
        <v>1.2517877642928956</v>
      </c>
      <c r="AC772">
        <f>SLOPE(FMBtest!N748:N759,Data!$AB754:$AB765)</f>
        <v>0.95451986636938191</v>
      </c>
      <c r="AD772">
        <f>SLOPE(FMBtest!O748:O759,Data!$AB754:$AB765)</f>
        <v>0.89129114807776899</v>
      </c>
      <c r="AE772">
        <f>SLOPE(FMBtest!P748:P759,Data!$AB754:$AB765)</f>
        <v>0.94473786422086914</v>
      </c>
      <c r="AF772">
        <f>SLOPE(FMBtest!Q748:Q759,Data!$AB754:$AB765)</f>
        <v>1.3151934767805737</v>
      </c>
      <c r="AG772">
        <f>SLOPE(FMBtest!R748:R759,Data!$AB754:$AB765)</f>
        <v>0.98665353140294931</v>
      </c>
      <c r="AH772">
        <f>SLOPE(FMBtest!S748:S759,Data!$AB754:$AB765)</f>
        <v>1.0015573031001026</v>
      </c>
      <c r="AI772">
        <f>SLOPE(FMBtest!T748:T759,Data!$AB754:$AB765)</f>
        <v>0.97611807479479706</v>
      </c>
      <c r="AJ772">
        <f>SLOPE(FMBtest!U748:U759,Data!$AB754:$AB765)</f>
        <v>1.1750515618508677</v>
      </c>
      <c r="AK772">
        <f>SLOPE(FMBtest!V748:V759,Data!$AB754:$AB765)</f>
        <v>1.2236346249812555</v>
      </c>
      <c r="AL772">
        <f>SLOPE(FMBtest!W748:W759,Data!$AB754:$AB765)</f>
        <v>0.89850919263605822</v>
      </c>
      <c r="AM772">
        <f>SLOPE(FMBtest!X748:X759,Data!$AB754:$AB765)</f>
        <v>0.68150877719134784</v>
      </c>
      <c r="AN772">
        <f>SLOPE(FMBtest!Y748:Y759,Data!$AB754:$AB765)</f>
        <v>0.96485005887515229</v>
      </c>
      <c r="AO772">
        <f>SLOPE(FMBtest!Z748:Z759,Data!$AB754:$AB765)</f>
        <v>0.94643160034710516</v>
      </c>
      <c r="AP772">
        <f>SLOPE(FMBtest!AA748:AA759,Data!$AB754:$AB765)</f>
        <v>1.2903245631070346</v>
      </c>
      <c r="AR772">
        <f t="array" ref="AR772:AS772">LINEST(FMBtest!C748:AA748,FM_ROLLING!R772:AP772,TRUE,FALSE)</f>
        <v>2.563098834245761</v>
      </c>
      <c r="AS772">
        <v>-0.80300173123186025</v>
      </c>
    </row>
    <row r="773" spans="1:45" x14ac:dyDescent="0.3">
      <c r="A773">
        <v>1989</v>
      </c>
      <c r="B773">
        <v>4</v>
      </c>
      <c r="C773">
        <f>SLOPE(FMBtest!C749:C772,Data!$M749:$M772)</f>
        <v>-0.39217689217499779</v>
      </c>
      <c r="D773">
        <f>SLOPE(FMBtest!D749:D772,Data!$M749:$M772)</f>
        <v>-0.22472229070187452</v>
      </c>
      <c r="E773">
        <f>SLOPE(FMBtest!E749:E772,Data!$M749:$M772)</f>
        <v>-0.24218305821397976</v>
      </c>
      <c r="F773">
        <f>SLOPE(FMBtest!F749:F772,Data!$M749:$M772)</f>
        <v>-0.19392458270947144</v>
      </c>
      <c r="G773">
        <f>SLOPE(FMBtest!G749:G772,Data!$M749:$M772)</f>
        <v>-0.32689017889393668</v>
      </c>
      <c r="H773">
        <f>SLOPE(FMBtest!H749:H772,Data!$M749:$M772)</f>
        <v>-0.16583869650289537</v>
      </c>
      <c r="I773">
        <f>SLOPE(FMBtest!I749:I772,Data!$M749:$M772)</f>
        <v>-0.13557917191067767</v>
      </c>
      <c r="J773">
        <f>SLOPE(FMBtest!J749:J772,Data!$M749:$M772)</f>
        <v>-0.13983607406376081</v>
      </c>
      <c r="K773">
        <f>SLOPE(FMBtest!K749:K772,Data!$M749:$M772)</f>
        <v>-0.18617787195360924</v>
      </c>
      <c r="L773">
        <f>SLOPE(FMBtest!L749:L772,Data!$M749:$M772)</f>
        <v>-0.18895394196895093</v>
      </c>
      <c r="N773" s="5">
        <f t="array" ref="N773:O773">LINEST(FMBtest!C773:L773,FM_ROLLING!C773:L773,TRUE,FALSE)</f>
        <v>-9.2033610839092344</v>
      </c>
      <c r="O773" s="5">
        <v>-1.3463183274307937</v>
      </c>
      <c r="R773">
        <f>SLOPE(FMBtest!C749:C760,Data!$AB755:$AB766)</f>
        <v>0.73228245018057203</v>
      </c>
      <c r="S773">
        <f>SLOPE(FMBtest!D749:D760,Data!$AB755:$AB766)</f>
        <v>0.55847309504885523</v>
      </c>
      <c r="T773">
        <f>SLOPE(FMBtest!E749:E760,Data!$AB755:$AB766)</f>
        <v>0.67255324018449003</v>
      </c>
      <c r="U773">
        <f>SLOPE(FMBtest!F749:F760,Data!$AB755:$AB766)</f>
        <v>0.81426301423896374</v>
      </c>
      <c r="V773">
        <f>SLOPE(FMBtest!G749:G760,Data!$AB755:$AB766)</f>
        <v>0.97624712665619839</v>
      </c>
      <c r="W773">
        <f>SLOPE(FMBtest!H749:H760,Data!$AB755:$AB766)</f>
        <v>0.92789787913081123</v>
      </c>
      <c r="X773">
        <f>SLOPE(FMBtest!I749:I760,Data!$AB755:$AB766)</f>
        <v>0.84949742131493833</v>
      </c>
      <c r="Y773">
        <f>SLOPE(FMBtest!J749:J760,Data!$AB755:$AB766)</f>
        <v>0.89614619238433968</v>
      </c>
      <c r="Z773">
        <f>SLOPE(FMBtest!K749:K760,Data!$AB755:$AB766)</f>
        <v>0.87032636938987207</v>
      </c>
      <c r="AA773">
        <f>SLOPE(FMBtest!L749:L760,Data!$AB755:$AB766)</f>
        <v>1.3766269521332923</v>
      </c>
      <c r="AB773">
        <f>SLOPE(FMBtest!M749:M760,Data!$AB755:$AB766)</f>
        <v>1.2646540789079055</v>
      </c>
      <c r="AC773">
        <f>SLOPE(FMBtest!N749:N760,Data!$AB755:$AB766)</f>
        <v>0.96468892958998476</v>
      </c>
      <c r="AD773">
        <f>SLOPE(FMBtest!O749:O760,Data!$AB755:$AB766)</f>
        <v>0.88979487505101507</v>
      </c>
      <c r="AE773">
        <f>SLOPE(FMBtest!P749:P760,Data!$AB755:$AB766)</f>
        <v>0.94200954708608897</v>
      </c>
      <c r="AF773">
        <f>SLOPE(FMBtest!Q749:Q760,Data!$AB755:$AB766)</f>
        <v>1.3116849416674712</v>
      </c>
      <c r="AG773">
        <f>SLOPE(FMBtest!R749:R760,Data!$AB755:$AB766)</f>
        <v>1.01115793483882</v>
      </c>
      <c r="AH773">
        <f>SLOPE(FMBtest!S749:S760,Data!$AB755:$AB766)</f>
        <v>1.0131840518215556</v>
      </c>
      <c r="AI773">
        <f>SLOPE(FMBtest!T749:T760,Data!$AB755:$AB766)</f>
        <v>0.97149522492573048</v>
      </c>
      <c r="AJ773">
        <f>SLOPE(FMBtest!U749:U760,Data!$AB755:$AB766)</f>
        <v>1.1756124236658789</v>
      </c>
      <c r="AK773">
        <f>SLOPE(FMBtest!V749:V760,Data!$AB755:$AB766)</f>
        <v>1.23031952175146</v>
      </c>
      <c r="AL773">
        <f>SLOPE(FMBtest!W749:W760,Data!$AB755:$AB766)</f>
        <v>0.89025414048356888</v>
      </c>
      <c r="AM773">
        <f>SLOPE(FMBtest!X749:X760,Data!$AB755:$AB766)</f>
        <v>0.69231206611462259</v>
      </c>
      <c r="AN773">
        <f>SLOPE(FMBtest!Y749:Y760,Data!$AB755:$AB766)</f>
        <v>0.94443378258115118</v>
      </c>
      <c r="AO773">
        <f>SLOPE(FMBtest!Z749:Z760,Data!$AB755:$AB766)</f>
        <v>0.94061368233286813</v>
      </c>
      <c r="AP773">
        <f>SLOPE(FMBtest!AA749:AA760,Data!$AB755:$AB766)</f>
        <v>1.281914558050681</v>
      </c>
      <c r="AR773">
        <f t="array" ref="AR773:AS773">LINEST(FMBtest!C749:AA749,FM_ROLLING!R773:AP773,TRUE,FALSE)</f>
        <v>4.64823274774455</v>
      </c>
      <c r="AS773">
        <v>-0.26479990075867299</v>
      </c>
    </row>
    <row r="774" spans="1:45" x14ac:dyDescent="0.3">
      <c r="A774">
        <v>1989</v>
      </c>
      <c r="B774">
        <v>5</v>
      </c>
      <c r="C774">
        <f>SLOPE(FMBtest!C750:C773,Data!$M750:$M773)</f>
        <v>-0.38292405095947563</v>
      </c>
      <c r="D774">
        <f>SLOPE(FMBtest!D750:D773,Data!$M750:$M773)</f>
        <v>-0.23165314005123988</v>
      </c>
      <c r="E774">
        <f>SLOPE(FMBtest!E750:E773,Data!$M750:$M773)</f>
        <v>-0.24518545542104273</v>
      </c>
      <c r="F774">
        <f>SLOPE(FMBtest!F750:F773,Data!$M750:$M773)</f>
        <v>-0.19419621210667909</v>
      </c>
      <c r="G774">
        <f>SLOPE(FMBtest!G750:G773,Data!$M750:$M773)</f>
        <v>-0.31164501680546081</v>
      </c>
      <c r="H774">
        <f>SLOPE(FMBtest!H750:H773,Data!$M750:$M773)</f>
        <v>-0.1383771765899699</v>
      </c>
      <c r="I774">
        <f>SLOPE(FMBtest!I750:I773,Data!$M750:$M773)</f>
        <v>-0.1198871675869263</v>
      </c>
      <c r="J774">
        <f>SLOPE(FMBtest!J750:J773,Data!$M750:$M773)</f>
        <v>-0.13798973481042337</v>
      </c>
      <c r="K774">
        <f>SLOPE(FMBtest!K750:K773,Data!$M750:$M773)</f>
        <v>-0.18064133951529093</v>
      </c>
      <c r="L774">
        <f>SLOPE(FMBtest!L750:L773,Data!$M750:$M773)</f>
        <v>-0.15886750179101694</v>
      </c>
      <c r="N774" s="5">
        <f t="array" ref="N774:O774">LINEST(FMBtest!C774:L774,FM_ROLLING!C774:L774,TRUE,FALSE)</f>
        <v>5.9027893755222474</v>
      </c>
      <c r="O774" s="5">
        <v>4.4123925595364408</v>
      </c>
      <c r="R774">
        <f>SLOPE(FMBtest!C750:C761,Data!$AB756:$AB767)</f>
        <v>0.71442390732114192</v>
      </c>
      <c r="S774">
        <f>SLOPE(FMBtest!D750:D761,Data!$AB756:$AB767)</f>
        <v>0.59230226023447319</v>
      </c>
      <c r="T774">
        <f>SLOPE(FMBtest!E750:E761,Data!$AB756:$AB767)</f>
        <v>0.68603112791094223</v>
      </c>
      <c r="U774">
        <f>SLOPE(FMBtest!F750:F761,Data!$AB756:$AB767)</f>
        <v>0.83038957924778312</v>
      </c>
      <c r="V774">
        <f>SLOPE(FMBtest!G750:G761,Data!$AB756:$AB767)</f>
        <v>0.95075064499146633</v>
      </c>
      <c r="W774">
        <f>SLOPE(FMBtest!H750:H761,Data!$AB756:$AB767)</f>
        <v>0.94797532368692505</v>
      </c>
      <c r="X774">
        <f>SLOPE(FMBtest!I750:I761,Data!$AB756:$AB767)</f>
        <v>0.8172705706507456</v>
      </c>
      <c r="Y774">
        <f>SLOPE(FMBtest!J750:J761,Data!$AB756:$AB767)</f>
        <v>0.89366464690617742</v>
      </c>
      <c r="Z774">
        <f>SLOPE(FMBtest!K750:K761,Data!$AB756:$AB767)</f>
        <v>0.89463267143643999</v>
      </c>
      <c r="AA774">
        <f>SLOPE(FMBtest!L750:L761,Data!$AB756:$AB767)</f>
        <v>1.3534004250482756</v>
      </c>
      <c r="AB774">
        <f>SLOPE(FMBtest!M750:M761,Data!$AB756:$AB767)</f>
        <v>1.2577671525779328</v>
      </c>
      <c r="AC774">
        <f>SLOPE(FMBtest!N750:N761,Data!$AB756:$AB767)</f>
        <v>0.99122656233208384</v>
      </c>
      <c r="AD774">
        <f>SLOPE(FMBtest!O750:O761,Data!$AB756:$AB767)</f>
        <v>0.91705193518156214</v>
      </c>
      <c r="AE774">
        <f>SLOPE(FMBtest!P750:P761,Data!$AB756:$AB767)</f>
        <v>0.96355642196049973</v>
      </c>
      <c r="AF774">
        <f>SLOPE(FMBtest!Q750:Q761,Data!$AB756:$AB767)</f>
        <v>1.2910069428349689</v>
      </c>
      <c r="AG774">
        <f>SLOPE(FMBtest!R750:R761,Data!$AB756:$AB767)</f>
        <v>1.1101783964954104</v>
      </c>
      <c r="AH774">
        <f>SLOPE(FMBtest!S750:S761,Data!$AB756:$AB767)</f>
        <v>1.0611442846492418</v>
      </c>
      <c r="AI774">
        <f>SLOPE(FMBtest!T750:T761,Data!$AB756:$AB767)</f>
        <v>0.9770161631766906</v>
      </c>
      <c r="AJ774">
        <f>SLOPE(FMBtest!U750:U761,Data!$AB756:$AB767)</f>
        <v>1.1839595160550629</v>
      </c>
      <c r="AK774">
        <f>SLOPE(FMBtest!V750:V761,Data!$AB756:$AB767)</f>
        <v>1.218310947129474</v>
      </c>
      <c r="AL774">
        <f>SLOPE(FMBtest!W750:W761,Data!$AB756:$AB767)</f>
        <v>0.83817619227284301</v>
      </c>
      <c r="AM774">
        <f>SLOPE(FMBtest!X750:X761,Data!$AB756:$AB767)</f>
        <v>0.68746853376471739</v>
      </c>
      <c r="AN774">
        <f>SLOPE(FMBtest!Y750:Y761,Data!$AB756:$AB767)</f>
        <v>0.96234570506766637</v>
      </c>
      <c r="AO774">
        <f>SLOPE(FMBtest!Z750:Z761,Data!$AB756:$AB767)</f>
        <v>0.9290163164778843</v>
      </c>
      <c r="AP774">
        <f>SLOPE(FMBtest!AA750:AA761,Data!$AB756:$AB767)</f>
        <v>1.2760338702414158</v>
      </c>
      <c r="AR774">
        <f t="array" ref="AR774:AS774">LINEST(FMBtest!C750:AA750,FM_ROLLING!R774:AP774,TRUE,FALSE)</f>
        <v>3.7516692207391964</v>
      </c>
      <c r="AS774">
        <v>8.8609491512993799E-2</v>
      </c>
    </row>
    <row r="775" spans="1:45" x14ac:dyDescent="0.3">
      <c r="A775">
        <v>1989</v>
      </c>
      <c r="B775">
        <v>6</v>
      </c>
      <c r="C775">
        <f>SLOPE(FMBtest!C751:C774,Data!$M751:$M774)</f>
        <v>-0.27970117594581884</v>
      </c>
      <c r="D775">
        <f>SLOPE(FMBtest!D751:D774,Data!$M751:$M774)</f>
        <v>-0.14190043049019402</v>
      </c>
      <c r="E775">
        <f>SLOPE(FMBtest!E751:E774,Data!$M751:$M774)</f>
        <v>-0.15866981257711679</v>
      </c>
      <c r="F775">
        <f>SLOPE(FMBtest!F751:F774,Data!$M751:$M774)</f>
        <v>-0.10873238849052458</v>
      </c>
      <c r="G775">
        <f>SLOPE(FMBtest!G751:G774,Data!$M751:$M774)</f>
        <v>-0.20378720659518032</v>
      </c>
      <c r="H775">
        <f>SLOPE(FMBtest!H751:H774,Data!$M751:$M774)</f>
        <v>-8.7930470137650929E-2</v>
      </c>
      <c r="I775">
        <f>SLOPE(FMBtest!I751:I774,Data!$M751:$M774)</f>
        <v>-5.1580202264606245E-2</v>
      </c>
      <c r="J775">
        <f>SLOPE(FMBtest!J751:J774,Data!$M751:$M774)</f>
        <v>-5.0268354397883325E-2</v>
      </c>
      <c r="K775">
        <f>SLOPE(FMBtest!K751:K774,Data!$M751:$M774)</f>
        <v>-0.12058137837087624</v>
      </c>
      <c r="L775">
        <f>SLOPE(FMBtest!L751:L774,Data!$M751:$M774)</f>
        <v>-6.797228368389216E-2</v>
      </c>
      <c r="N775" s="5">
        <f t="array" ref="N775:O775">LINEST(FMBtest!C775:L775,FM_ROLLING!C775:L775,TRUE,FALSE)</f>
        <v>3.9356442617515408</v>
      </c>
      <c r="O775" s="5">
        <v>-3.6847309292493735</v>
      </c>
      <c r="R775">
        <f>SLOPE(FMBtest!C751:C762,Data!$AB757:$AB768)</f>
        <v>0.67684256425962608</v>
      </c>
      <c r="S775">
        <f>SLOPE(FMBtest!D751:D762,Data!$AB757:$AB768)</f>
        <v>0.45898413345958733</v>
      </c>
      <c r="T775">
        <f>SLOPE(FMBtest!E751:E762,Data!$AB757:$AB768)</f>
        <v>0.56261162626161154</v>
      </c>
      <c r="U775">
        <f>SLOPE(FMBtest!F751:F762,Data!$AB757:$AB768)</f>
        <v>0.76146340063251194</v>
      </c>
      <c r="V775">
        <f>SLOPE(FMBtest!G751:G762,Data!$AB757:$AB768)</f>
        <v>0.9176497818698035</v>
      </c>
      <c r="W775">
        <f>SLOPE(FMBtest!H751:H762,Data!$AB757:$AB768)</f>
        <v>0.77203295144645046</v>
      </c>
      <c r="X775">
        <f>SLOPE(FMBtest!I751:I762,Data!$AB757:$AB768)</f>
        <v>0.72059883739216013</v>
      </c>
      <c r="Y775">
        <f>SLOPE(FMBtest!J751:J762,Data!$AB757:$AB768)</f>
        <v>0.81323538976554544</v>
      </c>
      <c r="Z775">
        <f>SLOPE(FMBtest!K751:K762,Data!$AB757:$AB768)</f>
        <v>0.84647066349626965</v>
      </c>
      <c r="AA775">
        <f>SLOPE(FMBtest!L751:L762,Data!$AB757:$AB768)</f>
        <v>1.3561975877582042</v>
      </c>
      <c r="AB775">
        <f>SLOPE(FMBtest!M751:M762,Data!$AB757:$AB768)</f>
        <v>1.2746928970505478</v>
      </c>
      <c r="AC775">
        <f>SLOPE(FMBtest!N751:N762,Data!$AB757:$AB768)</f>
        <v>0.93488171624050853</v>
      </c>
      <c r="AD775">
        <f>SLOPE(FMBtest!O751:O762,Data!$AB757:$AB768)</f>
        <v>0.82075215603385643</v>
      </c>
      <c r="AE775">
        <f>SLOPE(FMBtest!P751:P762,Data!$AB757:$AB768)</f>
        <v>0.89484252700634137</v>
      </c>
      <c r="AF775">
        <f>SLOPE(FMBtest!Q751:Q762,Data!$AB757:$AB768)</f>
        <v>1.3079394689086221</v>
      </c>
      <c r="AG775">
        <f>SLOPE(FMBtest!R751:R762,Data!$AB757:$AB768)</f>
        <v>1.0786216834270821</v>
      </c>
      <c r="AH775">
        <f>SLOPE(FMBtest!S751:S762,Data!$AB757:$AB768)</f>
        <v>1.1019175059597621</v>
      </c>
      <c r="AI775">
        <f>SLOPE(FMBtest!T751:T762,Data!$AB757:$AB768)</f>
        <v>0.99559556246200231</v>
      </c>
      <c r="AJ775">
        <f>SLOPE(FMBtest!U751:U762,Data!$AB757:$AB768)</f>
        <v>1.0726439053168069</v>
      </c>
      <c r="AK775">
        <f>SLOPE(FMBtest!V751:V762,Data!$AB757:$AB768)</f>
        <v>1.2279555977488024</v>
      </c>
      <c r="AL775">
        <f>SLOPE(FMBtest!W751:W762,Data!$AB757:$AB768)</f>
        <v>0.96818432070314653</v>
      </c>
      <c r="AM775">
        <f>SLOPE(FMBtest!X751:X762,Data!$AB757:$AB768)</f>
        <v>0.78453234455379872</v>
      </c>
      <c r="AN775">
        <f>SLOPE(FMBtest!Y751:Y762,Data!$AB757:$AB768)</f>
        <v>0.95803722824568471</v>
      </c>
      <c r="AO775">
        <f>SLOPE(FMBtest!Z751:Z762,Data!$AB757:$AB768)</f>
        <v>0.95041083960659289</v>
      </c>
      <c r="AP775">
        <f>SLOPE(FMBtest!AA751:AA762,Data!$AB757:$AB768)</f>
        <v>1.198210529305052</v>
      </c>
      <c r="AR775">
        <f t="array" ref="AR775:AS775">LINEST(FMBtest!C751:AA751,FM_ROLLING!R775:AP775,TRUE,FALSE)</f>
        <v>-1.5429488738444186</v>
      </c>
      <c r="AS775">
        <v>7.8813470927794782E-2</v>
      </c>
    </row>
    <row r="776" spans="1:45" x14ac:dyDescent="0.3">
      <c r="A776">
        <v>1989</v>
      </c>
      <c r="B776">
        <v>7</v>
      </c>
      <c r="C776">
        <f>SLOPE(FMBtest!C752:C775,Data!$M752:$M775)</f>
        <v>-0.2889096874415743</v>
      </c>
      <c r="D776">
        <f>SLOPE(FMBtest!D752:D775,Data!$M752:$M775)</f>
        <v>-0.15064229498630163</v>
      </c>
      <c r="E776">
        <f>SLOPE(FMBtest!E752:E775,Data!$M752:$M775)</f>
        <v>-0.16598004154903939</v>
      </c>
      <c r="F776">
        <f>SLOPE(FMBtest!F752:F775,Data!$M752:$M775)</f>
        <v>-0.12292916434134291</v>
      </c>
      <c r="G776">
        <f>SLOPE(FMBtest!G752:G775,Data!$M752:$M775)</f>
        <v>-0.21335528858981698</v>
      </c>
      <c r="H776">
        <f>SLOPE(FMBtest!H752:H775,Data!$M752:$M775)</f>
        <v>-8.5006325776845346E-2</v>
      </c>
      <c r="I776">
        <f>SLOPE(FMBtest!I752:I775,Data!$M752:$M775)</f>
        <v>-6.2249340064188349E-2</v>
      </c>
      <c r="J776">
        <f>SLOPE(FMBtest!J752:J775,Data!$M752:$M775)</f>
        <v>-5.6618963269241408E-2</v>
      </c>
      <c r="K776">
        <f>SLOPE(FMBtest!K752:K775,Data!$M752:$M775)</f>
        <v>-0.1349427630259698</v>
      </c>
      <c r="L776">
        <f>SLOPE(FMBtest!L752:L775,Data!$M752:$M775)</f>
        <v>-8.1237204532729007E-2</v>
      </c>
      <c r="N776" s="5">
        <f t="array" ref="N776:O776">LINEST(FMBtest!C776:L776,FM_ROLLING!C776:L776,TRUE,FALSE)</f>
        <v>1.8783209131764716E-2</v>
      </c>
      <c r="O776" s="5">
        <v>2.8865580309185495</v>
      </c>
      <c r="R776">
        <f>SLOPE(FMBtest!C752:C763,Data!$AB758:$AB769)</f>
        <v>0.67416268470646779</v>
      </c>
      <c r="S776">
        <f>SLOPE(FMBtest!D752:D763,Data!$AB758:$AB769)</f>
        <v>0.4623100626828211</v>
      </c>
      <c r="T776">
        <f>SLOPE(FMBtest!E752:E763,Data!$AB758:$AB769)</f>
        <v>0.54516625823887532</v>
      </c>
      <c r="U776">
        <f>SLOPE(FMBtest!F752:F763,Data!$AB758:$AB769)</f>
        <v>0.76235641605647775</v>
      </c>
      <c r="V776">
        <f>SLOPE(FMBtest!G752:G763,Data!$AB758:$AB769)</f>
        <v>0.88582308738300741</v>
      </c>
      <c r="W776">
        <f>SLOPE(FMBtest!H752:H763,Data!$AB758:$AB769)</f>
        <v>0.7295248457301784</v>
      </c>
      <c r="X776">
        <f>SLOPE(FMBtest!I752:I763,Data!$AB758:$AB769)</f>
        <v>0.71863157299345759</v>
      </c>
      <c r="Y776">
        <f>SLOPE(FMBtest!J752:J763,Data!$AB758:$AB769)</f>
        <v>0.80495944309732503</v>
      </c>
      <c r="Z776">
        <f>SLOPE(FMBtest!K752:K763,Data!$AB758:$AB769)</f>
        <v>0.84772755804633404</v>
      </c>
      <c r="AA776">
        <f>SLOPE(FMBtest!L752:L763,Data!$AB758:$AB769)</f>
        <v>1.3327774454048771</v>
      </c>
      <c r="AB776">
        <f>SLOPE(FMBtest!M752:M763,Data!$AB758:$AB769)</f>
        <v>1.2674847178721229</v>
      </c>
      <c r="AC776">
        <f>SLOPE(FMBtest!N752:N763,Data!$AB758:$AB769)</f>
        <v>0.94776830119024247</v>
      </c>
      <c r="AD776">
        <f>SLOPE(FMBtest!O752:O763,Data!$AB758:$AB769)</f>
        <v>0.82035676462648988</v>
      </c>
      <c r="AE776">
        <f>SLOPE(FMBtest!P752:P763,Data!$AB758:$AB769)</f>
        <v>0.89680833109920499</v>
      </c>
      <c r="AF776">
        <f>SLOPE(FMBtest!Q752:Q763,Data!$AB758:$AB769)</f>
        <v>1.2866259480483533</v>
      </c>
      <c r="AG776">
        <f>SLOPE(FMBtest!R752:R763,Data!$AB758:$AB769)</f>
        <v>1.1311250947875908</v>
      </c>
      <c r="AH776">
        <f>SLOPE(FMBtest!S752:S763,Data!$AB758:$AB769)</f>
        <v>1.1285784183658689</v>
      </c>
      <c r="AI776">
        <f>SLOPE(FMBtest!T752:T763,Data!$AB758:$AB769)</f>
        <v>0.99690609625038917</v>
      </c>
      <c r="AJ776">
        <f>SLOPE(FMBtest!U752:U763,Data!$AB758:$AB769)</f>
        <v>1.06338501949095</v>
      </c>
      <c r="AK776">
        <f>SLOPE(FMBtest!V752:V763,Data!$AB758:$AB769)</f>
        <v>1.2343574608468049</v>
      </c>
      <c r="AL776">
        <f>SLOPE(FMBtest!W752:W763,Data!$AB758:$AB769)</f>
        <v>0.96260597930928882</v>
      </c>
      <c r="AM776">
        <f>SLOPE(FMBtest!X752:X763,Data!$AB758:$AB769)</f>
        <v>0.80326188874362603</v>
      </c>
      <c r="AN776">
        <f>SLOPE(FMBtest!Y752:Y763,Data!$AB758:$AB769)</f>
        <v>0.96540281679518836</v>
      </c>
      <c r="AO776">
        <f>SLOPE(FMBtest!Z752:Z763,Data!$AB758:$AB769)</f>
        <v>0.96197712773711386</v>
      </c>
      <c r="AP776">
        <f>SLOPE(FMBtest!AA752:AA763,Data!$AB758:$AB769)</f>
        <v>1.1909441694767633</v>
      </c>
      <c r="AR776">
        <f t="array" ref="AR776:AS776">LINEST(FMBtest!C752:AA752,FM_ROLLING!R776:AP776,TRUE,FALSE)</f>
        <v>6.9845663482445381</v>
      </c>
      <c r="AS776">
        <v>-1.5106288232212011</v>
      </c>
    </row>
    <row r="777" spans="1:45" x14ac:dyDescent="0.3">
      <c r="A777">
        <v>1989</v>
      </c>
      <c r="B777">
        <v>8</v>
      </c>
      <c r="C777">
        <f>SLOPE(FMBtest!C753:C776,Data!$M753:$M776)</f>
        <v>-0.28007570184698793</v>
      </c>
      <c r="D777">
        <f>SLOPE(FMBtest!D753:D776,Data!$M753:$M776)</f>
        <v>-0.14811611587432805</v>
      </c>
      <c r="E777">
        <f>SLOPE(FMBtest!E753:E776,Data!$M753:$M776)</f>
        <v>-0.16416532296387648</v>
      </c>
      <c r="F777">
        <f>SLOPE(FMBtest!F753:F776,Data!$M753:$M776)</f>
        <v>-0.1170355019219904</v>
      </c>
      <c r="G777">
        <f>SLOPE(FMBtest!G753:G776,Data!$M753:$M776)</f>
        <v>-0.20081622628726009</v>
      </c>
      <c r="H777">
        <f>SLOPE(FMBtest!H753:H776,Data!$M753:$M776)</f>
        <v>-8.3144258437809593E-2</v>
      </c>
      <c r="I777">
        <f>SLOPE(FMBtest!I753:I776,Data!$M753:$M776)</f>
        <v>-7.0706570162951052E-2</v>
      </c>
      <c r="J777">
        <f>SLOPE(FMBtest!J753:J776,Data!$M753:$M776)</f>
        <v>-6.5385347421755863E-2</v>
      </c>
      <c r="K777">
        <f>SLOPE(FMBtest!K753:K776,Data!$M753:$M776)</f>
        <v>-0.1185606942440911</v>
      </c>
      <c r="L777">
        <f>SLOPE(FMBtest!L753:L776,Data!$M753:$M776)</f>
        <v>-8.0805605625723892E-2</v>
      </c>
      <c r="N777" s="5">
        <f t="array" ref="N777:O777">LINEST(FMBtest!C777:L777,FM_ROLLING!C777:L777,TRUE,FALSE)</f>
        <v>3.990643942960709</v>
      </c>
      <c r="O777" s="5">
        <v>3.2132812944410816</v>
      </c>
      <c r="R777">
        <f>SLOPE(FMBtest!C753:C764,Data!$AB759:$AB770)</f>
        <v>0.78239853764002198</v>
      </c>
      <c r="S777">
        <f>SLOPE(FMBtest!D753:D764,Data!$AB759:$AB770)</f>
        <v>0.49581404145359143</v>
      </c>
      <c r="T777">
        <f>SLOPE(FMBtest!E753:E764,Data!$AB759:$AB770)</f>
        <v>0.55751692651195639</v>
      </c>
      <c r="U777">
        <f>SLOPE(FMBtest!F753:F764,Data!$AB759:$AB770)</f>
        <v>0.89013993312625939</v>
      </c>
      <c r="V777">
        <f>SLOPE(FMBtest!G753:G764,Data!$AB759:$AB770)</f>
        <v>0.99372389515116555</v>
      </c>
      <c r="W777">
        <f>SLOPE(FMBtest!H753:H764,Data!$AB759:$AB770)</f>
        <v>0.93445208977508554</v>
      </c>
      <c r="X777">
        <f>SLOPE(FMBtest!I753:I764,Data!$AB759:$AB770)</f>
        <v>0.79494996582851107</v>
      </c>
      <c r="Y777">
        <f>SLOPE(FMBtest!J753:J764,Data!$AB759:$AB770)</f>
        <v>0.8926044223259979</v>
      </c>
      <c r="Z777">
        <f>SLOPE(FMBtest!K753:K764,Data!$AB759:$AB770)</f>
        <v>0.99012875754498264</v>
      </c>
      <c r="AA777">
        <f>SLOPE(FMBtest!L753:L764,Data!$AB759:$AB770)</f>
        <v>1.4941535298229762</v>
      </c>
      <c r="AB777">
        <f>SLOPE(FMBtest!M753:M764,Data!$AB759:$AB770)</f>
        <v>1.6309403001229703</v>
      </c>
      <c r="AC777">
        <f>SLOPE(FMBtest!N753:N764,Data!$AB759:$AB770)</f>
        <v>1.0696690035093668</v>
      </c>
      <c r="AD777">
        <f>SLOPE(FMBtest!O753:O764,Data!$AB759:$AB770)</f>
        <v>0.8721884718799322</v>
      </c>
      <c r="AE777">
        <f>SLOPE(FMBtest!P753:P764,Data!$AB759:$AB770)</f>
        <v>0.97840983201069431</v>
      </c>
      <c r="AF777">
        <f>SLOPE(FMBtest!Q753:Q764,Data!$AB759:$AB770)</f>
        <v>1.3998093508354919</v>
      </c>
      <c r="AG777">
        <f>SLOPE(FMBtest!R753:R764,Data!$AB759:$AB770)</f>
        <v>1.2805727368177962</v>
      </c>
      <c r="AH777">
        <f>SLOPE(FMBtest!S753:S764,Data!$AB759:$AB770)</f>
        <v>1.1830646179143007</v>
      </c>
      <c r="AI777">
        <f>SLOPE(FMBtest!T753:T764,Data!$AB759:$AB770)</f>
        <v>1.022481088454726</v>
      </c>
      <c r="AJ777">
        <f>SLOPE(FMBtest!U753:U764,Data!$AB759:$AB770)</f>
        <v>0.98899459234722764</v>
      </c>
      <c r="AK777">
        <f>SLOPE(FMBtest!V753:V764,Data!$AB759:$AB770)</f>
        <v>1.3061173412588785</v>
      </c>
      <c r="AL777">
        <f>SLOPE(FMBtest!W753:W764,Data!$AB759:$AB770)</f>
        <v>1.1276730056178788</v>
      </c>
      <c r="AM777">
        <f>SLOPE(FMBtest!X753:X764,Data!$AB759:$AB770)</f>
        <v>0.83663195333139784</v>
      </c>
      <c r="AN777">
        <f>SLOPE(FMBtest!Y753:Y764,Data!$AB759:$AB770)</f>
        <v>0.95179475537004266</v>
      </c>
      <c r="AO777">
        <f>SLOPE(FMBtest!Z753:Z764,Data!$AB759:$AB770)</f>
        <v>0.91028548139597865</v>
      </c>
      <c r="AP777">
        <f>SLOPE(FMBtest!AA753:AA764,Data!$AB759:$AB770)</f>
        <v>1.0639540222519108</v>
      </c>
      <c r="AR777">
        <f t="array" ref="AR777:AS777">LINEST(FMBtest!C753:AA753,FM_ROLLING!R777:AP777,TRUE,FALSE)</f>
        <v>1.9001568601899221</v>
      </c>
      <c r="AS777">
        <v>0.67015670836022445</v>
      </c>
    </row>
    <row r="778" spans="1:45" x14ac:dyDescent="0.3">
      <c r="A778">
        <v>1989</v>
      </c>
      <c r="B778">
        <v>9</v>
      </c>
      <c r="C778">
        <f>SLOPE(FMBtest!C754:C777,Data!$M754:$M777)</f>
        <v>-0.20255889713866165</v>
      </c>
      <c r="D778">
        <f>SLOPE(FMBtest!D754:D777,Data!$M754:$M777)</f>
        <v>-9.9294499148301088E-2</v>
      </c>
      <c r="E778">
        <f>SLOPE(FMBtest!E754:E777,Data!$M754:$M777)</f>
        <v>-0.11066668266101215</v>
      </c>
      <c r="F778">
        <f>SLOPE(FMBtest!F754:F777,Data!$M754:$M777)</f>
        <v>-6.4569662763803173E-2</v>
      </c>
      <c r="G778">
        <f>SLOPE(FMBtest!G754:G777,Data!$M754:$M777)</f>
        <v>-0.12753723717538545</v>
      </c>
      <c r="H778">
        <f>SLOPE(FMBtest!H754:H777,Data!$M754:$M777)</f>
        <v>-4.422236600919463E-2</v>
      </c>
      <c r="I778">
        <f>SLOPE(FMBtest!I754:I777,Data!$M754:$M777)</f>
        <v>-4.8113401855226744E-2</v>
      </c>
      <c r="J778">
        <f>SLOPE(FMBtest!J754:J777,Data!$M754:$M777)</f>
        <v>-3.4677819017342584E-2</v>
      </c>
      <c r="K778">
        <f>SLOPE(FMBtest!K754:K777,Data!$M754:$M777)</f>
        <v>-7.0280341534498345E-2</v>
      </c>
      <c r="L778">
        <f>SLOPE(FMBtest!L754:L777,Data!$M754:$M777)</f>
        <v>-1.4758539102805645E-2</v>
      </c>
      <c r="N778" s="5">
        <f t="array" ref="N778:O778">LINEST(FMBtest!C778:L778,FM_ROLLING!C778:L778,TRUE,FALSE)</f>
        <v>0.3811123774511056</v>
      </c>
      <c r="O778" s="5">
        <v>0.43812466454353316</v>
      </c>
      <c r="R778">
        <f>SLOPE(FMBtest!C754:C765,Data!$AB760:$AB771)</f>
        <v>0.92704914923969017</v>
      </c>
      <c r="S778">
        <f>SLOPE(FMBtest!D754:D765,Data!$AB760:$AB771)</f>
        <v>0.70042897636690848</v>
      </c>
      <c r="T778">
        <f>SLOPE(FMBtest!E754:E765,Data!$AB760:$AB771)</f>
        <v>0.68267071201182183</v>
      </c>
      <c r="U778">
        <f>SLOPE(FMBtest!F754:F765,Data!$AB760:$AB771)</f>
        <v>1.0147658014825836</v>
      </c>
      <c r="V778">
        <f>SLOPE(FMBtest!G754:G765,Data!$AB760:$AB771)</f>
        <v>1.1075304071115952</v>
      </c>
      <c r="W778">
        <f>SLOPE(FMBtest!H754:H765,Data!$AB760:$AB771)</f>
        <v>1.1890270023631218</v>
      </c>
      <c r="X778">
        <f>SLOPE(FMBtest!I754:I765,Data!$AB760:$AB771)</f>
        <v>0.89181370565824536</v>
      </c>
      <c r="Y778">
        <f>SLOPE(FMBtest!J754:J765,Data!$AB760:$AB771)</f>
        <v>0.88819440156712948</v>
      </c>
      <c r="Z778">
        <f>SLOPE(FMBtest!K754:K765,Data!$AB760:$AB771)</f>
        <v>1.0566810382472156</v>
      </c>
      <c r="AA778">
        <f>SLOPE(FMBtest!L754:L765,Data!$AB760:$AB771)</f>
        <v>1.4989998533883653</v>
      </c>
      <c r="AB778">
        <f>SLOPE(FMBtest!M754:M765,Data!$AB760:$AB771)</f>
        <v>1.406001234932464</v>
      </c>
      <c r="AC778">
        <f>SLOPE(FMBtest!N754:N765,Data!$AB760:$AB771)</f>
        <v>1.0404322783359221</v>
      </c>
      <c r="AD778">
        <f>SLOPE(FMBtest!O754:O765,Data!$AB760:$AB771)</f>
        <v>0.93153223500374671</v>
      </c>
      <c r="AE778">
        <f>SLOPE(FMBtest!P754:P765,Data!$AB760:$AB771)</f>
        <v>0.94206090432174738</v>
      </c>
      <c r="AF778">
        <f>SLOPE(FMBtest!Q754:Q765,Data!$AB760:$AB771)</f>
        <v>1.3805810406255019</v>
      </c>
      <c r="AG778">
        <f>SLOPE(FMBtest!R754:R765,Data!$AB760:$AB771)</f>
        <v>1.1796486274706914</v>
      </c>
      <c r="AH778">
        <f>SLOPE(FMBtest!S754:S765,Data!$AB760:$AB771)</f>
        <v>1.1169407227483197</v>
      </c>
      <c r="AI778">
        <f>SLOPE(FMBtest!T754:T765,Data!$AB760:$AB771)</f>
        <v>1.0079859426514626</v>
      </c>
      <c r="AJ778">
        <f>SLOPE(FMBtest!U754:U765,Data!$AB760:$AB771)</f>
        <v>0.97936502918762325</v>
      </c>
      <c r="AK778">
        <f>SLOPE(FMBtest!V754:V765,Data!$AB760:$AB771)</f>
        <v>1.206410464616777</v>
      </c>
      <c r="AL778">
        <f>SLOPE(FMBtest!W754:W765,Data!$AB760:$AB771)</f>
        <v>1.0434997739970304</v>
      </c>
      <c r="AM778">
        <f>SLOPE(FMBtest!X754:X765,Data!$AB760:$AB771)</f>
        <v>0.87852142182825199</v>
      </c>
      <c r="AN778">
        <f>SLOPE(FMBtest!Y754:Y765,Data!$AB760:$AB771)</f>
        <v>0.94324419212170196</v>
      </c>
      <c r="AO778">
        <f>SLOPE(FMBtest!Z754:Z765,Data!$AB760:$AB771)</f>
        <v>0.92924200798005441</v>
      </c>
      <c r="AP778">
        <f>SLOPE(FMBtest!AA754:AA765,Data!$AB760:$AB771)</f>
        <v>1.0422515849730871</v>
      </c>
      <c r="AR778">
        <f t="array" ref="AR778:AS778">LINEST(FMBtest!C754:AA754,FM_ROLLING!R778:AP778,TRUE,FALSE)</f>
        <v>0.39491831772295571</v>
      </c>
      <c r="AS778">
        <v>-0.91807618026824001</v>
      </c>
    </row>
    <row r="779" spans="1:45" x14ac:dyDescent="0.3">
      <c r="A779">
        <v>1989</v>
      </c>
      <c r="B779">
        <v>10</v>
      </c>
      <c r="C779">
        <f>SLOPE(FMBtest!C755:C778,Data!$M755:$M778)</f>
        <v>-0.19499455842475399</v>
      </c>
      <c r="D779">
        <f>SLOPE(FMBtest!D755:D778,Data!$M755:$M778)</f>
        <v>-8.5210637690996516E-2</v>
      </c>
      <c r="E779">
        <f>SLOPE(FMBtest!E755:E778,Data!$M755:$M778)</f>
        <v>-0.10583824405272928</v>
      </c>
      <c r="F779">
        <f>SLOPE(FMBtest!F755:F778,Data!$M755:$M778)</f>
        <v>-6.145282273229323E-2</v>
      </c>
      <c r="G779">
        <f>SLOPE(FMBtest!G755:G778,Data!$M755:$M778)</f>
        <v>-0.11387238971420403</v>
      </c>
      <c r="H779">
        <f>SLOPE(FMBtest!H755:H778,Data!$M755:$M778)</f>
        <v>-5.0470605216363089E-2</v>
      </c>
      <c r="I779">
        <f>SLOPE(FMBtest!I755:I778,Data!$M755:$M778)</f>
        <v>-5.0635758447293441E-2</v>
      </c>
      <c r="J779">
        <f>SLOPE(FMBtest!J755:J778,Data!$M755:$M778)</f>
        <v>-3.3730385549381917E-2</v>
      </c>
      <c r="K779">
        <f>SLOPE(FMBtest!K755:K778,Data!$M755:$M778)</f>
        <v>-6.5629967235940972E-2</v>
      </c>
      <c r="L779">
        <f>SLOPE(FMBtest!L755:L778,Data!$M755:$M778)</f>
        <v>-8.9188869562935608E-3</v>
      </c>
      <c r="N779" s="5">
        <f t="array" ref="N779:O779">LINEST(FMBtest!C779:L779,FM_ROLLING!C779:L779,TRUE,FALSE)</f>
        <v>4.6743628115394458</v>
      </c>
      <c r="O779" s="5">
        <v>2.2262785031176811</v>
      </c>
      <c r="R779">
        <f>SLOPE(FMBtest!C755:C766,Data!$AB761:$AB772)</f>
        <v>0.99428909750029082</v>
      </c>
      <c r="S779">
        <f>SLOPE(FMBtest!D755:D766,Data!$AB761:$AB772)</f>
        <v>0.75253544967685615</v>
      </c>
      <c r="T779">
        <f>SLOPE(FMBtest!E755:E766,Data!$AB761:$AB772)</f>
        <v>0.70052070931901655</v>
      </c>
      <c r="U779">
        <f>SLOPE(FMBtest!F755:F766,Data!$AB761:$AB772)</f>
        <v>1.0319782763309275</v>
      </c>
      <c r="V779">
        <f>SLOPE(FMBtest!G755:G766,Data!$AB761:$AB772)</f>
        <v>1.1323312984133531</v>
      </c>
      <c r="W779">
        <f>SLOPE(FMBtest!H755:H766,Data!$AB761:$AB772)</f>
        <v>1.2916901519867297</v>
      </c>
      <c r="X779">
        <f>SLOPE(FMBtest!I755:I766,Data!$AB761:$AB772)</f>
        <v>0.94018025724543453</v>
      </c>
      <c r="Y779">
        <f>SLOPE(FMBtest!J755:J766,Data!$AB761:$AB772)</f>
        <v>0.93746914441491158</v>
      </c>
      <c r="Z779">
        <f>SLOPE(FMBtest!K755:K766,Data!$AB761:$AB772)</f>
        <v>1.0487595511569001</v>
      </c>
      <c r="AA779">
        <f>SLOPE(FMBtest!L755:L766,Data!$AB761:$AB772)</f>
        <v>1.5281935828770719</v>
      </c>
      <c r="AB779">
        <f>SLOPE(FMBtest!M755:M766,Data!$AB761:$AB772)</f>
        <v>1.4613967892777904</v>
      </c>
      <c r="AC779">
        <f>SLOPE(FMBtest!N755:N766,Data!$AB761:$AB772)</f>
        <v>1.1293528730791054</v>
      </c>
      <c r="AD779">
        <f>SLOPE(FMBtest!O755:O766,Data!$AB761:$AB772)</f>
        <v>0.95357858232412196</v>
      </c>
      <c r="AE779">
        <f>SLOPE(FMBtest!P755:P766,Data!$AB761:$AB772)</f>
        <v>0.88061172017024503</v>
      </c>
      <c r="AF779">
        <f>SLOPE(FMBtest!Q755:Q766,Data!$AB761:$AB772)</f>
        <v>1.3840296642726964</v>
      </c>
      <c r="AG779">
        <f>SLOPE(FMBtest!R755:R766,Data!$AB761:$AB772)</f>
        <v>1.2721029164079827</v>
      </c>
      <c r="AH779">
        <f>SLOPE(FMBtest!S755:S766,Data!$AB761:$AB772)</f>
        <v>1.1532418159781948</v>
      </c>
      <c r="AI779">
        <f>SLOPE(FMBtest!T755:T766,Data!$AB761:$AB772)</f>
        <v>1.0439423950671545</v>
      </c>
      <c r="AJ779">
        <f>SLOPE(FMBtest!U755:U766,Data!$AB761:$AB772)</f>
        <v>0.96331834861774723</v>
      </c>
      <c r="AK779">
        <f>SLOPE(FMBtest!V755:V766,Data!$AB761:$AB772)</f>
        <v>1.200068365871803</v>
      </c>
      <c r="AL779">
        <f>SLOPE(FMBtest!W755:W766,Data!$AB761:$AB772)</f>
        <v>1.0553175510564299</v>
      </c>
      <c r="AM779">
        <f>SLOPE(FMBtest!X755:X766,Data!$AB761:$AB772)</f>
        <v>0.93362003885877753</v>
      </c>
      <c r="AN779">
        <f>SLOPE(FMBtest!Y755:Y766,Data!$AB761:$AB772)</f>
        <v>0.90399761351565566</v>
      </c>
      <c r="AO779">
        <f>SLOPE(FMBtest!Z755:Z766,Data!$AB761:$AB772)</f>
        <v>0.90853855276293272</v>
      </c>
      <c r="AP779">
        <f>SLOPE(FMBtest!AA755:AA766,Data!$AB761:$AB772)</f>
        <v>1.0299820937698592</v>
      </c>
      <c r="AR779">
        <f t="array" ref="AR779:AS779">LINEST(FMBtest!C755:AA755,FM_ROLLING!R779:AP779,TRUE,FALSE)</f>
        <v>-4.0457264896970759</v>
      </c>
      <c r="AS779">
        <v>-1.2919227340497068</v>
      </c>
    </row>
    <row r="780" spans="1:45" x14ac:dyDescent="0.3">
      <c r="A780">
        <v>1989</v>
      </c>
      <c r="B780">
        <v>11</v>
      </c>
      <c r="C780">
        <f>SLOPE(FMBtest!C756:C779,Data!$M756:$M779)</f>
        <v>-0.17533390673902854</v>
      </c>
      <c r="D780">
        <f>SLOPE(FMBtest!D756:D779,Data!$M756:$M779)</f>
        <v>-7.4805013809817286E-2</v>
      </c>
      <c r="E780">
        <f>SLOPE(FMBtest!E756:E779,Data!$M756:$M779)</f>
        <v>-8.7590857299003441E-2</v>
      </c>
      <c r="F780">
        <f>SLOPE(FMBtest!F756:F779,Data!$M756:$M779)</f>
        <v>-4.3315269385347778E-2</v>
      </c>
      <c r="G780">
        <f>SLOPE(FMBtest!G756:G779,Data!$M756:$M779)</f>
        <v>-9.0450285982830378E-2</v>
      </c>
      <c r="H780">
        <f>SLOPE(FMBtest!H756:H779,Data!$M756:$M779)</f>
        <v>-3.0631928438901977E-2</v>
      </c>
      <c r="I780">
        <f>SLOPE(FMBtest!I756:I779,Data!$M756:$M779)</f>
        <v>-3.5207094257035033E-2</v>
      </c>
      <c r="J780">
        <f>SLOPE(FMBtest!J756:J779,Data!$M756:$M779)</f>
        <v>-1.5929664936255764E-2</v>
      </c>
      <c r="K780">
        <f>SLOPE(FMBtest!K756:K779,Data!$M756:$M779)</f>
        <v>-4.7805799883487647E-2</v>
      </c>
      <c r="L780">
        <f>SLOPE(FMBtest!L756:L779,Data!$M756:$M779)</f>
        <v>1.6536519530630681E-2</v>
      </c>
      <c r="N780" s="5">
        <f t="array" ref="N780:O780">LINEST(FMBtest!C780:L780,FM_ROLLING!C780:L780,TRUE,FALSE)</f>
        <v>-9.4663633344272107</v>
      </c>
      <c r="O780" s="5">
        <v>-4.1753404610241578</v>
      </c>
      <c r="R780">
        <f>SLOPE(FMBtest!C756:C767,Data!$AB762:$AB773)</f>
        <v>0.99200269747492964</v>
      </c>
      <c r="S780">
        <f>SLOPE(FMBtest!D756:D767,Data!$AB762:$AB773)</f>
        <v>0.76344499527349674</v>
      </c>
      <c r="T780">
        <f>SLOPE(FMBtest!E756:E767,Data!$AB762:$AB773)</f>
        <v>0.68719247194263344</v>
      </c>
      <c r="U780">
        <f>SLOPE(FMBtest!F756:F767,Data!$AB762:$AB773)</f>
        <v>1.0235936524950531</v>
      </c>
      <c r="V780">
        <f>SLOPE(FMBtest!G756:G767,Data!$AB762:$AB773)</f>
        <v>1.1226840319699636</v>
      </c>
      <c r="W780">
        <f>SLOPE(FMBtest!H756:H767,Data!$AB762:$AB773)</f>
        <v>1.3022508074288635</v>
      </c>
      <c r="X780">
        <f>SLOPE(FMBtest!I756:I767,Data!$AB762:$AB773)</f>
        <v>0.94057967581444268</v>
      </c>
      <c r="Y780">
        <f>SLOPE(FMBtest!J756:J767,Data!$AB762:$AB773)</f>
        <v>0.92719038443459223</v>
      </c>
      <c r="Z780">
        <f>SLOPE(FMBtest!K756:K767,Data!$AB762:$AB773)</f>
        <v>1.0402766910480696</v>
      </c>
      <c r="AA780">
        <f>SLOPE(FMBtest!L756:L767,Data!$AB762:$AB773)</f>
        <v>1.5202377242313048</v>
      </c>
      <c r="AB780">
        <f>SLOPE(FMBtest!M756:M767,Data!$AB762:$AB773)</f>
        <v>1.4596714913764448</v>
      </c>
      <c r="AC780">
        <f>SLOPE(FMBtest!N756:N767,Data!$AB762:$AB773)</f>
        <v>1.1331833831398934</v>
      </c>
      <c r="AD780">
        <f>SLOPE(FMBtest!O756:O767,Data!$AB762:$AB773)</f>
        <v>0.95793042084014068</v>
      </c>
      <c r="AE780">
        <f>SLOPE(FMBtest!P756:P767,Data!$AB762:$AB773)</f>
        <v>0.8689759292556849</v>
      </c>
      <c r="AF780">
        <f>SLOPE(FMBtest!Q756:Q767,Data!$AB762:$AB773)</f>
        <v>1.3799827225398311</v>
      </c>
      <c r="AG780">
        <f>SLOPE(FMBtest!R756:R767,Data!$AB762:$AB773)</f>
        <v>1.2759415438528439</v>
      </c>
      <c r="AH780">
        <f>SLOPE(FMBtest!S756:S767,Data!$AB762:$AB773)</f>
        <v>1.1698532008086502</v>
      </c>
      <c r="AI780">
        <f>SLOPE(FMBtest!T756:T767,Data!$AB762:$AB773)</f>
        <v>1.0449976423003153</v>
      </c>
      <c r="AJ780">
        <f>SLOPE(FMBtest!U756:U767,Data!$AB762:$AB773)</f>
        <v>0.94798884885775558</v>
      </c>
      <c r="AK780">
        <f>SLOPE(FMBtest!V756:V767,Data!$AB762:$AB773)</f>
        <v>1.1849343360280937</v>
      </c>
      <c r="AL780">
        <f>SLOPE(FMBtest!W756:W767,Data!$AB762:$AB773)</f>
        <v>0.96786866169267272</v>
      </c>
      <c r="AM780">
        <f>SLOPE(FMBtest!X756:X767,Data!$AB762:$AB773)</f>
        <v>0.94116521441742618</v>
      </c>
      <c r="AN780">
        <f>SLOPE(FMBtest!Y756:Y767,Data!$AB762:$AB773)</f>
        <v>0.90430071071506035</v>
      </c>
      <c r="AO780">
        <f>SLOPE(FMBtest!Z756:Z767,Data!$AB762:$AB773)</f>
        <v>0.91474861443504396</v>
      </c>
      <c r="AP780">
        <f>SLOPE(FMBtest!AA756:AA767,Data!$AB762:$AB773)</f>
        <v>1.0300949075907568</v>
      </c>
      <c r="AR780">
        <f t="array" ref="AR780:AS780">LINEST(FMBtest!C756:AA756,FM_ROLLING!R780:AP780,TRUE,FALSE)</f>
        <v>1.081922410129837</v>
      </c>
      <c r="AS780">
        <v>-0.73168495944359058</v>
      </c>
    </row>
    <row r="781" spans="1:45" x14ac:dyDescent="0.3">
      <c r="A781">
        <v>1989</v>
      </c>
      <c r="B781">
        <v>12</v>
      </c>
      <c r="C781">
        <f>SLOPE(FMBtest!C757:C780,Data!$M757:$M780)</f>
        <v>-0.18103839346915918</v>
      </c>
      <c r="D781">
        <f>SLOPE(FMBtest!D757:D780,Data!$M757:$M780)</f>
        <v>-7.4098924319574364E-2</v>
      </c>
      <c r="E781">
        <f>SLOPE(FMBtest!E757:E780,Data!$M757:$M780)</f>
        <v>-8.7841903011042527E-2</v>
      </c>
      <c r="F781">
        <f>SLOPE(FMBtest!F757:F780,Data!$M757:$M780)</f>
        <v>-5.7311764835055276E-2</v>
      </c>
      <c r="G781">
        <f>SLOPE(FMBtest!G757:G780,Data!$M757:$M780)</f>
        <v>-9.7465948124350194E-2</v>
      </c>
      <c r="H781">
        <f>SLOPE(FMBtest!H757:H780,Data!$M757:$M780)</f>
        <v>-4.9135834716889051E-2</v>
      </c>
      <c r="I781">
        <f>SLOPE(FMBtest!I757:I780,Data!$M757:$M780)</f>
        <v>-4.817808517909776E-2</v>
      </c>
      <c r="J781">
        <f>SLOPE(FMBtest!J757:J780,Data!$M757:$M780)</f>
        <v>-2.8351681835860346E-2</v>
      </c>
      <c r="K781">
        <f>SLOPE(FMBtest!K757:K780,Data!$M757:$M780)</f>
        <v>-6.4290509341209071E-2</v>
      </c>
      <c r="L781">
        <f>SLOPE(FMBtest!L757:L780,Data!$M757:$M780)</f>
        <v>-4.4184514094816659E-3</v>
      </c>
      <c r="N781" s="5">
        <f t="array" ref="N781:O781">LINEST(FMBtest!C781:L781,FM_ROLLING!C781:L781,TRUE,FALSE)</f>
        <v>61.021462589786275</v>
      </c>
      <c r="O781" s="5">
        <v>8.7584876205126871</v>
      </c>
      <c r="R781">
        <f>SLOPE(FMBtest!C757:C768,Data!$AB763:$AB774)</f>
        <v>1.0332391903552902</v>
      </c>
      <c r="S781">
        <f>SLOPE(FMBtest!D757:D768,Data!$AB763:$AB774)</f>
        <v>0.77268403435432875</v>
      </c>
      <c r="T781">
        <f>SLOPE(FMBtest!E757:E768,Data!$AB763:$AB774)</f>
        <v>0.67347358763399023</v>
      </c>
      <c r="U781">
        <f>SLOPE(FMBtest!F757:F768,Data!$AB763:$AB774)</f>
        <v>0.95833962177130327</v>
      </c>
      <c r="V781">
        <f>SLOPE(FMBtest!G757:G768,Data!$AB763:$AB774)</f>
        <v>1.0789661375593833</v>
      </c>
      <c r="W781">
        <f>SLOPE(FMBtest!H757:H768,Data!$AB763:$AB774)</f>
        <v>1.5067260377569827</v>
      </c>
      <c r="X781">
        <f>SLOPE(FMBtest!I757:I768,Data!$AB763:$AB774)</f>
        <v>1.0223572243188257</v>
      </c>
      <c r="Y781">
        <f>SLOPE(FMBtest!J757:J768,Data!$AB763:$AB774)</f>
        <v>0.93770235815909142</v>
      </c>
      <c r="Z781">
        <f>SLOPE(FMBtest!K757:K768,Data!$AB763:$AB774)</f>
        <v>0.99861482783818234</v>
      </c>
      <c r="AA781">
        <f>SLOPE(FMBtest!L757:L768,Data!$AB763:$AB774)</f>
        <v>1.4768519252503245</v>
      </c>
      <c r="AB781">
        <f>SLOPE(FMBtest!M757:M768,Data!$AB763:$AB774)</f>
        <v>1.6070867281461427</v>
      </c>
      <c r="AC781">
        <f>SLOPE(FMBtest!N757:N768,Data!$AB763:$AB774)</f>
        <v>1.1745911966260894</v>
      </c>
      <c r="AD781">
        <f>SLOPE(FMBtest!O757:O768,Data!$AB763:$AB774)</f>
        <v>1.0657268566094076</v>
      </c>
      <c r="AE781">
        <f>SLOPE(FMBtest!P757:P768,Data!$AB763:$AB774)</f>
        <v>0.90781548003756407</v>
      </c>
      <c r="AF781">
        <f>SLOPE(FMBtest!Q757:Q768,Data!$AB763:$AB774)</f>
        <v>1.3631860668667026</v>
      </c>
      <c r="AG781">
        <f>SLOPE(FMBtest!R757:R768,Data!$AB763:$AB774)</f>
        <v>1.5786797348128823</v>
      </c>
      <c r="AH781">
        <f>SLOPE(FMBtest!S757:S768,Data!$AB763:$AB774)</f>
        <v>1.3553269778415693</v>
      </c>
      <c r="AI781">
        <f>SLOPE(FMBtest!T757:T768,Data!$AB763:$AB774)</f>
        <v>1.1710485326028659</v>
      </c>
      <c r="AJ781">
        <f>SLOPE(FMBtest!U757:U768,Data!$AB763:$AB774)</f>
        <v>0.95853090009732766</v>
      </c>
      <c r="AK781">
        <f>SLOPE(FMBtest!V757:V768,Data!$AB763:$AB774)</f>
        <v>1.1498815989220881</v>
      </c>
      <c r="AL781">
        <f>SLOPE(FMBtest!W757:W768,Data!$AB763:$AB774)</f>
        <v>1.1627090858440245</v>
      </c>
      <c r="AM781">
        <f>SLOPE(FMBtest!X757:X768,Data!$AB763:$AB774)</f>
        <v>1.008615451706135</v>
      </c>
      <c r="AN781">
        <f>SLOPE(FMBtest!Y757:Y768,Data!$AB763:$AB774)</f>
        <v>0.90667244276423342</v>
      </c>
      <c r="AO781">
        <f>SLOPE(FMBtest!Z757:Z768,Data!$AB763:$AB774)</f>
        <v>0.88008444660133012</v>
      </c>
      <c r="AP781">
        <f>SLOPE(FMBtest!AA757:AA768,Data!$AB763:$AB774)</f>
        <v>0.96775570401645361</v>
      </c>
      <c r="AR781">
        <f t="array" ref="AR781:AS781">LINEST(FMBtest!C757:AA757,FM_ROLLING!R781:AP781,TRUE,FALSE)</f>
        <v>0.27172375196418747</v>
      </c>
      <c r="AS781">
        <v>-5.2451060712286807E-2</v>
      </c>
    </row>
    <row r="782" spans="1:45" x14ac:dyDescent="0.3">
      <c r="A782">
        <v>1990</v>
      </c>
      <c r="B782">
        <v>1</v>
      </c>
      <c r="C782">
        <f>SLOPE(FMBtest!C758:C781,Data!$M758:$M781)</f>
        <v>-0.18492320958180317</v>
      </c>
      <c r="D782">
        <f>SLOPE(FMBtest!D758:D781,Data!$M758:$M781)</f>
        <v>-7.9228466725815558E-2</v>
      </c>
      <c r="E782">
        <f>SLOPE(FMBtest!E758:E781,Data!$M758:$M781)</f>
        <v>-9.4933786166891118E-2</v>
      </c>
      <c r="F782">
        <f>SLOPE(FMBtest!F758:F781,Data!$M758:$M781)</f>
        <v>-6.7201680324734808E-2</v>
      </c>
      <c r="G782">
        <f>SLOPE(FMBtest!G758:G781,Data!$M758:$M781)</f>
        <v>-0.11394208957169</v>
      </c>
      <c r="H782">
        <f>SLOPE(FMBtest!H758:H781,Data!$M758:$M781)</f>
        <v>-5.5253604198250886E-2</v>
      </c>
      <c r="I782">
        <f>SLOPE(FMBtest!I758:I781,Data!$M758:$M781)</f>
        <v>-6.6019967863542681E-2</v>
      </c>
      <c r="J782">
        <f>SLOPE(FMBtest!J758:J781,Data!$M758:$M781)</f>
        <v>-4.0426315867360264E-2</v>
      </c>
      <c r="K782">
        <f>SLOPE(FMBtest!K758:K781,Data!$M758:$M781)</f>
        <v>-8.0002162056973677E-2</v>
      </c>
      <c r="L782">
        <f>SLOPE(FMBtest!L758:L781,Data!$M758:$M781)</f>
        <v>-2.7777253045524544E-2</v>
      </c>
      <c r="N782" s="5">
        <f t="array" ref="N782:O782">LINEST(FMBtest!C782:L782,FM_ROLLING!C782:L782,TRUE,FALSE)</f>
        <v>-83.762521988163229</v>
      </c>
      <c r="O782" s="5">
        <v>3.9216770999337394</v>
      </c>
      <c r="R782">
        <f>SLOPE(FMBtest!C758:C769,Data!$AB764:$AB775)</f>
        <v>0.99306122728250112</v>
      </c>
      <c r="S782">
        <f>SLOPE(FMBtest!D758:D769,Data!$AB764:$AB775)</f>
        <v>0.76595732585099707</v>
      </c>
      <c r="T782">
        <f>SLOPE(FMBtest!E758:E769,Data!$AB764:$AB775)</f>
        <v>0.70106502748070132</v>
      </c>
      <c r="U782">
        <f>SLOPE(FMBtest!F758:F769,Data!$AB764:$AB775)</f>
        <v>0.94586699769148619</v>
      </c>
      <c r="V782">
        <f>SLOPE(FMBtest!G758:G769,Data!$AB764:$AB775)</f>
        <v>1.0797662789561611</v>
      </c>
      <c r="W782">
        <f>SLOPE(FMBtest!H758:H769,Data!$AB764:$AB775)</f>
        <v>1.4958430049658753</v>
      </c>
      <c r="X782">
        <f>SLOPE(FMBtest!I758:I769,Data!$AB764:$AB775)</f>
        <v>1.0730140045272749</v>
      </c>
      <c r="Y782">
        <f>SLOPE(FMBtest!J758:J769,Data!$AB764:$AB775)</f>
        <v>0.96971035361826308</v>
      </c>
      <c r="Z782">
        <f>SLOPE(FMBtest!K758:K769,Data!$AB764:$AB775)</f>
        <v>1.0203921062373138</v>
      </c>
      <c r="AA782">
        <f>SLOPE(FMBtest!L758:L769,Data!$AB764:$AB775)</f>
        <v>1.4963856460613643</v>
      </c>
      <c r="AB782">
        <f>SLOPE(FMBtest!M758:M769,Data!$AB764:$AB775)</f>
        <v>1.604950893144178</v>
      </c>
      <c r="AC782">
        <f>SLOPE(FMBtest!N758:N769,Data!$AB764:$AB775)</f>
        <v>1.2337172202970912</v>
      </c>
      <c r="AD782">
        <f>SLOPE(FMBtest!O758:O769,Data!$AB764:$AB775)</f>
        <v>1.0986834538939707</v>
      </c>
      <c r="AE782">
        <f>SLOPE(FMBtest!P758:P769,Data!$AB764:$AB775)</f>
        <v>0.93172270989710737</v>
      </c>
      <c r="AF782">
        <f>SLOPE(FMBtest!Q758:Q769,Data!$AB764:$AB775)</f>
        <v>1.40221477660101</v>
      </c>
      <c r="AG782">
        <f>SLOPE(FMBtest!R758:R769,Data!$AB764:$AB775)</f>
        <v>1.6048082146584737</v>
      </c>
      <c r="AH782">
        <f>SLOPE(FMBtest!S758:S769,Data!$AB764:$AB775)</f>
        <v>1.3848872392206051</v>
      </c>
      <c r="AI782">
        <f>SLOPE(FMBtest!T758:T769,Data!$AB764:$AB775)</f>
        <v>1.1993317555521099</v>
      </c>
      <c r="AJ782">
        <f>SLOPE(FMBtest!U758:U769,Data!$AB764:$AB775)</f>
        <v>0.97392666386206506</v>
      </c>
      <c r="AK782">
        <f>SLOPE(FMBtest!V758:V769,Data!$AB764:$AB775)</f>
        <v>1.1168180604801827</v>
      </c>
      <c r="AL782">
        <f>SLOPE(FMBtest!W758:W769,Data!$AB764:$AB775)</f>
        <v>1.1745468021153038</v>
      </c>
      <c r="AM782">
        <f>SLOPE(FMBtest!X758:X769,Data!$AB764:$AB775)</f>
        <v>1.0248855226515174</v>
      </c>
      <c r="AN782">
        <f>SLOPE(FMBtest!Y758:Y769,Data!$AB764:$AB775)</f>
        <v>0.92076957032142592</v>
      </c>
      <c r="AO782">
        <f>SLOPE(FMBtest!Z758:Z769,Data!$AB764:$AB775)</f>
        <v>0.86187354158287977</v>
      </c>
      <c r="AP782">
        <f>SLOPE(FMBtest!AA758:AA769,Data!$AB764:$AB775)</f>
        <v>0.95757377750547878</v>
      </c>
      <c r="AR782">
        <f t="array" ref="AR782:AS782">LINEST(FMBtest!C758:AA758,FM_ROLLING!R782:AP782,TRUE,FALSE)</f>
        <v>-5.4941594883124889</v>
      </c>
      <c r="AS782">
        <v>-1.5507589173400866</v>
      </c>
    </row>
    <row r="783" spans="1:45" x14ac:dyDescent="0.3">
      <c r="A783">
        <v>1990</v>
      </c>
      <c r="B783">
        <v>2</v>
      </c>
      <c r="C783">
        <f>SLOPE(FMBtest!C759:C782,Data!$M759:$M782)</f>
        <v>-0.12989305600836909</v>
      </c>
      <c r="D783">
        <f>SLOPE(FMBtest!D759:D782,Data!$M759:$M782)</f>
        <v>-4.4826693947596093E-2</v>
      </c>
      <c r="E783">
        <f>SLOPE(FMBtest!E759:E782,Data!$M759:$M782)</f>
        <v>-6.5033239404795884E-2</v>
      </c>
      <c r="F783">
        <f>SLOPE(FMBtest!F759:F782,Data!$M759:$M782)</f>
        <v>-3.7004243145610488E-2</v>
      </c>
      <c r="G783">
        <f>SLOPE(FMBtest!G759:G782,Data!$M759:$M782)</f>
        <v>-7.7131009137388823E-2</v>
      </c>
      <c r="H783">
        <f>SLOPE(FMBtest!H759:H782,Data!$M759:$M782)</f>
        <v>-3.1467000127283179E-2</v>
      </c>
      <c r="I783">
        <f>SLOPE(FMBtest!I759:I782,Data!$M759:$M782)</f>
        <v>-4.0482777309653488E-2</v>
      </c>
      <c r="J783">
        <f>SLOPE(FMBtest!J759:J782,Data!$M759:$M782)</f>
        <v>-2.8065441383321271E-2</v>
      </c>
      <c r="K783">
        <f>SLOPE(FMBtest!K759:K782,Data!$M759:$M782)</f>
        <v>-6.1323187978496493E-2</v>
      </c>
      <c r="L783">
        <f>SLOPE(FMBtest!L759:L782,Data!$M759:$M782)</f>
        <v>-6.153056747432638E-3</v>
      </c>
      <c r="N783" s="5">
        <f t="array" ref="N783:O783">LINEST(FMBtest!C783:L783,FM_ROLLING!C783:L783,TRUE,FALSE)</f>
        <v>-16.694639740331922</v>
      </c>
      <c r="O783" s="5">
        <v>2.9215753653933367</v>
      </c>
      <c r="R783">
        <f>SLOPE(FMBtest!C759:C770,Data!$AB765:$AB776)</f>
        <v>1.2913401095421073</v>
      </c>
      <c r="S783">
        <f>SLOPE(FMBtest!D759:D770,Data!$AB765:$AB776)</f>
        <v>0.96322120354254703</v>
      </c>
      <c r="T783">
        <f>SLOPE(FMBtest!E759:E770,Data!$AB765:$AB776)</f>
        <v>0.79468275955961309</v>
      </c>
      <c r="U783">
        <f>SLOPE(FMBtest!F759:F770,Data!$AB765:$AB776)</f>
        <v>0.97725092850780426</v>
      </c>
      <c r="V783">
        <f>SLOPE(FMBtest!G759:G770,Data!$AB765:$AB776)</f>
        <v>1.1300917206327687</v>
      </c>
      <c r="W783">
        <f>SLOPE(FMBtest!H759:H770,Data!$AB765:$AB776)</f>
        <v>1.7402250999758624</v>
      </c>
      <c r="X783">
        <f>SLOPE(FMBtest!I759:I770,Data!$AB765:$AB776)</f>
        <v>1.1802571211906299</v>
      </c>
      <c r="Y783">
        <f>SLOPE(FMBtest!J759:J770,Data!$AB765:$AB776)</f>
        <v>1.0180230593962183</v>
      </c>
      <c r="Z783">
        <f>SLOPE(FMBtest!K759:K770,Data!$AB765:$AB776)</f>
        <v>1.0489063437564878</v>
      </c>
      <c r="AA783">
        <f>SLOPE(FMBtest!L759:L770,Data!$AB765:$AB776)</f>
        <v>1.5176407165333257</v>
      </c>
      <c r="AB783">
        <f>SLOPE(FMBtest!M759:M770,Data!$AB765:$AB776)</f>
        <v>1.5952338462880846</v>
      </c>
      <c r="AC783">
        <f>SLOPE(FMBtest!N759:N770,Data!$AB765:$AB776)</f>
        <v>1.3423359658136373</v>
      </c>
      <c r="AD783">
        <f>SLOPE(FMBtest!O759:O770,Data!$AB765:$AB776)</f>
        <v>1.1333017345080441</v>
      </c>
      <c r="AE783">
        <f>SLOPE(FMBtest!P759:P770,Data!$AB765:$AB776)</f>
        <v>0.9463323475873705</v>
      </c>
      <c r="AF783">
        <f>SLOPE(FMBtest!Q759:Q770,Data!$AB765:$AB776)</f>
        <v>1.4300795970316689</v>
      </c>
      <c r="AG783">
        <f>SLOPE(FMBtest!R759:R770,Data!$AB765:$AB776)</f>
        <v>1.8715599829962659</v>
      </c>
      <c r="AH783">
        <f>SLOPE(FMBtest!S759:S770,Data!$AB765:$AB776)</f>
        <v>1.5258676650843139</v>
      </c>
      <c r="AI783">
        <f>SLOPE(FMBtest!T759:T770,Data!$AB765:$AB776)</f>
        <v>1.2361462645606531</v>
      </c>
      <c r="AJ783">
        <f>SLOPE(FMBtest!U759:U770,Data!$AB765:$AB776)</f>
        <v>0.94183433811605388</v>
      </c>
      <c r="AK783">
        <f>SLOPE(FMBtest!V759:V770,Data!$AB765:$AB776)</f>
        <v>1.0827489487215523</v>
      </c>
      <c r="AL783">
        <f>SLOPE(FMBtest!W759:W770,Data!$AB765:$AB776)</f>
        <v>1.5550551799236678</v>
      </c>
      <c r="AM783">
        <f>SLOPE(FMBtest!X759:X770,Data!$AB765:$AB776)</f>
        <v>1.2505590997053291</v>
      </c>
      <c r="AN783">
        <f>SLOPE(FMBtest!Y759:Y770,Data!$AB765:$AB776)</f>
        <v>0.92527367440041342</v>
      </c>
      <c r="AO783">
        <f>SLOPE(FMBtest!Z759:Z770,Data!$AB765:$AB776)</f>
        <v>0.80288153663245831</v>
      </c>
      <c r="AP783">
        <f>SLOPE(FMBtest!AA759:AA770,Data!$AB765:$AB776)</f>
        <v>0.86147843040362393</v>
      </c>
      <c r="AR783">
        <f t="array" ref="AR783:AS783">LINEST(FMBtest!C759:AA759,FM_ROLLING!R783:AP783,TRUE,FALSE)</f>
        <v>3.8757212412669464</v>
      </c>
      <c r="AS783">
        <v>-2.404430962150665</v>
      </c>
    </row>
    <row r="784" spans="1:45" x14ac:dyDescent="0.3">
      <c r="A784">
        <v>1990</v>
      </c>
      <c r="B784">
        <v>3</v>
      </c>
      <c r="C784">
        <f>SLOPE(FMBtest!C760:C783,Data!$M760:$M783)</f>
        <v>-0.11474839987710508</v>
      </c>
      <c r="D784">
        <f>SLOPE(FMBtest!D760:D783,Data!$M760:$M783)</f>
        <v>-2.5659221953965566E-2</v>
      </c>
      <c r="E784">
        <f>SLOPE(FMBtest!E760:E783,Data!$M760:$M783)</f>
        <v>-4.5760390278526762E-2</v>
      </c>
      <c r="F784">
        <f>SLOPE(FMBtest!F760:F783,Data!$M760:$M783)</f>
        <v>-2.2877302823283315E-2</v>
      </c>
      <c r="G784">
        <f>SLOPE(FMBtest!G760:G783,Data!$M760:$M783)</f>
        <v>-7.0770674294993854E-2</v>
      </c>
      <c r="H784">
        <f>SLOPE(FMBtest!H760:H783,Data!$M760:$M783)</f>
        <v>-2.8076546323780822E-2</v>
      </c>
      <c r="I784">
        <f>SLOPE(FMBtest!I760:I783,Data!$M760:$M783)</f>
        <v>-3.0038921610985748E-2</v>
      </c>
      <c r="J784">
        <f>SLOPE(FMBtest!J760:J783,Data!$M760:$M783)</f>
        <v>-2.6380854790991049E-2</v>
      </c>
      <c r="K784">
        <f>SLOPE(FMBtest!K760:K783,Data!$M760:$M783)</f>
        <v>-5.9809041151627357E-2</v>
      </c>
      <c r="L784">
        <f>SLOPE(FMBtest!L760:L783,Data!$M760:$M783)</f>
        <v>-1.1942189365874781E-2</v>
      </c>
      <c r="N784" s="5">
        <f t="array" ref="N784:O784">LINEST(FMBtest!C784:L784,FM_ROLLING!C784:L784,TRUE,FALSE)</f>
        <v>-3.0909937563748056</v>
      </c>
      <c r="O784" s="5">
        <v>-2.8257869687160957</v>
      </c>
      <c r="R784">
        <f>SLOPE(FMBtest!C760:C771,Data!$AB766:$AB777)</f>
        <v>1.5294427497973795</v>
      </c>
      <c r="S784">
        <f>SLOPE(FMBtest!D760:D771,Data!$AB766:$AB777)</f>
        <v>1.0697229611187189</v>
      </c>
      <c r="T784">
        <f>SLOPE(FMBtest!E760:E771,Data!$AB766:$AB777)</f>
        <v>0.91301116201486188</v>
      </c>
      <c r="U784">
        <f>SLOPE(FMBtest!F760:F771,Data!$AB766:$AB777)</f>
        <v>1.0350994135637284</v>
      </c>
      <c r="V784">
        <f>SLOPE(FMBtest!G760:G771,Data!$AB766:$AB777)</f>
        <v>1.2259454146660136</v>
      </c>
      <c r="W784">
        <f>SLOPE(FMBtest!H760:H771,Data!$AB766:$AB777)</f>
        <v>1.8277255883015746</v>
      </c>
      <c r="X784">
        <f>SLOPE(FMBtest!I760:I771,Data!$AB766:$AB777)</f>
        <v>1.2426218935575162</v>
      </c>
      <c r="Y784">
        <f>SLOPE(FMBtest!J760:J771,Data!$AB766:$AB777)</f>
        <v>1.0764528626857446</v>
      </c>
      <c r="Z784">
        <f>SLOPE(FMBtest!K760:K771,Data!$AB766:$AB777)</f>
        <v>1.0809136437514983</v>
      </c>
      <c r="AA784">
        <f>SLOPE(FMBtest!L760:L771,Data!$AB766:$AB777)</f>
        <v>1.478227397693554</v>
      </c>
      <c r="AB784">
        <f>SLOPE(FMBtest!M760:M771,Data!$AB766:$AB777)</f>
        <v>1.7028646317359055</v>
      </c>
      <c r="AC784">
        <f>SLOPE(FMBtest!N760:N771,Data!$AB766:$AB777)</f>
        <v>1.3566319090514021</v>
      </c>
      <c r="AD784">
        <f>SLOPE(FMBtest!O760:O771,Data!$AB766:$AB777)</f>
        <v>1.1707554944820238</v>
      </c>
      <c r="AE784">
        <f>SLOPE(FMBtest!P760:P771,Data!$AB766:$AB777)</f>
        <v>0.95201442349587673</v>
      </c>
      <c r="AF784">
        <f>SLOPE(FMBtest!Q760:Q771,Data!$AB766:$AB777)</f>
        <v>1.3977344677163877</v>
      </c>
      <c r="AG784">
        <f>SLOPE(FMBtest!R760:R771,Data!$AB766:$AB777)</f>
        <v>1.9005440041737234</v>
      </c>
      <c r="AH784">
        <f>SLOPE(FMBtest!S760:S771,Data!$AB766:$AB777)</f>
        <v>1.5175935627754882</v>
      </c>
      <c r="AI784">
        <f>SLOPE(FMBtest!T760:T771,Data!$AB766:$AB777)</f>
        <v>1.2254925208444118</v>
      </c>
      <c r="AJ784">
        <f>SLOPE(FMBtest!U760:U771,Data!$AB766:$AB777)</f>
        <v>0.93995554407157134</v>
      </c>
      <c r="AK784">
        <f>SLOPE(FMBtest!V760:V771,Data!$AB766:$AB777)</f>
        <v>1.0763316416817235</v>
      </c>
      <c r="AL784">
        <f>SLOPE(FMBtest!W760:W771,Data!$AB766:$AB777)</f>
        <v>1.6713616944285228</v>
      </c>
      <c r="AM784">
        <f>SLOPE(FMBtest!X760:X771,Data!$AB766:$AB777)</f>
        <v>1.1804027688889756</v>
      </c>
      <c r="AN784">
        <f>SLOPE(FMBtest!Y760:Y771,Data!$AB766:$AB777)</f>
        <v>0.90890360205792819</v>
      </c>
      <c r="AO784">
        <f>SLOPE(FMBtest!Z760:Z771,Data!$AB766:$AB777)</f>
        <v>0.79028244209157772</v>
      </c>
      <c r="AP784">
        <f>SLOPE(FMBtest!AA760:AA771,Data!$AB766:$AB777)</f>
        <v>0.86894424194535302</v>
      </c>
      <c r="AR784">
        <f t="array" ref="AR784:AS784">LINEST(FMBtest!C760:AA760,FM_ROLLING!R784:AP784,TRUE,FALSE)</f>
        <v>0.19901481065342139</v>
      </c>
      <c r="AS784">
        <v>2.131315303205453</v>
      </c>
    </row>
    <row r="785" spans="1:45" x14ac:dyDescent="0.3">
      <c r="A785">
        <v>1990</v>
      </c>
      <c r="B785">
        <v>4</v>
      </c>
      <c r="C785">
        <f>SLOPE(FMBtest!C761:C784,Data!$M761:$M784)</f>
        <v>-0.10710785035000385</v>
      </c>
      <c r="D785">
        <f>SLOPE(FMBtest!D761:D784,Data!$M761:$M784)</f>
        <v>-2.0847372532370279E-2</v>
      </c>
      <c r="E785">
        <f>SLOPE(FMBtest!E761:E784,Data!$M761:$M784)</f>
        <v>-4.3486640515279007E-2</v>
      </c>
      <c r="F785">
        <f>SLOPE(FMBtest!F761:F784,Data!$M761:$M784)</f>
        <v>-1.7932059227967426E-2</v>
      </c>
      <c r="G785">
        <f>SLOPE(FMBtest!G761:G784,Data!$M761:$M784)</f>
        <v>-5.8978131920251024E-2</v>
      </c>
      <c r="H785">
        <f>SLOPE(FMBtest!H761:H784,Data!$M761:$M784)</f>
        <v>-1.7088267032422517E-2</v>
      </c>
      <c r="I785">
        <f>SLOPE(FMBtest!I761:I784,Data!$M761:$M784)</f>
        <v>-1.9762509152192614E-2</v>
      </c>
      <c r="J785">
        <f>SLOPE(FMBtest!J761:J784,Data!$M761:$M784)</f>
        <v>-1.9759305775561183E-2</v>
      </c>
      <c r="K785">
        <f>SLOPE(FMBtest!K761:K784,Data!$M761:$M784)</f>
        <v>-4.9379640538953586E-2</v>
      </c>
      <c r="L785">
        <f>SLOPE(FMBtest!L761:L784,Data!$M761:$M784)</f>
        <v>5.5727054098601726E-3</v>
      </c>
      <c r="N785" s="5">
        <f t="array" ref="N785:O785">LINEST(FMBtest!C785:L785,FM_ROLLING!C785:L785,TRUE,FALSE)</f>
        <v>19.28368377374137</v>
      </c>
      <c r="O785" s="5">
        <v>-3.3524447512526585</v>
      </c>
      <c r="R785">
        <f>SLOPE(FMBtest!C761:C772,Data!$AB767:$AB778)</f>
        <v>1.5625665162598967</v>
      </c>
      <c r="S785">
        <f>SLOPE(FMBtest!D761:D772,Data!$AB767:$AB778)</f>
        <v>1.0868721781069848</v>
      </c>
      <c r="T785">
        <f>SLOPE(FMBtest!E761:E772,Data!$AB767:$AB778)</f>
        <v>0.93958371500169813</v>
      </c>
      <c r="U785">
        <f>SLOPE(FMBtest!F761:F772,Data!$AB767:$AB778)</f>
        <v>1.0578520387330792</v>
      </c>
      <c r="V785">
        <f>SLOPE(FMBtest!G761:G772,Data!$AB767:$AB778)</f>
        <v>1.275998150095627</v>
      </c>
      <c r="W785">
        <f>SLOPE(FMBtest!H761:H772,Data!$AB767:$AB778)</f>
        <v>1.8391190725235043</v>
      </c>
      <c r="X785">
        <f>SLOPE(FMBtest!I761:I772,Data!$AB767:$AB778)</f>
        <v>1.2479283472884632</v>
      </c>
      <c r="Y785">
        <f>SLOPE(FMBtest!J761:J772,Data!$AB767:$AB778)</f>
        <v>1.0804965542705336</v>
      </c>
      <c r="Z785">
        <f>SLOPE(FMBtest!K761:K772,Data!$AB767:$AB778)</f>
        <v>1.1037633403395479</v>
      </c>
      <c r="AA785">
        <f>SLOPE(FMBtest!L761:L772,Data!$AB767:$AB778)</f>
        <v>1.5022565254105185</v>
      </c>
      <c r="AB785">
        <f>SLOPE(FMBtest!M761:M772,Data!$AB767:$AB778)</f>
        <v>1.721317934417876</v>
      </c>
      <c r="AC785">
        <f>SLOPE(FMBtest!N761:N772,Data!$AB767:$AB778)</f>
        <v>1.3422721987347372</v>
      </c>
      <c r="AD785">
        <f>SLOPE(FMBtest!O761:O772,Data!$AB767:$AB778)</f>
        <v>1.1690349178869459</v>
      </c>
      <c r="AE785">
        <f>SLOPE(FMBtest!P761:P772,Data!$AB767:$AB778)</f>
        <v>0.95156462444068446</v>
      </c>
      <c r="AF785">
        <f>SLOPE(FMBtest!Q761:Q772,Data!$AB767:$AB778)</f>
        <v>1.4146680274075956</v>
      </c>
      <c r="AG785">
        <f>SLOPE(FMBtest!R761:R772,Data!$AB767:$AB778)</f>
        <v>1.9079943843534259</v>
      </c>
      <c r="AH785">
        <f>SLOPE(FMBtest!S761:S772,Data!$AB767:$AB778)</f>
        <v>1.4941752972774665</v>
      </c>
      <c r="AI785">
        <f>SLOPE(FMBtest!T761:T772,Data!$AB767:$AB778)</f>
        <v>1.2238955086601242</v>
      </c>
      <c r="AJ785">
        <f>SLOPE(FMBtest!U761:U772,Data!$AB767:$AB778)</f>
        <v>0.93918321635639468</v>
      </c>
      <c r="AK785">
        <f>SLOPE(FMBtest!V761:V772,Data!$AB767:$AB778)</f>
        <v>1.0913875365989547</v>
      </c>
      <c r="AL785">
        <f>SLOPE(FMBtest!W761:W772,Data!$AB767:$AB778)</f>
        <v>1.6641255128092225</v>
      </c>
      <c r="AM785">
        <f>SLOPE(FMBtest!X761:X772,Data!$AB767:$AB778)</f>
        <v>1.1638758604904602</v>
      </c>
      <c r="AN785">
        <f>SLOPE(FMBtest!Y761:Y772,Data!$AB767:$AB778)</f>
        <v>0.90545867785525991</v>
      </c>
      <c r="AO785">
        <f>SLOPE(FMBtest!Z761:Z772,Data!$AB767:$AB778)</f>
        <v>0.78905547028685308</v>
      </c>
      <c r="AP785">
        <f>SLOPE(FMBtest!AA761:AA772,Data!$AB767:$AB778)</f>
        <v>0.86634139495411266</v>
      </c>
      <c r="AR785">
        <f t="array" ref="AR785:AS785">LINEST(FMBtest!C761:AA761,FM_ROLLING!R785:AP785,TRUE,FALSE)</f>
        <v>-3.4056510919905105</v>
      </c>
      <c r="AS785">
        <v>0.33383141889196111</v>
      </c>
    </row>
    <row r="786" spans="1:45" x14ac:dyDescent="0.3">
      <c r="A786">
        <v>1990</v>
      </c>
      <c r="B786">
        <v>5</v>
      </c>
      <c r="C786">
        <f>SLOPE(FMBtest!C762:C785,Data!$M762:$M785)</f>
        <v>-0.1384768202119738</v>
      </c>
      <c r="D786">
        <f>SLOPE(FMBtest!D762:D785,Data!$M762:$M785)</f>
        <v>-4.6186699462029794E-2</v>
      </c>
      <c r="E786">
        <f>SLOPE(FMBtest!E762:E785,Data!$M762:$M785)</f>
        <v>-6.9316772389406991E-2</v>
      </c>
      <c r="F786">
        <f>SLOPE(FMBtest!F762:F785,Data!$M762:$M785)</f>
        <v>-4.4175654949824596E-2</v>
      </c>
      <c r="G786">
        <f>SLOPE(FMBtest!G762:G785,Data!$M762:$M785)</f>
        <v>-8.2121168179131177E-2</v>
      </c>
      <c r="H786">
        <f>SLOPE(FMBtest!H762:H785,Data!$M762:$M785)</f>
        <v>-4.9490222927544576E-2</v>
      </c>
      <c r="I786">
        <f>SLOPE(FMBtest!I762:I785,Data!$M762:$M785)</f>
        <v>-3.7857804015848567E-2</v>
      </c>
      <c r="J786">
        <f>SLOPE(FMBtest!J762:J785,Data!$M762:$M785)</f>
        <v>-4.4117792498686879E-2</v>
      </c>
      <c r="K786">
        <f>SLOPE(FMBtest!K762:K785,Data!$M762:$M785)</f>
        <v>-8.1420831445770905E-2</v>
      </c>
      <c r="L786">
        <f>SLOPE(FMBtest!L762:L785,Data!$M762:$M785)</f>
        <v>-1.9739326420878504E-2</v>
      </c>
      <c r="N786" s="5">
        <f t="array" ref="N786:O786">LINEST(FMBtest!C786:L786,FM_ROLLING!C786:L786,TRUE,FALSE)</f>
        <v>7.2688724918601206</v>
      </c>
      <c r="O786" s="5">
        <v>1.0835114429257215</v>
      </c>
      <c r="R786">
        <f>SLOPE(FMBtest!C762:C773,Data!$AB768:$AB779)</f>
        <v>1.5828696395701554</v>
      </c>
      <c r="S786">
        <f>SLOPE(FMBtest!D762:D773,Data!$AB768:$AB779)</f>
        <v>1.0919147604485722</v>
      </c>
      <c r="T786">
        <f>SLOPE(FMBtest!E762:E773,Data!$AB768:$AB779)</f>
        <v>0.93682751755084148</v>
      </c>
      <c r="U786">
        <f>SLOPE(FMBtest!F762:F773,Data!$AB768:$AB779)</f>
        <v>1.0617963584930301</v>
      </c>
      <c r="V786">
        <f>SLOPE(FMBtest!G762:G773,Data!$AB768:$AB779)</f>
        <v>1.3039839732295764</v>
      </c>
      <c r="W786">
        <f>SLOPE(FMBtest!H762:H773,Data!$AB768:$AB779)</f>
        <v>1.8612660754371999</v>
      </c>
      <c r="X786">
        <f>SLOPE(FMBtest!I762:I773,Data!$AB768:$AB779)</f>
        <v>1.2782157650786923</v>
      </c>
      <c r="Y786">
        <f>SLOPE(FMBtest!J762:J773,Data!$AB768:$AB779)</f>
        <v>1.0833957828697875</v>
      </c>
      <c r="Z786">
        <f>SLOPE(FMBtest!K762:K773,Data!$AB768:$AB779)</f>
        <v>1.0938732593926879</v>
      </c>
      <c r="AA786">
        <f>SLOPE(FMBtest!L762:L773,Data!$AB768:$AB779)</f>
        <v>1.5311699493126281</v>
      </c>
      <c r="AB786">
        <f>SLOPE(FMBtest!M762:M773,Data!$AB768:$AB779)</f>
        <v>1.7182926955480371</v>
      </c>
      <c r="AC786">
        <f>SLOPE(FMBtest!N762:N773,Data!$AB768:$AB779)</f>
        <v>1.3428601279874623</v>
      </c>
      <c r="AD786">
        <f>SLOPE(FMBtest!O762:O773,Data!$AB768:$AB779)</f>
        <v>1.1535677552418429</v>
      </c>
      <c r="AE786">
        <f>SLOPE(FMBtest!P762:P773,Data!$AB768:$AB779)</f>
        <v>0.92793359633927264</v>
      </c>
      <c r="AF786">
        <f>SLOPE(FMBtest!Q762:Q773,Data!$AB768:$AB779)</f>
        <v>1.4210737739052437</v>
      </c>
      <c r="AG786">
        <f>SLOPE(FMBtest!R762:R773,Data!$AB768:$AB779)</f>
        <v>1.8944312393887943</v>
      </c>
      <c r="AH786">
        <f>SLOPE(FMBtest!S762:S773,Data!$AB768:$AB779)</f>
        <v>1.4768655638816128</v>
      </c>
      <c r="AI786">
        <f>SLOPE(FMBtest!T762:T773,Data!$AB768:$AB779)</f>
        <v>1.2111801508546873</v>
      </c>
      <c r="AJ786">
        <f>SLOPE(FMBtest!U762:U773,Data!$AB768:$AB779)</f>
        <v>0.91250975183640071</v>
      </c>
      <c r="AK786">
        <f>SLOPE(FMBtest!V762:V773,Data!$AB768:$AB779)</f>
        <v>1.0953924513517042</v>
      </c>
      <c r="AL786">
        <f>SLOPE(FMBtest!W762:W773,Data!$AB768:$AB779)</f>
        <v>1.6438707706106883</v>
      </c>
      <c r="AM786">
        <f>SLOPE(FMBtest!X762:X773,Data!$AB768:$AB779)</f>
        <v>1.1644270257083786</v>
      </c>
      <c r="AN786">
        <f>SLOPE(FMBtest!Y762:Y773,Data!$AB768:$AB779)</f>
        <v>0.90818789564857416</v>
      </c>
      <c r="AO786">
        <f>SLOPE(FMBtest!Z762:Z773,Data!$AB768:$AB779)</f>
        <v>0.78714975321631964</v>
      </c>
      <c r="AP786">
        <f>SLOPE(FMBtest!AA762:AA773,Data!$AB768:$AB779)</f>
        <v>0.87364512925649496</v>
      </c>
      <c r="AR786">
        <f t="array" ref="AR786:AS786">LINEST(FMBtest!C762:AA762,FM_ROLLING!R786:AP786,TRUE,FALSE)</f>
        <v>1.0944575972679293</v>
      </c>
      <c r="AS786">
        <v>5.8936568250239345</v>
      </c>
    </row>
    <row r="787" spans="1:45" x14ac:dyDescent="0.3">
      <c r="A787">
        <v>1990</v>
      </c>
      <c r="B787">
        <v>6</v>
      </c>
      <c r="C787">
        <f>SLOPE(FMBtest!C763:C786,Data!$M763:$M786)</f>
        <v>-0.13472933447674576</v>
      </c>
      <c r="D787">
        <f>SLOPE(FMBtest!D763:D786,Data!$M763:$M786)</f>
        <v>-4.0215029418418105E-2</v>
      </c>
      <c r="E787">
        <f>SLOPE(FMBtest!E763:E786,Data!$M763:$M786)</f>
        <v>-6.2236955851727754E-2</v>
      </c>
      <c r="F787">
        <f>SLOPE(FMBtest!F763:F786,Data!$M763:$M786)</f>
        <v>-4.4689602176710655E-2</v>
      </c>
      <c r="G787">
        <f>SLOPE(FMBtest!G763:G786,Data!$M763:$M786)</f>
        <v>-7.2179454490197595E-2</v>
      </c>
      <c r="H787">
        <f>SLOPE(FMBtest!H763:H786,Data!$M763:$M786)</f>
        <v>-6.5327495163626903E-2</v>
      </c>
      <c r="I787">
        <f>SLOPE(FMBtest!I763:I786,Data!$M763:$M786)</f>
        <v>-3.6900037315414642E-2</v>
      </c>
      <c r="J787">
        <f>SLOPE(FMBtest!J763:J786,Data!$M763:$M786)</f>
        <v>-4.7345844909878386E-2</v>
      </c>
      <c r="K787">
        <f>SLOPE(FMBtest!K763:K786,Data!$M763:$M786)</f>
        <v>-7.9824319793656298E-2</v>
      </c>
      <c r="L787">
        <f>SLOPE(FMBtest!L763:L786,Data!$M763:$M786)</f>
        <v>-1.3426398991032935E-2</v>
      </c>
      <c r="N787" s="5">
        <f t="array" ref="N787:O787">LINEST(FMBtest!C787:L787,FM_ROLLING!C787:L787,TRUE,FALSE)</f>
        <v>16.196493454568859</v>
      </c>
      <c r="O787" s="5">
        <v>-3.8132726511538784</v>
      </c>
      <c r="R787">
        <f>SLOPE(FMBtest!C763:C774,Data!$AB769:$AB780)</f>
        <v>1.7804146022447858</v>
      </c>
      <c r="S787">
        <f>SLOPE(FMBtest!D763:D774,Data!$AB769:$AB780)</f>
        <v>1.2754795230659364</v>
      </c>
      <c r="T787">
        <f>SLOPE(FMBtest!E763:E774,Data!$AB769:$AB780)</f>
        <v>1.0973598975471448</v>
      </c>
      <c r="U787">
        <f>SLOPE(FMBtest!F763:F774,Data!$AB769:$AB780)</f>
        <v>1.15584171787862</v>
      </c>
      <c r="V787">
        <f>SLOPE(FMBtest!G763:G774,Data!$AB769:$AB780)</f>
        <v>1.4165204038546981</v>
      </c>
      <c r="W787">
        <f>SLOPE(FMBtest!H763:H774,Data!$AB769:$AB780)</f>
        <v>2.121992871973462</v>
      </c>
      <c r="X787">
        <f>SLOPE(FMBtest!I763:I774,Data!$AB769:$AB780)</f>
        <v>1.4361151718020071</v>
      </c>
      <c r="Y787">
        <f>SLOPE(FMBtest!J763:J774,Data!$AB769:$AB780)</f>
        <v>1.2081035431205875</v>
      </c>
      <c r="Z787">
        <f>SLOPE(FMBtest!K763:K774,Data!$AB769:$AB780)</f>
        <v>1.1567695295527465</v>
      </c>
      <c r="AA787">
        <f>SLOPE(FMBtest!L763:L774,Data!$AB769:$AB780)</f>
        <v>1.5651579079236591</v>
      </c>
      <c r="AB787">
        <f>SLOPE(FMBtest!M763:M774,Data!$AB769:$AB780)</f>
        <v>1.8155617106299369</v>
      </c>
      <c r="AC787">
        <f>SLOPE(FMBtest!N763:N774,Data!$AB769:$AB780)</f>
        <v>1.4518099821475472</v>
      </c>
      <c r="AD787">
        <f>SLOPE(FMBtest!O763:O774,Data!$AB769:$AB780)</f>
        <v>1.248520818164742</v>
      </c>
      <c r="AE787">
        <f>SLOPE(FMBtest!P763:P774,Data!$AB769:$AB780)</f>
        <v>0.9630531524872703</v>
      </c>
      <c r="AF787">
        <f>SLOPE(FMBtest!Q763:Q774,Data!$AB769:$AB780)</f>
        <v>1.4493160471394442</v>
      </c>
      <c r="AG787">
        <f>SLOPE(FMBtest!R763:R774,Data!$AB769:$AB780)</f>
        <v>2.0779787618467505</v>
      </c>
      <c r="AH787">
        <f>SLOPE(FMBtest!S763:S774,Data!$AB769:$AB780)</f>
        <v>1.5438725842092278</v>
      </c>
      <c r="AI787">
        <f>SLOPE(FMBtest!T763:T774,Data!$AB769:$AB780)</f>
        <v>1.2668317884667224</v>
      </c>
      <c r="AJ787">
        <f>SLOPE(FMBtest!U763:U774,Data!$AB769:$AB780)</f>
        <v>0.9411565297560387</v>
      </c>
      <c r="AK787">
        <f>SLOPE(FMBtest!V763:V774,Data!$AB769:$AB780)</f>
        <v>1.0678256097457899</v>
      </c>
      <c r="AL787">
        <f>SLOPE(FMBtest!W763:W774,Data!$AB769:$AB780)</f>
        <v>1.7757844319050915</v>
      </c>
      <c r="AM787">
        <f>SLOPE(FMBtest!X763:X774,Data!$AB769:$AB780)</f>
        <v>1.2121633690958458</v>
      </c>
      <c r="AN787">
        <f>SLOPE(FMBtest!Y763:Y774,Data!$AB769:$AB780)</f>
        <v>0.88615942751553733</v>
      </c>
      <c r="AO787">
        <f>SLOPE(FMBtest!Z763:Z774,Data!$AB769:$AB780)</f>
        <v>0.72901596165459459</v>
      </c>
      <c r="AP787">
        <f>SLOPE(FMBtest!AA763:AA774,Data!$AB769:$AB780)</f>
        <v>0.82101588276605841</v>
      </c>
      <c r="AR787">
        <f t="array" ref="AR787:AS787">LINEST(FMBtest!C763:AA763,FM_ROLLING!R787:AP787,TRUE,FALSE)</f>
        <v>-2.5354171977049447</v>
      </c>
      <c r="AS787">
        <v>2.497789913543091</v>
      </c>
    </row>
    <row r="788" spans="1:45" x14ac:dyDescent="0.3">
      <c r="A788">
        <v>1990</v>
      </c>
      <c r="B788">
        <v>7</v>
      </c>
      <c r="C788">
        <f>SLOPE(FMBtest!C764:C787,Data!$M764:$M787)</f>
        <v>-0.15879111117401445</v>
      </c>
      <c r="D788">
        <f>SLOPE(FMBtest!D764:D787,Data!$M764:$M787)</f>
        <v>-6.0636546899346909E-2</v>
      </c>
      <c r="E788">
        <f>SLOPE(FMBtest!E764:E787,Data!$M764:$M787)</f>
        <v>-8.4294764185492047E-2</v>
      </c>
      <c r="F788">
        <f>SLOPE(FMBtest!F764:F787,Data!$M764:$M787)</f>
        <v>-6.6942303085405927E-2</v>
      </c>
      <c r="G788">
        <f>SLOPE(FMBtest!G764:G787,Data!$M764:$M787)</f>
        <v>-9.9643532181500447E-2</v>
      </c>
      <c r="H788">
        <f>SLOPE(FMBtest!H764:H787,Data!$M764:$M787)</f>
        <v>-9.3568239922890664E-2</v>
      </c>
      <c r="I788">
        <f>SLOPE(FMBtest!I764:I787,Data!$M764:$M787)</f>
        <v>-5.8681961624030873E-2</v>
      </c>
      <c r="J788">
        <f>SLOPE(FMBtest!J764:J787,Data!$M764:$M787)</f>
        <v>-6.5594264779704745E-2</v>
      </c>
      <c r="K788">
        <f>SLOPE(FMBtest!K764:K787,Data!$M764:$M787)</f>
        <v>-8.8960994659286904E-2</v>
      </c>
      <c r="L788">
        <f>SLOPE(FMBtest!L764:L787,Data!$M764:$M787)</f>
        <v>-3.6200493300947656E-2</v>
      </c>
      <c r="N788" s="5">
        <f t="array" ref="N788:O788">LINEST(FMBtest!C788:L788,FM_ROLLING!C788:L788,TRUE,FALSE)</f>
        <v>22.481853032249035</v>
      </c>
      <c r="O788" s="5">
        <v>4.1674810579010799</v>
      </c>
      <c r="R788">
        <f>SLOPE(FMBtest!C764:C775,Data!$AB770:$AB781)</f>
        <v>1.7071840410406895</v>
      </c>
      <c r="S788">
        <f>SLOPE(FMBtest!D764:D775,Data!$AB770:$AB781)</f>
        <v>1.2154092066290392</v>
      </c>
      <c r="T788">
        <f>SLOPE(FMBtest!E764:E775,Data!$AB770:$AB781)</f>
        <v>1.0723672460578544</v>
      </c>
      <c r="U788">
        <f>SLOPE(FMBtest!F764:F775,Data!$AB770:$AB781)</f>
        <v>1.1259745339296883</v>
      </c>
      <c r="V788">
        <f>SLOPE(FMBtest!G764:G775,Data!$AB770:$AB781)</f>
        <v>1.4106866339298805</v>
      </c>
      <c r="W788">
        <f>SLOPE(FMBtest!H764:H775,Data!$AB770:$AB781)</f>
        <v>1.9985299172874429</v>
      </c>
      <c r="X788">
        <f>SLOPE(FMBtest!I764:I775,Data!$AB770:$AB781)</f>
        <v>1.3938909469406724</v>
      </c>
      <c r="Y788">
        <f>SLOPE(FMBtest!J764:J775,Data!$AB770:$AB781)</f>
        <v>1.1689679718491803</v>
      </c>
      <c r="Z788">
        <f>SLOPE(FMBtest!K764:K775,Data!$AB770:$AB781)</f>
        <v>1.1491716261553735</v>
      </c>
      <c r="AA788">
        <f>SLOPE(FMBtest!L764:L775,Data!$AB770:$AB781)</f>
        <v>1.5604087809355909</v>
      </c>
      <c r="AB788">
        <f>SLOPE(FMBtest!M764:M775,Data!$AB770:$AB781)</f>
        <v>1.7253797153551145</v>
      </c>
      <c r="AC788">
        <f>SLOPE(FMBtest!N764:N775,Data!$AB770:$AB781)</f>
        <v>1.4114816884602508</v>
      </c>
      <c r="AD788">
        <f>SLOPE(FMBtest!O764:O775,Data!$AB770:$AB781)</f>
        <v>1.2317007829558746</v>
      </c>
      <c r="AE788">
        <f>SLOPE(FMBtest!P764:P775,Data!$AB770:$AB781)</f>
        <v>0.93372753186779578</v>
      </c>
      <c r="AF788">
        <f>SLOPE(FMBtest!Q764:Q775,Data!$AB770:$AB781)</f>
        <v>1.4524484414818741</v>
      </c>
      <c r="AG788">
        <f>SLOPE(FMBtest!R764:R775,Data!$AB770:$AB781)</f>
        <v>1.9652947815104373</v>
      </c>
      <c r="AH788">
        <f>SLOPE(FMBtest!S764:S775,Data!$AB770:$AB781)</f>
        <v>1.5322061098852418</v>
      </c>
      <c r="AI788">
        <f>SLOPE(FMBtest!T764:T775,Data!$AB770:$AB781)</f>
        <v>1.2481437525165524</v>
      </c>
      <c r="AJ788">
        <f>SLOPE(FMBtest!U764:U775,Data!$AB770:$AB781)</f>
        <v>0.93741570149479203</v>
      </c>
      <c r="AK788">
        <f>SLOPE(FMBtest!V764:V775,Data!$AB770:$AB781)</f>
        <v>1.0686816369929528</v>
      </c>
      <c r="AL788">
        <f>SLOPE(FMBtest!W764:W775,Data!$AB770:$AB781)</f>
        <v>1.7413697854953119</v>
      </c>
      <c r="AM788">
        <f>SLOPE(FMBtest!X764:X775,Data!$AB770:$AB781)</f>
        <v>1.1970589383781529</v>
      </c>
      <c r="AN788">
        <f>SLOPE(FMBtest!Y764:Y775,Data!$AB770:$AB781)</f>
        <v>0.90673984753133008</v>
      </c>
      <c r="AO788">
        <f>SLOPE(FMBtest!Z764:Z775,Data!$AB770:$AB781)</f>
        <v>0.74611034614318528</v>
      </c>
      <c r="AP788">
        <f>SLOPE(FMBtest!AA764:AA775,Data!$AB770:$AB781)</f>
        <v>0.8313847455793496</v>
      </c>
      <c r="AR788">
        <f t="array" ref="AR788:AS788">LINEST(FMBtest!C764:AA764,FM_ROLLING!R788:AP788,TRUE,FALSE)</f>
        <v>-7.1772044492671538</v>
      </c>
      <c r="AS788">
        <v>5.3132940798296415</v>
      </c>
    </row>
    <row r="789" spans="1:45" x14ac:dyDescent="0.3">
      <c r="A789">
        <v>1990</v>
      </c>
      <c r="B789">
        <v>8</v>
      </c>
      <c r="C789">
        <f>SLOPE(FMBtest!C765:C788,Data!$M765:$M788)</f>
        <v>-0.24903792213263592</v>
      </c>
      <c r="D789">
        <f>SLOPE(FMBtest!D765:D788,Data!$M765:$M788)</f>
        <v>-0.11982749783828228</v>
      </c>
      <c r="E789">
        <f>SLOPE(FMBtest!E765:E788,Data!$M765:$M788)</f>
        <v>-0.1367230740587114</v>
      </c>
      <c r="F789">
        <f>SLOPE(FMBtest!F765:F788,Data!$M765:$M788)</f>
        <v>-0.11647653908057992</v>
      </c>
      <c r="G789">
        <f>SLOPE(FMBtest!G765:G788,Data!$M765:$M788)</f>
        <v>-0.1708385674428822</v>
      </c>
      <c r="H789">
        <f>SLOPE(FMBtest!H765:H788,Data!$M765:$M788)</f>
        <v>-0.17815953987717645</v>
      </c>
      <c r="I789">
        <f>SLOPE(FMBtest!I765:I788,Data!$M765:$M788)</f>
        <v>-0.11151222034491018</v>
      </c>
      <c r="J789">
        <f>SLOPE(FMBtest!J765:J788,Data!$M765:$M788)</f>
        <v>-0.11345680753436663</v>
      </c>
      <c r="K789">
        <f>SLOPE(FMBtest!K765:K788,Data!$M765:$M788)</f>
        <v>-0.12749910371988168</v>
      </c>
      <c r="L789">
        <f>SLOPE(FMBtest!L765:L788,Data!$M765:$M788)</f>
        <v>-9.4418412256768031E-2</v>
      </c>
      <c r="N789" s="5">
        <f t="array" ref="N789:O789">LINEST(FMBtest!C789:L789,FM_ROLLING!C789:L789,TRUE,FALSE)</f>
        <v>13.339907817433067</v>
      </c>
      <c r="O789" s="5">
        <v>-0.74046819218638427</v>
      </c>
      <c r="R789">
        <f>SLOPE(FMBtest!C765:C776,Data!$AB771:$AB782)</f>
        <v>1.6328036077321264</v>
      </c>
      <c r="S789">
        <f>SLOPE(FMBtest!D765:D776,Data!$AB771:$AB782)</f>
        <v>1.171966821786171</v>
      </c>
      <c r="T789">
        <f>SLOPE(FMBtest!E765:E776,Data!$AB771:$AB782)</f>
        <v>1.0403559379156144</v>
      </c>
      <c r="U789">
        <f>SLOPE(FMBtest!F765:F776,Data!$AB771:$AB782)</f>
        <v>1.0999308355797099</v>
      </c>
      <c r="V789">
        <f>SLOPE(FMBtest!G765:G776,Data!$AB771:$AB782)</f>
        <v>1.3830237587031464</v>
      </c>
      <c r="W789">
        <f>SLOPE(FMBtest!H765:H776,Data!$AB771:$AB782)</f>
        <v>1.8996156611854556</v>
      </c>
      <c r="X789">
        <f>SLOPE(FMBtest!I765:I776,Data!$AB771:$AB782)</f>
        <v>1.3327639520839665</v>
      </c>
      <c r="Y789">
        <f>SLOPE(FMBtest!J765:J776,Data!$AB771:$AB782)</f>
        <v>1.1181715018774308</v>
      </c>
      <c r="Z789">
        <f>SLOPE(FMBtest!K765:K776,Data!$AB771:$AB782)</f>
        <v>1.1418891515917391</v>
      </c>
      <c r="AA789">
        <f>SLOPE(FMBtest!L765:L776,Data!$AB771:$AB782)</f>
        <v>1.5390896492028232</v>
      </c>
      <c r="AB789">
        <f>SLOPE(FMBtest!M765:M776,Data!$AB771:$AB782)</f>
        <v>1.6442638829713163</v>
      </c>
      <c r="AC789">
        <f>SLOPE(FMBtest!N765:N776,Data!$AB771:$AB782)</f>
        <v>1.3421383195220198</v>
      </c>
      <c r="AD789">
        <f>SLOPE(FMBtest!O765:O776,Data!$AB771:$AB782)</f>
        <v>1.2030431309532008</v>
      </c>
      <c r="AE789">
        <f>SLOPE(FMBtest!P765:P776,Data!$AB771:$AB782)</f>
        <v>0.91496721161258177</v>
      </c>
      <c r="AF789">
        <f>SLOPE(FMBtest!Q765:Q776,Data!$AB771:$AB782)</f>
        <v>1.4652135063203127</v>
      </c>
      <c r="AG789">
        <f>SLOPE(FMBtest!R765:R776,Data!$AB771:$AB782)</f>
        <v>1.8659359535397329</v>
      </c>
      <c r="AH789">
        <f>SLOPE(FMBtest!S765:S776,Data!$AB771:$AB782)</f>
        <v>1.4685803536807531</v>
      </c>
      <c r="AI789">
        <f>SLOPE(FMBtest!T765:T776,Data!$AB771:$AB782)</f>
        <v>1.2211176162710333</v>
      </c>
      <c r="AJ789">
        <f>SLOPE(FMBtest!U765:U776,Data!$AB771:$AB782)</f>
        <v>0.93174828085517447</v>
      </c>
      <c r="AK789">
        <f>SLOPE(FMBtest!V765:V776,Data!$AB771:$AB782)</f>
        <v>1.0834617310052808</v>
      </c>
      <c r="AL789">
        <f>SLOPE(FMBtest!W765:W776,Data!$AB771:$AB782)</f>
        <v>1.6178003125859057</v>
      </c>
      <c r="AM789">
        <f>SLOPE(FMBtest!X765:X776,Data!$AB771:$AB782)</f>
        <v>1.1462529812919562</v>
      </c>
      <c r="AN789">
        <f>SLOPE(FMBtest!Y765:Y776,Data!$AB771:$AB782)</f>
        <v>0.88788250745873043</v>
      </c>
      <c r="AO789">
        <f>SLOPE(FMBtest!Z765:Z776,Data!$AB771:$AB782)</f>
        <v>0.7564243444263884</v>
      </c>
      <c r="AP789">
        <f>SLOPE(FMBtest!AA765:AA776,Data!$AB771:$AB782)</f>
        <v>0.88929618472284266</v>
      </c>
      <c r="AR789">
        <f t="array" ref="AR789:AS789">LINEST(FMBtest!C765:AA765,FM_ROLLING!R789:AP789,TRUE,FALSE)</f>
        <v>-5.8492895085375265</v>
      </c>
      <c r="AS789">
        <v>-4.2698331772312708</v>
      </c>
    </row>
    <row r="790" spans="1:45" x14ac:dyDescent="0.3">
      <c r="A790">
        <v>1990</v>
      </c>
      <c r="B790">
        <v>9</v>
      </c>
      <c r="C790">
        <f>SLOPE(FMBtest!C766:C789,Data!$M766:$M789)</f>
        <v>-0.22692013676305942</v>
      </c>
      <c r="D790">
        <f>SLOPE(FMBtest!D766:D789,Data!$M766:$M789)</f>
        <v>-9.9804056134009708E-2</v>
      </c>
      <c r="E790">
        <f>SLOPE(FMBtest!E766:E789,Data!$M766:$M789)</f>
        <v>-0.11711492196868054</v>
      </c>
      <c r="F790">
        <f>SLOPE(FMBtest!F766:F789,Data!$M766:$M789)</f>
        <v>-9.3808160122749409E-2</v>
      </c>
      <c r="G790">
        <f>SLOPE(FMBtest!G766:G789,Data!$M766:$M789)</f>
        <v>-0.15258727489251533</v>
      </c>
      <c r="H790">
        <f>SLOPE(FMBtest!H766:H789,Data!$M766:$M789)</f>
        <v>-0.14694754696516679</v>
      </c>
      <c r="I790">
        <f>SLOPE(FMBtest!I766:I789,Data!$M766:$M789)</f>
        <v>-8.9884277938626606E-2</v>
      </c>
      <c r="J790">
        <f>SLOPE(FMBtest!J766:J789,Data!$M766:$M789)</f>
        <v>-9.8275789962984569E-2</v>
      </c>
      <c r="K790">
        <f>SLOPE(FMBtest!K766:K789,Data!$M766:$M789)</f>
        <v>-0.10594872687906946</v>
      </c>
      <c r="L790">
        <f>SLOPE(FMBtest!L766:L789,Data!$M766:$M789)</f>
        <v>-7.2184129643811365E-2</v>
      </c>
      <c r="N790" s="5">
        <f t="array" ref="N790:O790">LINEST(FMBtest!C790:L790,FM_ROLLING!C790:L790,TRUE,FALSE)</f>
        <v>19.612964917784385</v>
      </c>
      <c r="O790" s="5">
        <v>3.6173713371611531</v>
      </c>
      <c r="R790">
        <f>SLOPE(FMBtest!C766:C777,Data!$AB772:$AB783)</f>
        <v>1.8010773478904782</v>
      </c>
      <c r="S790">
        <f>SLOPE(FMBtest!D766:D777,Data!$AB772:$AB783)</f>
        <v>1.1678622082077785</v>
      </c>
      <c r="T790">
        <f>SLOPE(FMBtest!E766:E777,Data!$AB772:$AB783)</f>
        <v>1.0244153775593645</v>
      </c>
      <c r="U790">
        <f>SLOPE(FMBtest!F766:F777,Data!$AB772:$AB783)</f>
        <v>1.0057273565554121</v>
      </c>
      <c r="V790">
        <f>SLOPE(FMBtest!G766:G777,Data!$AB772:$AB783)</f>
        <v>1.3839495018699128</v>
      </c>
      <c r="W790">
        <f>SLOPE(FMBtest!H766:H777,Data!$AB772:$AB783)</f>
        <v>2.0341109618093216</v>
      </c>
      <c r="X790">
        <f>SLOPE(FMBtest!I766:I777,Data!$AB772:$AB783)</f>
        <v>1.4280548033867437</v>
      </c>
      <c r="Y790">
        <f>SLOPE(FMBtest!J766:J777,Data!$AB772:$AB783)</f>
        <v>1.1835868945882331</v>
      </c>
      <c r="Z790">
        <f>SLOPE(FMBtest!K766:K777,Data!$AB772:$AB783)</f>
        <v>1.1038698485560998</v>
      </c>
      <c r="AA790">
        <f>SLOPE(FMBtest!L766:L777,Data!$AB772:$AB783)</f>
        <v>1.5757685317553261</v>
      </c>
      <c r="AB790">
        <f>SLOPE(FMBtest!M766:M777,Data!$AB772:$AB783)</f>
        <v>1.9406663288972945</v>
      </c>
      <c r="AC790">
        <f>SLOPE(FMBtest!N766:N777,Data!$AB772:$AB783)</f>
        <v>1.4786241837032528</v>
      </c>
      <c r="AD790">
        <f>SLOPE(FMBtest!O766:O777,Data!$AB772:$AB783)</f>
        <v>1.2485176812697882</v>
      </c>
      <c r="AE790">
        <f>SLOPE(FMBtest!P766:P777,Data!$AB772:$AB783)</f>
        <v>0.82038304174490251</v>
      </c>
      <c r="AF790">
        <f>SLOPE(FMBtest!Q766:Q777,Data!$AB772:$AB783)</f>
        <v>1.5050555412196034</v>
      </c>
      <c r="AG790">
        <f>SLOPE(FMBtest!R766:R777,Data!$AB772:$AB783)</f>
        <v>2.1472872094604241</v>
      </c>
      <c r="AH790">
        <f>SLOPE(FMBtest!S766:S777,Data!$AB772:$AB783)</f>
        <v>1.6640221924814687</v>
      </c>
      <c r="AI790">
        <f>SLOPE(FMBtest!T766:T777,Data!$AB772:$AB783)</f>
        <v>1.312673728498438</v>
      </c>
      <c r="AJ790">
        <f>SLOPE(FMBtest!U766:U777,Data!$AB772:$AB783)</f>
        <v>0.84910427398429866</v>
      </c>
      <c r="AK790">
        <f>SLOPE(FMBtest!V766:V777,Data!$AB772:$AB783)</f>
        <v>1.1155530066464758</v>
      </c>
      <c r="AL790">
        <f>SLOPE(FMBtest!W766:W777,Data!$AB772:$AB783)</f>
        <v>1.7853452716481195</v>
      </c>
      <c r="AM790">
        <f>SLOPE(FMBtest!X766:X777,Data!$AB772:$AB783)</f>
        <v>1.2096261195480598</v>
      </c>
      <c r="AN790">
        <f>SLOPE(FMBtest!Y766:Y777,Data!$AB772:$AB783)</f>
        <v>0.83114861819620656</v>
      </c>
      <c r="AO790">
        <f>SLOPE(FMBtest!Z766:Z777,Data!$AB772:$AB783)</f>
        <v>0.69421575859431328</v>
      </c>
      <c r="AP790">
        <f>SLOPE(FMBtest!AA766:AA777,Data!$AB772:$AB783)</f>
        <v>0.8875028507566981</v>
      </c>
      <c r="AR790">
        <f t="array" ref="AR790:AS790">LINEST(FMBtest!C766:AA766,FM_ROLLING!R790:AP790,TRUE,FALSE)</f>
        <v>-8.0575324950108076</v>
      </c>
      <c r="AS790">
        <v>2.0562064572622205</v>
      </c>
    </row>
    <row r="791" spans="1:45" x14ac:dyDescent="0.3">
      <c r="A791">
        <v>1990</v>
      </c>
      <c r="B791">
        <v>10</v>
      </c>
      <c r="C791">
        <f>SLOPE(FMBtest!C767:C790,Data!$M767:$M790)</f>
        <v>-0.20567382665872497</v>
      </c>
      <c r="D791">
        <f>SLOPE(FMBtest!D767:D790,Data!$M767:$M790)</f>
        <v>-8.2164549810558291E-2</v>
      </c>
      <c r="E791">
        <f>SLOPE(FMBtest!E767:E790,Data!$M767:$M790)</f>
        <v>-0.10718915716377199</v>
      </c>
      <c r="F791">
        <f>SLOPE(FMBtest!F767:F790,Data!$M767:$M790)</f>
        <v>-8.3067661090803505E-2</v>
      </c>
      <c r="G791">
        <f>SLOPE(FMBtest!G767:G790,Data!$M767:$M790)</f>
        <v>-0.13477918535795974</v>
      </c>
      <c r="H791">
        <f>SLOPE(FMBtest!H767:H790,Data!$M767:$M790)</f>
        <v>-0.12790248409145319</v>
      </c>
      <c r="I791">
        <f>SLOPE(FMBtest!I767:I790,Data!$M767:$M790)</f>
        <v>-7.3748981550910253E-2</v>
      </c>
      <c r="J791">
        <f>SLOPE(FMBtest!J767:J790,Data!$M767:$M790)</f>
        <v>-9.0813081958830935E-2</v>
      </c>
      <c r="K791">
        <f>SLOPE(FMBtest!K767:K790,Data!$M767:$M790)</f>
        <v>-9.5829431251135716E-2</v>
      </c>
      <c r="L791">
        <f>SLOPE(FMBtest!L767:L790,Data!$M767:$M790)</f>
        <v>-6.5016245587472085E-2</v>
      </c>
      <c r="N791" s="5">
        <f t="array" ref="N791:O791">LINEST(FMBtest!C791:L791,FM_ROLLING!C791:L791,TRUE,FALSE)</f>
        <v>5.9140476879315536</v>
      </c>
      <c r="O791" s="5">
        <v>3.067546659527931</v>
      </c>
      <c r="R791">
        <f>SLOPE(FMBtest!C767:C778,Data!$AB773:$AB784)</f>
        <v>1.7112680320441325</v>
      </c>
      <c r="S791">
        <f>SLOPE(FMBtest!D767:D778,Data!$AB773:$AB784)</f>
        <v>0.96064092923234123</v>
      </c>
      <c r="T791">
        <f>SLOPE(FMBtest!E767:E778,Data!$AB773:$AB784)</f>
        <v>0.92246142424008837</v>
      </c>
      <c r="U791">
        <f>SLOPE(FMBtest!F767:F778,Data!$AB773:$AB784)</f>
        <v>0.85683657925459356</v>
      </c>
      <c r="V791">
        <f>SLOPE(FMBtest!G767:G778,Data!$AB773:$AB784)</f>
        <v>1.2082150177237616</v>
      </c>
      <c r="W791">
        <f>SLOPE(FMBtest!H767:H778,Data!$AB773:$AB784)</f>
        <v>1.8880327753936752</v>
      </c>
      <c r="X791">
        <f>SLOPE(FMBtest!I767:I778,Data!$AB773:$AB784)</f>
        <v>1.3463412384811848</v>
      </c>
      <c r="Y791">
        <f>SLOPE(FMBtest!J767:J778,Data!$AB773:$AB784)</f>
        <v>1.0275511865174114</v>
      </c>
      <c r="Z791">
        <f>SLOPE(FMBtest!K767:K778,Data!$AB773:$AB784)</f>
        <v>1.0310236278785538</v>
      </c>
      <c r="AA791">
        <f>SLOPE(FMBtest!L767:L778,Data!$AB773:$AB784)</f>
        <v>1.396036239800482</v>
      </c>
      <c r="AB791">
        <f>SLOPE(FMBtest!M767:M778,Data!$AB773:$AB784)</f>
        <v>1.8770674713952384</v>
      </c>
      <c r="AC791">
        <f>SLOPE(FMBtest!N767:N778,Data!$AB773:$AB784)</f>
        <v>1.2905814292797333</v>
      </c>
      <c r="AD791">
        <f>SLOPE(FMBtest!O767:O778,Data!$AB773:$AB784)</f>
        <v>1.1808323239681477</v>
      </c>
      <c r="AE791">
        <f>SLOPE(FMBtest!P767:P778,Data!$AB773:$AB784)</f>
        <v>0.92289994790348162</v>
      </c>
      <c r="AF791">
        <f>SLOPE(FMBtest!Q767:Q778,Data!$AB773:$AB784)</f>
        <v>1.4239556185174822</v>
      </c>
      <c r="AG791">
        <f>SLOPE(FMBtest!R767:R778,Data!$AB773:$AB784)</f>
        <v>1.9799971029026164</v>
      </c>
      <c r="AH791">
        <f>SLOPE(FMBtest!S767:S778,Data!$AB773:$AB784)</f>
        <v>1.7013086775751851</v>
      </c>
      <c r="AI791">
        <f>SLOPE(FMBtest!T767:T778,Data!$AB773:$AB784)</f>
        <v>1.2720752882018034</v>
      </c>
      <c r="AJ791">
        <f>SLOPE(FMBtest!U767:U778,Data!$AB773:$AB784)</f>
        <v>0.82192399404464811</v>
      </c>
      <c r="AK791">
        <f>SLOPE(FMBtest!V767:V778,Data!$AB773:$AB784)</f>
        <v>1.1024686343795564</v>
      </c>
      <c r="AL791">
        <f>SLOPE(FMBtest!W767:W778,Data!$AB773:$AB784)</f>
        <v>1.9026922278841896</v>
      </c>
      <c r="AM791">
        <f>SLOPE(FMBtest!X767:X778,Data!$AB773:$AB784)</f>
        <v>1.1308417907694841</v>
      </c>
      <c r="AN791">
        <f>SLOPE(FMBtest!Y767:Y778,Data!$AB773:$AB784)</f>
        <v>0.92197737143373459</v>
      </c>
      <c r="AO791">
        <f>SLOPE(FMBtest!Z767:Z778,Data!$AB773:$AB784)</f>
        <v>0.77915966942348913</v>
      </c>
      <c r="AP791">
        <f>SLOPE(FMBtest!AA767:AA778,Data!$AB773:$AB784)</f>
        <v>0.89327584628895562</v>
      </c>
      <c r="AR791">
        <f t="array" ref="AR791:AS791">LINEST(FMBtest!C767:AA767,FM_ROLLING!R791:AP791,TRUE,FALSE)</f>
        <v>-7.3367270949998238</v>
      </c>
      <c r="AS791">
        <v>4.4343924249178368</v>
      </c>
    </row>
    <row r="792" spans="1:45" x14ac:dyDescent="0.3">
      <c r="A792">
        <v>1990</v>
      </c>
      <c r="B792">
        <v>11</v>
      </c>
      <c r="C792">
        <f>SLOPE(FMBtest!C768:C791,Data!$M768:$M791)</f>
        <v>-0.27632582925863192</v>
      </c>
      <c r="D792">
        <f>SLOPE(FMBtest!D768:D791,Data!$M768:$M791)</f>
        <v>-0.12519354747107669</v>
      </c>
      <c r="E792">
        <f>SLOPE(FMBtest!E768:E791,Data!$M768:$M791)</f>
        <v>-0.14883967144583174</v>
      </c>
      <c r="F792">
        <f>SLOPE(FMBtest!F768:F791,Data!$M768:$M791)</f>
        <v>-0.10974686364554206</v>
      </c>
      <c r="G792">
        <f>SLOPE(FMBtest!G768:G791,Data!$M768:$M791)</f>
        <v>-0.1769901178005015</v>
      </c>
      <c r="H792">
        <f>SLOPE(FMBtest!H768:H791,Data!$M768:$M791)</f>
        <v>-0.20539167892668006</v>
      </c>
      <c r="I792">
        <f>SLOPE(FMBtest!I768:I791,Data!$M768:$M791)</f>
        <v>-0.12138984614919934</v>
      </c>
      <c r="J792">
        <f>SLOPE(FMBtest!J768:J791,Data!$M768:$M791)</f>
        <v>-0.12520745423581103</v>
      </c>
      <c r="K792">
        <f>SLOPE(FMBtest!K768:K791,Data!$M768:$M791)</f>
        <v>-0.13007817467677851</v>
      </c>
      <c r="L792">
        <f>SLOPE(FMBtest!L768:L791,Data!$M768:$M791)</f>
        <v>-0.10523988819311013</v>
      </c>
      <c r="N792" s="5">
        <f t="array" ref="N792:O792">LINEST(FMBtest!C792:L792,FM_ROLLING!C792:L792,TRUE,FALSE)</f>
        <v>-25.158864524052916</v>
      </c>
      <c r="O792" s="5">
        <v>3.5827749636454107</v>
      </c>
      <c r="R792">
        <f>SLOPE(FMBtest!C768:C779,Data!$AB774:$AB785)</f>
        <v>1.4810178430942602</v>
      </c>
      <c r="S792">
        <f>SLOPE(FMBtest!D768:D779,Data!$AB774:$AB785)</f>
        <v>0.79562726743560641</v>
      </c>
      <c r="T792">
        <f>SLOPE(FMBtest!E768:E779,Data!$AB774:$AB785)</f>
        <v>0.78401717017735728</v>
      </c>
      <c r="U792">
        <f>SLOPE(FMBtest!F768:F779,Data!$AB774:$AB785)</f>
        <v>0.78835959424416824</v>
      </c>
      <c r="V792">
        <f>SLOPE(FMBtest!G768:G779,Data!$AB774:$AB785)</f>
        <v>1.0578933651495988</v>
      </c>
      <c r="W792">
        <f>SLOPE(FMBtest!H768:H779,Data!$AB774:$AB785)</f>
        <v>1.6142716007605609</v>
      </c>
      <c r="X792">
        <f>SLOPE(FMBtest!I768:I779,Data!$AB774:$AB785)</f>
        <v>1.2073677476763101</v>
      </c>
      <c r="Y792">
        <f>SLOPE(FMBtest!J768:J779,Data!$AB774:$AB785)</f>
        <v>0.93546436155819279</v>
      </c>
      <c r="Z792">
        <f>SLOPE(FMBtest!K768:K779,Data!$AB774:$AB785)</f>
        <v>0.93816541443391999</v>
      </c>
      <c r="AA792">
        <f>SLOPE(FMBtest!L768:L779,Data!$AB774:$AB785)</f>
        <v>1.2711939126255503</v>
      </c>
      <c r="AB792">
        <f>SLOPE(FMBtest!M768:M779,Data!$AB774:$AB785)</f>
        <v>1.6193034151664953</v>
      </c>
      <c r="AC792">
        <f>SLOPE(FMBtest!N768:N779,Data!$AB774:$AB785)</f>
        <v>1.2416454902064764</v>
      </c>
      <c r="AD792">
        <f>SLOPE(FMBtest!O768:O779,Data!$AB774:$AB785)</f>
        <v>1.0821977217959511</v>
      </c>
      <c r="AE792">
        <f>SLOPE(FMBtest!P768:P779,Data!$AB774:$AB785)</f>
        <v>0.86060335699754498</v>
      </c>
      <c r="AF792">
        <f>SLOPE(FMBtest!Q768:Q779,Data!$AB774:$AB785)</f>
        <v>1.327339649638231</v>
      </c>
      <c r="AG792">
        <f>SLOPE(FMBtest!R768:R779,Data!$AB774:$AB785)</f>
        <v>1.7501107690922371</v>
      </c>
      <c r="AH792">
        <f>SLOPE(FMBtest!S768:S779,Data!$AB774:$AB785)</f>
        <v>1.5706911577878893</v>
      </c>
      <c r="AI792">
        <f>SLOPE(FMBtest!T768:T779,Data!$AB774:$AB785)</f>
        <v>1.2070115014119571</v>
      </c>
      <c r="AJ792">
        <f>SLOPE(FMBtest!U768:U779,Data!$AB774:$AB785)</f>
        <v>0.84072438228059432</v>
      </c>
      <c r="AK792">
        <f>SLOPE(FMBtest!V768:V779,Data!$AB774:$AB785)</f>
        <v>1.0925457306858313</v>
      </c>
      <c r="AL792">
        <f>SLOPE(FMBtest!W768:W779,Data!$AB774:$AB785)</f>
        <v>2.048298933932398</v>
      </c>
      <c r="AM792">
        <f>SLOPE(FMBtest!X768:X779,Data!$AB774:$AB785)</f>
        <v>1.0702961562878874</v>
      </c>
      <c r="AN792">
        <f>SLOPE(FMBtest!Y768:Y779,Data!$AB774:$AB785)</f>
        <v>0.97875031724491168</v>
      </c>
      <c r="AO792">
        <f>SLOPE(FMBtest!Z768:Z779,Data!$AB774:$AB785)</f>
        <v>0.84586934491050558</v>
      </c>
      <c r="AP792">
        <f>SLOPE(FMBtest!AA768:AA779,Data!$AB774:$AB785)</f>
        <v>0.93081465211745018</v>
      </c>
      <c r="AR792">
        <f t="array" ref="AR792:AS792">LINEST(FMBtest!C768:AA768,FM_ROLLING!R792:AP792,TRUE,FALSE)</f>
        <v>9.6480799646228235</v>
      </c>
      <c r="AS792">
        <v>-3.2296248893629311</v>
      </c>
    </row>
    <row r="793" spans="1:45" x14ac:dyDescent="0.3">
      <c r="A793">
        <v>1990</v>
      </c>
      <c r="B793">
        <v>12</v>
      </c>
      <c r="C793">
        <f>SLOPE(FMBtest!C769:C792,Data!$M769:$M792)</f>
        <v>-0.29221499766526116</v>
      </c>
      <c r="D793">
        <f>SLOPE(FMBtest!D769:D792,Data!$M769:$M792)</f>
        <v>-0.12875264844557915</v>
      </c>
      <c r="E793">
        <f>SLOPE(FMBtest!E769:E792,Data!$M769:$M792)</f>
        <v>-0.1464691194782943</v>
      </c>
      <c r="F793">
        <f>SLOPE(FMBtest!F769:F792,Data!$M769:$M792)</f>
        <v>-0.11310669505195305</v>
      </c>
      <c r="G793">
        <f>SLOPE(FMBtest!G769:G792,Data!$M769:$M792)</f>
        <v>-0.18471728043649263</v>
      </c>
      <c r="H793">
        <f>SLOPE(FMBtest!H769:H792,Data!$M769:$M792)</f>
        <v>-0.27939154553994355</v>
      </c>
      <c r="I793">
        <f>SLOPE(FMBtest!I769:I792,Data!$M769:$M792)</f>
        <v>-0.15877611290484414</v>
      </c>
      <c r="J793">
        <f>SLOPE(FMBtest!J769:J792,Data!$M769:$M792)</f>
        <v>-0.15004437870436119</v>
      </c>
      <c r="K793">
        <f>SLOPE(FMBtest!K769:K792,Data!$M769:$M792)</f>
        <v>-0.14784280596013583</v>
      </c>
      <c r="L793">
        <f>SLOPE(FMBtest!L769:L792,Data!$M769:$M792)</f>
        <v>-0.13482038827321829</v>
      </c>
      <c r="N793" s="5">
        <f t="array" ref="N793:O793">LINEST(FMBtest!C793:L793,FM_ROLLING!C793:L793,TRUE,FALSE)</f>
        <v>23.978169708687417</v>
      </c>
      <c r="O793" s="5">
        <v>7.2409362985004941</v>
      </c>
      <c r="R793">
        <f>SLOPE(FMBtest!C769:C780,Data!$AB775:$AB786)</f>
        <v>1.5691045873105782</v>
      </c>
      <c r="S793">
        <f>SLOPE(FMBtest!D769:D780,Data!$AB775:$AB786)</f>
        <v>0.84486857990563313</v>
      </c>
      <c r="T793">
        <f>SLOPE(FMBtest!E769:E780,Data!$AB775:$AB786)</f>
        <v>0.89858477603022602</v>
      </c>
      <c r="U793">
        <f>SLOPE(FMBtest!F769:F780,Data!$AB775:$AB786)</f>
        <v>0.92249168053316721</v>
      </c>
      <c r="V793">
        <f>SLOPE(FMBtest!G769:G780,Data!$AB775:$AB786)</f>
        <v>1.2234770126451731</v>
      </c>
      <c r="W793">
        <f>SLOPE(FMBtest!H769:H780,Data!$AB775:$AB786)</f>
        <v>1.5004937150379096</v>
      </c>
      <c r="X793">
        <f>SLOPE(FMBtest!I769:I780,Data!$AB775:$AB786)</f>
        <v>1.1882700589181059</v>
      </c>
      <c r="Y793">
        <f>SLOPE(FMBtest!J769:J780,Data!$AB775:$AB786)</f>
        <v>1.0090276596589474</v>
      </c>
      <c r="Z793">
        <f>SLOPE(FMBtest!K769:K780,Data!$AB775:$AB786)</f>
        <v>1.0216483857728924</v>
      </c>
      <c r="AA793">
        <f>SLOPE(FMBtest!L769:L780,Data!$AB775:$AB786)</f>
        <v>1.4106353241276066</v>
      </c>
      <c r="AB793">
        <f>SLOPE(FMBtest!M769:M780,Data!$AB775:$AB786)</f>
        <v>1.5500306285378216</v>
      </c>
      <c r="AC793">
        <f>SLOPE(FMBtest!N769:N780,Data!$AB775:$AB786)</f>
        <v>1.239010614136427</v>
      </c>
      <c r="AD793">
        <f>SLOPE(FMBtest!O769:O780,Data!$AB775:$AB786)</f>
        <v>1.0023167762375949</v>
      </c>
      <c r="AE793">
        <f>SLOPE(FMBtest!P769:P780,Data!$AB775:$AB786)</f>
        <v>0.86364865035907246</v>
      </c>
      <c r="AF793">
        <f>SLOPE(FMBtest!Q769:Q780,Data!$AB775:$AB786)</f>
        <v>1.5549599765721596</v>
      </c>
      <c r="AG793">
        <f>SLOPE(FMBtest!R769:R780,Data!$AB775:$AB786)</f>
        <v>1.5962933314052872</v>
      </c>
      <c r="AH793">
        <f>SLOPE(FMBtest!S769:S780,Data!$AB775:$AB786)</f>
        <v>1.30968061188415</v>
      </c>
      <c r="AI793">
        <f>SLOPE(FMBtest!T769:T780,Data!$AB775:$AB786)</f>
        <v>0.99593619207777662</v>
      </c>
      <c r="AJ793">
        <f>SLOPE(FMBtest!U769:U780,Data!$AB775:$AB786)</f>
        <v>0.85993820196178683</v>
      </c>
      <c r="AK793">
        <f>SLOPE(FMBtest!V769:V780,Data!$AB775:$AB786)</f>
        <v>1.1193009723282037</v>
      </c>
      <c r="AL793">
        <f>SLOPE(FMBtest!W769:W780,Data!$AB775:$AB786)</f>
        <v>1.9232649795916668</v>
      </c>
      <c r="AM793">
        <f>SLOPE(FMBtest!X769:X780,Data!$AB775:$AB786)</f>
        <v>1.0561482736792058</v>
      </c>
      <c r="AN793">
        <f>SLOPE(FMBtest!Y769:Y780,Data!$AB775:$AB786)</f>
        <v>0.92381166388122959</v>
      </c>
      <c r="AO793">
        <f>SLOPE(FMBtest!Z769:Z780,Data!$AB775:$AB786)</f>
        <v>0.7542008257654923</v>
      </c>
      <c r="AP793">
        <f>SLOPE(FMBtest!AA769:AA780,Data!$AB775:$AB786)</f>
        <v>1.0748922799613072</v>
      </c>
      <c r="AR793">
        <f t="array" ref="AR793:AS793">LINEST(FMBtest!C769:AA769,FM_ROLLING!R793:AP793,TRUE,FALSE)</f>
        <v>-1.0369974811327769</v>
      </c>
      <c r="AS793">
        <v>4.2940082798545767</v>
      </c>
    </row>
    <row r="794" spans="1:45" x14ac:dyDescent="0.3">
      <c r="A794">
        <v>1991</v>
      </c>
      <c r="B794">
        <v>1</v>
      </c>
      <c r="C794">
        <f>SLOPE(FMBtest!C770:C793,Data!$M770:$M793)</f>
        <v>-0.31109369775272183</v>
      </c>
      <c r="D794">
        <f>SLOPE(FMBtest!D770:D793,Data!$M770:$M793)</f>
        <v>-0.13728307732732989</v>
      </c>
      <c r="E794">
        <f>SLOPE(FMBtest!E770:E793,Data!$M770:$M793)</f>
        <v>-0.14922340016210389</v>
      </c>
      <c r="F794">
        <f>SLOPE(FMBtest!F770:F793,Data!$M770:$M793)</f>
        <v>-0.1224660764674184</v>
      </c>
      <c r="G794">
        <f>SLOPE(FMBtest!G770:G793,Data!$M770:$M793)</f>
        <v>-0.19390650722330588</v>
      </c>
      <c r="H794">
        <f>SLOPE(FMBtest!H770:H793,Data!$M770:$M793)</f>
        <v>-0.27881529536057759</v>
      </c>
      <c r="I794">
        <f>SLOPE(FMBtest!I770:I793,Data!$M770:$M793)</f>
        <v>-0.15179442929487752</v>
      </c>
      <c r="J794">
        <f>SLOPE(FMBtest!J770:J793,Data!$M770:$M793)</f>
        <v>-0.14699506378211885</v>
      </c>
      <c r="K794">
        <f>SLOPE(FMBtest!K770:K793,Data!$M770:$M793)</f>
        <v>-0.14740916474985266</v>
      </c>
      <c r="L794">
        <f>SLOPE(FMBtest!L770:L793,Data!$M770:$M793)</f>
        <v>-0.13440977029349108</v>
      </c>
      <c r="N794" s="5">
        <f t="array" ref="N794:O794">LINEST(FMBtest!C794:L794,FM_ROLLING!C794:L794,TRUE,FALSE)</f>
        <v>10.958314517901828</v>
      </c>
      <c r="O794" s="5">
        <v>6.1243436419231152</v>
      </c>
      <c r="R794">
        <f>SLOPE(FMBtest!C770:C781,Data!$AB776:$AB787)</f>
        <v>0.84283046774845627</v>
      </c>
      <c r="S794">
        <f>SLOPE(FMBtest!D770:D781,Data!$AB776:$AB787)</f>
        <v>0.48244364808674417</v>
      </c>
      <c r="T794">
        <f>SLOPE(FMBtest!E770:E781,Data!$AB776:$AB787)</f>
        <v>0.5373164760366882</v>
      </c>
      <c r="U794">
        <f>SLOPE(FMBtest!F770:F781,Data!$AB776:$AB787)</f>
        <v>0.66863852156476011</v>
      </c>
      <c r="V794">
        <f>SLOPE(FMBtest!G770:G781,Data!$AB776:$AB787)</f>
        <v>0.88311456217251927</v>
      </c>
      <c r="W794">
        <f>SLOPE(FMBtest!H770:H781,Data!$AB776:$AB787)</f>
        <v>0.97013537830279706</v>
      </c>
      <c r="X794">
        <f>SLOPE(FMBtest!I770:I781,Data!$AB776:$AB787)</f>
        <v>0.93948901327247891</v>
      </c>
      <c r="Y794">
        <f>SLOPE(FMBtest!J770:J781,Data!$AB776:$AB787)</f>
        <v>0.74942236374616022</v>
      </c>
      <c r="Z794">
        <f>SLOPE(FMBtest!K770:K781,Data!$AB776:$AB787)</f>
        <v>0.85278306136250681</v>
      </c>
      <c r="AA794">
        <f>SLOPE(FMBtest!L770:L781,Data!$AB776:$AB787)</f>
        <v>1.1997503420704858</v>
      </c>
      <c r="AB794">
        <f>SLOPE(FMBtest!M770:M781,Data!$AB776:$AB787)</f>
        <v>1.1608538688714585</v>
      </c>
      <c r="AC794">
        <f>SLOPE(FMBtest!N770:N781,Data!$AB776:$AB787)</f>
        <v>1.0087336271992102</v>
      </c>
      <c r="AD794">
        <f>SLOPE(FMBtest!O770:O781,Data!$AB776:$AB787)</f>
        <v>0.87147164874183924</v>
      </c>
      <c r="AE794">
        <f>SLOPE(FMBtest!P770:P781,Data!$AB776:$AB787)</f>
        <v>0.74247272061138159</v>
      </c>
      <c r="AF794">
        <f>SLOPE(FMBtest!Q770:Q781,Data!$AB776:$AB787)</f>
        <v>1.3896974800101896</v>
      </c>
      <c r="AG794">
        <f>SLOPE(FMBtest!R770:R781,Data!$AB776:$AB787)</f>
        <v>0.99710387779230292</v>
      </c>
      <c r="AH794">
        <f>SLOPE(FMBtest!S770:S781,Data!$AB776:$AB787)</f>
        <v>1.0426366459871932</v>
      </c>
      <c r="AI794">
        <f>SLOPE(FMBtest!T770:T781,Data!$AB776:$AB787)</f>
        <v>0.90241535061249523</v>
      </c>
      <c r="AJ794">
        <f>SLOPE(FMBtest!U770:U781,Data!$AB776:$AB787)</f>
        <v>0.91694332995000649</v>
      </c>
      <c r="AK794">
        <f>SLOPE(FMBtest!V770:V781,Data!$AB776:$AB787)</f>
        <v>1.2326504545304451</v>
      </c>
      <c r="AL794">
        <f>SLOPE(FMBtest!W770:W781,Data!$AB776:$AB787)</f>
        <v>1.2698303538204865</v>
      </c>
      <c r="AM794">
        <f>SLOPE(FMBtest!X770:X781,Data!$AB776:$AB787)</f>
        <v>0.96442478041687285</v>
      </c>
      <c r="AN794">
        <f>SLOPE(FMBtest!Y770:Y781,Data!$AB776:$AB787)</f>
        <v>0.88966739873676415</v>
      </c>
      <c r="AO794">
        <f>SLOPE(FMBtest!Z770:Z781,Data!$AB776:$AB787)</f>
        <v>1.0348359635065156</v>
      </c>
      <c r="AP794">
        <f>SLOPE(FMBtest!AA770:AA781,Data!$AB776:$AB787)</f>
        <v>1.3265535406176507</v>
      </c>
      <c r="AR794">
        <f t="array" ref="AR794:AS794">LINEST(FMBtest!C770:AA770,FM_ROLLING!R794:AP794,TRUE,FALSE)</f>
        <v>2.910852314032323</v>
      </c>
      <c r="AS794">
        <v>5.0691945871414603</v>
      </c>
    </row>
    <row r="795" spans="1:45" x14ac:dyDescent="0.3">
      <c r="A795">
        <v>1991</v>
      </c>
      <c r="B795">
        <v>2</v>
      </c>
      <c r="C795">
        <f>SLOPE(FMBtest!C771:C794,Data!$M771:$M794)</f>
        <v>-0.23834895478908394</v>
      </c>
      <c r="D795">
        <f>SLOPE(FMBtest!D771:D794,Data!$M771:$M794)</f>
        <v>-9.0052797794571079E-2</v>
      </c>
      <c r="E795">
        <f>SLOPE(FMBtest!E771:E794,Data!$M771:$M794)</f>
        <v>-0.12575624127136475</v>
      </c>
      <c r="F795">
        <f>SLOPE(FMBtest!F771:F794,Data!$M771:$M794)</f>
        <v>-0.10813943565893529</v>
      </c>
      <c r="G795">
        <f>SLOPE(FMBtest!G771:G794,Data!$M771:$M794)</f>
        <v>-0.1674092287893639</v>
      </c>
      <c r="H795">
        <f>SLOPE(FMBtest!H771:H794,Data!$M771:$M794)</f>
        <v>-0.20863532904211313</v>
      </c>
      <c r="I795">
        <f>SLOPE(FMBtest!I771:I794,Data!$M771:$M794)</f>
        <v>-0.11704495711313304</v>
      </c>
      <c r="J795">
        <f>SLOPE(FMBtest!J771:J794,Data!$M771:$M794)</f>
        <v>-0.1202471419095214</v>
      </c>
      <c r="K795">
        <f>SLOPE(FMBtest!K771:K794,Data!$M771:$M794)</f>
        <v>-0.12521535446713952</v>
      </c>
      <c r="L795">
        <f>SLOPE(FMBtest!L771:L794,Data!$M771:$M794)</f>
        <v>-8.9531641046354554E-2</v>
      </c>
      <c r="N795" s="5">
        <f t="array" ref="N795:O795">LINEST(FMBtest!C795:L795,FM_ROLLING!C795:L795,TRUE,FALSE)</f>
        <v>30.823761103857475</v>
      </c>
      <c r="O795" s="5">
        <v>1.8396774311240733</v>
      </c>
      <c r="R795">
        <f>SLOPE(FMBtest!C771:C782,Data!$AB777:$AB788)</f>
        <v>0.52936162676224385</v>
      </c>
      <c r="S795">
        <f>SLOPE(FMBtest!D771:D782,Data!$AB777:$AB788)</f>
        <v>0.30399508437777228</v>
      </c>
      <c r="T795">
        <f>SLOPE(FMBtest!E771:E782,Data!$AB777:$AB788)</f>
        <v>0.40955928367029648</v>
      </c>
      <c r="U795">
        <f>SLOPE(FMBtest!F771:F782,Data!$AB777:$AB788)</f>
        <v>0.56053120126745015</v>
      </c>
      <c r="V795">
        <f>SLOPE(FMBtest!G771:G782,Data!$AB777:$AB788)</f>
        <v>0.74944271534593931</v>
      </c>
      <c r="W795">
        <f>SLOPE(FMBtest!H771:H782,Data!$AB777:$AB788)</f>
        <v>0.76956905513497997</v>
      </c>
      <c r="X795">
        <f>SLOPE(FMBtest!I771:I782,Data!$AB777:$AB788)</f>
        <v>0.79952994808565503</v>
      </c>
      <c r="Y795">
        <f>SLOPE(FMBtest!J771:J782,Data!$AB777:$AB788)</f>
        <v>0.67866324251504639</v>
      </c>
      <c r="Z795">
        <f>SLOPE(FMBtest!K771:K782,Data!$AB777:$AB788)</f>
        <v>0.77712205085065167</v>
      </c>
      <c r="AA795">
        <f>SLOPE(FMBtest!L771:L782,Data!$AB777:$AB788)</f>
        <v>1.0910424361654829</v>
      </c>
      <c r="AB795">
        <f>SLOPE(FMBtest!M771:M782,Data!$AB777:$AB788)</f>
        <v>1.0947122747166027</v>
      </c>
      <c r="AC795">
        <f>SLOPE(FMBtest!N771:N782,Data!$AB777:$AB788)</f>
        <v>0.90453698354766243</v>
      </c>
      <c r="AD795">
        <f>SLOPE(FMBtest!O771:O782,Data!$AB777:$AB788)</f>
        <v>0.81450504114859534</v>
      </c>
      <c r="AE795">
        <f>SLOPE(FMBtest!P771:P782,Data!$AB777:$AB788)</f>
        <v>0.64864981920522558</v>
      </c>
      <c r="AF795">
        <f>SLOPE(FMBtest!Q771:Q782,Data!$AB777:$AB788)</f>
        <v>1.3258026187183327</v>
      </c>
      <c r="AG795">
        <f>SLOPE(FMBtest!R771:R782,Data!$AB777:$AB788)</f>
        <v>0.91592294818666353</v>
      </c>
      <c r="AH795">
        <f>SLOPE(FMBtest!S771:S782,Data!$AB777:$AB788)</f>
        <v>0.94183101054098051</v>
      </c>
      <c r="AI795">
        <f>SLOPE(FMBtest!T771:T782,Data!$AB777:$AB788)</f>
        <v>0.88143756670156681</v>
      </c>
      <c r="AJ795">
        <f>SLOPE(FMBtest!U771:U782,Data!$AB777:$AB788)</f>
        <v>0.93099451420217549</v>
      </c>
      <c r="AK795">
        <f>SLOPE(FMBtest!V771:V782,Data!$AB777:$AB788)</f>
        <v>1.2195838160543706</v>
      </c>
      <c r="AL795">
        <f>SLOPE(FMBtest!W771:W782,Data!$AB777:$AB788)</f>
        <v>1.1410027112431436</v>
      </c>
      <c r="AM795">
        <f>SLOPE(FMBtest!X771:X782,Data!$AB777:$AB788)</f>
        <v>0.86596434605037664</v>
      </c>
      <c r="AN795">
        <f>SLOPE(FMBtest!Y771:Y782,Data!$AB777:$AB788)</f>
        <v>0.89545462200428716</v>
      </c>
      <c r="AO795">
        <f>SLOPE(FMBtest!Z771:Z782,Data!$AB777:$AB788)</f>
        <v>1.1194325486953267</v>
      </c>
      <c r="AP795">
        <f>SLOPE(FMBtest!AA771:AA782,Data!$AB777:$AB788)</f>
        <v>1.4086129936761698</v>
      </c>
      <c r="AR795">
        <f t="array" ref="AR795:AS795">LINEST(FMBtest!C771:AA771,FM_ROLLING!R795:AP795,TRUE,FALSE)</f>
        <v>-2.4264981660343738</v>
      </c>
      <c r="AS795">
        <v>12.660099302587746</v>
      </c>
    </row>
    <row r="796" spans="1:45" x14ac:dyDescent="0.3">
      <c r="A796">
        <v>1991</v>
      </c>
      <c r="B796">
        <v>3</v>
      </c>
      <c r="C796">
        <f>SLOPE(FMBtest!C772:C795,Data!$M772:$M795)</f>
        <v>-3.8903462640097468E-2</v>
      </c>
      <c r="D796">
        <f>SLOPE(FMBtest!D772:D795,Data!$M772:$M795)</f>
        <v>1.7043292955081904E-2</v>
      </c>
      <c r="E796">
        <f>SLOPE(FMBtest!E772:E795,Data!$M772:$M795)</f>
        <v>-3.0014789747251667E-2</v>
      </c>
      <c r="F796">
        <f>SLOPE(FMBtest!F772:F795,Data!$M772:$M795)</f>
        <v>-3.3880606381337393E-2</v>
      </c>
      <c r="G796">
        <f>SLOPE(FMBtest!G772:G795,Data!$M772:$M795)</f>
        <v>-5.9095486018807944E-2</v>
      </c>
      <c r="H796">
        <f>SLOPE(FMBtest!H772:H795,Data!$M772:$M795)</f>
        <v>-3.454392529319468E-2</v>
      </c>
      <c r="I796">
        <f>SLOPE(FMBtest!I772:I795,Data!$M772:$M795)</f>
        <v>1.1529594755394466E-3</v>
      </c>
      <c r="J796">
        <f>SLOPE(FMBtest!J772:J795,Data!$M772:$M795)</f>
        <v>-2.1850037314663898E-2</v>
      </c>
      <c r="K796">
        <f>SLOPE(FMBtest!K772:K795,Data!$M772:$M795)</f>
        <v>-5.1522377878274662E-2</v>
      </c>
      <c r="L796">
        <f>SLOPE(FMBtest!L772:L795,Data!$M772:$M795)</f>
        <v>-3.4663020312943028E-3</v>
      </c>
      <c r="N796" s="5">
        <f t="array" ref="N796:O796">LINEST(FMBtest!C796:L796,FM_ROLLING!C796:L796,TRUE,FALSE)</f>
        <v>-16.885345386138791</v>
      </c>
      <c r="O796" s="5">
        <v>1.9192873690297341</v>
      </c>
      <c r="R796">
        <f>SLOPE(FMBtest!C772:C783,Data!$AB778:$AB789)</f>
        <v>0.1193633761780088</v>
      </c>
      <c r="S796">
        <f>SLOPE(FMBtest!D772:D783,Data!$AB778:$AB789)</f>
        <v>0.11628656036250183</v>
      </c>
      <c r="T796">
        <f>SLOPE(FMBtest!E772:E783,Data!$AB778:$AB789)</f>
        <v>0.23559275053833836</v>
      </c>
      <c r="U796">
        <f>SLOPE(FMBtest!F772:F783,Data!$AB778:$AB789)</f>
        <v>0.46357362639026933</v>
      </c>
      <c r="V796">
        <f>SLOPE(FMBtest!G772:G783,Data!$AB778:$AB789)</f>
        <v>0.63736684833449686</v>
      </c>
      <c r="W796">
        <f>SLOPE(FMBtest!H772:H783,Data!$AB778:$AB789)</f>
        <v>0.45523556781326335</v>
      </c>
      <c r="X796">
        <f>SLOPE(FMBtest!I772:I783,Data!$AB778:$AB789)</f>
        <v>0.66026879771130642</v>
      </c>
      <c r="Y796">
        <f>SLOPE(FMBtest!J772:J783,Data!$AB778:$AB789)</f>
        <v>0.54343805639662646</v>
      </c>
      <c r="Z796">
        <f>SLOPE(FMBtest!K772:K783,Data!$AB778:$AB789)</f>
        <v>0.72339391872563485</v>
      </c>
      <c r="AA796">
        <f>SLOPE(FMBtest!L772:L783,Data!$AB778:$AB789)</f>
        <v>1.1081020422844789</v>
      </c>
      <c r="AB796">
        <f>SLOPE(FMBtest!M772:M783,Data!$AB778:$AB789)</f>
        <v>0.87098890134592089</v>
      </c>
      <c r="AC796">
        <f>SLOPE(FMBtest!N772:N783,Data!$AB778:$AB789)</f>
        <v>0.79371024479395236</v>
      </c>
      <c r="AD796">
        <f>SLOPE(FMBtest!O772:O783,Data!$AB778:$AB789)</f>
        <v>0.71857541051520013</v>
      </c>
      <c r="AE796">
        <f>SLOPE(FMBtest!P772:P783,Data!$AB778:$AB789)</f>
        <v>0.61703330771278575</v>
      </c>
      <c r="AF796">
        <f>SLOPE(FMBtest!Q772:Q783,Data!$AB778:$AB789)</f>
        <v>1.3715258361265912</v>
      </c>
      <c r="AG796">
        <f>SLOPE(FMBtest!R772:R783,Data!$AB778:$AB789)</f>
        <v>0.7205790095776109</v>
      </c>
      <c r="AH796">
        <f>SLOPE(FMBtest!S772:S783,Data!$AB778:$AB789)</f>
        <v>0.82720883871027562</v>
      </c>
      <c r="AI796">
        <f>SLOPE(FMBtest!T772:T783,Data!$AB778:$AB789)</f>
        <v>0.82826181840780866</v>
      </c>
      <c r="AJ796">
        <f>SLOPE(FMBtest!U772:U783,Data!$AB778:$AB789)</f>
        <v>0.94129177956441235</v>
      </c>
      <c r="AK796">
        <f>SLOPE(FMBtest!V772:V783,Data!$AB778:$AB789)</f>
        <v>1.2727590822926156</v>
      </c>
      <c r="AL796">
        <f>SLOPE(FMBtest!W772:W783,Data!$AB778:$AB789)</f>
        <v>0.83638288352451695</v>
      </c>
      <c r="AM796">
        <f>SLOPE(FMBtest!X772:X783,Data!$AB778:$AB789)</f>
        <v>0.88053674416066285</v>
      </c>
      <c r="AN796">
        <f>SLOPE(FMBtest!Y772:Y783,Data!$AB778:$AB789)</f>
        <v>0.88542157768868557</v>
      </c>
      <c r="AO796">
        <f>SLOPE(FMBtest!Z772:Z783,Data!$AB778:$AB789)</f>
        <v>1.1934341330190801</v>
      </c>
      <c r="AP796">
        <f>SLOPE(FMBtest!AA772:AA783,Data!$AB778:$AB789)</f>
        <v>1.4963190101546933</v>
      </c>
      <c r="AR796">
        <f t="array" ref="AR796:AS796">LINEST(FMBtest!C772:AA772,FM_ROLLING!R796:AP796,TRUE,FALSE)</f>
        <v>-1.3902291401693421</v>
      </c>
      <c r="AS796">
        <v>5.7341827956207387</v>
      </c>
    </row>
    <row r="797" spans="1:45" x14ac:dyDescent="0.3">
      <c r="A797">
        <v>1991</v>
      </c>
      <c r="B797">
        <v>4</v>
      </c>
      <c r="C797">
        <f>SLOPE(FMBtest!C773:C796,Data!$M773:$M796)</f>
        <v>8.6053121115396938E-2</v>
      </c>
      <c r="D797">
        <f>SLOPE(FMBtest!D773:D796,Data!$M773:$M796)</f>
        <v>9.1165298304787382E-2</v>
      </c>
      <c r="E797">
        <f>SLOPE(FMBtest!E773:E796,Data!$M773:$M796)</f>
        <v>4.7761245487197443E-2</v>
      </c>
      <c r="F797">
        <f>SLOPE(FMBtest!F773:F796,Data!$M773:$M796)</f>
        <v>4.587897154549319E-2</v>
      </c>
      <c r="G797">
        <f>SLOPE(FMBtest!G773:G796,Data!$M773:$M796)</f>
        <v>0.10701209826208052</v>
      </c>
      <c r="H797">
        <f>SLOPE(FMBtest!H773:H796,Data!$M773:$M796)</f>
        <v>5.1051316305034379E-2</v>
      </c>
      <c r="I797">
        <f>SLOPE(FMBtest!I773:I796,Data!$M773:$M796)</f>
        <v>7.4488203218771379E-2</v>
      </c>
      <c r="J797">
        <f>SLOPE(FMBtest!J773:J796,Data!$M773:$M796)</f>
        <v>2.5690512092922991E-2</v>
      </c>
      <c r="K797">
        <f>SLOPE(FMBtest!K773:K796,Data!$M773:$M796)</f>
        <v>3.6634579848658325E-2</v>
      </c>
      <c r="L797">
        <f>SLOPE(FMBtest!L773:L796,Data!$M773:$M796)</f>
        <v>0.1335063907163809</v>
      </c>
      <c r="N797" s="5">
        <f t="array" ref="N797:O797">LINEST(FMBtest!C797:L797,FM_ROLLING!C797:L797,TRUE,FALSE)</f>
        <v>-6.9138708037227907</v>
      </c>
      <c r="O797" s="5">
        <v>-2.3795532970525328</v>
      </c>
      <c r="R797">
        <f>SLOPE(FMBtest!C773:C784,Data!$AB779:$AB790)</f>
        <v>0.14054824697102833</v>
      </c>
      <c r="S797">
        <f>SLOPE(FMBtest!D773:D784,Data!$AB779:$AB790)</f>
        <v>0.15178966127495269</v>
      </c>
      <c r="T797">
        <f>SLOPE(FMBtest!E773:E784,Data!$AB779:$AB790)</f>
        <v>0.22943776839968816</v>
      </c>
      <c r="U797">
        <f>SLOPE(FMBtest!F773:F784,Data!$AB779:$AB790)</f>
        <v>0.46319913864584233</v>
      </c>
      <c r="V797">
        <f>SLOPE(FMBtest!G773:G784,Data!$AB779:$AB790)</f>
        <v>0.65854782619457197</v>
      </c>
      <c r="W797">
        <f>SLOPE(FMBtest!H773:H784,Data!$AB779:$AB790)</f>
        <v>0.48222293726718063</v>
      </c>
      <c r="X797">
        <f>SLOPE(FMBtest!I773:I784,Data!$AB779:$AB790)</f>
        <v>0.68431172109946414</v>
      </c>
      <c r="Y797">
        <f>SLOPE(FMBtest!J773:J784,Data!$AB779:$AB790)</f>
        <v>0.55142828855364279</v>
      </c>
      <c r="Z797">
        <f>SLOPE(FMBtest!K773:K784,Data!$AB779:$AB790)</f>
        <v>0.73928666014875688</v>
      </c>
      <c r="AA797">
        <f>SLOPE(FMBtest!L773:L784,Data!$AB779:$AB790)</f>
        <v>1.1524332017375594</v>
      </c>
      <c r="AB797">
        <f>SLOPE(FMBtest!M773:M784,Data!$AB779:$AB790)</f>
        <v>0.88307216316225878</v>
      </c>
      <c r="AC797">
        <f>SLOPE(FMBtest!N773:N784,Data!$AB779:$AB790)</f>
        <v>0.82518767867529674</v>
      </c>
      <c r="AD797">
        <f>SLOPE(FMBtest!O773:O784,Data!$AB779:$AB790)</f>
        <v>0.7339210177839931</v>
      </c>
      <c r="AE797">
        <f>SLOPE(FMBtest!P773:P784,Data!$AB779:$AB790)</f>
        <v>0.64782248183854563</v>
      </c>
      <c r="AF797">
        <f>SLOPE(FMBtest!Q773:Q784,Data!$AB779:$AB790)</f>
        <v>1.3675239780701212</v>
      </c>
      <c r="AG797">
        <f>SLOPE(FMBtest!R773:R784,Data!$AB779:$AB790)</f>
        <v>0.71810551588431115</v>
      </c>
      <c r="AH797">
        <f>SLOPE(FMBtest!S773:S784,Data!$AB779:$AB790)</f>
        <v>0.85364825563407309</v>
      </c>
      <c r="AI797">
        <f>SLOPE(FMBtest!T773:T784,Data!$AB779:$AB790)</f>
        <v>0.85684516663985255</v>
      </c>
      <c r="AJ797">
        <f>SLOPE(FMBtest!U773:U784,Data!$AB779:$AB790)</f>
        <v>0.98748536564236478</v>
      </c>
      <c r="AK797">
        <f>SLOPE(FMBtest!V773:V784,Data!$AB779:$AB790)</f>
        <v>1.2472319097063227</v>
      </c>
      <c r="AL797">
        <f>SLOPE(FMBtest!W773:W784,Data!$AB779:$AB790)</f>
        <v>0.84868433102731333</v>
      </c>
      <c r="AM797">
        <f>SLOPE(FMBtest!X773:X784,Data!$AB779:$AB790)</f>
        <v>0.88852047572491122</v>
      </c>
      <c r="AN797">
        <f>SLOPE(FMBtest!Y773:Y784,Data!$AB779:$AB790)</f>
        <v>0.87547343539225042</v>
      </c>
      <c r="AO797">
        <f>SLOPE(FMBtest!Z773:Z784,Data!$AB779:$AB790)</f>
        <v>1.1787609370939198</v>
      </c>
      <c r="AP797">
        <f>SLOPE(FMBtest!AA773:AA784,Data!$AB779:$AB790)</f>
        <v>1.4995792235436802</v>
      </c>
      <c r="AR797">
        <f t="array" ref="AR797:AS797">LINEST(FMBtest!C773:AA773,FM_ROLLING!R797:AP797,TRUE,FALSE)</f>
        <v>-1.8162554991167579</v>
      </c>
      <c r="AS797">
        <v>2.2866714712210943</v>
      </c>
    </row>
    <row r="798" spans="1:45" x14ac:dyDescent="0.3">
      <c r="A798">
        <v>1991</v>
      </c>
      <c r="B798">
        <v>5</v>
      </c>
      <c r="C798">
        <f>SLOPE(FMBtest!C774:C797,Data!$M774:$M797)</f>
        <v>0.13567276660052108</v>
      </c>
      <c r="D798">
        <f>SLOPE(FMBtest!D774:D797,Data!$M774:$M797)</f>
        <v>0.13847735530292055</v>
      </c>
      <c r="E798">
        <f>SLOPE(FMBtest!E774:E797,Data!$M774:$M797)</f>
        <v>7.7594963611082785E-2</v>
      </c>
      <c r="F798">
        <f>SLOPE(FMBtest!F774:F797,Data!$M774:$M797)</f>
        <v>4.9997701817216703E-2</v>
      </c>
      <c r="G798">
        <f>SLOPE(FMBtest!G774:G797,Data!$M774:$M797)</f>
        <v>0.13875583571530534</v>
      </c>
      <c r="H798">
        <f>SLOPE(FMBtest!H774:H797,Data!$M774:$M797)</f>
        <v>1.2059602251446654E-2</v>
      </c>
      <c r="I798">
        <f>SLOPE(FMBtest!I774:I797,Data!$M774:$M797)</f>
        <v>6.8277194453145937E-2</v>
      </c>
      <c r="J798">
        <f>SLOPE(FMBtest!J774:J797,Data!$M774:$M797)</f>
        <v>3.4976410822693906E-2</v>
      </c>
      <c r="K798">
        <f>SLOPE(FMBtest!K774:K797,Data!$M774:$M797)</f>
        <v>4.2897237824727652E-2</v>
      </c>
      <c r="L798">
        <f>SLOPE(FMBtest!L774:L797,Data!$M774:$M797)</f>
        <v>0.11571433442209468</v>
      </c>
      <c r="N798" s="5">
        <f t="array" ref="N798:O798">LINEST(FMBtest!C798:L798,FM_ROLLING!C798:L798,TRUE,FALSE)</f>
        <v>-12.109194984803084</v>
      </c>
      <c r="O798" s="5">
        <v>4.99120117849482</v>
      </c>
      <c r="R798">
        <f>SLOPE(FMBtest!C774:C785,Data!$AB780:$AB791)</f>
        <v>0.13541076875109309</v>
      </c>
      <c r="S798">
        <f>SLOPE(FMBtest!D774:D785,Data!$AB780:$AB791)</f>
        <v>0.1476573152615703</v>
      </c>
      <c r="T798">
        <f>SLOPE(FMBtest!E774:E785,Data!$AB780:$AB791)</f>
        <v>0.22606884388304341</v>
      </c>
      <c r="U798">
        <f>SLOPE(FMBtest!F774:F785,Data!$AB780:$AB791)</f>
        <v>0.45484347354736249</v>
      </c>
      <c r="V798">
        <f>SLOPE(FMBtest!G774:G785,Data!$AB780:$AB791)</f>
        <v>0.64639515873573972</v>
      </c>
      <c r="W798">
        <f>SLOPE(FMBtest!H774:H785,Data!$AB780:$AB791)</f>
        <v>0.46975112222462162</v>
      </c>
      <c r="X798">
        <f>SLOPE(FMBtest!I774:I785,Data!$AB780:$AB791)</f>
        <v>0.67267746333983247</v>
      </c>
      <c r="Y798">
        <f>SLOPE(FMBtest!J774:J785,Data!$AB780:$AB791)</f>
        <v>0.54751355600045559</v>
      </c>
      <c r="Z798">
        <f>SLOPE(FMBtest!K774:K785,Data!$AB780:$AB791)</f>
        <v>0.73590415551391442</v>
      </c>
      <c r="AA798">
        <f>SLOPE(FMBtest!L774:L785,Data!$AB780:$AB791)</f>
        <v>1.1341547733364532</v>
      </c>
      <c r="AB798">
        <f>SLOPE(FMBtest!M774:M785,Data!$AB780:$AB791)</f>
        <v>0.88494131074840077</v>
      </c>
      <c r="AC798">
        <f>SLOPE(FMBtest!N774:N785,Data!$AB780:$AB791)</f>
        <v>0.82825236658238188</v>
      </c>
      <c r="AD798">
        <f>SLOPE(FMBtest!O774:O785,Data!$AB780:$AB791)</f>
        <v>0.73991124265878694</v>
      </c>
      <c r="AE798">
        <f>SLOPE(FMBtest!P774:P785,Data!$AB780:$AB791)</f>
        <v>0.64405480775154911</v>
      </c>
      <c r="AF798">
        <f>SLOPE(FMBtest!Q774:Q785,Data!$AB780:$AB791)</f>
        <v>1.3563050260353622</v>
      </c>
      <c r="AG798">
        <f>SLOPE(FMBtest!R774:R785,Data!$AB780:$AB791)</f>
        <v>0.75015287646100792</v>
      </c>
      <c r="AH798">
        <f>SLOPE(FMBtest!S774:S785,Data!$AB780:$AB791)</f>
        <v>0.86129098305818874</v>
      </c>
      <c r="AI798">
        <f>SLOPE(FMBtest!T774:T785,Data!$AB780:$AB791)</f>
        <v>0.85515003550418089</v>
      </c>
      <c r="AJ798">
        <f>SLOPE(FMBtest!U774:U785,Data!$AB780:$AB791)</f>
        <v>0.99384934402835845</v>
      </c>
      <c r="AK798">
        <f>SLOPE(FMBtest!V774:V785,Data!$AB780:$AB791)</f>
        <v>1.2297765881508762</v>
      </c>
      <c r="AL798">
        <f>SLOPE(FMBtest!W774:W785,Data!$AB780:$AB791)</f>
        <v>0.86579904944634001</v>
      </c>
      <c r="AM798">
        <f>SLOPE(FMBtest!X774:X785,Data!$AB780:$AB791)</f>
        <v>0.9070102865663503</v>
      </c>
      <c r="AN798">
        <f>SLOPE(FMBtest!Y774:Y785,Data!$AB780:$AB791)</f>
        <v>0.88178371014647861</v>
      </c>
      <c r="AO798">
        <f>SLOPE(FMBtest!Z774:Z785,Data!$AB780:$AB791)</f>
        <v>1.1808970702360453</v>
      </c>
      <c r="AP798">
        <f>SLOPE(FMBtest!AA774:AA785,Data!$AB780:$AB791)</f>
        <v>1.4904751087996224</v>
      </c>
      <c r="AR798">
        <f t="array" ref="AR798:AS798">LINEST(FMBtest!C774:AA774,FM_ROLLING!R798:AP798,TRUE,FALSE)</f>
        <v>2.237187887991289</v>
      </c>
      <c r="AS798">
        <v>2.2716628294333545</v>
      </c>
    </row>
    <row r="799" spans="1:45" x14ac:dyDescent="0.3">
      <c r="A799">
        <v>1991</v>
      </c>
      <c r="B799">
        <v>6</v>
      </c>
      <c r="C799">
        <f>SLOPE(FMBtest!C775:C798,Data!$M775:$M798)</f>
        <v>0.18054495997944725</v>
      </c>
      <c r="D799">
        <f>SLOPE(FMBtest!D775:D798,Data!$M775:$M798)</f>
        <v>0.14241761980561687</v>
      </c>
      <c r="E799">
        <f>SLOPE(FMBtest!E775:E798,Data!$M775:$M798)</f>
        <v>7.2416526205607235E-2</v>
      </c>
      <c r="F799">
        <f>SLOPE(FMBtest!F775:F798,Data!$M775:$M798)</f>
        <v>3.6090952803348134E-2</v>
      </c>
      <c r="G799">
        <f>SLOPE(FMBtest!G775:G798,Data!$M775:$M798)</f>
        <v>0.12176529029294016</v>
      </c>
      <c r="H799">
        <f>SLOPE(FMBtest!H775:H798,Data!$M775:$M798)</f>
        <v>4.2464685109738963E-2</v>
      </c>
      <c r="I799">
        <f>SLOPE(FMBtest!I775:I798,Data!$M775:$M798)</f>
        <v>5.2466276326684352E-2</v>
      </c>
      <c r="J799">
        <f>SLOPE(FMBtest!J775:J798,Data!$M775:$M798)</f>
        <v>-3.110041041824704E-2</v>
      </c>
      <c r="K799">
        <f>SLOPE(FMBtest!K775:K798,Data!$M775:$M798)</f>
        <v>5.1197492010644365E-2</v>
      </c>
      <c r="L799">
        <f>SLOPE(FMBtest!L775:L798,Data!$M775:$M798)</f>
        <v>7.9732027493914295E-2</v>
      </c>
      <c r="N799" s="5">
        <f t="array" ref="N799:O799">LINEST(FMBtest!C799:L799,FM_ROLLING!C799:L799,TRUE,FALSE)</f>
        <v>-3.0950878650322662</v>
      </c>
      <c r="O799" s="5">
        <v>0.50251115463336848</v>
      </c>
      <c r="R799">
        <f>SLOPE(FMBtest!C775:C786,Data!$AB781:$AB792)</f>
        <v>0.13613716008789964</v>
      </c>
      <c r="S799">
        <f>SLOPE(FMBtest!D775:D786,Data!$AB781:$AB792)</f>
        <v>0.14110440545296077</v>
      </c>
      <c r="T799">
        <f>SLOPE(FMBtest!E775:E786,Data!$AB781:$AB792)</f>
        <v>0.21988758958948729</v>
      </c>
      <c r="U799">
        <f>SLOPE(FMBtest!F775:F786,Data!$AB781:$AB792)</f>
        <v>0.44615188214736068</v>
      </c>
      <c r="V799">
        <f>SLOPE(FMBtest!G775:G786,Data!$AB781:$AB792)</f>
        <v>0.65076635200175847</v>
      </c>
      <c r="W799">
        <f>SLOPE(FMBtest!H775:H786,Data!$AB781:$AB792)</f>
        <v>0.47031345610082642</v>
      </c>
      <c r="X799">
        <f>SLOPE(FMBtest!I775:I786,Data!$AB781:$AB792)</f>
        <v>0.65917990945197746</v>
      </c>
      <c r="Y799">
        <f>SLOPE(FMBtest!J775:J786,Data!$AB781:$AB792)</f>
        <v>0.50108922468147632</v>
      </c>
      <c r="Z799">
        <f>SLOPE(FMBtest!K775:K786,Data!$AB781:$AB792)</f>
        <v>0.75016215037272493</v>
      </c>
      <c r="AA799">
        <f>SLOPE(FMBtest!L775:L786,Data!$AB781:$AB792)</f>
        <v>1.1305627704129013</v>
      </c>
      <c r="AB799">
        <f>SLOPE(FMBtest!M775:M786,Data!$AB781:$AB792)</f>
        <v>0.8629756216197032</v>
      </c>
      <c r="AC799">
        <f>SLOPE(FMBtest!N775:N786,Data!$AB781:$AB792)</f>
        <v>0.79267168595709359</v>
      </c>
      <c r="AD799">
        <f>SLOPE(FMBtest!O775:O786,Data!$AB781:$AB792)</f>
        <v>0.76146905554656397</v>
      </c>
      <c r="AE799">
        <f>SLOPE(FMBtest!P775:P786,Data!$AB781:$AB792)</f>
        <v>0.66334518772140405</v>
      </c>
      <c r="AF799">
        <f>SLOPE(FMBtest!Q775:Q786,Data!$AB781:$AB792)</f>
        <v>1.3623696890019028</v>
      </c>
      <c r="AG799">
        <f>SLOPE(FMBtest!R775:R786,Data!$AB781:$AB792)</f>
        <v>0.6952277505195128</v>
      </c>
      <c r="AH799">
        <f>SLOPE(FMBtest!S775:S786,Data!$AB781:$AB792)</f>
        <v>0.83315293545402525</v>
      </c>
      <c r="AI799">
        <f>SLOPE(FMBtest!T775:T786,Data!$AB781:$AB792)</f>
        <v>0.82032578939578926</v>
      </c>
      <c r="AJ799">
        <f>SLOPE(FMBtest!U775:U786,Data!$AB781:$AB792)</f>
        <v>0.99441894601824932</v>
      </c>
      <c r="AK799">
        <f>SLOPE(FMBtest!V775:V786,Data!$AB781:$AB792)</f>
        <v>1.2387623776515497</v>
      </c>
      <c r="AL799">
        <f>SLOPE(FMBtest!W775:W786,Data!$AB781:$AB792)</f>
        <v>0.77725160527570747</v>
      </c>
      <c r="AM799">
        <f>SLOPE(FMBtest!X775:X786,Data!$AB781:$AB792)</f>
        <v>0.88657315288352401</v>
      </c>
      <c r="AN799">
        <f>SLOPE(FMBtest!Y775:Y786,Data!$AB781:$AB792)</f>
        <v>0.87558405724726007</v>
      </c>
      <c r="AO799">
        <f>SLOPE(FMBtest!Z775:Z786,Data!$AB781:$AB792)</f>
        <v>1.1996134702083847</v>
      </c>
      <c r="AP799">
        <f>SLOPE(FMBtest!AA775:AA786,Data!$AB781:$AB792)</f>
        <v>1.519010064834184</v>
      </c>
      <c r="AR799">
        <f t="array" ref="AR799:AS799">LINEST(FMBtest!C775:AA775,FM_ROLLING!R799:AP799,TRUE,FALSE)</f>
        <v>-1.3715210811751564</v>
      </c>
      <c r="AS799">
        <v>-3.51355213998808</v>
      </c>
    </row>
    <row r="800" spans="1:45" x14ac:dyDescent="0.3">
      <c r="A800">
        <v>1991</v>
      </c>
      <c r="B800">
        <v>7</v>
      </c>
      <c r="C800">
        <f>SLOPE(FMBtest!C776:C799,Data!$M776:$M799)</f>
        <v>0.18625429534707966</v>
      </c>
      <c r="D800">
        <f>SLOPE(FMBtest!D776:D799,Data!$M776:$M799)</f>
        <v>0.1461411642103633</v>
      </c>
      <c r="E800">
        <f>SLOPE(FMBtest!E776:E799,Data!$M776:$M799)</f>
        <v>7.5539557384417519E-2</v>
      </c>
      <c r="F800">
        <f>SLOPE(FMBtest!F776:F799,Data!$M776:$M799)</f>
        <v>4.0243756667770671E-2</v>
      </c>
      <c r="G800">
        <f>SLOPE(FMBtest!G776:G799,Data!$M776:$M799)</f>
        <v>0.12730587754332814</v>
      </c>
      <c r="H800">
        <f>SLOPE(FMBtest!H776:H799,Data!$M776:$M799)</f>
        <v>4.6355917582255851E-2</v>
      </c>
      <c r="I800">
        <f>SLOPE(FMBtest!I776:I799,Data!$M776:$M799)</f>
        <v>5.5643961381035757E-2</v>
      </c>
      <c r="J800">
        <f>SLOPE(FMBtest!J776:J799,Data!$M776:$M799)</f>
        <v>-2.7295513437678189E-2</v>
      </c>
      <c r="K800">
        <f>SLOPE(FMBtest!K776:K799,Data!$M776:$M799)</f>
        <v>5.6564619504444531E-2</v>
      </c>
      <c r="L800">
        <f>SLOPE(FMBtest!L776:L799,Data!$M776:$M799)</f>
        <v>8.575114443910567E-2</v>
      </c>
      <c r="N800" s="5">
        <f t="array" ref="N800:O800">LINEST(FMBtest!C800:L800,FM_ROLLING!C800:L800,TRUE,FALSE)</f>
        <v>-4.7601796956664799</v>
      </c>
      <c r="O800" s="5">
        <v>1.4512465165436048</v>
      </c>
      <c r="R800">
        <f>SLOPE(FMBtest!C776:C787,Data!$AB782:$AB793)</f>
        <v>9.7753367595188476E-2</v>
      </c>
      <c r="S800">
        <f>SLOPE(FMBtest!D776:D787,Data!$AB782:$AB793)</f>
        <v>0.12142876054258071</v>
      </c>
      <c r="T800">
        <f>SLOPE(FMBtest!E776:E787,Data!$AB782:$AB793)</f>
        <v>0.20523635679005442</v>
      </c>
      <c r="U800">
        <f>SLOPE(FMBtest!F776:F787,Data!$AB782:$AB793)</f>
        <v>0.44472378217932462</v>
      </c>
      <c r="V800">
        <f>SLOPE(FMBtest!G776:G787,Data!$AB782:$AB793)</f>
        <v>0.62113987838708418</v>
      </c>
      <c r="W800">
        <f>SLOPE(FMBtest!H776:H787,Data!$AB782:$AB793)</f>
        <v>0.56261535429248877</v>
      </c>
      <c r="X800">
        <f>SLOPE(FMBtest!I776:I787,Data!$AB782:$AB793)</f>
        <v>0.67938669906539861</v>
      </c>
      <c r="Y800">
        <f>SLOPE(FMBtest!J776:J787,Data!$AB782:$AB793)</f>
        <v>0.53601083749349121</v>
      </c>
      <c r="Z800">
        <f>SLOPE(FMBtest!K776:K787,Data!$AB782:$AB793)</f>
        <v>0.70671518631722308</v>
      </c>
      <c r="AA800">
        <f>SLOPE(FMBtest!L776:L787,Data!$AB782:$AB793)</f>
        <v>1.1139916630139644</v>
      </c>
      <c r="AB800">
        <f>SLOPE(FMBtest!M776:M787,Data!$AB782:$AB793)</f>
        <v>0.85493967893484268</v>
      </c>
      <c r="AC800">
        <f>SLOPE(FMBtest!N776:N787,Data!$AB782:$AB793)</f>
        <v>0.79091433261456001</v>
      </c>
      <c r="AD800">
        <f>SLOPE(FMBtest!O776:O787,Data!$AB782:$AB793)</f>
        <v>0.7242828691705081</v>
      </c>
      <c r="AE800">
        <f>SLOPE(FMBtest!P776:P787,Data!$AB782:$AB793)</f>
        <v>0.68234788824790915</v>
      </c>
      <c r="AF800">
        <f>SLOPE(FMBtest!Q776:Q787,Data!$AB782:$AB793)</f>
        <v>1.3878025246299983</v>
      </c>
      <c r="AG800">
        <f>SLOPE(FMBtest!R776:R787,Data!$AB782:$AB793)</f>
        <v>0.70188008742950769</v>
      </c>
      <c r="AH800">
        <f>SLOPE(FMBtest!S776:S787,Data!$AB782:$AB793)</f>
        <v>0.74914644442548639</v>
      </c>
      <c r="AI800">
        <f>SLOPE(FMBtest!T776:T787,Data!$AB782:$AB793)</f>
        <v>0.78484221797953102</v>
      </c>
      <c r="AJ800">
        <f>SLOPE(FMBtest!U776:U787,Data!$AB782:$AB793)</f>
        <v>1.0413001462061418</v>
      </c>
      <c r="AK800">
        <f>SLOPE(FMBtest!V776:V787,Data!$AB782:$AB793)</f>
        <v>1.264097125593135</v>
      </c>
      <c r="AL800">
        <f>SLOPE(FMBtest!W776:W787,Data!$AB782:$AB793)</f>
        <v>0.7192230187891071</v>
      </c>
      <c r="AM800">
        <f>SLOPE(FMBtest!X776:X787,Data!$AB782:$AB793)</f>
        <v>0.83598906836975739</v>
      </c>
      <c r="AN800">
        <f>SLOPE(FMBtest!Y776:Y787,Data!$AB782:$AB793)</f>
        <v>0.8153104600639538</v>
      </c>
      <c r="AO800">
        <f>SLOPE(FMBtest!Z776:Z787,Data!$AB782:$AB793)</f>
        <v>1.2249471216217409</v>
      </c>
      <c r="AP800">
        <f>SLOPE(FMBtest!AA776:AA787,Data!$AB782:$AB793)</f>
        <v>1.6748954934972093</v>
      </c>
      <c r="AR800">
        <f t="array" ref="AR800:AS800">LINEST(FMBtest!C776:AA776,FM_ROLLING!R800:AP800,TRUE,FALSE)</f>
        <v>4.0834569039003465</v>
      </c>
      <c r="AS800">
        <v>0.61328740859596742</v>
      </c>
    </row>
    <row r="801" spans="1:45" x14ac:dyDescent="0.3">
      <c r="A801">
        <v>1991</v>
      </c>
      <c r="B801">
        <v>8</v>
      </c>
      <c r="C801">
        <f>SLOPE(FMBtest!C777:C800,Data!$M777:$M800)</f>
        <v>0.18805961712361297</v>
      </c>
      <c r="D801">
        <f>SLOPE(FMBtest!D777:D800,Data!$M777:$M800)</f>
        <v>0.14277072810286201</v>
      </c>
      <c r="E801">
        <f>SLOPE(FMBtest!E777:E800,Data!$M777:$M800)</f>
        <v>6.9535910296050968E-2</v>
      </c>
      <c r="F801">
        <f>SLOPE(FMBtest!F777:F800,Data!$M777:$M800)</f>
        <v>2.9905220160090569E-2</v>
      </c>
      <c r="G801">
        <f>SLOPE(FMBtest!G777:G800,Data!$M777:$M800)</f>
        <v>0.10456183706462162</v>
      </c>
      <c r="H801">
        <f>SLOPE(FMBtest!H777:H800,Data!$M777:$M800)</f>
        <v>4.7895963131786859E-2</v>
      </c>
      <c r="I801">
        <f>SLOPE(FMBtest!I777:I800,Data!$M777:$M800)</f>
        <v>5.405384978979539E-2</v>
      </c>
      <c r="J801">
        <f>SLOPE(FMBtest!J777:J800,Data!$M777:$M800)</f>
        <v>-3.987583383445252E-2</v>
      </c>
      <c r="K801">
        <f>SLOPE(FMBtest!K777:K800,Data!$M777:$M800)</f>
        <v>2.8680501043176307E-2</v>
      </c>
      <c r="L801">
        <f>SLOPE(FMBtest!L777:L800,Data!$M777:$M800)</f>
        <v>5.2784268079991849E-2</v>
      </c>
      <c r="N801" s="5">
        <f t="array" ref="N801:O801">LINEST(FMBtest!C801:L801,FM_ROLLING!C801:L801,TRUE,FALSE)</f>
        <v>-1.2652908900339228</v>
      </c>
      <c r="O801" s="5">
        <v>3.7308337988783102</v>
      </c>
      <c r="R801">
        <f>SLOPE(FMBtest!C777:C788,Data!$AB783:$AB794)</f>
        <v>8.0060871070064099E-2</v>
      </c>
      <c r="S801">
        <f>SLOPE(FMBtest!D777:D788,Data!$AB783:$AB794)</f>
        <v>0.11144794709386162</v>
      </c>
      <c r="T801">
        <f>SLOPE(FMBtest!E777:E788,Data!$AB783:$AB794)</f>
        <v>0.1860041263225948</v>
      </c>
      <c r="U801">
        <f>SLOPE(FMBtest!F777:F788,Data!$AB783:$AB794)</f>
        <v>0.44822387583715306</v>
      </c>
      <c r="V801">
        <f>SLOPE(FMBtest!G777:G788,Data!$AB783:$AB794)</f>
        <v>0.5803959794186021</v>
      </c>
      <c r="W801">
        <f>SLOPE(FMBtest!H777:H788,Data!$AB783:$AB794)</f>
        <v>0.59422195039298298</v>
      </c>
      <c r="X801">
        <f>SLOPE(FMBtest!I777:I788,Data!$AB783:$AB794)</f>
        <v>0.73345995588759183</v>
      </c>
      <c r="Y801">
        <f>SLOPE(FMBtest!J777:J788,Data!$AB783:$AB794)</f>
        <v>0.53578102108240067</v>
      </c>
      <c r="Z801">
        <f>SLOPE(FMBtest!K777:K788,Data!$AB783:$AB794)</f>
        <v>0.68789265791010679</v>
      </c>
      <c r="AA801">
        <f>SLOPE(FMBtest!L777:L788,Data!$AB783:$AB794)</f>
        <v>1.0736135731285184</v>
      </c>
      <c r="AB801">
        <f>SLOPE(FMBtest!M777:M788,Data!$AB783:$AB794)</f>
        <v>0.85653878574025244</v>
      </c>
      <c r="AC801">
        <f>SLOPE(FMBtest!N777:N788,Data!$AB783:$AB794)</f>
        <v>0.78023116810629067</v>
      </c>
      <c r="AD801">
        <f>SLOPE(FMBtest!O777:O788,Data!$AB783:$AB794)</f>
        <v>0.7560177118501471</v>
      </c>
      <c r="AE801">
        <f>SLOPE(FMBtest!P777:P788,Data!$AB783:$AB794)</f>
        <v>0.69463800187073654</v>
      </c>
      <c r="AF801">
        <f>SLOPE(FMBtest!Q777:Q788,Data!$AB783:$AB794)</f>
        <v>1.3569158731043742</v>
      </c>
      <c r="AG801">
        <f>SLOPE(FMBtest!R777:R788,Data!$AB783:$AB794)</f>
        <v>0.67921702796655969</v>
      </c>
      <c r="AH801">
        <f>SLOPE(FMBtest!S777:S788,Data!$AB783:$AB794)</f>
        <v>0.77417525834689815</v>
      </c>
      <c r="AI801">
        <f>SLOPE(FMBtest!T777:T788,Data!$AB783:$AB794)</f>
        <v>0.78112335945532874</v>
      </c>
      <c r="AJ801">
        <f>SLOPE(FMBtest!U777:U788,Data!$AB783:$AB794)</f>
        <v>1.0582580884852759</v>
      </c>
      <c r="AK801">
        <f>SLOPE(FMBtest!V777:V788,Data!$AB783:$AB794)</f>
        <v>1.2385409891144568</v>
      </c>
      <c r="AL801">
        <f>SLOPE(FMBtest!W777:W788,Data!$AB783:$AB794)</f>
        <v>0.752684997303809</v>
      </c>
      <c r="AM801">
        <f>SLOPE(FMBtest!X777:X788,Data!$AB783:$AB794)</f>
        <v>0.84642024568555774</v>
      </c>
      <c r="AN801">
        <f>SLOPE(FMBtest!Y777:Y788,Data!$AB783:$AB794)</f>
        <v>0.84899768736055747</v>
      </c>
      <c r="AO801">
        <f>SLOPE(FMBtest!Z777:Z788,Data!$AB783:$AB794)</f>
        <v>1.244011888097821</v>
      </c>
      <c r="AP801">
        <f>SLOPE(FMBtest!AA777:AA788,Data!$AB783:$AB794)</f>
        <v>1.6124971978632727</v>
      </c>
      <c r="AR801">
        <f t="array" ref="AR801:AS801">LINEST(FMBtest!C777:AA777,FM_ROLLING!R801:AP801,TRUE,FALSE)</f>
        <v>1.4913563895529904</v>
      </c>
      <c r="AS801">
        <v>1.833194584151868</v>
      </c>
    </row>
    <row r="802" spans="1:45" x14ac:dyDescent="0.3">
      <c r="A802">
        <v>1991</v>
      </c>
      <c r="B802">
        <v>9</v>
      </c>
      <c r="C802">
        <f>SLOPE(FMBtest!C778:C801,Data!$M778:$M801)</f>
        <v>0.20385246029262816</v>
      </c>
      <c r="D802">
        <f>SLOPE(FMBtest!D778:D801,Data!$M778:$M801)</f>
        <v>0.17081398814599086</v>
      </c>
      <c r="E802">
        <f>SLOPE(FMBtest!E778:E801,Data!$M778:$M801)</f>
        <v>4.3099699571897368E-2</v>
      </c>
      <c r="F802">
        <f>SLOPE(FMBtest!F778:F801,Data!$M778:$M801)</f>
        <v>-1.9916846587412607E-2</v>
      </c>
      <c r="G802">
        <f>SLOPE(FMBtest!G778:G801,Data!$M778:$M801)</f>
        <v>2.5347787048968565E-2</v>
      </c>
      <c r="H802">
        <f>SLOPE(FMBtest!H778:H801,Data!$M778:$M801)</f>
        <v>-3.9965343631324604E-2</v>
      </c>
      <c r="I802">
        <f>SLOPE(FMBtest!I778:I801,Data!$M778:$M801)</f>
        <v>2.6743068726264894E-2</v>
      </c>
      <c r="J802">
        <f>SLOPE(FMBtest!J778:J801,Data!$M778:$M801)</f>
        <v>-0.15612761743906547</v>
      </c>
      <c r="K802">
        <f>SLOPE(FMBtest!K778:K801,Data!$M778:$M801)</f>
        <v>-3.4533661738123431E-2</v>
      </c>
      <c r="L802">
        <f>SLOPE(FMBtest!L778:L801,Data!$M778:$M801)</f>
        <v>-0.16065850622283581</v>
      </c>
      <c r="N802" s="5">
        <f t="array" ref="N802:O802">LINEST(FMBtest!C802:L802,FM_ROLLING!C802:L802,TRUE,FALSE)</f>
        <v>-4.600675404203586</v>
      </c>
      <c r="O802" s="5">
        <v>2.5309852745420729</v>
      </c>
      <c r="R802">
        <f>SLOPE(FMBtest!C778:C789,Data!$AB784:$AB795)</f>
        <v>0.13346069296062107</v>
      </c>
      <c r="S802">
        <f>SLOPE(FMBtest!D778:D789,Data!$AB784:$AB795)</f>
        <v>0.1681194855741745</v>
      </c>
      <c r="T802">
        <f>SLOPE(FMBtest!E778:E789,Data!$AB784:$AB795)</f>
        <v>0.20799647754291248</v>
      </c>
      <c r="U802">
        <f>SLOPE(FMBtest!F778:F789,Data!$AB784:$AB795)</f>
        <v>0.47226178450150735</v>
      </c>
      <c r="V802">
        <f>SLOPE(FMBtest!G778:G789,Data!$AB784:$AB795)</f>
        <v>0.63615926320266314</v>
      </c>
      <c r="W802">
        <f>SLOPE(FMBtest!H778:H789,Data!$AB784:$AB795)</f>
        <v>0.60219876566332076</v>
      </c>
      <c r="X802">
        <f>SLOPE(FMBtest!I778:I789,Data!$AB784:$AB795)</f>
        <v>0.73870483588400859</v>
      </c>
      <c r="Y802">
        <f>SLOPE(FMBtest!J778:J789,Data!$AB784:$AB795)</f>
        <v>0.53892189128033108</v>
      </c>
      <c r="Z802">
        <f>SLOPE(FMBtest!K778:K789,Data!$AB784:$AB795)</f>
        <v>0.68566481286295244</v>
      </c>
      <c r="AA802">
        <f>SLOPE(FMBtest!L778:L789,Data!$AB784:$AB795)</f>
        <v>1.0697728523819174</v>
      </c>
      <c r="AB802">
        <f>SLOPE(FMBtest!M778:M789,Data!$AB784:$AB795)</f>
        <v>0.82920436008302167</v>
      </c>
      <c r="AC802">
        <f>SLOPE(FMBtest!N778:N789,Data!$AB784:$AB795)</f>
        <v>0.78948579953989739</v>
      </c>
      <c r="AD802">
        <f>SLOPE(FMBtest!O778:O789,Data!$AB784:$AB795)</f>
        <v>0.77332757967790511</v>
      </c>
      <c r="AE802">
        <f>SLOPE(FMBtest!P778:P789,Data!$AB784:$AB795)</f>
        <v>0.71247393880261678</v>
      </c>
      <c r="AF802">
        <f>SLOPE(FMBtest!Q778:Q789,Data!$AB784:$AB795)</f>
        <v>1.362377888242772</v>
      </c>
      <c r="AG802">
        <f>SLOPE(FMBtest!R778:R789,Data!$AB784:$AB795)</f>
        <v>0.61911637538625208</v>
      </c>
      <c r="AH802">
        <f>SLOPE(FMBtest!S778:S789,Data!$AB784:$AB795)</f>
        <v>0.77491956697598052</v>
      </c>
      <c r="AI802">
        <f>SLOPE(FMBtest!T778:T789,Data!$AB784:$AB795)</f>
        <v>0.7839440294540575</v>
      </c>
      <c r="AJ802">
        <f>SLOPE(FMBtest!U778:U789,Data!$AB784:$AB795)</f>
        <v>1.0715681029040824</v>
      </c>
      <c r="AK802">
        <f>SLOPE(FMBtest!V778:V789,Data!$AB784:$AB795)</f>
        <v>1.2763672383501148</v>
      </c>
      <c r="AL802">
        <f>SLOPE(FMBtest!W778:W789,Data!$AB784:$AB795)</f>
        <v>0.72930376699548649</v>
      </c>
      <c r="AM802">
        <f>SLOPE(FMBtest!X778:X789,Data!$AB784:$AB795)</f>
        <v>0.84893363296481683</v>
      </c>
      <c r="AN802">
        <f>SLOPE(FMBtest!Y778:Y789,Data!$AB784:$AB795)</f>
        <v>0.84554547824019421</v>
      </c>
      <c r="AO802">
        <f>SLOPE(FMBtest!Z778:Z789,Data!$AB784:$AB795)</f>
        <v>1.2709553308796648</v>
      </c>
      <c r="AP802">
        <f>SLOPE(FMBtest!AA778:AA789,Data!$AB784:$AB795)</f>
        <v>1.5791157461002971</v>
      </c>
      <c r="AR802">
        <f t="array" ref="AR802:AS802">LINEST(FMBtest!C778:AA778,FM_ROLLING!R802:AP802,TRUE,FALSE)</f>
        <v>-0.51316224410596634</v>
      </c>
      <c r="AS802">
        <v>-0.37772497868182159</v>
      </c>
    </row>
    <row r="803" spans="1:45" x14ac:dyDescent="0.3">
      <c r="A803">
        <v>1991</v>
      </c>
      <c r="B803">
        <v>10</v>
      </c>
      <c r="C803">
        <f>SLOPE(FMBtest!C779:C802,Data!$M779:$M802)</f>
        <v>0.2413509792470257</v>
      </c>
      <c r="D803">
        <f>SLOPE(FMBtest!D779:D802,Data!$M779:$M802)</f>
        <v>0.17185222534502523</v>
      </c>
      <c r="E803">
        <f>SLOPE(FMBtest!E779:E802,Data!$M779:$M802)</f>
        <v>6.2624806857224255E-2</v>
      </c>
      <c r="F803">
        <f>SLOPE(FMBtest!F779:F802,Data!$M779:$M802)</f>
        <v>5.9803197571356064E-3</v>
      </c>
      <c r="G803">
        <f>SLOPE(FMBtest!G779:G802,Data!$M779:$M802)</f>
        <v>8.3373065639114775E-3</v>
      </c>
      <c r="H803">
        <f>SLOPE(FMBtest!H779:H802,Data!$M779:$M802)</f>
        <v>6.6944916758307407E-4</v>
      </c>
      <c r="I803">
        <f>SLOPE(FMBtest!I779:I802,Data!$M779:$M802)</f>
        <v>5.1741664584057115E-2</v>
      </c>
      <c r="J803">
        <f>SLOPE(FMBtest!J779:J802,Data!$M779:$M802)</f>
        <v>-0.15920490473383053</v>
      </c>
      <c r="K803">
        <f>SLOPE(FMBtest!K779:K802,Data!$M779:$M802)</f>
        <v>-3.6128608535626786E-2</v>
      </c>
      <c r="L803">
        <f>SLOPE(FMBtest!L779:L802,Data!$M779:$M802)</f>
        <v>-0.19426316464532842</v>
      </c>
      <c r="N803" s="5">
        <f t="array" ref="N803:O803">LINEST(FMBtest!C803:L803,FM_ROLLING!C803:L803,TRUE,FALSE)</f>
        <v>6.1975314827948873</v>
      </c>
      <c r="O803" s="5">
        <v>3.3992025128208896</v>
      </c>
      <c r="R803">
        <f>SLOPE(FMBtest!C779:C790,Data!$AB785:$AB796)</f>
        <v>0.12332087821495079</v>
      </c>
      <c r="S803">
        <f>SLOPE(FMBtest!D779:D790,Data!$AB785:$AB796)</f>
        <v>0.17968755052799926</v>
      </c>
      <c r="T803">
        <f>SLOPE(FMBtest!E779:E790,Data!$AB785:$AB796)</f>
        <v>0.20572140245459131</v>
      </c>
      <c r="U803">
        <f>SLOPE(FMBtest!F779:F790,Data!$AB785:$AB796)</f>
        <v>0.47327428939396721</v>
      </c>
      <c r="V803">
        <f>SLOPE(FMBtest!G779:G790,Data!$AB785:$AB796)</f>
        <v>0.67099385880691631</v>
      </c>
      <c r="W803">
        <f>SLOPE(FMBtest!H779:H790,Data!$AB785:$AB796)</f>
        <v>0.59478370103687206</v>
      </c>
      <c r="X803">
        <f>SLOPE(FMBtest!I779:I790,Data!$AB785:$AB796)</f>
        <v>0.73658577430729089</v>
      </c>
      <c r="Y803">
        <f>SLOPE(FMBtest!J779:J790,Data!$AB785:$AB796)</f>
        <v>0.56247525593735304</v>
      </c>
      <c r="Z803">
        <f>SLOPE(FMBtest!K779:K790,Data!$AB785:$AB796)</f>
        <v>0.70804941174855862</v>
      </c>
      <c r="AA803">
        <f>SLOPE(FMBtest!L779:L790,Data!$AB785:$AB796)</f>
        <v>1.1258081332484222</v>
      </c>
      <c r="AB803">
        <f>SLOPE(FMBtest!M779:M790,Data!$AB785:$AB796)</f>
        <v>0.80280716839351962</v>
      </c>
      <c r="AC803">
        <f>SLOPE(FMBtest!N779:N790,Data!$AB785:$AB796)</f>
        <v>0.77921500218787021</v>
      </c>
      <c r="AD803">
        <f>SLOPE(FMBtest!O779:O790,Data!$AB785:$AB796)</f>
        <v>0.78251149514296825</v>
      </c>
      <c r="AE803">
        <f>SLOPE(FMBtest!P779:P790,Data!$AB785:$AB796)</f>
        <v>0.6908927877503368</v>
      </c>
      <c r="AF803">
        <f>SLOPE(FMBtest!Q779:Q790,Data!$AB785:$AB796)</f>
        <v>1.4174740490664488</v>
      </c>
      <c r="AG803">
        <f>SLOPE(FMBtest!R779:R790,Data!$AB785:$AB796)</f>
        <v>0.60578195088891995</v>
      </c>
      <c r="AH803">
        <f>SLOPE(FMBtest!S779:S790,Data!$AB785:$AB796)</f>
        <v>0.76549745421580084</v>
      </c>
      <c r="AI803">
        <f>SLOPE(FMBtest!T779:T790,Data!$AB785:$AB796)</f>
        <v>0.77703152611430182</v>
      </c>
      <c r="AJ803">
        <f>SLOPE(FMBtest!U779:U790,Data!$AB785:$AB796)</f>
        <v>1.0869497536368928</v>
      </c>
      <c r="AK803">
        <f>SLOPE(FMBtest!V779:V790,Data!$AB785:$AB796)</f>
        <v>1.2891279075307314</v>
      </c>
      <c r="AL803">
        <f>SLOPE(FMBtest!W779:W790,Data!$AB785:$AB796)</f>
        <v>0.67114404499187086</v>
      </c>
      <c r="AM803">
        <f>SLOPE(FMBtest!X779:X790,Data!$AB785:$AB796)</f>
        <v>0.84393453442455479</v>
      </c>
      <c r="AN803">
        <f>SLOPE(FMBtest!Y779:Y790,Data!$AB785:$AB796)</f>
        <v>0.84742860959930655</v>
      </c>
      <c r="AO803">
        <f>SLOPE(FMBtest!Z779:Z790,Data!$AB785:$AB796)</f>
        <v>1.2550251769217453</v>
      </c>
      <c r="AP803">
        <f>SLOPE(FMBtest!AA779:AA790,Data!$AB785:$AB796)</f>
        <v>1.6056848877595244</v>
      </c>
      <c r="AR803">
        <f t="array" ref="AR803:AS803">LINEST(FMBtest!C779:AA779,FM_ROLLING!R803:AP803,TRUE,FALSE)</f>
        <v>1.4648291490031953</v>
      </c>
      <c r="AS803">
        <v>0.32270324841539666</v>
      </c>
    </row>
    <row r="804" spans="1:45" x14ac:dyDescent="0.3">
      <c r="A804">
        <v>1991</v>
      </c>
      <c r="B804">
        <v>11</v>
      </c>
      <c r="C804">
        <f>SLOPE(FMBtest!C780:C803,Data!$M780:$M803)</f>
        <v>0.15756351951874809</v>
      </c>
      <c r="D804">
        <f>SLOPE(FMBtest!D780:D803,Data!$M780:$M803)</f>
        <v>0.11290415179235111</v>
      </c>
      <c r="E804">
        <f>SLOPE(FMBtest!E780:E803,Data!$M780:$M803)</f>
        <v>3.6165186503566683E-2</v>
      </c>
      <c r="F804">
        <f>SLOPE(FMBtest!F780:F803,Data!$M780:$M803)</f>
        <v>-1.5444715102461317E-2</v>
      </c>
      <c r="G804">
        <f>SLOPE(FMBtest!G780:G803,Data!$M780:$M803)</f>
        <v>-2.2766159224093346E-2</v>
      </c>
      <c r="H804">
        <f>SLOPE(FMBtest!H780:H803,Data!$M780:$M803)</f>
        <v>-5.5336188785737823E-2</v>
      </c>
      <c r="I804">
        <f>SLOPE(FMBtest!I780:I803,Data!$M780:$M803)</f>
        <v>3.977184671320598E-2</v>
      </c>
      <c r="J804">
        <f>SLOPE(FMBtest!J780:J803,Data!$M780:$M803)</f>
        <v>-0.15188556970126257</v>
      </c>
      <c r="K804">
        <f>SLOPE(FMBtest!K780:K803,Data!$M780:$M803)</f>
        <v>-5.0417875488840642E-2</v>
      </c>
      <c r="L804">
        <f>SLOPE(FMBtest!L780:L803,Data!$M780:$M803)</f>
        <v>-0.19428026666678824</v>
      </c>
      <c r="N804" s="5">
        <f t="array" ref="N804:O804">LINEST(FMBtest!C804:L804,FM_ROLLING!C804:L804,TRUE,FALSE)</f>
        <v>4.5657721210982212</v>
      </c>
      <c r="O804" s="5">
        <v>-2.8453779514504065</v>
      </c>
      <c r="R804">
        <f>SLOPE(FMBtest!C780:C791,Data!$AB786:$AB797)</f>
        <v>0.12330660888921775</v>
      </c>
      <c r="S804">
        <f>SLOPE(FMBtest!D780:D791,Data!$AB786:$AB797)</f>
        <v>0.17791472577143538</v>
      </c>
      <c r="T804">
        <f>SLOPE(FMBtest!E780:E791,Data!$AB786:$AB797)</f>
        <v>0.211120800475113</v>
      </c>
      <c r="U804">
        <f>SLOPE(FMBtest!F780:F791,Data!$AB786:$AB797)</f>
        <v>0.47065955949179378</v>
      </c>
      <c r="V804">
        <f>SLOPE(FMBtest!G780:G791,Data!$AB786:$AB797)</f>
        <v>0.66011104696963163</v>
      </c>
      <c r="W804">
        <f>SLOPE(FMBtest!H780:H791,Data!$AB786:$AB797)</f>
        <v>0.59687172464656346</v>
      </c>
      <c r="X804">
        <f>SLOPE(FMBtest!I780:I791,Data!$AB786:$AB797)</f>
        <v>0.7428666783519341</v>
      </c>
      <c r="Y804">
        <f>SLOPE(FMBtest!J780:J791,Data!$AB786:$AB797)</f>
        <v>0.57029222532730295</v>
      </c>
      <c r="Z804">
        <f>SLOPE(FMBtest!K780:K791,Data!$AB786:$AB797)</f>
        <v>0.71102010406746208</v>
      </c>
      <c r="AA804">
        <f>SLOPE(FMBtest!L780:L791,Data!$AB786:$AB797)</f>
        <v>1.1204423994786736</v>
      </c>
      <c r="AB804">
        <f>SLOPE(FMBtest!M780:M791,Data!$AB786:$AB797)</f>
        <v>0.80983156992623639</v>
      </c>
      <c r="AC804">
        <f>SLOPE(FMBtest!N780:N791,Data!$AB786:$AB797)</f>
        <v>0.79066878636891136</v>
      </c>
      <c r="AD804">
        <f>SLOPE(FMBtest!O780:O791,Data!$AB786:$AB797)</f>
        <v>0.78170383861036585</v>
      </c>
      <c r="AE804">
        <f>SLOPE(FMBtest!P780:P791,Data!$AB786:$AB797)</f>
        <v>0.68933001872676203</v>
      </c>
      <c r="AF804">
        <f>SLOPE(FMBtest!Q780:Q791,Data!$AB786:$AB797)</f>
        <v>1.4212211843084532</v>
      </c>
      <c r="AG804">
        <f>SLOPE(FMBtest!R780:R791,Data!$AB786:$AB797)</f>
        <v>0.62159734177310344</v>
      </c>
      <c r="AH804">
        <f>SLOPE(FMBtest!S780:S791,Data!$AB786:$AB797)</f>
        <v>0.76278142074124433</v>
      </c>
      <c r="AI804">
        <f>SLOPE(FMBtest!T780:T791,Data!$AB786:$AB797)</f>
        <v>0.78243502509892582</v>
      </c>
      <c r="AJ804">
        <f>SLOPE(FMBtest!U780:U791,Data!$AB786:$AB797)</f>
        <v>1.0868723141854533</v>
      </c>
      <c r="AK804">
        <f>SLOPE(FMBtest!V780:V791,Data!$AB786:$AB797)</f>
        <v>1.2898458059055966</v>
      </c>
      <c r="AL804">
        <f>SLOPE(FMBtest!W780:W791,Data!$AB786:$AB797)</f>
        <v>0.67719758534366759</v>
      </c>
      <c r="AM804">
        <f>SLOPE(FMBtest!X780:X791,Data!$AB786:$AB797)</f>
        <v>0.84011665748067499</v>
      </c>
      <c r="AN804">
        <f>SLOPE(FMBtest!Y780:Y791,Data!$AB786:$AB797)</f>
        <v>0.8457973988278068</v>
      </c>
      <c r="AO804">
        <f>SLOPE(FMBtest!Z780:Z791,Data!$AB786:$AB797)</f>
        <v>1.2485713573519652</v>
      </c>
      <c r="AP804">
        <f>SLOPE(FMBtest!AA780:AA791,Data!$AB786:$AB797)</f>
        <v>1.6102453550072622</v>
      </c>
      <c r="AR804">
        <f t="array" ref="AR804:AS804">LINEST(FMBtest!C780:AA780,FM_ROLLING!R804:AP804,TRUE,FALSE)</f>
        <v>-1.8829647374707434</v>
      </c>
      <c r="AS804">
        <v>-2.6537303883477419</v>
      </c>
    </row>
    <row r="805" spans="1:45" x14ac:dyDescent="0.3">
      <c r="A805">
        <v>1991</v>
      </c>
      <c r="B805">
        <v>12</v>
      </c>
      <c r="C805">
        <f>SLOPE(FMBtest!C781:C804,Data!$M781:$M804)</f>
        <v>0.16176794581530543</v>
      </c>
      <c r="D805">
        <f>SLOPE(FMBtest!D781:D804,Data!$M781:$M804)</f>
        <v>6.8913916217044721E-2</v>
      </c>
      <c r="E805">
        <f>SLOPE(FMBtest!E781:E804,Data!$M781:$M804)</f>
        <v>6.5179176455000517E-3</v>
      </c>
      <c r="F805">
        <f>SLOPE(FMBtest!F781:F804,Data!$M781:$M804)</f>
        <v>-3.4407841954963568E-2</v>
      </c>
      <c r="G805">
        <f>SLOPE(FMBtest!G781:G804,Data!$M781:$M804)</f>
        <v>-7.6245792238413282E-2</v>
      </c>
      <c r="H805">
        <f>SLOPE(FMBtest!H781:H804,Data!$M781:$M804)</f>
        <v>-1.1323048509550796E-3</v>
      </c>
      <c r="I805">
        <f>SLOPE(FMBtest!I781:I804,Data!$M781:$M804)</f>
        <v>4.780285973534662E-2</v>
      </c>
      <c r="J805">
        <f>SLOPE(FMBtest!J781:J804,Data!$M781:$M804)</f>
        <v>-0.15882128969279885</v>
      </c>
      <c r="K805">
        <f>SLOPE(FMBtest!K781:K804,Data!$M781:$M804)</f>
        <v>-6.9271432614935166E-2</v>
      </c>
      <c r="L805">
        <f>SLOPE(FMBtest!L781:L804,Data!$M781:$M804)</f>
        <v>-0.21793975084418016</v>
      </c>
      <c r="N805" s="5">
        <f t="array" ref="N805:O805">LINEST(FMBtest!C805:L805,FM_ROLLING!C805:L805,TRUE,FALSE)</f>
        <v>-14.845337460602579</v>
      </c>
      <c r="O805" s="5">
        <v>1.3519957788460557</v>
      </c>
      <c r="R805">
        <f>SLOPE(FMBtest!C781:C792,Data!$AB787:$AB798)</f>
        <v>0.1592784626176055</v>
      </c>
      <c r="S805">
        <f>SLOPE(FMBtest!D781:D792,Data!$AB787:$AB798)</f>
        <v>0.25320583366553073</v>
      </c>
      <c r="T805">
        <f>SLOPE(FMBtest!E781:E792,Data!$AB787:$AB798)</f>
        <v>0.22619872252369175</v>
      </c>
      <c r="U805">
        <f>SLOPE(FMBtest!F781:F792,Data!$AB787:$AB798)</f>
        <v>0.46293594633846846</v>
      </c>
      <c r="V805">
        <f>SLOPE(FMBtest!G781:G792,Data!$AB787:$AB798)</f>
        <v>0.74846463485767856</v>
      </c>
      <c r="W805">
        <f>SLOPE(FMBtest!H781:H792,Data!$AB787:$AB798)</f>
        <v>0.61497374290406392</v>
      </c>
      <c r="X805">
        <f>SLOPE(FMBtest!I781:I792,Data!$AB787:$AB798)</f>
        <v>0.74892978431155433</v>
      </c>
      <c r="Y805">
        <f>SLOPE(FMBtest!J781:J792,Data!$AB787:$AB798)</f>
        <v>0.57755940501127423</v>
      </c>
      <c r="Z805">
        <f>SLOPE(FMBtest!K781:K792,Data!$AB787:$AB798)</f>
        <v>0.73355600412552102</v>
      </c>
      <c r="AA805">
        <f>SLOPE(FMBtest!L781:L792,Data!$AB787:$AB798)</f>
        <v>1.1504837248013049</v>
      </c>
      <c r="AB805">
        <f>SLOPE(FMBtest!M781:M792,Data!$AB787:$AB798)</f>
        <v>0.7042078303512862</v>
      </c>
      <c r="AC805">
        <f>SLOPE(FMBtest!N781:N792,Data!$AB787:$AB798)</f>
        <v>0.81918682423695566</v>
      </c>
      <c r="AD805">
        <f>SLOPE(FMBtest!O781:O792,Data!$AB787:$AB798)</f>
        <v>0.79111223229292404</v>
      </c>
      <c r="AE805">
        <f>SLOPE(FMBtest!P781:P792,Data!$AB787:$AB798)</f>
        <v>0.65426815100247793</v>
      </c>
      <c r="AF805">
        <f>SLOPE(FMBtest!Q781:Q792,Data!$AB787:$AB798)</f>
        <v>1.3707081430034824</v>
      </c>
      <c r="AG805">
        <f>SLOPE(FMBtest!R781:R792,Data!$AB787:$AB798)</f>
        <v>0.59042080929003649</v>
      </c>
      <c r="AH805">
        <f>SLOPE(FMBtest!S781:S792,Data!$AB787:$AB798)</f>
        <v>0.75822183384406405</v>
      </c>
      <c r="AI805">
        <f>SLOPE(FMBtest!T781:T792,Data!$AB787:$AB798)</f>
        <v>0.78963298701651008</v>
      </c>
      <c r="AJ805">
        <f>SLOPE(FMBtest!U781:U792,Data!$AB787:$AB798)</f>
        <v>1.0852289012277228</v>
      </c>
      <c r="AK805">
        <f>SLOPE(FMBtest!V781:V792,Data!$AB787:$AB798)</f>
        <v>1.3208912053496999</v>
      </c>
      <c r="AL805">
        <f>SLOPE(FMBtest!W781:W792,Data!$AB787:$AB798)</f>
        <v>0.53975583810698591</v>
      </c>
      <c r="AM805">
        <f>SLOPE(FMBtest!X781:X792,Data!$AB787:$AB798)</f>
        <v>0.79309885366695698</v>
      </c>
      <c r="AN805">
        <f>SLOPE(FMBtest!Y781:Y792,Data!$AB787:$AB798)</f>
        <v>0.82586519767539035</v>
      </c>
      <c r="AO805">
        <f>SLOPE(FMBtest!Z781:Z792,Data!$AB787:$AB798)</f>
        <v>1.3548267679289292</v>
      </c>
      <c r="AP805">
        <f>SLOPE(FMBtest!AA781:AA792,Data!$AB787:$AB798)</f>
        <v>1.6169909950041281</v>
      </c>
      <c r="AR805">
        <f t="array" ref="AR805:AS805">LINEST(FMBtest!C781:AA781,FM_ROLLING!R805:AP805,TRUE,FALSE)</f>
        <v>13.099085665329872</v>
      </c>
      <c r="AS805">
        <v>-2.5656413534350841</v>
      </c>
    </row>
    <row r="806" spans="1:45" x14ac:dyDescent="0.3">
      <c r="A806">
        <v>1992</v>
      </c>
      <c r="B806">
        <v>1</v>
      </c>
      <c r="C806">
        <f>SLOPE(FMBtest!C782:C805,Data!$M782:$M805)</f>
        <v>0.15270696313544649</v>
      </c>
      <c r="D806">
        <f>SLOPE(FMBtest!D782:D805,Data!$M782:$M805)</f>
        <v>7.2963481842825015E-2</v>
      </c>
      <c r="E806">
        <f>SLOPE(FMBtest!E782:E805,Data!$M782:$M805)</f>
        <v>1.5623249949676652E-2</v>
      </c>
      <c r="F806">
        <f>SLOPE(FMBtest!F782:F805,Data!$M782:$M805)</f>
        <v>-4.9243887592654518E-3</v>
      </c>
      <c r="G806">
        <f>SLOPE(FMBtest!G782:G805,Data!$M782:$M805)</f>
        <v>-2.6560222710928253E-3</v>
      </c>
      <c r="H806">
        <f>SLOPE(FMBtest!H782:H805,Data!$M782:$M805)</f>
        <v>8.2516843550230878E-3</v>
      </c>
      <c r="I806">
        <f>SLOPE(FMBtest!I782:I805,Data!$M782:$M805)</f>
        <v>0.11339387857811063</v>
      </c>
      <c r="J806">
        <f>SLOPE(FMBtest!J782:J805,Data!$M782:$M805)</f>
        <v>-0.13393282926183819</v>
      </c>
      <c r="K806">
        <f>SLOPE(FMBtest!K782:K805,Data!$M782:$M805)</f>
        <v>7.1581982541476319E-3</v>
      </c>
      <c r="L806">
        <f>SLOPE(FMBtest!L782:L805,Data!$M782:$M805)</f>
        <v>-0.12294384311845803</v>
      </c>
      <c r="N806" s="5">
        <f t="array" ref="N806:O806">LINEST(FMBtest!C806:L806,FM_ROLLING!C806:L806,TRUE,FALSE)</f>
        <v>6.190359096142533</v>
      </c>
      <c r="O806" s="5">
        <v>3.1756048157908352</v>
      </c>
      <c r="R806">
        <f>SLOPE(FMBtest!C782:C793,Data!$AB788:$AB799)</f>
        <v>1.0410096343532591</v>
      </c>
      <c r="S806">
        <f>SLOPE(FMBtest!D782:D793,Data!$AB788:$AB799)</f>
        <v>0.81611816590448716</v>
      </c>
      <c r="T806">
        <f>SLOPE(FMBtest!E782:E793,Data!$AB788:$AB799)</f>
        <v>0.70701310631200753</v>
      </c>
      <c r="U806">
        <f>SLOPE(FMBtest!F782:F793,Data!$AB788:$AB799)</f>
        <v>0.92798413278070868</v>
      </c>
      <c r="V806">
        <f>SLOPE(FMBtest!G782:G793,Data!$AB788:$AB799)</f>
        <v>1.2483181492447726</v>
      </c>
      <c r="W806">
        <f>SLOPE(FMBtest!H782:H793,Data!$AB788:$AB799)</f>
        <v>1.5180713861052726</v>
      </c>
      <c r="X806">
        <f>SLOPE(FMBtest!I782:I793,Data!$AB788:$AB799)</f>
        <v>1.1226697455715371</v>
      </c>
      <c r="Y806">
        <f>SLOPE(FMBtest!J782:J793,Data!$AB788:$AB799)</f>
        <v>0.88773840353260125</v>
      </c>
      <c r="Z806">
        <f>SLOPE(FMBtest!K782:K793,Data!$AB788:$AB799)</f>
        <v>0.9297578206002165</v>
      </c>
      <c r="AA806">
        <f>SLOPE(FMBtest!L782:L793,Data!$AB788:$AB799)</f>
        <v>1.4643666781595002</v>
      </c>
      <c r="AB806">
        <f>SLOPE(FMBtest!M782:M793,Data!$AB788:$AB799)</f>
        <v>1.0455368114016741</v>
      </c>
      <c r="AC806">
        <f>SLOPE(FMBtest!N782:N793,Data!$AB788:$AB799)</f>
        <v>1.0286355461751506</v>
      </c>
      <c r="AD806">
        <f>SLOPE(FMBtest!O782:O793,Data!$AB788:$AB799)</f>
        <v>1.011111164342523</v>
      </c>
      <c r="AE806">
        <f>SLOPE(FMBtest!P782:P793,Data!$AB788:$AB799)</f>
        <v>0.91075647314146424</v>
      </c>
      <c r="AF806">
        <f>SLOPE(FMBtest!Q782:Q793,Data!$AB788:$AB799)</f>
        <v>1.699262784437972</v>
      </c>
      <c r="AG806">
        <f>SLOPE(FMBtest!R782:R793,Data!$AB788:$AB799)</f>
        <v>1.3100751557134709</v>
      </c>
      <c r="AH806">
        <f>SLOPE(FMBtest!S782:S793,Data!$AB788:$AB799)</f>
        <v>0.88443706004559919</v>
      </c>
      <c r="AI806">
        <f>SLOPE(FMBtest!T782:T793,Data!$AB788:$AB799)</f>
        <v>0.77516293062001485</v>
      </c>
      <c r="AJ806">
        <f>SLOPE(FMBtest!U782:U793,Data!$AB788:$AB799)</f>
        <v>1.1645907188697853</v>
      </c>
      <c r="AK806">
        <f>SLOPE(FMBtest!V782:V793,Data!$AB788:$AB799)</f>
        <v>1.1876675147460884</v>
      </c>
      <c r="AL806">
        <f>SLOPE(FMBtest!W782:W793,Data!$AB788:$AB799)</f>
        <v>0.8427037017175425</v>
      </c>
      <c r="AM806">
        <f>SLOPE(FMBtest!X782:X793,Data!$AB788:$AB799)</f>
        <v>0.67389937315891213</v>
      </c>
      <c r="AN806">
        <f>SLOPE(FMBtest!Y782:Y793,Data!$AB788:$AB799)</f>
        <v>0.77249876713474053</v>
      </c>
      <c r="AO806">
        <f>SLOPE(FMBtest!Z782:Z793,Data!$AB788:$AB799)</f>
        <v>1.0710323567824742</v>
      </c>
      <c r="AP806">
        <f>SLOPE(FMBtest!AA782:AA793,Data!$AB788:$AB799)</f>
        <v>1.3713912515479396</v>
      </c>
      <c r="AR806">
        <f t="array" ref="AR806:AS806">LINEST(FMBtest!C782:AA782,FM_ROLLING!R806:AP806,TRUE,FALSE)</f>
        <v>0.23357490007909529</v>
      </c>
      <c r="AS806">
        <v>4.8608345756425608</v>
      </c>
    </row>
    <row r="807" spans="1:45" x14ac:dyDescent="0.3">
      <c r="A807">
        <v>1992</v>
      </c>
      <c r="B807">
        <v>2</v>
      </c>
      <c r="C807">
        <f>SLOPE(FMBtest!C783:C806,Data!$M783:$M806)</f>
        <v>-1.8185006587080915E-2</v>
      </c>
      <c r="D807">
        <f>SLOPE(FMBtest!D783:D806,Data!$M783:$M806)</f>
        <v>-2.8917220587295445E-2</v>
      </c>
      <c r="E807">
        <f>SLOPE(FMBtest!E783:E806,Data!$M783:$M806)</f>
        <v>-7.4014300054720469E-2</v>
      </c>
      <c r="F807">
        <f>SLOPE(FMBtest!F783:F806,Data!$M783:$M806)</f>
        <v>-8.8487308625517416E-2</v>
      </c>
      <c r="G807">
        <f>SLOPE(FMBtest!G783:G806,Data!$M783:$M806)</f>
        <v>-0.12389932152176637</v>
      </c>
      <c r="H807">
        <f>SLOPE(FMBtest!H783:H806,Data!$M783:$M806)</f>
        <v>-5.743907321030027E-2</v>
      </c>
      <c r="I807">
        <f>SLOPE(FMBtest!I783:I806,Data!$M783:$M806)</f>
        <v>3.7087239353224472E-2</v>
      </c>
      <c r="J807">
        <f>SLOPE(FMBtest!J783:J806,Data!$M783:$M806)</f>
        <v>-0.16791351092790843</v>
      </c>
      <c r="K807">
        <f>SLOPE(FMBtest!K783:K806,Data!$M783:$M806)</f>
        <v>-4.5696222321406486E-2</v>
      </c>
      <c r="L807">
        <f>SLOPE(FMBtest!L783:L806,Data!$M783:$M806)</f>
        <v>-0.18651629443426138</v>
      </c>
      <c r="N807" s="5">
        <f t="array" ref="N807:O807">LINEST(FMBtest!C807:L807,FM_ROLLING!C807:L807,TRUE,FALSE)</f>
        <v>6.4770384256157278</v>
      </c>
      <c r="O807" s="5">
        <v>-0.328643596828948</v>
      </c>
      <c r="R807">
        <f>SLOPE(FMBtest!C783:C794,Data!$AB789:$AB800)</f>
        <v>1.5056332501958243</v>
      </c>
      <c r="S807">
        <f>SLOPE(FMBtest!D783:D794,Data!$AB789:$AB800)</f>
        <v>1.1193370380685022</v>
      </c>
      <c r="T807">
        <f>SLOPE(FMBtest!E783:E794,Data!$AB789:$AB800)</f>
        <v>0.9577322390242119</v>
      </c>
      <c r="U807">
        <f>SLOPE(FMBtest!F783:F794,Data!$AB789:$AB800)</f>
        <v>1.1897390253981375</v>
      </c>
      <c r="V807">
        <f>SLOPE(FMBtest!G783:G794,Data!$AB789:$AB800)</f>
        <v>1.6115180478927082</v>
      </c>
      <c r="W807">
        <f>SLOPE(FMBtest!H783:H794,Data!$AB789:$AB800)</f>
        <v>1.7062791513047308</v>
      </c>
      <c r="X807">
        <f>SLOPE(FMBtest!I783:I794,Data!$AB789:$AB800)</f>
        <v>1.3400664119562395</v>
      </c>
      <c r="Y807">
        <f>SLOPE(FMBtest!J783:J794,Data!$AB789:$AB800)</f>
        <v>0.99524469897563894</v>
      </c>
      <c r="Z807">
        <f>SLOPE(FMBtest!K783:K794,Data!$AB789:$AB800)</f>
        <v>1.099063789732478</v>
      </c>
      <c r="AA807">
        <f>SLOPE(FMBtest!L783:L794,Data!$AB789:$AB800)</f>
        <v>1.6911303174518073</v>
      </c>
      <c r="AB807">
        <f>SLOPE(FMBtest!M783:M794,Data!$AB789:$AB800)</f>
        <v>1.1302230384679799</v>
      </c>
      <c r="AC807">
        <f>SLOPE(FMBtest!N783:N794,Data!$AB789:$AB800)</f>
        <v>1.120333359743765</v>
      </c>
      <c r="AD807">
        <f>SLOPE(FMBtest!O783:O794,Data!$AB789:$AB800)</f>
        <v>1.1166298897451457</v>
      </c>
      <c r="AE807">
        <f>SLOPE(FMBtest!P783:P794,Data!$AB789:$AB800)</f>
        <v>1.0632744918403625</v>
      </c>
      <c r="AF807">
        <f>SLOPE(FMBtest!Q783:Q794,Data!$AB789:$AB800)</f>
        <v>1.8069626754178503</v>
      </c>
      <c r="AG807">
        <f>SLOPE(FMBtest!R783:R794,Data!$AB789:$AB800)</f>
        <v>1.3189638444352825</v>
      </c>
      <c r="AH807">
        <f>SLOPE(FMBtest!S783:S794,Data!$AB789:$AB800)</f>
        <v>0.9459528701892489</v>
      </c>
      <c r="AI807">
        <f>SLOPE(FMBtest!T783:T794,Data!$AB789:$AB800)</f>
        <v>0.80200194235282773</v>
      </c>
      <c r="AJ807">
        <f>SLOPE(FMBtest!U783:U794,Data!$AB789:$AB800)</f>
        <v>1.1965747409682255</v>
      </c>
      <c r="AK807">
        <f>SLOPE(FMBtest!V783:V794,Data!$AB789:$AB800)</f>
        <v>1.2500463764017891</v>
      </c>
      <c r="AL807">
        <f>SLOPE(FMBtest!W783:W794,Data!$AB789:$AB800)</f>
        <v>0.84095290102777687</v>
      </c>
      <c r="AM807">
        <f>SLOPE(FMBtest!X783:X794,Data!$AB789:$AB800)</f>
        <v>0.67229461896151976</v>
      </c>
      <c r="AN807">
        <f>SLOPE(FMBtest!Y783:Y794,Data!$AB789:$AB800)</f>
        <v>0.70644994930620419</v>
      </c>
      <c r="AO807">
        <f>SLOPE(FMBtest!Z783:Z794,Data!$AB789:$AB800)</f>
        <v>1.0028959750027635</v>
      </c>
      <c r="AP807">
        <f>SLOPE(FMBtest!AA783:AA794,Data!$AB789:$AB800)</f>
        <v>1.3213943948840305</v>
      </c>
      <c r="AR807">
        <f t="array" ref="AR807:AS807">LINEST(FMBtest!C783:AA783,FM_ROLLING!R807:AP807,TRUE,FALSE)</f>
        <v>1.1887390224192909</v>
      </c>
      <c r="AS807">
        <v>1.3735794091491367</v>
      </c>
    </row>
    <row r="808" spans="1:45" x14ac:dyDescent="0.3">
      <c r="A808">
        <v>1992</v>
      </c>
      <c r="B808">
        <v>3</v>
      </c>
      <c r="C808">
        <f>SLOPE(FMBtest!C784:C807,Data!$M784:$M807)</f>
        <v>-8.3546488885740983E-2</v>
      </c>
      <c r="D808">
        <f>SLOPE(FMBtest!D784:D807,Data!$M784:$M807)</f>
        <v>-0.11116051692349481</v>
      </c>
      <c r="E808">
        <f>SLOPE(FMBtest!E784:E807,Data!$M784:$M807)</f>
        <v>-0.15504039041014406</v>
      </c>
      <c r="F808">
        <f>SLOPE(FMBtest!F784:F807,Data!$M784:$M807)</f>
        <v>-0.16089667427582843</v>
      </c>
      <c r="G808">
        <f>SLOPE(FMBtest!G784:G807,Data!$M784:$M807)</f>
        <v>-0.18918305875425068</v>
      </c>
      <c r="H808">
        <f>SLOPE(FMBtest!H784:H807,Data!$M784:$M807)</f>
        <v>-0.10466707124636844</v>
      </c>
      <c r="I808">
        <f>SLOPE(FMBtest!I784:I807,Data!$M784:$M807)</f>
        <v>-8.1143010339318495E-3</v>
      </c>
      <c r="J808">
        <f>SLOPE(FMBtest!J784:J807,Data!$M784:$M807)</f>
        <v>-0.20442862580411689</v>
      </c>
      <c r="K808">
        <f>SLOPE(FMBtest!K784:K807,Data!$M784:$M807)</f>
        <v>-6.2741194794004654E-2</v>
      </c>
      <c r="L808">
        <f>SLOPE(FMBtest!L784:L807,Data!$M784:$M807)</f>
        <v>-0.22689479908256896</v>
      </c>
      <c r="N808" s="5">
        <f t="array" ref="N808:O808">LINEST(FMBtest!C808:L808,FM_ROLLING!C808:L808,TRUE,FALSE)</f>
        <v>4.4335128700343303</v>
      </c>
      <c r="O808" s="5">
        <v>-4.7276847900185537</v>
      </c>
      <c r="R808">
        <f>SLOPE(FMBtest!C784:C795,Data!$AB790:$AB801)</f>
        <v>1.5064858886047048</v>
      </c>
      <c r="S808">
        <f>SLOPE(FMBtest!D784:D795,Data!$AB790:$AB801)</f>
        <v>1.1006293526640232</v>
      </c>
      <c r="T808">
        <f>SLOPE(FMBtest!E784:E795,Data!$AB790:$AB801)</f>
        <v>0.93676416802817553</v>
      </c>
      <c r="U808">
        <f>SLOPE(FMBtest!F784:F795,Data!$AB790:$AB801)</f>
        <v>1.1606437545005737</v>
      </c>
      <c r="V808">
        <f>SLOPE(FMBtest!G784:G795,Data!$AB790:$AB801)</f>
        <v>1.6038172460094382</v>
      </c>
      <c r="W808">
        <f>SLOPE(FMBtest!H784:H795,Data!$AB790:$AB801)</f>
        <v>1.7442047794354929</v>
      </c>
      <c r="X808">
        <f>SLOPE(FMBtest!I784:I795,Data!$AB790:$AB801)</f>
        <v>1.3474000129085</v>
      </c>
      <c r="Y808">
        <f>SLOPE(FMBtest!J784:J795,Data!$AB790:$AB801)</f>
        <v>0.99658873897873479</v>
      </c>
      <c r="Z808">
        <f>SLOPE(FMBtest!K784:K795,Data!$AB790:$AB801)</f>
        <v>1.1044455862420697</v>
      </c>
      <c r="AA808">
        <f>SLOPE(FMBtest!L784:L795,Data!$AB790:$AB801)</f>
        <v>1.7064347608194108</v>
      </c>
      <c r="AB808">
        <f>SLOPE(FMBtest!M784:M795,Data!$AB790:$AB801)</f>
        <v>1.1457850582844091</v>
      </c>
      <c r="AC808">
        <f>SLOPE(FMBtest!N784:N795,Data!$AB790:$AB801)</f>
        <v>1.1147015162425631</v>
      </c>
      <c r="AD808">
        <f>SLOPE(FMBtest!O784:O795,Data!$AB790:$AB801)</f>
        <v>1.1321520368221294</v>
      </c>
      <c r="AE808">
        <f>SLOPE(FMBtest!P784:P795,Data!$AB790:$AB801)</f>
        <v>1.0634718550400732</v>
      </c>
      <c r="AF808">
        <f>SLOPE(FMBtest!Q784:Q795,Data!$AB790:$AB801)</f>
        <v>1.8077563634476828</v>
      </c>
      <c r="AG808">
        <f>SLOPE(FMBtest!R784:R795,Data!$AB790:$AB801)</f>
        <v>1.3313029865460519</v>
      </c>
      <c r="AH808">
        <f>SLOPE(FMBtest!S784:S795,Data!$AB790:$AB801)</f>
        <v>0.93048266401072166</v>
      </c>
      <c r="AI808">
        <f>SLOPE(FMBtest!T784:T795,Data!$AB790:$AB801)</f>
        <v>0.79557554826323706</v>
      </c>
      <c r="AJ808">
        <f>SLOPE(FMBtest!U784:U795,Data!$AB790:$AB801)</f>
        <v>1.1966135435478378</v>
      </c>
      <c r="AK808">
        <f>SLOPE(FMBtest!V784:V795,Data!$AB790:$AB801)</f>
        <v>1.2668123724178253</v>
      </c>
      <c r="AL808">
        <f>SLOPE(FMBtest!W784:W795,Data!$AB790:$AB801)</f>
        <v>0.79533383026840798</v>
      </c>
      <c r="AM808">
        <f>SLOPE(FMBtest!X784:X795,Data!$AB790:$AB801)</f>
        <v>0.70207877475552938</v>
      </c>
      <c r="AN808">
        <f>SLOPE(FMBtest!Y784:Y795,Data!$AB790:$AB801)</f>
        <v>0.70579060134628047</v>
      </c>
      <c r="AO808">
        <f>SLOPE(FMBtest!Z784:Z795,Data!$AB790:$AB801)</f>
        <v>0.99214036855033727</v>
      </c>
      <c r="AP808">
        <f>SLOPE(FMBtest!AA784:AA795,Data!$AB790:$AB801)</f>
        <v>1.3179028243039217</v>
      </c>
      <c r="AR808">
        <f t="array" ref="AR808:AS808">LINEST(FMBtest!C784:AA784,FM_ROLLING!R808:AP808,TRUE,FALSE)</f>
        <v>-2.3663120304233352</v>
      </c>
      <c r="AS808">
        <v>0.12195123900870053</v>
      </c>
    </row>
    <row r="809" spans="1:45" x14ac:dyDescent="0.3">
      <c r="A809">
        <v>1992</v>
      </c>
      <c r="B809">
        <v>4</v>
      </c>
      <c r="C809">
        <f>SLOPE(FMBtest!C785:C808,Data!$M785:$M808)</f>
        <v>-9.6220229122127743E-2</v>
      </c>
      <c r="D809">
        <f>SLOPE(FMBtest!D785:D808,Data!$M785:$M808)</f>
        <v>-0.11320242713060712</v>
      </c>
      <c r="E809">
        <f>SLOPE(FMBtest!E785:E808,Data!$M785:$M808)</f>
        <v>-0.13711394635188467</v>
      </c>
      <c r="F809">
        <f>SLOPE(FMBtest!F785:F808,Data!$M785:$M808)</f>
        <v>-0.16120018439836989</v>
      </c>
      <c r="G809">
        <f>SLOPE(FMBtest!G785:G808,Data!$M785:$M808)</f>
        <v>-0.20580446984935988</v>
      </c>
      <c r="H809">
        <f>SLOPE(FMBtest!H785:H808,Data!$M785:$M808)</f>
        <v>-0.14335146928943773</v>
      </c>
      <c r="I809">
        <f>SLOPE(FMBtest!I785:I808,Data!$M785:$M808)</f>
        <v>-2.4834880817562379E-2</v>
      </c>
      <c r="J809">
        <f>SLOPE(FMBtest!J785:J808,Data!$M785:$M808)</f>
        <v>-0.20636941434341108</v>
      </c>
      <c r="K809">
        <f>SLOPE(FMBtest!K785:K808,Data!$M785:$M808)</f>
        <v>-7.3627167377134095E-2</v>
      </c>
      <c r="L809">
        <f>SLOPE(FMBtest!L785:L808,Data!$M785:$M808)</f>
        <v>-0.27052546686681223</v>
      </c>
      <c r="N809" s="5">
        <f t="array" ref="N809:O809">LINEST(FMBtest!C809:L809,FM_ROLLING!C809:L809,TRUE,FALSE)</f>
        <v>-9.0747094347896038</v>
      </c>
      <c r="O809" s="5">
        <v>-2.271724946216386</v>
      </c>
      <c r="R809">
        <f>SLOPE(FMBtest!C785:C796,Data!$AB791:$AB802)</f>
        <v>1.671421910130515</v>
      </c>
      <c r="S809">
        <f>SLOPE(FMBtest!D785:D796,Data!$AB791:$AB802)</f>
        <v>1.290649252318758</v>
      </c>
      <c r="T809">
        <f>SLOPE(FMBtest!E785:E796,Data!$AB791:$AB802)</f>
        <v>1.1363693023642329</v>
      </c>
      <c r="U809">
        <f>SLOPE(FMBtest!F785:F796,Data!$AB791:$AB802)</f>
        <v>1.3600411813317448</v>
      </c>
      <c r="V809">
        <f>SLOPE(FMBtest!G785:G796,Data!$AB791:$AB802)</f>
        <v>1.7436669852218107</v>
      </c>
      <c r="W809">
        <f>SLOPE(FMBtest!H785:H796,Data!$AB791:$AB802)</f>
        <v>1.7507282909285653</v>
      </c>
      <c r="X809">
        <f>SLOPE(FMBtest!I785:I796,Data!$AB791:$AB802)</f>
        <v>1.3799185606847546</v>
      </c>
      <c r="Y809">
        <f>SLOPE(FMBtest!J785:J796,Data!$AB791:$AB802)</f>
        <v>1.0534987973389101</v>
      </c>
      <c r="Z809">
        <f>SLOPE(FMBtest!K785:K796,Data!$AB791:$AB802)</f>
        <v>1.0438821253629909</v>
      </c>
      <c r="AA809">
        <f>SLOPE(FMBtest!L785:L796,Data!$AB791:$AB802)</f>
        <v>1.6413161405890033</v>
      </c>
      <c r="AB809">
        <f>SLOPE(FMBtest!M785:M796,Data!$AB791:$AB802)</f>
        <v>0.97099301487052314</v>
      </c>
      <c r="AC809">
        <f>SLOPE(FMBtest!N785:N796,Data!$AB791:$AB802)</f>
        <v>1.1306306930190253</v>
      </c>
      <c r="AD809">
        <f>SLOPE(FMBtest!O785:O796,Data!$AB791:$AB802)</f>
        <v>1.2343434763138086</v>
      </c>
      <c r="AE809">
        <f>SLOPE(FMBtest!P785:P796,Data!$AB791:$AB802)</f>
        <v>1.0746503972705823</v>
      </c>
      <c r="AF809">
        <f>SLOPE(FMBtest!Q785:Q796,Data!$AB791:$AB802)</f>
        <v>2.0134347169706781</v>
      </c>
      <c r="AG809">
        <f>SLOPE(FMBtest!R785:R796,Data!$AB791:$AB802)</f>
        <v>1.4797094223071701</v>
      </c>
      <c r="AH809">
        <f>SLOPE(FMBtest!S785:S796,Data!$AB791:$AB802)</f>
        <v>1.0008425552739342</v>
      </c>
      <c r="AI809">
        <f>SLOPE(FMBtest!T785:T796,Data!$AB791:$AB802)</f>
        <v>0.72333254848732453</v>
      </c>
      <c r="AJ809">
        <f>SLOPE(FMBtest!U785:U796,Data!$AB791:$AB802)</f>
        <v>1.0961136272350795</v>
      </c>
      <c r="AK809">
        <f>SLOPE(FMBtest!V785:V796,Data!$AB791:$AB802)</f>
        <v>1.3897591446101851</v>
      </c>
      <c r="AL809">
        <f>SLOPE(FMBtest!W785:W796,Data!$AB791:$AB802)</f>
        <v>0.74289598943689594</v>
      </c>
      <c r="AM809">
        <f>SLOPE(FMBtest!X785:X796,Data!$AB791:$AB802)</f>
        <v>0.69577060336191077</v>
      </c>
      <c r="AN809">
        <f>SLOPE(FMBtest!Y785:Y796,Data!$AB791:$AB802)</f>
        <v>0.69092071670290778</v>
      </c>
      <c r="AO809">
        <f>SLOPE(FMBtest!Z785:Z796,Data!$AB791:$AB802)</f>
        <v>1.0271879890860236</v>
      </c>
      <c r="AP809">
        <f>SLOPE(FMBtest!AA785:AA796,Data!$AB791:$AB802)</f>
        <v>1.2818035761277544</v>
      </c>
      <c r="AR809">
        <f t="array" ref="AR809:AS809">LINEST(FMBtest!C785:AA785,FM_ROLLING!R809:AP809,TRUE,FALSE)</f>
        <v>-5.6603682474474937</v>
      </c>
      <c r="AS809">
        <v>5.7232977489676067</v>
      </c>
    </row>
    <row r="810" spans="1:45" x14ac:dyDescent="0.3">
      <c r="A810">
        <v>1992</v>
      </c>
      <c r="B810">
        <v>5</v>
      </c>
      <c r="C810">
        <f>SLOPE(FMBtest!C786:C809,Data!$M786:$M809)</f>
        <v>-0.14385684091026676</v>
      </c>
      <c r="D810">
        <f>SLOPE(FMBtest!D786:D809,Data!$M786:$M809)</f>
        <v>-0.13323566314392077</v>
      </c>
      <c r="E810">
        <f>SLOPE(FMBtest!E786:E809,Data!$M786:$M809)</f>
        <v>-0.15535748992874826</v>
      </c>
      <c r="F810">
        <f>SLOPE(FMBtest!F786:F809,Data!$M786:$M809)</f>
        <v>-0.17386627333081592</v>
      </c>
      <c r="G810">
        <f>SLOPE(FMBtest!G786:G809,Data!$M786:$M809)</f>
        <v>-0.22458446042743024</v>
      </c>
      <c r="H810">
        <f>SLOPE(FMBtest!H786:H809,Data!$M786:$M809)</f>
        <v>-0.14548325136725043</v>
      </c>
      <c r="I810">
        <f>SLOPE(FMBtest!I786:I809,Data!$M786:$M809)</f>
        <v>-4.5536566526795462E-2</v>
      </c>
      <c r="J810">
        <f>SLOPE(FMBtest!J786:J809,Data!$M786:$M809)</f>
        <v>-0.21425021484701576</v>
      </c>
      <c r="K810">
        <f>SLOPE(FMBtest!K786:K809,Data!$M786:$M809)</f>
        <v>-8.7270040050662537E-2</v>
      </c>
      <c r="L810">
        <f>SLOPE(FMBtest!L786:L809,Data!$M786:$M809)</f>
        <v>-0.27207295748960825</v>
      </c>
      <c r="N810" s="5">
        <f t="array" ref="N810:O810">LINEST(FMBtest!C810:L810,FM_ROLLING!C810:L810,TRUE,FALSE)</f>
        <v>8.4072313310562254</v>
      </c>
      <c r="O810" s="5">
        <v>0.63738532555781457</v>
      </c>
      <c r="R810">
        <f>SLOPE(FMBtest!C786:C797,Data!$AB792:$AB803)</f>
        <v>1.5007515671524392</v>
      </c>
      <c r="S810">
        <f>SLOPE(FMBtest!D786:D797,Data!$AB792:$AB803)</f>
        <v>1.1603829375309325</v>
      </c>
      <c r="T810">
        <f>SLOPE(FMBtest!E786:E797,Data!$AB792:$AB803)</f>
        <v>1.1868692204256317</v>
      </c>
      <c r="U810">
        <f>SLOPE(FMBtest!F786:F797,Data!$AB792:$AB803)</f>
        <v>1.2247604917970665</v>
      </c>
      <c r="V810">
        <f>SLOPE(FMBtest!G786:G797,Data!$AB792:$AB803)</f>
        <v>1.6272623089934284</v>
      </c>
      <c r="W810">
        <f>SLOPE(FMBtest!H786:H797,Data!$AB792:$AB803)</f>
        <v>1.6438237715695183</v>
      </c>
      <c r="X810">
        <f>SLOPE(FMBtest!I786:I797,Data!$AB792:$AB803)</f>
        <v>1.2473413814366934</v>
      </c>
      <c r="Y810">
        <f>SLOPE(FMBtest!J786:J797,Data!$AB792:$AB803)</f>
        <v>1.0035620493611392</v>
      </c>
      <c r="Z810">
        <f>SLOPE(FMBtest!K786:K797,Data!$AB792:$AB803)</f>
        <v>1.0409618451920943</v>
      </c>
      <c r="AA810">
        <f>SLOPE(FMBtest!L786:L797,Data!$AB792:$AB803)</f>
        <v>1.5650671128223443</v>
      </c>
      <c r="AB810">
        <f>SLOPE(FMBtest!M786:M797,Data!$AB792:$AB803)</f>
        <v>1.0430638217735149</v>
      </c>
      <c r="AC810">
        <f>SLOPE(FMBtest!N786:N797,Data!$AB792:$AB803)</f>
        <v>1.0203434127923734</v>
      </c>
      <c r="AD810">
        <f>SLOPE(FMBtest!O786:O797,Data!$AB792:$AB803)</f>
        <v>1.201622673098719</v>
      </c>
      <c r="AE810">
        <f>SLOPE(FMBtest!P786:P797,Data!$AB792:$AB803)</f>
        <v>1.1213927360374438</v>
      </c>
      <c r="AF810">
        <f>SLOPE(FMBtest!Q786:Q797,Data!$AB792:$AB803)</f>
        <v>1.9312743800001611</v>
      </c>
      <c r="AG810">
        <f>SLOPE(FMBtest!R786:R797,Data!$AB792:$AB803)</f>
        <v>1.3032633746226374</v>
      </c>
      <c r="AH810">
        <f>SLOPE(FMBtest!S786:S797,Data!$AB792:$AB803)</f>
        <v>0.96661583492852354</v>
      </c>
      <c r="AI810">
        <f>SLOPE(FMBtest!T786:T797,Data!$AB792:$AB803)</f>
        <v>0.86976931653895573</v>
      </c>
      <c r="AJ810">
        <f>SLOPE(FMBtest!U786:U797,Data!$AB792:$AB803)</f>
        <v>1.0110363818213763</v>
      </c>
      <c r="AK810">
        <f>SLOPE(FMBtest!V786:V797,Data!$AB792:$AB803)</f>
        <v>1.3708274817505255</v>
      </c>
      <c r="AL810">
        <f>SLOPE(FMBtest!W786:W797,Data!$AB792:$AB803)</f>
        <v>0.42387526167053469</v>
      </c>
      <c r="AM810">
        <f>SLOPE(FMBtest!X786:X797,Data!$AB792:$AB803)</f>
        <v>0.80367561695682477</v>
      </c>
      <c r="AN810">
        <f>SLOPE(FMBtest!Y786:Y797,Data!$AB792:$AB803)</f>
        <v>0.74989923603112818</v>
      </c>
      <c r="AO810">
        <f>SLOPE(FMBtest!Z786:Z797,Data!$AB792:$AB803)</f>
        <v>1.0153723903280367</v>
      </c>
      <c r="AP810">
        <f>SLOPE(FMBtest!AA786:AA797,Data!$AB792:$AB803)</f>
        <v>1.3649992478586936</v>
      </c>
      <c r="AR810">
        <f t="array" ref="AR810:AS810">LINEST(FMBtest!C786:AA786,FM_ROLLING!R810:AP810,TRUE,FALSE)</f>
        <v>-8.7175603207878122E-3</v>
      </c>
      <c r="AS810">
        <v>0.71625108862233511</v>
      </c>
    </row>
    <row r="811" spans="1:45" x14ac:dyDescent="0.3">
      <c r="A811">
        <v>1992</v>
      </c>
      <c r="B811">
        <v>6</v>
      </c>
      <c r="C811">
        <f>SLOPE(FMBtest!C787:C810,Data!$M787:$M810)</f>
        <v>-0.17652079784445707</v>
      </c>
      <c r="D811">
        <f>SLOPE(FMBtest!D787:D810,Data!$M787:$M810)</f>
        <v>-0.19232051136413167</v>
      </c>
      <c r="E811">
        <f>SLOPE(FMBtest!E787:E810,Data!$M787:$M810)</f>
        <v>-0.22815119279745419</v>
      </c>
      <c r="F811">
        <f>SLOPE(FMBtest!F787:F810,Data!$M787:$M810)</f>
        <v>-0.22807117307052602</v>
      </c>
      <c r="G811">
        <f>SLOPE(FMBtest!G787:G810,Data!$M787:$M810)</f>
        <v>-0.32195582090735375</v>
      </c>
      <c r="H811">
        <f>SLOPE(FMBtest!H787:H810,Data!$M787:$M810)</f>
        <v>-7.6434613819990491E-2</v>
      </c>
      <c r="I811">
        <f>SLOPE(FMBtest!I787:I810,Data!$M787:$M810)</f>
        <v>-6.288268574371457E-2</v>
      </c>
      <c r="J811">
        <f>SLOPE(FMBtest!J787:J810,Data!$M787:$M810)</f>
        <v>-0.2321537374923969</v>
      </c>
      <c r="K811">
        <f>SLOPE(FMBtest!K787:K810,Data!$M787:$M810)</f>
        <v>-0.12816206742394862</v>
      </c>
      <c r="L811">
        <f>SLOPE(FMBtest!L787:L810,Data!$M787:$M810)</f>
        <v>-0.39914495474298595</v>
      </c>
      <c r="N811" s="5">
        <f t="array" ref="N811:O811">LINEST(FMBtest!C811:L811,FM_ROLLING!C811:L811,TRUE,FALSE)</f>
        <v>1.1391443681471756</v>
      </c>
      <c r="O811" s="5">
        <v>-2.7139541236616731</v>
      </c>
      <c r="R811">
        <f>SLOPE(FMBtest!C787:C798,Data!$AB793:$AB804)</f>
        <v>1.5742022613542617</v>
      </c>
      <c r="S811">
        <f>SLOPE(FMBtest!D787:D798,Data!$AB793:$AB804)</f>
        <v>1.1410157098255298</v>
      </c>
      <c r="T811">
        <f>SLOPE(FMBtest!E787:E798,Data!$AB793:$AB804)</f>
        <v>1.1453515784809427</v>
      </c>
      <c r="U811">
        <f>SLOPE(FMBtest!F787:F798,Data!$AB793:$AB804)</f>
        <v>1.1935940160053622</v>
      </c>
      <c r="V811">
        <f>SLOPE(FMBtest!G787:G798,Data!$AB793:$AB804)</f>
        <v>1.5187053820839287</v>
      </c>
      <c r="W811">
        <f>SLOPE(FMBtest!H787:H798,Data!$AB793:$AB804)</f>
        <v>1.7739189622069185</v>
      </c>
      <c r="X811">
        <f>SLOPE(FMBtest!I787:I798,Data!$AB793:$AB804)</f>
        <v>1.320005262869536</v>
      </c>
      <c r="Y811">
        <f>SLOPE(FMBtest!J787:J798,Data!$AB793:$AB804)</f>
        <v>1.0182148874421777</v>
      </c>
      <c r="Z811">
        <f>SLOPE(FMBtest!K787:K798,Data!$AB793:$AB804)</f>
        <v>1.0401549747114323</v>
      </c>
      <c r="AA811">
        <f>SLOPE(FMBtest!L787:L798,Data!$AB793:$AB804)</f>
        <v>1.5225881480657957</v>
      </c>
      <c r="AB811">
        <f>SLOPE(FMBtest!M787:M798,Data!$AB793:$AB804)</f>
        <v>1.1852114165877172</v>
      </c>
      <c r="AC811">
        <f>SLOPE(FMBtest!N787:N798,Data!$AB793:$AB804)</f>
        <v>1.0498916832664347</v>
      </c>
      <c r="AD811">
        <f>SLOPE(FMBtest!O787:O798,Data!$AB793:$AB804)</f>
        <v>1.1555081968393193</v>
      </c>
      <c r="AE811">
        <f>SLOPE(FMBtest!P787:P798,Data!$AB793:$AB804)</f>
        <v>1.0885109878398123</v>
      </c>
      <c r="AF811">
        <f>SLOPE(FMBtest!Q787:Q798,Data!$AB793:$AB804)</f>
        <v>1.844680562615151</v>
      </c>
      <c r="AG811">
        <f>SLOPE(FMBtest!R787:R798,Data!$AB793:$AB804)</f>
        <v>1.345361816281863</v>
      </c>
      <c r="AH811">
        <f>SLOPE(FMBtest!S787:S798,Data!$AB793:$AB804)</f>
        <v>1.0001159750885511</v>
      </c>
      <c r="AI811">
        <f>SLOPE(FMBtest!T787:T798,Data!$AB793:$AB804)</f>
        <v>0.86712694113304489</v>
      </c>
      <c r="AJ811">
        <f>SLOPE(FMBtest!U787:U798,Data!$AB793:$AB804)</f>
        <v>0.91710420601654774</v>
      </c>
      <c r="AK811">
        <f>SLOPE(FMBtest!V787:V798,Data!$AB793:$AB804)</f>
        <v>1.3951327254905652</v>
      </c>
      <c r="AL811">
        <f>SLOPE(FMBtest!W787:W798,Data!$AB793:$AB804)</f>
        <v>0.55739707110912595</v>
      </c>
      <c r="AM811">
        <f>SLOPE(FMBtest!X787:X798,Data!$AB793:$AB804)</f>
        <v>0.82376705483662127</v>
      </c>
      <c r="AN811">
        <f>SLOPE(FMBtest!Y787:Y798,Data!$AB793:$AB804)</f>
        <v>0.69444683282031039</v>
      </c>
      <c r="AO811">
        <f>SLOPE(FMBtest!Z787:Z798,Data!$AB793:$AB804)</f>
        <v>1.0205563844886121</v>
      </c>
      <c r="AP811">
        <f>SLOPE(FMBtest!AA787:AA798,Data!$AB793:$AB804)</f>
        <v>1.4144573745559457</v>
      </c>
      <c r="AR811">
        <f t="array" ref="AR811:AS811">LINEST(FMBtest!C787:AA787,FM_ROLLING!R811:AP811,TRUE,FALSE)</f>
        <v>-4.1203060820027595</v>
      </c>
      <c r="AS811">
        <v>1.4187994509442921</v>
      </c>
    </row>
    <row r="812" spans="1:45" x14ac:dyDescent="0.3">
      <c r="A812">
        <v>1992</v>
      </c>
      <c r="B812">
        <v>7</v>
      </c>
      <c r="C812">
        <f>SLOPE(FMBtest!C788:C811,Data!$M788:$M811)</f>
        <v>-6.0179420022823671E-2</v>
      </c>
      <c r="D812">
        <f>SLOPE(FMBtest!D788:D811,Data!$M788:$M811)</f>
        <v>-0.10994705670200208</v>
      </c>
      <c r="E812">
        <f>SLOPE(FMBtest!E788:E811,Data!$M788:$M811)</f>
        <v>-0.13640532625649915</v>
      </c>
      <c r="F812">
        <f>SLOPE(FMBtest!F788:F811,Data!$M788:$M811)</f>
        <v>-0.13367028349286783</v>
      </c>
      <c r="G812">
        <f>SLOPE(FMBtest!G788:G811,Data!$M788:$M811)</f>
        <v>-0.24046576187615934</v>
      </c>
      <c r="H812">
        <f>SLOPE(FMBtest!H788:H811,Data!$M788:$M811)</f>
        <v>5.1321876570778142E-2</v>
      </c>
      <c r="I812">
        <f>SLOPE(FMBtest!I788:I811,Data!$M788:$M811)</f>
        <v>5.6848406629414358E-2</v>
      </c>
      <c r="J812">
        <f>SLOPE(FMBtest!J788:J811,Data!$M788:$M811)</f>
        <v>-0.1670231647520542</v>
      </c>
      <c r="K812">
        <f>SLOPE(FMBtest!K788:K811,Data!$M788:$M811)</f>
        <v>-9.1710121290517616E-2</v>
      </c>
      <c r="L812">
        <f>SLOPE(FMBtest!L788:L811,Data!$M788:$M811)</f>
        <v>-0.3531807914995036</v>
      </c>
      <c r="N812" s="5">
        <f t="array" ref="N812:O812">LINEST(FMBtest!C812:L812,FM_ROLLING!C812:L812,TRUE,FALSE)</f>
        <v>-1.5013956820940804</v>
      </c>
      <c r="O812" s="5">
        <v>0.83717294738399228</v>
      </c>
      <c r="R812">
        <f>SLOPE(FMBtest!C788:C799,Data!$AB794:$AB805)</f>
        <v>1.4611565794391568</v>
      </c>
      <c r="S812">
        <f>SLOPE(FMBtest!D788:D799,Data!$AB794:$AB805)</f>
        <v>1.0287877663033183</v>
      </c>
      <c r="T812">
        <f>SLOPE(FMBtest!E788:E799,Data!$AB794:$AB805)</f>
        <v>0.99322049735552698</v>
      </c>
      <c r="U812">
        <f>SLOPE(FMBtest!F788:F799,Data!$AB794:$AB805)</f>
        <v>1.0015910359269482</v>
      </c>
      <c r="V812">
        <f>SLOPE(FMBtest!G788:G799,Data!$AB794:$AB805)</f>
        <v>1.3779983923241161</v>
      </c>
      <c r="W812">
        <f>SLOPE(FMBtest!H788:H799,Data!$AB794:$AB805)</f>
        <v>1.7159834470823756</v>
      </c>
      <c r="X812">
        <f>SLOPE(FMBtest!I788:I799,Data!$AB794:$AB805)</f>
        <v>1.1908487914270942</v>
      </c>
      <c r="Y812">
        <f>SLOPE(FMBtest!J788:J799,Data!$AB794:$AB805)</f>
        <v>0.92658578794038315</v>
      </c>
      <c r="Z812">
        <f>SLOPE(FMBtest!K788:K799,Data!$AB794:$AB805)</f>
        <v>1.0132108461802338</v>
      </c>
      <c r="AA812">
        <f>SLOPE(FMBtest!L788:L799,Data!$AB794:$AB805)</f>
        <v>1.4204757235821481</v>
      </c>
      <c r="AB812">
        <f>SLOPE(FMBtest!M788:M799,Data!$AB794:$AB805)</f>
        <v>1.3273252420473804</v>
      </c>
      <c r="AC812">
        <f>SLOPE(FMBtest!N788:N799,Data!$AB794:$AB805)</f>
        <v>1.0828599478785337</v>
      </c>
      <c r="AD812">
        <f>SLOPE(FMBtest!O788:O799,Data!$AB794:$AB805)</f>
        <v>1.1934465447768456</v>
      </c>
      <c r="AE812">
        <f>SLOPE(FMBtest!P788:P799,Data!$AB794:$AB805)</f>
        <v>1.0504433908649196</v>
      </c>
      <c r="AF812">
        <f>SLOPE(FMBtest!Q788:Q799,Data!$AB794:$AB805)</f>
        <v>1.7764076123965125</v>
      </c>
      <c r="AG812">
        <f>SLOPE(FMBtest!R788:R799,Data!$AB794:$AB805)</f>
        <v>1.2656793198609411</v>
      </c>
      <c r="AH812">
        <f>SLOPE(FMBtest!S788:S799,Data!$AB794:$AB805)</f>
        <v>0.97710341861524852</v>
      </c>
      <c r="AI812">
        <f>SLOPE(FMBtest!T788:T799,Data!$AB794:$AB805)</f>
        <v>0.90927959224424393</v>
      </c>
      <c r="AJ812">
        <f>SLOPE(FMBtest!U788:U799,Data!$AB794:$AB805)</f>
        <v>0.84390567960146035</v>
      </c>
      <c r="AK812">
        <f>SLOPE(FMBtest!V788:V799,Data!$AB794:$AB805)</f>
        <v>1.3874831680430904</v>
      </c>
      <c r="AL812">
        <f>SLOPE(FMBtest!W788:W799,Data!$AB794:$AB805)</f>
        <v>0.56286703906038016</v>
      </c>
      <c r="AM812">
        <f>SLOPE(FMBtest!X788:X799,Data!$AB794:$AB805)</f>
        <v>0.96908423914434783</v>
      </c>
      <c r="AN812">
        <f>SLOPE(FMBtest!Y788:Y799,Data!$AB794:$AB805)</f>
        <v>0.74610048998274581</v>
      </c>
      <c r="AO812">
        <f>SLOPE(FMBtest!Z788:Z799,Data!$AB794:$AB805)</f>
        <v>1.0135090854167415</v>
      </c>
      <c r="AP812">
        <f>SLOPE(FMBtest!AA788:AA799,Data!$AB794:$AB805)</f>
        <v>1.1987866911060709</v>
      </c>
      <c r="AR812">
        <f t="array" ref="AR812:AS812">LINEST(FMBtest!C788:AA788,FM_ROLLING!R812:AP812,TRUE,FALSE)</f>
        <v>-0.40083153860722004</v>
      </c>
      <c r="AS812">
        <v>3.8138920086754666</v>
      </c>
    </row>
    <row r="813" spans="1:45" x14ac:dyDescent="0.3">
      <c r="A813">
        <v>1992</v>
      </c>
      <c r="B813">
        <v>8</v>
      </c>
      <c r="C813">
        <f>SLOPE(FMBtest!C789:C812,Data!$M789:$M812)</f>
        <v>-7.1758440029769582E-2</v>
      </c>
      <c r="D813">
        <f>SLOPE(FMBtest!D789:D812,Data!$M789:$M812)</f>
        <v>-0.13545645404779005</v>
      </c>
      <c r="E813">
        <f>SLOPE(FMBtest!E789:E812,Data!$M789:$M812)</f>
        <v>-0.15715571920898069</v>
      </c>
      <c r="F813">
        <f>SLOPE(FMBtest!F789:F812,Data!$M789:$M812)</f>
        <v>-0.16398497141475077</v>
      </c>
      <c r="G813">
        <f>SLOPE(FMBtest!G789:G812,Data!$M789:$M812)</f>
        <v>-0.27334609570549201</v>
      </c>
      <c r="H813">
        <f>SLOPE(FMBtest!H789:H812,Data!$M789:$M812)</f>
        <v>3.908413400571864E-2</v>
      </c>
      <c r="I813">
        <f>SLOPE(FMBtest!I789:I812,Data!$M789:$M812)</f>
        <v>2.5418229779059064E-2</v>
      </c>
      <c r="J813">
        <f>SLOPE(FMBtest!J789:J812,Data!$M789:$M812)</f>
        <v>-0.18125840377405436</v>
      </c>
      <c r="K813">
        <f>SLOPE(FMBtest!K789:K812,Data!$M789:$M812)</f>
        <v>-0.12665324202794942</v>
      </c>
      <c r="L813">
        <f>SLOPE(FMBtest!L789:L812,Data!$M789:$M812)</f>
        <v>-0.37893567952299517</v>
      </c>
      <c r="N813" s="5">
        <f t="array" ref="N813:O813">LINEST(FMBtest!C813:L813,FM_ROLLING!C813:L813,TRUE,FALSE)</f>
        <v>2.3899926875916719</v>
      </c>
      <c r="O813" s="5">
        <v>4.8083461061042811</v>
      </c>
      <c r="R813">
        <f>SLOPE(FMBtest!C789:C800,Data!$AB795:$AB806)</f>
        <v>1.7217462250548927</v>
      </c>
      <c r="S813">
        <f>SLOPE(FMBtest!D789:D800,Data!$AB795:$AB806)</f>
        <v>1.1782466219626717</v>
      </c>
      <c r="T813">
        <f>SLOPE(FMBtest!E789:E800,Data!$AB795:$AB806)</f>
        <v>1.1830654152195978</v>
      </c>
      <c r="U813">
        <f>SLOPE(FMBtest!F789:F800,Data!$AB795:$AB806)</f>
        <v>1.1387206017478653</v>
      </c>
      <c r="V813">
        <f>SLOPE(FMBtest!G789:G800,Data!$AB795:$AB806)</f>
        <v>1.5519928962977525</v>
      </c>
      <c r="W813">
        <f>SLOPE(FMBtest!H789:H800,Data!$AB795:$AB806)</f>
        <v>1.9074348908508214</v>
      </c>
      <c r="X813">
        <f>SLOPE(FMBtest!I789:I800,Data!$AB795:$AB806)</f>
        <v>1.1910418181005764</v>
      </c>
      <c r="Y813">
        <f>SLOPE(FMBtest!J789:J800,Data!$AB795:$AB806)</f>
        <v>1.0407924107040247</v>
      </c>
      <c r="Z813">
        <f>SLOPE(FMBtest!K789:K800,Data!$AB795:$AB806)</f>
        <v>1.0777507124940542</v>
      </c>
      <c r="AA813">
        <f>SLOPE(FMBtest!L789:L800,Data!$AB795:$AB806)</f>
        <v>1.5902311957929431</v>
      </c>
      <c r="AB813">
        <f>SLOPE(FMBtest!M789:M800,Data!$AB795:$AB806)</f>
        <v>1.3857540907612338</v>
      </c>
      <c r="AC813">
        <f>SLOPE(FMBtest!N789:N800,Data!$AB795:$AB806)</f>
        <v>1.2063589462204216</v>
      </c>
      <c r="AD813">
        <f>SLOPE(FMBtest!O789:O800,Data!$AB795:$AB806)</f>
        <v>1.1798500668684335</v>
      </c>
      <c r="AE813">
        <f>SLOPE(FMBtest!P789:P800,Data!$AB795:$AB806)</f>
        <v>1.0275051482166</v>
      </c>
      <c r="AF813">
        <f>SLOPE(FMBtest!Q789:Q800,Data!$AB795:$AB806)</f>
        <v>1.8546135173715421</v>
      </c>
      <c r="AG813">
        <f>SLOPE(FMBtest!R789:R800,Data!$AB795:$AB806)</f>
        <v>1.3684094874658239</v>
      </c>
      <c r="AH813">
        <f>SLOPE(FMBtest!S789:S800,Data!$AB795:$AB806)</f>
        <v>0.96884315311556535</v>
      </c>
      <c r="AI813">
        <f>SLOPE(FMBtest!T789:T800,Data!$AB795:$AB806)</f>
        <v>0.94032684164933433</v>
      </c>
      <c r="AJ813">
        <f>SLOPE(FMBtest!U789:U800,Data!$AB795:$AB806)</f>
        <v>0.81597785039454496</v>
      </c>
      <c r="AK813">
        <f>SLOPE(FMBtest!V789:V800,Data!$AB795:$AB806)</f>
        <v>1.5371512852107403</v>
      </c>
      <c r="AL813">
        <f>SLOPE(FMBtest!W789:W800,Data!$AB795:$AB806)</f>
        <v>0.32301655060385714</v>
      </c>
      <c r="AM813">
        <f>SLOPE(FMBtest!X789:X800,Data!$AB795:$AB806)</f>
        <v>0.92889714801947909</v>
      </c>
      <c r="AN813">
        <f>SLOPE(FMBtest!Y789:Y800,Data!$AB795:$AB806)</f>
        <v>0.64571572208989936</v>
      </c>
      <c r="AO813">
        <f>SLOPE(FMBtest!Z789:Z800,Data!$AB795:$AB806)</f>
        <v>0.96448498250645287</v>
      </c>
      <c r="AP813">
        <f>SLOPE(FMBtest!AA789:AA800,Data!$AB795:$AB806)</f>
        <v>1.3455019233064212</v>
      </c>
      <c r="AR813">
        <f t="array" ref="AR813:AS813">LINEST(FMBtest!C789:AA789,FM_ROLLING!R813:AP813,TRUE,FALSE)</f>
        <v>-1.7600890861427618</v>
      </c>
      <c r="AS813">
        <v>-0.4103233980240435</v>
      </c>
    </row>
    <row r="814" spans="1:45" x14ac:dyDescent="0.3">
      <c r="A814">
        <v>1992</v>
      </c>
      <c r="B814">
        <v>9</v>
      </c>
      <c r="C814">
        <f>SLOPE(FMBtest!C790:C813,Data!$M790:$M813)</f>
        <v>-4.6753299099815217E-2</v>
      </c>
      <c r="D814">
        <f>SLOPE(FMBtest!D790:D813,Data!$M790:$M813)</f>
        <v>-0.11035819760161</v>
      </c>
      <c r="E814">
        <f>SLOPE(FMBtest!E790:E813,Data!$M790:$M813)</f>
        <v>-0.14287027841918584</v>
      </c>
      <c r="F814">
        <f>SLOPE(FMBtest!F790:F813,Data!$M790:$M813)</f>
        <v>-0.13307671879195107</v>
      </c>
      <c r="G814">
        <f>SLOPE(FMBtest!G790:G813,Data!$M790:$M813)</f>
        <v>-0.22116098574604048</v>
      </c>
      <c r="H814">
        <f>SLOPE(FMBtest!H790:H813,Data!$M790:$M813)</f>
        <v>3.2851599263110119E-2</v>
      </c>
      <c r="I814">
        <f>SLOPE(FMBtest!I790:I813,Data!$M790:$M813)</f>
        <v>2.5874954344498626E-2</v>
      </c>
      <c r="J814">
        <f>SLOPE(FMBtest!J790:J813,Data!$M790:$M813)</f>
        <v>-0.17095842989895355</v>
      </c>
      <c r="K814">
        <f>SLOPE(FMBtest!K790:K813,Data!$M790:$M813)</f>
        <v>-0.13711643108014238</v>
      </c>
      <c r="L814">
        <f>SLOPE(FMBtest!L790:L813,Data!$M790:$M813)</f>
        <v>-0.35483460014963536</v>
      </c>
      <c r="N814" s="5">
        <f t="array" ref="N814:O814">LINEST(FMBtest!C814:L814,FM_ROLLING!C814:L814,TRUE,FALSE)</f>
        <v>-5.0559067112200564</v>
      </c>
      <c r="O814" s="5">
        <v>-0.31323650747573129</v>
      </c>
      <c r="R814">
        <f>SLOPE(FMBtest!C790:C801,Data!$AB796:$AB807)</f>
        <v>1.6267558853095709</v>
      </c>
      <c r="S814">
        <f>SLOPE(FMBtest!D790:D801,Data!$AB796:$AB807)</f>
        <v>1.0559969866444812</v>
      </c>
      <c r="T814">
        <f>SLOPE(FMBtest!E790:E801,Data!$AB796:$AB807)</f>
        <v>1.1289140126647574</v>
      </c>
      <c r="U814">
        <f>SLOPE(FMBtest!F790:F801,Data!$AB796:$AB807)</f>
        <v>0.9029797400780295</v>
      </c>
      <c r="V814">
        <f>SLOPE(FMBtest!G790:G801,Data!$AB796:$AB807)</f>
        <v>1.3053694048141484</v>
      </c>
      <c r="W814">
        <f>SLOPE(FMBtest!H790:H801,Data!$AB796:$AB807)</f>
        <v>1.9510710810132124</v>
      </c>
      <c r="X814">
        <f>SLOPE(FMBtest!I790:I801,Data!$AB796:$AB807)</f>
        <v>1.2206436514552119</v>
      </c>
      <c r="Y814">
        <f>SLOPE(FMBtest!J790:J801,Data!$AB796:$AB807)</f>
        <v>0.91165276452905075</v>
      </c>
      <c r="Z814">
        <f>SLOPE(FMBtest!K790:K801,Data!$AB796:$AB807)</f>
        <v>0.91913480754558341</v>
      </c>
      <c r="AA814">
        <f>SLOPE(FMBtest!L790:L801,Data!$AB796:$AB807)</f>
        <v>1.4678711798538411</v>
      </c>
      <c r="AB814">
        <f>SLOPE(FMBtest!M790:M801,Data!$AB796:$AB807)</f>
        <v>1.4876168417370597</v>
      </c>
      <c r="AC814">
        <f>SLOPE(FMBtest!N790:N801,Data!$AB796:$AB807)</f>
        <v>1.1300729029861583</v>
      </c>
      <c r="AD814">
        <f>SLOPE(FMBtest!O790:O801,Data!$AB796:$AB807)</f>
        <v>1.0554546468332893</v>
      </c>
      <c r="AE814">
        <f>SLOPE(FMBtest!P790:P801,Data!$AB796:$AB807)</f>
        <v>0.93321478341306652</v>
      </c>
      <c r="AF814">
        <f>SLOPE(FMBtest!Q790:Q801,Data!$AB796:$AB807)</f>
        <v>1.7328707666807601</v>
      </c>
      <c r="AG814">
        <f>SLOPE(FMBtest!R790:R801,Data!$AB796:$AB807)</f>
        <v>1.4964792037553019</v>
      </c>
      <c r="AH814">
        <f>SLOPE(FMBtest!S790:S801,Data!$AB796:$AB807)</f>
        <v>0.96529747258416088</v>
      </c>
      <c r="AI814">
        <f>SLOPE(FMBtest!T790:T801,Data!$AB796:$AB807)</f>
        <v>0.96696300135344271</v>
      </c>
      <c r="AJ814">
        <f>SLOPE(FMBtest!U790:U801,Data!$AB796:$AB807)</f>
        <v>0.73562739329504323</v>
      </c>
      <c r="AK814">
        <f>SLOPE(FMBtest!V790:V801,Data!$AB796:$AB807)</f>
        <v>1.4289907906528214</v>
      </c>
      <c r="AL814">
        <f>SLOPE(FMBtest!W790:W801,Data!$AB796:$AB807)</f>
        <v>0.59343247347870065</v>
      </c>
      <c r="AM814">
        <f>SLOPE(FMBtest!X790:X801,Data!$AB796:$AB807)</f>
        <v>1.1828054211517338</v>
      </c>
      <c r="AN814">
        <f>SLOPE(FMBtest!Y790:Y801,Data!$AB796:$AB807)</f>
        <v>0.67747508726777073</v>
      </c>
      <c r="AO814">
        <f>SLOPE(FMBtest!Z790:Z801,Data!$AB796:$AB807)</f>
        <v>0.77885372148604304</v>
      </c>
      <c r="AP814">
        <f>SLOPE(FMBtest!AA790:AA801,Data!$AB796:$AB807)</f>
        <v>1.168907562351027</v>
      </c>
      <c r="AR814">
        <f t="array" ref="AR814:AS814">LINEST(FMBtest!C790:AA790,FM_ROLLING!R814:AP814,TRUE,FALSE)</f>
        <v>0.45576833230776226</v>
      </c>
      <c r="AS814">
        <v>0.7065091108944086</v>
      </c>
    </row>
    <row r="815" spans="1:45" x14ac:dyDescent="0.3">
      <c r="A815">
        <v>1992</v>
      </c>
      <c r="B815">
        <v>10</v>
      </c>
      <c r="C815">
        <f>SLOPE(FMBtest!C791:C814,Data!$M791:$M814)</f>
        <v>-8.0594610103628672E-2</v>
      </c>
      <c r="D815">
        <f>SLOPE(FMBtest!D791:D814,Data!$M791:$M814)</f>
        <v>-0.11728911957339455</v>
      </c>
      <c r="E815">
        <f>SLOPE(FMBtest!E791:E814,Data!$M791:$M814)</f>
        <v>-0.12955969492005931</v>
      </c>
      <c r="F815">
        <f>SLOPE(FMBtest!F791:F814,Data!$M791:$M814)</f>
        <v>-0.12448741741710516</v>
      </c>
      <c r="G815">
        <f>SLOPE(FMBtest!G791:G814,Data!$M791:$M814)</f>
        <v>-0.23274737145592614</v>
      </c>
      <c r="H815">
        <f>SLOPE(FMBtest!H791:H814,Data!$M791:$M814)</f>
        <v>6.0275768469950017E-2</v>
      </c>
      <c r="I815">
        <f>SLOPE(FMBtest!I791:I814,Data!$M791:$M814)</f>
        <v>4.0245484091174434E-2</v>
      </c>
      <c r="J815">
        <f>SLOPE(FMBtest!J791:J814,Data!$M791:$M814)</f>
        <v>-0.10535564219291232</v>
      </c>
      <c r="K815">
        <f>SLOPE(FMBtest!K791:K814,Data!$M791:$M814)</f>
        <v>-9.7180004521160712E-2</v>
      </c>
      <c r="L815">
        <f>SLOPE(FMBtest!L791:L814,Data!$M791:$M814)</f>
        <v>-0.29484336425445279</v>
      </c>
      <c r="N815" s="5">
        <f t="array" ref="N815:O815">LINEST(FMBtest!C815:L815,FM_ROLLING!C815:L815,TRUE,FALSE)</f>
        <v>-11.128433209007966</v>
      </c>
      <c r="O815" s="5">
        <v>-1.7865800826178442</v>
      </c>
      <c r="R815">
        <f>SLOPE(FMBtest!C791:C802,Data!$AB797:$AB808)</f>
        <v>1.5550643992714337</v>
      </c>
      <c r="S815">
        <f>SLOPE(FMBtest!D791:D802,Data!$AB797:$AB808)</f>
        <v>1.0128640443972545</v>
      </c>
      <c r="T815">
        <f>SLOPE(FMBtest!E791:E802,Data!$AB797:$AB808)</f>
        <v>1.0591521233356478</v>
      </c>
      <c r="U815">
        <f>SLOPE(FMBtest!F791:F802,Data!$AB797:$AB808)</f>
        <v>0.87071404980539358</v>
      </c>
      <c r="V815">
        <f>SLOPE(FMBtest!G791:G802,Data!$AB797:$AB808)</f>
        <v>1.2513733877527724</v>
      </c>
      <c r="W815">
        <f>SLOPE(FMBtest!H791:H802,Data!$AB797:$AB808)</f>
        <v>1.8871839058409248</v>
      </c>
      <c r="X815">
        <f>SLOPE(FMBtest!I791:I802,Data!$AB797:$AB808)</f>
        <v>1.1404338503617089</v>
      </c>
      <c r="Y815">
        <f>SLOPE(FMBtest!J791:J802,Data!$AB797:$AB808)</f>
        <v>0.89033971403765844</v>
      </c>
      <c r="Z815">
        <f>SLOPE(FMBtest!K791:K802,Data!$AB797:$AB808)</f>
        <v>0.87061880486103971</v>
      </c>
      <c r="AA815">
        <f>SLOPE(FMBtest!L791:L802,Data!$AB797:$AB808)</f>
        <v>1.3469850444228975</v>
      </c>
      <c r="AB815">
        <f>SLOPE(FMBtest!M791:M802,Data!$AB797:$AB808)</f>
        <v>1.4844992709134472</v>
      </c>
      <c r="AC815">
        <f>SLOPE(FMBtest!N791:N802,Data!$AB797:$AB808)</f>
        <v>1.0996935002266406</v>
      </c>
      <c r="AD815">
        <f>SLOPE(FMBtest!O791:O802,Data!$AB797:$AB808)</f>
        <v>1.0395723463437796</v>
      </c>
      <c r="AE815">
        <f>SLOPE(FMBtest!P791:P802,Data!$AB797:$AB808)</f>
        <v>0.8908992298848557</v>
      </c>
      <c r="AF815">
        <f>SLOPE(FMBtest!Q791:Q802,Data!$AB797:$AB808)</f>
        <v>1.6346002903235568</v>
      </c>
      <c r="AG815">
        <f>SLOPE(FMBtest!R791:R802,Data!$AB797:$AB808)</f>
        <v>1.5412606304636904</v>
      </c>
      <c r="AH815">
        <f>SLOPE(FMBtest!S791:S802,Data!$AB797:$AB808)</f>
        <v>0.9951010550787629</v>
      </c>
      <c r="AI815">
        <f>SLOPE(FMBtest!T791:T802,Data!$AB797:$AB808)</f>
        <v>1.0059173331724067</v>
      </c>
      <c r="AJ815">
        <f>SLOPE(FMBtest!U791:U802,Data!$AB797:$AB808)</f>
        <v>0.723663182256985</v>
      </c>
      <c r="AK815">
        <f>SLOPE(FMBtest!V791:V802,Data!$AB797:$AB808)</f>
        <v>1.4038322015444717</v>
      </c>
      <c r="AL815">
        <f>SLOPE(FMBtest!W791:W802,Data!$AB797:$AB808)</f>
        <v>0.61707001486708024</v>
      </c>
      <c r="AM815">
        <f>SLOPE(FMBtest!X791:X802,Data!$AB797:$AB808)</f>
        <v>1.1764910027268201</v>
      </c>
      <c r="AN815">
        <f>SLOPE(FMBtest!Y791:Y802,Data!$AB797:$AB808)</f>
        <v>0.67376909887678449</v>
      </c>
      <c r="AO815">
        <f>SLOPE(FMBtest!Z791:Z802,Data!$AB797:$AB808)</f>
        <v>0.804956091887849</v>
      </c>
      <c r="AP815">
        <f>SLOPE(FMBtest!AA791:AA802,Data!$AB797:$AB808)</f>
        <v>1.1641546615941341</v>
      </c>
      <c r="AR815">
        <f t="array" ref="AR815:AS815">LINEST(FMBtest!C791:AA791,FM_ROLLING!R815:AP815,TRUE,FALSE)</f>
        <v>2.6085934804952897</v>
      </c>
      <c r="AS815">
        <v>-0.86585465392930683</v>
      </c>
    </row>
    <row r="816" spans="1:45" x14ac:dyDescent="0.3">
      <c r="A816">
        <v>1992</v>
      </c>
      <c r="B816">
        <v>11</v>
      </c>
      <c r="C816">
        <f>SLOPE(FMBtest!C792:C815,Data!$M792:$M815)</f>
        <v>-6.9127011144462416E-2</v>
      </c>
      <c r="D816">
        <f>SLOPE(FMBtest!D792:D815,Data!$M792:$M815)</f>
        <v>-0.11023463501215477</v>
      </c>
      <c r="E816">
        <f>SLOPE(FMBtest!E792:E815,Data!$M792:$M815)</f>
        <v>-0.11243588526851769</v>
      </c>
      <c r="F816">
        <f>SLOPE(FMBtest!F792:F815,Data!$M792:$M815)</f>
        <v>-0.11861248243002942</v>
      </c>
      <c r="G816">
        <f>SLOPE(FMBtest!G792:G815,Data!$M792:$M815)</f>
        <v>-0.225484265015793</v>
      </c>
      <c r="H816">
        <f>SLOPE(FMBtest!H792:H815,Data!$M792:$M815)</f>
        <v>8.0819341456679031E-2</v>
      </c>
      <c r="I816">
        <f>SLOPE(FMBtest!I792:I815,Data!$M792:$M815)</f>
        <v>5.6708823536858771E-2</v>
      </c>
      <c r="J816">
        <f>SLOPE(FMBtest!J792:J815,Data!$M792:$M815)</f>
        <v>-8.6157207440072256E-2</v>
      </c>
      <c r="K816">
        <f>SLOPE(FMBtest!K792:K815,Data!$M792:$M815)</f>
        <v>-7.9224491467274047E-2</v>
      </c>
      <c r="L816">
        <f>SLOPE(FMBtest!L792:L815,Data!$M792:$M815)</f>
        <v>-0.28643930483727625</v>
      </c>
      <c r="N816" s="5">
        <f t="array" ref="N816:O816">LINEST(FMBtest!C816:L816,FM_ROLLING!C816:L816,TRUE,FALSE)</f>
        <v>-1.7979163638508557</v>
      </c>
      <c r="O816" s="5">
        <v>-4.1968356967492948</v>
      </c>
      <c r="R816">
        <f>SLOPE(FMBtest!C792:C803,Data!$AB798:$AB809)</f>
        <v>1.5783515682096296</v>
      </c>
      <c r="S816">
        <f>SLOPE(FMBtest!D792:D803,Data!$AB798:$AB809)</f>
        <v>1.02569889235352</v>
      </c>
      <c r="T816">
        <f>SLOPE(FMBtest!E792:E803,Data!$AB798:$AB809)</f>
        <v>1.0653167185077772</v>
      </c>
      <c r="U816">
        <f>SLOPE(FMBtest!F792:F803,Data!$AB798:$AB809)</f>
        <v>0.86960606660356921</v>
      </c>
      <c r="V816">
        <f>SLOPE(FMBtest!G792:G803,Data!$AB798:$AB809)</f>
        <v>1.2568657062391846</v>
      </c>
      <c r="W816">
        <f>SLOPE(FMBtest!H792:H803,Data!$AB798:$AB809)</f>
        <v>1.9136362271172003</v>
      </c>
      <c r="X816">
        <f>SLOPE(FMBtest!I792:I803,Data!$AB798:$AB809)</f>
        <v>1.1412667046073262</v>
      </c>
      <c r="Y816">
        <f>SLOPE(FMBtest!J792:J803,Data!$AB798:$AB809)</f>
        <v>0.89142053370031582</v>
      </c>
      <c r="Z816">
        <f>SLOPE(FMBtest!K792:K803,Data!$AB798:$AB809)</f>
        <v>0.8719710685788965</v>
      </c>
      <c r="AA816">
        <f>SLOPE(FMBtest!L792:L803,Data!$AB798:$AB809)</f>
        <v>1.3435925850911694</v>
      </c>
      <c r="AB816">
        <f>SLOPE(FMBtest!M792:M803,Data!$AB798:$AB809)</f>
        <v>1.5142473849054194</v>
      </c>
      <c r="AC816">
        <f>SLOPE(FMBtest!N792:N803,Data!$AB798:$AB809)</f>
        <v>1.1065868115907431</v>
      </c>
      <c r="AD816">
        <f>SLOPE(FMBtest!O792:O803,Data!$AB798:$AB809)</f>
        <v>1.0310322760005823</v>
      </c>
      <c r="AE816">
        <f>SLOPE(FMBtest!P792:P803,Data!$AB798:$AB809)</f>
        <v>0.87968408625518779</v>
      </c>
      <c r="AF816">
        <f>SLOPE(FMBtest!Q792:Q803,Data!$AB798:$AB809)</f>
        <v>1.6157807471434771</v>
      </c>
      <c r="AG816">
        <f>SLOPE(FMBtest!R792:R803,Data!$AB798:$AB809)</f>
        <v>1.5733096704784455</v>
      </c>
      <c r="AH816">
        <f>SLOPE(FMBtest!S792:S803,Data!$AB798:$AB809)</f>
        <v>0.9877722235870251</v>
      </c>
      <c r="AI816">
        <f>SLOPE(FMBtest!T792:T803,Data!$AB798:$AB809)</f>
        <v>0.99891183725459554</v>
      </c>
      <c r="AJ816">
        <f>SLOPE(FMBtest!U792:U803,Data!$AB798:$AB809)</f>
        <v>0.71564220469627327</v>
      </c>
      <c r="AK816">
        <f>SLOPE(FMBtest!V792:V803,Data!$AB798:$AB809)</f>
        <v>1.378010256299677</v>
      </c>
      <c r="AL816">
        <f>SLOPE(FMBtest!W792:W803,Data!$AB798:$AB809)</f>
        <v>0.65517832238111273</v>
      </c>
      <c r="AM816">
        <f>SLOPE(FMBtest!X792:X803,Data!$AB798:$AB809)</f>
        <v>1.1890257285415158</v>
      </c>
      <c r="AN816">
        <f>SLOPE(FMBtest!Y792:Y803,Data!$AB798:$AB809)</f>
        <v>0.65910933917794057</v>
      </c>
      <c r="AO816">
        <f>SLOPE(FMBtest!Z792:Z803,Data!$AB798:$AB809)</f>
        <v>0.79459253195371049</v>
      </c>
      <c r="AP816">
        <f>SLOPE(FMBtest!AA792:AA803,Data!$AB798:$AB809)</f>
        <v>1.1472981912471056</v>
      </c>
      <c r="AR816">
        <f t="array" ref="AR816:AS816">LINEST(FMBtest!C792:AA792,FM_ROLLING!R816:AP816,TRUE,FALSE)</f>
        <v>5.4852642760570216</v>
      </c>
      <c r="AS816">
        <v>-0.39183549024579367</v>
      </c>
    </row>
    <row r="817" spans="1:45" x14ac:dyDescent="0.3">
      <c r="A817">
        <v>1992</v>
      </c>
      <c r="B817">
        <v>12</v>
      </c>
      <c r="C817">
        <f>SLOPE(FMBtest!C793:C816,Data!$M793:$M816)</f>
        <v>-0.22086010639621503</v>
      </c>
      <c r="D817">
        <f>SLOPE(FMBtest!D793:D816,Data!$M793:$M816)</f>
        <v>-0.21702361078503193</v>
      </c>
      <c r="E817">
        <f>SLOPE(FMBtest!E793:E816,Data!$M793:$M816)</f>
        <v>-0.20696638792748095</v>
      </c>
      <c r="F817">
        <f>SLOPE(FMBtest!F793:F816,Data!$M793:$M816)</f>
        <v>-0.21498559420782215</v>
      </c>
      <c r="G817">
        <f>SLOPE(FMBtest!G793:G816,Data!$M793:$M816)</f>
        <v>-0.3495919530965152</v>
      </c>
      <c r="H817">
        <f>SLOPE(FMBtest!H793:H816,Data!$M793:$M816)</f>
        <v>-7.9051933340618288E-2</v>
      </c>
      <c r="I817">
        <f>SLOPE(FMBtest!I793:I816,Data!$M793:$M816)</f>
        <v>-3.6409165610891074E-2</v>
      </c>
      <c r="J817">
        <f>SLOPE(FMBtest!J793:J816,Data!$M793:$M816)</f>
        <v>-0.17468107642589212</v>
      </c>
      <c r="K817">
        <f>SLOPE(FMBtest!K793:K816,Data!$M793:$M816)</f>
        <v>-0.16785479740468545</v>
      </c>
      <c r="L817">
        <f>SLOPE(FMBtest!L793:L816,Data!$M793:$M816)</f>
        <v>-0.40083405371310243</v>
      </c>
      <c r="N817" s="5">
        <f t="array" ref="N817:O817">LINEST(FMBtest!C817:L817,FM_ROLLING!C817:L817,TRUE,FALSE)</f>
        <v>-8.0363185477770127</v>
      </c>
      <c r="O817" s="5">
        <v>-1.4801185582911187</v>
      </c>
      <c r="R817">
        <f>SLOPE(FMBtest!C793:C804,Data!$AB799:$AB810)</f>
        <v>1.2066492476356374</v>
      </c>
      <c r="S817">
        <f>SLOPE(FMBtest!D793:D804,Data!$AB799:$AB810)</f>
        <v>0.99485794140513528</v>
      </c>
      <c r="T817">
        <f>SLOPE(FMBtest!E793:E804,Data!$AB799:$AB810)</f>
        <v>1.1209441705293615</v>
      </c>
      <c r="U817">
        <f>SLOPE(FMBtest!F793:F804,Data!$AB799:$AB810)</f>
        <v>1.0136621298455908</v>
      </c>
      <c r="V817">
        <f>SLOPE(FMBtest!G793:G804,Data!$AB799:$AB810)</f>
        <v>1.3977468434157045</v>
      </c>
      <c r="W817">
        <f>SLOPE(FMBtest!H793:H804,Data!$AB799:$AB810)</f>
        <v>1.2987240805802409</v>
      </c>
      <c r="X817">
        <f>SLOPE(FMBtest!I793:I804,Data!$AB799:$AB810)</f>
        <v>0.99675238404534872</v>
      </c>
      <c r="Y817">
        <f>SLOPE(FMBtest!J793:J804,Data!$AB799:$AB810)</f>
        <v>0.88862399496127464</v>
      </c>
      <c r="Z817">
        <f>SLOPE(FMBtest!K793:K804,Data!$AB799:$AB810)</f>
        <v>0.98202985838426193</v>
      </c>
      <c r="AA817">
        <f>SLOPE(FMBtest!L793:L804,Data!$AB799:$AB810)</f>
        <v>1.598808715420271</v>
      </c>
      <c r="AB817">
        <f>SLOPE(FMBtest!M793:M804,Data!$AB799:$AB810)</f>
        <v>1.0323236200092509</v>
      </c>
      <c r="AC817">
        <f>SLOPE(FMBtest!N793:N804,Data!$AB799:$AB810)</f>
        <v>0.74798254160392874</v>
      </c>
      <c r="AD817">
        <f>SLOPE(FMBtest!O793:O804,Data!$AB799:$AB810)</f>
        <v>0.97866660761910385</v>
      </c>
      <c r="AE817">
        <f>SLOPE(FMBtest!P793:P804,Data!$AB799:$AB810)</f>
        <v>1.0949312587956264</v>
      </c>
      <c r="AF817">
        <f>SLOPE(FMBtest!Q793:Q804,Data!$AB799:$AB810)</f>
        <v>1.9078070719297728</v>
      </c>
      <c r="AG817">
        <f>SLOPE(FMBtest!R793:R804,Data!$AB799:$AB810)</f>
        <v>1.0320136203044887</v>
      </c>
      <c r="AH817">
        <f>SLOPE(FMBtest!S793:S804,Data!$AB799:$AB810)</f>
        <v>0.96263765463080508</v>
      </c>
      <c r="AI817">
        <f>SLOPE(FMBtest!T793:T804,Data!$AB799:$AB810)</f>
        <v>1.1108371960280674</v>
      </c>
      <c r="AJ817">
        <f>SLOPE(FMBtest!U793:U804,Data!$AB799:$AB810)</f>
        <v>0.87348075541515369</v>
      </c>
      <c r="AK817">
        <f>SLOPE(FMBtest!V793:V804,Data!$AB799:$AB810)</f>
        <v>1.7067476602403238</v>
      </c>
      <c r="AL817">
        <f>SLOPE(FMBtest!W793:W804,Data!$AB799:$AB810)</f>
        <v>0.27327458100833557</v>
      </c>
      <c r="AM817">
        <f>SLOPE(FMBtest!X793:X804,Data!$AB799:$AB810)</f>
        <v>0.96993494926830237</v>
      </c>
      <c r="AN817">
        <f>SLOPE(FMBtest!Y793:Y804,Data!$AB799:$AB810)</f>
        <v>0.82271215297255285</v>
      </c>
      <c r="AO817">
        <f>SLOPE(FMBtest!Z793:Z804,Data!$AB799:$AB810)</f>
        <v>0.89038065995492721</v>
      </c>
      <c r="AP817">
        <f>SLOPE(FMBtest!AA793:AA804,Data!$AB799:$AB810)</f>
        <v>1.5171385551061385</v>
      </c>
      <c r="AR817">
        <f t="array" ref="AR817:AS817">LINEST(FMBtest!C793:AA793,FM_ROLLING!R817:AP817,TRUE,FALSE)</f>
        <v>4.6139841080382906</v>
      </c>
      <c r="AS817">
        <v>-2.7521565423320724</v>
      </c>
    </row>
    <row r="818" spans="1:45" x14ac:dyDescent="0.3">
      <c r="A818">
        <v>1993</v>
      </c>
      <c r="B818">
        <v>1</v>
      </c>
      <c r="C818">
        <f>SLOPE(FMBtest!C794:C817,Data!$M794:$M817)</f>
        <v>-0.14371882849549644</v>
      </c>
      <c r="D818">
        <f>SLOPE(FMBtest!D794:D817,Data!$M794:$M817)</f>
        <v>-0.17891282633025268</v>
      </c>
      <c r="E818">
        <f>SLOPE(FMBtest!E794:E817,Data!$M794:$M817)</f>
        <v>-0.16503745134612907</v>
      </c>
      <c r="F818">
        <f>SLOPE(FMBtest!F794:F817,Data!$M794:$M817)</f>
        <v>-0.17293036339488402</v>
      </c>
      <c r="G818">
        <f>SLOPE(FMBtest!G794:G817,Data!$M794:$M817)</f>
        <v>-0.30231709952011482</v>
      </c>
      <c r="H818">
        <f>SLOPE(FMBtest!H794:H817,Data!$M794:$M817)</f>
        <v>-6.2410068285243543E-2</v>
      </c>
      <c r="I818">
        <f>SLOPE(FMBtest!I794:I817,Data!$M794:$M817)</f>
        <v>-3.0882031503628747E-2</v>
      </c>
      <c r="J818">
        <f>SLOPE(FMBtest!J794:J817,Data!$M794:$M817)</f>
        <v>-0.17198492897235237</v>
      </c>
      <c r="K818">
        <f>SLOPE(FMBtest!K794:K817,Data!$M794:$M817)</f>
        <v>-0.15218802140204091</v>
      </c>
      <c r="L818">
        <f>SLOPE(FMBtest!L794:L817,Data!$M794:$M817)</f>
        <v>-0.39340192337819252</v>
      </c>
      <c r="N818" s="5">
        <f t="array" ref="N818:O818">LINEST(FMBtest!C818:L818,FM_ROLLING!C818:L818,TRUE,FALSE)</f>
        <v>1.6907512476367699</v>
      </c>
      <c r="O818" s="5">
        <v>1.0059026737736425</v>
      </c>
      <c r="R818">
        <f>SLOPE(FMBtest!C794:C805,Data!$AB800:$AB811)</f>
        <v>1.1334732906610292</v>
      </c>
      <c r="S818">
        <f>SLOPE(FMBtest!D794:D805,Data!$AB800:$AB811)</f>
        <v>0.95109078630571375</v>
      </c>
      <c r="T818">
        <f>SLOPE(FMBtest!E794:E805,Data!$AB800:$AB811)</f>
        <v>1.0569934621332235</v>
      </c>
      <c r="U818">
        <f>SLOPE(FMBtest!F794:F805,Data!$AB800:$AB811)</f>
        <v>0.95628046274003176</v>
      </c>
      <c r="V818">
        <f>SLOPE(FMBtest!G794:G805,Data!$AB800:$AB811)</f>
        <v>1.2913387946052814</v>
      </c>
      <c r="W818">
        <f>SLOPE(FMBtest!H794:H805,Data!$AB800:$AB811)</f>
        <v>1.363411924755809</v>
      </c>
      <c r="X818">
        <f>SLOPE(FMBtest!I794:I805,Data!$AB800:$AB811)</f>
        <v>0.99732808738035117</v>
      </c>
      <c r="Y818">
        <f>SLOPE(FMBtest!J794:J805,Data!$AB800:$AB811)</f>
        <v>0.90388210307906125</v>
      </c>
      <c r="Z818">
        <f>SLOPE(FMBtest!K794:K805,Data!$AB800:$AB811)</f>
        <v>0.93414420498365536</v>
      </c>
      <c r="AA818">
        <f>SLOPE(FMBtest!L794:L805,Data!$AB800:$AB811)</f>
        <v>1.5780213165776029</v>
      </c>
      <c r="AB818">
        <f>SLOPE(FMBtest!M794:M805,Data!$AB800:$AB811)</f>
        <v>1.0447251747019792</v>
      </c>
      <c r="AC818">
        <f>SLOPE(FMBtest!N794:N805,Data!$AB800:$AB811)</f>
        <v>0.82192387495840424</v>
      </c>
      <c r="AD818">
        <f>SLOPE(FMBtest!O794:O805,Data!$AB800:$AB811)</f>
        <v>1.0111647777321042</v>
      </c>
      <c r="AE818">
        <f>SLOPE(FMBtest!P794:P805,Data!$AB800:$AB811)</f>
        <v>1.0861447139193923</v>
      </c>
      <c r="AF818">
        <f>SLOPE(FMBtest!Q794:Q805,Data!$AB800:$AB811)</f>
        <v>1.9132949674085384</v>
      </c>
      <c r="AG818">
        <f>SLOPE(FMBtest!R794:R805,Data!$AB800:$AB811)</f>
        <v>1.0418012410202204</v>
      </c>
      <c r="AH818">
        <f>SLOPE(FMBtest!S794:S805,Data!$AB800:$AB811)</f>
        <v>1.0396676258147866</v>
      </c>
      <c r="AI818">
        <f>SLOPE(FMBtest!T794:T805,Data!$AB800:$AB811)</f>
        <v>1.1346893534558693</v>
      </c>
      <c r="AJ818">
        <f>SLOPE(FMBtest!U794:U805,Data!$AB800:$AB811)</f>
        <v>0.90442774091256117</v>
      </c>
      <c r="AK818">
        <f>SLOPE(FMBtest!V794:V805,Data!$AB800:$AB811)</f>
        <v>1.7155905611995224</v>
      </c>
      <c r="AL818">
        <f>SLOPE(FMBtest!W794:W805,Data!$AB800:$AB811)</f>
        <v>0.35106289271243168</v>
      </c>
      <c r="AM818">
        <f>SLOPE(FMBtest!X794:X805,Data!$AB800:$AB811)</f>
        <v>0.9750058723354279</v>
      </c>
      <c r="AN818">
        <f>SLOPE(FMBtest!Y794:Y805,Data!$AB800:$AB811)</f>
        <v>0.82734599800340591</v>
      </c>
      <c r="AO818">
        <f>SLOPE(FMBtest!Z794:Z805,Data!$AB800:$AB811)</f>
        <v>0.88994998727660657</v>
      </c>
      <c r="AP818">
        <f>SLOPE(FMBtest!AA794:AA805,Data!$AB800:$AB811)</f>
        <v>1.4758108716503222</v>
      </c>
      <c r="AR818">
        <f t="array" ref="AR818:AS818">LINEST(FMBtest!C794:AA794,FM_ROLLING!R818:AP818,TRUE,FALSE)</f>
        <v>4.2326584376397758</v>
      </c>
      <c r="AS818">
        <v>-2.3403515542056472</v>
      </c>
    </row>
    <row r="819" spans="1:45" x14ac:dyDescent="0.3">
      <c r="A819">
        <v>1993</v>
      </c>
      <c r="B819">
        <v>2</v>
      </c>
      <c r="C819">
        <f>SLOPE(FMBtest!C795:C818,Data!$M795:$M818)</f>
        <v>-0.17398967091099576</v>
      </c>
      <c r="D819">
        <f>SLOPE(FMBtest!D795:D818,Data!$M795:$M818)</f>
        <v>-0.22901263946832762</v>
      </c>
      <c r="E819">
        <f>SLOPE(FMBtest!E795:E818,Data!$M795:$M818)</f>
        <v>-0.22433516425936062</v>
      </c>
      <c r="F819">
        <f>SLOPE(FMBtest!F795:F818,Data!$M795:$M818)</f>
        <v>-0.23220242806664826</v>
      </c>
      <c r="G819">
        <f>SLOPE(FMBtest!G795:G818,Data!$M795:$M818)</f>
        <v>-0.3860948336492962</v>
      </c>
      <c r="H819">
        <f>SLOPE(FMBtest!H795:H818,Data!$M795:$M818)</f>
        <v>-7.8006984040421445E-2</v>
      </c>
      <c r="I819">
        <f>SLOPE(FMBtest!I795:I818,Data!$M795:$M818)</f>
        <v>-4.3874175783018186E-2</v>
      </c>
      <c r="J819">
        <f>SLOPE(FMBtest!J795:J818,Data!$M795:$M818)</f>
        <v>-0.20472740705465647</v>
      </c>
      <c r="K819">
        <f>SLOPE(FMBtest!K795:K818,Data!$M795:$M818)</f>
        <v>-0.20095580151477047</v>
      </c>
      <c r="L819">
        <f>SLOPE(FMBtest!L795:L818,Data!$M795:$M818)</f>
        <v>-0.45484927981610107</v>
      </c>
      <c r="N819" s="5">
        <f t="array" ref="N819:O819">LINEST(FMBtest!C819:L819,FM_ROLLING!C819:L819,TRUE,FALSE)</f>
        <v>-0.97485791210926198</v>
      </c>
      <c r="O819" s="5">
        <v>2.8177969403745919</v>
      </c>
      <c r="R819">
        <f>SLOPE(FMBtest!C795:C806,Data!$AB801:$AB812)</f>
        <v>1.208705267759723</v>
      </c>
      <c r="S819">
        <f>SLOPE(FMBtest!D795:D806,Data!$AB801:$AB812)</f>
        <v>0.93924497525743622</v>
      </c>
      <c r="T819">
        <f>SLOPE(FMBtest!E795:E806,Data!$AB801:$AB812)</f>
        <v>1.0720050844406561</v>
      </c>
      <c r="U819">
        <f>SLOPE(FMBtest!F795:F806,Data!$AB801:$AB812)</f>
        <v>0.92410517150802862</v>
      </c>
      <c r="V819">
        <f>SLOPE(FMBtest!G795:G806,Data!$AB801:$AB812)</f>
        <v>1.287201096240673</v>
      </c>
      <c r="W819">
        <f>SLOPE(FMBtest!H795:H806,Data!$AB801:$AB812)</f>
        <v>1.3123161757952702</v>
      </c>
      <c r="X819">
        <f>SLOPE(FMBtest!I795:I806,Data!$AB801:$AB812)</f>
        <v>0.98938990385851722</v>
      </c>
      <c r="Y819">
        <f>SLOPE(FMBtest!J795:J806,Data!$AB801:$AB812)</f>
        <v>0.82778734988225677</v>
      </c>
      <c r="Z819">
        <f>SLOPE(FMBtest!K795:K806,Data!$AB801:$AB812)</f>
        <v>0.89617307671113067</v>
      </c>
      <c r="AA819">
        <f>SLOPE(FMBtest!L795:L806,Data!$AB801:$AB812)</f>
        <v>1.4288508943692753</v>
      </c>
      <c r="AB819">
        <f>SLOPE(FMBtest!M795:M806,Data!$AB801:$AB812)</f>
        <v>1.1568862209453972</v>
      </c>
      <c r="AC819">
        <f>SLOPE(FMBtest!N795:N806,Data!$AB801:$AB812)</f>
        <v>0.85185651884806546</v>
      </c>
      <c r="AD819">
        <f>SLOPE(FMBtest!O795:O806,Data!$AB801:$AB812)</f>
        <v>0.95624331840574828</v>
      </c>
      <c r="AE819">
        <f>SLOPE(FMBtest!P795:P806,Data!$AB801:$AB812)</f>
        <v>0.94298850490259067</v>
      </c>
      <c r="AF819">
        <f>SLOPE(FMBtest!Q795:Q806,Data!$AB801:$AB812)</f>
        <v>1.7557793264585617</v>
      </c>
      <c r="AG819">
        <f>SLOPE(FMBtest!R795:R806,Data!$AB801:$AB812)</f>
        <v>1.1960294339151294</v>
      </c>
      <c r="AH819">
        <f>SLOPE(FMBtest!S795:S806,Data!$AB801:$AB812)</f>
        <v>1.0206158638956953</v>
      </c>
      <c r="AI819">
        <f>SLOPE(FMBtest!T795:T806,Data!$AB801:$AB812)</f>
        <v>1.0782430759396477</v>
      </c>
      <c r="AJ819">
        <f>SLOPE(FMBtest!U795:U806,Data!$AB801:$AB812)</f>
        <v>0.88052593101472043</v>
      </c>
      <c r="AK819">
        <f>SLOPE(FMBtest!V795:V806,Data!$AB801:$AB812)</f>
        <v>1.4642024518465995</v>
      </c>
      <c r="AL819">
        <f>SLOPE(FMBtest!W795:W806,Data!$AB801:$AB812)</f>
        <v>0.52572455116218397</v>
      </c>
      <c r="AM819">
        <f>SLOPE(FMBtest!X795:X806,Data!$AB801:$AB812)</f>
        <v>0.9620628721946487</v>
      </c>
      <c r="AN819">
        <f>SLOPE(FMBtest!Y795:Y806,Data!$AB801:$AB812)</f>
        <v>0.85204755274556121</v>
      </c>
      <c r="AO819">
        <f>SLOPE(FMBtest!Z795:Z806,Data!$AB801:$AB812)</f>
        <v>0.90765164234045892</v>
      </c>
      <c r="AP819">
        <f>SLOPE(FMBtest!AA795:AA806,Data!$AB801:$AB812)</f>
        <v>1.4596011065271133</v>
      </c>
      <c r="AR819">
        <f t="array" ref="AR819:AS819">LINEST(FMBtest!C795:AA795,FM_ROLLING!R819:AP819,TRUE,FALSE)</f>
        <v>-1.6733926595181194</v>
      </c>
      <c r="AS819">
        <v>0.45271864714145305</v>
      </c>
    </row>
    <row r="820" spans="1:45" x14ac:dyDescent="0.3">
      <c r="A820">
        <v>1993</v>
      </c>
      <c r="B820">
        <v>3</v>
      </c>
      <c r="C820">
        <f>SLOPE(FMBtest!C796:C819,Data!$M796:$M819)</f>
        <v>-0.11900498777460847</v>
      </c>
      <c r="D820">
        <f>SLOPE(FMBtest!D796:D819,Data!$M796:$M819)</f>
        <v>-0.1549609993174296</v>
      </c>
      <c r="E820">
        <f>SLOPE(FMBtest!E796:E819,Data!$M796:$M819)</f>
        <v>-0.15504614941845027</v>
      </c>
      <c r="F820">
        <f>SLOPE(FMBtest!F796:F819,Data!$M796:$M819)</f>
        <v>-0.1525497354750481</v>
      </c>
      <c r="G820">
        <f>SLOPE(FMBtest!G796:G819,Data!$M796:$M819)</f>
        <v>-0.29951380378535886</v>
      </c>
      <c r="H820">
        <f>SLOPE(FMBtest!H796:H819,Data!$M796:$M819)</f>
        <v>-6.8560707795220235E-2</v>
      </c>
      <c r="I820">
        <f>SLOPE(FMBtest!I796:I819,Data!$M796:$M819)</f>
        <v>9.0788992901939065E-4</v>
      </c>
      <c r="J820">
        <f>SLOPE(FMBtest!J796:J819,Data!$M796:$M819)</f>
        <v>-0.10707410320957317</v>
      </c>
      <c r="K820">
        <f>SLOPE(FMBtest!K796:K819,Data!$M796:$M819)</f>
        <v>-0.12376555376633819</v>
      </c>
      <c r="L820">
        <f>SLOPE(FMBtest!L796:L819,Data!$M796:$M819)</f>
        <v>-0.34281496788594401</v>
      </c>
      <c r="N820" s="5">
        <f t="array" ref="N820:O820">LINEST(FMBtest!C820:L820,FM_ROLLING!C820:L820,TRUE,FALSE)</f>
        <v>-4.0892841445748633</v>
      </c>
      <c r="O820" s="5">
        <v>1.2564542851553802</v>
      </c>
      <c r="R820">
        <f>SLOPE(FMBtest!C796:C807,Data!$AB802:$AB813)</f>
        <v>1.0022004032125824</v>
      </c>
      <c r="S820">
        <f>SLOPE(FMBtest!D796:D807,Data!$AB802:$AB813)</f>
        <v>0.84080859951238895</v>
      </c>
      <c r="T820">
        <f>SLOPE(FMBtest!E796:E807,Data!$AB802:$AB813)</f>
        <v>0.95308936221700702</v>
      </c>
      <c r="U820">
        <f>SLOPE(FMBtest!F796:F807,Data!$AB802:$AB813)</f>
        <v>0.88154481064088253</v>
      </c>
      <c r="V820">
        <f>SLOPE(FMBtest!G796:G807,Data!$AB802:$AB813)</f>
        <v>1.2092403158074272</v>
      </c>
      <c r="W820">
        <f>SLOPE(FMBtest!H796:H807,Data!$AB802:$AB813)</f>
        <v>1.0909753069355825</v>
      </c>
      <c r="X820">
        <f>SLOPE(FMBtest!I796:I807,Data!$AB802:$AB813)</f>
        <v>0.80166451353403712</v>
      </c>
      <c r="Y820">
        <f>SLOPE(FMBtest!J796:J807,Data!$AB802:$AB813)</f>
        <v>0.72182854195808321</v>
      </c>
      <c r="Z820">
        <f>SLOPE(FMBtest!K796:K807,Data!$AB802:$AB813)</f>
        <v>0.78196495976933933</v>
      </c>
      <c r="AA820">
        <f>SLOPE(FMBtest!L796:L807,Data!$AB802:$AB813)</f>
        <v>1.4075221923407573</v>
      </c>
      <c r="AB820">
        <f>SLOPE(FMBtest!M796:M807,Data!$AB802:$AB813)</f>
        <v>1.0027079005916111</v>
      </c>
      <c r="AC820">
        <f>SLOPE(FMBtest!N796:N807,Data!$AB802:$AB813)</f>
        <v>0.77464555673241164</v>
      </c>
      <c r="AD820">
        <f>SLOPE(FMBtest!O796:O807,Data!$AB802:$AB813)</f>
        <v>0.83829013066597446</v>
      </c>
      <c r="AE820">
        <f>SLOPE(FMBtest!P796:P807,Data!$AB802:$AB813)</f>
        <v>0.89023725689655075</v>
      </c>
      <c r="AF820">
        <f>SLOPE(FMBtest!Q796:Q807,Data!$AB802:$AB813)</f>
        <v>1.4630247951928359</v>
      </c>
      <c r="AG820">
        <f>SLOPE(FMBtest!R796:R807,Data!$AB802:$AB813)</f>
        <v>0.98725760785592132</v>
      </c>
      <c r="AH820">
        <f>SLOPE(FMBtest!S796:S807,Data!$AB802:$AB813)</f>
        <v>0.97333474895501781</v>
      </c>
      <c r="AI820">
        <f>SLOPE(FMBtest!T796:T807,Data!$AB802:$AB813)</f>
        <v>1.0936932406710105</v>
      </c>
      <c r="AJ820">
        <f>SLOPE(FMBtest!U796:U807,Data!$AB802:$AB813)</f>
        <v>0.8331173711605816</v>
      </c>
      <c r="AK820">
        <f>SLOPE(FMBtest!V796:V807,Data!$AB802:$AB813)</f>
        <v>1.3551580167739188</v>
      </c>
      <c r="AL820">
        <f>SLOPE(FMBtest!W796:W807,Data!$AB802:$AB813)</f>
        <v>0.61466228662535494</v>
      </c>
      <c r="AM820">
        <f>SLOPE(FMBtest!X796:X807,Data!$AB802:$AB813)</f>
        <v>0.97070441804246743</v>
      </c>
      <c r="AN820">
        <f>SLOPE(FMBtest!Y796:Y807,Data!$AB802:$AB813)</f>
        <v>0.87622889165058226</v>
      </c>
      <c r="AO820">
        <f>SLOPE(FMBtest!Z796:Z807,Data!$AB802:$AB813)</f>
        <v>0.99816588141093532</v>
      </c>
      <c r="AP820">
        <f>SLOPE(FMBtest!AA796:AA807,Data!$AB802:$AB813)</f>
        <v>1.469878031413324</v>
      </c>
      <c r="AR820">
        <f t="array" ref="AR820:AS820">LINEST(FMBtest!C796:AA796,FM_ROLLING!R820:AP820,TRUE,FALSE)</f>
        <v>5.3504933495984126</v>
      </c>
      <c r="AS820">
        <v>-2.8353262932877659</v>
      </c>
    </row>
    <row r="821" spans="1:45" x14ac:dyDescent="0.3">
      <c r="A821">
        <v>1993</v>
      </c>
      <c r="B821">
        <v>4</v>
      </c>
      <c r="C821">
        <f>SLOPE(FMBtest!C797:C820,Data!$M797:$M820)</f>
        <v>-0.12018288886188992</v>
      </c>
      <c r="D821">
        <f>SLOPE(FMBtest!D797:D820,Data!$M797:$M820)</f>
        <v>-0.17699774853445918</v>
      </c>
      <c r="E821">
        <f>SLOPE(FMBtest!E797:E820,Data!$M797:$M820)</f>
        <v>-0.17204745495170548</v>
      </c>
      <c r="F821">
        <f>SLOPE(FMBtest!F797:F820,Data!$M797:$M820)</f>
        <v>-0.17491630566017677</v>
      </c>
      <c r="G821">
        <f>SLOPE(FMBtest!G797:G820,Data!$M797:$M820)</f>
        <v>-0.32839664472784968</v>
      </c>
      <c r="H821">
        <f>SLOPE(FMBtest!H797:H820,Data!$M797:$M820)</f>
        <v>-0.12286510617577377</v>
      </c>
      <c r="I821">
        <f>SLOPE(FMBtest!I797:I820,Data!$M797:$M820)</f>
        <v>-1.6766216341919046E-2</v>
      </c>
      <c r="J821">
        <f>SLOPE(FMBtest!J797:J820,Data!$M797:$M820)</f>
        <v>-0.1207391109558667</v>
      </c>
      <c r="K821">
        <f>SLOPE(FMBtest!K797:K820,Data!$M797:$M820)</f>
        <v>-0.14452614813352369</v>
      </c>
      <c r="L821">
        <f>SLOPE(FMBtest!L797:L820,Data!$M797:$M820)</f>
        <v>-0.37966909768626789</v>
      </c>
      <c r="N821" s="5">
        <f t="array" ref="N821:O821">LINEST(FMBtest!C821:L821,FM_ROLLING!C821:L821,TRUE,FALSE)</f>
        <v>-2.5785381839905854</v>
      </c>
      <c r="O821" s="5">
        <v>2.0589233223900574</v>
      </c>
      <c r="R821">
        <f>SLOPE(FMBtest!C797:C808,Data!$AB803:$AB814)</f>
        <v>1.0644225285337168</v>
      </c>
      <c r="S821">
        <f>SLOPE(FMBtest!D797:D808,Data!$AB803:$AB814)</f>
        <v>0.85921574677357926</v>
      </c>
      <c r="T821">
        <f>SLOPE(FMBtest!E797:E808,Data!$AB803:$AB814)</f>
        <v>1.0337887153068011</v>
      </c>
      <c r="U821">
        <f>SLOPE(FMBtest!F797:F808,Data!$AB803:$AB814)</f>
        <v>0.94122632224272629</v>
      </c>
      <c r="V821">
        <f>SLOPE(FMBtest!G797:G808,Data!$AB803:$AB814)</f>
        <v>1.2645717483281311</v>
      </c>
      <c r="W821">
        <f>SLOPE(FMBtest!H797:H808,Data!$AB803:$AB814)</f>
        <v>1.1386709870169105</v>
      </c>
      <c r="X821">
        <f>SLOPE(FMBtest!I797:I808,Data!$AB803:$AB814)</f>
        <v>0.98409314841402928</v>
      </c>
      <c r="Y821">
        <f>SLOPE(FMBtest!J797:J808,Data!$AB803:$AB814)</f>
        <v>0.87021662134348354</v>
      </c>
      <c r="Z821">
        <f>SLOPE(FMBtest!K797:K808,Data!$AB803:$AB814)</f>
        <v>1.0360269047159585</v>
      </c>
      <c r="AA821">
        <f>SLOPE(FMBtest!L797:L808,Data!$AB803:$AB814)</f>
        <v>1.5481858990519493</v>
      </c>
      <c r="AB821">
        <f>SLOPE(FMBtest!M797:M808,Data!$AB803:$AB814)</f>
        <v>1.0747627722414632</v>
      </c>
      <c r="AC821">
        <f>SLOPE(FMBtest!N797:N808,Data!$AB803:$AB814)</f>
        <v>0.83243262129618067</v>
      </c>
      <c r="AD821">
        <f>SLOPE(FMBtest!O797:O808,Data!$AB803:$AB814)</f>
        <v>0.86438651366979113</v>
      </c>
      <c r="AE821">
        <f>SLOPE(FMBtest!P797:P808,Data!$AB803:$AB814)</f>
        <v>0.99102982622021885</v>
      </c>
      <c r="AF821">
        <f>SLOPE(FMBtest!Q797:Q808,Data!$AB803:$AB814)</f>
        <v>1.4189151140407983</v>
      </c>
      <c r="AG821">
        <f>SLOPE(FMBtest!R797:R808,Data!$AB803:$AB814)</f>
        <v>1.0199698657720648</v>
      </c>
      <c r="AH821">
        <f>SLOPE(FMBtest!S797:S808,Data!$AB803:$AB814)</f>
        <v>0.88935373745594237</v>
      </c>
      <c r="AI821">
        <f>SLOPE(FMBtest!T797:T808,Data!$AB803:$AB814)</f>
        <v>1.0226521668316007</v>
      </c>
      <c r="AJ821">
        <f>SLOPE(FMBtest!U797:U808,Data!$AB803:$AB814)</f>
        <v>0.94191275479844316</v>
      </c>
      <c r="AK821">
        <f>SLOPE(FMBtest!V797:V808,Data!$AB803:$AB814)</f>
        <v>1.2715633622401894</v>
      </c>
      <c r="AL821">
        <f>SLOPE(FMBtest!W797:W808,Data!$AB803:$AB814)</f>
        <v>0.79650333298751907</v>
      </c>
      <c r="AM821">
        <f>SLOPE(FMBtest!X797:X808,Data!$AB803:$AB814)</f>
        <v>0.88936739085211725</v>
      </c>
      <c r="AN821">
        <f>SLOPE(FMBtest!Y797:Y808,Data!$AB803:$AB814)</f>
        <v>0.81291482269667492</v>
      </c>
      <c r="AO821">
        <f>SLOPE(FMBtest!Z797:Z808,Data!$AB803:$AB814)</f>
        <v>1.0321938481237063</v>
      </c>
      <c r="AP821">
        <f>SLOPE(FMBtest!AA797:AA808,Data!$AB803:$AB814)</f>
        <v>1.3821942512751684</v>
      </c>
      <c r="AR821">
        <f t="array" ref="AR821:AS821">LINEST(FMBtest!C797:AA797,FM_ROLLING!R821:AP821,TRUE,FALSE)</f>
        <v>-2.9606427655686645</v>
      </c>
      <c r="AS821">
        <v>0.18036758332371328</v>
      </c>
    </row>
    <row r="822" spans="1:45" x14ac:dyDescent="0.3">
      <c r="A822">
        <v>1993</v>
      </c>
      <c r="B822">
        <v>5</v>
      </c>
      <c r="C822">
        <f>SLOPE(FMBtest!C798:C821,Data!$M798:$M821)</f>
        <v>-9.691830999159462E-2</v>
      </c>
      <c r="D822">
        <f>SLOPE(FMBtest!D798:D821,Data!$M798:$M821)</f>
        <v>-0.16117721618582292</v>
      </c>
      <c r="E822">
        <f>SLOPE(FMBtest!E798:E821,Data!$M798:$M821)</f>
        <v>-0.14599269235345363</v>
      </c>
      <c r="F822">
        <f>SLOPE(FMBtest!F798:F821,Data!$M798:$M821)</f>
        <v>-0.1629369019838878</v>
      </c>
      <c r="G822">
        <f>SLOPE(FMBtest!G798:G821,Data!$M798:$M821)</f>
        <v>-0.30820762121520323</v>
      </c>
      <c r="H822">
        <f>SLOPE(FMBtest!H798:H821,Data!$M798:$M821)</f>
        <v>-9.0112788285504841E-2</v>
      </c>
      <c r="I822">
        <f>SLOPE(FMBtest!I798:I821,Data!$M798:$M821)</f>
        <v>5.335248839949458E-3</v>
      </c>
      <c r="J822">
        <f>SLOPE(FMBtest!J798:J821,Data!$M798:$M821)</f>
        <v>-0.10555170284668144</v>
      </c>
      <c r="K822">
        <f>SLOPE(FMBtest!K798:K821,Data!$M798:$M821)</f>
        <v>-0.12878881467593425</v>
      </c>
      <c r="L822">
        <f>SLOPE(FMBtest!L798:L821,Data!$M798:$M821)</f>
        <v>-0.35744691977324816</v>
      </c>
      <c r="N822" s="5">
        <f t="array" ref="N822:O822">LINEST(FMBtest!C822:L822,FM_ROLLING!C822:L822,TRUE,FALSE)</f>
        <v>-2.5009050373635882</v>
      </c>
      <c r="O822" s="5">
        <v>1.3689101268905599</v>
      </c>
      <c r="R822">
        <f>SLOPE(FMBtest!C798:C809,Data!$AB804:$AB815)</f>
        <v>0.98827958200882482</v>
      </c>
      <c r="S822">
        <f>SLOPE(FMBtest!D798:D809,Data!$AB804:$AB815)</f>
        <v>0.82854533377615425</v>
      </c>
      <c r="T822">
        <f>SLOPE(FMBtest!E798:E809,Data!$AB804:$AB815)</f>
        <v>0.95497165156331554</v>
      </c>
      <c r="U822">
        <f>SLOPE(FMBtest!F798:F809,Data!$AB804:$AB815)</f>
        <v>0.96078515680599719</v>
      </c>
      <c r="V822">
        <f>SLOPE(FMBtest!G798:G809,Data!$AB804:$AB815)</f>
        <v>1.2618746145087063</v>
      </c>
      <c r="W822">
        <f>SLOPE(FMBtest!H798:H809,Data!$AB804:$AB815)</f>
        <v>1.0459372182948237</v>
      </c>
      <c r="X822">
        <f>SLOPE(FMBtest!I798:I809,Data!$AB804:$AB815)</f>
        <v>0.94468941262988104</v>
      </c>
      <c r="Y822">
        <f>SLOPE(FMBtest!J798:J809,Data!$AB804:$AB815)</f>
        <v>0.87748790150400913</v>
      </c>
      <c r="Z822">
        <f>SLOPE(FMBtest!K798:K809,Data!$AB804:$AB815)</f>
        <v>1.0515994923376193</v>
      </c>
      <c r="AA822">
        <f>SLOPE(FMBtest!L798:L809,Data!$AB804:$AB815)</f>
        <v>1.5741270104853631</v>
      </c>
      <c r="AB822">
        <f>SLOPE(FMBtest!M798:M809,Data!$AB804:$AB815)</f>
        <v>0.98882223513782797</v>
      </c>
      <c r="AC822">
        <f>SLOPE(FMBtest!N798:N809,Data!$AB804:$AB815)</f>
        <v>0.81836095032499867</v>
      </c>
      <c r="AD822">
        <f>SLOPE(FMBtest!O798:O809,Data!$AB804:$AB815)</f>
        <v>0.84775169616169288</v>
      </c>
      <c r="AE822">
        <f>SLOPE(FMBtest!P798:P809,Data!$AB804:$AB815)</f>
        <v>0.9555750937040377</v>
      </c>
      <c r="AF822">
        <f>SLOPE(FMBtest!Q798:Q809,Data!$AB804:$AB815)</f>
        <v>1.3735469943540353</v>
      </c>
      <c r="AG822">
        <f>SLOPE(FMBtest!R798:R809,Data!$AB804:$AB815)</f>
        <v>1.0343932367035158</v>
      </c>
      <c r="AH822">
        <f>SLOPE(FMBtest!S798:S809,Data!$AB804:$AB815)</f>
        <v>0.88460614651041436</v>
      </c>
      <c r="AI822">
        <f>SLOPE(FMBtest!T798:T809,Data!$AB804:$AB815)</f>
        <v>1.0220471366892823</v>
      </c>
      <c r="AJ822">
        <f>SLOPE(FMBtest!U798:U809,Data!$AB804:$AB815)</f>
        <v>1.0002283294586514</v>
      </c>
      <c r="AK822">
        <f>SLOPE(FMBtest!V798:V809,Data!$AB804:$AB815)</f>
        <v>1.2773980523793709</v>
      </c>
      <c r="AL822">
        <f>SLOPE(FMBtest!W798:W809,Data!$AB804:$AB815)</f>
        <v>0.93664895383593505</v>
      </c>
      <c r="AM822">
        <f>SLOPE(FMBtest!X798:X809,Data!$AB804:$AB815)</f>
        <v>0.84793406319684972</v>
      </c>
      <c r="AN822">
        <f>SLOPE(FMBtest!Y798:Y809,Data!$AB804:$AB815)</f>
        <v>0.83646717986430719</v>
      </c>
      <c r="AO822">
        <f>SLOPE(FMBtest!Z798:Z809,Data!$AB804:$AB815)</f>
        <v>1.0313864046116621</v>
      </c>
      <c r="AP822">
        <f>SLOPE(FMBtest!AA798:AA809,Data!$AB804:$AB815)</f>
        <v>1.3397809223324004</v>
      </c>
      <c r="AR822">
        <f t="array" ref="AR822:AS822">LINEST(FMBtest!C798:AA798,FM_ROLLING!R822:AP822,TRUE,FALSE)</f>
        <v>2.8529672768062024</v>
      </c>
      <c r="AS822">
        <v>0.75306172445305286</v>
      </c>
    </row>
    <row r="823" spans="1:45" x14ac:dyDescent="0.3">
      <c r="A823">
        <v>1993</v>
      </c>
      <c r="B823">
        <v>6</v>
      </c>
      <c r="C823">
        <f>SLOPE(FMBtest!C799:C822,Data!$M799:$M822)</f>
        <v>-0.23732788969212706</v>
      </c>
      <c r="D823">
        <f>SLOPE(FMBtest!D799:D822,Data!$M799:$M822)</f>
        <v>-0.22939791519254277</v>
      </c>
      <c r="E823">
        <f>SLOPE(FMBtest!E799:E822,Data!$M799:$M822)</f>
        <v>-0.1992838450809053</v>
      </c>
      <c r="F823">
        <f>SLOPE(FMBtest!F799:F822,Data!$M799:$M822)</f>
        <v>-0.25014239887474271</v>
      </c>
      <c r="G823">
        <f>SLOPE(FMBtest!G799:G822,Data!$M799:$M822)</f>
        <v>-0.3670526947960509</v>
      </c>
      <c r="H823">
        <f>SLOPE(FMBtest!H799:H822,Data!$M799:$M822)</f>
        <v>-0.23187064222572579</v>
      </c>
      <c r="I823">
        <f>SLOPE(FMBtest!I799:I822,Data!$M799:$M822)</f>
        <v>-9.8506289952061593E-2</v>
      </c>
      <c r="J823">
        <f>SLOPE(FMBtest!J799:J822,Data!$M799:$M822)</f>
        <v>-0.18550708019836101</v>
      </c>
      <c r="K823">
        <f>SLOPE(FMBtest!K799:K822,Data!$M799:$M822)</f>
        <v>-0.22244888539511229</v>
      </c>
      <c r="L823">
        <f>SLOPE(FMBtest!L799:L822,Data!$M799:$M822)</f>
        <v>-0.42723964863440661</v>
      </c>
      <c r="N823" s="5">
        <f t="array" ref="N823:O823">LINEST(FMBtest!C823:L823,FM_ROLLING!C823:L823,TRUE,FALSE)</f>
        <v>-20.876771223061937</v>
      </c>
      <c r="O823" s="5">
        <v>-0.22625632604371582</v>
      </c>
      <c r="R823">
        <f>SLOPE(FMBtest!C799:C810,Data!$AB805:$AB816)</f>
        <v>0.87855048650508127</v>
      </c>
      <c r="S823">
        <f>SLOPE(FMBtest!D799:D810,Data!$AB805:$AB816)</f>
        <v>0.83249902732061043</v>
      </c>
      <c r="T823">
        <f>SLOPE(FMBtest!E799:E810,Data!$AB805:$AB816)</f>
        <v>0.97863330379805957</v>
      </c>
      <c r="U823">
        <f>SLOPE(FMBtest!F799:F810,Data!$AB805:$AB816)</f>
        <v>0.95336844764504081</v>
      </c>
      <c r="V823">
        <f>SLOPE(FMBtest!G799:G810,Data!$AB805:$AB816)</f>
        <v>1.3235939976275306</v>
      </c>
      <c r="W823">
        <f>SLOPE(FMBtest!H799:H810,Data!$AB805:$AB816)</f>
        <v>0.89812149871598035</v>
      </c>
      <c r="X823">
        <f>SLOPE(FMBtest!I799:I810,Data!$AB805:$AB816)</f>
        <v>0.854818349798249</v>
      </c>
      <c r="Y823">
        <f>SLOPE(FMBtest!J799:J810,Data!$AB805:$AB816)</f>
        <v>0.84009481608400305</v>
      </c>
      <c r="Z823">
        <f>SLOPE(FMBtest!K799:K810,Data!$AB805:$AB816)</f>
        <v>0.9968890798184219</v>
      </c>
      <c r="AA823">
        <f>SLOPE(FMBtest!L799:L810,Data!$AB805:$AB816)</f>
        <v>1.5782065239188163</v>
      </c>
      <c r="AB823">
        <f>SLOPE(FMBtest!M799:M810,Data!$AB805:$AB816)</f>
        <v>0.87176343775699505</v>
      </c>
      <c r="AC823">
        <f>SLOPE(FMBtest!N799:N810,Data!$AB805:$AB816)</f>
        <v>0.76675623724198139</v>
      </c>
      <c r="AD823">
        <f>SLOPE(FMBtest!O799:O810,Data!$AB805:$AB816)</f>
        <v>0.82062179537802571</v>
      </c>
      <c r="AE823">
        <f>SLOPE(FMBtest!P799:P810,Data!$AB805:$AB816)</f>
        <v>0.93093376807932904</v>
      </c>
      <c r="AF823">
        <f>SLOPE(FMBtest!Q799:Q810,Data!$AB805:$AB816)</f>
        <v>1.3797861304395103</v>
      </c>
      <c r="AG823">
        <f>SLOPE(FMBtest!R799:R810,Data!$AB805:$AB816)</f>
        <v>0.98319673097031846</v>
      </c>
      <c r="AH823">
        <f>SLOPE(FMBtest!S799:S810,Data!$AB805:$AB816)</f>
        <v>0.82835733573915549</v>
      </c>
      <c r="AI823">
        <f>SLOPE(FMBtest!T799:T810,Data!$AB805:$AB816)</f>
        <v>1.0027483102667394</v>
      </c>
      <c r="AJ823">
        <f>SLOPE(FMBtest!U799:U810,Data!$AB805:$AB816)</f>
        <v>1.0958414803415395</v>
      </c>
      <c r="AK823">
        <f>SLOPE(FMBtest!V799:V810,Data!$AB805:$AB816)</f>
        <v>1.1838953235724972</v>
      </c>
      <c r="AL823">
        <f>SLOPE(FMBtest!W799:W810,Data!$AB805:$AB816)</f>
        <v>0.91434053991251862</v>
      </c>
      <c r="AM823">
        <f>SLOPE(FMBtest!X799:X810,Data!$AB805:$AB816)</f>
        <v>0.85092225717849779</v>
      </c>
      <c r="AN823">
        <f>SLOPE(FMBtest!Y799:Y810,Data!$AB805:$AB816)</f>
        <v>0.89763898358414873</v>
      </c>
      <c r="AO823">
        <f>SLOPE(FMBtest!Z799:Z810,Data!$AB805:$AB816)</f>
        <v>1.0459005439975653</v>
      </c>
      <c r="AP823">
        <f>SLOPE(FMBtest!AA799:AA810,Data!$AB805:$AB816)</f>
        <v>1.2609505506750454</v>
      </c>
      <c r="AR823">
        <f t="array" ref="AR823:AS823">LINEST(FMBtest!C799:AA799,FM_ROLLING!R823:AP823,TRUE,FALSE)</f>
        <v>6.0195200516811607</v>
      </c>
      <c r="AS823">
        <v>-5.815918350472784</v>
      </c>
    </row>
    <row r="824" spans="1:45" x14ac:dyDescent="0.3">
      <c r="A824">
        <v>1993</v>
      </c>
      <c r="B824">
        <v>7</v>
      </c>
      <c r="C824">
        <f>SLOPE(FMBtest!C800:C823,Data!$M800:$M823)</f>
        <v>-0.21395391554975676</v>
      </c>
      <c r="D824">
        <f>SLOPE(FMBtest!D800:D823,Data!$M800:$M823)</f>
        <v>-0.21355083832627769</v>
      </c>
      <c r="E824">
        <f>SLOPE(FMBtest!E800:E823,Data!$M800:$M823)</f>
        <v>-0.19563638409902642</v>
      </c>
      <c r="F824">
        <f>SLOPE(FMBtest!F800:F823,Data!$M800:$M823)</f>
        <v>-0.24378817441588635</v>
      </c>
      <c r="G824">
        <f>SLOPE(FMBtest!G800:G823,Data!$M800:$M823)</f>
        <v>-0.35258007041786693</v>
      </c>
      <c r="H824">
        <f>SLOPE(FMBtest!H800:H823,Data!$M800:$M823)</f>
        <v>-0.2042373237132592</v>
      </c>
      <c r="I824">
        <f>SLOPE(FMBtest!I800:I823,Data!$M800:$M823)</f>
        <v>-9.6129421356245789E-2</v>
      </c>
      <c r="J824">
        <f>SLOPE(FMBtest!J800:J823,Data!$M800:$M823)</f>
        <v>-0.17429261260597081</v>
      </c>
      <c r="K824">
        <f>SLOPE(FMBtest!K800:K823,Data!$M800:$M823)</f>
        <v>-0.21389840005409971</v>
      </c>
      <c r="L824">
        <f>SLOPE(FMBtest!L800:L823,Data!$M800:$M823)</f>
        <v>-0.41305883836741347</v>
      </c>
      <c r="N824" s="5">
        <f t="array" ref="N824:O824">LINEST(FMBtest!C824:L824,FM_ROLLING!C824:L824,TRUE,FALSE)</f>
        <v>-20.481942041059924</v>
      </c>
      <c r="O824" s="5">
        <v>0.67588322300528691</v>
      </c>
      <c r="R824">
        <f>SLOPE(FMBtest!C800:C811,Data!$AB806:$AB817)</f>
        <v>0.96576859386161307</v>
      </c>
      <c r="S824">
        <f>SLOPE(FMBtest!D800:D811,Data!$AB806:$AB817)</f>
        <v>0.85920946961904521</v>
      </c>
      <c r="T824">
        <f>SLOPE(FMBtest!E800:E811,Data!$AB806:$AB817)</f>
        <v>0.9233793815311</v>
      </c>
      <c r="U824">
        <f>SLOPE(FMBtest!F800:F811,Data!$AB806:$AB817)</f>
        <v>0.98812878941001414</v>
      </c>
      <c r="V824">
        <f>SLOPE(FMBtest!G800:G811,Data!$AB806:$AB817)</f>
        <v>1.3070258638010543</v>
      </c>
      <c r="W824">
        <f>SLOPE(FMBtest!H800:H811,Data!$AB806:$AB817)</f>
        <v>0.99933965528926505</v>
      </c>
      <c r="X824">
        <f>SLOPE(FMBtest!I800:I811,Data!$AB806:$AB817)</f>
        <v>0.83121061397663654</v>
      </c>
      <c r="Y824">
        <f>SLOPE(FMBtest!J800:J811,Data!$AB806:$AB817)</f>
        <v>0.79951526739762391</v>
      </c>
      <c r="Z824">
        <f>SLOPE(FMBtest!K800:K811,Data!$AB806:$AB817)</f>
        <v>0.98366579480372884</v>
      </c>
      <c r="AA824">
        <f>SLOPE(FMBtest!L800:L811,Data!$AB806:$AB817)</f>
        <v>1.5782887535678702</v>
      </c>
      <c r="AB824">
        <f>SLOPE(FMBtest!M800:M811,Data!$AB806:$AB817)</f>
        <v>0.8864007974517053</v>
      </c>
      <c r="AC824">
        <f>SLOPE(FMBtest!N800:N811,Data!$AB806:$AB817)</f>
        <v>0.7034568835688122</v>
      </c>
      <c r="AD824">
        <f>SLOPE(FMBtest!O800:O811,Data!$AB806:$AB817)</f>
        <v>0.761571176583133</v>
      </c>
      <c r="AE824">
        <f>SLOPE(FMBtest!P800:P811,Data!$AB806:$AB817)</f>
        <v>0.93035384520344433</v>
      </c>
      <c r="AF824">
        <f>SLOPE(FMBtest!Q800:Q811,Data!$AB806:$AB817)</f>
        <v>1.4567409439510688</v>
      </c>
      <c r="AG824">
        <f>SLOPE(FMBtest!R800:R811,Data!$AB806:$AB817)</f>
        <v>1.0083691644810115</v>
      </c>
      <c r="AH824">
        <f>SLOPE(FMBtest!S800:S811,Data!$AB806:$AB817)</f>
        <v>0.86193037771597492</v>
      </c>
      <c r="AI824">
        <f>SLOPE(FMBtest!T800:T811,Data!$AB806:$AB817)</f>
        <v>0.97199562649079851</v>
      </c>
      <c r="AJ824">
        <f>SLOPE(FMBtest!U800:U811,Data!$AB806:$AB817)</f>
        <v>1.0637685470796987</v>
      </c>
      <c r="AK824">
        <f>SLOPE(FMBtest!V800:V811,Data!$AB806:$AB817)</f>
        <v>1.2019425290182815</v>
      </c>
      <c r="AL824">
        <f>SLOPE(FMBtest!W800:W811,Data!$AB806:$AB817)</f>
        <v>0.89749902687620975</v>
      </c>
      <c r="AM824">
        <f>SLOPE(FMBtest!X800:X811,Data!$AB806:$AB817)</f>
        <v>0.82748473440168036</v>
      </c>
      <c r="AN824">
        <f>SLOPE(FMBtest!Y800:Y811,Data!$AB806:$AB817)</f>
        <v>0.93339538934248034</v>
      </c>
      <c r="AO824">
        <f>SLOPE(FMBtest!Z800:Z811,Data!$AB806:$AB817)</f>
        <v>0.97844829189035498</v>
      </c>
      <c r="AP824">
        <f>SLOPE(FMBtest!AA800:AA811,Data!$AB806:$AB817)</f>
        <v>1.3087403609764465</v>
      </c>
      <c r="AR824">
        <f t="array" ref="AR824:AS824">LINEST(FMBtest!C800:AA800,FM_ROLLING!R824:AP824,TRUE,FALSE)</f>
        <v>2.0030782369186872</v>
      </c>
      <c r="AS824">
        <v>-1.8300920292342677</v>
      </c>
    </row>
    <row r="825" spans="1:45" x14ac:dyDescent="0.3">
      <c r="A825">
        <v>1993</v>
      </c>
      <c r="B825">
        <v>8</v>
      </c>
      <c r="C825">
        <f>SLOPE(FMBtest!C801:C824,Data!$M801:$M824)</f>
        <v>-0.21429588774031522</v>
      </c>
      <c r="D825">
        <f>SLOPE(FMBtest!D801:D824,Data!$M801:$M824)</f>
        <v>-0.2063645067614723</v>
      </c>
      <c r="E825">
        <f>SLOPE(FMBtest!E801:E824,Data!$M801:$M824)</f>
        <v>-0.18902086830116399</v>
      </c>
      <c r="F825">
        <f>SLOPE(FMBtest!F801:F824,Data!$M801:$M824)</f>
        <v>-0.23119678621051915</v>
      </c>
      <c r="G825">
        <f>SLOPE(FMBtest!G801:G824,Data!$M801:$M824)</f>
        <v>-0.34570991212652041</v>
      </c>
      <c r="H825">
        <f>SLOPE(FMBtest!H801:H824,Data!$M801:$M824)</f>
        <v>-0.20891086998768513</v>
      </c>
      <c r="I825">
        <f>SLOPE(FMBtest!I801:I824,Data!$M801:$M824)</f>
        <v>-0.10087812200744427</v>
      </c>
      <c r="J825">
        <f>SLOPE(FMBtest!J801:J824,Data!$M801:$M824)</f>
        <v>-0.16475460755308302</v>
      </c>
      <c r="K825">
        <f>SLOPE(FMBtest!K801:K824,Data!$M801:$M824)</f>
        <v>-0.20234844141870911</v>
      </c>
      <c r="L825">
        <f>SLOPE(FMBtest!L801:L824,Data!$M801:$M824)</f>
        <v>-0.40389255233025817</v>
      </c>
      <c r="N825" s="5">
        <f t="array" ref="N825:O825">LINEST(FMBtest!C825:L825,FM_ROLLING!C825:L825,TRUE,FALSE)</f>
        <v>-3.4085930643859124</v>
      </c>
      <c r="O825" s="5">
        <v>2.2951449636566492</v>
      </c>
      <c r="R825">
        <f>SLOPE(FMBtest!C801:C812,Data!$AB807:$AB818)</f>
        <v>0.86327804520838225</v>
      </c>
      <c r="S825">
        <f>SLOPE(FMBtest!D801:D812,Data!$AB807:$AB818)</f>
        <v>0.75294535106092053</v>
      </c>
      <c r="T825">
        <f>SLOPE(FMBtest!E801:E812,Data!$AB807:$AB818)</f>
        <v>0.81875222178705764</v>
      </c>
      <c r="U825">
        <f>SLOPE(FMBtest!F801:F812,Data!$AB807:$AB818)</f>
        <v>0.90928199268428678</v>
      </c>
      <c r="V825">
        <f>SLOPE(FMBtest!G801:G812,Data!$AB807:$AB818)</f>
        <v>1.2210751173087424</v>
      </c>
      <c r="W825">
        <f>SLOPE(FMBtest!H801:H812,Data!$AB807:$AB818)</f>
        <v>0.93659403151716925</v>
      </c>
      <c r="X825">
        <f>SLOPE(FMBtest!I801:I812,Data!$AB807:$AB818)</f>
        <v>0.82472961598156258</v>
      </c>
      <c r="Y825">
        <f>SLOPE(FMBtest!J801:J812,Data!$AB807:$AB818)</f>
        <v>0.75774457254350669</v>
      </c>
      <c r="Z825">
        <f>SLOPE(FMBtest!K801:K812,Data!$AB807:$AB818)</f>
        <v>0.94534557203691505</v>
      </c>
      <c r="AA825">
        <f>SLOPE(FMBtest!L801:L812,Data!$AB807:$AB818)</f>
        <v>1.5015364030829443</v>
      </c>
      <c r="AB825">
        <f>SLOPE(FMBtest!M801:M812,Data!$AB807:$AB818)</f>
        <v>0.82507444701919697</v>
      </c>
      <c r="AC825">
        <f>SLOPE(FMBtest!N801:N812,Data!$AB807:$AB818)</f>
        <v>0.69553066041924083</v>
      </c>
      <c r="AD825">
        <f>SLOPE(FMBtest!O801:O812,Data!$AB807:$AB818)</f>
        <v>0.75393173572381755</v>
      </c>
      <c r="AE825">
        <f>SLOPE(FMBtest!P801:P812,Data!$AB807:$AB818)</f>
        <v>0.93803857651939548</v>
      </c>
      <c r="AF825">
        <f>SLOPE(FMBtest!Q801:Q812,Data!$AB807:$AB818)</f>
        <v>1.4335410821947399</v>
      </c>
      <c r="AG825">
        <f>SLOPE(FMBtest!R801:R812,Data!$AB807:$AB818)</f>
        <v>1.0382662360368453</v>
      </c>
      <c r="AH825">
        <f>SLOPE(FMBtest!S801:S812,Data!$AB807:$AB818)</f>
        <v>0.89526047819799315</v>
      </c>
      <c r="AI825">
        <f>SLOPE(FMBtest!T801:T812,Data!$AB807:$AB818)</f>
        <v>1.0057843146434697</v>
      </c>
      <c r="AJ825">
        <f>SLOPE(FMBtest!U801:U812,Data!$AB807:$AB818)</f>
        <v>1.0626933822468194</v>
      </c>
      <c r="AK825">
        <f>SLOPE(FMBtest!V801:V812,Data!$AB807:$AB818)</f>
        <v>1.135066572085669</v>
      </c>
      <c r="AL825">
        <f>SLOPE(FMBtest!W801:W812,Data!$AB807:$AB818)</f>
        <v>0.91760120290497538</v>
      </c>
      <c r="AM825">
        <f>SLOPE(FMBtest!X801:X812,Data!$AB807:$AB818)</f>
        <v>0.83523792211532522</v>
      </c>
      <c r="AN825">
        <f>SLOPE(FMBtest!Y801:Y812,Data!$AB807:$AB818)</f>
        <v>0.96673510551087138</v>
      </c>
      <c r="AO825">
        <f>SLOPE(FMBtest!Z801:Z812,Data!$AB807:$AB818)</f>
        <v>1.0041027790217452</v>
      </c>
      <c r="AP825">
        <f>SLOPE(FMBtest!AA801:AA812,Data!$AB807:$AB818)</f>
        <v>1.2647107729671838</v>
      </c>
      <c r="AR825">
        <f t="array" ref="AR825:AS825">LINEST(FMBtest!C801:AA801,FM_ROLLING!R825:AP825,TRUE,FALSE)</f>
        <v>6.2225535673138577</v>
      </c>
      <c r="AS825">
        <v>-2.2838334772480886</v>
      </c>
    </row>
    <row r="826" spans="1:45" x14ac:dyDescent="0.3">
      <c r="A826">
        <v>1993</v>
      </c>
      <c r="B826">
        <v>9</v>
      </c>
      <c r="C826">
        <f>SLOPE(FMBtest!C802:C825,Data!$M802:$M825)</f>
        <v>-0.12112447294862362</v>
      </c>
      <c r="D826">
        <f>SLOPE(FMBtest!D802:D825,Data!$M802:$M825)</f>
        <v>-0.12006033358827471</v>
      </c>
      <c r="E826">
        <f>SLOPE(FMBtest!E802:E825,Data!$M802:$M825)</f>
        <v>-7.5599146255753508E-2</v>
      </c>
      <c r="F826">
        <f>SLOPE(FMBtest!F802:F825,Data!$M802:$M825)</f>
        <v>-0.13535934939402644</v>
      </c>
      <c r="G826">
        <f>SLOPE(FMBtest!G802:G825,Data!$M802:$M825)</f>
        <v>-0.21263317742125118</v>
      </c>
      <c r="H826">
        <f>SLOPE(FMBtest!H802:H825,Data!$M802:$M825)</f>
        <v>-0.16975125564878249</v>
      </c>
      <c r="I826">
        <f>SLOPE(FMBtest!I802:I825,Data!$M802:$M825)</f>
        <v>-3.4349125816292826E-2</v>
      </c>
      <c r="J826">
        <f>SLOPE(FMBtest!J802:J825,Data!$M802:$M825)</f>
        <v>-0.10216104844777374</v>
      </c>
      <c r="K826">
        <f>SLOPE(FMBtest!K802:K825,Data!$M802:$M825)</f>
        <v>-0.13523293179257659</v>
      </c>
      <c r="L826">
        <f>SLOPE(FMBtest!L802:L825,Data!$M802:$M825)</f>
        <v>-0.30073895031660991</v>
      </c>
      <c r="N826" s="5">
        <f t="array" ref="N826:O826">LINEST(FMBtest!C826:L826,FM_ROLLING!C826:L826,TRUE,FALSE)</f>
        <v>-4.5838361528817453</v>
      </c>
      <c r="O826" s="5">
        <v>1.0120497649667954</v>
      </c>
      <c r="R826">
        <f>SLOPE(FMBtest!C802:C813,Data!$AB808:$AB819)</f>
        <v>0.90602354894817994</v>
      </c>
      <c r="S826">
        <f>SLOPE(FMBtest!D802:D813,Data!$AB808:$AB819)</f>
        <v>0.74401227058163832</v>
      </c>
      <c r="T826">
        <f>SLOPE(FMBtest!E802:E813,Data!$AB808:$AB819)</f>
        <v>0.78336166365790982</v>
      </c>
      <c r="U826">
        <f>SLOPE(FMBtest!F802:F813,Data!$AB808:$AB819)</f>
        <v>0.89020396264727497</v>
      </c>
      <c r="V826">
        <f>SLOPE(FMBtest!G802:G813,Data!$AB808:$AB819)</f>
        <v>1.1082421318629387</v>
      </c>
      <c r="W826">
        <f>SLOPE(FMBtest!H802:H813,Data!$AB808:$AB819)</f>
        <v>1.1182741105601246</v>
      </c>
      <c r="X826">
        <f>SLOPE(FMBtest!I802:I813,Data!$AB808:$AB819)</f>
        <v>0.89500971034034349</v>
      </c>
      <c r="Y826">
        <f>SLOPE(FMBtest!J802:J813,Data!$AB808:$AB819)</f>
        <v>0.80982041910889546</v>
      </c>
      <c r="Z826">
        <f>SLOPE(FMBtest!K802:K813,Data!$AB808:$AB819)</f>
        <v>1.1065674158696051</v>
      </c>
      <c r="AA826">
        <f>SLOPE(FMBtest!L802:L813,Data!$AB808:$AB819)</f>
        <v>1.4326836029394918</v>
      </c>
      <c r="AB826">
        <f>SLOPE(FMBtest!M802:M813,Data!$AB808:$AB819)</f>
        <v>1.030441422752352</v>
      </c>
      <c r="AC826">
        <f>SLOPE(FMBtest!N802:N813,Data!$AB808:$AB819)</f>
        <v>0.76292931267609687</v>
      </c>
      <c r="AD826">
        <f>SLOPE(FMBtest!O802:O813,Data!$AB808:$AB819)</f>
        <v>0.88509854214670525</v>
      </c>
      <c r="AE826">
        <f>SLOPE(FMBtest!P802:P813,Data!$AB808:$AB819)</f>
        <v>0.98701240017836034</v>
      </c>
      <c r="AF826">
        <f>SLOPE(FMBtest!Q802:Q813,Data!$AB808:$AB819)</f>
        <v>1.4554486949170784</v>
      </c>
      <c r="AG826">
        <f>SLOPE(FMBtest!R802:R813,Data!$AB808:$AB819)</f>
        <v>1.1293889906800187</v>
      </c>
      <c r="AH826">
        <f>SLOPE(FMBtest!S802:S813,Data!$AB808:$AB819)</f>
        <v>0.92047656448817605</v>
      </c>
      <c r="AI826">
        <f>SLOPE(FMBtest!T802:T813,Data!$AB808:$AB819)</f>
        <v>1.1011190190563664</v>
      </c>
      <c r="AJ826">
        <f>SLOPE(FMBtest!U802:U813,Data!$AB808:$AB819)</f>
        <v>1.0506563148277792</v>
      </c>
      <c r="AK826">
        <f>SLOPE(FMBtest!V802:V813,Data!$AB808:$AB819)</f>
        <v>1.0756992339358902</v>
      </c>
      <c r="AL826">
        <f>SLOPE(FMBtest!W802:W813,Data!$AB808:$AB819)</f>
        <v>0.90193638840608259</v>
      </c>
      <c r="AM826">
        <f>SLOPE(FMBtest!X802:X813,Data!$AB808:$AB819)</f>
        <v>0.78694581319432699</v>
      </c>
      <c r="AN826">
        <f>SLOPE(FMBtest!Y802:Y813,Data!$AB808:$AB819)</f>
        <v>0.93182239663563149</v>
      </c>
      <c r="AO826">
        <f>SLOPE(FMBtest!Z802:Z813,Data!$AB808:$AB819)</f>
        <v>1.0596957646347804</v>
      </c>
      <c r="AP826">
        <f>SLOPE(FMBtest!AA802:AA813,Data!$AB808:$AB819)</f>
        <v>1.3379185887826976</v>
      </c>
      <c r="AR826">
        <f t="array" ref="AR826:AS826">LINEST(FMBtest!C802:AA802,FM_ROLLING!R826:AP826,TRUE,FALSE)</f>
        <v>3.7897688718831888</v>
      </c>
      <c r="AS826">
        <v>-2.7537224269476628</v>
      </c>
    </row>
    <row r="827" spans="1:45" x14ac:dyDescent="0.3">
      <c r="A827">
        <v>1993</v>
      </c>
      <c r="B827">
        <v>10</v>
      </c>
      <c r="C827">
        <f>SLOPE(FMBtest!C803:C826,Data!$M803:$M826)</f>
        <v>-0.11896451635443973</v>
      </c>
      <c r="D827">
        <f>SLOPE(FMBtest!D803:D826,Data!$M803:$M826)</f>
        <v>-0.11814168483336403</v>
      </c>
      <c r="E827">
        <f>SLOPE(FMBtest!E803:E826,Data!$M803:$M826)</f>
        <v>-7.5130979272558171E-2</v>
      </c>
      <c r="F827">
        <f>SLOPE(FMBtest!F803:F826,Data!$M803:$M826)</f>
        <v>-0.13081647698206733</v>
      </c>
      <c r="G827">
        <f>SLOPE(FMBtest!G803:G826,Data!$M803:$M826)</f>
        <v>-0.21898328343315199</v>
      </c>
      <c r="H827">
        <f>SLOPE(FMBtest!H803:H826,Data!$M803:$M826)</f>
        <v>-0.15771050845151041</v>
      </c>
      <c r="I827">
        <f>SLOPE(FMBtest!I803:I826,Data!$M803:$M826)</f>
        <v>-3.136520771819893E-2</v>
      </c>
      <c r="J827">
        <f>SLOPE(FMBtest!J803:J826,Data!$M803:$M826)</f>
        <v>-0.10632675118443458</v>
      </c>
      <c r="K827">
        <f>SLOPE(FMBtest!K803:K826,Data!$M803:$M826)</f>
        <v>-0.12727184004310027</v>
      </c>
      <c r="L827">
        <f>SLOPE(FMBtest!L803:L826,Data!$M803:$M826)</f>
        <v>-0.28587395696899259</v>
      </c>
      <c r="N827" s="5">
        <f t="array" ref="N827:O827">LINEST(FMBtest!C827:L827,FM_ROLLING!C827:L827,TRUE,FALSE)</f>
        <v>6.4925592599004345</v>
      </c>
      <c r="O827" s="5">
        <v>-4.5031394334224695</v>
      </c>
      <c r="R827">
        <f>SLOPE(FMBtest!C803:C814,Data!$AB809:$AB820)</f>
        <v>0.81339347023575492</v>
      </c>
      <c r="S827">
        <f>SLOPE(FMBtest!D803:D814,Data!$AB809:$AB820)</f>
        <v>0.70380306240426327</v>
      </c>
      <c r="T827">
        <f>SLOPE(FMBtest!E803:E814,Data!$AB809:$AB820)</f>
        <v>0.72213112348801878</v>
      </c>
      <c r="U827">
        <f>SLOPE(FMBtest!F803:F814,Data!$AB809:$AB820)</f>
        <v>0.82015212249617064</v>
      </c>
      <c r="V827">
        <f>SLOPE(FMBtest!G803:G814,Data!$AB809:$AB820)</f>
        <v>0.99833381262874976</v>
      </c>
      <c r="W827">
        <f>SLOPE(FMBtest!H803:H814,Data!$AB809:$AB820)</f>
        <v>1.0734982892088107</v>
      </c>
      <c r="X827">
        <f>SLOPE(FMBtest!I803:I814,Data!$AB809:$AB820)</f>
        <v>0.87131681035747632</v>
      </c>
      <c r="Y827">
        <f>SLOPE(FMBtest!J803:J814,Data!$AB809:$AB820)</f>
        <v>0.7797117184794794</v>
      </c>
      <c r="Z827">
        <f>SLOPE(FMBtest!K803:K814,Data!$AB809:$AB820)</f>
        <v>1.0575682702521876</v>
      </c>
      <c r="AA827">
        <f>SLOPE(FMBtest!L803:L814,Data!$AB809:$AB820)</f>
        <v>1.3158044239945066</v>
      </c>
      <c r="AB827">
        <f>SLOPE(FMBtest!M803:M814,Data!$AB809:$AB820)</f>
        <v>1.0893226675430929</v>
      </c>
      <c r="AC827">
        <f>SLOPE(FMBtest!N803:N814,Data!$AB809:$AB820)</f>
        <v>0.79778154693084657</v>
      </c>
      <c r="AD827">
        <f>SLOPE(FMBtest!O803:O814,Data!$AB809:$AB820)</f>
        <v>0.90077058965074053</v>
      </c>
      <c r="AE827">
        <f>SLOPE(FMBtest!P803:P814,Data!$AB809:$AB820)</f>
        <v>0.92517063894969764</v>
      </c>
      <c r="AF827">
        <f>SLOPE(FMBtest!Q803:Q814,Data!$AB809:$AB820)</f>
        <v>1.3626777550193969</v>
      </c>
      <c r="AG827">
        <f>SLOPE(FMBtest!R803:R814,Data!$AB809:$AB820)</f>
        <v>1.1630539530133992</v>
      </c>
      <c r="AH827">
        <f>SLOPE(FMBtest!S803:S814,Data!$AB809:$AB820)</f>
        <v>0.94440779627792881</v>
      </c>
      <c r="AI827">
        <f>SLOPE(FMBtest!T803:T814,Data!$AB809:$AB820)</f>
        <v>1.0757096995698079</v>
      </c>
      <c r="AJ827">
        <f>SLOPE(FMBtest!U803:U814,Data!$AB809:$AB820)</f>
        <v>1.0774967867644041</v>
      </c>
      <c r="AK827">
        <f>SLOPE(FMBtest!V803:V814,Data!$AB809:$AB820)</f>
        <v>0.99226241130589421</v>
      </c>
      <c r="AL827">
        <f>SLOPE(FMBtest!W803:W814,Data!$AB809:$AB820)</f>
        <v>0.92622704517310406</v>
      </c>
      <c r="AM827">
        <f>SLOPE(FMBtest!X803:X814,Data!$AB809:$AB820)</f>
        <v>0.82350151711671549</v>
      </c>
      <c r="AN827">
        <f>SLOPE(FMBtest!Y803:Y814,Data!$AB809:$AB820)</f>
        <v>0.93803942742782709</v>
      </c>
      <c r="AO827">
        <f>SLOPE(FMBtest!Z803:Z814,Data!$AB809:$AB820)</f>
        <v>1.0623837219538821</v>
      </c>
      <c r="AP827">
        <f>SLOPE(FMBtest!AA803:AA814,Data!$AB809:$AB820)</f>
        <v>1.3106168825452349</v>
      </c>
      <c r="AR827">
        <f t="array" ref="AR827:AS827">LINEST(FMBtest!C803:AA803,FM_ROLLING!R827:AP827,TRUE,FALSE)</f>
        <v>-2.3360708509312351</v>
      </c>
      <c r="AS827">
        <v>4.4011670269464727</v>
      </c>
    </row>
    <row r="828" spans="1:45" x14ac:dyDescent="0.3">
      <c r="A828">
        <v>1993</v>
      </c>
      <c r="B828">
        <v>11</v>
      </c>
      <c r="C828">
        <f>SLOPE(FMBtest!C804:C827,Data!$M804:$M827)</f>
        <v>-1.642680000824533E-2</v>
      </c>
      <c r="D828">
        <f>SLOPE(FMBtest!D804:D827,Data!$M804:$M827)</f>
        <v>-4.735934742298973E-2</v>
      </c>
      <c r="E828">
        <f>SLOPE(FMBtest!E804:E827,Data!$M804:$M827)</f>
        <v>-3.2537408314106168E-2</v>
      </c>
      <c r="F828">
        <f>SLOPE(FMBtest!F804:F827,Data!$M804:$M827)</f>
        <v>-8.7929394934134153E-2</v>
      </c>
      <c r="G828">
        <f>SLOPE(FMBtest!G804:G827,Data!$M804:$M827)</f>
        <v>-0.16873011437523905</v>
      </c>
      <c r="H828">
        <f>SLOPE(FMBtest!H804:H827,Data!$M804:$M827)</f>
        <v>-8.1471710710155285E-2</v>
      </c>
      <c r="I828">
        <f>SLOPE(FMBtest!I804:I827,Data!$M804:$M827)</f>
        <v>-8.155839478591392E-3</v>
      </c>
      <c r="J828">
        <f>SLOPE(FMBtest!J804:J827,Data!$M804:$M827)</f>
        <v>-9.6702720738348374E-2</v>
      </c>
      <c r="K828">
        <f>SLOPE(FMBtest!K804:K827,Data!$M804:$M827)</f>
        <v>-9.0018578557751014E-2</v>
      </c>
      <c r="L828">
        <f>SLOPE(FMBtest!L804:L827,Data!$M804:$M827)</f>
        <v>-0.26585602073596776</v>
      </c>
      <c r="N828" s="5">
        <f t="array" ref="N828:O828">LINEST(FMBtest!C828:L828,FM_ROLLING!C828:L828,TRUE,FALSE)</f>
        <v>-12.357028461250232</v>
      </c>
      <c r="O828" s="5">
        <v>1.4378137205632466</v>
      </c>
      <c r="R828">
        <f>SLOPE(FMBtest!C804:C815,Data!$AB810:$AB821)</f>
        <v>0.6946691654978927</v>
      </c>
      <c r="S828">
        <f>SLOPE(FMBtest!D804:D815,Data!$AB810:$AB821)</f>
        <v>0.60578786962218978</v>
      </c>
      <c r="T828">
        <f>SLOPE(FMBtest!E804:E815,Data!$AB810:$AB821)</f>
        <v>0.65141284786853371</v>
      </c>
      <c r="U828">
        <f>SLOPE(FMBtest!F804:F815,Data!$AB810:$AB821)</f>
        <v>0.77026217628721594</v>
      </c>
      <c r="V828">
        <f>SLOPE(FMBtest!G804:G815,Data!$AB810:$AB821)</f>
        <v>0.94957299105293569</v>
      </c>
      <c r="W828">
        <f>SLOPE(FMBtest!H804:H815,Data!$AB810:$AB821)</f>
        <v>0.9791854156627301</v>
      </c>
      <c r="X828">
        <f>SLOPE(FMBtest!I804:I815,Data!$AB810:$AB821)</f>
        <v>0.8155599795478865</v>
      </c>
      <c r="Y828">
        <f>SLOPE(FMBtest!J804:J815,Data!$AB810:$AB821)</f>
        <v>0.74096525935015012</v>
      </c>
      <c r="Z828">
        <f>SLOPE(FMBtest!K804:K815,Data!$AB810:$AB821)</f>
        <v>0.98094463075650751</v>
      </c>
      <c r="AA828">
        <f>SLOPE(FMBtest!L804:L815,Data!$AB810:$AB821)</f>
        <v>1.293328993223644</v>
      </c>
      <c r="AB828">
        <f>SLOPE(FMBtest!M804:M815,Data!$AB810:$AB821)</f>
        <v>1.0292587775695416</v>
      </c>
      <c r="AC828">
        <f>SLOPE(FMBtest!N804:N815,Data!$AB810:$AB821)</f>
        <v>0.75988473871346784</v>
      </c>
      <c r="AD828">
        <f>SLOPE(FMBtest!O804:O815,Data!$AB810:$AB821)</f>
        <v>0.88742307784695929</v>
      </c>
      <c r="AE828">
        <f>SLOPE(FMBtest!P804:P815,Data!$AB810:$AB821)</f>
        <v>0.93371995605638913</v>
      </c>
      <c r="AF828">
        <f>SLOPE(FMBtest!Q804:Q815,Data!$AB810:$AB821)</f>
        <v>1.3963144036900081</v>
      </c>
      <c r="AG828">
        <f>SLOPE(FMBtest!R804:R815,Data!$AB810:$AB821)</f>
        <v>1.0908426790307502</v>
      </c>
      <c r="AH828">
        <f>SLOPE(FMBtest!S804:S815,Data!$AB810:$AB821)</f>
        <v>0.97039924270314981</v>
      </c>
      <c r="AI828">
        <f>SLOPE(FMBtest!T804:T815,Data!$AB810:$AB821)</f>
        <v>1.0865191062053927</v>
      </c>
      <c r="AJ828">
        <f>SLOPE(FMBtest!U804:U815,Data!$AB810:$AB821)</f>
        <v>1.067250293766272</v>
      </c>
      <c r="AK828">
        <f>SLOPE(FMBtest!V804:V815,Data!$AB810:$AB821)</f>
        <v>1.0187279001238794</v>
      </c>
      <c r="AL828">
        <f>SLOPE(FMBtest!W804:W815,Data!$AB810:$AB821)</f>
        <v>0.85319216211486204</v>
      </c>
      <c r="AM828">
        <f>SLOPE(FMBtest!X804:X815,Data!$AB810:$AB821)</f>
        <v>0.83220021501190999</v>
      </c>
      <c r="AN828">
        <f>SLOPE(FMBtest!Y804:Y815,Data!$AB810:$AB821)</f>
        <v>1.0026262239035788</v>
      </c>
      <c r="AO828">
        <f>SLOPE(FMBtest!Z804:Z815,Data!$AB810:$AB821)</f>
        <v>1.0701983982446084</v>
      </c>
      <c r="AP828">
        <f>SLOPE(FMBtest!AA804:AA815,Data!$AB810:$AB821)</f>
        <v>1.355994131047455</v>
      </c>
      <c r="AR828">
        <f t="array" ref="AR828:AS828">LINEST(FMBtest!C804:AA804,FM_ROLLING!R828:AP828,TRUE,FALSE)</f>
        <v>-4.2317436315417778</v>
      </c>
      <c r="AS828">
        <v>1.6451543802650619</v>
      </c>
    </row>
    <row r="829" spans="1:45" x14ac:dyDescent="0.3">
      <c r="A829">
        <v>1993</v>
      </c>
      <c r="B829">
        <v>12</v>
      </c>
      <c r="C829">
        <f>SLOPE(FMBtest!C805:C828,Data!$M805:$M828)</f>
        <v>2.3648989015004705E-2</v>
      </c>
      <c r="D829">
        <f>SLOPE(FMBtest!D805:D828,Data!$M805:$M828)</f>
        <v>3.6239982787384925E-2</v>
      </c>
      <c r="E829">
        <f>SLOPE(FMBtest!E805:E828,Data!$M805:$M828)</f>
        <v>4.8002790219546239E-2</v>
      </c>
      <c r="F829">
        <f>SLOPE(FMBtest!F805:F828,Data!$M805:$M828)</f>
        <v>3.7742244504514384E-3</v>
      </c>
      <c r="G829">
        <f>SLOPE(FMBtest!G805:G828,Data!$M805:$M828)</f>
        <v>-4.9800466858031779E-2</v>
      </c>
      <c r="H829">
        <f>SLOPE(FMBtest!H805:H828,Data!$M805:$M828)</f>
        <v>-4.0645165697034073E-2</v>
      </c>
      <c r="I829">
        <f>SLOPE(FMBtest!I805:I828,Data!$M805:$M828)</f>
        <v>6.7384485081546486E-2</v>
      </c>
      <c r="J829">
        <f>SLOPE(FMBtest!J805:J828,Data!$M805:$M828)</f>
        <v>1.1482334016942821E-2</v>
      </c>
      <c r="K829">
        <f>SLOPE(FMBtest!K805:K828,Data!$M805:$M828)</f>
        <v>3.2905465517565138E-3</v>
      </c>
      <c r="L829">
        <f>SLOPE(FMBtest!L805:L828,Data!$M805:$M828)</f>
        <v>-0.12269239110203424</v>
      </c>
      <c r="N829" s="5">
        <f t="array" ref="N829:O829">LINEST(FMBtest!C829:L829,FM_ROLLING!C829:L829,TRUE,FALSE)</f>
        <v>-9.667008560665872</v>
      </c>
      <c r="O829" s="5">
        <v>1.7753284904929856</v>
      </c>
      <c r="R829">
        <f>SLOPE(FMBtest!C805:C816,Data!$AB811:$AB822)</f>
        <v>0.74845533811675824</v>
      </c>
      <c r="S829">
        <f>SLOPE(FMBtest!D805:D816,Data!$AB811:$AB822)</f>
        <v>0.62719860820868634</v>
      </c>
      <c r="T829">
        <f>SLOPE(FMBtest!E805:E816,Data!$AB811:$AB822)</f>
        <v>0.6948332835774802</v>
      </c>
      <c r="U829">
        <f>SLOPE(FMBtest!F805:F816,Data!$AB811:$AB822)</f>
        <v>0.76566537301448412</v>
      </c>
      <c r="V829">
        <f>SLOPE(FMBtest!G805:G816,Data!$AB811:$AB822)</f>
        <v>0.89171616516198104</v>
      </c>
      <c r="W829">
        <f>SLOPE(FMBtest!H805:H816,Data!$AB811:$AB822)</f>
        <v>1.0023759277750899</v>
      </c>
      <c r="X829">
        <f>SLOPE(FMBtest!I805:I816,Data!$AB811:$AB822)</f>
        <v>0.819611698458941</v>
      </c>
      <c r="Y829">
        <f>SLOPE(FMBtest!J805:J816,Data!$AB811:$AB822)</f>
        <v>0.76035350675821745</v>
      </c>
      <c r="Z829">
        <f>SLOPE(FMBtest!K805:K816,Data!$AB811:$AB822)</f>
        <v>0.95159716288693763</v>
      </c>
      <c r="AA829">
        <f>SLOPE(FMBtest!L805:L816,Data!$AB811:$AB822)</f>
        <v>1.177612954365304</v>
      </c>
      <c r="AB829">
        <f>SLOPE(FMBtest!M805:M816,Data!$AB811:$AB822)</f>
        <v>1.1783376741025933</v>
      </c>
      <c r="AC829">
        <f>SLOPE(FMBtest!N805:N816,Data!$AB811:$AB822)</f>
        <v>0.84383627922298499</v>
      </c>
      <c r="AD829">
        <f>SLOPE(FMBtest!O805:O816,Data!$AB811:$AB822)</f>
        <v>0.85946407798972657</v>
      </c>
      <c r="AE829">
        <f>SLOPE(FMBtest!P805:P816,Data!$AB811:$AB822)</f>
        <v>0.91970949444621741</v>
      </c>
      <c r="AF829">
        <f>SLOPE(FMBtest!Q805:Q816,Data!$AB811:$AB822)</f>
        <v>1.2820961283083356</v>
      </c>
      <c r="AG829">
        <f>SLOPE(FMBtest!R805:R816,Data!$AB811:$AB822)</f>
        <v>1.1227689647007957</v>
      </c>
      <c r="AH829">
        <f>SLOPE(FMBtest!S805:S816,Data!$AB811:$AB822)</f>
        <v>0.97573424197815539</v>
      </c>
      <c r="AI829">
        <f>SLOPE(FMBtest!T805:T816,Data!$AB811:$AB822)</f>
        <v>1.0736578787535644</v>
      </c>
      <c r="AJ829">
        <f>SLOPE(FMBtest!U805:U816,Data!$AB811:$AB822)</f>
        <v>1.0780309035319793</v>
      </c>
      <c r="AK829">
        <f>SLOPE(FMBtest!V805:V816,Data!$AB811:$AB822)</f>
        <v>1.0442964350789059</v>
      </c>
      <c r="AL829">
        <f>SLOPE(FMBtest!W805:W816,Data!$AB811:$AB822)</f>
        <v>0.91662531783695855</v>
      </c>
      <c r="AM829">
        <f>SLOPE(FMBtest!X805:X816,Data!$AB811:$AB822)</f>
        <v>0.83829382032303568</v>
      </c>
      <c r="AN829">
        <f>SLOPE(FMBtest!Y805:Y816,Data!$AB811:$AB822)</f>
        <v>0.9947828414366745</v>
      </c>
      <c r="AO829">
        <f>SLOPE(FMBtest!Z805:Z816,Data!$AB811:$AB822)</f>
        <v>0.99555079729465434</v>
      </c>
      <c r="AP829">
        <f>SLOPE(FMBtest!AA805:AA816,Data!$AB811:$AB822)</f>
        <v>1.3105403485654874</v>
      </c>
      <c r="AR829">
        <f t="array" ref="AR829:AS829">LINEST(FMBtest!C805:AA805,FM_ROLLING!R829:AP829,TRUE,FALSE)</f>
        <v>3.9202812325560847</v>
      </c>
      <c r="AS829">
        <v>-1.385577727019073</v>
      </c>
    </row>
    <row r="830" spans="1:45" x14ac:dyDescent="0.3">
      <c r="A830">
        <v>1994</v>
      </c>
      <c r="B830">
        <v>1</v>
      </c>
      <c r="C830">
        <f>SLOPE(FMBtest!C806:C829,Data!$M806:$M829)</f>
        <v>-2.6675444315801187E-2</v>
      </c>
      <c r="D830">
        <f>SLOPE(FMBtest!D806:D829,Data!$M806:$M829)</f>
        <v>3.769994974095809E-2</v>
      </c>
      <c r="E830">
        <f>SLOPE(FMBtest!E806:E829,Data!$M806:$M829)</f>
        <v>5.6124873807365173E-2</v>
      </c>
      <c r="F830">
        <f>SLOPE(FMBtest!F806:F829,Data!$M806:$M829)</f>
        <v>3.6578568486447097E-2</v>
      </c>
      <c r="G830">
        <f>SLOPE(FMBtest!G806:G829,Data!$M806:$M829)</f>
        <v>-3.766855600743798E-2</v>
      </c>
      <c r="H830">
        <f>SLOPE(FMBtest!H806:H829,Data!$M806:$M829)</f>
        <v>-2.8232631634942024E-2</v>
      </c>
      <c r="I830">
        <f>SLOPE(FMBtest!I806:I829,Data!$M806:$M829)</f>
        <v>0.11814937138408871</v>
      </c>
      <c r="J830">
        <f>SLOPE(FMBtest!J806:J829,Data!$M806:$M829)</f>
        <v>0.10190144286180625</v>
      </c>
      <c r="K830">
        <f>SLOPE(FMBtest!K806:K829,Data!$M806:$M829)</f>
        <v>6.9581448861497558E-2</v>
      </c>
      <c r="L830">
        <f>SLOPE(FMBtest!L806:L829,Data!$M806:$M829)</f>
        <v>-3.4934394364010933E-2</v>
      </c>
      <c r="N830" s="5">
        <f t="array" ref="N830:O830">LINEST(FMBtest!C830:L830,FM_ROLLING!C830:L830,TRUE,FALSE)</f>
        <v>4.9139483834826407</v>
      </c>
      <c r="O830" s="5">
        <v>0.56025490730812444</v>
      </c>
      <c r="R830">
        <f>SLOPE(FMBtest!C806:C817,Data!$AB812:$AB823)</f>
        <v>0.71685986685164726</v>
      </c>
      <c r="S830">
        <f>SLOPE(FMBtest!D806:D817,Data!$AB812:$AB823)</f>
        <v>0.60945061461644834</v>
      </c>
      <c r="T830">
        <f>SLOPE(FMBtest!E806:E817,Data!$AB812:$AB823)</f>
        <v>0.68623674842817695</v>
      </c>
      <c r="U830">
        <f>SLOPE(FMBtest!F806:F817,Data!$AB812:$AB823)</f>
        <v>0.7490848678477664</v>
      </c>
      <c r="V830">
        <f>SLOPE(FMBtest!G806:G817,Data!$AB812:$AB823)</f>
        <v>0.90098444708532066</v>
      </c>
      <c r="W830">
        <f>SLOPE(FMBtest!H806:H817,Data!$AB812:$AB823)</f>
        <v>0.95325145132126732</v>
      </c>
      <c r="X830">
        <f>SLOPE(FMBtest!I806:I817,Data!$AB812:$AB823)</f>
        <v>0.81136803603936736</v>
      </c>
      <c r="Y830">
        <f>SLOPE(FMBtest!J806:J817,Data!$AB812:$AB823)</f>
        <v>0.73327731611312508</v>
      </c>
      <c r="Z830">
        <f>SLOPE(FMBtest!K806:K817,Data!$AB812:$AB823)</f>
        <v>0.95715333539798986</v>
      </c>
      <c r="AA830">
        <f>SLOPE(FMBtest!L806:L817,Data!$AB812:$AB823)</f>
        <v>1.165107194284027</v>
      </c>
      <c r="AB830">
        <f>SLOPE(FMBtest!M806:M817,Data!$AB812:$AB823)</f>
        <v>1.1712162846685714</v>
      </c>
      <c r="AC830">
        <f>SLOPE(FMBtest!N806:N817,Data!$AB812:$AB823)</f>
        <v>0.78587583228715197</v>
      </c>
      <c r="AD830">
        <f>SLOPE(FMBtest!O806:O817,Data!$AB812:$AB823)</f>
        <v>0.83143413964296109</v>
      </c>
      <c r="AE830">
        <f>SLOPE(FMBtest!P806:P817,Data!$AB812:$AB823)</f>
        <v>0.87595041411725438</v>
      </c>
      <c r="AF830">
        <f>SLOPE(FMBtest!Q806:Q817,Data!$AB812:$AB823)</f>
        <v>1.2595909112778532</v>
      </c>
      <c r="AG830">
        <f>SLOPE(FMBtest!R806:R817,Data!$AB812:$AB823)</f>
        <v>1.1258482294544621</v>
      </c>
      <c r="AH830">
        <f>SLOPE(FMBtest!S806:S817,Data!$AB812:$AB823)</f>
        <v>0.92392491487689954</v>
      </c>
      <c r="AI830">
        <f>SLOPE(FMBtest!T806:T817,Data!$AB812:$AB823)</f>
        <v>1.0409567211120858</v>
      </c>
      <c r="AJ830">
        <f>SLOPE(FMBtest!U806:U817,Data!$AB812:$AB823)</f>
        <v>1.0323016120064845</v>
      </c>
      <c r="AK830">
        <f>SLOPE(FMBtest!V806:V817,Data!$AB812:$AB823)</f>
        <v>0.97938644871728464</v>
      </c>
      <c r="AL830">
        <f>SLOPE(FMBtest!W806:W817,Data!$AB812:$AB823)</f>
        <v>0.95645468872137274</v>
      </c>
      <c r="AM830">
        <f>SLOPE(FMBtest!X806:X817,Data!$AB812:$AB823)</f>
        <v>0.83837873862390266</v>
      </c>
      <c r="AN830">
        <f>SLOPE(FMBtest!Y806:Y817,Data!$AB812:$AB823)</f>
        <v>1.005273933618275</v>
      </c>
      <c r="AO830">
        <f>SLOPE(FMBtest!Z806:Z817,Data!$AB812:$AB823)</f>
        <v>1.0018357616502169</v>
      </c>
      <c r="AP830">
        <f>SLOPE(FMBtest!AA806:AA817,Data!$AB812:$AB823)</f>
        <v>1.3364828580005688</v>
      </c>
      <c r="AR830">
        <f t="array" ref="AR830:AS830">LINEST(FMBtest!C806:AA806,FM_ROLLING!R830:AP830,TRUE,FALSE)</f>
        <v>1.2483700227986791</v>
      </c>
      <c r="AS830">
        <v>1.8195444993648382</v>
      </c>
    </row>
    <row r="831" spans="1:45" x14ac:dyDescent="0.3">
      <c r="A831">
        <v>1994</v>
      </c>
      <c r="B831">
        <v>2</v>
      </c>
      <c r="C831">
        <f>SLOPE(FMBtest!C807:C830,Data!$M807:$M830)</f>
        <v>4.7925208870775726E-2</v>
      </c>
      <c r="D831">
        <f>SLOPE(FMBtest!D807:D830,Data!$M807:$M830)</f>
        <v>5.6882364804809571E-2</v>
      </c>
      <c r="E831">
        <f>SLOPE(FMBtest!E807:E830,Data!$M807:$M830)</f>
        <v>9.4635633172185291E-2</v>
      </c>
      <c r="F831">
        <f>SLOPE(FMBtest!F807:F830,Data!$M807:$M830)</f>
        <v>6.3895780082493761E-2</v>
      </c>
      <c r="G831">
        <f>SLOPE(FMBtest!G807:G830,Data!$M807:$M830)</f>
        <v>-1.9767213053018602E-2</v>
      </c>
      <c r="H831">
        <f>SLOPE(FMBtest!H807:H830,Data!$M807:$M830)</f>
        <v>-7.008987986948688E-5</v>
      </c>
      <c r="I831">
        <f>SLOPE(FMBtest!I807:I830,Data!$M807:$M830)</f>
        <v>0.15393599215078688</v>
      </c>
      <c r="J831">
        <f>SLOPE(FMBtest!J807:J830,Data!$M807:$M830)</f>
        <v>0.10040252607340865</v>
      </c>
      <c r="K831">
        <f>SLOPE(FMBtest!K807:K830,Data!$M807:$M830)</f>
        <v>6.9465951920582761E-2</v>
      </c>
      <c r="L831">
        <f>SLOPE(FMBtest!L807:L830,Data!$M807:$M830)</f>
        <v>-4.5761437198854248E-2</v>
      </c>
      <c r="N831" s="5">
        <f t="array" ref="N831:O831">LINEST(FMBtest!C831:L831,FM_ROLLING!C831:L831,TRUE,FALSE)</f>
        <v>-6.8276113057986869</v>
      </c>
      <c r="O831" s="5">
        <v>3.3990904605881656</v>
      </c>
      <c r="R831">
        <f>SLOPE(FMBtest!C807:C818,Data!$AB813:$AB824)</f>
        <v>0.6766948671775036</v>
      </c>
      <c r="S831">
        <f>SLOPE(FMBtest!D807:D818,Data!$AB813:$AB824)</f>
        <v>0.59227307500901516</v>
      </c>
      <c r="T831">
        <f>SLOPE(FMBtest!E807:E818,Data!$AB813:$AB824)</f>
        <v>0.60137917011637065</v>
      </c>
      <c r="U831">
        <f>SLOPE(FMBtest!F807:F818,Data!$AB813:$AB824)</f>
        <v>0.70328295735772706</v>
      </c>
      <c r="V831">
        <f>SLOPE(FMBtest!G807:G818,Data!$AB813:$AB824)</f>
        <v>0.80027983324589724</v>
      </c>
      <c r="W831">
        <f>SLOPE(FMBtest!H807:H818,Data!$AB813:$AB824)</f>
        <v>0.90771962303956633</v>
      </c>
      <c r="X831">
        <f>SLOPE(FMBtest!I807:I818,Data!$AB813:$AB824)</f>
        <v>0.76921901697759854</v>
      </c>
      <c r="Y831">
        <f>SLOPE(FMBtest!J807:J818,Data!$AB813:$AB824)</f>
        <v>0.67780701054738801</v>
      </c>
      <c r="Z831">
        <f>SLOPE(FMBtest!K807:K818,Data!$AB813:$AB824)</f>
        <v>0.90233078289276347</v>
      </c>
      <c r="AA831">
        <f>SLOPE(FMBtest!L807:L818,Data!$AB813:$AB824)</f>
        <v>1.1113356617196883</v>
      </c>
      <c r="AB831">
        <f>SLOPE(FMBtest!M807:M818,Data!$AB813:$AB824)</f>
        <v>1.085957448720642</v>
      </c>
      <c r="AC831">
        <f>SLOPE(FMBtest!N807:N818,Data!$AB813:$AB824)</f>
        <v>0.72288195665336963</v>
      </c>
      <c r="AD831">
        <f>SLOPE(FMBtest!O807:O818,Data!$AB813:$AB824)</f>
        <v>0.79345924893251085</v>
      </c>
      <c r="AE831">
        <f>SLOPE(FMBtest!P807:P818,Data!$AB813:$AB824)</f>
        <v>0.89530855238251428</v>
      </c>
      <c r="AF831">
        <f>SLOPE(FMBtest!Q807:Q818,Data!$AB813:$AB824)</f>
        <v>1.1525894404795471</v>
      </c>
      <c r="AG831">
        <f>SLOPE(FMBtest!R807:R818,Data!$AB813:$AB824)</f>
        <v>1.0447570303749945</v>
      </c>
      <c r="AH831">
        <f>SLOPE(FMBtest!S807:S818,Data!$AB813:$AB824)</f>
        <v>0.94857684966854738</v>
      </c>
      <c r="AI831">
        <f>SLOPE(FMBtest!T807:T818,Data!$AB813:$AB824)</f>
        <v>1.1017375274244445</v>
      </c>
      <c r="AJ831">
        <f>SLOPE(FMBtest!U807:U818,Data!$AB813:$AB824)</f>
        <v>1.0192103108047534</v>
      </c>
      <c r="AK831">
        <f>SLOPE(FMBtest!V807:V818,Data!$AB813:$AB824)</f>
        <v>1.0101553293573273</v>
      </c>
      <c r="AL831">
        <f>SLOPE(FMBtest!W807:W818,Data!$AB813:$AB824)</f>
        <v>0.89539786086524764</v>
      </c>
      <c r="AM831">
        <f>SLOPE(FMBtest!X807:X818,Data!$AB813:$AB824)</f>
        <v>0.9636531325933273</v>
      </c>
      <c r="AN831">
        <f>SLOPE(FMBtest!Y807:Y818,Data!$AB813:$AB824)</f>
        <v>1.033053125628389</v>
      </c>
      <c r="AO831">
        <f>SLOPE(FMBtest!Z807:Z818,Data!$AB813:$AB824)</f>
        <v>1.0369495592429785</v>
      </c>
      <c r="AP831">
        <f>SLOPE(FMBtest!AA807:AA818,Data!$AB813:$AB824)</f>
        <v>1.2428696444399008</v>
      </c>
      <c r="AR831">
        <f t="array" ref="AR831:AS831">LINEST(FMBtest!C807:AA807,FM_ROLLING!R831:AP831,TRUE,FALSE)</f>
        <v>-3.1382873855625935</v>
      </c>
      <c r="AS831">
        <v>1.4509689122950611</v>
      </c>
    </row>
    <row r="832" spans="1:45" x14ac:dyDescent="0.3">
      <c r="A832">
        <v>1994</v>
      </c>
      <c r="B832">
        <v>3</v>
      </c>
      <c r="C832">
        <f>SLOPE(FMBtest!C808:C831,Data!$M808:$M831)</f>
        <v>5.9201831215212844E-2</v>
      </c>
      <c r="D832">
        <f>SLOPE(FMBtest!D808:D831,Data!$M808:$M831)</f>
        <v>7.5476031977786656E-2</v>
      </c>
      <c r="E832">
        <f>SLOPE(FMBtest!E808:E831,Data!$M808:$M831)</f>
        <v>0.10798831955152383</v>
      </c>
      <c r="F832">
        <f>SLOPE(FMBtest!F808:F831,Data!$M808:$M831)</f>
        <v>8.2251002054026037E-2</v>
      </c>
      <c r="G832">
        <f>SLOPE(FMBtest!G808:G831,Data!$M808:$M831)</f>
        <v>6.8423683687919472E-3</v>
      </c>
      <c r="H832">
        <f>SLOPE(FMBtest!H808:H831,Data!$M808:$M831)</f>
        <v>1.9430855659167932E-2</v>
      </c>
      <c r="I832">
        <f>SLOPE(FMBtest!I808:I831,Data!$M808:$M831)</f>
        <v>0.16792857655166546</v>
      </c>
      <c r="J832">
        <f>SLOPE(FMBtest!J808:J831,Data!$M808:$M831)</f>
        <v>0.11422691455302136</v>
      </c>
      <c r="K832">
        <f>SLOPE(FMBtest!K808:K831,Data!$M808:$M831)</f>
        <v>7.6760492057994262E-2</v>
      </c>
      <c r="L832">
        <f>SLOPE(FMBtest!L808:L831,Data!$M808:$M831)</f>
        <v>-8.0374446171650755E-3</v>
      </c>
      <c r="N832" s="5">
        <f t="array" ref="N832:O832">LINEST(FMBtest!C832:L832,FM_ROLLING!C832:L832,TRUE,FALSE)</f>
        <v>-7.1661443898115449</v>
      </c>
      <c r="O832" s="5">
        <v>2.6891127448470935</v>
      </c>
      <c r="R832">
        <f>SLOPE(FMBtest!C808:C819,Data!$AB814:$AB825)</f>
        <v>0.7940866228836736</v>
      </c>
      <c r="S832">
        <f>SLOPE(FMBtest!D808:D819,Data!$AB814:$AB825)</f>
        <v>0.67841809605665193</v>
      </c>
      <c r="T832">
        <f>SLOPE(FMBtest!E808:E819,Data!$AB814:$AB825)</f>
        <v>0.67440134227635928</v>
      </c>
      <c r="U832">
        <f>SLOPE(FMBtest!F808:F819,Data!$AB814:$AB825)</f>
        <v>0.75549617755552745</v>
      </c>
      <c r="V832">
        <f>SLOPE(FMBtest!G808:G819,Data!$AB814:$AB825)</f>
        <v>0.82464047637651194</v>
      </c>
      <c r="W832">
        <f>SLOPE(FMBtest!H808:H819,Data!$AB814:$AB825)</f>
        <v>0.95377391855047322</v>
      </c>
      <c r="X832">
        <f>SLOPE(FMBtest!I808:I819,Data!$AB814:$AB825)</f>
        <v>0.86875074536639141</v>
      </c>
      <c r="Y832">
        <f>SLOPE(FMBtest!J808:J819,Data!$AB814:$AB825)</f>
        <v>0.77284213859496886</v>
      </c>
      <c r="Z832">
        <f>SLOPE(FMBtest!K808:K819,Data!$AB814:$AB825)</f>
        <v>0.97356159707857504</v>
      </c>
      <c r="AA832">
        <f>SLOPE(FMBtest!L808:L819,Data!$AB814:$AB825)</f>
        <v>1.1152500935563334</v>
      </c>
      <c r="AB832">
        <f>SLOPE(FMBtest!M808:M819,Data!$AB814:$AB825)</f>
        <v>1.174661449444625</v>
      </c>
      <c r="AC832">
        <f>SLOPE(FMBtest!N808:N819,Data!$AB814:$AB825)</f>
        <v>0.84950795537260115</v>
      </c>
      <c r="AD832">
        <f>SLOPE(FMBtest!O808:O819,Data!$AB814:$AB825)</f>
        <v>0.88333628052917945</v>
      </c>
      <c r="AE832">
        <f>SLOPE(FMBtest!P808:P819,Data!$AB814:$AB825)</f>
        <v>0.95685716518141706</v>
      </c>
      <c r="AF832">
        <f>SLOPE(FMBtest!Q808:Q819,Data!$AB814:$AB825)</f>
        <v>1.3069130933630522</v>
      </c>
      <c r="AG832">
        <f>SLOPE(FMBtest!R808:R819,Data!$AB814:$AB825)</f>
        <v>1.1004065074084282</v>
      </c>
      <c r="AH832">
        <f>SLOPE(FMBtest!S808:S819,Data!$AB814:$AB825)</f>
        <v>1.0223383737236245</v>
      </c>
      <c r="AI832">
        <f>SLOPE(FMBtest!T808:T819,Data!$AB814:$AB825)</f>
        <v>1.0948424758090054</v>
      </c>
      <c r="AJ832">
        <f>SLOPE(FMBtest!U808:U819,Data!$AB814:$AB825)</f>
        <v>1.0861016412453892</v>
      </c>
      <c r="AK832">
        <f>SLOPE(FMBtest!V808:V819,Data!$AB814:$AB825)</f>
        <v>1.1334288087708548</v>
      </c>
      <c r="AL832">
        <f>SLOPE(FMBtest!W808:W819,Data!$AB814:$AB825)</f>
        <v>0.9388850963733042</v>
      </c>
      <c r="AM832">
        <f>SLOPE(FMBtest!X808:X819,Data!$AB814:$AB825)</f>
        <v>0.95242300622201048</v>
      </c>
      <c r="AN832">
        <f>SLOPE(FMBtest!Y808:Y819,Data!$AB814:$AB825)</f>
        <v>1.0079492040515032</v>
      </c>
      <c r="AO832">
        <f>SLOPE(FMBtest!Z808:Z819,Data!$AB814:$AB825)</f>
        <v>0.97591181441713382</v>
      </c>
      <c r="AP832">
        <f>SLOPE(FMBtest!AA808:AA819,Data!$AB814:$AB825)</f>
        <v>1.1915262636273538</v>
      </c>
      <c r="AR832">
        <f t="array" ref="AR832:AS832">LINEST(FMBtest!C808:AA808,FM_ROLLING!R832:AP832,TRUE,FALSE)</f>
        <v>-2.3257688616570924</v>
      </c>
      <c r="AS832">
        <v>-2.7280323764039807</v>
      </c>
    </row>
    <row r="833" spans="1:45" x14ac:dyDescent="0.3">
      <c r="A833">
        <v>1994</v>
      </c>
      <c r="B833">
        <v>4</v>
      </c>
      <c r="C833">
        <f>SLOPE(FMBtest!C809:C832,Data!$M809:$M832)</f>
        <v>-3.0654630148127769E-2</v>
      </c>
      <c r="D833">
        <f>SLOPE(FMBtest!D809:D832,Data!$M809:$M832)</f>
        <v>9.3387852778220558E-3</v>
      </c>
      <c r="E833">
        <f>SLOPE(FMBtest!E809:E832,Data!$M809:$M832)</f>
        <v>3.1598672567864458E-2</v>
      </c>
      <c r="F833">
        <f>SLOPE(FMBtest!F809:F832,Data!$M809:$M832)</f>
        <v>7.8890651356068094E-3</v>
      </c>
      <c r="G833">
        <f>SLOPE(FMBtest!G809:G832,Data!$M809:$M832)</f>
        <v>-8.0740233359317848E-2</v>
      </c>
      <c r="H833">
        <f>SLOPE(FMBtest!H809:H832,Data!$M809:$M832)</f>
        <v>-7.2055621443541482E-2</v>
      </c>
      <c r="I833">
        <f>SLOPE(FMBtest!I809:I832,Data!$M809:$M832)</f>
        <v>9.9185448134189502E-2</v>
      </c>
      <c r="J833">
        <f>SLOPE(FMBtest!J809:J832,Data!$M809:$M832)</f>
        <v>5.4837356576265685E-2</v>
      </c>
      <c r="K833">
        <f>SLOPE(FMBtest!K809:K832,Data!$M809:$M832)</f>
        <v>-3.8278245270992217E-2</v>
      </c>
      <c r="L833">
        <f>SLOPE(FMBtest!L809:L832,Data!$M809:$M832)</f>
        <v>-0.10743496193547485</v>
      </c>
      <c r="N833" s="5">
        <f t="array" ref="N833:O833">LINEST(FMBtest!C833:L833,FM_ROLLING!C833:L833,TRUE,FALSE)</f>
        <v>-26.029015549594817</v>
      </c>
      <c r="O833" s="5">
        <v>5.6712161443184961</v>
      </c>
      <c r="R833">
        <f>SLOPE(FMBtest!C809:C820,Data!$AB815:$AB826)</f>
        <v>0.8326614646211562</v>
      </c>
      <c r="S833">
        <f>SLOPE(FMBtest!D809:D820,Data!$AB815:$AB826)</f>
        <v>0.70632064774770709</v>
      </c>
      <c r="T833">
        <f>SLOPE(FMBtest!E809:E820,Data!$AB815:$AB826)</f>
        <v>0.5856225056270542</v>
      </c>
      <c r="U833">
        <f>SLOPE(FMBtest!F809:F820,Data!$AB815:$AB826)</f>
        <v>0.70908063935469701</v>
      </c>
      <c r="V833">
        <f>SLOPE(FMBtest!G809:G820,Data!$AB815:$AB826)</f>
        <v>0.71404078562118789</v>
      </c>
      <c r="W833">
        <f>SLOPE(FMBtest!H809:H820,Data!$AB815:$AB826)</f>
        <v>1.0474287999983638</v>
      </c>
      <c r="X833">
        <f>SLOPE(FMBtest!I809:I820,Data!$AB815:$AB826)</f>
        <v>0.81599427348602904</v>
      </c>
      <c r="Y833">
        <f>SLOPE(FMBtest!J809:J820,Data!$AB815:$AB826)</f>
        <v>0.70264251445857295</v>
      </c>
      <c r="Z833">
        <f>SLOPE(FMBtest!K809:K820,Data!$AB815:$AB826)</f>
        <v>0.85473458128047464</v>
      </c>
      <c r="AA833">
        <f>SLOPE(FMBtest!L809:L820,Data!$AB815:$AB826)</f>
        <v>0.97196657382628204</v>
      </c>
      <c r="AB833">
        <f>SLOPE(FMBtest!M809:M820,Data!$AB815:$AB826)</f>
        <v>1.1998194162313864</v>
      </c>
      <c r="AC833">
        <f>SLOPE(FMBtest!N809:N820,Data!$AB815:$AB826)</f>
        <v>0.95495686881195851</v>
      </c>
      <c r="AD833">
        <f>SLOPE(FMBtest!O809:O820,Data!$AB815:$AB826)</f>
        <v>0.83006597055880194</v>
      </c>
      <c r="AE833">
        <f>SLOPE(FMBtest!P809:P820,Data!$AB815:$AB826)</f>
        <v>0.89678267568207115</v>
      </c>
      <c r="AF833">
        <f>SLOPE(FMBtest!Q809:Q820,Data!$AB815:$AB826)</f>
        <v>1.3351534092968147</v>
      </c>
      <c r="AG833">
        <f>SLOPE(FMBtest!R809:R820,Data!$AB815:$AB826)</f>
        <v>1.1586918491807441</v>
      </c>
      <c r="AH833">
        <f>SLOPE(FMBtest!S809:S820,Data!$AB815:$AB826)</f>
        <v>1.1039175749153969</v>
      </c>
      <c r="AI833">
        <f>SLOPE(FMBtest!T809:T820,Data!$AB815:$AB826)</f>
        <v>1.131731178748735</v>
      </c>
      <c r="AJ833">
        <f>SLOPE(FMBtest!U809:U820,Data!$AB815:$AB826)</f>
        <v>1.0671539641352183</v>
      </c>
      <c r="AK833">
        <f>SLOPE(FMBtest!V809:V820,Data!$AB815:$AB826)</f>
        <v>1.1868235421887918</v>
      </c>
      <c r="AL833">
        <f>SLOPE(FMBtest!W809:W820,Data!$AB815:$AB826)</f>
        <v>0.92516872642661019</v>
      </c>
      <c r="AM833">
        <f>SLOPE(FMBtest!X809:X820,Data!$AB815:$AB826)</f>
        <v>0.97281416787360697</v>
      </c>
      <c r="AN833">
        <f>SLOPE(FMBtest!Y809:Y820,Data!$AB815:$AB826)</f>
        <v>1.0214003580548074</v>
      </c>
      <c r="AO833">
        <f>SLOPE(FMBtest!Z809:Z820,Data!$AB815:$AB826)</f>
        <v>0.92635588066793706</v>
      </c>
      <c r="AP833">
        <f>SLOPE(FMBtest!AA809:AA820,Data!$AB815:$AB826)</f>
        <v>1.2623569976153532</v>
      </c>
      <c r="AR833">
        <f t="array" ref="AR833:AS833">LINEST(FMBtest!C809:AA809,FM_ROLLING!R833:AP833,TRUE,FALSE)</f>
        <v>2.5169406127321001</v>
      </c>
      <c r="AS833">
        <v>-2.5339730359525618</v>
      </c>
    </row>
    <row r="834" spans="1:45" x14ac:dyDescent="0.3">
      <c r="A834">
        <v>1994</v>
      </c>
      <c r="B834">
        <v>5</v>
      </c>
      <c r="C834">
        <f>SLOPE(FMBtest!C810:C833,Data!$M810:$M833)</f>
        <v>-0.15726532303015722</v>
      </c>
      <c r="D834">
        <f>SLOPE(FMBtest!D810:D833,Data!$M810:$M833)</f>
        <v>-5.2017815316481537E-2</v>
      </c>
      <c r="E834">
        <f>SLOPE(FMBtest!E810:E833,Data!$M810:$M833)</f>
        <v>-6.8140006640005045E-3</v>
      </c>
      <c r="F834">
        <f>SLOPE(FMBtest!F810:F833,Data!$M810:$M833)</f>
        <v>-6.1777937516942674E-2</v>
      </c>
      <c r="G834">
        <f>SLOPE(FMBtest!G810:G833,Data!$M810:$M833)</f>
        <v>-0.24015268965895351</v>
      </c>
      <c r="H834">
        <f>SLOPE(FMBtest!H810:H833,Data!$M810:$M833)</f>
        <v>-0.20735814603747041</v>
      </c>
      <c r="I834">
        <f>SLOPE(FMBtest!I810:I833,Data!$M810:$M833)</f>
        <v>3.0844422852582744E-2</v>
      </c>
      <c r="J834">
        <f>SLOPE(FMBtest!J810:J833,Data!$M810:$M833)</f>
        <v>1.6820838650921491E-2</v>
      </c>
      <c r="K834">
        <f>SLOPE(FMBtest!K810:K833,Data!$M810:$M833)</f>
        <v>-7.4160176417016666E-2</v>
      </c>
      <c r="L834">
        <f>SLOPE(FMBtest!L810:L833,Data!$M810:$M833)</f>
        <v>-0.23041617298127087</v>
      </c>
      <c r="N834" s="5">
        <f t="array" ref="N834:O834">LINEST(FMBtest!C834:L834,FM_ROLLING!C834:L834,TRUE,FALSE)</f>
        <v>-14.105448213168355</v>
      </c>
      <c r="O834" s="5">
        <v>3.9334260534873788</v>
      </c>
      <c r="R834">
        <f>SLOPE(FMBtest!C810:C821,Data!$AB816:$AB827)</f>
        <v>0.85638067100517701</v>
      </c>
      <c r="S834">
        <f>SLOPE(FMBtest!D810:D821,Data!$AB816:$AB827)</f>
        <v>0.717581613233787</v>
      </c>
      <c r="T834">
        <f>SLOPE(FMBtest!E810:E821,Data!$AB816:$AB827)</f>
        <v>0.6073728057917781</v>
      </c>
      <c r="U834">
        <f>SLOPE(FMBtest!F810:F821,Data!$AB816:$AB827)</f>
        <v>0.73229395403308439</v>
      </c>
      <c r="V834">
        <f>SLOPE(FMBtest!G810:G821,Data!$AB816:$AB827)</f>
        <v>0.74027361892974541</v>
      </c>
      <c r="W834">
        <f>SLOPE(FMBtest!H810:H821,Data!$AB816:$AB827)</f>
        <v>1.0764123447917913</v>
      </c>
      <c r="X834">
        <f>SLOPE(FMBtest!I810:I821,Data!$AB816:$AB827)</f>
        <v>0.80464193981980525</v>
      </c>
      <c r="Y834">
        <f>SLOPE(FMBtest!J810:J821,Data!$AB816:$AB827)</f>
        <v>0.73441130674332233</v>
      </c>
      <c r="Z834">
        <f>SLOPE(FMBtest!K810:K821,Data!$AB816:$AB827)</f>
        <v>0.8804753729654915</v>
      </c>
      <c r="AA834">
        <f>SLOPE(FMBtest!L810:L821,Data!$AB816:$AB827)</f>
        <v>0.97270731025671719</v>
      </c>
      <c r="AB834">
        <f>SLOPE(FMBtest!M810:M821,Data!$AB816:$AB827)</f>
        <v>1.1669421487603306</v>
      </c>
      <c r="AC834">
        <f>SLOPE(FMBtest!N810:N821,Data!$AB816:$AB827)</f>
        <v>0.97597050877683289</v>
      </c>
      <c r="AD834">
        <f>SLOPE(FMBtest!O810:O821,Data!$AB816:$AB827)</f>
        <v>0.80670872093796986</v>
      </c>
      <c r="AE834">
        <f>SLOPE(FMBtest!P810:P821,Data!$AB816:$AB827)</f>
        <v>0.86688891550551617</v>
      </c>
      <c r="AF834">
        <f>SLOPE(FMBtest!Q810:Q821,Data!$AB816:$AB827)</f>
        <v>1.3040962989579585</v>
      </c>
      <c r="AG834">
        <f>SLOPE(FMBtest!R810:R821,Data!$AB816:$AB827)</f>
        <v>1.1603598568025444</v>
      </c>
      <c r="AH834">
        <f>SLOPE(FMBtest!S810:S821,Data!$AB816:$AB827)</f>
        <v>1.0602187886772865</v>
      </c>
      <c r="AI834">
        <f>SLOPE(FMBtest!T810:T821,Data!$AB816:$AB827)</f>
        <v>1.1424149266046502</v>
      </c>
      <c r="AJ834">
        <f>SLOPE(FMBtest!U810:U821,Data!$AB816:$AB827)</f>
        <v>1.0375933245498461</v>
      </c>
      <c r="AK834">
        <f>SLOPE(FMBtest!V810:V821,Data!$AB816:$AB827)</f>
        <v>1.1785989007332882</v>
      </c>
      <c r="AL834">
        <f>SLOPE(FMBtest!W810:W821,Data!$AB816:$AB827)</f>
        <v>0.86922186289775216</v>
      </c>
      <c r="AM834">
        <f>SLOPE(FMBtest!X810:X821,Data!$AB816:$AB827)</f>
        <v>0.92818567759279236</v>
      </c>
      <c r="AN834">
        <f>SLOPE(FMBtest!Y810:Y821,Data!$AB816:$AB827)</f>
        <v>1.0158861340679521</v>
      </c>
      <c r="AO834">
        <f>SLOPE(FMBtest!Z810:Z821,Data!$AB816:$AB827)</f>
        <v>0.93590849203497428</v>
      </c>
      <c r="AP834">
        <f>SLOPE(FMBtest!AA810:AA821,Data!$AB816:$AB827)</f>
        <v>1.2907560453014997</v>
      </c>
      <c r="AR834">
        <f t="array" ref="AR834:AS834">LINEST(FMBtest!C810:AA810,FM_ROLLING!R834:AP834,TRUE,FALSE)</f>
        <v>-1.1034377910342308</v>
      </c>
      <c r="AS834">
        <v>0.69722261200154501</v>
      </c>
    </row>
    <row r="835" spans="1:45" x14ac:dyDescent="0.3">
      <c r="A835">
        <v>1994</v>
      </c>
      <c r="B835">
        <v>6</v>
      </c>
      <c r="C835">
        <f>SLOPE(FMBtest!C811:C834,Data!$M811:$M834)</f>
        <v>-1.5729147470882054E-2</v>
      </c>
      <c r="D835">
        <f>SLOPE(FMBtest!D811:D834,Data!$M811:$M834)</f>
        <v>3.8248458946821454E-2</v>
      </c>
      <c r="E835">
        <f>SLOPE(FMBtest!E811:E834,Data!$M811:$M834)</f>
        <v>7.7307277714300862E-2</v>
      </c>
      <c r="F835">
        <f>SLOPE(FMBtest!F811:F834,Data!$M811:$M834)</f>
        <v>9.6490552029785976E-3</v>
      </c>
      <c r="G835">
        <f>SLOPE(FMBtest!G811:G834,Data!$M811:$M834)</f>
        <v>-9.1745078154831697E-2</v>
      </c>
      <c r="H835">
        <f>SLOPE(FMBtest!H811:H834,Data!$M811:$M834)</f>
        <v>-0.11340680253626087</v>
      </c>
      <c r="I835">
        <f>SLOPE(FMBtest!I811:I834,Data!$M811:$M834)</f>
        <v>4.9572871232064421E-2</v>
      </c>
      <c r="J835">
        <f>SLOPE(FMBtest!J811:J834,Data!$M811:$M834)</f>
        <v>5.5172836270982052E-2</v>
      </c>
      <c r="K835">
        <f>SLOPE(FMBtest!K811:K834,Data!$M811:$M834)</f>
        <v>1.1684127882169901E-3</v>
      </c>
      <c r="L835">
        <f>SLOPE(FMBtest!L811:L834,Data!$M811:$M834)</f>
        <v>-9.1041054948653624E-2</v>
      </c>
      <c r="N835" s="5">
        <f t="array" ref="N835:O835">LINEST(FMBtest!C835:L835,FM_ROLLING!C835:L835,TRUE,FALSE)</f>
        <v>12.056407024929046</v>
      </c>
      <c r="O835" s="5">
        <v>-3.9165804082058417</v>
      </c>
      <c r="R835">
        <f>SLOPE(FMBtest!C811:C822,Data!$AB817:$AB828)</f>
        <v>0.86368854875676182</v>
      </c>
      <c r="S835">
        <f>SLOPE(FMBtest!D811:D822,Data!$AB817:$AB828)</f>
        <v>0.7187750005702348</v>
      </c>
      <c r="T835">
        <f>SLOPE(FMBtest!E811:E822,Data!$AB817:$AB828)</f>
        <v>0.59894079949447643</v>
      </c>
      <c r="U835">
        <f>SLOPE(FMBtest!F811:F822,Data!$AB817:$AB828)</f>
        <v>0.73961898180570962</v>
      </c>
      <c r="V835">
        <f>SLOPE(FMBtest!G811:G822,Data!$AB817:$AB828)</f>
        <v>0.7317864905894369</v>
      </c>
      <c r="W835">
        <f>SLOPE(FMBtest!H811:H822,Data!$AB817:$AB828)</f>
        <v>1.049686455361601</v>
      </c>
      <c r="X835">
        <f>SLOPE(FMBtest!I811:I822,Data!$AB817:$AB828)</f>
        <v>0.7809487523685863</v>
      </c>
      <c r="Y835">
        <f>SLOPE(FMBtest!J811:J822,Data!$AB817:$AB828)</f>
        <v>0.71943055934538747</v>
      </c>
      <c r="Z835">
        <f>SLOPE(FMBtest!K811:K822,Data!$AB817:$AB828)</f>
        <v>0.85180823554159213</v>
      </c>
      <c r="AA835">
        <f>SLOPE(FMBtest!L811:L822,Data!$AB817:$AB828)</f>
        <v>0.91414714422208598</v>
      </c>
      <c r="AB835">
        <f>SLOPE(FMBtest!M811:M822,Data!$AB817:$AB828)</f>
        <v>1.1649858117143961</v>
      </c>
      <c r="AC835">
        <f>SLOPE(FMBtest!N811:N822,Data!$AB817:$AB828)</f>
        <v>0.96800264926845236</v>
      </c>
      <c r="AD835">
        <f>SLOPE(FMBtest!O811:O822,Data!$AB817:$AB828)</f>
        <v>0.82584523575194535</v>
      </c>
      <c r="AE835">
        <f>SLOPE(FMBtest!P811:P822,Data!$AB817:$AB828)</f>
        <v>0.79638944246246812</v>
      </c>
      <c r="AF835">
        <f>SLOPE(FMBtest!Q811:Q822,Data!$AB817:$AB828)</f>
        <v>1.2028857257990258</v>
      </c>
      <c r="AG835">
        <f>SLOPE(FMBtest!R811:R822,Data!$AB817:$AB828)</f>
        <v>1.1152516255914604</v>
      </c>
      <c r="AH835">
        <f>SLOPE(FMBtest!S811:S822,Data!$AB817:$AB828)</f>
        <v>1.0679686041413405</v>
      </c>
      <c r="AI835">
        <f>SLOPE(FMBtest!T811:T822,Data!$AB817:$AB828)</f>
        <v>1.1422072562584322</v>
      </c>
      <c r="AJ835">
        <f>SLOPE(FMBtest!U811:U822,Data!$AB817:$AB828)</f>
        <v>1.0255418708599902</v>
      </c>
      <c r="AK835">
        <f>SLOPE(FMBtest!V811:V822,Data!$AB817:$AB828)</f>
        <v>1.0929947293412396</v>
      </c>
      <c r="AL835">
        <f>SLOPE(FMBtest!W811:W822,Data!$AB817:$AB828)</f>
        <v>0.9442352645002251</v>
      </c>
      <c r="AM835">
        <f>SLOPE(FMBtest!X811:X822,Data!$AB817:$AB828)</f>
        <v>0.95916527768743232</v>
      </c>
      <c r="AN835">
        <f>SLOPE(FMBtest!Y811:Y822,Data!$AB817:$AB828)</f>
        <v>1.0339940171813844</v>
      </c>
      <c r="AO835">
        <f>SLOPE(FMBtest!Z811:Z822,Data!$AB817:$AB828)</f>
        <v>0.95667736455234909</v>
      </c>
      <c r="AP835">
        <f>SLOPE(FMBtest!AA811:AA822,Data!$AB817:$AB828)</f>
        <v>1.2836723625375195</v>
      </c>
      <c r="AR835">
        <f t="array" ref="AR835:AS835">LINEST(FMBtest!C811:AA811,FM_ROLLING!R835:AP835,TRUE,FALSE)</f>
        <v>-4.0809621493248933</v>
      </c>
      <c r="AS835">
        <v>0.96204567980974787</v>
      </c>
    </row>
    <row r="836" spans="1:45" x14ac:dyDescent="0.3">
      <c r="A836">
        <v>1994</v>
      </c>
      <c r="B836">
        <v>7</v>
      </c>
      <c r="C836">
        <f>SLOPE(FMBtest!C812:C835,Data!$M812:$M835)</f>
        <v>-1.7867710809813787E-2</v>
      </c>
      <c r="D836">
        <f>SLOPE(FMBtest!D812:D835,Data!$M812:$M835)</f>
        <v>4.0291648098270877E-2</v>
      </c>
      <c r="E836">
        <f>SLOPE(FMBtest!E812:E835,Data!$M812:$M835)</f>
        <v>7.277096781948178E-2</v>
      </c>
      <c r="F836">
        <f>SLOPE(FMBtest!F812:F835,Data!$M812:$M835)</f>
        <v>1.3073723507280437E-2</v>
      </c>
      <c r="G836">
        <f>SLOPE(FMBtest!G812:G835,Data!$M812:$M835)</f>
        <v>-9.9792002797368995E-2</v>
      </c>
      <c r="H836">
        <f>SLOPE(FMBtest!H812:H835,Data!$M812:$M835)</f>
        <v>-0.10070006010988392</v>
      </c>
      <c r="I836">
        <f>SLOPE(FMBtest!I812:I835,Data!$M812:$M835)</f>
        <v>5.1849655344631561E-2</v>
      </c>
      <c r="J836">
        <f>SLOPE(FMBtest!J812:J835,Data!$M812:$M835)</f>
        <v>4.9629086928663184E-2</v>
      </c>
      <c r="K836">
        <f>SLOPE(FMBtest!K812:K835,Data!$M812:$M835)</f>
        <v>1.7156125910432801E-3</v>
      </c>
      <c r="L836">
        <f>SLOPE(FMBtest!L812:L835,Data!$M812:$M835)</f>
        <v>-8.3600371284954775E-2</v>
      </c>
      <c r="N836" s="5">
        <f t="array" ref="N836:O836">LINEST(FMBtest!C836:L836,FM_ROLLING!C836:L836,TRUE,FALSE)</f>
        <v>30.872470636326533</v>
      </c>
      <c r="O836" s="5">
        <v>-8.1657749415541172</v>
      </c>
      <c r="R836">
        <f>SLOPE(FMBtest!C812:C823,Data!$AB818:$AB829)</f>
        <v>0.84521870519052222</v>
      </c>
      <c r="S836">
        <f>SLOPE(FMBtest!D812:D823,Data!$AB818:$AB829)</f>
        <v>0.78654566668516768</v>
      </c>
      <c r="T836">
        <f>SLOPE(FMBtest!E812:E823,Data!$AB818:$AB829)</f>
        <v>0.71079037180461357</v>
      </c>
      <c r="U836">
        <f>SLOPE(FMBtest!F812:F823,Data!$AB818:$AB829)</f>
        <v>0.72305142286251178</v>
      </c>
      <c r="V836">
        <f>SLOPE(FMBtest!G812:G823,Data!$AB818:$AB829)</f>
        <v>0.74546519600072358</v>
      </c>
      <c r="W836">
        <f>SLOPE(FMBtest!H812:H823,Data!$AB818:$AB829)</f>
        <v>1.0361306892438884</v>
      </c>
      <c r="X836">
        <f>SLOPE(FMBtest!I812:I823,Data!$AB818:$AB829)</f>
        <v>0.84171800061732505</v>
      </c>
      <c r="Y836">
        <f>SLOPE(FMBtest!J812:J823,Data!$AB818:$AB829)</f>
        <v>0.79508200321600031</v>
      </c>
      <c r="Z836">
        <f>SLOPE(FMBtest!K812:K823,Data!$AB818:$AB829)</f>
        <v>0.88039984778503644</v>
      </c>
      <c r="AA836">
        <f>SLOPE(FMBtest!L812:L823,Data!$AB818:$AB829)</f>
        <v>0.85971107108303024</v>
      </c>
      <c r="AB836">
        <f>SLOPE(FMBtest!M812:M823,Data!$AB818:$AB829)</f>
        <v>1.3515670514500153</v>
      </c>
      <c r="AC836">
        <f>SLOPE(FMBtest!N812:N823,Data!$AB818:$AB829)</f>
        <v>1.0909719995543756</v>
      </c>
      <c r="AD836">
        <f>SLOPE(FMBtest!O812:O823,Data!$AB818:$AB829)</f>
        <v>0.96211955742660871</v>
      </c>
      <c r="AE836">
        <f>SLOPE(FMBtest!P812:P823,Data!$AB818:$AB829)</f>
        <v>0.77802530234355927</v>
      </c>
      <c r="AF836">
        <f>SLOPE(FMBtest!Q812:Q823,Data!$AB818:$AB829)</f>
        <v>1.1368245610742571</v>
      </c>
      <c r="AG836">
        <f>SLOPE(FMBtest!R812:R823,Data!$AB818:$AB829)</f>
        <v>1.1811254244110154</v>
      </c>
      <c r="AH836">
        <f>SLOPE(FMBtest!S812:S823,Data!$AB818:$AB829)</f>
        <v>1.0479445190035108</v>
      </c>
      <c r="AI836">
        <f>SLOPE(FMBtest!T812:T823,Data!$AB818:$AB829)</f>
        <v>1.1628121115513668</v>
      </c>
      <c r="AJ836">
        <f>SLOPE(FMBtest!U812:U823,Data!$AB818:$AB829)</f>
        <v>1.1105754659986027</v>
      </c>
      <c r="AK836">
        <f>SLOPE(FMBtest!V812:V823,Data!$AB818:$AB829)</f>
        <v>1.1649747459723132</v>
      </c>
      <c r="AL836">
        <f>SLOPE(FMBtest!W812:W823,Data!$AB818:$AB829)</f>
        <v>0.96835310357605342</v>
      </c>
      <c r="AM836">
        <f>SLOPE(FMBtest!X812:X823,Data!$AB818:$AB829)</f>
        <v>0.98351949585381915</v>
      </c>
      <c r="AN836">
        <f>SLOPE(FMBtest!Y812:Y823,Data!$AB818:$AB829)</f>
        <v>0.93934321559300904</v>
      </c>
      <c r="AO836">
        <f>SLOPE(FMBtest!Z812:Z823,Data!$AB818:$AB829)</f>
        <v>0.94909024406703035</v>
      </c>
      <c r="AP836">
        <f>SLOPE(FMBtest!AA812:AA823,Data!$AB818:$AB829)</f>
        <v>1.2220373884991445</v>
      </c>
      <c r="AR836">
        <f t="array" ref="AR836:AS836">LINEST(FMBtest!C812:AA812,FM_ROLLING!R836:AP836,TRUE,FALSE)</f>
        <v>3.4243107119928786</v>
      </c>
      <c r="AS836">
        <v>-1.2071861565760966</v>
      </c>
    </row>
    <row r="837" spans="1:45" x14ac:dyDescent="0.3">
      <c r="A837">
        <v>1994</v>
      </c>
      <c r="B837">
        <v>8</v>
      </c>
      <c r="C837">
        <f>SLOPE(FMBtest!C813:C836,Data!$M813:$M836)</f>
        <v>9.4512889544012893E-2</v>
      </c>
      <c r="D837">
        <f>SLOPE(FMBtest!D813:D836,Data!$M813:$M836)</f>
        <v>0.13062717082772302</v>
      </c>
      <c r="E837">
        <f>SLOPE(FMBtest!E813:E836,Data!$M813:$M836)</f>
        <v>0.16532985855606155</v>
      </c>
      <c r="F837">
        <f>SLOPE(FMBtest!F813:F836,Data!$M813:$M836)</f>
        <v>0.10116839494855125</v>
      </c>
      <c r="G837">
        <f>SLOPE(FMBtest!G813:G836,Data!$M813:$M836)</f>
        <v>4.8355941804125432E-2</v>
      </c>
      <c r="H837">
        <f>SLOPE(FMBtest!H813:H836,Data!$M813:$M836)</f>
        <v>-3.1404382585247682E-3</v>
      </c>
      <c r="I837">
        <f>SLOPE(FMBtest!I813:I836,Data!$M813:$M836)</f>
        <v>0.1207673336225179</v>
      </c>
      <c r="J837">
        <f>SLOPE(FMBtest!J813:J836,Data!$M813:$M836)</f>
        <v>0.15065045485433301</v>
      </c>
      <c r="K837">
        <f>SLOPE(FMBtest!K813:K836,Data!$M813:$M836)</f>
        <v>9.1066684611404755E-2</v>
      </c>
      <c r="L837">
        <f>SLOPE(FMBtest!L813:L836,Data!$M813:$M836)</f>
        <v>6.1574749545868626E-2</v>
      </c>
      <c r="N837" s="5">
        <f t="array" ref="N837:O837">LINEST(FMBtest!C837:L837,FM_ROLLING!C837:L837,TRUE,FALSE)</f>
        <v>-10.072333360058799</v>
      </c>
      <c r="O837" s="5">
        <v>5.5458636469472307</v>
      </c>
      <c r="R837">
        <f>SLOPE(FMBtest!C813:C824,Data!$AB819:$AB830)</f>
        <v>0.97494820102452973</v>
      </c>
      <c r="S837">
        <f>SLOPE(FMBtest!D813:D824,Data!$AB819:$AB830)</f>
        <v>0.89521448598717412</v>
      </c>
      <c r="T837">
        <f>SLOPE(FMBtest!E813:E824,Data!$AB819:$AB830)</f>
        <v>0.81357351878894424</v>
      </c>
      <c r="U837">
        <f>SLOPE(FMBtest!F813:F824,Data!$AB819:$AB830)</f>
        <v>0.84284112863377381</v>
      </c>
      <c r="V837">
        <f>SLOPE(FMBtest!G813:G824,Data!$AB819:$AB830)</f>
        <v>0.87272724506288324</v>
      </c>
      <c r="W837">
        <f>SLOPE(FMBtest!H813:H824,Data!$AB819:$AB830)</f>
        <v>1.0884844800873972</v>
      </c>
      <c r="X837">
        <f>SLOPE(FMBtest!I813:I824,Data!$AB819:$AB830)</f>
        <v>0.81356400915511462</v>
      </c>
      <c r="Y837">
        <f>SLOPE(FMBtest!J813:J824,Data!$AB819:$AB830)</f>
        <v>0.90828224441052241</v>
      </c>
      <c r="Z837">
        <f>SLOPE(FMBtest!K813:K824,Data!$AB819:$AB830)</f>
        <v>0.95759426044148288</v>
      </c>
      <c r="AA837">
        <f>SLOPE(FMBtest!L813:L824,Data!$AB819:$AB830)</f>
        <v>1.0611157539256719</v>
      </c>
      <c r="AB837">
        <f>SLOPE(FMBtest!M813:M824,Data!$AB819:$AB830)</f>
        <v>1.3709628276021306</v>
      </c>
      <c r="AC837">
        <f>SLOPE(FMBtest!N813:N824,Data!$AB819:$AB830)</f>
        <v>1.0678611273937171</v>
      </c>
      <c r="AD837">
        <f>SLOPE(FMBtest!O813:O824,Data!$AB819:$AB830)</f>
        <v>0.96666797265637927</v>
      </c>
      <c r="AE837">
        <f>SLOPE(FMBtest!P813:P824,Data!$AB819:$AB830)</f>
        <v>0.8875771088659079</v>
      </c>
      <c r="AF837">
        <f>SLOPE(FMBtest!Q813:Q824,Data!$AB819:$AB830)</f>
        <v>1.2936342891529695</v>
      </c>
      <c r="AG837">
        <f>SLOPE(FMBtest!R813:R824,Data!$AB819:$AB830)</f>
        <v>1.1492152840356451</v>
      </c>
      <c r="AH837">
        <f>SLOPE(FMBtest!S813:S824,Data!$AB819:$AB830)</f>
        <v>1.0094731168357416</v>
      </c>
      <c r="AI837">
        <f>SLOPE(FMBtest!T813:T824,Data!$AB819:$AB830)</f>
        <v>1.1329971741172111</v>
      </c>
      <c r="AJ837">
        <f>SLOPE(FMBtest!U813:U824,Data!$AB819:$AB830)</f>
        <v>1.1286341541161689</v>
      </c>
      <c r="AK837">
        <f>SLOPE(FMBtest!V813:V824,Data!$AB819:$AB830)</f>
        <v>1.3651897190968283</v>
      </c>
      <c r="AL837">
        <f>SLOPE(FMBtest!W813:W824,Data!$AB819:$AB830)</f>
        <v>0.98799161478527431</v>
      </c>
      <c r="AM837">
        <f>SLOPE(FMBtest!X813:X824,Data!$AB819:$AB830)</f>
        <v>0.94832464976969555</v>
      </c>
      <c r="AN837">
        <f>SLOPE(FMBtest!Y813:Y824,Data!$AB819:$AB830)</f>
        <v>0.91902432678449242</v>
      </c>
      <c r="AO837">
        <f>SLOPE(FMBtest!Z813:Z824,Data!$AB819:$AB830)</f>
        <v>0.89165065561317558</v>
      </c>
      <c r="AP837">
        <f>SLOPE(FMBtest!AA813:AA824,Data!$AB819:$AB830)</f>
        <v>1.2360024846771269</v>
      </c>
      <c r="AR837">
        <f t="array" ref="AR837:AS837">LINEST(FMBtest!C813:AA813,FM_ROLLING!R837:AP837,TRUE,FALSE)</f>
        <v>6.9547228293918479</v>
      </c>
      <c r="AS837">
        <v>-2.3190604796013456</v>
      </c>
    </row>
    <row r="838" spans="1:45" x14ac:dyDescent="0.3">
      <c r="A838">
        <v>1994</v>
      </c>
      <c r="B838">
        <v>9</v>
      </c>
      <c r="C838">
        <f>SLOPE(FMBtest!C814:C837,Data!$M814:$M837)</f>
        <v>0.15102140586080237</v>
      </c>
      <c r="D838">
        <f>SLOPE(FMBtest!D814:D837,Data!$M814:$M837)</f>
        <v>0.16667351180562343</v>
      </c>
      <c r="E838">
        <f>SLOPE(FMBtest!E814:E837,Data!$M814:$M837)</f>
        <v>0.18445379293071781</v>
      </c>
      <c r="F838">
        <f>SLOPE(FMBtest!F814:F837,Data!$M814:$M837)</f>
        <v>0.14481214576055704</v>
      </c>
      <c r="G838">
        <f>SLOPE(FMBtest!G814:G837,Data!$M814:$M837)</f>
        <v>0.10208169734045341</v>
      </c>
      <c r="H838">
        <f>SLOPE(FMBtest!H814:H837,Data!$M814:$M837)</f>
        <v>8.7722594253501165E-2</v>
      </c>
      <c r="I838">
        <f>SLOPE(FMBtest!I814:I837,Data!$M814:$M837)</f>
        <v>0.20617653790801535</v>
      </c>
      <c r="J838">
        <f>SLOPE(FMBtest!J814:J837,Data!$M814:$M837)</f>
        <v>0.2186902830497644</v>
      </c>
      <c r="K838">
        <f>SLOPE(FMBtest!K814:K837,Data!$M814:$M837)</f>
        <v>0.1774165605109817</v>
      </c>
      <c r="L838">
        <f>SLOPE(FMBtest!L814:L837,Data!$M814:$M837)</f>
        <v>0.16833634827618763</v>
      </c>
      <c r="N838" s="5">
        <f t="array" ref="N838:O838">LINEST(FMBtest!C838:L838,FM_ROLLING!C838:L838,TRUE,FALSE)</f>
        <v>1.2992056300068959</v>
      </c>
      <c r="O838" s="5">
        <v>2.8221676517308625</v>
      </c>
      <c r="R838">
        <f>SLOPE(FMBtest!C814:C825,Data!$AB820:$AB831)</f>
        <v>0.91621604954684011</v>
      </c>
      <c r="S838">
        <f>SLOPE(FMBtest!D814:D825,Data!$AB820:$AB831)</f>
        <v>0.89132221746915585</v>
      </c>
      <c r="T838">
        <f>SLOPE(FMBtest!E814:E825,Data!$AB820:$AB831)</f>
        <v>0.77040681312204473</v>
      </c>
      <c r="U838">
        <f>SLOPE(FMBtest!F814:F825,Data!$AB820:$AB831)</f>
        <v>0.8332223640099129</v>
      </c>
      <c r="V838">
        <f>SLOPE(FMBtest!G814:G825,Data!$AB820:$AB831)</f>
        <v>0.896628838725403</v>
      </c>
      <c r="W838">
        <f>SLOPE(FMBtest!H814:H825,Data!$AB820:$AB831)</f>
        <v>0.94436490444225774</v>
      </c>
      <c r="X838">
        <f>SLOPE(FMBtest!I814:I825,Data!$AB820:$AB831)</f>
        <v>0.71504525474245961</v>
      </c>
      <c r="Y838">
        <f>SLOPE(FMBtest!J814:J825,Data!$AB820:$AB831)</f>
        <v>0.86051330051908048</v>
      </c>
      <c r="Z838">
        <f>SLOPE(FMBtest!K814:K825,Data!$AB820:$AB831)</f>
        <v>0.82879955320868837</v>
      </c>
      <c r="AA838">
        <f>SLOPE(FMBtest!L814:L825,Data!$AB820:$AB831)</f>
        <v>1.0561742352478201</v>
      </c>
      <c r="AB838">
        <f>SLOPE(FMBtest!M814:M825,Data!$AB820:$AB831)</f>
        <v>1.2189153533982018</v>
      </c>
      <c r="AC838">
        <f>SLOPE(FMBtest!N814:N825,Data!$AB820:$AB831)</f>
        <v>1.054270332965044</v>
      </c>
      <c r="AD838">
        <f>SLOPE(FMBtest!O814:O825,Data!$AB820:$AB831)</f>
        <v>0.82483249849972162</v>
      </c>
      <c r="AE838">
        <f>SLOPE(FMBtest!P814:P825,Data!$AB820:$AB831)</f>
        <v>0.80600297870154614</v>
      </c>
      <c r="AF838">
        <f>SLOPE(FMBtest!Q814:Q825,Data!$AB820:$AB831)</f>
        <v>1.2108446841981957</v>
      </c>
      <c r="AG838">
        <f>SLOPE(FMBtest!R814:R825,Data!$AB820:$AB831)</f>
        <v>1.1281398483532155</v>
      </c>
      <c r="AH838">
        <f>SLOPE(FMBtest!S814:S825,Data!$AB820:$AB831)</f>
        <v>0.99112041245787152</v>
      </c>
      <c r="AI838">
        <f>SLOPE(FMBtest!T814:T825,Data!$AB820:$AB831)</f>
        <v>1.0853882842843354</v>
      </c>
      <c r="AJ838">
        <f>SLOPE(FMBtest!U814:U825,Data!$AB820:$AB831)</f>
        <v>1.1027620016350979</v>
      </c>
      <c r="AK838">
        <f>SLOPE(FMBtest!V814:V825,Data!$AB820:$AB831)</f>
        <v>1.3355369896739366</v>
      </c>
      <c r="AL838">
        <f>SLOPE(FMBtest!W814:W825,Data!$AB820:$AB831)</f>
        <v>1.0441718693252346</v>
      </c>
      <c r="AM838">
        <f>SLOPE(FMBtest!X814:X825,Data!$AB820:$AB831)</f>
        <v>1.0151500619391183</v>
      </c>
      <c r="AN838">
        <f>SLOPE(FMBtest!Y814:Y825,Data!$AB820:$AB831)</f>
        <v>0.97682172628547492</v>
      </c>
      <c r="AO838">
        <f>SLOPE(FMBtest!Z814:Z825,Data!$AB820:$AB831)</f>
        <v>0.86954963252054973</v>
      </c>
      <c r="AP838">
        <f>SLOPE(FMBtest!AA814:AA825,Data!$AB820:$AB831)</f>
        <v>1.1665782949014758</v>
      </c>
      <c r="AR838">
        <f t="array" ref="AR838:AS838">LINEST(FMBtest!C814:AA814,FM_ROLLING!R838:AP838,TRUE,FALSE)</f>
        <v>-3.3709813671671007</v>
      </c>
      <c r="AS838">
        <v>2.1541299609036582</v>
      </c>
    </row>
    <row r="839" spans="1:45" x14ac:dyDescent="0.3">
      <c r="A839">
        <v>1994</v>
      </c>
      <c r="B839">
        <v>10</v>
      </c>
      <c r="C839">
        <f>SLOPE(FMBtest!C815:C838,Data!$M815:$M838)</f>
        <v>0.17489235946121548</v>
      </c>
      <c r="D839">
        <f>SLOPE(FMBtest!D815:D838,Data!$M815:$M838)</f>
        <v>0.15743204584905107</v>
      </c>
      <c r="E839">
        <f>SLOPE(FMBtest!E815:E838,Data!$M815:$M838)</f>
        <v>0.19471737085559679</v>
      </c>
      <c r="F839">
        <f>SLOPE(FMBtest!F815:F838,Data!$M815:$M838)</f>
        <v>0.15097894706218912</v>
      </c>
      <c r="G839">
        <f>SLOPE(FMBtest!G815:G838,Data!$M815:$M838)</f>
        <v>0.10883767612804378</v>
      </c>
      <c r="H839">
        <f>SLOPE(FMBtest!H815:H838,Data!$M815:$M838)</f>
        <v>8.4001318839033765E-2</v>
      </c>
      <c r="I839">
        <f>SLOPE(FMBtest!I815:I838,Data!$M815:$M838)</f>
        <v>0.20003284975902097</v>
      </c>
      <c r="J839">
        <f>SLOPE(FMBtest!J815:J838,Data!$M815:$M838)</f>
        <v>0.21930426392296432</v>
      </c>
      <c r="K839">
        <f>SLOPE(FMBtest!K815:K838,Data!$M815:$M838)</f>
        <v>0.17050612872256862</v>
      </c>
      <c r="L839">
        <f>SLOPE(FMBtest!L815:L838,Data!$M815:$M838)</f>
        <v>0.17720529766003043</v>
      </c>
      <c r="N839" s="5">
        <f t="array" ref="N839:O839">LINEST(FMBtest!C839:L839,FM_ROLLING!C839:L839,TRUE,FALSE)</f>
        <v>11.536680163706071</v>
      </c>
      <c r="O839" s="5">
        <v>-3.5326023713035211</v>
      </c>
      <c r="R839">
        <f>SLOPE(FMBtest!C815:C826,Data!$AB821:$AB832)</f>
        <v>1.1329228019369333</v>
      </c>
      <c r="S839">
        <f>SLOPE(FMBtest!D815:D826,Data!$AB821:$AB832)</f>
        <v>0.95699835437979863</v>
      </c>
      <c r="T839">
        <f>SLOPE(FMBtest!E815:E826,Data!$AB821:$AB832)</f>
        <v>0.93769467085447633</v>
      </c>
      <c r="U839">
        <f>SLOPE(FMBtest!F815:F826,Data!$AB821:$AB832)</f>
        <v>0.93241545250258873</v>
      </c>
      <c r="V839">
        <f>SLOPE(FMBtest!G815:G826,Data!$AB821:$AB832)</f>
        <v>1.0521540438001362</v>
      </c>
      <c r="W839">
        <f>SLOPE(FMBtest!H815:H826,Data!$AB821:$AB832)</f>
        <v>0.98412023769114743</v>
      </c>
      <c r="X839">
        <f>SLOPE(FMBtest!I815:I826,Data!$AB821:$AB832)</f>
        <v>0.76343526439487985</v>
      </c>
      <c r="Y839">
        <f>SLOPE(FMBtest!J815:J826,Data!$AB821:$AB832)</f>
        <v>0.93297023704664861</v>
      </c>
      <c r="Z839">
        <f>SLOPE(FMBtest!K815:K826,Data!$AB821:$AB832)</f>
        <v>0.861223258671731</v>
      </c>
      <c r="AA839">
        <f>SLOPE(FMBtest!L815:L826,Data!$AB821:$AB832)</f>
        <v>1.1525934200971906</v>
      </c>
      <c r="AB839">
        <f>SLOPE(FMBtest!M815:M826,Data!$AB821:$AB832)</f>
        <v>1.0608619956260015</v>
      </c>
      <c r="AC839">
        <f>SLOPE(FMBtest!N815:N826,Data!$AB821:$AB832)</f>
        <v>0.99031206630603341</v>
      </c>
      <c r="AD839">
        <f>SLOPE(FMBtest!O815:O826,Data!$AB821:$AB832)</f>
        <v>0.78009444055358124</v>
      </c>
      <c r="AE839">
        <f>SLOPE(FMBtest!P815:P826,Data!$AB821:$AB832)</f>
        <v>0.91868401943808287</v>
      </c>
      <c r="AF839">
        <f>SLOPE(FMBtest!Q815:Q826,Data!$AB821:$AB832)</f>
        <v>1.333021796948513</v>
      </c>
      <c r="AG839">
        <f>SLOPE(FMBtest!R815:R826,Data!$AB821:$AB832)</f>
        <v>0.8732487464498857</v>
      </c>
      <c r="AH839">
        <f>SLOPE(FMBtest!S815:S826,Data!$AB821:$AB832)</f>
        <v>0.88339143847829515</v>
      </c>
      <c r="AI839">
        <f>SLOPE(FMBtest!T815:T826,Data!$AB821:$AB832)</f>
        <v>1.0914150185400813</v>
      </c>
      <c r="AJ839">
        <f>SLOPE(FMBtest!U815:U826,Data!$AB821:$AB832)</f>
        <v>1.1145685080712731</v>
      </c>
      <c r="AK839">
        <f>SLOPE(FMBtest!V815:V826,Data!$AB821:$AB832)</f>
        <v>1.5435346890723081</v>
      </c>
      <c r="AL839">
        <f>SLOPE(FMBtest!W815:W826,Data!$AB821:$AB832)</f>
        <v>1.0936996377916892</v>
      </c>
      <c r="AM839">
        <f>SLOPE(FMBtest!X815:X826,Data!$AB821:$AB832)</f>
        <v>0.9246271574596433</v>
      </c>
      <c r="AN839">
        <f>SLOPE(FMBtest!Y815:Y826,Data!$AB821:$AB832)</f>
        <v>0.94301462152883686</v>
      </c>
      <c r="AO839">
        <f>SLOPE(FMBtest!Z815:Z826,Data!$AB821:$AB832)</f>
        <v>0.84860122282900563</v>
      </c>
      <c r="AP839">
        <f>SLOPE(FMBtest!AA815:AA826,Data!$AB821:$AB832)</f>
        <v>1.2137579004807959</v>
      </c>
      <c r="AR839">
        <f t="array" ref="AR839:AS839">LINEST(FMBtest!C815:AA815,FM_ROLLING!R839:AP839,TRUE,FALSE)</f>
        <v>2.3646589858511118</v>
      </c>
      <c r="AS839">
        <v>-2.0592661802761434</v>
      </c>
    </row>
    <row r="840" spans="1:45" x14ac:dyDescent="0.3">
      <c r="A840">
        <v>1994</v>
      </c>
      <c r="B840">
        <v>11</v>
      </c>
      <c r="C840">
        <f>SLOPE(FMBtest!C816:C839,Data!$M816:$M839)</f>
        <v>3.2285336666849698E-2</v>
      </c>
      <c r="D840">
        <f>SLOPE(FMBtest!D816:D839,Data!$M816:$M839)</f>
        <v>8.9295167733396158E-2</v>
      </c>
      <c r="E840">
        <f>SLOPE(FMBtest!E816:E839,Data!$M816:$M839)</f>
        <v>0.1171324912485576</v>
      </c>
      <c r="F840">
        <f>SLOPE(FMBtest!F816:F839,Data!$M816:$M839)</f>
        <v>0.10612268625627627</v>
      </c>
      <c r="G840">
        <f>SLOPE(FMBtest!G816:G839,Data!$M816:$M839)</f>
        <v>1.9358378591062084E-2</v>
      </c>
      <c r="H840">
        <f>SLOPE(FMBtest!H816:H839,Data!$M816:$M839)</f>
        <v>-1.7170544714906748E-2</v>
      </c>
      <c r="I840">
        <f>SLOPE(FMBtest!I816:I839,Data!$M816:$M839)</f>
        <v>0.11949851707960539</v>
      </c>
      <c r="J840">
        <f>SLOPE(FMBtest!J816:J839,Data!$M816:$M839)</f>
        <v>0.14794121236356156</v>
      </c>
      <c r="K840">
        <f>SLOPE(FMBtest!K816:K839,Data!$M816:$M839)</f>
        <v>8.2370526847623457E-2</v>
      </c>
      <c r="L840">
        <f>SLOPE(FMBtest!L816:L839,Data!$M816:$M839)</f>
        <v>6.6801145044938559E-2</v>
      </c>
      <c r="N840" s="5">
        <f t="array" ref="N840:O840">LINEST(FMBtest!C840:L840,FM_ROLLING!C840:L840,TRUE,FALSE)</f>
        <v>-4.7556174556282365</v>
      </c>
      <c r="O840" s="5">
        <v>3.2271555541568655</v>
      </c>
      <c r="R840">
        <f>SLOPE(FMBtest!C816:C827,Data!$AB822:$AB833)</f>
        <v>1.4628177370609283</v>
      </c>
      <c r="S840">
        <f>SLOPE(FMBtest!D816:D827,Data!$AB822:$AB833)</f>
        <v>1.0436983050455602</v>
      </c>
      <c r="T840">
        <f>SLOPE(FMBtest!E816:E827,Data!$AB822:$AB833)</f>
        <v>0.92403509530559813</v>
      </c>
      <c r="U840">
        <f>SLOPE(FMBtest!F816:F827,Data!$AB822:$AB833)</f>
        <v>1.1242044665896302</v>
      </c>
      <c r="V840">
        <f>SLOPE(FMBtest!G816:G827,Data!$AB822:$AB833)</f>
        <v>1.2679722583879673</v>
      </c>
      <c r="W840">
        <f>SLOPE(FMBtest!H816:H827,Data!$AB822:$AB833)</f>
        <v>1.3731622723324128</v>
      </c>
      <c r="X840">
        <f>SLOPE(FMBtest!I816:I827,Data!$AB822:$AB833)</f>
        <v>0.97808619868073621</v>
      </c>
      <c r="Y840">
        <f>SLOPE(FMBtest!J816:J827,Data!$AB822:$AB833)</f>
        <v>1.0830762723075806</v>
      </c>
      <c r="Z840">
        <f>SLOPE(FMBtest!K816:K827,Data!$AB822:$AB833)</f>
        <v>1.0251869142273162</v>
      </c>
      <c r="AA840">
        <f>SLOPE(FMBtest!L816:L827,Data!$AB822:$AB833)</f>
        <v>1.4063789095931536</v>
      </c>
      <c r="AB840">
        <f>SLOPE(FMBtest!M816:M827,Data!$AB822:$AB833)</f>
        <v>1.2248823370497115</v>
      </c>
      <c r="AC840">
        <f>SLOPE(FMBtest!N816:N827,Data!$AB822:$AB833)</f>
        <v>1.1390852494994002</v>
      </c>
      <c r="AD840">
        <f>SLOPE(FMBtest!O816:O827,Data!$AB822:$AB833)</f>
        <v>0.87267869077196236</v>
      </c>
      <c r="AE840">
        <f>SLOPE(FMBtest!P816:P827,Data!$AB822:$AB833)</f>
        <v>0.94100262148729041</v>
      </c>
      <c r="AF840">
        <f>SLOPE(FMBtest!Q816:Q827,Data!$AB822:$AB833)</f>
        <v>1.3642672829566507</v>
      </c>
      <c r="AG840">
        <f>SLOPE(FMBtest!R816:R827,Data!$AB822:$AB833)</f>
        <v>1.1522474875807946</v>
      </c>
      <c r="AH840">
        <f>SLOPE(FMBtest!S816:S827,Data!$AB822:$AB833)</f>
        <v>1.0228616982425374</v>
      </c>
      <c r="AI840">
        <f>SLOPE(FMBtest!T816:T827,Data!$AB822:$AB833)</f>
        <v>1.0516775078274279</v>
      </c>
      <c r="AJ840">
        <f>SLOPE(FMBtest!U816:U827,Data!$AB822:$AB833)</f>
        <v>1.0737223192905585</v>
      </c>
      <c r="AK840">
        <f>SLOPE(FMBtest!V816:V827,Data!$AB822:$AB833)</f>
        <v>1.4940538092055602</v>
      </c>
      <c r="AL840">
        <f>SLOPE(FMBtest!W816:W827,Data!$AB822:$AB833)</f>
        <v>1.3474808590326566</v>
      </c>
      <c r="AM840">
        <f>SLOPE(FMBtest!X816:X827,Data!$AB822:$AB833)</f>
        <v>1.0835206792661887</v>
      </c>
      <c r="AN840">
        <f>SLOPE(FMBtest!Y816:Y827,Data!$AB822:$AB833)</f>
        <v>0.92430739089873371</v>
      </c>
      <c r="AO840">
        <f>SLOPE(FMBtest!Z816:Z827,Data!$AB822:$AB833)</f>
        <v>0.77401221134419385</v>
      </c>
      <c r="AP840">
        <f>SLOPE(FMBtest!AA816:AA827,Data!$AB822:$AB833)</f>
        <v>1.0645807225851636</v>
      </c>
      <c r="AR840">
        <f t="array" ref="AR840:AS840">LINEST(FMBtest!C816:AA816,FM_ROLLING!R840:AP840,TRUE,FALSE)</f>
        <v>-1.3757560558095121</v>
      </c>
      <c r="AS840">
        <v>-2.5971016331543932</v>
      </c>
    </row>
    <row r="841" spans="1:45" x14ac:dyDescent="0.3">
      <c r="A841">
        <v>1994</v>
      </c>
      <c r="B841">
        <v>12</v>
      </c>
      <c r="C841">
        <f>SLOPE(FMBtest!C817:C840,Data!$M817:$M840)</f>
        <v>4.6810835086009805E-2</v>
      </c>
      <c r="D841">
        <f>SLOPE(FMBtest!D817:D840,Data!$M817:$M840)</f>
        <v>0.10094309148066148</v>
      </c>
      <c r="E841">
        <f>SLOPE(FMBtest!E817:E840,Data!$M817:$M840)</f>
        <v>0.12751900439317215</v>
      </c>
      <c r="F841">
        <f>SLOPE(FMBtest!F817:F840,Data!$M817:$M840)</f>
        <v>0.11868762311944396</v>
      </c>
      <c r="G841">
        <f>SLOPE(FMBtest!G817:G840,Data!$M817:$M840)</f>
        <v>2.4345096654685965E-2</v>
      </c>
      <c r="H841">
        <f>SLOPE(FMBtest!H817:H840,Data!$M817:$M840)</f>
        <v>1.0045300928355995E-2</v>
      </c>
      <c r="I841">
        <f>SLOPE(FMBtest!I817:I840,Data!$M817:$M840)</f>
        <v>0.13239315558635145</v>
      </c>
      <c r="J841">
        <f>SLOPE(FMBtest!J817:J840,Data!$M817:$M840)</f>
        <v>0.16436620117198103</v>
      </c>
      <c r="K841">
        <f>SLOPE(FMBtest!K817:K840,Data!$M817:$M840)</f>
        <v>9.3352140934139419E-2</v>
      </c>
      <c r="L841">
        <f>SLOPE(FMBtest!L817:L840,Data!$M817:$M840)</f>
        <v>7.1480452821896079E-2</v>
      </c>
      <c r="N841" s="5">
        <f t="array" ref="N841:O841">LINEST(FMBtest!C841:L841,FM_ROLLING!C841:L841,TRUE,FALSE)</f>
        <v>26.098204947738001</v>
      </c>
      <c r="O841" s="5">
        <v>-0.51159122527921985</v>
      </c>
      <c r="R841">
        <f>SLOPE(FMBtest!C817:C828,Data!$AB823:$AB834)</f>
        <v>1.7902685136813941</v>
      </c>
      <c r="S841">
        <f>SLOPE(FMBtest!D817:D828,Data!$AB823:$AB834)</f>
        <v>0.96780544392771095</v>
      </c>
      <c r="T841">
        <f>SLOPE(FMBtest!E817:E828,Data!$AB823:$AB834)</f>
        <v>0.64997441411592394</v>
      </c>
      <c r="U841">
        <f>SLOPE(FMBtest!F817:F828,Data!$AB823:$AB834)</f>
        <v>1.1548701831937418</v>
      </c>
      <c r="V841">
        <f>SLOPE(FMBtest!G817:G828,Data!$AB823:$AB834)</f>
        <v>1.2691955756467528</v>
      </c>
      <c r="W841">
        <f>SLOPE(FMBtest!H817:H828,Data!$AB823:$AB834)</f>
        <v>2.0402100804522361</v>
      </c>
      <c r="X841">
        <f>SLOPE(FMBtest!I817:I828,Data!$AB823:$AB834)</f>
        <v>1.1781576440909973</v>
      </c>
      <c r="Y841">
        <f>SLOPE(FMBtest!J817:J828,Data!$AB823:$AB834)</f>
        <v>1.3498488754833176</v>
      </c>
      <c r="Z841">
        <f>SLOPE(FMBtest!K817:K828,Data!$AB823:$AB834)</f>
        <v>1.1064084695067642</v>
      </c>
      <c r="AA841">
        <f>SLOPE(FMBtest!L817:L828,Data!$AB823:$AB834)</f>
        <v>1.7570730936585912</v>
      </c>
      <c r="AB841">
        <f>SLOPE(FMBtest!M817:M828,Data!$AB823:$AB834)</f>
        <v>1.5559683418119676</v>
      </c>
      <c r="AC841">
        <f>SLOPE(FMBtest!N817:N828,Data!$AB823:$AB834)</f>
        <v>1.2651051011095336</v>
      </c>
      <c r="AD841">
        <f>SLOPE(FMBtest!O817:O828,Data!$AB823:$AB834)</f>
        <v>0.88497429977389985</v>
      </c>
      <c r="AE841">
        <f>SLOPE(FMBtest!P817:P828,Data!$AB823:$AB834)</f>
        <v>1.1668205581613327</v>
      </c>
      <c r="AF841">
        <f>SLOPE(FMBtest!Q817:Q828,Data!$AB823:$AB834)</f>
        <v>1.4848781930752688</v>
      </c>
      <c r="AG841">
        <f>SLOPE(FMBtest!R817:R828,Data!$AB823:$AB834)</f>
        <v>1.749470982518738</v>
      </c>
      <c r="AH841">
        <f>SLOPE(FMBtest!S817:S828,Data!$AB823:$AB834)</f>
        <v>1.3314044675359233</v>
      </c>
      <c r="AI841">
        <f>SLOPE(FMBtest!T817:T828,Data!$AB823:$AB834)</f>
        <v>0.9384807241621923</v>
      </c>
      <c r="AJ841">
        <f>SLOPE(FMBtest!U817:U828,Data!$AB823:$AB834)</f>
        <v>1.0518783127631537</v>
      </c>
      <c r="AK841">
        <f>SLOPE(FMBtest!V817:V828,Data!$AB823:$AB834)</f>
        <v>1.3216960872159382</v>
      </c>
      <c r="AL841">
        <f>SLOPE(FMBtest!W817:W828,Data!$AB823:$AB834)</f>
        <v>2.7409478983490496</v>
      </c>
      <c r="AM841">
        <f>SLOPE(FMBtest!X817:X828,Data!$AB823:$AB834)</f>
        <v>1.3970154058800313</v>
      </c>
      <c r="AN841">
        <f>SLOPE(FMBtest!Y817:Y828,Data!$AB823:$AB834)</f>
        <v>0.81877234681212951</v>
      </c>
      <c r="AO841">
        <f>SLOPE(FMBtest!Z817:Z828,Data!$AB823:$AB834)</f>
        <v>0.7179710913664048</v>
      </c>
      <c r="AP841">
        <f>SLOPE(FMBtest!AA817:AA828,Data!$AB823:$AB834)</f>
        <v>0.6374015433500313</v>
      </c>
      <c r="AR841">
        <f t="array" ref="AR841:AS841">LINEST(FMBtest!C817:AA817,FM_ROLLING!R841:AP841,TRUE,FALSE)</f>
        <v>-1.4108322496356396</v>
      </c>
      <c r="AS841">
        <v>2.556296259291615</v>
      </c>
    </row>
    <row r="842" spans="1:45" x14ac:dyDescent="0.3">
      <c r="A842">
        <v>1995</v>
      </c>
      <c r="B842">
        <v>1</v>
      </c>
      <c r="C842">
        <f>SLOPE(FMBtest!C818:C841,Data!$M818:$M841)</f>
        <v>5.7159888333798953E-2</v>
      </c>
      <c r="D842">
        <f>SLOPE(FMBtest!D818:D841,Data!$M818:$M841)</f>
        <v>5.7449488215883714E-2</v>
      </c>
      <c r="E842">
        <f>SLOPE(FMBtest!E818:E841,Data!$M818:$M841)</f>
        <v>8.436193455327412E-2</v>
      </c>
      <c r="F842">
        <f>SLOPE(FMBtest!F818:F841,Data!$M818:$M841)</f>
        <v>8.3357299748595196E-2</v>
      </c>
      <c r="G842">
        <f>SLOPE(FMBtest!G818:G841,Data!$M818:$M841)</f>
        <v>3.6341515408784245E-3</v>
      </c>
      <c r="H842">
        <f>SLOPE(FMBtest!H818:H841,Data!$M818:$M841)</f>
        <v>2.0463594367693596E-3</v>
      </c>
      <c r="I842">
        <f>SLOPE(FMBtest!I818:I841,Data!$M818:$M841)</f>
        <v>8.2293301915007847E-2</v>
      </c>
      <c r="J842">
        <f>SLOPE(FMBtest!J818:J841,Data!$M818:$M841)</f>
        <v>0.12249720281890407</v>
      </c>
      <c r="K842">
        <f>SLOPE(FMBtest!K818:K841,Data!$M818:$M841)</f>
        <v>5.9182695609505516E-2</v>
      </c>
      <c r="L842">
        <f>SLOPE(FMBtest!L818:L841,Data!$M818:$M841)</f>
        <v>8.6025547241460373E-2</v>
      </c>
      <c r="N842" s="5">
        <f t="array" ref="N842:O842">LINEST(FMBtest!C842:L842,FM_ROLLING!C842:L842,TRUE,FALSE)</f>
        <v>-18.347880241375453</v>
      </c>
      <c r="O842" s="5">
        <v>4.7036091981064603</v>
      </c>
      <c r="R842">
        <f>SLOPE(FMBtest!C818:C829,Data!$AB824:$AB835)</f>
        <v>1.6256945030819894</v>
      </c>
      <c r="S842">
        <f>SLOPE(FMBtest!D818:D829,Data!$AB824:$AB835)</f>
        <v>0.86987611729653425</v>
      </c>
      <c r="T842">
        <f>SLOPE(FMBtest!E818:E829,Data!$AB824:$AB835)</f>
        <v>0.53672693936140692</v>
      </c>
      <c r="U842">
        <f>SLOPE(FMBtest!F818:F829,Data!$AB824:$AB835)</f>
        <v>1.0428921243410814</v>
      </c>
      <c r="V842">
        <f>SLOPE(FMBtest!G818:G829,Data!$AB824:$AB835)</f>
        <v>1.2010518570342938</v>
      </c>
      <c r="W842">
        <f>SLOPE(FMBtest!H818:H829,Data!$AB824:$AB835)</f>
        <v>1.9877190866213914</v>
      </c>
      <c r="X842">
        <f>SLOPE(FMBtest!I818:I829,Data!$AB824:$AB835)</f>
        <v>1.1685709460682017</v>
      </c>
      <c r="Y842">
        <f>SLOPE(FMBtest!J818:J829,Data!$AB824:$AB835)</f>
        <v>1.3439500126657096</v>
      </c>
      <c r="Z842">
        <f>SLOPE(FMBtest!K818:K829,Data!$AB824:$AB835)</f>
        <v>1.0776962883439283</v>
      </c>
      <c r="AA842">
        <f>SLOPE(FMBtest!L818:L829,Data!$AB824:$AB835)</f>
        <v>1.8264363517931024</v>
      </c>
      <c r="AB842">
        <f>SLOPE(FMBtest!M818:M829,Data!$AB824:$AB835)</f>
        <v>1.5290213628303637</v>
      </c>
      <c r="AC842">
        <f>SLOPE(FMBtest!N818:N829,Data!$AB824:$AB835)</f>
        <v>1.2888963944946381</v>
      </c>
      <c r="AD842">
        <f>SLOPE(FMBtest!O818:O829,Data!$AB824:$AB835)</f>
        <v>0.84719364060747149</v>
      </c>
      <c r="AE842">
        <f>SLOPE(FMBtest!P818:P829,Data!$AB824:$AB835)</f>
        <v>1.1573660148852245</v>
      </c>
      <c r="AF842">
        <f>SLOPE(FMBtest!Q818:Q829,Data!$AB824:$AB835)</f>
        <v>1.6726517171083581</v>
      </c>
      <c r="AG842">
        <f>SLOPE(FMBtest!R818:R829,Data!$AB824:$AB835)</f>
        <v>1.8365809821353178</v>
      </c>
      <c r="AH842">
        <f>SLOPE(FMBtest!S818:S829,Data!$AB824:$AB835)</f>
        <v>1.3043919856214035</v>
      </c>
      <c r="AI842">
        <f>SLOPE(FMBtest!T818:T829,Data!$AB824:$AB835)</f>
        <v>0.89196994004897401</v>
      </c>
      <c r="AJ842">
        <f>SLOPE(FMBtest!U818:U829,Data!$AB824:$AB835)</f>
        <v>1.0900109769484081</v>
      </c>
      <c r="AK842">
        <f>SLOPE(FMBtest!V818:V829,Data!$AB824:$AB835)</f>
        <v>1.4341165969047418</v>
      </c>
      <c r="AL842">
        <f>SLOPE(FMBtest!W818:W829,Data!$AB824:$AB835)</f>
        <v>2.7828880230636539</v>
      </c>
      <c r="AM842">
        <f>SLOPE(FMBtest!X818:X829,Data!$AB824:$AB835)</f>
        <v>1.3365399693610449</v>
      </c>
      <c r="AN842">
        <f>SLOPE(FMBtest!Y818:Y829,Data!$AB824:$AB835)</f>
        <v>0.82294785346376997</v>
      </c>
      <c r="AO842">
        <f>SLOPE(FMBtest!Z818:Z829,Data!$AB824:$AB835)</f>
        <v>0.68160938951279226</v>
      </c>
      <c r="AP842">
        <f>SLOPE(FMBtest!AA818:AA829,Data!$AB824:$AB835)</f>
        <v>0.66591235328886245</v>
      </c>
      <c r="AR842">
        <f t="array" ref="AR842:AS842">LINEST(FMBtest!C818:AA818,FM_ROLLING!R842:AP842,TRUE,FALSE)</f>
        <v>-0.80851571059703586</v>
      </c>
      <c r="AS842">
        <v>1.962034611381994</v>
      </c>
    </row>
    <row r="843" spans="1:45" x14ac:dyDescent="0.3">
      <c r="A843">
        <v>1995</v>
      </c>
      <c r="B843">
        <v>2</v>
      </c>
      <c r="C843">
        <f>SLOPE(FMBtest!C819:C842,Data!$M819:$M842)</f>
        <v>-8.9890628849337698E-2</v>
      </c>
      <c r="D843">
        <f>SLOPE(FMBtest!D819:D842,Data!$M819:$M842)</f>
        <v>-5.2993748853920657E-2</v>
      </c>
      <c r="E843">
        <f>SLOPE(FMBtest!E819:E842,Data!$M819:$M842)</f>
        <v>1.001019417847551E-2</v>
      </c>
      <c r="F843">
        <f>SLOPE(FMBtest!F819:F842,Data!$M819:$M842)</f>
        <v>3.3374685467379199E-2</v>
      </c>
      <c r="G843">
        <f>SLOPE(FMBtest!G819:G842,Data!$M819:$M842)</f>
        <v>-4.3629722826277972E-2</v>
      </c>
      <c r="H843">
        <f>SLOPE(FMBtest!H819:H842,Data!$M819:$M842)</f>
        <v>-3.8630916462265838E-2</v>
      </c>
      <c r="I843">
        <f>SLOPE(FMBtest!I819:I842,Data!$M819:$M842)</f>
        <v>7.9717972808747942E-2</v>
      </c>
      <c r="J843">
        <f>SLOPE(FMBtest!J819:J842,Data!$M819:$M842)</f>
        <v>0.10512640615304379</v>
      </c>
      <c r="K843">
        <f>SLOPE(FMBtest!K819:K842,Data!$M819:$M842)</f>
        <v>6.0740417776575975E-2</v>
      </c>
      <c r="L843">
        <f>SLOPE(FMBtest!L819:L842,Data!$M819:$M842)</f>
        <v>7.6575231331469554E-2</v>
      </c>
      <c r="N843" s="5">
        <f t="array" ref="N843:O843">LINEST(FMBtest!C843:L843,FM_ROLLING!C843:L843,TRUE,FALSE)</f>
        <v>7.5585341120184362</v>
      </c>
      <c r="O843" s="5">
        <v>-1.9631217363360183</v>
      </c>
      <c r="R843">
        <f>SLOPE(FMBtest!C819:C830,Data!$AB825:$AB836)</f>
        <v>1.6876217832528224</v>
      </c>
      <c r="S843">
        <f>SLOPE(FMBtest!D819:D830,Data!$AB825:$AB836)</f>
        <v>0.88658025948862262</v>
      </c>
      <c r="T843">
        <f>SLOPE(FMBtest!E819:E830,Data!$AB825:$AB836)</f>
        <v>0.52588330417617168</v>
      </c>
      <c r="U843">
        <f>SLOPE(FMBtest!F819:F830,Data!$AB825:$AB836)</f>
        <v>1.0400778441587135</v>
      </c>
      <c r="V843">
        <f>SLOPE(FMBtest!G819:G830,Data!$AB825:$AB836)</f>
        <v>1.1775689361500652</v>
      </c>
      <c r="W843">
        <f>SLOPE(FMBtest!H819:H830,Data!$AB825:$AB836)</f>
        <v>1.9722974588956863</v>
      </c>
      <c r="X843">
        <f>SLOPE(FMBtest!I819:I830,Data!$AB825:$AB836)</f>
        <v>1.1583585954543965</v>
      </c>
      <c r="Y843">
        <f>SLOPE(FMBtest!J819:J830,Data!$AB825:$AB836)</f>
        <v>1.2841839899866092</v>
      </c>
      <c r="Z843">
        <f>SLOPE(FMBtest!K819:K830,Data!$AB825:$AB836)</f>
        <v>1.0474555570798485</v>
      </c>
      <c r="AA843">
        <f>SLOPE(FMBtest!L819:L830,Data!$AB825:$AB836)</f>
        <v>1.7673173509190883</v>
      </c>
      <c r="AB843">
        <f>SLOPE(FMBtest!M819:M830,Data!$AB825:$AB836)</f>
        <v>1.5219753137379401</v>
      </c>
      <c r="AC843">
        <f>SLOPE(FMBtest!N819:N830,Data!$AB825:$AB836)</f>
        <v>1.2606838436949508</v>
      </c>
      <c r="AD843">
        <f>SLOPE(FMBtest!O819:O830,Data!$AB825:$AB836)</f>
        <v>0.80970004746891155</v>
      </c>
      <c r="AE843">
        <f>SLOPE(FMBtest!P819:P830,Data!$AB825:$AB836)</f>
        <v>1.1332431707290425</v>
      </c>
      <c r="AF843">
        <f>SLOPE(FMBtest!Q819:Q830,Data!$AB825:$AB836)</f>
        <v>1.5727767613576351</v>
      </c>
      <c r="AG843">
        <f>SLOPE(FMBtest!R819:R830,Data!$AB825:$AB836)</f>
        <v>1.8604620388322404</v>
      </c>
      <c r="AH843">
        <f>SLOPE(FMBtest!S819:S830,Data!$AB825:$AB836)</f>
        <v>1.3320237903015308</v>
      </c>
      <c r="AI843">
        <f>SLOPE(FMBtest!T819:T830,Data!$AB825:$AB836)</f>
        <v>0.89404052703846193</v>
      </c>
      <c r="AJ843">
        <f>SLOPE(FMBtest!U819:U830,Data!$AB825:$AB836)</f>
        <v>1.0779849871979623</v>
      </c>
      <c r="AK843">
        <f>SLOPE(FMBtest!V819:V830,Data!$AB825:$AB836)</f>
        <v>1.3910394234773225</v>
      </c>
      <c r="AL843">
        <f>SLOPE(FMBtest!W819:W830,Data!$AB825:$AB836)</f>
        <v>2.7890996325104984</v>
      </c>
      <c r="AM843">
        <f>SLOPE(FMBtest!X819:X830,Data!$AB825:$AB836)</f>
        <v>1.3783260106568311</v>
      </c>
      <c r="AN843">
        <f>SLOPE(FMBtest!Y819:Y830,Data!$AB825:$AB836)</f>
        <v>0.83056512285464201</v>
      </c>
      <c r="AO843">
        <f>SLOPE(FMBtest!Z819:Z830,Data!$AB825:$AB836)</f>
        <v>0.70419766006189166</v>
      </c>
      <c r="AP843">
        <f>SLOPE(FMBtest!AA819:AA830,Data!$AB825:$AB836)</f>
        <v>0.63522933797257952</v>
      </c>
      <c r="AR843">
        <f t="array" ref="AR843:AS843">LINEST(FMBtest!C819:AA819,FM_ROLLING!R843:AP843,TRUE,FALSE)</f>
        <v>0.75241474218016813</v>
      </c>
      <c r="AS843">
        <v>2.9059735871715384</v>
      </c>
    </row>
    <row r="844" spans="1:45" x14ac:dyDescent="0.3">
      <c r="A844">
        <v>1995</v>
      </c>
      <c r="B844">
        <v>3</v>
      </c>
      <c r="C844">
        <f>SLOPE(FMBtest!C820:C843,Data!$M820:$M843)</f>
        <v>-0.18632126320262371</v>
      </c>
      <c r="D844">
        <f>SLOPE(FMBtest!D820:D843,Data!$M820:$M843)</f>
        <v>-0.10185352314473113</v>
      </c>
      <c r="E844">
        <f>SLOPE(FMBtest!E820:E843,Data!$M820:$M843)</f>
        <v>-1.8859809116652405E-2</v>
      </c>
      <c r="F844">
        <f>SLOPE(FMBtest!F820:F843,Data!$M820:$M843)</f>
        <v>-1.0169503119492085E-2</v>
      </c>
      <c r="G844">
        <f>SLOPE(FMBtest!G820:G843,Data!$M820:$M843)</f>
        <v>-0.11665858496839954</v>
      </c>
      <c r="H844">
        <f>SLOPE(FMBtest!H820:H843,Data!$M820:$M843)</f>
        <v>-0.12095376770483339</v>
      </c>
      <c r="I844">
        <f>SLOPE(FMBtest!I820:I843,Data!$M820:$M843)</f>
        <v>2.5001173675132486E-2</v>
      </c>
      <c r="J844">
        <f>SLOPE(FMBtest!J820:J843,Data!$M820:$M843)</f>
        <v>5.7045599304581682E-2</v>
      </c>
      <c r="K844">
        <f>SLOPE(FMBtest!K820:K843,Data!$M820:$M843)</f>
        <v>2.3960542202487202E-2</v>
      </c>
      <c r="L844">
        <f>SLOPE(FMBtest!L820:L843,Data!$M820:$M843)</f>
        <v>-6.2730991583049386E-2</v>
      </c>
      <c r="N844" s="5">
        <f t="array" ref="N844:O844">LINEST(FMBtest!C844:L844,FM_ROLLING!C844:L844,TRUE,FALSE)</f>
        <v>17.803875898546764</v>
      </c>
      <c r="O844" s="5">
        <v>-4.0912603050057683</v>
      </c>
      <c r="R844">
        <f>SLOPE(FMBtest!C820:C831,Data!$AB826:$AB837)</f>
        <v>1.6192195807001704</v>
      </c>
      <c r="S844">
        <f>SLOPE(FMBtest!D820:D831,Data!$AB826:$AB837)</f>
        <v>0.83545143791908771</v>
      </c>
      <c r="T844">
        <f>SLOPE(FMBtest!E820:E831,Data!$AB826:$AB837)</f>
        <v>0.55485466484563684</v>
      </c>
      <c r="U844">
        <f>SLOPE(FMBtest!F820:F831,Data!$AB826:$AB837)</f>
        <v>1.0463398072486245</v>
      </c>
      <c r="V844">
        <f>SLOPE(FMBtest!G820:G831,Data!$AB826:$AB837)</f>
        <v>1.2410511045780381</v>
      </c>
      <c r="W844">
        <f>SLOPE(FMBtest!H820:H831,Data!$AB826:$AB837)</f>
        <v>1.9016412416954096</v>
      </c>
      <c r="X844">
        <f>SLOPE(FMBtest!I820:I831,Data!$AB826:$AB837)</f>
        <v>1.0214048164695171</v>
      </c>
      <c r="Y844">
        <f>SLOPE(FMBtest!J820:J831,Data!$AB826:$AB837)</f>
        <v>1.2783282020417137</v>
      </c>
      <c r="Z844">
        <f>SLOPE(FMBtest!K820:K831,Data!$AB826:$AB837)</f>
        <v>1.060483653170984</v>
      </c>
      <c r="AA844">
        <f>SLOPE(FMBtest!L820:L831,Data!$AB826:$AB837)</f>
        <v>1.8026613270368912</v>
      </c>
      <c r="AB844">
        <f>SLOPE(FMBtest!M820:M831,Data!$AB826:$AB837)</f>
        <v>1.2473591209673063</v>
      </c>
      <c r="AC844">
        <f>SLOPE(FMBtest!N820:N831,Data!$AB826:$AB837)</f>
        <v>1.1347021921803744</v>
      </c>
      <c r="AD844">
        <f>SLOPE(FMBtest!O820:O831,Data!$AB826:$AB837)</f>
        <v>0.71324953509726285</v>
      </c>
      <c r="AE844">
        <f>SLOPE(FMBtest!P820:P831,Data!$AB826:$AB837)</f>
        <v>1.1073944612915423</v>
      </c>
      <c r="AF844">
        <f>SLOPE(FMBtest!Q820:Q831,Data!$AB826:$AB837)</f>
        <v>1.4522056837735442</v>
      </c>
      <c r="AG844">
        <f>SLOPE(FMBtest!R820:R831,Data!$AB826:$AB837)</f>
        <v>1.8125458151037448</v>
      </c>
      <c r="AH844">
        <f>SLOPE(FMBtest!S820:S831,Data!$AB826:$AB837)</f>
        <v>1.2159347824409514</v>
      </c>
      <c r="AI844">
        <f>SLOPE(FMBtest!T820:T831,Data!$AB826:$AB837)</f>
        <v>0.91738234681358344</v>
      </c>
      <c r="AJ844">
        <f>SLOPE(FMBtest!U820:U831,Data!$AB826:$AB837)</f>
        <v>1.0154093073142125</v>
      </c>
      <c r="AK844">
        <f>SLOPE(FMBtest!V820:V831,Data!$AB826:$AB837)</f>
        <v>1.2779655393257563</v>
      </c>
      <c r="AL844">
        <f>SLOPE(FMBtest!W820:W831,Data!$AB826:$AB837)</f>
        <v>2.7954620863137265</v>
      </c>
      <c r="AM844">
        <f>SLOPE(FMBtest!X820:X831,Data!$AB826:$AB837)</f>
        <v>1.3524695787711134</v>
      </c>
      <c r="AN844">
        <f>SLOPE(FMBtest!Y820:Y831,Data!$AB826:$AB837)</f>
        <v>0.81936310254095379</v>
      </c>
      <c r="AO844">
        <f>SLOPE(FMBtest!Z820:Z831,Data!$AB826:$AB837)</f>
        <v>0.77744855204981578</v>
      </c>
      <c r="AP844">
        <f>SLOPE(FMBtest!AA820:AA831,Data!$AB826:$AB837)</f>
        <v>0.69095349429384922</v>
      </c>
      <c r="AR844">
        <f t="array" ref="AR844:AS844">LINEST(FMBtest!C820:AA820,FM_ROLLING!R844:AP844,TRUE,FALSE)</f>
        <v>1.1432416229478819</v>
      </c>
      <c r="AS844">
        <v>0.78249798412248661</v>
      </c>
    </row>
    <row r="845" spans="1:45" x14ac:dyDescent="0.3">
      <c r="A845">
        <v>1995</v>
      </c>
      <c r="B845">
        <v>4</v>
      </c>
      <c r="C845">
        <f>SLOPE(FMBtest!C821:C844,Data!$M821:$M844)</f>
        <v>-0.23545653724243709</v>
      </c>
      <c r="D845">
        <f>SLOPE(FMBtest!D821:D844,Data!$M821:$M844)</f>
        <v>-0.13371151582693994</v>
      </c>
      <c r="E845">
        <f>SLOPE(FMBtest!E821:E844,Data!$M821:$M844)</f>
        <v>-4.6132542255943342E-2</v>
      </c>
      <c r="F845">
        <f>SLOPE(FMBtest!F821:F844,Data!$M821:$M844)</f>
        <v>-4.0367885495759981E-2</v>
      </c>
      <c r="G845">
        <f>SLOPE(FMBtest!G821:G844,Data!$M821:$M844)</f>
        <v>-0.15052032445439301</v>
      </c>
      <c r="H845">
        <f>SLOPE(FMBtest!H821:H844,Data!$M821:$M844)</f>
        <v>-0.13786184286065728</v>
      </c>
      <c r="I845">
        <f>SLOPE(FMBtest!I821:I844,Data!$M821:$M844)</f>
        <v>1.039462647944807E-2</v>
      </c>
      <c r="J845">
        <f>SLOPE(FMBtest!J821:J844,Data!$M821:$M844)</f>
        <v>2.759528180292363E-2</v>
      </c>
      <c r="K845">
        <f>SLOPE(FMBtest!K821:K844,Data!$M821:$M844)</f>
        <v>5.789206650317595E-4</v>
      </c>
      <c r="L845">
        <f>SLOPE(FMBtest!L821:L844,Data!$M821:$M844)</f>
        <v>-7.896329429837369E-2</v>
      </c>
      <c r="N845" s="5">
        <f t="array" ref="N845:O845">LINEST(FMBtest!C845:L845,FM_ROLLING!C845:L845,TRUE,FALSE)</f>
        <v>19.540113539852413</v>
      </c>
      <c r="O845" s="5">
        <v>-0.78318534166796372</v>
      </c>
      <c r="R845">
        <f>SLOPE(FMBtest!C821:C832,Data!$AB827:$AB838)</f>
        <v>1.4288471084561081</v>
      </c>
      <c r="S845">
        <f>SLOPE(FMBtest!D821:D832,Data!$AB827:$AB838)</f>
        <v>0.77449853568901517</v>
      </c>
      <c r="T845">
        <f>SLOPE(FMBtest!E821:E832,Data!$AB827:$AB838)</f>
        <v>0.54204447670149547</v>
      </c>
      <c r="U845">
        <f>SLOPE(FMBtest!F821:F832,Data!$AB827:$AB838)</f>
        <v>0.99451596420600119</v>
      </c>
      <c r="V845">
        <f>SLOPE(FMBtest!G821:G832,Data!$AB827:$AB838)</f>
        <v>1.2114300001092317</v>
      </c>
      <c r="W845">
        <f>SLOPE(FMBtest!H821:H832,Data!$AB827:$AB838)</f>
        <v>1.6781980903879787</v>
      </c>
      <c r="X845">
        <f>SLOPE(FMBtest!I821:I832,Data!$AB827:$AB838)</f>
        <v>0.97826472169595491</v>
      </c>
      <c r="Y845">
        <f>SLOPE(FMBtest!J821:J832,Data!$AB827:$AB838)</f>
        <v>1.2822187861450574</v>
      </c>
      <c r="Z845">
        <f>SLOPE(FMBtest!K821:K832,Data!$AB827:$AB838)</f>
        <v>0.93752252902831168</v>
      </c>
      <c r="AA845">
        <f>SLOPE(FMBtest!L821:L832,Data!$AB827:$AB838)</f>
        <v>1.7635377462111785</v>
      </c>
      <c r="AB845">
        <f>SLOPE(FMBtest!M821:M832,Data!$AB827:$AB838)</f>
        <v>1.1728360299391827</v>
      </c>
      <c r="AC845">
        <f>SLOPE(FMBtest!N821:N832,Data!$AB827:$AB838)</f>
        <v>1.0530768735959182</v>
      </c>
      <c r="AD845">
        <f>SLOPE(FMBtest!O821:O832,Data!$AB827:$AB838)</f>
        <v>0.71546853703620539</v>
      </c>
      <c r="AE845">
        <f>SLOPE(FMBtest!P821:P832,Data!$AB827:$AB838)</f>
        <v>1.0250723052854769</v>
      </c>
      <c r="AF845">
        <f>SLOPE(FMBtest!Q821:Q832,Data!$AB827:$AB838)</f>
        <v>1.3561376658652302</v>
      </c>
      <c r="AG845">
        <f>SLOPE(FMBtest!R821:R832,Data!$AB827:$AB838)</f>
        <v>1.7130223548645105</v>
      </c>
      <c r="AH845">
        <f>SLOPE(FMBtest!S821:S832,Data!$AB827:$AB838)</f>
        <v>1.1302781644713127</v>
      </c>
      <c r="AI845">
        <f>SLOPE(FMBtest!T821:T832,Data!$AB827:$AB838)</f>
        <v>0.91468886577493191</v>
      </c>
      <c r="AJ845">
        <f>SLOPE(FMBtest!U821:U832,Data!$AB827:$AB838)</f>
        <v>0.96066932301862884</v>
      </c>
      <c r="AK845">
        <f>SLOPE(FMBtest!V821:V832,Data!$AB827:$AB838)</f>
        <v>1.2032418740753241</v>
      </c>
      <c r="AL845">
        <f>SLOPE(FMBtest!W821:W832,Data!$AB827:$AB838)</f>
        <v>2.4622240535380735</v>
      </c>
      <c r="AM845">
        <f>SLOPE(FMBtest!X821:X832,Data!$AB827:$AB838)</f>
        <v>1.2245827047456299</v>
      </c>
      <c r="AN845">
        <f>SLOPE(FMBtest!Y821:Y832,Data!$AB827:$AB838)</f>
        <v>0.83202720596356261</v>
      </c>
      <c r="AO845">
        <f>SLOPE(FMBtest!Z821:Z832,Data!$AB827:$AB838)</f>
        <v>0.81221319105708323</v>
      </c>
      <c r="AP845">
        <f>SLOPE(FMBtest!AA821:AA832,Data!$AB827:$AB838)</f>
        <v>0.81092365071601358</v>
      </c>
      <c r="AR845">
        <f t="array" ref="AR845:AS845">LINEST(FMBtest!C821:AA821,FM_ROLLING!R845:AP845,TRUE,FALSE)</f>
        <v>-0.65753419371713318</v>
      </c>
      <c r="AS845">
        <v>2.5765489559438626</v>
      </c>
    </row>
    <row r="846" spans="1:45" x14ac:dyDescent="0.3">
      <c r="A846">
        <v>1995</v>
      </c>
      <c r="B846">
        <v>5</v>
      </c>
      <c r="C846">
        <f>SLOPE(FMBtest!C822:C845,Data!$M822:$M845)</f>
        <v>-0.14350074625546022</v>
      </c>
      <c r="D846">
        <f>SLOPE(FMBtest!D822:D845,Data!$M822:$M845)</f>
        <v>-5.1398531177011229E-2</v>
      </c>
      <c r="E846">
        <f>SLOPE(FMBtest!E822:E845,Data!$M822:$M845)</f>
        <v>2.8811657296442324E-3</v>
      </c>
      <c r="F846">
        <f>SLOPE(FMBtest!F822:F845,Data!$M822:$M845)</f>
        <v>1.5717314647026949E-2</v>
      </c>
      <c r="G846">
        <f>SLOPE(FMBtest!G822:G845,Data!$M822:$M845)</f>
        <v>-8.4914533771229428E-2</v>
      </c>
      <c r="H846">
        <f>SLOPE(FMBtest!H822:H845,Data!$M822:$M845)</f>
        <v>-8.4685861389760711E-2</v>
      </c>
      <c r="I846">
        <f>SLOPE(FMBtest!I822:I845,Data!$M822:$M845)</f>
        <v>5.2451646315680847E-2</v>
      </c>
      <c r="J846">
        <f>SLOPE(FMBtest!J822:J845,Data!$M822:$M845)</f>
        <v>2.2923210627544485E-2</v>
      </c>
      <c r="K846">
        <f>SLOPE(FMBtest!K822:K845,Data!$M822:$M845)</f>
        <v>3.2359119908316109E-2</v>
      </c>
      <c r="L846">
        <f>SLOPE(FMBtest!L822:L845,Data!$M822:$M845)</f>
        <v>-4.5037772420439895E-2</v>
      </c>
      <c r="N846" s="5">
        <f t="array" ref="N846:O846">LINEST(FMBtest!C846:L846,FM_ROLLING!C846:L846,TRUE,FALSE)</f>
        <v>-16.784662201064339</v>
      </c>
      <c r="O846" s="5">
        <v>10.998649994636066</v>
      </c>
      <c r="R846">
        <f>SLOPE(FMBtest!C822:C833,Data!$AB828:$AB839)</f>
        <v>1.458435329188428</v>
      </c>
      <c r="S846">
        <f>SLOPE(FMBtest!D822:D833,Data!$AB828:$AB839)</f>
        <v>0.79112908538749416</v>
      </c>
      <c r="T846">
        <f>SLOPE(FMBtest!E822:E833,Data!$AB828:$AB839)</f>
        <v>0.55003137672317715</v>
      </c>
      <c r="U846">
        <f>SLOPE(FMBtest!F822:F833,Data!$AB828:$AB839)</f>
        <v>1.0058323969903846</v>
      </c>
      <c r="V846">
        <f>SLOPE(FMBtest!G822:G833,Data!$AB828:$AB839)</f>
        <v>1.2466477606856186</v>
      </c>
      <c r="W846">
        <f>SLOPE(FMBtest!H822:H833,Data!$AB828:$AB839)</f>
        <v>1.6944617578919217</v>
      </c>
      <c r="X846">
        <f>SLOPE(FMBtest!I822:I833,Data!$AB828:$AB839)</f>
        <v>0.99722998333557478</v>
      </c>
      <c r="Y846">
        <f>SLOPE(FMBtest!J822:J833,Data!$AB828:$AB839)</f>
        <v>1.2825556652214447</v>
      </c>
      <c r="Z846">
        <f>SLOPE(FMBtest!K822:K833,Data!$AB828:$AB839)</f>
        <v>0.93954356658772153</v>
      </c>
      <c r="AA846">
        <f>SLOPE(FMBtest!L822:L833,Data!$AB828:$AB839)</f>
        <v>1.7954817518624899</v>
      </c>
      <c r="AB846">
        <f>SLOPE(FMBtest!M822:M833,Data!$AB828:$AB839)</f>
        <v>1.2106849051396797</v>
      </c>
      <c r="AC846">
        <f>SLOPE(FMBtest!N822:N833,Data!$AB828:$AB839)</f>
        <v>1.0424622545761895</v>
      </c>
      <c r="AD846">
        <f>SLOPE(FMBtest!O822:O833,Data!$AB828:$AB839)</f>
        <v>0.72300106592815749</v>
      </c>
      <c r="AE846">
        <f>SLOPE(FMBtest!P822:P833,Data!$AB828:$AB839)</f>
        <v>1.0454538968615079</v>
      </c>
      <c r="AF846">
        <f>SLOPE(FMBtest!Q822:Q833,Data!$AB828:$AB839)</f>
        <v>1.3980818150713319</v>
      </c>
      <c r="AG846">
        <f>SLOPE(FMBtest!R822:R833,Data!$AB828:$AB839)</f>
        <v>1.7228213366575151</v>
      </c>
      <c r="AH846">
        <f>SLOPE(FMBtest!S822:S833,Data!$AB828:$AB839)</f>
        <v>1.1541655142640375</v>
      </c>
      <c r="AI846">
        <f>SLOPE(FMBtest!T822:T833,Data!$AB828:$AB839)</f>
        <v>0.91054795264983779</v>
      </c>
      <c r="AJ846">
        <f>SLOPE(FMBtest!U822:U833,Data!$AB828:$AB839)</f>
        <v>0.96301918458165736</v>
      </c>
      <c r="AK846">
        <f>SLOPE(FMBtest!V822:V833,Data!$AB828:$AB839)</f>
        <v>1.2240452869186542</v>
      </c>
      <c r="AL846">
        <f>SLOPE(FMBtest!W822:W833,Data!$AB828:$AB839)</f>
        <v>2.4910215817815233</v>
      </c>
      <c r="AM846">
        <f>SLOPE(FMBtest!X822:X833,Data!$AB828:$AB839)</f>
        <v>1.249906264506232</v>
      </c>
      <c r="AN846">
        <f>SLOPE(FMBtest!Y822:Y833,Data!$AB828:$AB839)</f>
        <v>0.82269039538314381</v>
      </c>
      <c r="AO846">
        <f>SLOPE(FMBtest!Z822:Z833,Data!$AB828:$AB839)</f>
        <v>0.80055728217768718</v>
      </c>
      <c r="AP846">
        <f>SLOPE(FMBtest!AA822:AA833,Data!$AB828:$AB839)</f>
        <v>0.79202712454722346</v>
      </c>
      <c r="AR846">
        <f t="array" ref="AR846:AS846">LINEST(FMBtest!C822:AA822,FM_ROLLING!R846:AP846,TRUE,FALSE)</f>
        <v>0.45503394885300347</v>
      </c>
      <c r="AS846">
        <v>1.7900848073380056</v>
      </c>
    </row>
    <row r="847" spans="1:45" x14ac:dyDescent="0.3">
      <c r="A847">
        <v>1995</v>
      </c>
      <c r="B847">
        <v>6</v>
      </c>
      <c r="C847">
        <f>SLOPE(FMBtest!C823:C846,Data!$M823:$M846)</f>
        <v>8.818070779006959E-2</v>
      </c>
      <c r="D847">
        <f>SLOPE(FMBtest!D823:D846,Data!$M823:$M846)</f>
        <v>6.6913798663723129E-2</v>
      </c>
      <c r="E847">
        <f>SLOPE(FMBtest!E823:E846,Data!$M823:$M846)</f>
        <v>0.10696990417890462</v>
      </c>
      <c r="F847">
        <f>SLOPE(FMBtest!F823:F846,Data!$M823:$M846)</f>
        <v>0.15598466242640621</v>
      </c>
      <c r="G847">
        <f>SLOPE(FMBtest!G823:G846,Data!$M823:$M846)</f>
        <v>3.1113331591083364E-2</v>
      </c>
      <c r="H847">
        <f>SLOPE(FMBtest!H823:H846,Data!$M823:$M846)</f>
        <v>0.25244040932209177</v>
      </c>
      <c r="I847">
        <f>SLOPE(FMBtest!I823:I846,Data!$M823:$M846)</f>
        <v>0.25656990109152222</v>
      </c>
      <c r="J847">
        <f>SLOPE(FMBtest!J823:J846,Data!$M823:$M846)</f>
        <v>0.13979252024467029</v>
      </c>
      <c r="K847">
        <f>SLOPE(FMBtest!K823:K846,Data!$M823:$M846)</f>
        <v>0.20159873379614018</v>
      </c>
      <c r="L847">
        <f>SLOPE(FMBtest!L823:L846,Data!$M823:$M846)</f>
        <v>0.14155674716338643</v>
      </c>
      <c r="N847" s="5">
        <f t="array" ref="N847:O847">LINEST(FMBtest!C847:L847,FM_ROLLING!C847:L847,TRUE,FALSE)</f>
        <v>-1.7208040529274178</v>
      </c>
      <c r="O847" s="5">
        <v>6.3439886369311624</v>
      </c>
      <c r="R847">
        <f>SLOPE(FMBtest!C823:C834,Data!$AB829:$AB840)</f>
        <v>1.6021026732398778</v>
      </c>
      <c r="S847">
        <f>SLOPE(FMBtest!D823:D834,Data!$AB829:$AB840)</f>
        <v>0.89623157222911043</v>
      </c>
      <c r="T847">
        <f>SLOPE(FMBtest!E823:E834,Data!$AB829:$AB840)</f>
        <v>0.66462840030992809</v>
      </c>
      <c r="U847">
        <f>SLOPE(FMBtest!F823:F834,Data!$AB829:$AB840)</f>
        <v>1.0750600649924</v>
      </c>
      <c r="V847">
        <f>SLOPE(FMBtest!G823:G834,Data!$AB829:$AB840)</f>
        <v>1.4048879010805291</v>
      </c>
      <c r="W847">
        <f>SLOPE(FMBtest!H823:H834,Data!$AB829:$AB840)</f>
        <v>1.804410194123929</v>
      </c>
      <c r="X847">
        <f>SLOPE(FMBtest!I823:I834,Data!$AB829:$AB840)</f>
        <v>1.0521708255572593</v>
      </c>
      <c r="Y847">
        <f>SLOPE(FMBtest!J823:J834,Data!$AB829:$AB840)</f>
        <v>1.3622427722756183</v>
      </c>
      <c r="Z847">
        <f>SLOPE(FMBtest!K823:K834,Data!$AB829:$AB840)</f>
        <v>1.01277250378268</v>
      </c>
      <c r="AA847">
        <f>SLOPE(FMBtest!L823:L834,Data!$AB829:$AB840)</f>
        <v>1.9874741010254573</v>
      </c>
      <c r="AB847">
        <f>SLOPE(FMBtest!M823:M834,Data!$AB829:$AB840)</f>
        <v>1.2371869423848025</v>
      </c>
      <c r="AC847">
        <f>SLOPE(FMBtest!N823:N834,Data!$AB829:$AB840)</f>
        <v>1.0099032615283059</v>
      </c>
      <c r="AD847">
        <f>SLOPE(FMBtest!O823:O834,Data!$AB829:$AB840)</f>
        <v>0.67250912734716028</v>
      </c>
      <c r="AE847">
        <f>SLOPE(FMBtest!P823:P834,Data!$AB829:$AB840)</f>
        <v>1.1800158839750947</v>
      </c>
      <c r="AF847">
        <f>SLOPE(FMBtest!Q823:Q834,Data!$AB829:$AB840)</f>
        <v>1.5500281141983423</v>
      </c>
      <c r="AG847">
        <f>SLOPE(FMBtest!R823:R834,Data!$AB829:$AB840)</f>
        <v>1.6975703019049206</v>
      </c>
      <c r="AH847">
        <f>SLOPE(FMBtest!S823:S834,Data!$AB829:$AB840)</f>
        <v>1.0910768753764315</v>
      </c>
      <c r="AI847">
        <f>SLOPE(FMBtest!T823:T834,Data!$AB829:$AB840)</f>
        <v>0.8736273816976724</v>
      </c>
      <c r="AJ847">
        <f>SLOPE(FMBtest!U823:U834,Data!$AB829:$AB840)</f>
        <v>0.97436247656238506</v>
      </c>
      <c r="AK847">
        <f>SLOPE(FMBtest!V823:V834,Data!$AB829:$AB840)</f>
        <v>1.3858140037150122</v>
      </c>
      <c r="AL847">
        <f>SLOPE(FMBtest!W823:W834,Data!$AB829:$AB840)</f>
        <v>2.4083534956465957</v>
      </c>
      <c r="AM847">
        <f>SLOPE(FMBtest!X823:X834,Data!$AB829:$AB840)</f>
        <v>1.2388040948275187</v>
      </c>
      <c r="AN847">
        <f>SLOPE(FMBtest!Y823:Y834,Data!$AB829:$AB840)</f>
        <v>0.76475464071804811</v>
      </c>
      <c r="AO847">
        <f>SLOPE(FMBtest!Z823:Z834,Data!$AB829:$AB840)</f>
        <v>0.76075551711840539</v>
      </c>
      <c r="AP847">
        <f>SLOPE(FMBtest!AA823:AA834,Data!$AB829:$AB840)</f>
        <v>0.78403013517006481</v>
      </c>
      <c r="AR847">
        <f t="array" ref="AR847:AS847">LINEST(FMBtest!C823:AA823,FM_ROLLING!R847:AP847,TRUE,FALSE)</f>
        <v>2.1095936149627366</v>
      </c>
      <c r="AS847">
        <v>1.3242743765506431</v>
      </c>
    </row>
    <row r="848" spans="1:45" x14ac:dyDescent="0.3">
      <c r="A848">
        <v>1995</v>
      </c>
      <c r="B848">
        <v>7</v>
      </c>
      <c r="C848">
        <f>SLOPE(FMBtest!C824:C847,Data!$M824:$M847)</f>
        <v>8.9806984396048117E-2</v>
      </c>
      <c r="D848">
        <f>SLOPE(FMBtest!D824:D847,Data!$M824:$M847)</f>
        <v>6.1093115713534429E-2</v>
      </c>
      <c r="E848">
        <f>SLOPE(FMBtest!E824:E847,Data!$M824:$M847)</f>
        <v>9.7173813792412314E-2</v>
      </c>
      <c r="F848">
        <f>SLOPE(FMBtest!F824:F847,Data!$M824:$M847)</f>
        <v>0.14502942512821104</v>
      </c>
      <c r="G848">
        <f>SLOPE(FMBtest!G824:G847,Data!$M824:$M847)</f>
        <v>2.3015401631082025E-2</v>
      </c>
      <c r="H848">
        <f>SLOPE(FMBtest!H824:H847,Data!$M824:$M847)</f>
        <v>0.24710724397832939</v>
      </c>
      <c r="I848">
        <f>SLOPE(FMBtest!I824:I847,Data!$M824:$M847)</f>
        <v>0.24731450516176801</v>
      </c>
      <c r="J848">
        <f>SLOPE(FMBtest!J824:J847,Data!$M824:$M847)</f>
        <v>0.12984838644463242</v>
      </c>
      <c r="K848">
        <f>SLOPE(FMBtest!K824:K847,Data!$M824:$M847)</f>
        <v>0.19318114627432531</v>
      </c>
      <c r="L848">
        <f>SLOPE(FMBtest!L824:L847,Data!$M824:$M847)</f>
        <v>0.13119695646793694</v>
      </c>
      <c r="N848" s="5">
        <f t="array" ref="N848:O848">LINEST(FMBtest!C848:L848,FM_ROLLING!C848:L848,TRUE,FALSE)</f>
        <v>-11.970399392806653</v>
      </c>
      <c r="O848" s="5">
        <v>6.8506805816603888</v>
      </c>
      <c r="R848">
        <f>SLOPE(FMBtest!C824:C835,Data!$AB830:$AB841)</f>
        <v>1.8886755599699372</v>
      </c>
      <c r="S848">
        <f>SLOPE(FMBtest!D824:D835,Data!$AB830:$AB841)</f>
        <v>1.0780495627619349</v>
      </c>
      <c r="T848">
        <f>SLOPE(FMBtest!E824:E835,Data!$AB830:$AB841)</f>
        <v>0.92012876592669146</v>
      </c>
      <c r="U848">
        <f>SLOPE(FMBtest!F824:F835,Data!$AB830:$AB841)</f>
        <v>1.2867724492352304</v>
      </c>
      <c r="V848">
        <f>SLOPE(FMBtest!G824:G835,Data!$AB830:$AB841)</f>
        <v>1.7887785047219349</v>
      </c>
      <c r="W848">
        <f>SLOPE(FMBtest!H824:H835,Data!$AB830:$AB841)</f>
        <v>1.7265246428157055</v>
      </c>
      <c r="X848">
        <f>SLOPE(FMBtest!I824:I835,Data!$AB830:$AB841)</f>
        <v>1.1152663446040472</v>
      </c>
      <c r="Y848">
        <f>SLOPE(FMBtest!J824:J835,Data!$AB830:$AB841)</f>
        <v>1.5108498447699559</v>
      </c>
      <c r="Z848">
        <f>SLOPE(FMBtest!K824:K835,Data!$AB830:$AB841)</f>
        <v>1.2202744257301283</v>
      </c>
      <c r="AA848">
        <f>SLOPE(FMBtest!L824:L835,Data!$AB830:$AB841)</f>
        <v>2.0938445246029098</v>
      </c>
      <c r="AB848">
        <f>SLOPE(FMBtest!M824:M835,Data!$AB830:$AB841)</f>
        <v>1.497062785952513</v>
      </c>
      <c r="AC848">
        <f>SLOPE(FMBtest!N824:N835,Data!$AB830:$AB841)</f>
        <v>1.0390547114775641</v>
      </c>
      <c r="AD848">
        <f>SLOPE(FMBtest!O824:O835,Data!$AB830:$AB841)</f>
        <v>0.70727257006413924</v>
      </c>
      <c r="AE848">
        <f>SLOPE(FMBtest!P824:P835,Data!$AB830:$AB841)</f>
        <v>1.1770841878191161</v>
      </c>
      <c r="AF848">
        <f>SLOPE(FMBtest!Q824:Q835,Data!$AB830:$AB841)</f>
        <v>1.7870492102519084</v>
      </c>
      <c r="AG848">
        <f>SLOPE(FMBtest!R824:R835,Data!$AB830:$AB841)</f>
        <v>1.7209672520402353</v>
      </c>
      <c r="AH848">
        <f>SLOPE(FMBtest!S824:S835,Data!$AB830:$AB841)</f>
        <v>1.0036256062692099</v>
      </c>
      <c r="AI848">
        <f>SLOPE(FMBtest!T824:T835,Data!$AB830:$AB841)</f>
        <v>1.0165376716454089</v>
      </c>
      <c r="AJ848">
        <f>SLOPE(FMBtest!U824:U835,Data!$AB830:$AB841)</f>
        <v>0.94490497379084259</v>
      </c>
      <c r="AK848">
        <f>SLOPE(FMBtest!V824:V835,Data!$AB830:$AB841)</f>
        <v>1.5551456487182163</v>
      </c>
      <c r="AL848">
        <f>SLOPE(FMBtest!W824:W835,Data!$AB830:$AB841)</f>
        <v>2.3231142376360991</v>
      </c>
      <c r="AM848">
        <f>SLOPE(FMBtest!X824:X835,Data!$AB830:$AB841)</f>
        <v>1.1527499107639712</v>
      </c>
      <c r="AN848">
        <f>SLOPE(FMBtest!Y824:Y835,Data!$AB830:$AB841)</f>
        <v>0.80478186871698909</v>
      </c>
      <c r="AO848">
        <f>SLOPE(FMBtest!Z824:Z835,Data!$AB830:$AB841)</f>
        <v>0.64669331553785869</v>
      </c>
      <c r="AP848">
        <f>SLOPE(FMBtest!AA824:AA835,Data!$AB830:$AB841)</f>
        <v>0.82620664477705041</v>
      </c>
      <c r="AR848">
        <f t="array" ref="AR848:AS848">LINEST(FMBtest!C824:AA824,FM_ROLLING!R848:AP848,TRUE,FALSE)</f>
        <v>2.9889448082558228</v>
      </c>
      <c r="AS848">
        <v>0.9407484771479071</v>
      </c>
    </row>
    <row r="849" spans="1:45" x14ac:dyDescent="0.3">
      <c r="A849">
        <v>1995</v>
      </c>
      <c r="B849">
        <v>8</v>
      </c>
      <c r="C849">
        <f>SLOPE(FMBtest!C825:C848,Data!$M825:$M848)</f>
        <v>0.12754925945501822</v>
      </c>
      <c r="D849">
        <f>SLOPE(FMBtest!D825:D848,Data!$M825:$M848)</f>
        <v>9.412255062114902E-2</v>
      </c>
      <c r="E849">
        <f>SLOPE(FMBtest!E825:E848,Data!$M825:$M848)</f>
        <v>0.12697209471860857</v>
      </c>
      <c r="F849">
        <f>SLOPE(FMBtest!F825:F848,Data!$M825:$M848)</f>
        <v>0.1722513019039294</v>
      </c>
      <c r="G849">
        <f>SLOPE(FMBtest!G825:G848,Data!$M825:$M848)</f>
        <v>7.3302686385040991E-2</v>
      </c>
      <c r="H849">
        <f>SLOPE(FMBtest!H825:H848,Data!$M825:$M848)</f>
        <v>0.26730998838297565</v>
      </c>
      <c r="I849">
        <f>SLOPE(FMBtest!I825:I848,Data!$M825:$M848)</f>
        <v>0.26560683399912721</v>
      </c>
      <c r="J849">
        <f>SLOPE(FMBtest!J825:J848,Data!$M825:$M848)</f>
        <v>0.14683140015787355</v>
      </c>
      <c r="K849">
        <f>SLOPE(FMBtest!K825:K848,Data!$M825:$M848)</f>
        <v>0.21046721082203462</v>
      </c>
      <c r="L849">
        <f>SLOPE(FMBtest!L825:L848,Data!$M825:$M848)</f>
        <v>0.19039455027461979</v>
      </c>
      <c r="N849" s="5">
        <f t="array" ref="N849:O849">LINEST(FMBtest!C849:L849,FM_ROLLING!C849:L849,TRUE,FALSE)</f>
        <v>-1.0002024020653111</v>
      </c>
      <c r="O849" s="5">
        <v>3.6695146861293622</v>
      </c>
      <c r="R849">
        <f>SLOPE(FMBtest!C825:C836,Data!$AB831:$AB842)</f>
        <v>1.535039940505956</v>
      </c>
      <c r="S849">
        <f>SLOPE(FMBtest!D825:D836,Data!$AB831:$AB842)</f>
        <v>0.94353963918913752</v>
      </c>
      <c r="T849">
        <f>SLOPE(FMBtest!E825:E836,Data!$AB831:$AB842)</f>
        <v>0.97949250554551182</v>
      </c>
      <c r="U849">
        <f>SLOPE(FMBtest!F825:F836,Data!$AB831:$AB842)</f>
        <v>1.1053608749727535</v>
      </c>
      <c r="V849">
        <f>SLOPE(FMBtest!G825:G836,Data!$AB831:$AB842)</f>
        <v>1.8907950917413552</v>
      </c>
      <c r="W849">
        <f>SLOPE(FMBtest!H825:H836,Data!$AB831:$AB842)</f>
        <v>1.5462450795604623</v>
      </c>
      <c r="X849">
        <f>SLOPE(FMBtest!I825:I836,Data!$AB831:$AB842)</f>
        <v>1.2421574284212282</v>
      </c>
      <c r="Y849">
        <f>SLOPE(FMBtest!J825:J836,Data!$AB831:$AB842)</f>
        <v>1.4086356118013619</v>
      </c>
      <c r="Z849">
        <f>SLOPE(FMBtest!K825:K836,Data!$AB831:$AB842)</f>
        <v>1.2206882845456528</v>
      </c>
      <c r="AA849">
        <f>SLOPE(FMBtest!L825:L836,Data!$AB831:$AB842)</f>
        <v>1.9476375479221961</v>
      </c>
      <c r="AB849">
        <f>SLOPE(FMBtest!M825:M836,Data!$AB831:$AB842)</f>
        <v>1.3653216396763732</v>
      </c>
      <c r="AC849">
        <f>SLOPE(FMBtest!N825:N836,Data!$AB831:$AB842)</f>
        <v>0.96514726058134914</v>
      </c>
      <c r="AD849">
        <f>SLOPE(FMBtest!O825:O836,Data!$AB831:$AB842)</f>
        <v>0.94863894551935513</v>
      </c>
      <c r="AE849">
        <f>SLOPE(FMBtest!P825:P836,Data!$AB831:$AB842)</f>
        <v>1.1326101729686759</v>
      </c>
      <c r="AF849">
        <f>SLOPE(FMBtest!Q825:Q836,Data!$AB831:$AB842)</f>
        <v>1.6275660012052675</v>
      </c>
      <c r="AG849">
        <f>SLOPE(FMBtest!R825:R836,Data!$AB831:$AB842)</f>
        <v>1.470368375838238</v>
      </c>
      <c r="AH849">
        <f>SLOPE(FMBtest!S825:S836,Data!$AB831:$AB842)</f>
        <v>0.97513431036914544</v>
      </c>
      <c r="AI849">
        <f>SLOPE(FMBtest!T825:T836,Data!$AB831:$AB842)</f>
        <v>0.87403931222833431</v>
      </c>
      <c r="AJ849">
        <f>SLOPE(FMBtest!U825:U836,Data!$AB831:$AB842)</f>
        <v>1.0388467900142324</v>
      </c>
      <c r="AK849">
        <f>SLOPE(FMBtest!V825:V836,Data!$AB831:$AB842)</f>
        <v>1.1557705376261367</v>
      </c>
      <c r="AL849">
        <f>SLOPE(FMBtest!W825:W836,Data!$AB831:$AB842)</f>
        <v>1.7927683963534256</v>
      </c>
      <c r="AM849">
        <f>SLOPE(FMBtest!X825:X836,Data!$AB831:$AB842)</f>
        <v>1.04619892038825</v>
      </c>
      <c r="AN849">
        <f>SLOPE(FMBtest!Y825:Y836,Data!$AB831:$AB842)</f>
        <v>0.79662653383082682</v>
      </c>
      <c r="AO849">
        <f>SLOPE(FMBtest!Z825:Z836,Data!$AB831:$AB842)</f>
        <v>0.7520560064622841</v>
      </c>
      <c r="AP849">
        <f>SLOPE(FMBtest!AA825:AA836,Data!$AB831:$AB842)</f>
        <v>0.90483389108999768</v>
      </c>
      <c r="AR849">
        <f t="array" ref="AR849:AS849">LINEST(FMBtest!C825:AA825,FM_ROLLING!R849:AP849,TRUE,FALSE)</f>
        <v>-0.23363636327214096</v>
      </c>
      <c r="AS849">
        <v>2.079783214399705</v>
      </c>
    </row>
    <row r="850" spans="1:45" x14ac:dyDescent="0.3">
      <c r="A850">
        <v>1995</v>
      </c>
      <c r="B850">
        <v>9</v>
      </c>
      <c r="C850">
        <f>SLOPE(FMBtest!C826:C849,Data!$M826:$M849)</f>
        <v>6.625269924480584E-2</v>
      </c>
      <c r="D850">
        <f>SLOPE(FMBtest!D826:D849,Data!$M826:$M849)</f>
        <v>6.4349848659647296E-2</v>
      </c>
      <c r="E850">
        <f>SLOPE(FMBtest!E826:E849,Data!$M826:$M849)</f>
        <v>9.2404933677348811E-2</v>
      </c>
      <c r="F850">
        <f>SLOPE(FMBtest!F826:F849,Data!$M826:$M849)</f>
        <v>0.12643663525699317</v>
      </c>
      <c r="G850">
        <f>SLOPE(FMBtest!G826:G849,Data!$M826:$M849)</f>
        <v>1.7250768997690825E-2</v>
      </c>
      <c r="H850">
        <f>SLOPE(FMBtest!H826:H849,Data!$M826:$M849)</f>
        <v>0.25795761227916542</v>
      </c>
      <c r="I850">
        <f>SLOPE(FMBtest!I826:I849,Data!$M826:$M849)</f>
        <v>0.2424240515640152</v>
      </c>
      <c r="J850">
        <f>SLOPE(FMBtest!J826:J849,Data!$M826:$M849)</f>
        <v>0.14522950960104739</v>
      </c>
      <c r="K850">
        <f>SLOPE(FMBtest!K826:K849,Data!$M826:$M849)</f>
        <v>0.19301771437495918</v>
      </c>
      <c r="L850">
        <f>SLOPE(FMBtest!L826:L849,Data!$M826:$M849)</f>
        <v>0.175800048304459</v>
      </c>
      <c r="N850" s="5">
        <f t="array" ref="N850:O850">LINEST(FMBtest!C850:L850,FM_ROLLING!C850:L850,TRUE,FALSE)</f>
        <v>-8.4709215145449566</v>
      </c>
      <c r="O850" s="5">
        <v>9.856939149769266</v>
      </c>
      <c r="R850">
        <f>SLOPE(FMBtest!C826:C837,Data!$AB832:$AB843)</f>
        <v>1.5564066468432642</v>
      </c>
      <c r="S850">
        <f>SLOPE(FMBtest!D826:D837,Data!$AB832:$AB843)</f>
        <v>0.96943912512389641</v>
      </c>
      <c r="T850">
        <f>SLOPE(FMBtest!E826:E837,Data!$AB832:$AB843)</f>
        <v>0.97844235592196604</v>
      </c>
      <c r="U850">
        <f>SLOPE(FMBtest!F826:F837,Data!$AB832:$AB843)</f>
        <v>1.139249602122991</v>
      </c>
      <c r="V850">
        <f>SLOPE(FMBtest!G826:G837,Data!$AB832:$AB843)</f>
        <v>1.9136389420820945</v>
      </c>
      <c r="W850">
        <f>SLOPE(FMBtest!H826:H837,Data!$AB832:$AB843)</f>
        <v>1.5729165518060986</v>
      </c>
      <c r="X850">
        <f>SLOPE(FMBtest!I826:I837,Data!$AB832:$AB843)</f>
        <v>1.3046757746503033</v>
      </c>
      <c r="Y850">
        <f>SLOPE(FMBtest!J826:J837,Data!$AB832:$AB843)</f>
        <v>1.4491397402864719</v>
      </c>
      <c r="Z850">
        <f>SLOPE(FMBtest!K826:K837,Data!$AB832:$AB843)</f>
        <v>1.2787742570205844</v>
      </c>
      <c r="AA850">
        <f>SLOPE(FMBtest!L826:L837,Data!$AB832:$AB843)</f>
        <v>2.0232232754681108</v>
      </c>
      <c r="AB850">
        <f>SLOPE(FMBtest!M826:M837,Data!$AB832:$AB843)</f>
        <v>1.433959767558965</v>
      </c>
      <c r="AC850">
        <f>SLOPE(FMBtest!N826:N837,Data!$AB832:$AB843)</f>
        <v>1.0609489994572456</v>
      </c>
      <c r="AD850">
        <f>SLOPE(FMBtest!O826:O837,Data!$AB832:$AB843)</f>
        <v>1.0191232126164074</v>
      </c>
      <c r="AE850">
        <f>SLOPE(FMBtest!P826:P837,Data!$AB832:$AB843)</f>
        <v>1.1725254745426099</v>
      </c>
      <c r="AF850">
        <f>SLOPE(FMBtest!Q826:Q837,Data!$AB832:$AB843)</f>
        <v>1.7095663232488818</v>
      </c>
      <c r="AG850">
        <f>SLOPE(FMBtest!R826:R837,Data!$AB832:$AB843)</f>
        <v>1.5712913513361197</v>
      </c>
      <c r="AH850">
        <f>SLOPE(FMBtest!S826:S837,Data!$AB832:$AB843)</f>
        <v>1.0045092727702656</v>
      </c>
      <c r="AI850">
        <f>SLOPE(FMBtest!T826:T837,Data!$AB832:$AB843)</f>
        <v>0.93769288918129856</v>
      </c>
      <c r="AJ850">
        <f>SLOPE(FMBtest!U826:U837,Data!$AB832:$AB843)</f>
        <v>1.0890086705945918</v>
      </c>
      <c r="AK850">
        <f>SLOPE(FMBtest!V826:V837,Data!$AB832:$AB843)</f>
        <v>1.1996803506953506</v>
      </c>
      <c r="AL850">
        <f>SLOPE(FMBtest!W826:W837,Data!$AB832:$AB843)</f>
        <v>1.7529180710285504</v>
      </c>
      <c r="AM850">
        <f>SLOPE(FMBtest!X826:X837,Data!$AB832:$AB843)</f>
        <v>1.0388620778797537</v>
      </c>
      <c r="AN850">
        <f>SLOPE(FMBtest!Y826:Y837,Data!$AB832:$AB843)</f>
        <v>0.80526692370930431</v>
      </c>
      <c r="AO850">
        <f>SLOPE(FMBtest!Z826:Z837,Data!$AB832:$AB843)</f>
        <v>0.71449828291107531</v>
      </c>
      <c r="AP850">
        <f>SLOPE(FMBtest!AA826:AA837,Data!$AB832:$AB843)</f>
        <v>0.86769226433980595</v>
      </c>
      <c r="AR850">
        <f t="array" ref="AR850:AS850">LINEST(FMBtest!C826:AA826,FM_ROLLING!R850:AP850,TRUE,FALSE)</f>
        <v>-1.2713785314109542</v>
      </c>
      <c r="AS850">
        <v>3.6575637186240844</v>
      </c>
    </row>
    <row r="851" spans="1:45" x14ac:dyDescent="0.3">
      <c r="A851">
        <v>1995</v>
      </c>
      <c r="B851">
        <v>10</v>
      </c>
      <c r="C851">
        <f>SLOPE(FMBtest!C827:C850,Data!$M827:$M850)</f>
        <v>-7.7086746018816113E-2</v>
      </c>
      <c r="D851">
        <f>SLOPE(FMBtest!D827:D850,Data!$M827:$M850)</f>
        <v>-5.6120302269303139E-2</v>
      </c>
      <c r="E851">
        <f>SLOPE(FMBtest!E827:E850,Data!$M827:$M850)</f>
        <v>-3.4439823478300095E-2</v>
      </c>
      <c r="F851">
        <f>SLOPE(FMBtest!F827:F850,Data!$M827:$M850)</f>
        <v>5.3142027714498299E-3</v>
      </c>
      <c r="G851">
        <f>SLOPE(FMBtest!G827:G850,Data!$M827:$M850)</f>
        <v>-0.10417811010377126</v>
      </c>
      <c r="H851">
        <f>SLOPE(FMBtest!H827:H850,Data!$M827:$M850)</f>
        <v>0.11281223876457175</v>
      </c>
      <c r="I851">
        <f>SLOPE(FMBtest!I827:I850,Data!$M827:$M850)</f>
        <v>0.13242185172966428</v>
      </c>
      <c r="J851">
        <f>SLOPE(FMBtest!J827:J850,Data!$M827:$M850)</f>
        <v>3.4119086750391818E-2</v>
      </c>
      <c r="K851">
        <f>SLOPE(FMBtest!K827:K850,Data!$M827:$M850)</f>
        <v>5.8876899278547154E-2</v>
      </c>
      <c r="L851">
        <f>SLOPE(FMBtest!L827:L850,Data!$M827:$M850)</f>
        <v>3.4057725714388712E-2</v>
      </c>
      <c r="N851" s="5">
        <f t="array" ref="N851:O851">LINEST(FMBtest!C851:L851,FM_ROLLING!C851:L851,TRUE,FALSE)</f>
        <v>-4.6840109623589372</v>
      </c>
      <c r="O851" s="5">
        <v>-2.9524539264052057</v>
      </c>
      <c r="R851">
        <f>SLOPE(FMBtest!C827:C838,Data!$AB833:$AB844)</f>
        <v>1.3953786962003432</v>
      </c>
      <c r="S851">
        <f>SLOPE(FMBtest!D827:D838,Data!$AB833:$AB844)</f>
        <v>0.88756585148144573</v>
      </c>
      <c r="T851">
        <f>SLOPE(FMBtest!E827:E838,Data!$AB833:$AB844)</f>
        <v>0.86457181256406113</v>
      </c>
      <c r="U851">
        <f>SLOPE(FMBtest!F827:F838,Data!$AB833:$AB844)</f>
        <v>1.0759092260430085</v>
      </c>
      <c r="V851">
        <f>SLOPE(FMBtest!G827:G838,Data!$AB833:$AB844)</f>
        <v>1.7142463436740263</v>
      </c>
      <c r="W851">
        <f>SLOPE(FMBtest!H827:H838,Data!$AB833:$AB844)</f>
        <v>1.5557441877455305</v>
      </c>
      <c r="X851">
        <f>SLOPE(FMBtest!I827:I838,Data!$AB833:$AB844)</f>
        <v>1.2162753251976357</v>
      </c>
      <c r="Y851">
        <f>SLOPE(FMBtest!J827:J838,Data!$AB833:$AB844)</f>
        <v>1.4032421750392592</v>
      </c>
      <c r="Z851">
        <f>SLOPE(FMBtest!K827:K838,Data!$AB833:$AB844)</f>
        <v>1.2289942544740668</v>
      </c>
      <c r="AA851">
        <f>SLOPE(FMBtest!L827:L838,Data!$AB833:$AB844)</f>
        <v>1.9559034682202179</v>
      </c>
      <c r="AB851">
        <f>SLOPE(FMBtest!M827:M838,Data!$AB833:$AB844)</f>
        <v>1.4199648165200327</v>
      </c>
      <c r="AC851">
        <f>SLOPE(FMBtest!N827:N838,Data!$AB833:$AB844)</f>
        <v>1.0243032925921558</v>
      </c>
      <c r="AD851">
        <f>SLOPE(FMBtest!O827:O838,Data!$AB833:$AB844)</f>
        <v>0.98276197551189293</v>
      </c>
      <c r="AE851">
        <f>SLOPE(FMBtest!P827:P838,Data!$AB833:$AB844)</f>
        <v>1.0953914270648051</v>
      </c>
      <c r="AF851">
        <f>SLOPE(FMBtest!Q827:Q838,Data!$AB833:$AB844)</f>
        <v>1.7276614921007156</v>
      </c>
      <c r="AG851">
        <f>SLOPE(FMBtest!R827:R838,Data!$AB833:$AB844)</f>
        <v>1.6463087364834024</v>
      </c>
      <c r="AH851">
        <f>SLOPE(FMBtest!S827:S838,Data!$AB833:$AB844)</f>
        <v>1.0588104453849532</v>
      </c>
      <c r="AI851">
        <f>SLOPE(FMBtest!T827:T838,Data!$AB833:$AB844)</f>
        <v>0.92104368494871847</v>
      </c>
      <c r="AJ851">
        <f>SLOPE(FMBtest!U827:U838,Data!$AB833:$AB844)</f>
        <v>1.0149989113664195</v>
      </c>
      <c r="AK851">
        <f>SLOPE(FMBtest!V827:V838,Data!$AB833:$AB844)</f>
        <v>1.2285204637796057</v>
      </c>
      <c r="AL851">
        <f>SLOPE(FMBtest!W827:W838,Data!$AB833:$AB844)</f>
        <v>1.6269346754750744</v>
      </c>
      <c r="AM851">
        <f>SLOPE(FMBtest!X827:X838,Data!$AB833:$AB844)</f>
        <v>0.95812124267704035</v>
      </c>
      <c r="AN851">
        <f>SLOPE(FMBtest!Y827:Y838,Data!$AB833:$AB844)</f>
        <v>0.76635427825763658</v>
      </c>
      <c r="AO851">
        <f>SLOPE(FMBtest!Z827:Z838,Data!$AB833:$AB844)</f>
        <v>0.72791176932252244</v>
      </c>
      <c r="AP851">
        <f>SLOPE(FMBtest!AA827:AA838,Data!$AB833:$AB844)</f>
        <v>0.94394730579464092</v>
      </c>
      <c r="AR851">
        <f t="array" ref="AR851:AS851">LINEST(FMBtest!C827:AA827,FM_ROLLING!R851:AP851,TRUE,FALSE)</f>
        <v>-5.2012257624889884</v>
      </c>
      <c r="AS851">
        <v>2.4467926293072337</v>
      </c>
    </row>
    <row r="852" spans="1:45" x14ac:dyDescent="0.3">
      <c r="A852">
        <v>1995</v>
      </c>
      <c r="B852">
        <v>11</v>
      </c>
      <c r="C852">
        <f>SLOPE(FMBtest!C828:C851,Data!$M828:$M851)</f>
        <v>-7.5726867634065054E-2</v>
      </c>
      <c r="D852">
        <f>SLOPE(FMBtest!D828:D851,Data!$M828:$M851)</f>
        <v>-5.2705902978030537E-2</v>
      </c>
      <c r="E852">
        <f>SLOPE(FMBtest!E828:E851,Data!$M828:$M851)</f>
        <v>-3.0011166906113981E-2</v>
      </c>
      <c r="F852">
        <f>SLOPE(FMBtest!F828:F851,Data!$M828:$M851)</f>
        <v>3.7471656805770307E-3</v>
      </c>
      <c r="G852">
        <f>SLOPE(FMBtest!G828:G851,Data!$M828:$M851)</f>
        <v>-0.10050492340225803</v>
      </c>
      <c r="H852">
        <f>SLOPE(FMBtest!H828:H851,Data!$M828:$M851)</f>
        <v>0.11783483053771725</v>
      </c>
      <c r="I852">
        <f>SLOPE(FMBtest!I828:I851,Data!$M828:$M851)</f>
        <v>0.13313414649259772</v>
      </c>
      <c r="J852">
        <f>SLOPE(FMBtest!J828:J851,Data!$M828:$M851)</f>
        <v>3.7436651073807871E-2</v>
      </c>
      <c r="K852">
        <f>SLOPE(FMBtest!K828:K851,Data!$M828:$M851)</f>
        <v>5.9047684197483741E-2</v>
      </c>
      <c r="L852">
        <f>SLOPE(FMBtest!L828:L851,Data!$M828:$M851)</f>
        <v>4.2840263153067368E-2</v>
      </c>
      <c r="N852" s="5">
        <f t="array" ref="N852:O852">LINEST(FMBtest!C852:L852,FM_ROLLING!C852:L852,TRUE,FALSE)</f>
        <v>5.0679465015996019</v>
      </c>
      <c r="O852" s="5">
        <v>-1.6124638421729025</v>
      </c>
      <c r="R852">
        <f>SLOPE(FMBtest!C828:C839,Data!$AB834:$AB845)</f>
        <v>1.2364685691566386</v>
      </c>
      <c r="S852">
        <f>SLOPE(FMBtest!D828:D839,Data!$AB834:$AB845)</f>
        <v>0.82739081320134245</v>
      </c>
      <c r="T852">
        <f>SLOPE(FMBtest!E828:E839,Data!$AB834:$AB845)</f>
        <v>0.86746332012874972</v>
      </c>
      <c r="U852">
        <f>SLOPE(FMBtest!F828:F839,Data!$AB834:$AB845)</f>
        <v>0.97666443039597683</v>
      </c>
      <c r="V852">
        <f>SLOPE(FMBtest!G828:G839,Data!$AB834:$AB845)</f>
        <v>1.6799861353831218</v>
      </c>
      <c r="W852">
        <f>SLOPE(FMBtest!H828:H839,Data!$AB834:$AB845)</f>
        <v>1.362831259849034</v>
      </c>
      <c r="X852">
        <f>SLOPE(FMBtest!I828:I839,Data!$AB834:$AB845)</f>
        <v>1.1106165872731757</v>
      </c>
      <c r="Y852">
        <f>SLOPE(FMBtest!J828:J839,Data!$AB834:$AB845)</f>
        <v>1.343277484073923</v>
      </c>
      <c r="Z852">
        <f>SLOPE(FMBtest!K828:K839,Data!$AB834:$AB845)</f>
        <v>1.1594787750987405</v>
      </c>
      <c r="AA852">
        <f>SLOPE(FMBtest!L828:L839,Data!$AB834:$AB845)</f>
        <v>1.8949531775106192</v>
      </c>
      <c r="AB852">
        <f>SLOPE(FMBtest!M828:M839,Data!$AB834:$AB845)</f>
        <v>1.3455604798819945</v>
      </c>
      <c r="AC852">
        <f>SLOPE(FMBtest!N828:N839,Data!$AB834:$AB845)</f>
        <v>0.93771959988660492</v>
      </c>
      <c r="AD852">
        <f>SLOPE(FMBtest!O828:O839,Data!$AB834:$AB845)</f>
        <v>0.94205660574887551</v>
      </c>
      <c r="AE852">
        <f>SLOPE(FMBtest!P828:P839,Data!$AB834:$AB845)</f>
        <v>1.0830357629479879</v>
      </c>
      <c r="AF852">
        <f>SLOPE(FMBtest!Q828:Q839,Data!$AB834:$AB845)</f>
        <v>1.7658185436898155</v>
      </c>
      <c r="AG852">
        <f>SLOPE(FMBtest!R828:R839,Data!$AB834:$AB845)</f>
        <v>1.5817039990558257</v>
      </c>
      <c r="AH852">
        <f>SLOPE(FMBtest!S828:S839,Data!$AB834:$AB845)</f>
        <v>0.98114494445331035</v>
      </c>
      <c r="AI852">
        <f>SLOPE(FMBtest!T828:T839,Data!$AB834:$AB845)</f>
        <v>0.91516313078419387</v>
      </c>
      <c r="AJ852">
        <f>SLOPE(FMBtest!U828:U839,Data!$AB834:$AB845)</f>
        <v>1.0249882664406087</v>
      </c>
      <c r="AK852">
        <f>SLOPE(FMBtest!V828:V839,Data!$AB834:$AB845)</f>
        <v>1.2367975401283811</v>
      </c>
      <c r="AL852">
        <f>SLOPE(FMBtest!W828:W839,Data!$AB834:$AB845)</f>
        <v>1.5532615374119201</v>
      </c>
      <c r="AM852">
        <f>SLOPE(FMBtest!X828:X839,Data!$AB834:$AB845)</f>
        <v>0.8672159057268789</v>
      </c>
      <c r="AN852">
        <f>SLOPE(FMBtest!Y828:Y839,Data!$AB834:$AB845)</f>
        <v>0.75982217530976792</v>
      </c>
      <c r="AO852">
        <f>SLOPE(FMBtest!Z828:Z839,Data!$AB834:$AB845)</f>
        <v>0.74355712900484905</v>
      </c>
      <c r="AP852">
        <f>SLOPE(FMBtest!AA828:AA839,Data!$AB834:$AB845)</f>
        <v>1.010324355967765</v>
      </c>
      <c r="AR852">
        <f t="array" ref="AR852:AS852">LINEST(FMBtest!C828:AA828,FM_ROLLING!R852:AP852,TRUE,FALSE)</f>
        <v>1.7417747130667449</v>
      </c>
      <c r="AS852">
        <v>2.0118985001000054</v>
      </c>
    </row>
    <row r="853" spans="1:45" x14ac:dyDescent="0.3">
      <c r="A853">
        <v>1995</v>
      </c>
      <c r="B853">
        <v>12</v>
      </c>
      <c r="C853">
        <f>SLOPE(FMBtest!C829:C852,Data!$M829:$M852)</f>
        <v>-0.1844450163543144</v>
      </c>
      <c r="D853">
        <f>SLOPE(FMBtest!D829:D852,Data!$M829:$M852)</f>
        <v>-0.10465024350153852</v>
      </c>
      <c r="E853">
        <f>SLOPE(FMBtest!E829:E852,Data!$M829:$M852)</f>
        <v>-8.0321346045703915E-2</v>
      </c>
      <c r="F853">
        <f>SLOPE(FMBtest!F829:F852,Data!$M829:$M852)</f>
        <v>-4.6381665701634676E-2</v>
      </c>
      <c r="G853">
        <f>SLOPE(FMBtest!G829:G852,Data!$M829:$M852)</f>
        <v>-0.14029675236432457</v>
      </c>
      <c r="H853">
        <f>SLOPE(FMBtest!H829:H852,Data!$M829:$M852)</f>
        <v>-1.1999646698622154E-2</v>
      </c>
      <c r="I853">
        <f>SLOPE(FMBtest!I829:I852,Data!$M829:$M852)</f>
        <v>1.2134609542649399E-2</v>
      </c>
      <c r="J853">
        <f>SLOPE(FMBtest!J829:J852,Data!$M829:$M852)</f>
        <v>-4.1177793155106779E-2</v>
      </c>
      <c r="K853">
        <f>SLOPE(FMBtest!K829:K852,Data!$M829:$M852)</f>
        <v>-1.3723369586577957E-2</v>
      </c>
      <c r="L853">
        <f>SLOPE(FMBtest!L829:L852,Data!$M829:$M852)</f>
        <v>-4.7005977623357099E-2</v>
      </c>
      <c r="N853" s="5">
        <f t="array" ref="N853:O853">LINEST(FMBtest!C853:L853,FM_ROLLING!C853:L853,TRUE,FALSE)</f>
        <v>37.641607467454598</v>
      </c>
      <c r="O853" s="5">
        <v>1.8423178964144136</v>
      </c>
      <c r="R853">
        <f>SLOPE(FMBtest!C829:C840,Data!$AB835:$AB846)</f>
        <v>1.1475188169062212</v>
      </c>
      <c r="S853">
        <f>SLOPE(FMBtest!D829:D840,Data!$AB835:$AB846)</f>
        <v>0.74434024129015131</v>
      </c>
      <c r="T853">
        <f>SLOPE(FMBtest!E829:E840,Data!$AB835:$AB846)</f>
        <v>0.75350874809591206</v>
      </c>
      <c r="U853">
        <f>SLOPE(FMBtest!F829:F840,Data!$AB835:$AB846)</f>
        <v>0.88383294303046878</v>
      </c>
      <c r="V853">
        <f>SLOPE(FMBtest!G829:G840,Data!$AB835:$AB846)</f>
        <v>1.3780919783153649</v>
      </c>
      <c r="W853">
        <f>SLOPE(FMBtest!H829:H840,Data!$AB835:$AB846)</f>
        <v>1.334993925766329</v>
      </c>
      <c r="X853">
        <f>SLOPE(FMBtest!I829:I840,Data!$AB835:$AB846)</f>
        <v>0.969327996134423</v>
      </c>
      <c r="Y853">
        <f>SLOPE(FMBtest!J829:J840,Data!$AB835:$AB846)</f>
        <v>1.1408646976994774</v>
      </c>
      <c r="Z853">
        <f>SLOPE(FMBtest!K829:K840,Data!$AB835:$AB846)</f>
        <v>0.97327581965437471</v>
      </c>
      <c r="AA853">
        <f>SLOPE(FMBtest!L829:L840,Data!$AB835:$AB846)</f>
        <v>1.4822459316831686</v>
      </c>
      <c r="AB853">
        <f>SLOPE(FMBtest!M829:M840,Data!$AB835:$AB846)</f>
        <v>1.3136108608228207</v>
      </c>
      <c r="AC853">
        <f>SLOPE(FMBtest!N829:N840,Data!$AB835:$AB846)</f>
        <v>0.79353406821402361</v>
      </c>
      <c r="AD853">
        <f>SLOPE(FMBtest!O829:O840,Data!$AB835:$AB846)</f>
        <v>0.94412561755116975</v>
      </c>
      <c r="AE853">
        <f>SLOPE(FMBtest!P829:P840,Data!$AB835:$AB846)</f>
        <v>1.0063226861061727</v>
      </c>
      <c r="AF853">
        <f>SLOPE(FMBtest!Q829:Q840,Data!$AB835:$AB846)</f>
        <v>1.3779847643581644</v>
      </c>
      <c r="AG853">
        <f>SLOPE(FMBtest!R829:R840,Data!$AB835:$AB846)</f>
        <v>1.6339086414694284</v>
      </c>
      <c r="AH853">
        <f>SLOPE(FMBtest!S829:S840,Data!$AB835:$AB846)</f>
        <v>0.85357780073820988</v>
      </c>
      <c r="AI853">
        <f>SLOPE(FMBtest!T829:T840,Data!$AB835:$AB846)</f>
        <v>0.88684276681527319</v>
      </c>
      <c r="AJ853">
        <f>SLOPE(FMBtest!U829:U840,Data!$AB835:$AB846)</f>
        <v>0.99839252498415676</v>
      </c>
      <c r="AK853">
        <f>SLOPE(FMBtest!V829:V840,Data!$AB835:$AB846)</f>
        <v>1.1080388682416349</v>
      </c>
      <c r="AL853">
        <f>SLOPE(FMBtest!W829:W840,Data!$AB835:$AB846)</f>
        <v>1.5912715110240674</v>
      </c>
      <c r="AM853">
        <f>SLOPE(FMBtest!X829:X840,Data!$AB835:$AB846)</f>
        <v>0.83722277665056255</v>
      </c>
      <c r="AN853">
        <f>SLOPE(FMBtest!Y829:Y840,Data!$AB835:$AB846)</f>
        <v>0.81060262811272343</v>
      </c>
      <c r="AO853">
        <f>SLOPE(FMBtest!Z829:Z840,Data!$AB835:$AB846)</f>
        <v>0.86346571809240424</v>
      </c>
      <c r="AP853">
        <f>SLOPE(FMBtest!AA829:AA840,Data!$AB835:$AB846)</f>
        <v>1.0152828845156365</v>
      </c>
      <c r="AR853">
        <f t="array" ref="AR853:AS853">LINEST(FMBtest!C829:AA829,FM_ROLLING!R853:AP853,TRUE,FALSE)</f>
        <v>-2.4608174945085928</v>
      </c>
      <c r="AS853">
        <v>3.9381487588417161</v>
      </c>
    </row>
    <row r="854" spans="1:45" x14ac:dyDescent="0.3">
      <c r="A854">
        <v>1996</v>
      </c>
      <c r="B854">
        <v>1</v>
      </c>
      <c r="C854">
        <f>SLOPE(FMBtest!C830:C853,Data!$M830:$M853)</f>
        <v>-0.21434833719579965</v>
      </c>
      <c r="D854">
        <f>SLOPE(FMBtest!D830:D853,Data!$M830:$M853)</f>
        <v>-0.12051486593830465</v>
      </c>
      <c r="E854">
        <f>SLOPE(FMBtest!E830:E853,Data!$M830:$M853)</f>
        <v>-8.8178999131503302E-2</v>
      </c>
      <c r="F854">
        <f>SLOPE(FMBtest!F830:F853,Data!$M830:$M853)</f>
        <v>-5.0001613632642661E-2</v>
      </c>
      <c r="G854">
        <f>SLOPE(FMBtest!G830:G853,Data!$M830:$M853)</f>
        <v>-0.1497904931842769</v>
      </c>
      <c r="H854">
        <f>SLOPE(FMBtest!H830:H853,Data!$M830:$M853)</f>
        <v>-2.2617113286196169E-2</v>
      </c>
      <c r="I854">
        <f>SLOPE(FMBtest!I830:I853,Data!$M830:$M853)</f>
        <v>4.426409208980419E-3</v>
      </c>
      <c r="J854">
        <f>SLOPE(FMBtest!J830:J853,Data!$M830:$M853)</f>
        <v>-4.1953269030142751E-2</v>
      </c>
      <c r="K854">
        <f>SLOPE(FMBtest!K830:K853,Data!$M830:$M853)</f>
        <v>-1.9887740040495001E-2</v>
      </c>
      <c r="L854">
        <f>SLOPE(FMBtest!L830:L853,Data!$M830:$M853)</f>
        <v>-5.2266142709333878E-2</v>
      </c>
      <c r="N854" s="5">
        <f t="array" ref="N854:O854">LINEST(FMBtest!C854:L854,FM_ROLLING!C854:L854,TRUE,FALSE)</f>
        <v>-10.778299812256325</v>
      </c>
      <c r="O854" s="5">
        <v>-1.9969040871598438</v>
      </c>
      <c r="R854">
        <f>SLOPE(FMBtest!C830:C841,Data!$AB836:$AB847)</f>
        <v>1.1495762426398266</v>
      </c>
      <c r="S854">
        <f>SLOPE(FMBtest!D830:D841,Data!$AB836:$AB847)</f>
        <v>0.6640302536256294</v>
      </c>
      <c r="T854">
        <f>SLOPE(FMBtest!E830:E841,Data!$AB836:$AB847)</f>
        <v>0.6655586545759955</v>
      </c>
      <c r="U854">
        <f>SLOPE(FMBtest!F830:F841,Data!$AB836:$AB847)</f>
        <v>0.7980112373175956</v>
      </c>
      <c r="V854">
        <f>SLOPE(FMBtest!G830:G841,Data!$AB836:$AB847)</f>
        <v>1.2360555308532191</v>
      </c>
      <c r="W854">
        <f>SLOPE(FMBtest!H830:H841,Data!$AB836:$AB847)</f>
        <v>1.2645750524363242</v>
      </c>
      <c r="X854">
        <f>SLOPE(FMBtest!I830:I841,Data!$AB836:$AB847)</f>
        <v>0.83576943287925953</v>
      </c>
      <c r="Y854">
        <f>SLOPE(FMBtest!J830:J841,Data!$AB836:$AB847)</f>
        <v>0.98692303200973719</v>
      </c>
      <c r="Z854">
        <f>SLOPE(FMBtest!K830:K841,Data!$AB836:$AB847)</f>
        <v>0.83918643976447438</v>
      </c>
      <c r="AA854">
        <f>SLOPE(FMBtest!L830:L841,Data!$AB836:$AB847)</f>
        <v>1.3475493036186683</v>
      </c>
      <c r="AB854">
        <f>SLOPE(FMBtest!M830:M841,Data!$AB836:$AB847)</f>
        <v>1.2305522993384266</v>
      </c>
      <c r="AC854">
        <f>SLOPE(FMBtest!N830:N841,Data!$AB836:$AB847)</f>
        <v>0.71047109602022895</v>
      </c>
      <c r="AD854">
        <f>SLOPE(FMBtest!O830:O841,Data!$AB836:$AB847)</f>
        <v>0.8455915311406641</v>
      </c>
      <c r="AE854">
        <f>SLOPE(FMBtest!P830:P841,Data!$AB836:$AB847)</f>
        <v>0.92266102555119922</v>
      </c>
      <c r="AF854">
        <f>SLOPE(FMBtest!Q830:Q841,Data!$AB836:$AB847)</f>
        <v>1.2461003992795903</v>
      </c>
      <c r="AG854">
        <f>SLOPE(FMBtest!R830:R841,Data!$AB836:$AB847)</f>
        <v>1.5651113177124738</v>
      </c>
      <c r="AH854">
        <f>SLOPE(FMBtest!S830:S841,Data!$AB836:$AB847)</f>
        <v>0.85466178009530636</v>
      </c>
      <c r="AI854">
        <f>SLOPE(FMBtest!T830:T841,Data!$AB836:$AB847)</f>
        <v>0.86133455497617339</v>
      </c>
      <c r="AJ854">
        <f>SLOPE(FMBtest!U830:U841,Data!$AB836:$AB847)</f>
        <v>0.92873645301390984</v>
      </c>
      <c r="AK854">
        <f>SLOPE(FMBtest!V830:V841,Data!$AB836:$AB847)</f>
        <v>1.0804267665539344</v>
      </c>
      <c r="AL854">
        <f>SLOPE(FMBtest!W830:W841,Data!$AB836:$AB847)</f>
        <v>1.4546056384206674</v>
      </c>
      <c r="AM854">
        <f>SLOPE(FMBtest!X830:X841,Data!$AB836:$AB847)</f>
        <v>0.83248177641241239</v>
      </c>
      <c r="AN854">
        <f>SLOPE(FMBtest!Y830:Y841,Data!$AB836:$AB847)</f>
        <v>0.82108366906054775</v>
      </c>
      <c r="AO854">
        <f>SLOPE(FMBtest!Z830:Z841,Data!$AB836:$AB847)</f>
        <v>0.94145995302064667</v>
      </c>
      <c r="AP854">
        <f>SLOPE(FMBtest!AA830:AA841,Data!$AB836:$AB847)</f>
        <v>1.0453768453768453</v>
      </c>
      <c r="AR854">
        <f t="array" ref="AR854:AS854">LINEST(FMBtest!C830:AA830,FM_ROLLING!R854:AP854,TRUE,FALSE)</f>
        <v>-0.14778014430268849</v>
      </c>
      <c r="AS854">
        <v>1.085336130097678</v>
      </c>
    </row>
    <row r="855" spans="1:45" x14ac:dyDescent="0.3">
      <c r="A855">
        <v>1996</v>
      </c>
      <c r="B855">
        <v>2</v>
      </c>
      <c r="C855">
        <f>SLOPE(FMBtest!C831:C854,Data!$M831:$M854)</f>
        <v>-0.22048577678643877</v>
      </c>
      <c r="D855">
        <f>SLOPE(FMBtest!D831:D854,Data!$M831:$M854)</f>
        <v>-0.11897157259153751</v>
      </c>
      <c r="E855">
        <f>SLOPE(FMBtest!E831:E854,Data!$M831:$M854)</f>
        <v>-9.2463383656681053E-2</v>
      </c>
      <c r="F855">
        <f>SLOPE(FMBtest!F831:F854,Data!$M831:$M854)</f>
        <v>-5.2411252592333084E-2</v>
      </c>
      <c r="G855">
        <f>SLOPE(FMBtest!G831:G854,Data!$M831:$M854)</f>
        <v>-0.14760787481036769</v>
      </c>
      <c r="H855">
        <f>SLOPE(FMBtest!H831:H854,Data!$M831:$M854)</f>
        <v>-2.2138518722440596E-2</v>
      </c>
      <c r="I855">
        <f>SLOPE(FMBtest!I831:I854,Data!$M831:$M854)</f>
        <v>-4.9094535364142377E-4</v>
      </c>
      <c r="J855">
        <f>SLOPE(FMBtest!J831:J854,Data!$M831:$M854)</f>
        <v>-4.3124001453098131E-2</v>
      </c>
      <c r="K855">
        <f>SLOPE(FMBtest!K831:K854,Data!$M831:$M854)</f>
        <v>-1.3955805425833396E-2</v>
      </c>
      <c r="L855">
        <f>SLOPE(FMBtest!L831:L854,Data!$M831:$M854)</f>
        <v>-4.8441568925263231E-2</v>
      </c>
      <c r="N855" s="5">
        <f t="array" ref="N855:O855">LINEST(FMBtest!C855:L855,FM_ROLLING!C855:L855,TRUE,FALSE)</f>
        <v>6.828185951644425</v>
      </c>
      <c r="O855" s="5">
        <v>7.4170040641884452</v>
      </c>
      <c r="R855">
        <f>SLOPE(FMBtest!C831:C842,Data!$AB837:$AB848)</f>
        <v>1.2061396830239366</v>
      </c>
      <c r="S855">
        <f>SLOPE(FMBtest!D831:D842,Data!$AB837:$AB848)</f>
        <v>0.74542858228578823</v>
      </c>
      <c r="T855">
        <f>SLOPE(FMBtest!E831:E842,Data!$AB837:$AB848)</f>
        <v>0.69249907222771268</v>
      </c>
      <c r="U855">
        <f>SLOPE(FMBtest!F831:F842,Data!$AB837:$AB848)</f>
        <v>0.77679752680298431</v>
      </c>
      <c r="V855">
        <f>SLOPE(FMBtest!G831:G842,Data!$AB837:$AB848)</f>
        <v>1.2116543022087853</v>
      </c>
      <c r="W855">
        <f>SLOPE(FMBtest!H831:H842,Data!$AB837:$AB848)</f>
        <v>1.1967183137802686</v>
      </c>
      <c r="X855">
        <f>SLOPE(FMBtest!I831:I842,Data!$AB837:$AB848)</f>
        <v>0.73312269690804555</v>
      </c>
      <c r="Y855">
        <f>SLOPE(FMBtest!J831:J842,Data!$AB837:$AB848)</f>
        <v>0.90709785551870215</v>
      </c>
      <c r="Z855">
        <f>SLOPE(FMBtest!K831:K842,Data!$AB837:$AB848)</f>
        <v>0.76741860465743028</v>
      </c>
      <c r="AA855">
        <f>SLOPE(FMBtest!L831:L842,Data!$AB837:$AB848)</f>
        <v>1.2481732251251245</v>
      </c>
      <c r="AB855">
        <f>SLOPE(FMBtest!M831:M842,Data!$AB837:$AB848)</f>
        <v>1.2240771529235541</v>
      </c>
      <c r="AC855">
        <f>SLOPE(FMBtest!N831:N842,Data!$AB837:$AB848)</f>
        <v>0.71887691177013557</v>
      </c>
      <c r="AD855">
        <f>SLOPE(FMBtest!O831:O842,Data!$AB837:$AB848)</f>
        <v>0.78476841806537712</v>
      </c>
      <c r="AE855">
        <f>SLOPE(FMBtest!P831:P842,Data!$AB837:$AB848)</f>
        <v>0.82879104465946773</v>
      </c>
      <c r="AF855">
        <f>SLOPE(FMBtest!Q831:Q842,Data!$AB837:$AB848)</f>
        <v>1.1282497969950691</v>
      </c>
      <c r="AG855">
        <f>SLOPE(FMBtest!R831:R842,Data!$AB837:$AB848)</f>
        <v>1.4200792561435771</v>
      </c>
      <c r="AH855">
        <f>SLOPE(FMBtest!S831:S842,Data!$AB837:$AB848)</f>
        <v>0.77874632024085177</v>
      </c>
      <c r="AI855">
        <f>SLOPE(FMBtest!T831:T842,Data!$AB837:$AB848)</f>
        <v>0.816912999080178</v>
      </c>
      <c r="AJ855">
        <f>SLOPE(FMBtest!U831:U842,Data!$AB837:$AB848)</f>
        <v>0.89543231493536857</v>
      </c>
      <c r="AK855">
        <f>SLOPE(FMBtest!V831:V842,Data!$AB837:$AB848)</f>
        <v>1.055076255201117</v>
      </c>
      <c r="AL855">
        <f>SLOPE(FMBtest!W831:W842,Data!$AB837:$AB848)</f>
        <v>1.2767677464579579</v>
      </c>
      <c r="AM855">
        <f>SLOPE(FMBtest!X831:X842,Data!$AB837:$AB848)</f>
        <v>0.81865076980170615</v>
      </c>
      <c r="AN855">
        <f>SLOPE(FMBtest!Y831:Y842,Data!$AB837:$AB848)</f>
        <v>0.79915326798187103</v>
      </c>
      <c r="AO855">
        <f>SLOPE(FMBtest!Z831:Z842,Data!$AB837:$AB848)</f>
        <v>0.99230386947746407</v>
      </c>
      <c r="AP855">
        <f>SLOPE(FMBtest!AA831:AA842,Data!$AB837:$AB848)</f>
        <v>1.1331411849774462</v>
      </c>
      <c r="AR855">
        <f t="array" ref="AR855:AS855">LINEST(FMBtest!C831:AA831,FM_ROLLING!R855:AP855,TRUE,FALSE)</f>
        <v>2.8337941106318354</v>
      </c>
      <c r="AS855">
        <v>-0.28773396895424641</v>
      </c>
    </row>
    <row r="856" spans="1:45" x14ac:dyDescent="0.3">
      <c r="A856">
        <v>1996</v>
      </c>
      <c r="B856">
        <v>3</v>
      </c>
      <c r="C856">
        <f>SLOPE(FMBtest!C832:C855,Data!$M832:$M855)</f>
        <v>-0.2087828794030154</v>
      </c>
      <c r="D856">
        <f>SLOPE(FMBtest!D832:D855,Data!$M832:$M855)</f>
        <v>-0.11171675374003376</v>
      </c>
      <c r="E856">
        <f>SLOPE(FMBtest!E832:E855,Data!$M832:$M855)</f>
        <v>-8.6888380412310076E-2</v>
      </c>
      <c r="F856">
        <f>SLOPE(FMBtest!F832:F855,Data!$M832:$M855)</f>
        <v>-4.7535757049919761E-2</v>
      </c>
      <c r="G856">
        <f>SLOPE(FMBtest!G832:G855,Data!$M832:$M855)</f>
        <v>-0.14147648216437164</v>
      </c>
      <c r="H856">
        <f>SLOPE(FMBtest!H832:H855,Data!$M832:$M855)</f>
        <v>-9.2559848012627073E-3</v>
      </c>
      <c r="I856">
        <f>SLOPE(FMBtest!I832:I855,Data!$M832:$M855)</f>
        <v>8.0863067859254338E-3</v>
      </c>
      <c r="J856">
        <f>SLOPE(FMBtest!J832:J855,Data!$M832:$M855)</f>
        <v>-3.0958550602236217E-2</v>
      </c>
      <c r="K856">
        <f>SLOPE(FMBtest!K832:K855,Data!$M832:$M855)</f>
        <v>-6.2439276871149906E-3</v>
      </c>
      <c r="L856">
        <f>SLOPE(FMBtest!L832:L855,Data!$M832:$M855)</f>
        <v>-3.9491142921684479E-2</v>
      </c>
      <c r="N856" s="5">
        <f t="array" ref="N856:O856">LINEST(FMBtest!C856:L856,FM_ROLLING!C856:L856,TRUE,FALSE)</f>
        <v>3.2448020827331234</v>
      </c>
      <c r="O856" s="5">
        <v>4.7627851777827725</v>
      </c>
      <c r="R856">
        <f>SLOPE(FMBtest!C832:C843,Data!$AB838:$AB849)</f>
        <v>1.2430506529139382</v>
      </c>
      <c r="S856">
        <f>SLOPE(FMBtest!D832:D843,Data!$AB838:$AB849)</f>
        <v>0.75606097532213334</v>
      </c>
      <c r="T856">
        <f>SLOPE(FMBtest!E832:E843,Data!$AB838:$AB849)</f>
        <v>0.68479547795187079</v>
      </c>
      <c r="U856">
        <f>SLOPE(FMBtest!F832:F843,Data!$AB838:$AB849)</f>
        <v>0.78755100275945567</v>
      </c>
      <c r="V856">
        <f>SLOPE(FMBtest!G832:G843,Data!$AB838:$AB849)</f>
        <v>1.2417283154741781</v>
      </c>
      <c r="W856">
        <f>SLOPE(FMBtest!H832:H843,Data!$AB838:$AB849)</f>
        <v>1.2373147587638269</v>
      </c>
      <c r="X856">
        <f>SLOPE(FMBtest!I832:I843,Data!$AB838:$AB849)</f>
        <v>0.73363076753748047</v>
      </c>
      <c r="Y856">
        <f>SLOPE(FMBtest!J832:J843,Data!$AB838:$AB849)</f>
        <v>0.90426261212745385</v>
      </c>
      <c r="Z856">
        <f>SLOPE(FMBtest!K832:K843,Data!$AB838:$AB849)</f>
        <v>0.76744156793685503</v>
      </c>
      <c r="AA856">
        <f>SLOPE(FMBtest!L832:L843,Data!$AB838:$AB849)</f>
        <v>1.3434743983836352</v>
      </c>
      <c r="AB856">
        <f>SLOPE(FMBtest!M832:M843,Data!$AB838:$AB849)</f>
        <v>1.2451151345529452</v>
      </c>
      <c r="AC856">
        <f>SLOPE(FMBtest!N832:N843,Data!$AB838:$AB849)</f>
        <v>0.72437912247737801</v>
      </c>
      <c r="AD856">
        <f>SLOPE(FMBtest!O832:O843,Data!$AB838:$AB849)</f>
        <v>0.78593935486914213</v>
      </c>
      <c r="AE856">
        <f>SLOPE(FMBtest!P832:P843,Data!$AB838:$AB849)</f>
        <v>0.80761169506049579</v>
      </c>
      <c r="AF856">
        <f>SLOPE(FMBtest!Q832:Q843,Data!$AB838:$AB849)</f>
        <v>1.2018561466678197</v>
      </c>
      <c r="AG856">
        <f>SLOPE(FMBtest!R832:R843,Data!$AB838:$AB849)</f>
        <v>1.3930589076958155</v>
      </c>
      <c r="AH856">
        <f>SLOPE(FMBtest!S832:S843,Data!$AB838:$AB849)</f>
        <v>0.77189364696263341</v>
      </c>
      <c r="AI856">
        <f>SLOPE(FMBtest!T832:T843,Data!$AB838:$AB849)</f>
        <v>0.80473274160960406</v>
      </c>
      <c r="AJ856">
        <f>SLOPE(FMBtest!U832:U843,Data!$AB838:$AB849)</f>
        <v>0.88704156479217589</v>
      </c>
      <c r="AK856">
        <f>SLOPE(FMBtest!V832:V843,Data!$AB838:$AB849)</f>
        <v>1.1265088562016998</v>
      </c>
      <c r="AL856">
        <f>SLOPE(FMBtest!W832:W843,Data!$AB838:$AB849)</f>
        <v>1.2611561411646321</v>
      </c>
      <c r="AM856">
        <f>SLOPE(FMBtest!X832:X843,Data!$AB838:$AB849)</f>
        <v>0.80832396481104407</v>
      </c>
      <c r="AN856">
        <f>SLOPE(FMBtest!Y832:Y843,Data!$AB838:$AB849)</f>
        <v>0.78158397471678243</v>
      </c>
      <c r="AO856">
        <f>SLOPE(FMBtest!Z832:Z843,Data!$AB838:$AB849)</f>
        <v>0.96839361944669378</v>
      </c>
      <c r="AP856">
        <f>SLOPE(FMBtest!AA832:AA843,Data!$AB838:$AB849)</f>
        <v>1.1740288838748734</v>
      </c>
      <c r="AR856">
        <f t="array" ref="AR856:AS856">LINEST(FMBtest!C832:AA832,FM_ROLLING!R856:AP856,TRUE,FALSE)</f>
        <v>1.0003513242677469</v>
      </c>
      <c r="AS856">
        <v>0.94681916090340101</v>
      </c>
    </row>
    <row r="857" spans="1:45" x14ac:dyDescent="0.3">
      <c r="A857">
        <v>1996</v>
      </c>
      <c r="B857">
        <v>4</v>
      </c>
      <c r="C857">
        <f>SLOPE(FMBtest!C833:C856,Data!$M833:$M856)</f>
        <v>-0.17820194301757503</v>
      </c>
      <c r="D857">
        <f>SLOPE(FMBtest!D833:D856,Data!$M833:$M856)</f>
        <v>-9.9805700938318795E-2</v>
      </c>
      <c r="E857">
        <f>SLOPE(FMBtest!E833:E856,Data!$M833:$M856)</f>
        <v>-6.8328271217757891E-2</v>
      </c>
      <c r="F857">
        <f>SLOPE(FMBtest!F833:F856,Data!$M833:$M856)</f>
        <v>-3.2555275172684736E-2</v>
      </c>
      <c r="G857">
        <f>SLOPE(FMBtest!G833:G856,Data!$M833:$M856)</f>
        <v>-0.12101357977212177</v>
      </c>
      <c r="H857">
        <f>SLOPE(FMBtest!H833:H856,Data!$M833:$M856)</f>
        <v>1.4081104991921603E-2</v>
      </c>
      <c r="I857">
        <f>SLOPE(FMBtest!I833:I856,Data!$M833:$M856)</f>
        <v>1.0912549157455946E-2</v>
      </c>
      <c r="J857">
        <f>SLOPE(FMBtest!J833:J856,Data!$M833:$M856)</f>
        <v>-1.6018333291061396E-2</v>
      </c>
      <c r="K857">
        <f>SLOPE(FMBtest!K833:K856,Data!$M833:$M856)</f>
        <v>1.6335979648707082E-2</v>
      </c>
      <c r="L857">
        <f>SLOPE(FMBtest!L833:L856,Data!$M833:$M856)</f>
        <v>-2.1751154187736859E-2</v>
      </c>
      <c r="N857" s="5">
        <f t="array" ref="N857:O857">LINEST(FMBtest!C857:L857,FM_ROLLING!C857:L857,TRUE,FALSE)</f>
        <v>-8.7260951330024863</v>
      </c>
      <c r="O857" s="5">
        <v>1.3368849593974097</v>
      </c>
      <c r="R857">
        <f>SLOPE(FMBtest!C833:C844,Data!$AB839:$AB850)</f>
        <v>1.2531156675839565</v>
      </c>
      <c r="S857">
        <f>SLOPE(FMBtest!D833:D844,Data!$AB839:$AB850)</f>
        <v>0.79087688006109291</v>
      </c>
      <c r="T857">
        <f>SLOPE(FMBtest!E833:E844,Data!$AB839:$AB850)</f>
        <v>0.69003568572502472</v>
      </c>
      <c r="U857">
        <f>SLOPE(FMBtest!F833:F844,Data!$AB839:$AB850)</f>
        <v>0.80351710343885929</v>
      </c>
      <c r="V857">
        <f>SLOPE(FMBtest!G833:G844,Data!$AB839:$AB850)</f>
        <v>1.2018305018157565</v>
      </c>
      <c r="W857">
        <f>SLOPE(FMBtest!H833:H844,Data!$AB839:$AB850)</f>
        <v>1.3027286978859869</v>
      </c>
      <c r="X857">
        <f>SLOPE(FMBtest!I833:I844,Data!$AB839:$AB850)</f>
        <v>0.73099947693422029</v>
      </c>
      <c r="Y857">
        <f>SLOPE(FMBtest!J833:J844,Data!$AB839:$AB850)</f>
        <v>0.90790991695664558</v>
      </c>
      <c r="Z857">
        <f>SLOPE(FMBtest!K833:K844,Data!$AB839:$AB850)</f>
        <v>0.77200098166833375</v>
      </c>
      <c r="AA857">
        <f>SLOPE(FMBtest!L833:L844,Data!$AB839:$AB850)</f>
        <v>1.2493609131038259</v>
      </c>
      <c r="AB857">
        <f>SLOPE(FMBtest!M833:M844,Data!$AB839:$AB850)</f>
        <v>1.2418063306440663</v>
      </c>
      <c r="AC857">
        <f>SLOPE(FMBtest!N833:N844,Data!$AB839:$AB850)</f>
        <v>0.72530311040139517</v>
      </c>
      <c r="AD857">
        <f>SLOPE(FMBtest!O833:O844,Data!$AB839:$AB850)</f>
        <v>0.80559581405252634</v>
      </c>
      <c r="AE857">
        <f>SLOPE(FMBtest!P833:P844,Data!$AB839:$AB850)</f>
        <v>0.84923924511024851</v>
      </c>
      <c r="AF857">
        <f>SLOPE(FMBtest!Q833:Q844,Data!$AB839:$AB850)</f>
        <v>1.1688047223627247</v>
      </c>
      <c r="AG857">
        <f>SLOPE(FMBtest!R833:R844,Data!$AB839:$AB850)</f>
        <v>1.2691815276820064</v>
      </c>
      <c r="AH857">
        <f>SLOPE(FMBtest!S833:S844,Data!$AB839:$AB850)</f>
        <v>0.82367353589167724</v>
      </c>
      <c r="AI857">
        <f>SLOPE(FMBtest!T833:T844,Data!$AB839:$AB850)</f>
        <v>0.82494914638253447</v>
      </c>
      <c r="AJ857">
        <f>SLOPE(FMBtest!U833:U844,Data!$AB839:$AB850)</f>
        <v>0.90604190464975298</v>
      </c>
      <c r="AK857">
        <f>SLOPE(FMBtest!V833:V844,Data!$AB839:$AB850)</f>
        <v>1.0269502980916603</v>
      </c>
      <c r="AL857">
        <f>SLOPE(FMBtest!W833:W844,Data!$AB839:$AB850)</f>
        <v>1.1850275783323365</v>
      </c>
      <c r="AM857">
        <f>SLOPE(FMBtest!X833:X844,Data!$AB839:$AB850)</f>
        <v>0.88709377698921721</v>
      </c>
      <c r="AN857">
        <f>SLOPE(FMBtest!Y833:Y844,Data!$AB839:$AB850)</f>
        <v>0.74089128276996963</v>
      </c>
      <c r="AO857">
        <f>SLOPE(FMBtest!Z833:Z844,Data!$AB839:$AB850)</f>
        <v>0.98716237702814891</v>
      </c>
      <c r="AP857">
        <f>SLOPE(FMBtest!AA833:AA844,Data!$AB839:$AB850)</f>
        <v>1.1774980197861498</v>
      </c>
      <c r="AR857">
        <f t="array" ref="AR857:AS857">LINEST(FMBtest!C833:AA833,FM_ROLLING!R857:AP857,TRUE,FALSE)</f>
        <v>7.8447773268334631</v>
      </c>
      <c r="AS857">
        <v>-3.3042997219817796</v>
      </c>
    </row>
    <row r="858" spans="1:45" x14ac:dyDescent="0.3">
      <c r="A858">
        <v>1996</v>
      </c>
      <c r="B858">
        <v>5</v>
      </c>
      <c r="C858">
        <f>SLOPE(FMBtest!C834:C857,Data!$M834:$M857)</f>
        <v>-0.11901445531746012</v>
      </c>
      <c r="D858">
        <f>SLOPE(FMBtest!D834:D857,Data!$M834:$M857)</f>
        <v>-7.4500785475497183E-2</v>
      </c>
      <c r="E858">
        <f>SLOPE(FMBtest!E834:E857,Data!$M834:$M857)</f>
        <v>-4.7481614287637981E-2</v>
      </c>
      <c r="F858">
        <f>SLOPE(FMBtest!F834:F857,Data!$M834:$M857)</f>
        <v>1.0148225065834313E-3</v>
      </c>
      <c r="G858">
        <f>SLOPE(FMBtest!G834:G857,Data!$M834:$M857)</f>
        <v>-4.5857987162228074E-2</v>
      </c>
      <c r="H858">
        <f>SLOPE(FMBtest!H834:H857,Data!$M834:$M857)</f>
        <v>7.376971703023294E-2</v>
      </c>
      <c r="I858">
        <f>SLOPE(FMBtest!I834:I857,Data!$M834:$M857)</f>
        <v>3.9238314372226239E-2</v>
      </c>
      <c r="J858">
        <f>SLOPE(FMBtest!J834:J857,Data!$M834:$M857)</f>
        <v>1.7478581199753124E-2</v>
      </c>
      <c r="K858">
        <f>SLOPE(FMBtest!K834:K857,Data!$M834:$M857)</f>
        <v>3.6735309294850707E-2</v>
      </c>
      <c r="L858">
        <f>SLOPE(FMBtest!L834:L857,Data!$M834:$M857)</f>
        <v>5.2551551558833336E-2</v>
      </c>
      <c r="N858" s="5">
        <f t="array" ref="N858:O858">LINEST(FMBtest!C858:L858,FM_ROLLING!C858:L858,TRUE,FALSE)</f>
        <v>-1.5354301058586566</v>
      </c>
      <c r="O858" s="5">
        <v>-5.1241440564148935</v>
      </c>
      <c r="R858">
        <f>SLOPE(FMBtest!C834:C845,Data!$AB840:$AB851)</f>
        <v>1.0447197183269239</v>
      </c>
      <c r="S858">
        <f>SLOPE(FMBtest!D834:D845,Data!$AB840:$AB851)</f>
        <v>0.63255765368463091</v>
      </c>
      <c r="T858">
        <f>SLOPE(FMBtest!E834:E845,Data!$AB840:$AB851)</f>
        <v>0.58439222766356413</v>
      </c>
      <c r="U858">
        <f>SLOPE(FMBtest!F834:F845,Data!$AB840:$AB851)</f>
        <v>0.67474427025531691</v>
      </c>
      <c r="V858">
        <f>SLOPE(FMBtest!G834:G845,Data!$AB840:$AB851)</f>
        <v>1.0258423008636739</v>
      </c>
      <c r="W858">
        <f>SLOPE(FMBtest!H834:H845,Data!$AB840:$AB851)</f>
        <v>1.1432344818494671</v>
      </c>
      <c r="X858">
        <f>SLOPE(FMBtest!I834:I845,Data!$AB840:$AB851)</f>
        <v>0.61691847642789455</v>
      </c>
      <c r="Y858">
        <f>SLOPE(FMBtest!J834:J845,Data!$AB840:$AB851)</f>
        <v>0.86155450300748215</v>
      </c>
      <c r="Z858">
        <f>SLOPE(FMBtest!K834:K845,Data!$AB840:$AB851)</f>
        <v>0.68387534978762576</v>
      </c>
      <c r="AA858">
        <f>SLOPE(FMBtest!L834:L845,Data!$AB840:$AB851)</f>
        <v>1.1212291710100246</v>
      </c>
      <c r="AB858">
        <f>SLOPE(FMBtest!M834:M845,Data!$AB840:$AB851)</f>
        <v>1.1267969071415012</v>
      </c>
      <c r="AC858">
        <f>SLOPE(FMBtest!N834:N845,Data!$AB840:$AB851)</f>
        <v>0.70848824408023781</v>
      </c>
      <c r="AD858">
        <f>SLOPE(FMBtest!O834:O845,Data!$AB840:$AB851)</f>
        <v>0.76431152773448841</v>
      </c>
      <c r="AE858">
        <f>SLOPE(FMBtest!P834:P845,Data!$AB840:$AB851)</f>
        <v>0.77738159328948386</v>
      </c>
      <c r="AF858">
        <f>SLOPE(FMBtest!Q834:Q845,Data!$AB840:$AB851)</f>
        <v>1.0784553413199791</v>
      </c>
      <c r="AG858">
        <f>SLOPE(FMBtest!R834:R845,Data!$AB840:$AB851)</f>
        <v>1.1282487933892691</v>
      </c>
      <c r="AH858">
        <f>SLOPE(FMBtest!S834:S845,Data!$AB840:$AB851)</f>
        <v>0.75972291457161778</v>
      </c>
      <c r="AI858">
        <f>SLOPE(FMBtest!T834:T845,Data!$AB840:$AB851)</f>
        <v>0.80377842800562005</v>
      </c>
      <c r="AJ858">
        <f>SLOPE(FMBtest!U834:U845,Data!$AB840:$AB851)</f>
        <v>0.90248873615179859</v>
      </c>
      <c r="AK858">
        <f>SLOPE(FMBtest!V834:V845,Data!$AB840:$AB851)</f>
        <v>0.99285994221320928</v>
      </c>
      <c r="AL858">
        <f>SLOPE(FMBtest!W834:W845,Data!$AB840:$AB851)</f>
        <v>1.1676583963342457</v>
      </c>
      <c r="AM858">
        <f>SLOPE(FMBtest!X834:X845,Data!$AB840:$AB851)</f>
        <v>0.81391175217395562</v>
      </c>
      <c r="AN858">
        <f>SLOPE(FMBtest!Y834:Y845,Data!$AB840:$AB851)</f>
        <v>0.74182046879639274</v>
      </c>
      <c r="AO858">
        <f>SLOPE(FMBtest!Z834:Z845,Data!$AB840:$AB851)</f>
        <v>1.0446393476040521</v>
      </c>
      <c r="AP858">
        <f>SLOPE(FMBtest!AA834:AA845,Data!$AB840:$AB851)</f>
        <v>1.2681930474835541</v>
      </c>
      <c r="AR858">
        <f t="array" ref="AR858:AS858">LINEST(FMBtest!C834:AA834,FM_ROLLING!R858:AP858,TRUE,FALSE)</f>
        <v>-9.4776702783657754E-3</v>
      </c>
      <c r="AS858">
        <v>3.2025177049555396</v>
      </c>
    </row>
    <row r="859" spans="1:45" x14ac:dyDescent="0.3">
      <c r="A859">
        <v>1996</v>
      </c>
      <c r="B859">
        <v>6</v>
      </c>
      <c r="C859">
        <f>SLOPE(FMBtest!C835:C858,Data!$M835:$M858)</f>
        <v>-0.11366750027371585</v>
      </c>
      <c r="D859">
        <f>SLOPE(FMBtest!D835:D858,Data!$M835:$M858)</f>
        <v>-6.0276605422899948E-2</v>
      </c>
      <c r="E859">
        <f>SLOPE(FMBtest!E835:E858,Data!$M835:$M858)</f>
        <v>-2.8639025573181882E-2</v>
      </c>
      <c r="F859">
        <f>SLOPE(FMBtest!F835:F858,Data!$M835:$M858)</f>
        <v>2.7082496014514356E-2</v>
      </c>
      <c r="G859">
        <f>SLOPE(FMBtest!G835:G858,Data!$M835:$M858)</f>
        <v>-3.8793298879427562E-2</v>
      </c>
      <c r="H859">
        <f>SLOPE(FMBtest!H835:H858,Data!$M835:$M858)</f>
        <v>0.11494959329856683</v>
      </c>
      <c r="I859">
        <f>SLOPE(FMBtest!I835:I858,Data!$M835:$M858)</f>
        <v>8.6226885767876543E-2</v>
      </c>
      <c r="J859">
        <f>SLOPE(FMBtest!J835:J858,Data!$M835:$M858)</f>
        <v>5.0212178650820713E-2</v>
      </c>
      <c r="K859">
        <f>SLOPE(FMBtest!K835:K858,Data!$M835:$M858)</f>
        <v>6.1140531770274523E-2</v>
      </c>
      <c r="L859">
        <f>SLOPE(FMBtest!L835:L858,Data!$M835:$M858)</f>
        <v>6.9574697173854144E-2</v>
      </c>
      <c r="N859" s="5">
        <f t="array" ref="N859:O859">LINEST(FMBtest!C859:L859,FM_ROLLING!C859:L859,TRUE,FALSE)</f>
        <v>19.338604661417449</v>
      </c>
      <c r="O859" s="5">
        <v>-2.5205210330164727</v>
      </c>
      <c r="R859">
        <f>SLOPE(FMBtest!C835:C846,Data!$AB841:$AB852)</f>
        <v>1.2400258524092058</v>
      </c>
      <c r="S859">
        <f>SLOPE(FMBtest!D835:D846,Data!$AB841:$AB852)</f>
        <v>0.73024284653491367</v>
      </c>
      <c r="T859">
        <f>SLOPE(FMBtest!E835:E846,Data!$AB841:$AB852)</f>
        <v>0.6793502850998907</v>
      </c>
      <c r="U859">
        <f>SLOPE(FMBtest!F835:F846,Data!$AB841:$AB852)</f>
        <v>0.7926220472165072</v>
      </c>
      <c r="V859">
        <f>SLOPE(FMBtest!G835:G846,Data!$AB841:$AB852)</f>
        <v>1.0560923498178851</v>
      </c>
      <c r="W859">
        <f>SLOPE(FMBtest!H835:H846,Data!$AB841:$AB852)</f>
        <v>1.5272415434036686</v>
      </c>
      <c r="X859">
        <f>SLOPE(FMBtest!I835:I846,Data!$AB841:$AB852)</f>
        <v>0.87832072279577</v>
      </c>
      <c r="Y859">
        <f>SLOPE(FMBtest!J835:J846,Data!$AB841:$AB852)</f>
        <v>0.93732427152531494</v>
      </c>
      <c r="Z859">
        <f>SLOPE(FMBtest!K835:K846,Data!$AB841:$AB852)</f>
        <v>0.86200270848502714</v>
      </c>
      <c r="AA859">
        <f>SLOPE(FMBtest!L835:L846,Data!$AB841:$AB852)</f>
        <v>1.2879165336502785</v>
      </c>
      <c r="AB859">
        <f>SLOPE(FMBtest!M835:M846,Data!$AB841:$AB852)</f>
        <v>1.4139334263366061</v>
      </c>
      <c r="AC859">
        <f>SLOPE(FMBtest!N835:N846,Data!$AB841:$AB852)</f>
        <v>0.84640907274473087</v>
      </c>
      <c r="AD859">
        <f>SLOPE(FMBtest!O835:O846,Data!$AB841:$AB852)</f>
        <v>0.8556071637388637</v>
      </c>
      <c r="AE859">
        <f>SLOPE(FMBtest!P835:P846,Data!$AB841:$AB852)</f>
        <v>0.87583642662987771</v>
      </c>
      <c r="AF859">
        <f>SLOPE(FMBtest!Q835:Q846,Data!$AB841:$AB852)</f>
        <v>1.1849392404494576</v>
      </c>
      <c r="AG859">
        <f>SLOPE(FMBtest!R835:R846,Data!$AB841:$AB852)</f>
        <v>1.2710159333195803</v>
      </c>
      <c r="AH859">
        <f>SLOPE(FMBtest!S835:S846,Data!$AB841:$AB852)</f>
        <v>0.82171449863864732</v>
      </c>
      <c r="AI859">
        <f>SLOPE(FMBtest!T835:T846,Data!$AB841:$AB852)</f>
        <v>0.8225784851650576</v>
      </c>
      <c r="AJ859">
        <f>SLOPE(FMBtest!U835:U846,Data!$AB841:$AB852)</f>
        <v>0.90421080595256664</v>
      </c>
      <c r="AK859">
        <f>SLOPE(FMBtest!V835:V846,Data!$AB841:$AB852)</f>
        <v>1.0274207007643403</v>
      </c>
      <c r="AL859">
        <f>SLOPE(FMBtest!W835:W846,Data!$AB841:$AB852)</f>
        <v>1.3466601980685302</v>
      </c>
      <c r="AM859">
        <f>SLOPE(FMBtest!X835:X846,Data!$AB841:$AB852)</f>
        <v>0.85143058997036147</v>
      </c>
      <c r="AN859">
        <f>SLOPE(FMBtest!Y835:Y846,Data!$AB841:$AB852)</f>
        <v>0.75348775668728085</v>
      </c>
      <c r="AO859">
        <f>SLOPE(FMBtest!Z835:Z846,Data!$AB841:$AB852)</f>
        <v>0.98731797535901034</v>
      </c>
      <c r="AP859">
        <f>SLOPE(FMBtest!AA835:AA846,Data!$AB841:$AB852)</f>
        <v>1.1637168526422981</v>
      </c>
      <c r="AR859">
        <f t="array" ref="AR859:AS859">LINEST(FMBtest!C835:AA835,FM_ROLLING!R859:AP859,TRUE,FALSE)</f>
        <v>-4.8308728137293073</v>
      </c>
      <c r="AS859">
        <v>1.9671621262278154</v>
      </c>
    </row>
    <row r="860" spans="1:45" x14ac:dyDescent="0.3">
      <c r="A860">
        <v>1996</v>
      </c>
      <c r="B860">
        <v>7</v>
      </c>
      <c r="C860">
        <f>SLOPE(FMBtest!C836:C859,Data!$M836:$M859)</f>
        <v>-5.7433672967076278E-2</v>
      </c>
      <c r="D860">
        <f>SLOPE(FMBtest!D836:D859,Data!$M836:$M859)</f>
        <v>-1.2774168863315538E-2</v>
      </c>
      <c r="E860">
        <f>SLOPE(FMBtest!E836:E859,Data!$M836:$M859)</f>
        <v>1.1337519684133665E-2</v>
      </c>
      <c r="F860">
        <f>SLOPE(FMBtest!F836:F859,Data!$M836:$M859)</f>
        <v>5.6474670546113964E-2</v>
      </c>
      <c r="G860">
        <f>SLOPE(FMBtest!G836:G859,Data!$M836:$M859)</f>
        <v>-1.1289504406654733E-2</v>
      </c>
      <c r="H860">
        <f>SLOPE(FMBtest!H836:H859,Data!$M836:$M859)</f>
        <v>0.15901333382919053</v>
      </c>
      <c r="I860">
        <f>SLOPE(FMBtest!I836:I859,Data!$M836:$M859)</f>
        <v>0.11910239698981302</v>
      </c>
      <c r="J860">
        <f>SLOPE(FMBtest!J836:J859,Data!$M836:$M859)</f>
        <v>7.0260184163148109E-2</v>
      </c>
      <c r="K860">
        <f>SLOPE(FMBtest!K836:K859,Data!$M836:$M859)</f>
        <v>6.9902040981757715E-2</v>
      </c>
      <c r="L860">
        <f>SLOPE(FMBtest!L836:L859,Data!$M836:$M859)</f>
        <v>5.3454569737086607E-2</v>
      </c>
      <c r="N860" s="5">
        <f t="array" ref="N860:O860">LINEST(FMBtest!C860:L860,FM_ROLLING!C860:L860,TRUE,FALSE)</f>
        <v>-14.80829753633728</v>
      </c>
      <c r="O860" s="5">
        <v>-6.5877098263831657</v>
      </c>
      <c r="R860">
        <f>SLOPE(FMBtest!C836:C847,Data!$AB842:$AB853)</f>
        <v>1.1929084350596573</v>
      </c>
      <c r="S860">
        <f>SLOPE(FMBtest!D836:D847,Data!$AB842:$AB853)</f>
        <v>0.73280366163805466</v>
      </c>
      <c r="T860">
        <f>SLOPE(FMBtest!E836:E847,Data!$AB842:$AB853)</f>
        <v>0.70535206561893249</v>
      </c>
      <c r="U860">
        <f>SLOPE(FMBtest!F836:F847,Data!$AB842:$AB853)</f>
        <v>0.81123805383002712</v>
      </c>
      <c r="V860">
        <f>SLOPE(FMBtest!G836:G847,Data!$AB842:$AB853)</f>
        <v>1.0716952290891608</v>
      </c>
      <c r="W860">
        <f>SLOPE(FMBtest!H836:H847,Data!$AB842:$AB853)</f>
        <v>1.5262504690591263</v>
      </c>
      <c r="X860">
        <f>SLOPE(FMBtest!I836:I847,Data!$AB842:$AB853)</f>
        <v>0.89330870299045628</v>
      </c>
      <c r="Y860">
        <f>SLOPE(FMBtest!J836:J847,Data!$AB842:$AB853)</f>
        <v>0.94276316500900337</v>
      </c>
      <c r="Z860">
        <f>SLOPE(FMBtest!K836:K847,Data!$AB842:$AB853)</f>
        <v>0.86367547708549075</v>
      </c>
      <c r="AA860">
        <f>SLOPE(FMBtest!L836:L847,Data!$AB842:$AB853)</f>
        <v>1.326042423702305</v>
      </c>
      <c r="AB860">
        <f>SLOPE(FMBtest!M836:M847,Data!$AB842:$AB853)</f>
        <v>1.3736798137460831</v>
      </c>
      <c r="AC860">
        <f>SLOPE(FMBtest!N836:N847,Data!$AB842:$AB853)</f>
        <v>0.83253417714879419</v>
      </c>
      <c r="AD860">
        <f>SLOPE(FMBtest!O836:O847,Data!$AB842:$AB853)</f>
        <v>0.84928121932626777</v>
      </c>
      <c r="AE860">
        <f>SLOPE(FMBtest!P836:P847,Data!$AB842:$AB853)</f>
        <v>0.9008508132823374</v>
      </c>
      <c r="AF860">
        <f>SLOPE(FMBtest!Q836:Q847,Data!$AB842:$AB853)</f>
        <v>1.1824846641437223</v>
      </c>
      <c r="AG860">
        <f>SLOPE(FMBtest!R836:R847,Data!$AB842:$AB853)</f>
        <v>1.2193971159280483</v>
      </c>
      <c r="AH860">
        <f>SLOPE(FMBtest!S836:S847,Data!$AB842:$AB853)</f>
        <v>0.83386600054366744</v>
      </c>
      <c r="AI860">
        <f>SLOPE(FMBtest!T836:T847,Data!$AB842:$AB853)</f>
        <v>0.77641152460405438</v>
      </c>
      <c r="AJ860">
        <f>SLOPE(FMBtest!U836:U847,Data!$AB842:$AB853)</f>
        <v>0.91897604097566321</v>
      </c>
      <c r="AK860">
        <f>SLOPE(FMBtest!V836:V847,Data!$AB842:$AB853)</f>
        <v>0.99095242587622856</v>
      </c>
      <c r="AL860">
        <f>SLOPE(FMBtest!W836:W847,Data!$AB842:$AB853)</f>
        <v>1.2463918026798302</v>
      </c>
      <c r="AM860">
        <f>SLOPE(FMBtest!X836:X847,Data!$AB842:$AB853)</f>
        <v>0.86705593446956586</v>
      </c>
      <c r="AN860">
        <f>SLOPE(FMBtest!Y836:Y847,Data!$AB842:$AB853)</f>
        <v>0.74063003512210324</v>
      </c>
      <c r="AO860">
        <f>SLOPE(FMBtest!Z836:Z847,Data!$AB842:$AB853)</f>
        <v>0.98699461714645265</v>
      </c>
      <c r="AP860">
        <f>SLOPE(FMBtest!AA836:AA847,Data!$AB842:$AB853)</f>
        <v>1.1645099579745397</v>
      </c>
      <c r="AR860">
        <f t="array" ref="AR860:AS860">LINEST(FMBtest!C836:AA836,FM_ROLLING!R860:AP860,TRUE,FALSE)</f>
        <v>-7.4843495145718766</v>
      </c>
      <c r="AS860">
        <v>0.11099692966145458</v>
      </c>
    </row>
    <row r="861" spans="1:45" x14ac:dyDescent="0.3">
      <c r="A861">
        <v>1996</v>
      </c>
      <c r="B861">
        <v>8</v>
      </c>
      <c r="C861">
        <f>SLOPE(FMBtest!C837:C860,Data!$M837:$M860)</f>
        <v>-8.7011552428960484E-2</v>
      </c>
      <c r="D861">
        <f>SLOPE(FMBtest!D837:D860,Data!$M837:$M860)</f>
        <v>-3.0783130889502779E-2</v>
      </c>
      <c r="E861">
        <f>SLOPE(FMBtest!E837:E860,Data!$M837:$M860)</f>
        <v>-1.2790606576259852E-2</v>
      </c>
      <c r="F861">
        <f>SLOPE(FMBtest!F837:F860,Data!$M837:$M860)</f>
        <v>2.98847171267617E-2</v>
      </c>
      <c r="G861">
        <f>SLOPE(FMBtest!G837:G860,Data!$M837:$M860)</f>
        <v>-6.6604270807039151E-2</v>
      </c>
      <c r="H861">
        <f>SLOPE(FMBtest!H837:H860,Data!$M837:$M860)</f>
        <v>0.12853799995654505</v>
      </c>
      <c r="I861">
        <f>SLOPE(FMBtest!I837:I860,Data!$M837:$M860)</f>
        <v>9.2180943974967511E-2</v>
      </c>
      <c r="J861">
        <f>SLOPE(FMBtest!J837:J860,Data!$M837:$M860)</f>
        <v>3.3681088426195785E-2</v>
      </c>
      <c r="K861">
        <f>SLOPE(FMBtest!K837:K860,Data!$M837:$M860)</f>
        <v>3.6386302980694375E-2</v>
      </c>
      <c r="L861">
        <f>SLOPE(FMBtest!L837:L860,Data!$M837:$M860)</f>
        <v>-3.0406193439064528E-3</v>
      </c>
      <c r="N861" s="5">
        <f t="array" ref="N861:O861">LINEST(FMBtest!C861:L861,FM_ROLLING!C861:L861,TRUE,FALSE)</f>
        <v>3.8162553491077493</v>
      </c>
      <c r="O861" s="5">
        <v>-20.742963312362207</v>
      </c>
      <c r="R861">
        <f>SLOPE(FMBtest!C837:C848,Data!$AB843:$AB854)</f>
        <v>1.2064812554683817</v>
      </c>
      <c r="S861">
        <f>SLOPE(FMBtest!D837:D848,Data!$AB843:$AB854)</f>
        <v>0.70035031153785521</v>
      </c>
      <c r="T861">
        <f>SLOPE(FMBtest!E837:E848,Data!$AB843:$AB854)</f>
        <v>0.61654043433651995</v>
      </c>
      <c r="U861">
        <f>SLOPE(FMBtest!F837:F848,Data!$AB843:$AB854)</f>
        <v>0.69652969823654864</v>
      </c>
      <c r="V861">
        <f>SLOPE(FMBtest!G837:G848,Data!$AB843:$AB854)</f>
        <v>0.85808869441971192</v>
      </c>
      <c r="W861">
        <f>SLOPE(FMBtest!H837:H848,Data!$AB843:$AB854)</f>
        <v>1.4215638376408495</v>
      </c>
      <c r="X861">
        <f>SLOPE(FMBtest!I837:I848,Data!$AB843:$AB854)</f>
        <v>0.69682719629015188</v>
      </c>
      <c r="Y861">
        <f>SLOPE(FMBtest!J837:J848,Data!$AB843:$AB854)</f>
        <v>0.66759408967696643</v>
      </c>
      <c r="Z861">
        <f>SLOPE(FMBtest!K837:K848,Data!$AB843:$AB854)</f>
        <v>0.63832598329276879</v>
      </c>
      <c r="AA861">
        <f>SLOPE(FMBtest!L837:L848,Data!$AB843:$AB854)</f>
        <v>1.137632078258211</v>
      </c>
      <c r="AB861">
        <f>SLOPE(FMBtest!M837:M848,Data!$AB843:$AB854)</f>
        <v>1.2146823720249067</v>
      </c>
      <c r="AC861">
        <f>SLOPE(FMBtest!N837:N848,Data!$AB843:$AB854)</f>
        <v>0.71320597210986325</v>
      </c>
      <c r="AD861">
        <f>SLOPE(FMBtest!O837:O848,Data!$AB843:$AB854)</f>
        <v>0.71706807450142729</v>
      </c>
      <c r="AE861">
        <f>SLOPE(FMBtest!P837:P848,Data!$AB843:$AB854)</f>
        <v>0.82700597224816008</v>
      </c>
      <c r="AF861">
        <f>SLOPE(FMBtest!Q837:Q848,Data!$AB843:$AB854)</f>
        <v>1.0755955160506128</v>
      </c>
      <c r="AG861">
        <f>SLOPE(FMBtest!R837:R848,Data!$AB843:$AB854)</f>
        <v>1.0257723845742923</v>
      </c>
      <c r="AH861">
        <f>SLOPE(FMBtest!S837:S848,Data!$AB843:$AB854)</f>
        <v>0.80864662428006451</v>
      </c>
      <c r="AI861">
        <f>SLOPE(FMBtest!T837:T848,Data!$AB843:$AB854)</f>
        <v>0.76081491594496464</v>
      </c>
      <c r="AJ861">
        <f>SLOPE(FMBtest!U837:U848,Data!$AB843:$AB854)</f>
        <v>0.84718099982643735</v>
      </c>
      <c r="AK861">
        <f>SLOPE(FMBtest!V837:V848,Data!$AB843:$AB854)</f>
        <v>1.0684211480956802</v>
      </c>
      <c r="AL861">
        <f>SLOPE(FMBtest!W837:W848,Data!$AB843:$AB854)</f>
        <v>1.1295728224756829</v>
      </c>
      <c r="AM861">
        <f>SLOPE(FMBtest!X837:X848,Data!$AB843:$AB854)</f>
        <v>0.89781162601968068</v>
      </c>
      <c r="AN861">
        <f>SLOPE(FMBtest!Y837:Y848,Data!$AB843:$AB854)</f>
        <v>0.70907722252668226</v>
      </c>
      <c r="AO861">
        <f>SLOPE(FMBtest!Z837:Z848,Data!$AB843:$AB854)</f>
        <v>0.99094447413987663</v>
      </c>
      <c r="AP861">
        <f>SLOPE(FMBtest!AA837:AA848,Data!$AB843:$AB854)</f>
        <v>1.2974614049067659</v>
      </c>
      <c r="AR861">
        <f t="array" ref="AR861:AS861">LINEST(FMBtest!C837:AA837,FM_ROLLING!R861:AP861,TRUE,FALSE)</f>
        <v>-0.34573758312853897</v>
      </c>
      <c r="AS861">
        <v>4.7574505023161393</v>
      </c>
    </row>
    <row r="862" spans="1:45" x14ac:dyDescent="0.3">
      <c r="A862">
        <v>1996</v>
      </c>
      <c r="B862">
        <v>9</v>
      </c>
      <c r="C862">
        <f>SLOPE(FMBtest!C838:C861,Data!$M838:$M861)</f>
        <v>-0.33297699395782704</v>
      </c>
      <c r="D862">
        <f>SLOPE(FMBtest!D838:D861,Data!$M838:$M861)</f>
        <v>-0.2396309545068008</v>
      </c>
      <c r="E862">
        <f>SLOPE(FMBtest!E838:E861,Data!$M838:$M861)</f>
        <v>-0.20947088547171194</v>
      </c>
      <c r="F862">
        <f>SLOPE(FMBtest!F838:F861,Data!$M838:$M861)</f>
        <v>-0.17363463839052404</v>
      </c>
      <c r="G862">
        <f>SLOPE(FMBtest!G838:G861,Data!$M838:$M861)</f>
        <v>-0.31141822043921058</v>
      </c>
      <c r="H862">
        <f>SLOPE(FMBtest!H838:H861,Data!$M838:$M861)</f>
        <v>-0.14725905133917103</v>
      </c>
      <c r="I862">
        <f>SLOPE(FMBtest!I838:I861,Data!$M838:$M861)</f>
        <v>-0.13467834934976425</v>
      </c>
      <c r="J862">
        <f>SLOPE(FMBtest!J838:J861,Data!$M838:$M861)</f>
        <v>-0.17212679173956333</v>
      </c>
      <c r="K862">
        <f>SLOPE(FMBtest!K838:K861,Data!$M838:$M861)</f>
        <v>-0.15758084423203478</v>
      </c>
      <c r="L862">
        <f>SLOPE(FMBtest!L838:L861,Data!$M838:$M861)</f>
        <v>-0.256704974231379</v>
      </c>
      <c r="N862" s="5">
        <f t="array" ref="N862:O862">LINEST(FMBtest!C862:L862,FM_ROLLING!C862:L862,TRUE,FALSE)</f>
        <v>-8.555969214700454</v>
      </c>
      <c r="O862" s="5">
        <v>3.5858884284946178</v>
      </c>
      <c r="R862">
        <f>SLOPE(FMBtest!C838:C849,Data!$AB844:$AB855)</f>
        <v>0.80198424918492695</v>
      </c>
      <c r="S862">
        <f>SLOPE(FMBtest!D838:D849,Data!$AB844:$AB855)</f>
        <v>0.51382128486142564</v>
      </c>
      <c r="T862">
        <f>SLOPE(FMBtest!E838:E849,Data!$AB844:$AB855)</f>
        <v>0.46194088152747481</v>
      </c>
      <c r="U862">
        <f>SLOPE(FMBtest!F838:F849,Data!$AB844:$AB855)</f>
        <v>0.46685389861261301</v>
      </c>
      <c r="V862">
        <f>SLOPE(FMBtest!G838:G849,Data!$AB844:$AB855)</f>
        <v>0.58020869939055819</v>
      </c>
      <c r="W862">
        <f>SLOPE(FMBtest!H838:H849,Data!$AB844:$AB855)</f>
        <v>1.0602777260600993</v>
      </c>
      <c r="X862">
        <f>SLOPE(FMBtest!I838:I849,Data!$AB844:$AB855)</f>
        <v>0.48767213599811537</v>
      </c>
      <c r="Y862">
        <f>SLOPE(FMBtest!J838:J849,Data!$AB844:$AB855)</f>
        <v>0.55597749314325129</v>
      </c>
      <c r="Z862">
        <f>SLOPE(FMBtest!K838:K849,Data!$AB844:$AB855)</f>
        <v>0.48780558887646785</v>
      </c>
      <c r="AA862">
        <f>SLOPE(FMBtest!L838:L849,Data!$AB844:$AB855)</f>
        <v>0.84075617973888117</v>
      </c>
      <c r="AB862">
        <f>SLOPE(FMBtest!M838:M849,Data!$AB844:$AB855)</f>
        <v>0.93098004015029878</v>
      </c>
      <c r="AC862">
        <f>SLOPE(FMBtest!N838:N849,Data!$AB844:$AB855)</f>
        <v>0.59426772549162776</v>
      </c>
      <c r="AD862">
        <f>SLOPE(FMBtest!O838:O849,Data!$AB844:$AB855)</f>
        <v>0.58028641655105484</v>
      </c>
      <c r="AE862">
        <f>SLOPE(FMBtest!P838:P849,Data!$AB844:$AB855)</f>
        <v>0.71170037202562575</v>
      </c>
      <c r="AF862">
        <f>SLOPE(FMBtest!Q838:Q849,Data!$AB844:$AB855)</f>
        <v>0.83523006975732605</v>
      </c>
      <c r="AG862">
        <f>SLOPE(FMBtest!R838:R849,Data!$AB844:$AB855)</f>
        <v>0.77139645429450909</v>
      </c>
      <c r="AH862">
        <f>SLOPE(FMBtest!S838:S849,Data!$AB844:$AB855)</f>
        <v>0.72777111176579756</v>
      </c>
      <c r="AI862">
        <f>SLOPE(FMBtest!T838:T849,Data!$AB844:$AB855)</f>
        <v>0.71746856602247744</v>
      </c>
      <c r="AJ862">
        <f>SLOPE(FMBtest!U838:U849,Data!$AB844:$AB855)</f>
        <v>0.78680054709917213</v>
      </c>
      <c r="AK862">
        <f>SLOPE(FMBtest!V838:V849,Data!$AB844:$AB855)</f>
        <v>0.88105549124634319</v>
      </c>
      <c r="AL862">
        <f>SLOPE(FMBtest!W838:W849,Data!$AB844:$AB855)</f>
        <v>1.0069631365032357</v>
      </c>
      <c r="AM862">
        <f>SLOPE(FMBtest!X838:X849,Data!$AB844:$AB855)</f>
        <v>0.91381854335565815</v>
      </c>
      <c r="AN862">
        <f>SLOPE(FMBtest!Y838:Y849,Data!$AB844:$AB855)</f>
        <v>0.7800675159599062</v>
      </c>
      <c r="AO862">
        <f>SLOPE(FMBtest!Z838:Z849,Data!$AB844:$AB855)</f>
        <v>1.1125897313155577</v>
      </c>
      <c r="AP862">
        <f>SLOPE(FMBtest!AA838:AA849,Data!$AB844:$AB855)</f>
        <v>1.3410393657588153</v>
      </c>
      <c r="AR862">
        <f t="array" ref="AR862:AS862">LINEST(FMBtest!C838:AA838,FM_ROLLING!R862:AP862,TRUE,FALSE)</f>
        <v>4.0621547449700435</v>
      </c>
      <c r="AS862">
        <v>0.80869253680596254</v>
      </c>
    </row>
    <row r="863" spans="1:45" x14ac:dyDescent="0.3">
      <c r="A863">
        <v>1996</v>
      </c>
      <c r="B863">
        <v>10</v>
      </c>
      <c r="C863">
        <f>SLOPE(FMBtest!C839:C862,Data!$M839:$M862)</f>
        <v>-0.32178296619658497</v>
      </c>
      <c r="D863">
        <f>SLOPE(FMBtest!D839:D862,Data!$M839:$M862)</f>
        <v>-0.23378105084881637</v>
      </c>
      <c r="E863">
        <f>SLOPE(FMBtest!E839:E862,Data!$M839:$M862)</f>
        <v>-0.20380683896837293</v>
      </c>
      <c r="F863">
        <f>SLOPE(FMBtest!F839:F862,Data!$M839:$M862)</f>
        <v>-0.17222858729031162</v>
      </c>
      <c r="G863">
        <f>SLOPE(FMBtest!G839:G862,Data!$M839:$M862)</f>
        <v>-0.30131938125568702</v>
      </c>
      <c r="H863">
        <f>SLOPE(FMBtest!H839:H862,Data!$M839:$M862)</f>
        <v>-0.13901007391059267</v>
      </c>
      <c r="I863">
        <f>SLOPE(FMBtest!I839:I862,Data!$M839:$M862)</f>
        <v>-0.12316129598945283</v>
      </c>
      <c r="J863">
        <f>SLOPE(FMBtest!J839:J862,Data!$M839:$M862)</f>
        <v>-0.16919202342079748</v>
      </c>
      <c r="K863">
        <f>SLOPE(FMBtest!K839:K862,Data!$M839:$M862)</f>
        <v>-0.1490179152386126</v>
      </c>
      <c r="L863">
        <f>SLOPE(FMBtest!L839:L862,Data!$M839:$M862)</f>
        <v>-0.2383553507363344</v>
      </c>
      <c r="N863" s="5">
        <f t="array" ref="N863:O863">LINEST(FMBtest!C863:L863,FM_ROLLING!C863:L863,TRUE,FALSE)</f>
        <v>9.775362177621318</v>
      </c>
      <c r="O863" s="5">
        <v>5.5755675418391029</v>
      </c>
      <c r="R863">
        <f>SLOPE(FMBtest!C839:C850,Data!$AB845:$AB856)</f>
        <v>0.91477323812153255</v>
      </c>
      <c r="S863">
        <f>SLOPE(FMBtest!D839:D850,Data!$AB845:$AB856)</f>
        <v>0.60827127240869217</v>
      </c>
      <c r="T863">
        <f>SLOPE(FMBtest!E839:E850,Data!$AB845:$AB856)</f>
        <v>0.5669189471133399</v>
      </c>
      <c r="U863">
        <f>SLOPE(FMBtest!F839:F850,Data!$AB845:$AB856)</f>
        <v>0.54485860800448016</v>
      </c>
      <c r="V863">
        <f>SLOPE(FMBtest!G839:G850,Data!$AB845:$AB856)</f>
        <v>0.67578882033620735</v>
      </c>
      <c r="W863">
        <f>SLOPE(FMBtest!H839:H850,Data!$AB845:$AB856)</f>
        <v>1.1184296266974376</v>
      </c>
      <c r="X863">
        <f>SLOPE(FMBtest!I839:I850,Data!$AB845:$AB856)</f>
        <v>0.5460399072917983</v>
      </c>
      <c r="Y863">
        <f>SLOPE(FMBtest!J839:J850,Data!$AB845:$AB856)</f>
        <v>0.60517838940356083</v>
      </c>
      <c r="Z863">
        <f>SLOPE(FMBtest!K839:K850,Data!$AB845:$AB856)</f>
        <v>0.56213588990784846</v>
      </c>
      <c r="AA863">
        <f>SLOPE(FMBtest!L839:L850,Data!$AB845:$AB856)</f>
        <v>0.89741338637049484</v>
      </c>
      <c r="AB863">
        <f>SLOPE(FMBtest!M839:M850,Data!$AB845:$AB856)</f>
        <v>0.96828828546708312</v>
      </c>
      <c r="AC863">
        <f>SLOPE(FMBtest!N839:N850,Data!$AB845:$AB856)</f>
        <v>0.63747885753178302</v>
      </c>
      <c r="AD863">
        <f>SLOPE(FMBtest!O839:O850,Data!$AB845:$AB856)</f>
        <v>0.62861856241124514</v>
      </c>
      <c r="AE863">
        <f>SLOPE(FMBtest!P839:P850,Data!$AB845:$AB856)</f>
        <v>0.77163112880810614</v>
      </c>
      <c r="AF863">
        <f>SLOPE(FMBtest!Q839:Q850,Data!$AB845:$AB856)</f>
        <v>0.86441199197983787</v>
      </c>
      <c r="AG863">
        <f>SLOPE(FMBtest!R839:R850,Data!$AB845:$AB856)</f>
        <v>0.73315773886814739</v>
      </c>
      <c r="AH863">
        <f>SLOPE(FMBtest!S839:S850,Data!$AB845:$AB856)</f>
        <v>0.71573562333568252</v>
      </c>
      <c r="AI863">
        <f>SLOPE(FMBtest!T839:T850,Data!$AB845:$AB856)</f>
        <v>0.7102900501376348</v>
      </c>
      <c r="AJ863">
        <f>SLOPE(FMBtest!U839:U850,Data!$AB845:$AB856)</f>
        <v>0.81629126336392999</v>
      </c>
      <c r="AK863">
        <f>SLOPE(FMBtest!V839:V850,Data!$AB845:$AB856)</f>
        <v>0.90616175347530392</v>
      </c>
      <c r="AL863">
        <f>SLOPE(FMBtest!W839:W850,Data!$AB845:$AB856)</f>
        <v>1.0159488247986492</v>
      </c>
      <c r="AM863">
        <f>SLOPE(FMBtest!X839:X850,Data!$AB845:$AB856)</f>
        <v>0.90634842249388603</v>
      </c>
      <c r="AN863">
        <f>SLOPE(FMBtest!Y839:Y850,Data!$AB845:$AB856)</f>
        <v>0.80793764129382939</v>
      </c>
      <c r="AO863">
        <f>SLOPE(FMBtest!Z839:Z850,Data!$AB845:$AB856)</f>
        <v>1.0873574309254297</v>
      </c>
      <c r="AP863">
        <f>SLOPE(FMBtest!AA839:AA850,Data!$AB845:$AB856)</f>
        <v>1.3153639733931817</v>
      </c>
      <c r="AR863">
        <f t="array" ref="AR863:AS863">LINEST(FMBtest!C839:AA839,FM_ROLLING!R863:AP863,TRUE,FALSE)</f>
        <v>-1.0418135566328817</v>
      </c>
      <c r="AS863">
        <v>-0.1436816949504659</v>
      </c>
    </row>
    <row r="864" spans="1:45" x14ac:dyDescent="0.3">
      <c r="A864">
        <v>1996</v>
      </c>
      <c r="B864">
        <v>11</v>
      </c>
      <c r="C864">
        <f>SLOPE(FMBtest!C840:C863,Data!$M840:$M863)</f>
        <v>-0.30806774402992165</v>
      </c>
      <c r="D864">
        <f>SLOPE(FMBtest!D840:D863,Data!$M840:$M863)</f>
        <v>-0.23894054054959182</v>
      </c>
      <c r="E864">
        <f>SLOPE(FMBtest!E840:E863,Data!$M840:$M863)</f>
        <v>-0.20182862721234113</v>
      </c>
      <c r="F864">
        <f>SLOPE(FMBtest!F840:F863,Data!$M840:$M863)</f>
        <v>-0.17727384853331088</v>
      </c>
      <c r="G864">
        <f>SLOPE(FMBtest!G840:G863,Data!$M840:$M863)</f>
        <v>-0.29648359919497075</v>
      </c>
      <c r="H864">
        <f>SLOPE(FMBtest!H840:H863,Data!$M840:$M863)</f>
        <v>-0.12534279260001505</v>
      </c>
      <c r="I864">
        <f>SLOPE(FMBtest!I840:I863,Data!$M840:$M863)</f>
        <v>-0.11699742424663165</v>
      </c>
      <c r="J864">
        <f>SLOPE(FMBtest!J840:J863,Data!$M840:$M863)</f>
        <v>-0.16873779154440136</v>
      </c>
      <c r="K864">
        <f>SLOPE(FMBtest!K840:K863,Data!$M840:$M863)</f>
        <v>-0.13695107770977724</v>
      </c>
      <c r="L864">
        <f>SLOPE(FMBtest!L840:L863,Data!$M840:$M863)</f>
        <v>-0.22364800297832385</v>
      </c>
      <c r="N864" s="5">
        <f t="array" ref="N864:O864">LINEST(FMBtest!C864:L864,FM_ROLLING!C864:L864,TRUE,FALSE)</f>
        <v>-20.282384384389207</v>
      </c>
      <c r="O864" s="5">
        <v>2.5641419912696612</v>
      </c>
      <c r="R864">
        <f>SLOPE(FMBtest!C840:C851,Data!$AB846:$AB857)</f>
        <v>0.90027406751685157</v>
      </c>
      <c r="S864">
        <f>SLOPE(FMBtest!D840:D851,Data!$AB846:$AB857)</f>
        <v>0.62367550736210808</v>
      </c>
      <c r="T864">
        <f>SLOPE(FMBtest!E840:E851,Data!$AB846:$AB857)</f>
        <v>0.57700396152805777</v>
      </c>
      <c r="U864">
        <f>SLOPE(FMBtest!F840:F851,Data!$AB846:$AB857)</f>
        <v>0.54718282301750198</v>
      </c>
      <c r="V864">
        <f>SLOPE(FMBtest!G840:G851,Data!$AB846:$AB857)</f>
        <v>0.69345196171946533</v>
      </c>
      <c r="W864">
        <f>SLOPE(FMBtest!H840:H851,Data!$AB846:$AB857)</f>
        <v>1.1480083521140936</v>
      </c>
      <c r="X864">
        <f>SLOPE(FMBtest!I840:I851,Data!$AB846:$AB857)</f>
        <v>0.5762398703437579</v>
      </c>
      <c r="Y864">
        <f>SLOPE(FMBtest!J840:J851,Data!$AB846:$AB857)</f>
        <v>0.63775928476251964</v>
      </c>
      <c r="Z864">
        <f>SLOPE(FMBtest!K840:K851,Data!$AB846:$AB857)</f>
        <v>0.56477227623652271</v>
      </c>
      <c r="AA864">
        <f>SLOPE(FMBtest!L840:L851,Data!$AB846:$AB857)</f>
        <v>0.94886164790094774</v>
      </c>
      <c r="AB864">
        <f>SLOPE(FMBtest!M840:M851,Data!$AB846:$AB857)</f>
        <v>0.94377108801946374</v>
      </c>
      <c r="AC864">
        <f>SLOPE(FMBtest!N840:N851,Data!$AB846:$AB857)</f>
        <v>0.73264769873148061</v>
      </c>
      <c r="AD864">
        <f>SLOPE(FMBtest!O840:O851,Data!$AB846:$AB857)</f>
        <v>0.70052116937292774</v>
      </c>
      <c r="AE864">
        <f>SLOPE(FMBtest!P840:P851,Data!$AB846:$AB857)</f>
        <v>0.7768320305177544</v>
      </c>
      <c r="AF864">
        <f>SLOPE(FMBtest!Q840:Q851,Data!$AB846:$AB857)</f>
        <v>0.96395325331829962</v>
      </c>
      <c r="AG864">
        <f>SLOPE(FMBtest!R840:R851,Data!$AB846:$AB857)</f>
        <v>0.780433829874839</v>
      </c>
      <c r="AH864">
        <f>SLOPE(FMBtest!S840:S851,Data!$AB846:$AB857)</f>
        <v>0.75968010030428268</v>
      </c>
      <c r="AI864">
        <f>SLOPE(FMBtest!T840:T851,Data!$AB846:$AB857)</f>
        <v>0.76597258919069811</v>
      </c>
      <c r="AJ864">
        <f>SLOPE(FMBtest!U840:U851,Data!$AB846:$AB857)</f>
        <v>0.8370867278123838</v>
      </c>
      <c r="AK864">
        <f>SLOPE(FMBtest!V840:V851,Data!$AB846:$AB857)</f>
        <v>0.93474334577983909</v>
      </c>
      <c r="AL864">
        <f>SLOPE(FMBtest!W840:W851,Data!$AB846:$AB857)</f>
        <v>1.029282944637564</v>
      </c>
      <c r="AM864">
        <f>SLOPE(FMBtest!X840:X851,Data!$AB846:$AB857)</f>
        <v>0.86726776992096477</v>
      </c>
      <c r="AN864">
        <f>SLOPE(FMBtest!Y840:Y851,Data!$AB846:$AB857)</f>
        <v>0.81697459137964257</v>
      </c>
      <c r="AO864">
        <f>SLOPE(FMBtest!Z840:Z851,Data!$AB846:$AB857)</f>
        <v>1.0830735788259016</v>
      </c>
      <c r="AP864">
        <f>SLOPE(FMBtest!AA840:AA851,Data!$AB846:$AB857)</f>
        <v>1.3102792616159156</v>
      </c>
      <c r="AR864">
        <f t="array" ref="AR864:AS864">LINEST(FMBtest!C840:AA840,FM_ROLLING!R864:AP864,TRUE,FALSE)</f>
        <v>5.8912693508138503</v>
      </c>
      <c r="AS864">
        <v>4.4505092746145003E-2</v>
      </c>
    </row>
    <row r="865" spans="1:45" x14ac:dyDescent="0.3">
      <c r="A865">
        <v>1996</v>
      </c>
      <c r="B865">
        <v>12</v>
      </c>
      <c r="C865">
        <f>SLOPE(FMBtest!C841:C864,Data!$M841:$M864)</f>
        <v>-0.38973178169542227</v>
      </c>
      <c r="D865">
        <f>SLOPE(FMBtest!D841:D864,Data!$M841:$M864)</f>
        <v>-0.29910387256774429</v>
      </c>
      <c r="E865">
        <f>SLOPE(FMBtest!E841:E864,Data!$M841:$M864)</f>
        <v>-0.24425997292037632</v>
      </c>
      <c r="F865">
        <f>SLOPE(FMBtest!F841:F864,Data!$M841:$M864)</f>
        <v>-0.20511698205081927</v>
      </c>
      <c r="G865">
        <f>SLOPE(FMBtest!G841:G864,Data!$M841:$M864)</f>
        <v>-0.35212527980995301</v>
      </c>
      <c r="H865">
        <f>SLOPE(FMBtest!H841:H864,Data!$M841:$M864)</f>
        <v>-0.16053447741966775</v>
      </c>
      <c r="I865">
        <f>SLOPE(FMBtest!I841:I864,Data!$M841:$M864)</f>
        <v>-0.18222399630232672</v>
      </c>
      <c r="J865">
        <f>SLOPE(FMBtest!J841:J864,Data!$M841:$M864)</f>
        <v>-0.19126215984238198</v>
      </c>
      <c r="K865">
        <f>SLOPE(FMBtest!K841:K864,Data!$M841:$M864)</f>
        <v>-0.17823448529107164</v>
      </c>
      <c r="L865">
        <f>SLOPE(FMBtest!L841:L864,Data!$M841:$M864)</f>
        <v>-0.2640044793752076</v>
      </c>
      <c r="N865" s="5">
        <f t="array" ref="N865:O865">LINEST(FMBtest!C865:L865,FM_ROLLING!C865:L865,TRUE,FALSE)</f>
        <v>11.358300527444106</v>
      </c>
      <c r="O865" s="5">
        <v>6.2286355540707596</v>
      </c>
      <c r="R865">
        <f>SLOPE(FMBtest!C841:C852,Data!$AB847:$AB858)</f>
        <v>0.91202973758742323</v>
      </c>
      <c r="S865">
        <f>SLOPE(FMBtest!D841:D852,Data!$AB847:$AB858)</f>
        <v>0.65184660140992368</v>
      </c>
      <c r="T865">
        <f>SLOPE(FMBtest!E841:E852,Data!$AB847:$AB858)</f>
        <v>0.61811883521925093</v>
      </c>
      <c r="U865">
        <f>SLOPE(FMBtest!F841:F852,Data!$AB847:$AB858)</f>
        <v>0.57261882976570344</v>
      </c>
      <c r="V865">
        <f>SLOPE(FMBtest!G841:G852,Data!$AB847:$AB858)</f>
        <v>0.75658137116721647</v>
      </c>
      <c r="W865">
        <f>SLOPE(FMBtest!H841:H852,Data!$AB847:$AB858)</f>
        <v>1.1345820340761872</v>
      </c>
      <c r="X865">
        <f>SLOPE(FMBtest!I841:I852,Data!$AB847:$AB858)</f>
        <v>0.59664640168890293</v>
      </c>
      <c r="Y865">
        <f>SLOPE(FMBtest!J841:J852,Data!$AB847:$AB858)</f>
        <v>0.64182040620444025</v>
      </c>
      <c r="Z865">
        <f>SLOPE(FMBtest!K841:K852,Data!$AB847:$AB858)</f>
        <v>0.5981147692967711</v>
      </c>
      <c r="AA865">
        <f>SLOPE(FMBtest!L841:L852,Data!$AB847:$AB858)</f>
        <v>1.0329442732299907</v>
      </c>
      <c r="AB865">
        <f>SLOPE(FMBtest!M841:M852,Data!$AB847:$AB858)</f>
        <v>0.87939146895537934</v>
      </c>
      <c r="AC865">
        <f>SLOPE(FMBtest!N841:N852,Data!$AB847:$AB858)</f>
        <v>0.76627141577723357</v>
      </c>
      <c r="AD865">
        <f>SLOPE(FMBtest!O841:O852,Data!$AB847:$AB858)</f>
        <v>0.68074373660093723</v>
      </c>
      <c r="AE865">
        <f>SLOPE(FMBtest!P841:P852,Data!$AB847:$AB858)</f>
        <v>0.75115463715126085</v>
      </c>
      <c r="AF865">
        <f>SLOPE(FMBtest!Q841:Q852,Data!$AB847:$AB858)</f>
        <v>1.0320604955941397</v>
      </c>
      <c r="AG865">
        <f>SLOPE(FMBtest!R841:R852,Data!$AB847:$AB858)</f>
        <v>0.66386909789844528</v>
      </c>
      <c r="AH865">
        <f>SLOPE(FMBtest!S841:S852,Data!$AB847:$AB858)</f>
        <v>0.77113961565822498</v>
      </c>
      <c r="AI865">
        <f>SLOPE(FMBtest!T841:T852,Data!$AB847:$AB858)</f>
        <v>0.73971703360960595</v>
      </c>
      <c r="AJ865">
        <f>SLOPE(FMBtest!U841:U852,Data!$AB847:$AB858)</f>
        <v>0.82679049046780539</v>
      </c>
      <c r="AK865">
        <f>SLOPE(FMBtest!V841:V852,Data!$AB847:$AB858)</f>
        <v>0.97051357872680288</v>
      </c>
      <c r="AL865">
        <f>SLOPE(FMBtest!W841:W852,Data!$AB847:$AB858)</f>
        <v>0.89915648772164114</v>
      </c>
      <c r="AM865">
        <f>SLOPE(FMBtest!X841:X852,Data!$AB847:$AB858)</f>
        <v>0.87560231400070998</v>
      </c>
      <c r="AN865">
        <f>SLOPE(FMBtest!Y841:Y852,Data!$AB847:$AB858)</f>
        <v>0.8029903011691194</v>
      </c>
      <c r="AO865">
        <f>SLOPE(FMBtest!Z841:Z852,Data!$AB847:$AB858)</f>
        <v>1.0561588121446861</v>
      </c>
      <c r="AP865">
        <f>SLOPE(FMBtest!AA841:AA852,Data!$AB847:$AB858)</f>
        <v>1.3501715140622748</v>
      </c>
      <c r="AR865">
        <f t="array" ref="AR865:AS865">LINEST(FMBtest!C841:AA841,FM_ROLLING!R865:AP865,TRUE,FALSE)</f>
        <v>-6.4878182059021787</v>
      </c>
      <c r="AS865">
        <v>5.9190403505212359</v>
      </c>
    </row>
    <row r="866" spans="1:45" x14ac:dyDescent="0.3">
      <c r="A866">
        <v>1997</v>
      </c>
      <c r="B866">
        <v>1</v>
      </c>
      <c r="C866">
        <f>SLOPE(FMBtest!C842:C865,Data!$M842:$M865)</f>
        <v>-0.39863188204902544</v>
      </c>
      <c r="D866">
        <f>SLOPE(FMBtest!D842:D865,Data!$M842:$M865)</f>
        <v>-0.2838146951250004</v>
      </c>
      <c r="E866">
        <f>SLOPE(FMBtest!E842:E865,Data!$M842:$M865)</f>
        <v>-0.24091915189435353</v>
      </c>
      <c r="F866">
        <f>SLOPE(FMBtest!F842:F865,Data!$M842:$M865)</f>
        <v>-0.21294210236552649</v>
      </c>
      <c r="G866">
        <f>SLOPE(FMBtest!G842:G865,Data!$M842:$M865)</f>
        <v>-0.37632946060973022</v>
      </c>
      <c r="H866">
        <f>SLOPE(FMBtest!H842:H865,Data!$M842:$M865)</f>
        <v>-0.16879003346679017</v>
      </c>
      <c r="I866">
        <f>SLOPE(FMBtest!I842:I865,Data!$M842:$M865)</f>
        <v>-0.1856580623345187</v>
      </c>
      <c r="J866">
        <f>SLOPE(FMBtest!J842:J865,Data!$M842:$M865)</f>
        <v>-0.21026395816157897</v>
      </c>
      <c r="K866">
        <f>SLOPE(FMBtest!K842:K865,Data!$M842:$M865)</f>
        <v>-0.19028574170437493</v>
      </c>
      <c r="L866">
        <f>SLOPE(FMBtest!L842:L865,Data!$M842:$M865)</f>
        <v>-0.31898562915612155</v>
      </c>
      <c r="N866" s="5">
        <f t="array" ref="N866:O866">LINEST(FMBtest!C866:L866,FM_ROLLING!C866:L866,TRUE,FALSE)</f>
        <v>-37.846557475613075</v>
      </c>
      <c r="O866" s="5">
        <v>-7.2864689628519201</v>
      </c>
      <c r="R866">
        <f>SLOPE(FMBtest!C842:C853,Data!$AB848:$AB859)</f>
        <v>0.92553053831265175</v>
      </c>
      <c r="S866">
        <f>SLOPE(FMBtest!D842:D853,Data!$AB848:$AB859)</f>
        <v>0.7004560860079051</v>
      </c>
      <c r="T866">
        <f>SLOPE(FMBtest!E842:E853,Data!$AB848:$AB859)</f>
        <v>0.65302949085735462</v>
      </c>
      <c r="U866">
        <f>SLOPE(FMBtest!F842:F853,Data!$AB848:$AB859)</f>
        <v>0.59940402880249533</v>
      </c>
      <c r="V866">
        <f>SLOPE(FMBtest!G842:G853,Data!$AB848:$AB859)</f>
        <v>0.80904252564281198</v>
      </c>
      <c r="W866">
        <f>SLOPE(FMBtest!H842:H853,Data!$AB848:$AB859)</f>
        <v>1.1804657644467456</v>
      </c>
      <c r="X866">
        <f>SLOPE(FMBtest!I842:I853,Data!$AB848:$AB859)</f>
        <v>0.65455285083418813</v>
      </c>
      <c r="Y866">
        <f>SLOPE(FMBtest!J842:J853,Data!$AB848:$AB859)</f>
        <v>0.70379455413038905</v>
      </c>
      <c r="Z866">
        <f>SLOPE(FMBtest!K842:K853,Data!$AB848:$AB859)</f>
        <v>0.65198500194739284</v>
      </c>
      <c r="AA866">
        <f>SLOPE(FMBtest!L842:L853,Data!$AB848:$AB859)</f>
        <v>1.0914595634151802</v>
      </c>
      <c r="AB866">
        <f>SLOPE(FMBtest!M842:M853,Data!$AB848:$AB859)</f>
        <v>0.92318548914037801</v>
      </c>
      <c r="AC866">
        <f>SLOPE(FMBtest!N842:N853,Data!$AB848:$AB859)</f>
        <v>0.80796340216045959</v>
      </c>
      <c r="AD866">
        <f>SLOPE(FMBtest!O842:O853,Data!$AB848:$AB859)</f>
        <v>0.72868598837529042</v>
      </c>
      <c r="AE866">
        <f>SLOPE(FMBtest!P842:P853,Data!$AB848:$AB859)</f>
        <v>0.77435447811391656</v>
      </c>
      <c r="AF866">
        <f>SLOPE(FMBtest!Q842:Q853,Data!$AB848:$AB859)</f>
        <v>1.1042488603061023</v>
      </c>
      <c r="AG866">
        <f>SLOPE(FMBtest!R842:R853,Data!$AB848:$AB859)</f>
        <v>0.66606820477306083</v>
      </c>
      <c r="AH866">
        <f>SLOPE(FMBtest!S842:S853,Data!$AB848:$AB859)</f>
        <v>0.77267414014462799</v>
      </c>
      <c r="AI866">
        <f>SLOPE(FMBtest!T842:T853,Data!$AB848:$AB859)</f>
        <v>0.75238124711077914</v>
      </c>
      <c r="AJ866">
        <f>SLOPE(FMBtest!U842:U853,Data!$AB848:$AB859)</f>
        <v>0.84850172603636342</v>
      </c>
      <c r="AK866">
        <f>SLOPE(FMBtest!V842:V853,Data!$AB848:$AB859)</f>
        <v>0.96785703233345777</v>
      </c>
      <c r="AL866">
        <f>SLOPE(FMBtest!W842:W853,Data!$AB848:$AB859)</f>
        <v>0.94540757595995084</v>
      </c>
      <c r="AM866">
        <f>SLOPE(FMBtest!X842:X853,Data!$AB848:$AB859)</f>
        <v>0.88085121837530811</v>
      </c>
      <c r="AN866">
        <f>SLOPE(FMBtest!Y842:Y853,Data!$AB848:$AB859)</f>
        <v>0.79548116640901856</v>
      </c>
      <c r="AO866">
        <f>SLOPE(FMBtest!Z842:Z853,Data!$AB848:$AB859)</f>
        <v>1.0174280045852324</v>
      </c>
      <c r="AP866">
        <f>SLOPE(FMBtest!AA842:AA853,Data!$AB848:$AB859)</f>
        <v>1.3530079885603288</v>
      </c>
      <c r="AR866">
        <f t="array" ref="AR866:AS866">LINEST(FMBtest!C842:AA842,FM_ROLLING!R866:AP866,TRUE,FALSE)</f>
        <v>4.5316711081153871</v>
      </c>
      <c r="AS866">
        <v>-0.49360073376429003</v>
      </c>
    </row>
    <row r="867" spans="1:45" x14ac:dyDescent="0.3">
      <c r="A867">
        <v>1997</v>
      </c>
      <c r="B867">
        <v>2</v>
      </c>
      <c r="C867">
        <f>SLOPE(FMBtest!C843:C866,Data!$M843:$M866)</f>
        <v>-0.42194049402252909</v>
      </c>
      <c r="D867">
        <f>SLOPE(FMBtest!D843:D866,Data!$M843:$M866)</f>
        <v>-0.27562746475054756</v>
      </c>
      <c r="E867">
        <f>SLOPE(FMBtest!E843:E866,Data!$M843:$M866)</f>
        <v>-0.22338435861652139</v>
      </c>
      <c r="F867">
        <f>SLOPE(FMBtest!F843:F866,Data!$M843:$M866)</f>
        <v>-0.19459624988050941</v>
      </c>
      <c r="G867">
        <f>SLOPE(FMBtest!G843:G866,Data!$M843:$M866)</f>
        <v>-0.39573699731619388</v>
      </c>
      <c r="H867">
        <f>SLOPE(FMBtest!H843:H866,Data!$M843:$M866)</f>
        <v>-0.14866536720908954</v>
      </c>
      <c r="I867">
        <f>SLOPE(FMBtest!I843:I866,Data!$M843:$M866)</f>
        <v>-0.14533598903498982</v>
      </c>
      <c r="J867">
        <f>SLOPE(FMBtest!J843:J866,Data!$M843:$M866)</f>
        <v>-0.17259325359215572</v>
      </c>
      <c r="K867">
        <f>SLOPE(FMBtest!K843:K866,Data!$M843:$M866)</f>
        <v>-0.11475231375024046</v>
      </c>
      <c r="L867">
        <f>SLOPE(FMBtest!L843:L866,Data!$M843:$M866)</f>
        <v>-0.29134027316608646</v>
      </c>
      <c r="N867" s="5">
        <f t="array" ref="N867:O867">LINEST(FMBtest!C867:L867,FM_ROLLING!C867:L867,TRUE,FALSE)</f>
        <v>-6.7879518238014365</v>
      </c>
      <c r="O867" s="5">
        <v>-8.5742292253223074</v>
      </c>
      <c r="R867">
        <f>SLOPE(FMBtest!C843:C854,Data!$AB849:$AB860)</f>
        <v>0.83902958253720927</v>
      </c>
      <c r="S867">
        <f>SLOPE(FMBtest!D843:D854,Data!$AB849:$AB860)</f>
        <v>0.66715385917093317</v>
      </c>
      <c r="T867">
        <f>SLOPE(FMBtest!E843:E854,Data!$AB849:$AB860)</f>
        <v>0.67817729970731355</v>
      </c>
      <c r="U867">
        <f>SLOPE(FMBtest!F843:F854,Data!$AB849:$AB860)</f>
        <v>0.64540391897789351</v>
      </c>
      <c r="V867">
        <f>SLOPE(FMBtest!G843:G854,Data!$AB849:$AB860)</f>
        <v>0.82411507471671752</v>
      </c>
      <c r="W867">
        <f>SLOPE(FMBtest!H843:H854,Data!$AB849:$AB860)</f>
        <v>1.2061936050368776</v>
      </c>
      <c r="X867">
        <f>SLOPE(FMBtest!I843:I854,Data!$AB849:$AB860)</f>
        <v>0.73283834019298988</v>
      </c>
      <c r="Y867">
        <f>SLOPE(FMBtest!J843:J854,Data!$AB849:$AB860)</f>
        <v>0.76697958246011977</v>
      </c>
      <c r="Z867">
        <f>SLOPE(FMBtest!K843:K854,Data!$AB849:$AB860)</f>
        <v>0.71779369676102323</v>
      </c>
      <c r="AA867">
        <f>SLOPE(FMBtest!L843:L854,Data!$AB849:$AB860)</f>
        <v>1.1689220658534532</v>
      </c>
      <c r="AB867">
        <f>SLOPE(FMBtest!M843:M854,Data!$AB849:$AB860)</f>
        <v>0.91501261165337533</v>
      </c>
      <c r="AC867">
        <f>SLOPE(FMBtest!N843:N854,Data!$AB849:$AB860)</f>
        <v>0.83702766929786743</v>
      </c>
      <c r="AD867">
        <f>SLOPE(FMBtest!O843:O854,Data!$AB849:$AB860)</f>
        <v>0.78164757017895159</v>
      </c>
      <c r="AE867">
        <f>SLOPE(FMBtest!P843:P854,Data!$AB849:$AB860)</f>
        <v>0.85870739543220254</v>
      </c>
      <c r="AF867">
        <f>SLOPE(FMBtest!Q843:Q854,Data!$AB849:$AB860)</f>
        <v>1.1755959017158191</v>
      </c>
      <c r="AG867">
        <f>SLOPE(FMBtest!R843:R854,Data!$AB849:$AB860)</f>
        <v>0.69566126704581699</v>
      </c>
      <c r="AH867">
        <f>SLOPE(FMBtest!S843:S854,Data!$AB849:$AB860)</f>
        <v>0.80632999949204187</v>
      </c>
      <c r="AI867">
        <f>SLOPE(FMBtest!T843:T854,Data!$AB849:$AB860)</f>
        <v>0.77706382141243757</v>
      </c>
      <c r="AJ867">
        <f>SLOPE(FMBtest!U843:U854,Data!$AB849:$AB860)</f>
        <v>0.87880415915581123</v>
      </c>
      <c r="AK867">
        <f>SLOPE(FMBtest!V843:V854,Data!$AB849:$AB860)</f>
        <v>1.0088837660637577</v>
      </c>
      <c r="AL867">
        <f>SLOPE(FMBtest!W843:W854,Data!$AB849:$AB860)</f>
        <v>1.0194263757257209</v>
      </c>
      <c r="AM867">
        <f>SLOPE(FMBtest!X843:X854,Data!$AB849:$AB860)</f>
        <v>0.91407553524260288</v>
      </c>
      <c r="AN867">
        <f>SLOPE(FMBtest!Y843:Y854,Data!$AB849:$AB860)</f>
        <v>0.81894852842792232</v>
      </c>
      <c r="AO867">
        <f>SLOPE(FMBtest!Z843:Z854,Data!$AB849:$AB860)</f>
        <v>0.98622291826045994</v>
      </c>
      <c r="AP867">
        <f>SLOPE(FMBtest!AA843:AA854,Data!$AB849:$AB860)</f>
        <v>1.2877916336761295</v>
      </c>
      <c r="AR867">
        <f t="array" ref="AR867:AS867">LINEST(FMBtest!C843:AA843,FM_ROLLING!R867:AP867,TRUE,FALSE)</f>
        <v>-8.8496623176417639</v>
      </c>
      <c r="AS867">
        <v>6.5736661211655951</v>
      </c>
    </row>
    <row r="868" spans="1:45" x14ac:dyDescent="0.3">
      <c r="A868">
        <v>1997</v>
      </c>
      <c r="B868">
        <v>3</v>
      </c>
      <c r="C868">
        <f>SLOPE(FMBtest!C844:C867,Data!$M844:$M867)</f>
        <v>-0.12598930803340189</v>
      </c>
      <c r="D868">
        <f>SLOPE(FMBtest!D844:D867,Data!$M844:$M867)</f>
        <v>-5.5087386740831863E-2</v>
      </c>
      <c r="E868">
        <f>SLOPE(FMBtest!E844:E867,Data!$M844:$M867)</f>
        <v>-7.2044544043107644E-2</v>
      </c>
      <c r="F868">
        <f>SLOPE(FMBtest!F844:F867,Data!$M844:$M867)</f>
        <v>-1.2730599789977889E-2</v>
      </c>
      <c r="G868">
        <f>SLOPE(FMBtest!G844:G867,Data!$M844:$M867)</f>
        <v>-0.11893898310137749</v>
      </c>
      <c r="H868">
        <f>SLOPE(FMBtest!H844:H867,Data!$M844:$M867)</f>
        <v>6.9792281256743929E-2</v>
      </c>
      <c r="I868">
        <f>SLOPE(FMBtest!I844:I867,Data!$M844:$M867)</f>
        <v>6.3146372107373908E-2</v>
      </c>
      <c r="J868">
        <f>SLOPE(FMBtest!J844:J867,Data!$M844:$M867)</f>
        <v>5.2865101430911401E-2</v>
      </c>
      <c r="K868">
        <f>SLOPE(FMBtest!K844:K867,Data!$M844:$M867)</f>
        <v>0.11401847921909949</v>
      </c>
      <c r="L868">
        <f>SLOPE(FMBtest!L844:L867,Data!$M844:$M867)</f>
        <v>1.1929612405911203E-2</v>
      </c>
      <c r="N868" s="5">
        <f t="array" ref="N868:O868">LINEST(FMBtest!C868:L868,FM_ROLLING!C868:L868,TRUE,FALSE)</f>
        <v>10.789872548045315</v>
      </c>
      <c r="O868" s="5">
        <v>-2.3971918765595568</v>
      </c>
      <c r="R868">
        <f>SLOPE(FMBtest!C844:C855,Data!$AB850:$AB861)</f>
        <v>0.88338613248147768</v>
      </c>
      <c r="S868">
        <f>SLOPE(FMBtest!D844:D855,Data!$AB850:$AB861)</f>
        <v>0.68777568174464931</v>
      </c>
      <c r="T868">
        <f>SLOPE(FMBtest!E844:E855,Data!$AB850:$AB861)</f>
        <v>0.66389963181179812</v>
      </c>
      <c r="U868">
        <f>SLOPE(FMBtest!F844:F855,Data!$AB850:$AB861)</f>
        <v>0.61222615588260643</v>
      </c>
      <c r="V868">
        <f>SLOPE(FMBtest!G844:G855,Data!$AB850:$AB861)</f>
        <v>0.770266016126535</v>
      </c>
      <c r="W868">
        <f>SLOPE(FMBtest!H844:H855,Data!$AB850:$AB861)</f>
        <v>1.2185416288848498</v>
      </c>
      <c r="X868">
        <f>SLOPE(FMBtest!I844:I855,Data!$AB850:$AB861)</f>
        <v>0.74958653386747032</v>
      </c>
      <c r="Y868">
        <f>SLOPE(FMBtest!J844:J855,Data!$AB850:$AB861)</f>
        <v>0.83018607030340141</v>
      </c>
      <c r="Z868">
        <f>SLOPE(FMBtest!K844:K855,Data!$AB850:$AB861)</f>
        <v>0.71624685419301359</v>
      </c>
      <c r="AA868">
        <f>SLOPE(FMBtest!L844:L855,Data!$AB850:$AB861)</f>
        <v>1.0624588416682283</v>
      </c>
      <c r="AB868">
        <f>SLOPE(FMBtest!M844:M855,Data!$AB850:$AB861)</f>
        <v>0.96043136642950244</v>
      </c>
      <c r="AC868">
        <f>SLOPE(FMBtest!N844:N855,Data!$AB850:$AB861)</f>
        <v>0.87951837898381025</v>
      </c>
      <c r="AD868">
        <f>SLOPE(FMBtest!O844:O855,Data!$AB850:$AB861)</f>
        <v>0.81625068007270984</v>
      </c>
      <c r="AE868">
        <f>SLOPE(FMBtest!P844:P855,Data!$AB850:$AB861)</f>
        <v>0.8904156592352217</v>
      </c>
      <c r="AF868">
        <f>SLOPE(FMBtest!Q844:Q855,Data!$AB850:$AB861)</f>
        <v>1.1451526706749033</v>
      </c>
      <c r="AG868">
        <f>SLOPE(FMBtest!R844:R855,Data!$AB850:$AB861)</f>
        <v>0.80437840299948971</v>
      </c>
      <c r="AH868">
        <f>SLOPE(FMBtest!S844:S855,Data!$AB850:$AB861)</f>
        <v>0.87271991126369108</v>
      </c>
      <c r="AI868">
        <f>SLOPE(FMBtest!T844:T855,Data!$AB850:$AB861)</f>
        <v>0.83536576916148175</v>
      </c>
      <c r="AJ868">
        <f>SLOPE(FMBtest!U844:U855,Data!$AB850:$AB861)</f>
        <v>0.88433296239371151</v>
      </c>
      <c r="AK868">
        <f>SLOPE(FMBtest!V844:V855,Data!$AB850:$AB861)</f>
        <v>0.97567327951395066</v>
      </c>
      <c r="AL868">
        <f>SLOPE(FMBtest!W844:W855,Data!$AB850:$AB861)</f>
        <v>1.0457498392829279</v>
      </c>
      <c r="AM868">
        <f>SLOPE(FMBtest!X844:X855,Data!$AB850:$AB861)</f>
        <v>0.94875610709812153</v>
      </c>
      <c r="AN868">
        <f>SLOPE(FMBtest!Y844:Y855,Data!$AB850:$AB861)</f>
        <v>0.86243477176368233</v>
      </c>
      <c r="AO868">
        <f>SLOPE(FMBtest!Z844:Z855,Data!$AB850:$AB861)</f>
        <v>0.96139597011355338</v>
      </c>
      <c r="AP868">
        <f>SLOPE(FMBtest!AA844:AA855,Data!$AB850:$AB861)</f>
        <v>1.2215607600908331</v>
      </c>
      <c r="AR868">
        <f t="array" ref="AR868:AS868">LINEST(FMBtest!C844:AA844,FM_ROLLING!R868:AP868,TRUE,FALSE)</f>
        <v>-5.5631212743689797</v>
      </c>
      <c r="AS868">
        <v>0.11081713660052284</v>
      </c>
    </row>
    <row r="869" spans="1:45" x14ac:dyDescent="0.3">
      <c r="A869">
        <v>1997</v>
      </c>
      <c r="B869">
        <v>4</v>
      </c>
      <c r="C869">
        <f>SLOPE(FMBtest!C845:C868,Data!$M845:$M868)</f>
        <v>-0.10968511980295878</v>
      </c>
      <c r="D869">
        <f>SLOPE(FMBtest!D845:D868,Data!$M845:$M868)</f>
        <v>-8.4140102893800681E-2</v>
      </c>
      <c r="E869">
        <f>SLOPE(FMBtest!E845:E868,Data!$M845:$M868)</f>
        <v>-9.3844126253560589E-2</v>
      </c>
      <c r="F869">
        <f>SLOPE(FMBtest!F845:F868,Data!$M845:$M868)</f>
        <v>-3.947865738950377E-2</v>
      </c>
      <c r="G869">
        <f>SLOPE(FMBtest!G845:G868,Data!$M845:$M868)</f>
        <v>-0.12685270451165273</v>
      </c>
      <c r="H869">
        <f>SLOPE(FMBtest!H845:H868,Data!$M845:$M868)</f>
        <v>0.11101070830728876</v>
      </c>
      <c r="I869">
        <f>SLOPE(FMBtest!I845:I868,Data!$M845:$M868)</f>
        <v>4.0498584982817581E-2</v>
      </c>
      <c r="J869">
        <f>SLOPE(FMBtest!J845:J868,Data!$M845:$M868)</f>
        <v>3.4068460387940341E-2</v>
      </c>
      <c r="K869">
        <f>SLOPE(FMBtest!K845:K868,Data!$M845:$M868)</f>
        <v>9.4239627296354031E-2</v>
      </c>
      <c r="L869">
        <f>SLOPE(FMBtest!L845:L868,Data!$M845:$M868)</f>
        <v>7.2737169164129069E-3</v>
      </c>
      <c r="N869" s="5">
        <f t="array" ref="N869:O869">LINEST(FMBtest!C869:L869,FM_ROLLING!C869:L869,TRUE,FALSE)</f>
        <v>-0.7982280214862173</v>
      </c>
      <c r="O869" s="5">
        <v>9.558676806987938</v>
      </c>
      <c r="R869">
        <f>SLOPE(FMBtest!C845:C856,Data!$AB851:$AB862)</f>
        <v>0.79091795441575241</v>
      </c>
      <c r="S869">
        <f>SLOPE(FMBtest!D845:D856,Data!$AB851:$AB862)</f>
        <v>0.6375762908508027</v>
      </c>
      <c r="T869">
        <f>SLOPE(FMBtest!E845:E856,Data!$AB851:$AB862)</f>
        <v>0.64261454250052341</v>
      </c>
      <c r="U869">
        <f>SLOPE(FMBtest!F845:F856,Data!$AB851:$AB862)</f>
        <v>0.51404439017732573</v>
      </c>
      <c r="V869">
        <f>SLOPE(FMBtest!G845:G856,Data!$AB851:$AB862)</f>
        <v>0.6598252592616215</v>
      </c>
      <c r="W869">
        <f>SLOPE(FMBtest!H845:H856,Data!$AB851:$AB862)</f>
        <v>1.1084137782400691</v>
      </c>
      <c r="X869">
        <f>SLOPE(FMBtest!I845:I856,Data!$AB851:$AB862)</f>
        <v>0.69728654062107087</v>
      </c>
      <c r="Y869">
        <f>SLOPE(FMBtest!J845:J856,Data!$AB851:$AB862)</f>
        <v>0.77924209418694956</v>
      </c>
      <c r="Z869">
        <f>SLOPE(FMBtest!K845:K856,Data!$AB851:$AB862)</f>
        <v>0.65184026080967383</v>
      </c>
      <c r="AA869">
        <f>SLOPE(FMBtest!L845:L856,Data!$AB851:$AB862)</f>
        <v>1.0274085485370361</v>
      </c>
      <c r="AB869">
        <f>SLOPE(FMBtest!M845:M856,Data!$AB851:$AB862)</f>
        <v>0.8583108223614424</v>
      </c>
      <c r="AC869">
        <f>SLOPE(FMBtest!N845:N856,Data!$AB851:$AB862)</f>
        <v>0.91478046280722591</v>
      </c>
      <c r="AD869">
        <f>SLOPE(FMBtest!O845:O856,Data!$AB851:$AB862)</f>
        <v>0.79320368386929463</v>
      </c>
      <c r="AE869">
        <f>SLOPE(FMBtest!P845:P856,Data!$AB851:$AB862)</f>
        <v>0.81216450200157331</v>
      </c>
      <c r="AF869">
        <f>SLOPE(FMBtest!Q845:Q856,Data!$AB851:$AB862)</f>
        <v>1.1536263150273585</v>
      </c>
      <c r="AG869">
        <f>SLOPE(FMBtest!R845:R856,Data!$AB851:$AB862)</f>
        <v>0.76837502443902161</v>
      </c>
      <c r="AH869">
        <f>SLOPE(FMBtest!S845:S856,Data!$AB851:$AB862)</f>
        <v>0.85194875322857533</v>
      </c>
      <c r="AI869">
        <f>SLOPE(FMBtest!T845:T856,Data!$AB851:$AB862)</f>
        <v>0.8406885792167984</v>
      </c>
      <c r="AJ869">
        <f>SLOPE(FMBtest!U845:U856,Data!$AB851:$AB862)</f>
        <v>0.8341947820237352</v>
      </c>
      <c r="AK869">
        <f>SLOPE(FMBtest!V845:V856,Data!$AB851:$AB862)</f>
        <v>1.002311381760002</v>
      </c>
      <c r="AL869">
        <f>SLOPE(FMBtest!W845:W856,Data!$AB851:$AB862)</f>
        <v>1.0714635621367203</v>
      </c>
      <c r="AM869">
        <f>SLOPE(FMBtest!X845:X856,Data!$AB851:$AB862)</f>
        <v>0.89842904879068686</v>
      </c>
      <c r="AN869">
        <f>SLOPE(FMBtest!Y845:Y856,Data!$AB851:$AB862)</f>
        <v>0.931441289199745</v>
      </c>
      <c r="AO869">
        <f>SLOPE(FMBtest!Z845:Z856,Data!$AB851:$AB862)</f>
        <v>0.98179300312046924</v>
      </c>
      <c r="AP869">
        <f>SLOPE(FMBtest!AA845:AA856,Data!$AB851:$AB862)</f>
        <v>1.2213047258283467</v>
      </c>
      <c r="AR869">
        <f t="array" ref="AR869:AS869">LINEST(FMBtest!C845:AA845,FM_ROLLING!R869:AP869,TRUE,FALSE)</f>
        <v>12.033932374169311</v>
      </c>
      <c r="AS869">
        <v>-9.9094434408237912</v>
      </c>
    </row>
    <row r="870" spans="1:45" x14ac:dyDescent="0.3">
      <c r="A870">
        <v>1997</v>
      </c>
      <c r="B870">
        <v>5</v>
      </c>
      <c r="C870">
        <f>SLOPE(FMBtest!C846:C869,Data!$M846:$M869)</f>
        <v>-1.6908248460717423E-2</v>
      </c>
      <c r="D870">
        <f>SLOPE(FMBtest!D846:D869,Data!$M846:$M869)</f>
        <v>-3.2801702266349299E-2</v>
      </c>
      <c r="E870">
        <f>SLOPE(FMBtest!E846:E869,Data!$M846:$M869)</f>
        <v>-5.4212331802969985E-2</v>
      </c>
      <c r="F870">
        <f>SLOPE(FMBtest!F846:F869,Data!$M846:$M869)</f>
        <v>-4.7077953186117315E-3</v>
      </c>
      <c r="G870">
        <f>SLOPE(FMBtest!G846:G869,Data!$M846:$M869)</f>
        <v>-5.7221241499690739E-2</v>
      </c>
      <c r="H870">
        <f>SLOPE(FMBtest!H846:H869,Data!$M846:$M869)</f>
        <v>0.19570639831480868</v>
      </c>
      <c r="I870">
        <f>SLOPE(FMBtest!I846:I869,Data!$M846:$M869)</f>
        <v>0.11390800090422774</v>
      </c>
      <c r="J870">
        <f>SLOPE(FMBtest!J846:J869,Data!$M846:$M869)</f>
        <v>8.1565018164788464E-2</v>
      </c>
      <c r="K870">
        <f>SLOPE(FMBtest!K846:K869,Data!$M846:$M869)</f>
        <v>0.1050053772260805</v>
      </c>
      <c r="L870">
        <f>SLOPE(FMBtest!L846:L869,Data!$M846:$M869)</f>
        <v>6.5104661555692347E-2</v>
      </c>
      <c r="N870" s="5">
        <f t="array" ref="N870:O870">LINEST(FMBtest!C870:L870,FM_ROLLING!C870:L870,TRUE,FALSE)</f>
        <v>12.129207148834933</v>
      </c>
      <c r="O870" s="5">
        <v>3.0783648923994149</v>
      </c>
      <c r="R870">
        <f>SLOPE(FMBtest!C846:C857,Data!$AB852:$AB863)</f>
        <v>0.82018259829149132</v>
      </c>
      <c r="S870">
        <f>SLOPE(FMBtest!D846:D857,Data!$AB852:$AB863)</f>
        <v>0.67960782465732006</v>
      </c>
      <c r="T870">
        <f>SLOPE(FMBtest!E846:E857,Data!$AB852:$AB863)</f>
        <v>0.68563208890910676</v>
      </c>
      <c r="U870">
        <f>SLOPE(FMBtest!F846:F857,Data!$AB852:$AB863)</f>
        <v>0.57091035514884814</v>
      </c>
      <c r="V870">
        <f>SLOPE(FMBtest!G846:G857,Data!$AB852:$AB863)</f>
        <v>0.69756302666902636</v>
      </c>
      <c r="W870">
        <f>SLOPE(FMBtest!H846:H857,Data!$AB852:$AB863)</f>
        <v>1.1576703668845794</v>
      </c>
      <c r="X870">
        <f>SLOPE(FMBtest!I846:I857,Data!$AB852:$AB863)</f>
        <v>0.73800840671691181</v>
      </c>
      <c r="Y870">
        <f>SLOPE(FMBtest!J846:J857,Data!$AB852:$AB863)</f>
        <v>0.82234664729969498</v>
      </c>
      <c r="Z870">
        <f>SLOPE(FMBtest!K846:K857,Data!$AB852:$AB863)</f>
        <v>0.69796336041665075</v>
      </c>
      <c r="AA870">
        <f>SLOPE(FMBtest!L846:L857,Data!$AB852:$AB863)</f>
        <v>1.08639359839493</v>
      </c>
      <c r="AB870">
        <f>SLOPE(FMBtest!M846:M857,Data!$AB852:$AB863)</f>
        <v>0.88720056852060802</v>
      </c>
      <c r="AC870">
        <f>SLOPE(FMBtest!N846:N857,Data!$AB852:$AB863)</f>
        <v>0.93606316986420612</v>
      </c>
      <c r="AD870">
        <f>SLOPE(FMBtest!O846:O857,Data!$AB852:$AB863)</f>
        <v>0.829415514187411</v>
      </c>
      <c r="AE870">
        <f>SLOPE(FMBtest!P846:P857,Data!$AB852:$AB863)</f>
        <v>0.86247470741278331</v>
      </c>
      <c r="AF870">
        <f>SLOPE(FMBtest!Q846:Q857,Data!$AB852:$AB863)</f>
        <v>1.1708625602014275</v>
      </c>
      <c r="AG870">
        <f>SLOPE(FMBtest!R846:R857,Data!$AB852:$AB863)</f>
        <v>0.77970847708169544</v>
      </c>
      <c r="AH870">
        <f>SLOPE(FMBtest!S846:S857,Data!$AB852:$AB863)</f>
        <v>0.89588404677310418</v>
      </c>
      <c r="AI870">
        <f>SLOPE(FMBtest!T846:T857,Data!$AB852:$AB863)</f>
        <v>0.85421155041644792</v>
      </c>
      <c r="AJ870">
        <f>SLOPE(FMBtest!U846:U857,Data!$AB852:$AB863)</f>
        <v>0.85433468514057131</v>
      </c>
      <c r="AK870">
        <f>SLOPE(FMBtest!V846:V857,Data!$AB852:$AB863)</f>
        <v>1.0266458290811247</v>
      </c>
      <c r="AL870">
        <f>SLOPE(FMBtest!W846:W857,Data!$AB852:$AB863)</f>
        <v>1.0776806495094091</v>
      </c>
      <c r="AM870">
        <f>SLOPE(FMBtest!X846:X857,Data!$AB852:$AB863)</f>
        <v>0.93618966015545635</v>
      </c>
      <c r="AN870">
        <f>SLOPE(FMBtest!Y846:Y857,Data!$AB852:$AB863)</f>
        <v>0.9500096363134225</v>
      </c>
      <c r="AO870">
        <f>SLOPE(FMBtest!Z846:Z857,Data!$AB852:$AB863)</f>
        <v>0.95693859064138165</v>
      </c>
      <c r="AP870">
        <f>SLOPE(FMBtest!AA846:AA857,Data!$AB852:$AB863)</f>
        <v>1.1666190808342989</v>
      </c>
      <c r="AR870">
        <f t="array" ref="AR870:AS870">LINEST(FMBtest!C846:AA846,FM_ROLLING!R870:AP870,TRUE,FALSE)</f>
        <v>3.6044923761785741</v>
      </c>
      <c r="AS870">
        <v>6.5549870108228454</v>
      </c>
    </row>
    <row r="871" spans="1:45" x14ac:dyDescent="0.3">
      <c r="A871">
        <v>1997</v>
      </c>
      <c r="B871">
        <v>6</v>
      </c>
      <c r="C871">
        <f>SLOPE(FMBtest!C847:C870,Data!$M847:$M870)</f>
        <v>-7.8120458891424674E-2</v>
      </c>
      <c r="D871">
        <f>SLOPE(FMBtest!D847:D870,Data!$M847:$M870)</f>
        <v>-7.1316016088606465E-2</v>
      </c>
      <c r="E871">
        <f>SLOPE(FMBtest!E847:E870,Data!$M847:$M870)</f>
        <v>-9.0962786546304006E-2</v>
      </c>
      <c r="F871">
        <f>SLOPE(FMBtest!F847:F870,Data!$M847:$M870)</f>
        <v>-4.5159746989732436E-2</v>
      </c>
      <c r="G871">
        <f>SLOPE(FMBtest!G847:G870,Data!$M847:$M870)</f>
        <v>-8.8643321393298988E-2</v>
      </c>
      <c r="H871">
        <f>SLOPE(FMBtest!H847:H870,Data!$M847:$M870)</f>
        <v>0.10709444989541807</v>
      </c>
      <c r="I871">
        <f>SLOPE(FMBtest!I847:I870,Data!$M847:$M870)</f>
        <v>5.6856169088268571E-2</v>
      </c>
      <c r="J871">
        <f>SLOPE(FMBtest!J847:J870,Data!$M847:$M870)</f>
        <v>4.7253505265238881E-2</v>
      </c>
      <c r="K871">
        <f>SLOPE(FMBtest!K847:K870,Data!$M847:$M870)</f>
        <v>5.915813399872262E-2</v>
      </c>
      <c r="L871">
        <f>SLOPE(FMBtest!L847:L870,Data!$M847:$M870)</f>
        <v>1.379322436214462E-2</v>
      </c>
      <c r="N871" s="5">
        <f t="array" ref="N871:O871">LINEST(FMBtest!C871:L871,FM_ROLLING!C871:L871,TRUE,FALSE)</f>
        <v>19.173440787785331</v>
      </c>
      <c r="O871" s="5">
        <v>5.7776507894825135</v>
      </c>
      <c r="R871">
        <f>SLOPE(FMBtest!C847:C858,Data!$AB853:$AB864)</f>
        <v>0.74281613412947611</v>
      </c>
      <c r="S871">
        <f>SLOPE(FMBtest!D847:D858,Data!$AB853:$AB864)</f>
        <v>0.68999340363182404</v>
      </c>
      <c r="T871">
        <f>SLOPE(FMBtest!E847:E858,Data!$AB853:$AB864)</f>
        <v>0.73087925544671162</v>
      </c>
      <c r="U871">
        <f>SLOPE(FMBtest!F847:F858,Data!$AB853:$AB864)</f>
        <v>0.61161597727880712</v>
      </c>
      <c r="V871">
        <f>SLOPE(FMBtest!G847:G858,Data!$AB853:$AB864)</f>
        <v>0.80817445649193953</v>
      </c>
      <c r="W871">
        <f>SLOPE(FMBtest!H847:H858,Data!$AB853:$AB864)</f>
        <v>0.95000717237345744</v>
      </c>
      <c r="X871">
        <f>SLOPE(FMBtest!I847:I858,Data!$AB853:$AB864)</f>
        <v>0.67676134384247577</v>
      </c>
      <c r="Y871">
        <f>SLOPE(FMBtest!J847:J858,Data!$AB853:$AB864)</f>
        <v>0.8419815357076198</v>
      </c>
      <c r="Z871">
        <f>SLOPE(FMBtest!K847:K858,Data!$AB853:$AB864)</f>
        <v>0.65982457316070153</v>
      </c>
      <c r="AA871">
        <f>SLOPE(FMBtest!L847:L858,Data!$AB853:$AB864)</f>
        <v>1.06002058111179</v>
      </c>
      <c r="AB871">
        <f>SLOPE(FMBtest!M847:M858,Data!$AB853:$AB864)</f>
        <v>0.73205840472014183</v>
      </c>
      <c r="AC871">
        <f>SLOPE(FMBtest!N847:N858,Data!$AB853:$AB864)</f>
        <v>0.94223054722163291</v>
      </c>
      <c r="AD871">
        <f>SLOPE(FMBtest!O847:O858,Data!$AB853:$AB864)</f>
        <v>0.85683194879756119</v>
      </c>
      <c r="AE871">
        <f>SLOPE(FMBtest!P847:P858,Data!$AB853:$AB864)</f>
        <v>0.92634443232741026</v>
      </c>
      <c r="AF871">
        <f>SLOPE(FMBtest!Q847:Q858,Data!$AB853:$AB864)</f>
        <v>1.2258724403072989</v>
      </c>
      <c r="AG871">
        <f>SLOPE(FMBtest!R847:R858,Data!$AB853:$AB864)</f>
        <v>0.73947945738087073</v>
      </c>
      <c r="AH871">
        <f>SLOPE(FMBtest!S847:S858,Data!$AB853:$AB864)</f>
        <v>0.90945529285160831</v>
      </c>
      <c r="AI871">
        <f>SLOPE(FMBtest!T847:T858,Data!$AB853:$AB864)</f>
        <v>0.8715458375587567</v>
      </c>
      <c r="AJ871">
        <f>SLOPE(FMBtest!U847:U858,Data!$AB853:$AB864)</f>
        <v>0.89979778891511075</v>
      </c>
      <c r="AK871">
        <f>SLOPE(FMBtest!V847:V858,Data!$AB853:$AB864)</f>
        <v>1.0759144499232642</v>
      </c>
      <c r="AL871">
        <f>SLOPE(FMBtest!W847:W858,Data!$AB853:$AB864)</f>
        <v>0.94257448883685158</v>
      </c>
      <c r="AM871">
        <f>SLOPE(FMBtest!X847:X858,Data!$AB853:$AB864)</f>
        <v>0.91792450896934374</v>
      </c>
      <c r="AN871">
        <f>SLOPE(FMBtest!Y847:Y858,Data!$AB853:$AB864)</f>
        <v>0.94252851918457592</v>
      </c>
      <c r="AO871">
        <f>SLOPE(FMBtest!Z847:Z858,Data!$AB853:$AB864)</f>
        <v>0.94822432525689004</v>
      </c>
      <c r="AP871">
        <f>SLOPE(FMBtest!AA847:AA858,Data!$AB853:$AB864)</f>
        <v>1.1566872828557011</v>
      </c>
      <c r="AR871">
        <f t="array" ref="AR871:AS871">LINEST(FMBtest!C847:AA847,FM_ROLLING!R871:AP871,TRUE,FALSE)</f>
        <v>-1.6276680733823159</v>
      </c>
      <c r="AS871">
        <v>5.9696032850050482</v>
      </c>
    </row>
    <row r="872" spans="1:45" x14ac:dyDescent="0.3">
      <c r="A872">
        <v>1997</v>
      </c>
      <c r="B872">
        <v>7</v>
      </c>
      <c r="C872">
        <f>SLOPE(FMBtest!C848:C871,Data!$M848:$M871)</f>
        <v>-7.6789765071245103E-2</v>
      </c>
      <c r="D872">
        <f>SLOPE(FMBtest!D848:D871,Data!$M848:$M871)</f>
        <v>-6.665067582080654E-2</v>
      </c>
      <c r="E872">
        <f>SLOPE(FMBtest!E848:E871,Data!$M848:$M871)</f>
        <v>-8.4833223595552995E-2</v>
      </c>
      <c r="F872">
        <f>SLOPE(FMBtest!F848:F871,Data!$M848:$M871)</f>
        <v>-3.7816069344606143E-2</v>
      </c>
      <c r="G872">
        <f>SLOPE(FMBtest!G848:G871,Data!$M848:$M871)</f>
        <v>-8.4660808305185145E-2</v>
      </c>
      <c r="H872">
        <f>SLOPE(FMBtest!H848:H871,Data!$M848:$M871)</f>
        <v>0.11498658317408374</v>
      </c>
      <c r="I872">
        <f>SLOPE(FMBtest!I848:I871,Data!$M848:$M871)</f>
        <v>6.3025986441031301E-2</v>
      </c>
      <c r="J872">
        <f>SLOPE(FMBtest!J848:J871,Data!$M848:$M871)</f>
        <v>5.3916547146396696E-2</v>
      </c>
      <c r="K872">
        <f>SLOPE(FMBtest!K848:K871,Data!$M848:$M871)</f>
        <v>6.8345003641776245E-2</v>
      </c>
      <c r="L872">
        <f>SLOPE(FMBtest!L848:L871,Data!$M848:$M871)</f>
        <v>3.2140882083291994E-2</v>
      </c>
      <c r="N872" s="5">
        <f t="array" ref="N872:O872">LINEST(FMBtest!C872:L872,FM_ROLLING!C872:L872,TRUE,FALSE)</f>
        <v>-24.026875394774539</v>
      </c>
      <c r="O872" s="5">
        <v>-0.15705457264861025</v>
      </c>
      <c r="R872">
        <f>SLOPE(FMBtest!C848:C859,Data!$AB854:$AB865)</f>
        <v>0.69558346779356917</v>
      </c>
      <c r="S872">
        <f>SLOPE(FMBtest!D848:D859,Data!$AB854:$AB865)</f>
        <v>0.60714244749657631</v>
      </c>
      <c r="T872">
        <f>SLOPE(FMBtest!E848:E859,Data!$AB854:$AB865)</f>
        <v>0.63994334900850436</v>
      </c>
      <c r="U872">
        <f>SLOPE(FMBtest!F848:F859,Data!$AB854:$AB865)</f>
        <v>0.52439661184650299</v>
      </c>
      <c r="V872">
        <f>SLOPE(FMBtest!G848:G859,Data!$AB854:$AB865)</f>
        <v>0.72605941848118249</v>
      </c>
      <c r="W872">
        <f>SLOPE(FMBtest!H848:H859,Data!$AB854:$AB865)</f>
        <v>0.8733682613421857</v>
      </c>
      <c r="X872">
        <f>SLOPE(FMBtest!I848:I859,Data!$AB854:$AB865)</f>
        <v>0.59814801199734435</v>
      </c>
      <c r="Y872">
        <f>SLOPE(FMBtest!J848:J859,Data!$AB854:$AB865)</f>
        <v>0.78115621198767926</v>
      </c>
      <c r="Z872">
        <f>SLOPE(FMBtest!K848:K859,Data!$AB854:$AB865)</f>
        <v>0.61381710311634985</v>
      </c>
      <c r="AA872">
        <f>SLOPE(FMBtest!L848:L859,Data!$AB854:$AB865)</f>
        <v>1.012173720430892</v>
      </c>
      <c r="AB872">
        <f>SLOPE(FMBtest!M848:M859,Data!$AB854:$AB865)</f>
        <v>0.64798830501504556</v>
      </c>
      <c r="AC872">
        <f>SLOPE(FMBtest!N848:N859,Data!$AB854:$AB865)</f>
        <v>0.89504636645226354</v>
      </c>
      <c r="AD872">
        <f>SLOPE(FMBtest!O848:O859,Data!$AB854:$AB865)</f>
        <v>0.84089689004333634</v>
      </c>
      <c r="AE872">
        <f>SLOPE(FMBtest!P848:P859,Data!$AB854:$AB865)</f>
        <v>0.90045367049648772</v>
      </c>
      <c r="AF872">
        <f>SLOPE(FMBtest!Q848:Q859,Data!$AB854:$AB865)</f>
        <v>1.2159102639870769</v>
      </c>
      <c r="AG872">
        <f>SLOPE(FMBtest!R848:R859,Data!$AB854:$AB865)</f>
        <v>0.68116762567323341</v>
      </c>
      <c r="AH872">
        <f>SLOPE(FMBtest!S848:S859,Data!$AB854:$AB865)</f>
        <v>0.86068741224671552</v>
      </c>
      <c r="AI872">
        <f>SLOPE(FMBtest!T848:T859,Data!$AB854:$AB865)</f>
        <v>0.86713849501436302</v>
      </c>
      <c r="AJ872">
        <f>SLOPE(FMBtest!U848:U859,Data!$AB854:$AB865)</f>
        <v>0.89007981494410593</v>
      </c>
      <c r="AK872">
        <f>SLOPE(FMBtest!V848:V859,Data!$AB854:$AB865)</f>
        <v>1.1008667067681275</v>
      </c>
      <c r="AL872">
        <f>SLOPE(FMBtest!W848:W859,Data!$AB854:$AB865)</f>
        <v>0.99952013631738856</v>
      </c>
      <c r="AM872">
        <f>SLOPE(FMBtest!X848:X859,Data!$AB854:$AB865)</f>
        <v>0.90663341968497835</v>
      </c>
      <c r="AN872">
        <f>SLOPE(FMBtest!Y848:Y859,Data!$AB854:$AB865)</f>
        <v>0.94469430032133206</v>
      </c>
      <c r="AO872">
        <f>SLOPE(FMBtest!Z848:Z859,Data!$AB854:$AB865)</f>
        <v>0.97666719253608913</v>
      </c>
      <c r="AP872">
        <f>SLOPE(FMBtest!AA848:AA859,Data!$AB854:$AB865)</f>
        <v>1.1886862735106412</v>
      </c>
      <c r="AR872">
        <f t="array" ref="AR872:AS872">LINEST(FMBtest!C848:AA848,FM_ROLLING!R872:AP872,TRUE,FALSE)</f>
        <v>7.9977843033724785</v>
      </c>
      <c r="AS872">
        <v>-0.76197201086759225</v>
      </c>
    </row>
    <row r="873" spans="1:45" x14ac:dyDescent="0.3">
      <c r="A873">
        <v>1997</v>
      </c>
      <c r="B873">
        <v>8</v>
      </c>
      <c r="C873">
        <f>SLOPE(FMBtest!C849:C872,Data!$M849:$M872)</f>
        <v>-8.8773461634483478E-2</v>
      </c>
      <c r="D873">
        <f>SLOPE(FMBtest!D849:D872,Data!$M849:$M872)</f>
        <v>-7.9719304224873069E-2</v>
      </c>
      <c r="E873">
        <f>SLOPE(FMBtest!E849:E872,Data!$M849:$M872)</f>
        <v>-9.8099170685337786E-2</v>
      </c>
      <c r="F873">
        <f>SLOPE(FMBtest!F849:F872,Data!$M849:$M872)</f>
        <v>-4.7499377682326809E-2</v>
      </c>
      <c r="G873">
        <f>SLOPE(FMBtest!G849:G872,Data!$M849:$M872)</f>
        <v>-0.1015077511694313</v>
      </c>
      <c r="H873">
        <f>SLOPE(FMBtest!H849:H872,Data!$M849:$M872)</f>
        <v>0.10173752792284631</v>
      </c>
      <c r="I873">
        <f>SLOPE(FMBtest!I849:I872,Data!$M849:$M872)</f>
        <v>5.0102257901189037E-2</v>
      </c>
      <c r="J873">
        <f>SLOPE(FMBtest!J849:J872,Data!$M849:$M872)</f>
        <v>4.3198535234165433E-2</v>
      </c>
      <c r="K873">
        <f>SLOPE(FMBtest!K849:K872,Data!$M849:$M872)</f>
        <v>6.0924270920802846E-2</v>
      </c>
      <c r="L873">
        <f>SLOPE(FMBtest!L849:L872,Data!$M849:$M872)</f>
        <v>1.0834541971150769E-2</v>
      </c>
      <c r="N873" s="5">
        <f t="array" ref="N873:O873">LINEST(FMBtest!C873:L873,FM_ROLLING!C873:L873,TRUE,FALSE)</f>
        <v>-11.142302689185529</v>
      </c>
      <c r="O873" s="5">
        <v>-3.7417996160910092</v>
      </c>
      <c r="R873">
        <f>SLOPE(FMBtest!C849:C860,Data!$AB855:$AB866)</f>
        <v>0.80747303508384982</v>
      </c>
      <c r="S873">
        <f>SLOPE(FMBtest!D849:D860,Data!$AB855:$AB866)</f>
        <v>0.69693623976277785</v>
      </c>
      <c r="T873">
        <f>SLOPE(FMBtest!E849:E860,Data!$AB855:$AB866)</f>
        <v>0.7108492093996468</v>
      </c>
      <c r="U873">
        <f>SLOPE(FMBtest!F849:F860,Data!$AB855:$AB866)</f>
        <v>0.62346963456330806</v>
      </c>
      <c r="V873">
        <f>SLOPE(FMBtest!G849:G860,Data!$AB855:$AB866)</f>
        <v>0.74730668881945306</v>
      </c>
      <c r="W873">
        <f>SLOPE(FMBtest!H849:H860,Data!$AB855:$AB866)</f>
        <v>1.1129849347589529</v>
      </c>
      <c r="X873">
        <f>SLOPE(FMBtest!I849:I860,Data!$AB855:$AB866)</f>
        <v>0.76821852256414913</v>
      </c>
      <c r="Y873">
        <f>SLOPE(FMBtest!J849:J860,Data!$AB855:$AB866)</f>
        <v>0.9943407348934532</v>
      </c>
      <c r="Z873">
        <f>SLOPE(FMBtest!K849:K860,Data!$AB855:$AB866)</f>
        <v>0.8111179720150391</v>
      </c>
      <c r="AA873">
        <f>SLOPE(FMBtest!L849:L860,Data!$AB855:$AB866)</f>
        <v>1.0813925659570431</v>
      </c>
      <c r="AB873">
        <f>SLOPE(FMBtest!M849:M860,Data!$AB855:$AB866)</f>
        <v>0.87219137819198356</v>
      </c>
      <c r="AC873">
        <f>SLOPE(FMBtest!N849:N860,Data!$AB855:$AB866)</f>
        <v>1.0311264351511795</v>
      </c>
      <c r="AD873">
        <f>SLOPE(FMBtest!O849:O860,Data!$AB855:$AB866)</f>
        <v>1.0269753320731392</v>
      </c>
      <c r="AE873">
        <f>SLOPE(FMBtest!P849:P860,Data!$AB855:$AB866)</f>
        <v>0.97839530860471335</v>
      </c>
      <c r="AF873">
        <f>SLOPE(FMBtest!Q849:Q860,Data!$AB855:$AB866)</f>
        <v>1.3120771115421308</v>
      </c>
      <c r="AG873">
        <f>SLOPE(FMBtest!R849:R860,Data!$AB855:$AB866)</f>
        <v>0.81079658911124197</v>
      </c>
      <c r="AH873">
        <f>SLOPE(FMBtest!S849:S860,Data!$AB855:$AB866)</f>
        <v>0.95918786969569125</v>
      </c>
      <c r="AI873">
        <f>SLOPE(FMBtest!T849:T860,Data!$AB855:$AB866)</f>
        <v>0.96050918119873452</v>
      </c>
      <c r="AJ873">
        <f>SLOPE(FMBtest!U849:U860,Data!$AB855:$AB866)</f>
        <v>0.97495980328376675</v>
      </c>
      <c r="AK873">
        <f>SLOPE(FMBtest!V849:V860,Data!$AB855:$AB866)</f>
        <v>1.0356512392801469</v>
      </c>
      <c r="AL873">
        <f>SLOPE(FMBtest!W849:W860,Data!$AB855:$AB866)</f>
        <v>1.054482750834109</v>
      </c>
      <c r="AM873">
        <f>SLOPE(FMBtest!X849:X860,Data!$AB855:$AB866)</f>
        <v>0.8536414941108692</v>
      </c>
      <c r="AN873">
        <f>SLOPE(FMBtest!Y849:Y860,Data!$AB855:$AB866)</f>
        <v>1.004974676585594</v>
      </c>
      <c r="AO873">
        <f>SLOPE(FMBtest!Z849:Z860,Data!$AB855:$AB866)</f>
        <v>0.99875978957609424</v>
      </c>
      <c r="AP873">
        <f>SLOPE(FMBtest!AA849:AA860,Data!$AB855:$AB866)</f>
        <v>1.045272371613414</v>
      </c>
      <c r="AR873">
        <f t="array" ref="AR873:AS873">LINEST(FMBtest!C849:AA849,FM_ROLLING!R873:AP873,TRUE,FALSE)</f>
        <v>-8.4311026730258067</v>
      </c>
      <c r="AS873">
        <v>8.5811127452968066</v>
      </c>
    </row>
    <row r="874" spans="1:45" x14ac:dyDescent="0.3">
      <c r="A874">
        <v>1997</v>
      </c>
      <c r="B874">
        <v>9</v>
      </c>
      <c r="C874">
        <f>SLOPE(FMBtest!C850:C873,Data!$M850:$M873)</f>
        <v>-5.9958371297967938E-2</v>
      </c>
      <c r="D874">
        <f>SLOPE(FMBtest!D850:D873,Data!$M850:$M873)</f>
        <v>-5.7733574404171262E-2</v>
      </c>
      <c r="E874">
        <f>SLOPE(FMBtest!E850:E873,Data!$M850:$M873)</f>
        <v>-7.7949230451758791E-2</v>
      </c>
      <c r="F874">
        <f>SLOPE(FMBtest!F850:F873,Data!$M850:$M873)</f>
        <v>-2.3211615568799179E-2</v>
      </c>
      <c r="G874">
        <f>SLOPE(FMBtest!G850:G873,Data!$M850:$M873)</f>
        <v>-7.8298744603551435E-2</v>
      </c>
      <c r="H874">
        <f>SLOPE(FMBtest!H850:H873,Data!$M850:$M873)</f>
        <v>0.13464171643793918</v>
      </c>
      <c r="I874">
        <f>SLOPE(FMBtest!I850:I873,Data!$M850:$M873)</f>
        <v>7.8214611481142921E-2</v>
      </c>
      <c r="J874">
        <f>SLOPE(FMBtest!J850:J873,Data!$M850:$M873)</f>
        <v>6.457764403296351E-2</v>
      </c>
      <c r="K874">
        <f>SLOPE(FMBtest!K850:K873,Data!$M850:$M873)</f>
        <v>7.5791857999518403E-2</v>
      </c>
      <c r="L874">
        <f>SLOPE(FMBtest!L850:L873,Data!$M850:$M873)</f>
        <v>3.3380175388415069E-2</v>
      </c>
      <c r="N874" s="5">
        <f t="array" ref="N874:O874">LINEST(FMBtest!C874:L874,FM_ROLLING!C874:L874,TRUE,FALSE)</f>
        <v>-2.5670923968868271</v>
      </c>
      <c r="O874" s="5">
        <v>-1.5710362112727305</v>
      </c>
      <c r="R874">
        <f>SLOPE(FMBtest!C850:C861,Data!$AB856:$AB867)</f>
        <v>1.2956950848691686</v>
      </c>
      <c r="S874">
        <f>SLOPE(FMBtest!D850:D861,Data!$AB856:$AB867)</f>
        <v>1.0768983890886752</v>
      </c>
      <c r="T874">
        <f>SLOPE(FMBtest!E850:E861,Data!$AB856:$AB867)</f>
        <v>1.0506130204406714</v>
      </c>
      <c r="U874">
        <f>SLOPE(FMBtest!F850:F861,Data!$AB856:$AB867)</f>
        <v>1.0331631520280462</v>
      </c>
      <c r="V874">
        <f>SLOPE(FMBtest!G850:G861,Data!$AB856:$AB867)</f>
        <v>1.2535477123669401</v>
      </c>
      <c r="W874">
        <f>SLOPE(FMBtest!H850:H861,Data!$AB856:$AB867)</f>
        <v>1.4512064888783316</v>
      </c>
      <c r="X874">
        <f>SLOPE(FMBtest!I850:I861,Data!$AB856:$AB867)</f>
        <v>1.1171548957817758</v>
      </c>
      <c r="Y874">
        <f>SLOPE(FMBtest!J850:J861,Data!$AB856:$AB867)</f>
        <v>1.1274838492012496</v>
      </c>
      <c r="Z874">
        <f>SLOPE(FMBtest!K850:K861,Data!$AB856:$AB867)</f>
        <v>1.0242355540246968</v>
      </c>
      <c r="AA874">
        <f>SLOPE(FMBtest!L850:L861,Data!$AB856:$AB867)</f>
        <v>1.3405192593115143</v>
      </c>
      <c r="AB874">
        <f>SLOPE(FMBtest!M850:M861,Data!$AB856:$AB867)</f>
        <v>1.2521237891416526</v>
      </c>
      <c r="AC874">
        <f>SLOPE(FMBtest!N850:N861,Data!$AB856:$AB867)</f>
        <v>1.2318947924455637</v>
      </c>
      <c r="AD874">
        <f>SLOPE(FMBtest!O850:O861,Data!$AB856:$AB867)</f>
        <v>1.0026237919423342</v>
      </c>
      <c r="AE874">
        <f>SLOPE(FMBtest!P850:P861,Data!$AB856:$AB867)</f>
        <v>1.0693058231198436</v>
      </c>
      <c r="AF874">
        <f>SLOPE(FMBtest!Q850:Q861,Data!$AB856:$AB867)</f>
        <v>1.378537818655639</v>
      </c>
      <c r="AG874">
        <f>SLOPE(FMBtest!R850:R861,Data!$AB856:$AB867)</f>
        <v>1.2435239520357746</v>
      </c>
      <c r="AH874">
        <f>SLOPE(FMBtest!S850:S861,Data!$AB856:$AB867)</f>
        <v>1.0445501135655995</v>
      </c>
      <c r="AI874">
        <f>SLOPE(FMBtest!T850:T861,Data!$AB856:$AB867)</f>
        <v>1.0134661630202744</v>
      </c>
      <c r="AJ874">
        <f>SLOPE(FMBtest!U850:U861,Data!$AB856:$AB867)</f>
        <v>0.96146307106806039</v>
      </c>
      <c r="AK874">
        <f>SLOPE(FMBtest!V850:V861,Data!$AB856:$AB867)</f>
        <v>1.22028966188957</v>
      </c>
      <c r="AL874">
        <f>SLOPE(FMBtest!W850:W861,Data!$AB856:$AB867)</f>
        <v>1.0469355228762494</v>
      </c>
      <c r="AM874">
        <f>SLOPE(FMBtest!X850:X861,Data!$AB856:$AB867)</f>
        <v>0.79079182243258095</v>
      </c>
      <c r="AN874">
        <f>SLOPE(FMBtest!Y850:Y861,Data!$AB856:$AB867)</f>
        <v>1.0461941946989839</v>
      </c>
      <c r="AO874">
        <f>SLOPE(FMBtest!Z850:Z861,Data!$AB856:$AB867)</f>
        <v>0.90249354808254389</v>
      </c>
      <c r="AP874">
        <f>SLOPE(FMBtest!AA850:AA861,Data!$AB856:$AB867)</f>
        <v>0.96505573640019582</v>
      </c>
      <c r="AR874">
        <f t="array" ref="AR874:AS874">LINEST(FMBtest!C850:AA850,FM_ROLLING!R874:AP874,TRUE,FALSE)</f>
        <v>5.8981748715445264</v>
      </c>
      <c r="AS874">
        <v>0.26545468562841901</v>
      </c>
    </row>
    <row r="875" spans="1:45" x14ac:dyDescent="0.3">
      <c r="A875">
        <v>1997</v>
      </c>
      <c r="B875">
        <v>10</v>
      </c>
      <c r="C875">
        <f>SLOPE(FMBtest!C851:C874,Data!$M851:$M874)</f>
        <v>-3.4955308318386932E-2</v>
      </c>
      <c r="D875">
        <f>SLOPE(FMBtest!D851:D874,Data!$M851:$M874)</f>
        <v>-2.8765562375496177E-2</v>
      </c>
      <c r="E875">
        <f>SLOPE(FMBtest!E851:E874,Data!$M851:$M874)</f>
        <v>-5.234568693894729E-2</v>
      </c>
      <c r="F875">
        <f>SLOPE(FMBtest!F851:F874,Data!$M851:$M874)</f>
        <v>-2.0796188950020673E-3</v>
      </c>
      <c r="G875">
        <f>SLOPE(FMBtest!G851:G874,Data!$M851:$M874)</f>
        <v>-3.1586242934175626E-2</v>
      </c>
      <c r="H875">
        <f>SLOPE(FMBtest!H851:H874,Data!$M851:$M874)</f>
        <v>0.14130334653103552</v>
      </c>
      <c r="I875">
        <f>SLOPE(FMBtest!I851:I874,Data!$M851:$M874)</f>
        <v>0.1004676184490278</v>
      </c>
      <c r="J875">
        <f>SLOPE(FMBtest!J851:J874,Data!$M851:$M874)</f>
        <v>9.4535187821550987E-2</v>
      </c>
      <c r="K875">
        <f>SLOPE(FMBtest!K851:K874,Data!$M851:$M874)</f>
        <v>9.2440413776480532E-2</v>
      </c>
      <c r="L875">
        <f>SLOPE(FMBtest!L851:L874,Data!$M851:$M874)</f>
        <v>6.8236863737457784E-2</v>
      </c>
      <c r="N875" s="5">
        <f t="array" ref="N875:O875">LINEST(FMBtest!C875:L875,FM_ROLLING!C875:L875,TRUE,FALSE)</f>
        <v>-2.6541356469935162</v>
      </c>
      <c r="O875" s="5">
        <v>-1.6568348713639076</v>
      </c>
      <c r="R875">
        <f>SLOPE(FMBtest!C851:C862,Data!$AB857:$AB868)</f>
        <v>1.231931943879621</v>
      </c>
      <c r="S875">
        <f>SLOPE(FMBtest!D851:D862,Data!$AB857:$AB868)</f>
        <v>0.99978677667560789</v>
      </c>
      <c r="T875">
        <f>SLOPE(FMBtest!E851:E862,Data!$AB857:$AB868)</f>
        <v>0.96722281027388612</v>
      </c>
      <c r="U875">
        <f>SLOPE(FMBtest!F851:F862,Data!$AB857:$AB868)</f>
        <v>0.932490636637199</v>
      </c>
      <c r="V875">
        <f>SLOPE(FMBtest!G851:G862,Data!$AB857:$AB868)</f>
        <v>1.1962369299462512</v>
      </c>
      <c r="W875">
        <f>SLOPE(FMBtest!H851:H862,Data!$AB857:$AB868)</f>
        <v>1.3971003295551114</v>
      </c>
      <c r="X875">
        <f>SLOPE(FMBtest!I851:I862,Data!$AB857:$AB868)</f>
        <v>1.1140492252846177</v>
      </c>
      <c r="Y875">
        <f>SLOPE(FMBtest!J851:J862,Data!$AB857:$AB868)</f>
        <v>1.0514855709751358</v>
      </c>
      <c r="Z875">
        <f>SLOPE(FMBtest!K851:K862,Data!$AB857:$AB868)</f>
        <v>0.98355273894294126</v>
      </c>
      <c r="AA875">
        <f>SLOPE(FMBtest!L851:L862,Data!$AB857:$AB868)</f>
        <v>1.3636127130654918</v>
      </c>
      <c r="AB875">
        <f>SLOPE(FMBtest!M851:M862,Data!$AB857:$AB868)</f>
        <v>1.3000764506869247</v>
      </c>
      <c r="AC875">
        <f>SLOPE(FMBtest!N851:N862,Data!$AB857:$AB868)</f>
        <v>1.1842100623779477</v>
      </c>
      <c r="AD875">
        <f>SLOPE(FMBtest!O851:O862,Data!$AB857:$AB868)</f>
        <v>0.96611583577468096</v>
      </c>
      <c r="AE875">
        <f>SLOPE(FMBtest!P851:P862,Data!$AB857:$AB868)</f>
        <v>1.0302760443952403</v>
      </c>
      <c r="AF875">
        <f>SLOPE(FMBtest!Q851:Q862,Data!$AB857:$AB868)</f>
        <v>1.36502082084071</v>
      </c>
      <c r="AG875">
        <f>SLOPE(FMBtest!R851:R862,Data!$AB857:$AB868)</f>
        <v>1.3589551532980411</v>
      </c>
      <c r="AH875">
        <f>SLOPE(FMBtest!S851:S862,Data!$AB857:$AB868)</f>
        <v>1.0514940284366063</v>
      </c>
      <c r="AI875">
        <f>SLOPE(FMBtest!T851:T862,Data!$AB857:$AB868)</f>
        <v>1.0190874184659027</v>
      </c>
      <c r="AJ875">
        <f>SLOPE(FMBtest!U851:U862,Data!$AB857:$AB868)</f>
        <v>0.94952229636993868</v>
      </c>
      <c r="AK875">
        <f>SLOPE(FMBtest!V851:V862,Data!$AB857:$AB868)</f>
        <v>1.2255482281379984</v>
      </c>
      <c r="AL875">
        <f>SLOPE(FMBtest!W851:W862,Data!$AB857:$AB868)</f>
        <v>1.1368653121863446</v>
      </c>
      <c r="AM875">
        <f>SLOPE(FMBtest!X851:X862,Data!$AB857:$AB868)</f>
        <v>0.8808306751889291</v>
      </c>
      <c r="AN875">
        <f>SLOPE(FMBtest!Y851:Y862,Data!$AB857:$AB868)</f>
        <v>1.0497560796640459</v>
      </c>
      <c r="AO875">
        <f>SLOPE(FMBtest!Z851:Z862,Data!$AB857:$AB868)</f>
        <v>0.90205175632886136</v>
      </c>
      <c r="AP875">
        <f>SLOPE(FMBtest!AA851:AA862,Data!$AB857:$AB868)</f>
        <v>0.9502559513726937</v>
      </c>
      <c r="AR875">
        <f t="array" ref="AR875:AS875">LINEST(FMBtest!C851:AA851,FM_ROLLING!R875:AP875,TRUE,FALSE)</f>
        <v>-8.05571160934986</v>
      </c>
      <c r="AS875">
        <v>5.0695338623624631</v>
      </c>
    </row>
    <row r="876" spans="1:45" x14ac:dyDescent="0.3">
      <c r="A876">
        <v>1997</v>
      </c>
      <c r="B876">
        <v>11</v>
      </c>
      <c r="C876">
        <f>SLOPE(FMBtest!C852:C875,Data!$M852:$M875)</f>
        <v>-7.2067287914369352E-2</v>
      </c>
      <c r="D876">
        <f>SLOPE(FMBtest!D852:D875,Data!$M852:$M875)</f>
        <v>-4.3603897609037795E-2</v>
      </c>
      <c r="E876">
        <f>SLOPE(FMBtest!E852:E875,Data!$M852:$M875)</f>
        <v>-5.4641057931027553E-2</v>
      </c>
      <c r="F876">
        <f>SLOPE(FMBtest!F852:F875,Data!$M852:$M875)</f>
        <v>-1.3642126542643006E-2</v>
      </c>
      <c r="G876">
        <f>SLOPE(FMBtest!G852:G875,Data!$M852:$M875)</f>
        <v>-2.9528382230262697E-2</v>
      </c>
      <c r="H876">
        <f>SLOPE(FMBtest!H852:H875,Data!$M852:$M875)</f>
        <v>7.8912280630630605E-2</v>
      </c>
      <c r="I876">
        <f>SLOPE(FMBtest!I852:I875,Data!$M852:$M875)</f>
        <v>6.2701016222189279E-2</v>
      </c>
      <c r="J876">
        <f>SLOPE(FMBtest!J852:J875,Data!$M852:$M875)</f>
        <v>8.5742847234871022E-2</v>
      </c>
      <c r="K876">
        <f>SLOPE(FMBtest!K852:K875,Data!$M852:$M875)</f>
        <v>6.2230469617594555E-2</v>
      </c>
      <c r="L876">
        <f>SLOPE(FMBtest!L852:L875,Data!$M852:$M875)</f>
        <v>6.7606815685069335E-2</v>
      </c>
      <c r="N876" s="5">
        <f t="array" ref="N876:O876">LINEST(FMBtest!C876:L876,FM_ROLLING!C876:L876,TRUE,FALSE)</f>
        <v>-19.142645782324891</v>
      </c>
      <c r="O876" s="5">
        <v>7.5811002588069636</v>
      </c>
      <c r="R876">
        <f>SLOPE(FMBtest!C852:C863,Data!$AB858:$AB869)</f>
        <v>1.2865848161743747</v>
      </c>
      <c r="S876">
        <f>SLOPE(FMBtest!D852:D863,Data!$AB858:$AB869)</f>
        <v>1.0133866174653181</v>
      </c>
      <c r="T876">
        <f>SLOPE(FMBtest!E852:E863,Data!$AB858:$AB869)</f>
        <v>0.9666351510047726</v>
      </c>
      <c r="U876">
        <f>SLOPE(FMBtest!F852:F863,Data!$AB858:$AB869)</f>
        <v>0.91491401139388961</v>
      </c>
      <c r="V876">
        <f>SLOPE(FMBtest!G852:G863,Data!$AB858:$AB869)</f>
        <v>1.1596338227130707</v>
      </c>
      <c r="W876">
        <f>SLOPE(FMBtest!H852:H863,Data!$AB858:$AB869)</f>
        <v>1.4917707831049938</v>
      </c>
      <c r="X876">
        <f>SLOPE(FMBtest!I852:I863,Data!$AB858:$AB869)</f>
        <v>1.1200183414066405</v>
      </c>
      <c r="Y876">
        <f>SLOPE(FMBtest!J852:J863,Data!$AB858:$AB869)</f>
        <v>1.0567285850665027</v>
      </c>
      <c r="Z876">
        <f>SLOPE(FMBtest!K852:K863,Data!$AB858:$AB869)</f>
        <v>0.96829113385768317</v>
      </c>
      <c r="AA876">
        <f>SLOPE(FMBtest!L852:L863,Data!$AB858:$AB869)</f>
        <v>1.2742545110676888</v>
      </c>
      <c r="AB876">
        <f>SLOPE(FMBtest!M852:M863,Data!$AB858:$AB869)</f>
        <v>1.4301057982588112</v>
      </c>
      <c r="AC876">
        <f>SLOPE(FMBtest!N852:N863,Data!$AB858:$AB869)</f>
        <v>1.2041104966087128</v>
      </c>
      <c r="AD876">
        <f>SLOPE(FMBtest!O852:O863,Data!$AB858:$AB869)</f>
        <v>0.95927367549818177</v>
      </c>
      <c r="AE876">
        <f>SLOPE(FMBtest!P852:P863,Data!$AB858:$AB869)</f>
        <v>0.98150427990211753</v>
      </c>
      <c r="AF876">
        <f>SLOPE(FMBtest!Q852:Q863,Data!$AB858:$AB869)</f>
        <v>1.2862251638422952</v>
      </c>
      <c r="AG876">
        <f>SLOPE(FMBtest!R852:R863,Data!$AB858:$AB869)</f>
        <v>1.5151777464397826</v>
      </c>
      <c r="AH876">
        <f>SLOPE(FMBtest!S852:S863,Data!$AB858:$AB869)</f>
        <v>1.129229535138395</v>
      </c>
      <c r="AI876">
        <f>SLOPE(FMBtest!T852:T863,Data!$AB858:$AB869)</f>
        <v>1.0170405959303803</v>
      </c>
      <c r="AJ876">
        <f>SLOPE(FMBtest!U852:U863,Data!$AB858:$AB869)</f>
        <v>0.97098256525990567</v>
      </c>
      <c r="AK876">
        <f>SLOPE(FMBtest!V852:V863,Data!$AB858:$AB869)</f>
        <v>1.1389379736194847</v>
      </c>
      <c r="AL876">
        <f>SLOPE(FMBtest!W852:W863,Data!$AB858:$AB869)</f>
        <v>1.1652905769083224</v>
      </c>
      <c r="AM876">
        <f>SLOPE(FMBtest!X852:X863,Data!$AB858:$AB869)</f>
        <v>0.90926668621578755</v>
      </c>
      <c r="AN876">
        <f>SLOPE(FMBtest!Y852:Y863,Data!$AB858:$AB869)</f>
        <v>1.1000828122645383</v>
      </c>
      <c r="AO876">
        <f>SLOPE(FMBtest!Z852:Z863,Data!$AB858:$AB869)</f>
        <v>0.92135230551560221</v>
      </c>
      <c r="AP876">
        <f>SLOPE(FMBtest!AA852:AA863,Data!$AB858:$AB869)</f>
        <v>0.89398472382999283</v>
      </c>
      <c r="AR876">
        <f t="array" ref="AR876:AS876">LINEST(FMBtest!C852:AA852,FM_ROLLING!R876:AP876,TRUE,FALSE)</f>
        <v>-7.2018428406507358</v>
      </c>
      <c r="AS876">
        <v>8.3563921713525513</v>
      </c>
    </row>
    <row r="877" spans="1:45" x14ac:dyDescent="0.3">
      <c r="A877">
        <v>1997</v>
      </c>
      <c r="B877">
        <v>12</v>
      </c>
      <c r="C877">
        <f>SLOPE(FMBtest!C853:C876,Data!$M853:$M876)</f>
        <v>-1.1416310529825788E-2</v>
      </c>
      <c r="D877">
        <f>SLOPE(FMBtest!D853:D876,Data!$M853:$M876)</f>
        <v>-2.9689704785293196E-2</v>
      </c>
      <c r="E877">
        <f>SLOPE(FMBtest!E853:E876,Data!$M853:$M876)</f>
        <v>-4.3919003703073778E-2</v>
      </c>
      <c r="F877">
        <f>SLOPE(FMBtest!F853:F876,Data!$M853:$M876)</f>
        <v>3.2212434872965216E-3</v>
      </c>
      <c r="G877">
        <f>SLOPE(FMBtest!G853:G876,Data!$M853:$M876)</f>
        <v>3.3207803693961001E-2</v>
      </c>
      <c r="H877">
        <f>SLOPE(FMBtest!H853:H876,Data!$M853:$M876)</f>
        <v>0.12036575160639899</v>
      </c>
      <c r="I877">
        <f>SLOPE(FMBtest!I853:I876,Data!$M853:$M876)</f>
        <v>9.269452543241273E-2</v>
      </c>
      <c r="J877">
        <f>SLOPE(FMBtest!J853:J876,Data!$M853:$M876)</f>
        <v>0.11209210518762434</v>
      </c>
      <c r="K877">
        <f>SLOPE(FMBtest!K853:K876,Data!$M853:$M876)</f>
        <v>9.1276174453608833E-2</v>
      </c>
      <c r="L877">
        <f>SLOPE(FMBtest!L853:L876,Data!$M853:$M876)</f>
        <v>0.13399378079326493</v>
      </c>
      <c r="N877" s="5">
        <f t="array" ref="N877:O877">LINEST(FMBtest!C877:L877,FM_ROLLING!C877:L877,TRUE,FALSE)</f>
        <v>24.161332146059038</v>
      </c>
      <c r="O877" s="5">
        <v>6.5665206500209878</v>
      </c>
      <c r="R877">
        <f>SLOPE(FMBtest!C853:C864,Data!$AB859:$AB870)</f>
        <v>1.3661108869312935</v>
      </c>
      <c r="S877">
        <f>SLOPE(FMBtest!D853:D864,Data!$AB859:$AB870)</f>
        <v>1.0681750211353149</v>
      </c>
      <c r="T877">
        <f>SLOPE(FMBtest!E853:E864,Data!$AB859:$AB870)</f>
        <v>1.002257682836905</v>
      </c>
      <c r="U877">
        <f>SLOPE(FMBtest!F853:F864,Data!$AB859:$AB870)</f>
        <v>0.93098782956080173</v>
      </c>
      <c r="V877">
        <f>SLOPE(FMBtest!G853:G864,Data!$AB859:$AB870)</f>
        <v>1.2109794031580661</v>
      </c>
      <c r="W877">
        <f>SLOPE(FMBtest!H853:H864,Data!$AB859:$AB870)</f>
        <v>1.4832451108593692</v>
      </c>
      <c r="X877">
        <f>SLOPE(FMBtest!I853:I864,Data!$AB859:$AB870)</f>
        <v>1.1657272845693611</v>
      </c>
      <c r="Y877">
        <f>SLOPE(FMBtest!J853:J864,Data!$AB859:$AB870)</f>
        <v>1.0580681670440264</v>
      </c>
      <c r="Z877">
        <f>SLOPE(FMBtest!K853:K864,Data!$AB859:$AB870)</f>
        <v>0.99280246554912865</v>
      </c>
      <c r="AA877">
        <f>SLOPE(FMBtest!L853:L864,Data!$AB859:$AB870)</f>
        <v>1.2956059597160645</v>
      </c>
      <c r="AB877">
        <f>SLOPE(FMBtest!M853:M864,Data!$AB859:$AB870)</f>
        <v>1.393641678885267</v>
      </c>
      <c r="AC877">
        <f>SLOPE(FMBtest!N853:N864,Data!$AB859:$AB870)</f>
        <v>1.2186371416809154</v>
      </c>
      <c r="AD877">
        <f>SLOPE(FMBtest!O853:O864,Data!$AB859:$AB870)</f>
        <v>0.97843547750214699</v>
      </c>
      <c r="AE877">
        <f>SLOPE(FMBtest!P853:P864,Data!$AB859:$AB870)</f>
        <v>0.99807914433307177</v>
      </c>
      <c r="AF877">
        <f>SLOPE(FMBtest!Q853:Q864,Data!$AB859:$AB870)</f>
        <v>1.3177107793225966</v>
      </c>
      <c r="AG877">
        <f>SLOPE(FMBtest!R853:R864,Data!$AB859:$AB870)</f>
        <v>1.4226645837230598</v>
      </c>
      <c r="AH877">
        <f>SLOPE(FMBtest!S853:S864,Data!$AB859:$AB870)</f>
        <v>1.1176797079462326</v>
      </c>
      <c r="AI877">
        <f>SLOPE(FMBtest!T853:T864,Data!$AB859:$AB870)</f>
        <v>1.0115760909157203</v>
      </c>
      <c r="AJ877">
        <f>SLOPE(FMBtest!U853:U864,Data!$AB859:$AB870)</f>
        <v>0.96936868819070765</v>
      </c>
      <c r="AK877">
        <f>SLOPE(FMBtest!V853:V864,Data!$AB859:$AB870)</f>
        <v>1.1460322494487076</v>
      </c>
      <c r="AL877">
        <f>SLOPE(FMBtest!W853:W864,Data!$AB859:$AB870)</f>
        <v>1.1646553828968529</v>
      </c>
      <c r="AM877">
        <f>SLOPE(FMBtest!X853:X864,Data!$AB859:$AB870)</f>
        <v>0.9255553646335658</v>
      </c>
      <c r="AN877">
        <f>SLOPE(FMBtest!Y853:Y864,Data!$AB859:$AB870)</f>
        <v>1.0917593440698665</v>
      </c>
      <c r="AO877">
        <f>SLOPE(FMBtest!Z853:Z864,Data!$AB859:$AB870)</f>
        <v>0.90191699052507268</v>
      </c>
      <c r="AP877">
        <f>SLOPE(FMBtest!AA853:AA864,Data!$AB859:$AB870)</f>
        <v>0.89582916852821559</v>
      </c>
      <c r="AR877">
        <f t="array" ref="AR877:AS877">LINEST(FMBtest!C853:AA853,FM_ROLLING!R877:AP877,TRUE,FALSE)</f>
        <v>-11.32358451891651</v>
      </c>
      <c r="AS877">
        <v>13.341365668737089</v>
      </c>
    </row>
    <row r="878" spans="1:45" x14ac:dyDescent="0.3">
      <c r="A878">
        <v>1998</v>
      </c>
      <c r="B878">
        <v>1</v>
      </c>
      <c r="C878">
        <f>SLOPE(FMBtest!C854:C877,Data!$M854:$M877)</f>
        <v>2.8618310011585893E-2</v>
      </c>
      <c r="D878">
        <f>SLOPE(FMBtest!D854:D877,Data!$M854:$M877)</f>
        <v>-1.6086868897150379E-2</v>
      </c>
      <c r="E878">
        <f>SLOPE(FMBtest!E854:E877,Data!$M854:$M877)</f>
        <v>-2.9278544081159385E-2</v>
      </c>
      <c r="F878">
        <f>SLOPE(FMBtest!F854:F877,Data!$M854:$M877)</f>
        <v>1.5853135019030639E-2</v>
      </c>
      <c r="G878">
        <f>SLOPE(FMBtest!G854:G877,Data!$M854:$M877)</f>
        <v>9.0012720229994278E-2</v>
      </c>
      <c r="H878">
        <f>SLOPE(FMBtest!H854:H877,Data!$M854:$M877)</f>
        <v>0.14622177031506958</v>
      </c>
      <c r="I878">
        <f>SLOPE(FMBtest!I854:I877,Data!$M854:$M877)</f>
        <v>9.4117232703842146E-2</v>
      </c>
      <c r="J878">
        <f>SLOPE(FMBtest!J854:J877,Data!$M854:$M877)</f>
        <v>0.11873313095886656</v>
      </c>
      <c r="K878">
        <f>SLOPE(FMBtest!K854:K877,Data!$M854:$M877)</f>
        <v>0.11334442453915761</v>
      </c>
      <c r="L878">
        <f>SLOPE(FMBtest!L854:L877,Data!$M854:$M877)</f>
        <v>0.17869667937204758</v>
      </c>
      <c r="N878" s="5">
        <f t="array" ref="N878:O878">LINEST(FMBtest!C878:L878,FM_ROLLING!C878:L878,TRUE,FALSE)</f>
        <v>-34.099766212483594</v>
      </c>
      <c r="O878" s="5">
        <v>4.8651737807842252</v>
      </c>
      <c r="R878">
        <f>SLOPE(FMBtest!C854:C865,Data!$AB860:$AB871)</f>
        <v>1.2993725072429774</v>
      </c>
      <c r="S878">
        <f>SLOPE(FMBtest!D854:D865,Data!$AB860:$AB871)</f>
        <v>1.0299373702333945</v>
      </c>
      <c r="T878">
        <f>SLOPE(FMBtest!E854:E865,Data!$AB860:$AB871)</f>
        <v>0.98227649361743763</v>
      </c>
      <c r="U878">
        <f>SLOPE(FMBtest!F854:F865,Data!$AB860:$AB871)</f>
        <v>0.9298591890894613</v>
      </c>
      <c r="V878">
        <f>SLOPE(FMBtest!G854:G865,Data!$AB860:$AB871)</f>
        <v>1.2124916132357144</v>
      </c>
      <c r="W878">
        <f>SLOPE(FMBtest!H854:H865,Data!$AB860:$AB871)</f>
        <v>1.4368290364491989</v>
      </c>
      <c r="X878">
        <f>SLOPE(FMBtest!I854:I865,Data!$AB860:$AB871)</f>
        <v>1.1560991288350235</v>
      </c>
      <c r="Y878">
        <f>SLOPE(FMBtest!J854:J865,Data!$AB860:$AB871)</f>
        <v>1.0707188081214356</v>
      </c>
      <c r="Z878">
        <f>SLOPE(FMBtest!K854:K865,Data!$AB860:$AB871)</f>
        <v>0.9917341020932412</v>
      </c>
      <c r="AA878">
        <f>SLOPE(FMBtest!L854:L865,Data!$AB860:$AB871)</f>
        <v>1.3193400188657061</v>
      </c>
      <c r="AB878">
        <f>SLOPE(FMBtest!M854:M865,Data!$AB860:$AB871)</f>
        <v>1.3644531664080348</v>
      </c>
      <c r="AC878">
        <f>SLOPE(FMBtest!N854:N865,Data!$AB860:$AB871)</f>
        <v>1.2036607616823516</v>
      </c>
      <c r="AD878">
        <f>SLOPE(FMBtest!O854:O865,Data!$AB860:$AB871)</f>
        <v>0.99368054675480133</v>
      </c>
      <c r="AE878">
        <f>SLOPE(FMBtest!P854:P865,Data!$AB860:$AB871)</f>
        <v>1.0102615120253386</v>
      </c>
      <c r="AF878">
        <f>SLOPE(FMBtest!Q854:Q865,Data!$AB860:$AB871)</f>
        <v>1.3558631256849689</v>
      </c>
      <c r="AG878">
        <f>SLOPE(FMBtest!R854:R865,Data!$AB860:$AB871)</f>
        <v>1.3644984774284965</v>
      </c>
      <c r="AH878">
        <f>SLOPE(FMBtest!S854:S865,Data!$AB860:$AB871)</f>
        <v>1.0791634062735482</v>
      </c>
      <c r="AI878">
        <f>SLOPE(FMBtest!T854:T865,Data!$AB860:$AB871)</f>
        <v>0.99460856903785322</v>
      </c>
      <c r="AJ878">
        <f>SLOPE(FMBtest!U854:U865,Data!$AB860:$AB871)</f>
        <v>0.9711358726751449</v>
      </c>
      <c r="AK878">
        <f>SLOPE(FMBtest!V854:V865,Data!$AB860:$AB871)</f>
        <v>1.1900580655434669</v>
      </c>
      <c r="AL878">
        <f>SLOPE(FMBtest!W854:W865,Data!$AB860:$AB871)</f>
        <v>1.0789437144079503</v>
      </c>
      <c r="AM878">
        <f>SLOPE(FMBtest!X854:X865,Data!$AB860:$AB871)</f>
        <v>0.80748585178751542</v>
      </c>
      <c r="AN878">
        <f>SLOPE(FMBtest!Y854:Y865,Data!$AB860:$AB871)</f>
        <v>1.0355260082781905</v>
      </c>
      <c r="AO878">
        <f>SLOPE(FMBtest!Z854:Z865,Data!$AB860:$AB871)</f>
        <v>0.87827358251241816</v>
      </c>
      <c r="AP878">
        <f>SLOPE(FMBtest!AA854:AA865,Data!$AB860:$AB871)</f>
        <v>0.92030884155444681</v>
      </c>
      <c r="AR878">
        <f t="array" ref="AR878:AS878">LINEST(FMBtest!C854:AA854,FM_ROLLING!R878:AP878,TRUE,FALSE)</f>
        <v>-1.3617283130000524</v>
      </c>
      <c r="AS878">
        <v>0.56351929118372124</v>
      </c>
    </row>
    <row r="879" spans="1:45" x14ac:dyDescent="0.3">
      <c r="A879">
        <v>1998</v>
      </c>
      <c r="B879">
        <v>2</v>
      </c>
      <c r="C879">
        <f>SLOPE(FMBtest!C855:C878,Data!$M855:$M878)</f>
        <v>-6.9442143808789375E-3</v>
      </c>
      <c r="D879">
        <f>SLOPE(FMBtest!D855:D878,Data!$M855:$M878)</f>
        <v>-2.6449229280985188E-2</v>
      </c>
      <c r="E879">
        <f>SLOPE(FMBtest!E855:E878,Data!$M855:$M878)</f>
        <v>-4.5080298861677054E-2</v>
      </c>
      <c r="F879">
        <f>SLOPE(FMBtest!F855:F878,Data!$M855:$M878)</f>
        <v>2.1922641824172078E-3</v>
      </c>
      <c r="G879">
        <f>SLOPE(FMBtest!G855:G878,Data!$M855:$M878)</f>
        <v>5.3196752060920303E-2</v>
      </c>
      <c r="H879">
        <f>SLOPE(FMBtest!H855:H878,Data!$M855:$M878)</f>
        <v>0.14898615903596205</v>
      </c>
      <c r="I879">
        <f>SLOPE(FMBtest!I855:I878,Data!$M855:$M878)</f>
        <v>0.11560448685869626</v>
      </c>
      <c r="J879">
        <f>SLOPE(FMBtest!J855:J878,Data!$M855:$M878)</f>
        <v>0.13369108157070644</v>
      </c>
      <c r="K879">
        <f>SLOPE(FMBtest!K855:K878,Data!$M855:$M878)</f>
        <v>0.12454794512565109</v>
      </c>
      <c r="L879">
        <f>SLOPE(FMBtest!L855:L878,Data!$M855:$M878)</f>
        <v>0.17755081733875575</v>
      </c>
      <c r="N879" s="5">
        <f t="array" ref="N879:O879">LINEST(FMBtest!C879:L879,FM_ROLLING!C879:L879,TRUE,FALSE)</f>
        <v>30.396787038130338</v>
      </c>
      <c r="O879" s="5">
        <v>10.152238491051625</v>
      </c>
      <c r="R879">
        <f>SLOPE(FMBtest!C855:C866,Data!$AB861:$AB872)</f>
        <v>1.3402166598421088</v>
      </c>
      <c r="S879">
        <f>SLOPE(FMBtest!D855:D866,Data!$AB861:$AB872)</f>
        <v>1.0519987579965575</v>
      </c>
      <c r="T879">
        <f>SLOPE(FMBtest!E855:E866,Data!$AB861:$AB872)</f>
        <v>0.98951764384111063</v>
      </c>
      <c r="U879">
        <f>SLOPE(FMBtest!F855:F866,Data!$AB861:$AB872)</f>
        <v>0.93432480192004064</v>
      </c>
      <c r="V879">
        <f>SLOPE(FMBtest!G855:G866,Data!$AB861:$AB872)</f>
        <v>1.230163592112036</v>
      </c>
      <c r="W879">
        <f>SLOPE(FMBtest!H855:H866,Data!$AB861:$AB872)</f>
        <v>1.4494682886064889</v>
      </c>
      <c r="X879">
        <f>SLOPE(FMBtest!I855:I866,Data!$AB861:$AB872)</f>
        <v>1.1469623644152496</v>
      </c>
      <c r="Y879">
        <f>SLOPE(FMBtest!J855:J866,Data!$AB861:$AB872)</f>
        <v>1.0610612672325759</v>
      </c>
      <c r="Z879">
        <f>SLOPE(FMBtest!K855:K866,Data!$AB861:$AB872)</f>
        <v>0.97322645068711866</v>
      </c>
      <c r="AA879">
        <f>SLOPE(FMBtest!L855:L866,Data!$AB861:$AB872)</f>
        <v>1.3076622247547067</v>
      </c>
      <c r="AB879">
        <f>SLOPE(FMBtest!M855:M866,Data!$AB861:$AB872)</f>
        <v>1.3762543835465806</v>
      </c>
      <c r="AC879">
        <f>SLOPE(FMBtest!N855:N866,Data!$AB861:$AB872)</f>
        <v>1.1912762090472815</v>
      </c>
      <c r="AD879">
        <f>SLOPE(FMBtest!O855:O866,Data!$AB861:$AB872)</f>
        <v>0.97120447508938756</v>
      </c>
      <c r="AE879">
        <f>SLOPE(FMBtest!P855:P866,Data!$AB861:$AB872)</f>
        <v>0.99469134992655206</v>
      </c>
      <c r="AF879">
        <f>SLOPE(FMBtest!Q855:Q866,Data!$AB861:$AB872)</f>
        <v>1.3546458716866283</v>
      </c>
      <c r="AG879">
        <f>SLOPE(FMBtest!R855:R866,Data!$AB861:$AB872)</f>
        <v>1.3487832823442549</v>
      </c>
      <c r="AH879">
        <f>SLOPE(FMBtest!S855:S866,Data!$AB861:$AB872)</f>
        <v>1.0616750678457008</v>
      </c>
      <c r="AI879">
        <f>SLOPE(FMBtest!T855:T866,Data!$AB861:$AB872)</f>
        <v>0.97775062364667775</v>
      </c>
      <c r="AJ879">
        <f>SLOPE(FMBtest!U855:U866,Data!$AB861:$AB872)</f>
        <v>0.95493986801699837</v>
      </c>
      <c r="AK879">
        <f>SLOPE(FMBtest!V855:V866,Data!$AB861:$AB872)</f>
        <v>1.1843695614142922</v>
      </c>
      <c r="AL879">
        <f>SLOPE(FMBtest!W855:W866,Data!$AB861:$AB872)</f>
        <v>1.0695150951266379</v>
      </c>
      <c r="AM879">
        <f>SLOPE(FMBtest!X855:X866,Data!$AB861:$AB872)</f>
        <v>0.7860182875382673</v>
      </c>
      <c r="AN879">
        <f>SLOPE(FMBtest!Y855:Y866,Data!$AB861:$AB872)</f>
        <v>1.0319772201988966</v>
      </c>
      <c r="AO879">
        <f>SLOPE(FMBtest!Z855:Z866,Data!$AB861:$AB872)</f>
        <v>0.871786693212249</v>
      </c>
      <c r="AP879">
        <f>SLOPE(FMBtest!AA855:AA866,Data!$AB861:$AB872)</f>
        <v>0.92581131745262613</v>
      </c>
      <c r="AR879">
        <f t="array" ref="AR879:AS879">LINEST(FMBtest!C855:AA855,FM_ROLLING!R879:AP879,TRUE,FALSE)</f>
        <v>3.5652219297402814</v>
      </c>
      <c r="AS879">
        <v>3.4812911464697183</v>
      </c>
    </row>
    <row r="880" spans="1:45" x14ac:dyDescent="0.3">
      <c r="A880">
        <v>1998</v>
      </c>
      <c r="B880">
        <v>3</v>
      </c>
      <c r="C880">
        <f>SLOPE(FMBtest!C856:C879,Data!$M856:$M879)</f>
        <v>-5.72037751823299E-2</v>
      </c>
      <c r="D880">
        <f>SLOPE(FMBtest!D856:D879,Data!$M856:$M879)</f>
        <v>-5.6438009848697561E-2</v>
      </c>
      <c r="E880">
        <f>SLOPE(FMBtest!E856:E879,Data!$M856:$M879)</f>
        <v>-7.2166408118358116E-2</v>
      </c>
      <c r="F880">
        <f>SLOPE(FMBtest!F856:F879,Data!$M856:$M879)</f>
        <v>-8.6219186025581124E-2</v>
      </c>
      <c r="G880">
        <f>SLOPE(FMBtest!G856:G879,Data!$M856:$M879)</f>
        <v>-0.10176882369523581</v>
      </c>
      <c r="H880">
        <f>SLOPE(FMBtest!H856:H879,Data!$M856:$M879)</f>
        <v>8.3828237031948208E-2</v>
      </c>
      <c r="I880">
        <f>SLOPE(FMBtest!I856:I879,Data!$M856:$M879)</f>
        <v>8.639105861093839E-2</v>
      </c>
      <c r="J880">
        <f>SLOPE(FMBtest!J856:J879,Data!$M856:$M879)</f>
        <v>8.7067676784473857E-2</v>
      </c>
      <c r="K880">
        <f>SLOPE(FMBtest!K856:K879,Data!$M856:$M879)</f>
        <v>5.7762092165938674E-2</v>
      </c>
      <c r="L880">
        <f>SLOPE(FMBtest!L856:L879,Data!$M856:$M879)</f>
        <v>2.484230347508555E-2</v>
      </c>
      <c r="N880" s="5">
        <f t="array" ref="N880:O880">LINEST(FMBtest!C880:L880,FM_ROLLING!C880:L880,TRUE,FALSE)</f>
        <v>6.2757485574108358</v>
      </c>
      <c r="O880" s="5">
        <v>-0.72672217819032392</v>
      </c>
      <c r="R880">
        <f>SLOPE(FMBtest!C856:C867,Data!$AB862:$AB873)</f>
        <v>1.3146551880176349</v>
      </c>
      <c r="S880">
        <f>SLOPE(FMBtest!D856:D867,Data!$AB862:$AB873)</f>
        <v>1.0357629495956941</v>
      </c>
      <c r="T880">
        <f>SLOPE(FMBtest!E856:E867,Data!$AB862:$AB873)</f>
        <v>0.95435163995255667</v>
      </c>
      <c r="U880">
        <f>SLOPE(FMBtest!F856:F867,Data!$AB862:$AB873)</f>
        <v>0.91684619700878034</v>
      </c>
      <c r="V880">
        <f>SLOPE(FMBtest!G856:G867,Data!$AB862:$AB873)</f>
        <v>1.2343207872127453</v>
      </c>
      <c r="W880">
        <f>SLOPE(FMBtest!H856:H867,Data!$AB862:$AB873)</f>
        <v>1.3994352657676319</v>
      </c>
      <c r="X880">
        <f>SLOPE(FMBtest!I856:I867,Data!$AB862:$AB873)</f>
        <v>1.1350561780101316</v>
      </c>
      <c r="Y880">
        <f>SLOPE(FMBtest!J856:J867,Data!$AB862:$AB873)</f>
        <v>1.0393091363247813</v>
      </c>
      <c r="Z880">
        <f>SLOPE(FMBtest!K856:K867,Data!$AB862:$AB873)</f>
        <v>0.99889891168445955</v>
      </c>
      <c r="AA880">
        <f>SLOPE(FMBtest!L856:L867,Data!$AB862:$AB873)</f>
        <v>1.3243987660270149</v>
      </c>
      <c r="AB880">
        <f>SLOPE(FMBtest!M856:M867,Data!$AB862:$AB873)</f>
        <v>1.3296543871578295</v>
      </c>
      <c r="AC880">
        <f>SLOPE(FMBtest!N856:N867,Data!$AB862:$AB873)</f>
        <v>1.166114409226725</v>
      </c>
      <c r="AD880">
        <f>SLOPE(FMBtest!O856:O867,Data!$AB862:$AB873)</f>
        <v>0.9720876963686047</v>
      </c>
      <c r="AE880">
        <f>SLOPE(FMBtest!P856:P867,Data!$AB862:$AB873)</f>
        <v>0.97041456533462134</v>
      </c>
      <c r="AF880">
        <f>SLOPE(FMBtest!Q856:Q867,Data!$AB862:$AB873)</f>
        <v>1.3687167766980877</v>
      </c>
      <c r="AG880">
        <f>SLOPE(FMBtest!R856:R867,Data!$AB862:$AB873)</f>
        <v>1.2542235706872338</v>
      </c>
      <c r="AH880">
        <f>SLOPE(FMBtest!S856:S867,Data!$AB862:$AB873)</f>
        <v>0.9705351212030453</v>
      </c>
      <c r="AI880">
        <f>SLOPE(FMBtest!T856:T867,Data!$AB862:$AB873)</f>
        <v>0.92609795488751634</v>
      </c>
      <c r="AJ880">
        <f>SLOPE(FMBtest!U856:U867,Data!$AB862:$AB873)</f>
        <v>0.9533108295712277</v>
      </c>
      <c r="AK880">
        <f>SLOPE(FMBtest!V856:V867,Data!$AB862:$AB873)</f>
        <v>1.1881721715390479</v>
      </c>
      <c r="AL880">
        <f>SLOPE(FMBtest!W856:W867,Data!$AB862:$AB873)</f>
        <v>1.0681369132165095</v>
      </c>
      <c r="AM880">
        <f>SLOPE(FMBtest!X856:X867,Data!$AB862:$AB873)</f>
        <v>0.74771655915109581</v>
      </c>
      <c r="AN880">
        <f>SLOPE(FMBtest!Y856:Y867,Data!$AB862:$AB873)</f>
        <v>0.9799123186581894</v>
      </c>
      <c r="AO880">
        <f>SLOPE(FMBtest!Z856:Z867,Data!$AB862:$AB873)</f>
        <v>0.87706033565076102</v>
      </c>
      <c r="AP880">
        <f>SLOPE(FMBtest!AA856:AA867,Data!$AB862:$AB873)</f>
        <v>0.97244994455454625</v>
      </c>
      <c r="AR880">
        <f t="array" ref="AR880:AS880">LINEST(FMBtest!C856:AA856,FM_ROLLING!R880:AP880,TRUE,FALSE)</f>
        <v>-1.0647711766337253</v>
      </c>
      <c r="AS880">
        <v>5.5437113803163163</v>
      </c>
    </row>
    <row r="881" spans="1:45" x14ac:dyDescent="0.3">
      <c r="A881">
        <v>1998</v>
      </c>
      <c r="B881">
        <v>4</v>
      </c>
      <c r="C881">
        <f>SLOPE(FMBtest!C857:C880,Data!$M857:$M880)</f>
        <v>-6.222836747992487E-2</v>
      </c>
      <c r="D881">
        <f>SLOPE(FMBtest!D857:D880,Data!$M857:$M880)</f>
        <v>-6.3608917645751412E-2</v>
      </c>
      <c r="E881">
        <f>SLOPE(FMBtest!E857:E880,Data!$M857:$M880)</f>
        <v>-8.6093919169593233E-2</v>
      </c>
      <c r="F881">
        <f>SLOPE(FMBtest!F857:F880,Data!$M857:$M880)</f>
        <v>-9.6818229525936467E-2</v>
      </c>
      <c r="G881">
        <f>SLOPE(FMBtest!G857:G880,Data!$M857:$M880)</f>
        <v>-0.10186896531982997</v>
      </c>
      <c r="H881">
        <f>SLOPE(FMBtest!H857:H880,Data!$M857:$M880)</f>
        <v>6.8502161722553065E-2</v>
      </c>
      <c r="I881">
        <f>SLOPE(FMBtest!I857:I880,Data!$M857:$M880)</f>
        <v>7.479088568604593E-2</v>
      </c>
      <c r="J881">
        <f>SLOPE(FMBtest!J857:J880,Data!$M857:$M880)</f>
        <v>6.8305942534045053E-2</v>
      </c>
      <c r="K881">
        <f>SLOPE(FMBtest!K857:K880,Data!$M857:$M880)</f>
        <v>4.6256147986087313E-2</v>
      </c>
      <c r="L881">
        <f>SLOPE(FMBtest!L857:L880,Data!$M857:$M880)</f>
        <v>3.0177399882470514E-2</v>
      </c>
      <c r="N881" s="5">
        <f t="array" ref="N881:O881">LINEST(FMBtest!C881:L881,FM_ROLLING!C881:L881,TRUE,FALSE)</f>
        <v>41.708444639186553</v>
      </c>
      <c r="O881" s="5">
        <v>-5.8977134389177603</v>
      </c>
      <c r="R881">
        <f>SLOPE(FMBtest!C857:C868,Data!$AB863:$AB874)</f>
        <v>1.2976167416989612</v>
      </c>
      <c r="S881">
        <f>SLOPE(FMBtest!D857:D868,Data!$AB863:$AB874)</f>
        <v>0.99174699476079342</v>
      </c>
      <c r="T881">
        <f>SLOPE(FMBtest!E857:E868,Data!$AB863:$AB874)</f>
        <v>0.90451880606805624</v>
      </c>
      <c r="U881">
        <f>SLOPE(FMBtest!F857:F868,Data!$AB863:$AB874)</f>
        <v>0.86577622194613735</v>
      </c>
      <c r="V881">
        <f>SLOPE(FMBtest!G857:G868,Data!$AB863:$AB874)</f>
        <v>1.1971604405000449</v>
      </c>
      <c r="W881">
        <f>SLOPE(FMBtest!H857:H868,Data!$AB863:$AB874)</f>
        <v>1.4037881290400178</v>
      </c>
      <c r="X881">
        <f>SLOPE(FMBtest!I857:I868,Data!$AB863:$AB874)</f>
        <v>1.1074674447075541</v>
      </c>
      <c r="Y881">
        <f>SLOPE(FMBtest!J857:J868,Data!$AB863:$AB874)</f>
        <v>0.99065953848142907</v>
      </c>
      <c r="Z881">
        <f>SLOPE(FMBtest!K857:K868,Data!$AB863:$AB874)</f>
        <v>0.96254419745304476</v>
      </c>
      <c r="AA881">
        <f>SLOPE(FMBtest!L857:L868,Data!$AB863:$AB874)</f>
        <v>1.2964873359129416</v>
      </c>
      <c r="AB881">
        <f>SLOPE(FMBtest!M857:M868,Data!$AB863:$AB874)</f>
        <v>1.3836362113769463</v>
      </c>
      <c r="AC881">
        <f>SLOPE(FMBtest!N857:N868,Data!$AB863:$AB874)</f>
        <v>1.1295624322521984</v>
      </c>
      <c r="AD881">
        <f>SLOPE(FMBtest!O857:O868,Data!$AB863:$AB874)</f>
        <v>0.93884293463740554</v>
      </c>
      <c r="AE881">
        <f>SLOPE(FMBtest!P857:P868,Data!$AB863:$AB874)</f>
        <v>0.95502689797155671</v>
      </c>
      <c r="AF881">
        <f>SLOPE(FMBtest!Q857:Q868,Data!$AB863:$AB874)</f>
        <v>1.3670612056851017</v>
      </c>
      <c r="AG881">
        <f>SLOPE(FMBtest!R857:R868,Data!$AB863:$AB874)</f>
        <v>1.315054656559389</v>
      </c>
      <c r="AH881">
        <f>SLOPE(FMBtest!S857:S868,Data!$AB863:$AB874)</f>
        <v>0.9460451177626874</v>
      </c>
      <c r="AI881">
        <f>SLOPE(FMBtest!T857:T868,Data!$AB863:$AB874)</f>
        <v>0.89704757287710613</v>
      </c>
      <c r="AJ881">
        <f>SLOPE(FMBtest!U857:U868,Data!$AB863:$AB874)</f>
        <v>0.9301482870765766</v>
      </c>
      <c r="AK881">
        <f>SLOPE(FMBtest!V857:V868,Data!$AB863:$AB874)</f>
        <v>1.2001982101161679</v>
      </c>
      <c r="AL881">
        <f>SLOPE(FMBtest!W857:W868,Data!$AB863:$AB874)</f>
        <v>1.0715572078971172</v>
      </c>
      <c r="AM881">
        <f>SLOPE(FMBtest!X857:X868,Data!$AB863:$AB874)</f>
        <v>0.77266895320139106</v>
      </c>
      <c r="AN881">
        <f>SLOPE(FMBtest!Y857:Y868,Data!$AB863:$AB874)</f>
        <v>0.96612460087389429</v>
      </c>
      <c r="AO881">
        <f>SLOPE(FMBtest!Z857:Z868,Data!$AB863:$AB874)</f>
        <v>0.86642870613599354</v>
      </c>
      <c r="AP881">
        <f>SLOPE(FMBtest!AA857:AA868,Data!$AB863:$AB874)</f>
        <v>0.97291494927731392</v>
      </c>
      <c r="AR881">
        <f t="array" ref="AR881:AS881">LINEST(FMBtest!C857:AA857,FM_ROLLING!R881:AP881,TRUE,FALSE)</f>
        <v>1.9580840601672633</v>
      </c>
      <c r="AS881">
        <v>-1.0755900401798013</v>
      </c>
    </row>
    <row r="882" spans="1:45" x14ac:dyDescent="0.3">
      <c r="A882">
        <v>1998</v>
      </c>
      <c r="B882">
        <v>5</v>
      </c>
      <c r="C882">
        <f>SLOPE(FMBtest!C858:C881,Data!$M858:$M881)</f>
        <v>-4.370479178349844E-2</v>
      </c>
      <c r="D882">
        <f>SLOPE(FMBtest!D858:D881,Data!$M858:$M881)</f>
        <v>-5.4892237803452933E-2</v>
      </c>
      <c r="E882">
        <f>SLOPE(FMBtest!E858:E881,Data!$M858:$M881)</f>
        <v>-7.9510701057844899E-2</v>
      </c>
      <c r="F882">
        <f>SLOPE(FMBtest!F858:F881,Data!$M858:$M881)</f>
        <v>-8.9760911375247679E-2</v>
      </c>
      <c r="G882">
        <f>SLOPE(FMBtest!G858:G881,Data!$M858:$M881)</f>
        <v>-8.0255285730491982E-2</v>
      </c>
      <c r="H882">
        <f>SLOPE(FMBtest!H858:H881,Data!$M858:$M881)</f>
        <v>7.6495158504698998E-2</v>
      </c>
      <c r="I882">
        <f>SLOPE(FMBtest!I858:I881,Data!$M858:$M881)</f>
        <v>7.7810000374293822E-2</v>
      </c>
      <c r="J882">
        <f>SLOPE(FMBtest!J858:J881,Data!$M858:$M881)</f>
        <v>6.7232207192828033E-2</v>
      </c>
      <c r="K882">
        <f>SLOPE(FMBtest!K858:K881,Data!$M858:$M881)</f>
        <v>5.1618079425263932E-2</v>
      </c>
      <c r="L882">
        <f>SLOPE(FMBtest!L858:L881,Data!$M858:$M881)</f>
        <v>4.7070109843858059E-2</v>
      </c>
      <c r="N882" s="5">
        <f t="array" ref="N882:O882">LINEST(FMBtest!C882:L882,FM_ROLLING!C882:L882,TRUE,FALSE)</f>
        <v>18.643487385028351</v>
      </c>
      <c r="O882" s="5">
        <v>-5.578987704591893</v>
      </c>
      <c r="R882">
        <f>SLOPE(FMBtest!C858:C869,Data!$AB864:$AB875)</f>
        <v>1.3761619668575058</v>
      </c>
      <c r="S882">
        <f>SLOPE(FMBtest!D858:D869,Data!$AB864:$AB875)</f>
        <v>1.0412779765988993</v>
      </c>
      <c r="T882">
        <f>SLOPE(FMBtest!E858:E869,Data!$AB864:$AB875)</f>
        <v>0.93944282273082325</v>
      </c>
      <c r="U882">
        <f>SLOPE(FMBtest!F858:F869,Data!$AB864:$AB875)</f>
        <v>0.90530833789161558</v>
      </c>
      <c r="V882">
        <f>SLOPE(FMBtest!G858:G869,Data!$AB864:$AB875)</f>
        <v>1.252409135485189</v>
      </c>
      <c r="W882">
        <f>SLOPE(FMBtest!H858:H869,Data!$AB864:$AB875)</f>
        <v>1.4871893799090101</v>
      </c>
      <c r="X882">
        <f>SLOPE(FMBtest!I858:I869,Data!$AB864:$AB875)</f>
        <v>1.1800566995734616</v>
      </c>
      <c r="Y882">
        <f>SLOPE(FMBtest!J858:J869,Data!$AB864:$AB875)</f>
        <v>1.0297074079969981</v>
      </c>
      <c r="Z882">
        <f>SLOPE(FMBtest!K858:K869,Data!$AB864:$AB875)</f>
        <v>0.98271971492502086</v>
      </c>
      <c r="AA882">
        <f>SLOPE(FMBtest!L858:L869,Data!$AB864:$AB875)</f>
        <v>1.3429025396244307</v>
      </c>
      <c r="AB882">
        <f>SLOPE(FMBtest!M858:M869,Data!$AB864:$AB875)</f>
        <v>1.4709286615747459</v>
      </c>
      <c r="AC882">
        <f>SLOPE(FMBtest!N858:N869,Data!$AB864:$AB875)</f>
        <v>1.176417821936915</v>
      </c>
      <c r="AD882">
        <f>SLOPE(FMBtest!O858:O869,Data!$AB864:$AB875)</f>
        <v>0.97411792975041434</v>
      </c>
      <c r="AE882">
        <f>SLOPE(FMBtest!P858:P869,Data!$AB864:$AB875)</f>
        <v>0.98247988583217671</v>
      </c>
      <c r="AF882">
        <f>SLOPE(FMBtest!Q858:Q869,Data!$AB864:$AB875)</f>
        <v>1.3556544640298926</v>
      </c>
      <c r="AG882">
        <f>SLOPE(FMBtest!R858:R869,Data!$AB864:$AB875)</f>
        <v>1.4036433734762894</v>
      </c>
      <c r="AH882">
        <f>SLOPE(FMBtest!S858:S869,Data!$AB864:$AB875)</f>
        <v>1.0308161269339697</v>
      </c>
      <c r="AI882">
        <f>SLOPE(FMBtest!T858:T869,Data!$AB864:$AB875)</f>
        <v>0.96414848158110045</v>
      </c>
      <c r="AJ882">
        <f>SLOPE(FMBtest!U858:U869,Data!$AB864:$AB875)</f>
        <v>0.96328519879334118</v>
      </c>
      <c r="AK882">
        <f>SLOPE(FMBtest!V858:V869,Data!$AB864:$AB875)</f>
        <v>1.1997917029532421</v>
      </c>
      <c r="AL882">
        <f>SLOPE(FMBtest!W858:W869,Data!$AB864:$AB875)</f>
        <v>1.1166147427760345</v>
      </c>
      <c r="AM882">
        <f>SLOPE(FMBtest!X858:X869,Data!$AB864:$AB875)</f>
        <v>0.83307166220727302</v>
      </c>
      <c r="AN882">
        <f>SLOPE(FMBtest!Y858:Y869,Data!$AB864:$AB875)</f>
        <v>1.0120087855437039</v>
      </c>
      <c r="AO882">
        <f>SLOPE(FMBtest!Z858:Z869,Data!$AB864:$AB875)</f>
        <v>0.89365845492872231</v>
      </c>
      <c r="AP882">
        <f>SLOPE(FMBtest!AA858:AA869,Data!$AB864:$AB875)</f>
        <v>0.93585272648468121</v>
      </c>
      <c r="AR882">
        <f t="array" ref="AR882:AS882">LINEST(FMBtest!C858:AA858,FM_ROLLING!R882:AP882,TRUE,FALSE)</f>
        <v>-7.6702785261648154</v>
      </c>
      <c r="AS882">
        <v>3.8629878033478251</v>
      </c>
    </row>
    <row r="883" spans="1:45" x14ac:dyDescent="0.3">
      <c r="A883">
        <v>1998</v>
      </c>
      <c r="B883">
        <v>6</v>
      </c>
      <c r="C883">
        <f>SLOPE(FMBtest!C859:C882,Data!$M859:$M882)</f>
        <v>-9.7124807205760874E-2</v>
      </c>
      <c r="D883">
        <f>SLOPE(FMBtest!D859:D882,Data!$M859:$M882)</f>
        <v>-8.2910349625277033E-2</v>
      </c>
      <c r="E883">
        <f>SLOPE(FMBtest!E859:E882,Data!$M859:$M882)</f>
        <v>-0.10180822374632775</v>
      </c>
      <c r="F883">
        <f>SLOPE(FMBtest!F859:F882,Data!$M859:$M882)</f>
        <v>-0.1191559308189009</v>
      </c>
      <c r="G883">
        <f>SLOPE(FMBtest!G859:G882,Data!$M859:$M882)</f>
        <v>-0.16080195114261983</v>
      </c>
      <c r="H883">
        <f>SLOPE(FMBtest!H859:H882,Data!$M859:$M882)</f>
        <v>4.762628065374299E-2</v>
      </c>
      <c r="I883">
        <f>SLOPE(FMBtest!I859:I882,Data!$M859:$M882)</f>
        <v>4.9970818053490552E-2</v>
      </c>
      <c r="J883">
        <f>SLOPE(FMBtest!J859:J882,Data!$M859:$M882)</f>
        <v>4.9470453934050265E-2</v>
      </c>
      <c r="K883">
        <f>SLOPE(FMBtest!K859:K882,Data!$M859:$M882)</f>
        <v>3.1730322459256083E-2</v>
      </c>
      <c r="L883">
        <f>SLOPE(FMBtest!L859:L882,Data!$M859:$M882)</f>
        <v>-3.2712007604481327E-2</v>
      </c>
      <c r="N883" s="5">
        <f t="array" ref="N883:O883">LINEST(FMBtest!C883:L883,FM_ROLLING!C883:L883,TRUE,FALSE)</f>
        <v>-19.228396771213902</v>
      </c>
      <c r="O883" s="5">
        <v>6.7856459440214572</v>
      </c>
      <c r="R883">
        <f>SLOPE(FMBtest!C859:C870,Data!$AB865:$AB876)</f>
        <v>1.2949073808394773</v>
      </c>
      <c r="S883">
        <f>SLOPE(FMBtest!D859:D870,Data!$AB865:$AB876)</f>
        <v>0.98822762047986834</v>
      </c>
      <c r="T883">
        <f>SLOPE(FMBtest!E859:E870,Data!$AB865:$AB876)</f>
        <v>0.89405222247269811</v>
      </c>
      <c r="U883">
        <f>SLOPE(FMBtest!F859:F870,Data!$AB865:$AB876)</f>
        <v>0.85769697445631554</v>
      </c>
      <c r="V883">
        <f>SLOPE(FMBtest!G859:G870,Data!$AB865:$AB876)</f>
        <v>1.20424218352935</v>
      </c>
      <c r="W883">
        <f>SLOPE(FMBtest!H859:H870,Data!$AB865:$AB876)</f>
        <v>1.3733803007558847</v>
      </c>
      <c r="X883">
        <f>SLOPE(FMBtest!I859:I870,Data!$AB865:$AB876)</f>
        <v>1.1147403717287163</v>
      </c>
      <c r="Y883">
        <f>SLOPE(FMBtest!J859:J870,Data!$AB865:$AB876)</f>
        <v>0.98247830767908595</v>
      </c>
      <c r="Z883">
        <f>SLOPE(FMBtest!K859:K870,Data!$AB865:$AB876)</f>
        <v>0.94489006871854908</v>
      </c>
      <c r="AA883">
        <f>SLOPE(FMBtest!L859:L870,Data!$AB865:$AB876)</f>
        <v>1.2866544690121273</v>
      </c>
      <c r="AB883">
        <f>SLOPE(FMBtest!M859:M870,Data!$AB865:$AB876)</f>
        <v>1.3817851913133519</v>
      </c>
      <c r="AC883">
        <f>SLOPE(FMBtest!N859:N870,Data!$AB865:$AB876)</f>
        <v>1.1078512184520577</v>
      </c>
      <c r="AD883">
        <f>SLOPE(FMBtest!O859:O870,Data!$AB865:$AB876)</f>
        <v>0.91495959452569064</v>
      </c>
      <c r="AE883">
        <f>SLOPE(FMBtest!P859:P870,Data!$AB865:$AB876)</f>
        <v>0.92716601266846377</v>
      </c>
      <c r="AF883">
        <f>SLOPE(FMBtest!Q859:Q870,Data!$AB865:$AB876)</f>
        <v>1.2810380517946804</v>
      </c>
      <c r="AG883">
        <f>SLOPE(FMBtest!R859:R870,Data!$AB865:$AB876)</f>
        <v>1.3170013402135172</v>
      </c>
      <c r="AH883">
        <f>SLOPE(FMBtest!S859:S870,Data!$AB865:$AB876)</f>
        <v>1.0096334882591969</v>
      </c>
      <c r="AI883">
        <f>SLOPE(FMBtest!T859:T870,Data!$AB865:$AB876)</f>
        <v>0.94063068289933138</v>
      </c>
      <c r="AJ883">
        <f>SLOPE(FMBtest!U859:U870,Data!$AB865:$AB876)</f>
        <v>0.93837344867059136</v>
      </c>
      <c r="AK883">
        <f>SLOPE(FMBtest!V859:V870,Data!$AB865:$AB876)</f>
        <v>1.1716622409325534</v>
      </c>
      <c r="AL883">
        <f>SLOPE(FMBtest!W859:W870,Data!$AB865:$AB876)</f>
        <v>1.0558354340811822</v>
      </c>
      <c r="AM883">
        <f>SLOPE(FMBtest!X859:X870,Data!$AB865:$AB876)</f>
        <v>0.80108839835286383</v>
      </c>
      <c r="AN883">
        <f>SLOPE(FMBtest!Y859:Y870,Data!$AB865:$AB876)</f>
        <v>1.0139560955826772</v>
      </c>
      <c r="AO883">
        <f>SLOPE(FMBtest!Z859:Z870,Data!$AB865:$AB876)</f>
        <v>0.8908849692624049</v>
      </c>
      <c r="AP883">
        <f>SLOPE(FMBtest!AA859:AA870,Data!$AB865:$AB876)</f>
        <v>0.96526462283876524</v>
      </c>
      <c r="AR883">
        <f t="array" ref="AR883:AS883">LINEST(FMBtest!C859:AA859,FM_ROLLING!R883:AP883,TRUE,FALSE)</f>
        <v>-8.2277765167582189</v>
      </c>
      <c r="AS883">
        <v>8.4867745267023533</v>
      </c>
    </row>
    <row r="884" spans="1:45" x14ac:dyDescent="0.3">
      <c r="A884">
        <v>1998</v>
      </c>
      <c r="B884">
        <v>7</v>
      </c>
      <c r="C884">
        <f>SLOPE(FMBtest!C860:C883,Data!$M860:$M883)</f>
        <v>-0.10519421760706726</v>
      </c>
      <c r="D884">
        <f>SLOPE(FMBtest!D860:D883,Data!$M860:$M883)</f>
        <v>-7.8974688976822402E-2</v>
      </c>
      <c r="E884">
        <f>SLOPE(FMBtest!E860:E883,Data!$M860:$M883)</f>
        <v>-0.10226929764318442</v>
      </c>
      <c r="F884">
        <f>SLOPE(FMBtest!F860:F883,Data!$M860:$M883)</f>
        <v>-0.1013717393974627</v>
      </c>
      <c r="G884">
        <f>SLOPE(FMBtest!G860:G883,Data!$M860:$M883)</f>
        <v>-9.3295379479689466E-2</v>
      </c>
      <c r="H884">
        <f>SLOPE(FMBtest!H860:H883,Data!$M860:$M883)</f>
        <v>5.9833580573780201E-2</v>
      </c>
      <c r="I884">
        <f>SLOPE(FMBtest!I860:I883,Data!$M860:$M883)</f>
        <v>5.9063483356814113E-2</v>
      </c>
      <c r="J884">
        <f>SLOPE(FMBtest!J860:J883,Data!$M860:$M883)</f>
        <v>6.0441200287306145E-2</v>
      </c>
      <c r="K884">
        <f>SLOPE(FMBtest!K860:K883,Data!$M860:$M883)</f>
        <v>5.5598894603958594E-2</v>
      </c>
      <c r="L884">
        <f>SLOPE(FMBtest!L860:L883,Data!$M860:$M883)</f>
        <v>9.7824240968512832E-2</v>
      </c>
      <c r="N884" s="5">
        <f t="array" ref="N884:O884">LINEST(FMBtest!C884:L884,FM_ROLLING!C884:L884,TRUE,FALSE)</f>
        <v>-3.7271436833876623</v>
      </c>
      <c r="O884" s="5">
        <v>-1.2732899116748175</v>
      </c>
      <c r="R884">
        <f>SLOPE(FMBtest!C860:C871,Data!$AB866:$AB877)</f>
        <v>1.3042010132330193</v>
      </c>
      <c r="S884">
        <f>SLOPE(FMBtest!D860:D871,Data!$AB866:$AB877)</f>
        <v>1.0141660173691549</v>
      </c>
      <c r="T884">
        <f>SLOPE(FMBtest!E860:E871,Data!$AB866:$AB877)</f>
        <v>0.92535771942706879</v>
      </c>
      <c r="U884">
        <f>SLOPE(FMBtest!F860:F871,Data!$AB866:$AB877)</f>
        <v>0.89118926819370414</v>
      </c>
      <c r="V884">
        <f>SLOPE(FMBtest!G860:G871,Data!$AB866:$AB877)</f>
        <v>1.2149767994382046</v>
      </c>
      <c r="W884">
        <f>SLOPE(FMBtest!H860:H871,Data!$AB866:$AB877)</f>
        <v>1.4118084412246672</v>
      </c>
      <c r="X884">
        <f>SLOPE(FMBtest!I860:I871,Data!$AB866:$AB877)</f>
        <v>1.1426614988235058</v>
      </c>
      <c r="Y884">
        <f>SLOPE(FMBtest!J860:J871,Data!$AB866:$AB877)</f>
        <v>1.0071921109066213</v>
      </c>
      <c r="Z884">
        <f>SLOPE(FMBtest!K860:K871,Data!$AB866:$AB877)</f>
        <v>0.97706240685894308</v>
      </c>
      <c r="AA884">
        <f>SLOPE(FMBtest!L860:L871,Data!$AB866:$AB877)</f>
        <v>1.343439643836104</v>
      </c>
      <c r="AB884">
        <f>SLOPE(FMBtest!M860:M871,Data!$AB866:$AB877)</f>
        <v>1.4164120371873536</v>
      </c>
      <c r="AC884">
        <f>SLOPE(FMBtest!N860:N871,Data!$AB866:$AB877)</f>
        <v>1.123942367512315</v>
      </c>
      <c r="AD884">
        <f>SLOPE(FMBtest!O860:O871,Data!$AB866:$AB877)</f>
        <v>0.93548863281683847</v>
      </c>
      <c r="AE884">
        <f>SLOPE(FMBtest!P860:P871,Data!$AB866:$AB877)</f>
        <v>0.94370315222521917</v>
      </c>
      <c r="AF884">
        <f>SLOPE(FMBtest!Q860:Q871,Data!$AB866:$AB877)</f>
        <v>1.3068048768701686</v>
      </c>
      <c r="AG884">
        <f>SLOPE(FMBtest!R860:R871,Data!$AB866:$AB877)</f>
        <v>1.3027399357058427</v>
      </c>
      <c r="AH884">
        <f>SLOPE(FMBtest!S860:S871,Data!$AB866:$AB877)</f>
        <v>1.028570023816618</v>
      </c>
      <c r="AI884">
        <f>SLOPE(FMBtest!T860:T871,Data!$AB866:$AB877)</f>
        <v>0.93324038659478881</v>
      </c>
      <c r="AJ884">
        <f>SLOPE(FMBtest!U860:U871,Data!$AB866:$AB877)</f>
        <v>0.9394288447654251</v>
      </c>
      <c r="AK884">
        <f>SLOPE(FMBtest!V860:V871,Data!$AB866:$AB877)</f>
        <v>1.1747512815948</v>
      </c>
      <c r="AL884">
        <f>SLOPE(FMBtest!W860:W871,Data!$AB866:$AB877)</f>
        <v>1.0608365358269281</v>
      </c>
      <c r="AM884">
        <f>SLOPE(FMBtest!X860:X871,Data!$AB866:$AB877)</f>
        <v>0.75711780889477032</v>
      </c>
      <c r="AN884">
        <f>SLOPE(FMBtest!Y860:Y871,Data!$AB866:$AB877)</f>
        <v>0.9775860334313089</v>
      </c>
      <c r="AO884">
        <f>SLOPE(FMBtest!Z860:Z871,Data!$AB866:$AB877)</f>
        <v>0.85531846134916523</v>
      </c>
      <c r="AP884">
        <f>SLOPE(FMBtest!AA860:AA871,Data!$AB866:$AB877)</f>
        <v>0.9603561301626532</v>
      </c>
      <c r="AR884">
        <f t="array" ref="AR884:AS884">LINEST(FMBtest!C860:AA860,FM_ROLLING!R884:AP884,TRUE,FALSE)</f>
        <v>-10.483898431995323</v>
      </c>
      <c r="AS884">
        <v>5.2737511712620631</v>
      </c>
    </row>
    <row r="885" spans="1:45" x14ac:dyDescent="0.3">
      <c r="A885">
        <v>1998</v>
      </c>
      <c r="B885">
        <v>8</v>
      </c>
      <c r="C885">
        <f>SLOPE(FMBtest!C861:C884,Data!$M861:$M884)</f>
        <v>-9.9832697720960553E-2</v>
      </c>
      <c r="D885">
        <f>SLOPE(FMBtest!D861:D884,Data!$M861:$M884)</f>
        <v>-7.7126579094042053E-2</v>
      </c>
      <c r="E885">
        <f>SLOPE(FMBtest!E861:E884,Data!$M861:$M884)</f>
        <v>-9.664499955408011E-2</v>
      </c>
      <c r="F885">
        <f>SLOPE(FMBtest!F861:F884,Data!$M861:$M884)</f>
        <v>-9.9624570309393326E-2</v>
      </c>
      <c r="G885">
        <f>SLOPE(FMBtest!G861:G884,Data!$M861:$M884)</f>
        <v>-6.0984070926307254E-2</v>
      </c>
      <c r="H885">
        <f>SLOPE(FMBtest!H861:H884,Data!$M861:$M884)</f>
        <v>5.6765865028012528E-2</v>
      </c>
      <c r="I885">
        <f>SLOPE(FMBtest!I861:I884,Data!$M861:$M884)</f>
        <v>5.2917866489707331E-2</v>
      </c>
      <c r="J885">
        <f>SLOPE(FMBtest!J861:J884,Data!$M861:$M884)</f>
        <v>5.2315973848018359E-2</v>
      </c>
      <c r="K885">
        <f>SLOPE(FMBtest!K861:K884,Data!$M861:$M884)</f>
        <v>5.1293167150457099E-2</v>
      </c>
      <c r="L885">
        <f>SLOPE(FMBtest!L861:L884,Data!$M861:$M884)</f>
        <v>0.13757987717709053</v>
      </c>
      <c r="N885" s="5">
        <f t="array" ref="N885:O885">LINEST(FMBtest!C885:L885,FM_ROLLING!C885:L885,TRUE,FALSE)</f>
        <v>17.048060071048802</v>
      </c>
      <c r="O885" s="5">
        <v>6.0580788188886512</v>
      </c>
      <c r="R885">
        <f>SLOPE(FMBtest!C861:C872,Data!$AB867:$AB878)</f>
        <v>1.2069498310549511</v>
      </c>
      <c r="S885">
        <f>SLOPE(FMBtest!D861:D872,Data!$AB867:$AB878)</f>
        <v>0.924542981473506</v>
      </c>
      <c r="T885">
        <f>SLOPE(FMBtest!E861:E872,Data!$AB867:$AB878)</f>
        <v>0.85564414052760496</v>
      </c>
      <c r="U885">
        <f>SLOPE(FMBtest!F861:F872,Data!$AB867:$AB878)</f>
        <v>0.80836199454174484</v>
      </c>
      <c r="V885">
        <f>SLOPE(FMBtest!G861:G872,Data!$AB867:$AB878)</f>
        <v>1.1435048711130411</v>
      </c>
      <c r="W885">
        <f>SLOPE(FMBtest!H861:H872,Data!$AB867:$AB878)</f>
        <v>1.3430276416130129</v>
      </c>
      <c r="X885">
        <f>SLOPE(FMBtest!I861:I872,Data!$AB867:$AB878)</f>
        <v>1.0654549228682446</v>
      </c>
      <c r="Y885">
        <f>SLOPE(FMBtest!J861:J872,Data!$AB867:$AB878)</f>
        <v>0.96080622000912241</v>
      </c>
      <c r="Z885">
        <f>SLOPE(FMBtest!K861:K872,Data!$AB867:$AB878)</f>
        <v>0.9064793617428244</v>
      </c>
      <c r="AA885">
        <f>SLOPE(FMBtest!L861:L872,Data!$AB867:$AB878)</f>
        <v>1.2929610935279949</v>
      </c>
      <c r="AB885">
        <f>SLOPE(FMBtest!M861:M872,Data!$AB867:$AB878)</f>
        <v>1.3701538897127041</v>
      </c>
      <c r="AC885">
        <f>SLOPE(FMBtest!N861:N872,Data!$AB867:$AB878)</f>
        <v>1.0823488312629268</v>
      </c>
      <c r="AD885">
        <f>SLOPE(FMBtest!O861:O872,Data!$AB867:$AB878)</f>
        <v>0.86107336672866186</v>
      </c>
      <c r="AE885">
        <f>SLOPE(FMBtest!P861:P872,Data!$AB867:$AB878)</f>
        <v>0.89176978935652162</v>
      </c>
      <c r="AF885">
        <f>SLOPE(FMBtest!Q861:Q872,Data!$AB867:$AB878)</f>
        <v>1.2445857853926656</v>
      </c>
      <c r="AG885">
        <f>SLOPE(FMBtest!R861:R872,Data!$AB867:$AB878)</f>
        <v>1.2589402490850885</v>
      </c>
      <c r="AH885">
        <f>SLOPE(FMBtest!S861:S872,Data!$AB867:$AB878)</f>
        <v>0.98100665560381828</v>
      </c>
      <c r="AI885">
        <f>SLOPE(FMBtest!T861:T872,Data!$AB867:$AB878)</f>
        <v>0.90076163458162228</v>
      </c>
      <c r="AJ885">
        <f>SLOPE(FMBtest!U861:U872,Data!$AB867:$AB878)</f>
        <v>0.88656007043320495</v>
      </c>
      <c r="AK885">
        <f>SLOPE(FMBtest!V861:V872,Data!$AB867:$AB878)</f>
        <v>1.1355733812431827</v>
      </c>
      <c r="AL885">
        <f>SLOPE(FMBtest!W861:W872,Data!$AB867:$AB878)</f>
        <v>1.1215660730824033</v>
      </c>
      <c r="AM885">
        <f>SLOPE(FMBtest!X861:X872,Data!$AB867:$AB878)</f>
        <v>0.7923494953519733</v>
      </c>
      <c r="AN885">
        <f>SLOPE(FMBtest!Y861:Y872,Data!$AB867:$AB878)</f>
        <v>0.97127198502578649</v>
      </c>
      <c r="AO885">
        <f>SLOPE(FMBtest!Z861:Z872,Data!$AB867:$AB878)</f>
        <v>0.88860880502544426</v>
      </c>
      <c r="AP885">
        <f>SLOPE(FMBtest!AA861:AA872,Data!$AB867:$AB878)</f>
        <v>0.97986497916470361</v>
      </c>
      <c r="AR885">
        <f t="array" ref="AR885:AS885">LINEST(FMBtest!C861:AA861,FM_ROLLING!R885:AP885,TRUE,FALSE)</f>
        <v>-17.647521840803929</v>
      </c>
      <c r="AS885">
        <v>-0.62860216933663793</v>
      </c>
    </row>
    <row r="886" spans="1:45" x14ac:dyDescent="0.3">
      <c r="A886">
        <v>1998</v>
      </c>
      <c r="B886">
        <v>9</v>
      </c>
      <c r="C886">
        <f>SLOPE(FMBtest!C862:C885,Data!$M862:$M885)</f>
        <v>9.851529335394649E-3</v>
      </c>
      <c r="D886">
        <f>SLOPE(FMBtest!D862:D885,Data!$M862:$M885)</f>
        <v>9.4724518906360456E-3</v>
      </c>
      <c r="E886">
        <f>SLOPE(FMBtest!E862:E885,Data!$M862:$M885)</f>
        <v>-1.3513328834869371E-2</v>
      </c>
      <c r="F886">
        <f>SLOPE(FMBtest!F862:F885,Data!$M862:$M885)</f>
        <v>-1.5657697498227693E-2</v>
      </c>
      <c r="G886">
        <f>SLOPE(FMBtest!G862:G885,Data!$M862:$M885)</f>
        <v>5.3216366152190414E-2</v>
      </c>
      <c r="H886">
        <f>SLOPE(FMBtest!H862:H885,Data!$M862:$M885)</f>
        <v>0.17859138643798528</v>
      </c>
      <c r="I886">
        <f>SLOPE(FMBtest!I862:I885,Data!$M862:$M885)</f>
        <v>0.14469905489549614</v>
      </c>
      <c r="J886">
        <f>SLOPE(FMBtest!J862:J885,Data!$M862:$M885)</f>
        <v>0.13712620753862839</v>
      </c>
      <c r="K886">
        <f>SLOPE(FMBtest!K862:K885,Data!$M862:$M885)</f>
        <v>0.13084780742588206</v>
      </c>
      <c r="L886">
        <f>SLOPE(FMBtest!L862:L885,Data!$M862:$M885)</f>
        <v>0.25400879335821719</v>
      </c>
      <c r="N886" s="5">
        <f t="array" ref="N886:O886">LINEST(FMBtest!C886:L886,FM_ROLLING!C886:L886,TRUE,FALSE)</f>
        <v>-6.0322762574410858</v>
      </c>
      <c r="O886" s="5">
        <v>-3.0339462519406939</v>
      </c>
      <c r="R886">
        <f>SLOPE(FMBtest!C862:C873,Data!$AB868:$AB879)</f>
        <v>0.76338159728624932</v>
      </c>
      <c r="S886">
        <f>SLOPE(FMBtest!D862:D873,Data!$AB868:$AB879)</f>
        <v>0.53166655371630334</v>
      </c>
      <c r="T886">
        <f>SLOPE(FMBtest!E862:E873,Data!$AB868:$AB879)</f>
        <v>0.44179431371096584</v>
      </c>
      <c r="U886">
        <f>SLOPE(FMBtest!F862:F873,Data!$AB868:$AB879)</f>
        <v>0.397136104137083</v>
      </c>
      <c r="V886">
        <f>SLOPE(FMBtest!G862:G873,Data!$AB868:$AB879)</f>
        <v>0.73180645456164517</v>
      </c>
      <c r="W886">
        <f>SLOPE(FMBtest!H862:H873,Data!$AB868:$AB879)</f>
        <v>1.0478142528648682</v>
      </c>
      <c r="X886">
        <f>SLOPE(FMBtest!I862:I873,Data!$AB868:$AB879)</f>
        <v>0.91198986493763301</v>
      </c>
      <c r="Y886">
        <f>SLOPE(FMBtest!J862:J873,Data!$AB868:$AB879)</f>
        <v>0.84961420884049388</v>
      </c>
      <c r="Z886">
        <f>SLOPE(FMBtest!K862:K873,Data!$AB868:$AB879)</f>
        <v>0.79976028255452769</v>
      </c>
      <c r="AA886">
        <f>SLOPE(FMBtest!L862:L873,Data!$AB868:$AB879)</f>
        <v>1.1573388053844227</v>
      </c>
      <c r="AB886">
        <f>SLOPE(FMBtest!M862:M873,Data!$AB868:$AB879)</f>
        <v>1.3144897979554411</v>
      </c>
      <c r="AC886">
        <f>SLOPE(FMBtest!N862:N873,Data!$AB868:$AB879)</f>
        <v>0.89633809668656195</v>
      </c>
      <c r="AD886">
        <f>SLOPE(FMBtest!O862:O873,Data!$AB868:$AB879)</f>
        <v>0.86440413955201278</v>
      </c>
      <c r="AE886">
        <f>SLOPE(FMBtest!P862:P873,Data!$AB868:$AB879)</f>
        <v>0.7761625875824999</v>
      </c>
      <c r="AF886">
        <f>SLOPE(FMBtest!Q862:Q873,Data!$AB868:$AB879)</f>
        <v>1.0543362169823765</v>
      </c>
      <c r="AG886">
        <f>SLOPE(FMBtest!R862:R873,Data!$AB868:$AB879)</f>
        <v>0.95322095034859666</v>
      </c>
      <c r="AH886">
        <f>SLOPE(FMBtest!S862:S873,Data!$AB868:$AB879)</f>
        <v>0.90287976144883297</v>
      </c>
      <c r="AI886">
        <f>SLOPE(FMBtest!T862:T873,Data!$AB868:$AB879)</f>
        <v>0.83016363092864653</v>
      </c>
      <c r="AJ886">
        <f>SLOPE(FMBtest!U862:U873,Data!$AB868:$AB879)</f>
        <v>0.90982725949321552</v>
      </c>
      <c r="AK886">
        <f>SLOPE(FMBtest!V862:V873,Data!$AB868:$AB879)</f>
        <v>0.93967373630870876</v>
      </c>
      <c r="AL886">
        <f>SLOPE(FMBtest!W862:W873,Data!$AB868:$AB879)</f>
        <v>1.2963029507363055</v>
      </c>
      <c r="AM886">
        <f>SLOPE(FMBtest!X862:X873,Data!$AB868:$AB879)</f>
        <v>0.81300384398980619</v>
      </c>
      <c r="AN886">
        <f>SLOPE(FMBtest!Y862:Y873,Data!$AB868:$AB879)</f>
        <v>0.82322690257006748</v>
      </c>
      <c r="AO886">
        <f>SLOPE(FMBtest!Z862:Z873,Data!$AB868:$AB879)</f>
        <v>0.89862153275219081</v>
      </c>
      <c r="AP886">
        <f>SLOPE(FMBtest!AA862:AA873,Data!$AB868:$AB879)</f>
        <v>1.0331012860055551</v>
      </c>
      <c r="AR886">
        <f t="array" ref="AR886:AS886">LINEST(FMBtest!C862:AA862,FM_ROLLING!R886:AP886,TRUE,FALSE)</f>
        <v>9.0539676209300382</v>
      </c>
      <c r="AS886">
        <v>-1.3830576330114068</v>
      </c>
    </row>
    <row r="887" spans="1:45" x14ac:dyDescent="0.3">
      <c r="A887">
        <v>1998</v>
      </c>
      <c r="B887">
        <v>10</v>
      </c>
      <c r="C887">
        <f>SLOPE(FMBtest!C863:C886,Data!$M863:$M886)</f>
        <v>-5.4817082336211576E-2</v>
      </c>
      <c r="D887">
        <f>SLOPE(FMBtest!D863:D886,Data!$M863:$M886)</f>
        <v>-1.3332463513725476E-2</v>
      </c>
      <c r="E887">
        <f>SLOPE(FMBtest!E863:E886,Data!$M863:$M886)</f>
        <v>-2.6207530837888692E-2</v>
      </c>
      <c r="F887">
        <f>SLOPE(FMBtest!F863:F886,Data!$M863:$M886)</f>
        <v>-2.9568433434375572E-2</v>
      </c>
      <c r="G887">
        <f>SLOPE(FMBtest!G863:G886,Data!$M863:$M886)</f>
        <v>-1.3852358628047346E-3</v>
      </c>
      <c r="H887">
        <f>SLOPE(FMBtest!H863:H886,Data!$M863:$M886)</f>
        <v>9.2894109592498775E-2</v>
      </c>
      <c r="I887">
        <f>SLOPE(FMBtest!I863:I886,Data!$M863:$M886)</f>
        <v>0.10427474060183559</v>
      </c>
      <c r="J887">
        <f>SLOPE(FMBtest!J863:J886,Data!$M863:$M886)</f>
        <v>0.11908164881129608</v>
      </c>
      <c r="K887">
        <f>SLOPE(FMBtest!K863:K886,Data!$M863:$M886)</f>
        <v>0.1031237407132211</v>
      </c>
      <c r="L887">
        <f>SLOPE(FMBtest!L863:L886,Data!$M863:$M886)</f>
        <v>0.18919835993378159</v>
      </c>
      <c r="N887" s="5">
        <f t="array" ref="N887:O887">LINEST(FMBtest!C887:L887,FM_ROLLING!C887:L887,TRUE,FALSE)</f>
        <v>10.448478752343114</v>
      </c>
      <c r="O887" s="5">
        <v>-6.8559351209864152</v>
      </c>
      <c r="R887">
        <f>SLOPE(FMBtest!C863:C874,Data!$AB869:$AB880)</f>
        <v>0.83154548466256439</v>
      </c>
      <c r="S887">
        <f>SLOPE(FMBtest!D863:D874,Data!$AB869:$AB880)</f>
        <v>0.56046966396903419</v>
      </c>
      <c r="T887">
        <f>SLOPE(FMBtest!E863:E874,Data!$AB869:$AB880)</f>
        <v>0.48536541894867857</v>
      </c>
      <c r="U887">
        <f>SLOPE(FMBtest!F863:F874,Data!$AB869:$AB880)</f>
        <v>0.46149806714980368</v>
      </c>
      <c r="V887">
        <f>SLOPE(FMBtest!G863:G874,Data!$AB869:$AB880)</f>
        <v>0.67117027307613697</v>
      </c>
      <c r="W887">
        <f>SLOPE(FMBtest!H863:H874,Data!$AB869:$AB880)</f>
        <v>1.1237764237589032</v>
      </c>
      <c r="X887">
        <f>SLOPE(FMBtest!I863:I874,Data!$AB869:$AB880)</f>
        <v>0.82706000344378638</v>
      </c>
      <c r="Y887">
        <f>SLOPE(FMBtest!J863:J874,Data!$AB869:$AB880)</f>
        <v>0.80450823840264696</v>
      </c>
      <c r="Z887">
        <f>SLOPE(FMBtest!K863:K874,Data!$AB869:$AB880)</f>
        <v>0.74488844448606528</v>
      </c>
      <c r="AA887">
        <f>SLOPE(FMBtest!L863:L874,Data!$AB869:$AB880)</f>
        <v>0.99436306569475386</v>
      </c>
      <c r="AB887">
        <f>SLOPE(FMBtest!M863:M874,Data!$AB869:$AB880)</f>
        <v>1.2798292808427811</v>
      </c>
      <c r="AC887">
        <f>SLOPE(FMBtest!N863:N874,Data!$AB869:$AB880)</f>
        <v>0.9024295811167734</v>
      </c>
      <c r="AD887">
        <f>SLOPE(FMBtest!O863:O874,Data!$AB869:$AB880)</f>
        <v>0.83877944965879336</v>
      </c>
      <c r="AE887">
        <f>SLOPE(FMBtest!P863:P874,Data!$AB869:$AB880)</f>
        <v>0.71705671070081045</v>
      </c>
      <c r="AF887">
        <f>SLOPE(FMBtest!Q863:Q874,Data!$AB869:$AB880)</f>
        <v>0.90285753700811511</v>
      </c>
      <c r="AG887">
        <f>SLOPE(FMBtest!R863:R874,Data!$AB869:$AB880)</f>
        <v>0.96176289632491641</v>
      </c>
      <c r="AH887">
        <f>SLOPE(FMBtest!S863:S874,Data!$AB869:$AB880)</f>
        <v>0.98638496092510985</v>
      </c>
      <c r="AI887">
        <f>SLOPE(FMBtest!T863:T874,Data!$AB869:$AB880)</f>
        <v>0.85166142546569146</v>
      </c>
      <c r="AJ887">
        <f>SLOPE(FMBtest!U863:U874,Data!$AB869:$AB880)</f>
        <v>0.83020321359630977</v>
      </c>
      <c r="AK887">
        <f>SLOPE(FMBtest!V863:V874,Data!$AB869:$AB880)</f>
        <v>0.86631966996041676</v>
      </c>
      <c r="AL887">
        <f>SLOPE(FMBtest!W863:W874,Data!$AB869:$AB880)</f>
        <v>1.2500344882100671</v>
      </c>
      <c r="AM887">
        <f>SLOPE(FMBtest!X863:X874,Data!$AB869:$AB880)</f>
        <v>0.90327139552891822</v>
      </c>
      <c r="AN887">
        <f>SLOPE(FMBtest!Y863:Y874,Data!$AB869:$AB880)</f>
        <v>0.88326470934746304</v>
      </c>
      <c r="AO887">
        <f>SLOPE(FMBtest!Z863:Z874,Data!$AB869:$AB880)</f>
        <v>0.88419614275802971</v>
      </c>
      <c r="AP887">
        <f>SLOPE(FMBtest!AA863:AA874,Data!$AB869:$AB880)</f>
        <v>1.0143793179490743</v>
      </c>
      <c r="AR887">
        <f t="array" ref="AR887:AS887">LINEST(FMBtest!C863:AA863,FM_ROLLING!R887:AP887,TRUE,FALSE)</f>
        <v>14.925831849755022</v>
      </c>
      <c r="AS887">
        <v>-6.7974322456132557</v>
      </c>
    </row>
    <row r="888" spans="1:45" x14ac:dyDescent="0.3">
      <c r="A888">
        <v>1998</v>
      </c>
      <c r="B888">
        <v>11</v>
      </c>
      <c r="C888">
        <f>SLOPE(FMBtest!C864:C887,Data!$M864:$M887)</f>
        <v>-3.8774802548972323E-2</v>
      </c>
      <c r="D888">
        <f>SLOPE(FMBtest!D864:D887,Data!$M864:$M887)</f>
        <v>-5.0277428376786643E-3</v>
      </c>
      <c r="E888">
        <f>SLOPE(FMBtest!E864:E887,Data!$M864:$M887)</f>
        <v>-1.6050890293809829E-2</v>
      </c>
      <c r="F888">
        <f>SLOPE(FMBtest!F864:F887,Data!$M864:$M887)</f>
        <v>-1.31346548981359E-2</v>
      </c>
      <c r="G888">
        <f>SLOPE(FMBtest!G864:G887,Data!$M864:$M887)</f>
        <v>2.3880075658782762E-2</v>
      </c>
      <c r="H888">
        <f>SLOPE(FMBtest!H864:H887,Data!$M864:$M887)</f>
        <v>0.11184039771952825</v>
      </c>
      <c r="I888">
        <f>SLOPE(FMBtest!I864:I887,Data!$M864:$M887)</f>
        <v>0.10867873562492769</v>
      </c>
      <c r="J888">
        <f>SLOPE(FMBtest!J864:J887,Data!$M864:$M887)</f>
        <v>0.1208774273150343</v>
      </c>
      <c r="K888">
        <f>SLOPE(FMBtest!K864:K887,Data!$M864:$M887)</f>
        <v>0.11024714071517325</v>
      </c>
      <c r="L888">
        <f>SLOPE(FMBtest!L864:L887,Data!$M864:$M887)</f>
        <v>0.20930477265569075</v>
      </c>
      <c r="N888" s="5">
        <f t="array" ref="N888:O888">LINEST(FMBtest!C888:L888,FM_ROLLING!C888:L888,TRUE,FALSE)</f>
        <v>-3.1756260395233444</v>
      </c>
      <c r="O888" s="5">
        <v>-10.651702350601465</v>
      </c>
      <c r="R888">
        <f>SLOPE(FMBtest!C864:C875,Data!$AB870:$AB881)</f>
        <v>0.59124357166073527</v>
      </c>
      <c r="S888">
        <f>SLOPE(FMBtest!D864:D875,Data!$AB870:$AB881)</f>
        <v>0.46173154722714027</v>
      </c>
      <c r="T888">
        <f>SLOPE(FMBtest!E864:E875,Data!$AB870:$AB881)</f>
        <v>0.43594484770045755</v>
      </c>
      <c r="U888">
        <f>SLOPE(FMBtest!F864:F875,Data!$AB870:$AB881)</f>
        <v>0.44296223383936684</v>
      </c>
      <c r="V888">
        <f>SLOPE(FMBtest!G864:G875,Data!$AB870:$AB881)</f>
        <v>0.69343872806410012</v>
      </c>
      <c r="W888">
        <f>SLOPE(FMBtest!H864:H875,Data!$AB870:$AB881)</f>
        <v>0.74405668803165281</v>
      </c>
      <c r="X888">
        <f>SLOPE(FMBtest!I864:I875,Data!$AB870:$AB881)</f>
        <v>0.71097777785038918</v>
      </c>
      <c r="Y888">
        <f>SLOPE(FMBtest!J864:J875,Data!$AB870:$AB881)</f>
        <v>0.73448110248079912</v>
      </c>
      <c r="Z888">
        <f>SLOPE(FMBtest!K864:K875,Data!$AB870:$AB881)</f>
        <v>0.65492907527246547</v>
      </c>
      <c r="AA888">
        <f>SLOPE(FMBtest!L864:L875,Data!$AB870:$AB881)</f>
        <v>1.0772415407676161</v>
      </c>
      <c r="AB888">
        <f>SLOPE(FMBtest!M864:M875,Data!$AB870:$AB881)</f>
        <v>0.96363463193362853</v>
      </c>
      <c r="AC888">
        <f>SLOPE(FMBtest!N864:N875,Data!$AB870:$AB881)</f>
        <v>0.72475777225940585</v>
      </c>
      <c r="AD888">
        <f>SLOPE(FMBtest!O864:O875,Data!$AB870:$AB881)</f>
        <v>0.73404188662967695</v>
      </c>
      <c r="AE888">
        <f>SLOPE(FMBtest!P864:P875,Data!$AB870:$AB881)</f>
        <v>0.73022966789815202</v>
      </c>
      <c r="AF888">
        <f>SLOPE(FMBtest!Q864:Q875,Data!$AB870:$AB881)</f>
        <v>0.97147110463515118</v>
      </c>
      <c r="AG888">
        <f>SLOPE(FMBtest!R864:R875,Data!$AB870:$AB881)</f>
        <v>0.51806787944759036</v>
      </c>
      <c r="AH888">
        <f>SLOPE(FMBtest!S864:S875,Data!$AB870:$AB881)</f>
        <v>0.74800291903905547</v>
      </c>
      <c r="AI888">
        <f>SLOPE(FMBtest!T864:T875,Data!$AB870:$AB881)</f>
        <v>0.81006654294559144</v>
      </c>
      <c r="AJ888">
        <f>SLOPE(FMBtest!U864:U875,Data!$AB870:$AB881)</f>
        <v>0.68494513157687298</v>
      </c>
      <c r="AK888">
        <f>SLOPE(FMBtest!V864:V875,Data!$AB870:$AB881)</f>
        <v>1.0685073845179569</v>
      </c>
      <c r="AL888">
        <f>SLOPE(FMBtest!W864:W875,Data!$AB870:$AB881)</f>
        <v>1.050980477524375</v>
      </c>
      <c r="AM888">
        <f>SLOPE(FMBtest!X864:X875,Data!$AB870:$AB881)</f>
        <v>0.78862590347345241</v>
      </c>
      <c r="AN888">
        <f>SLOPE(FMBtest!Y864:Y875,Data!$AB870:$AB881)</f>
        <v>0.83237828428874061</v>
      </c>
      <c r="AO888">
        <f>SLOPE(FMBtest!Z864:Z875,Data!$AB870:$AB881)</f>
        <v>0.85067469109508087</v>
      </c>
      <c r="AP888">
        <f>SLOPE(FMBtest!AA864:AA875,Data!$AB870:$AB881)</f>
        <v>1.0587225455320506</v>
      </c>
      <c r="AR888">
        <f t="array" ref="AR888:AS888">LINEST(FMBtest!C864:AA864,FM_ROLLING!R888:AP888,TRUE,FALSE)</f>
        <v>0.76887133554589449</v>
      </c>
      <c r="AS888">
        <v>5.1703323829290389</v>
      </c>
    </row>
    <row r="889" spans="1:45" x14ac:dyDescent="0.3">
      <c r="A889">
        <v>1998</v>
      </c>
      <c r="B889">
        <v>12</v>
      </c>
      <c r="C889">
        <f>SLOPE(FMBtest!C865:C888,Data!$M865:$M888)</f>
        <v>-8.4109298311813175E-3</v>
      </c>
      <c r="D889">
        <f>SLOPE(FMBtest!D865:D888,Data!$M865:$M888)</f>
        <v>2.3677125561061801E-2</v>
      </c>
      <c r="E889">
        <f>SLOPE(FMBtest!E865:E888,Data!$M865:$M888)</f>
        <v>4.1852242300848119E-3</v>
      </c>
      <c r="F889">
        <f>SLOPE(FMBtest!F865:F888,Data!$M865:$M888)</f>
        <v>-2.7769366829595876E-3</v>
      </c>
      <c r="G889">
        <f>SLOPE(FMBtest!G865:G888,Data!$M865:$M888)</f>
        <v>3.9315066527743178E-2</v>
      </c>
      <c r="H889">
        <f>SLOPE(FMBtest!H865:H888,Data!$M865:$M888)</f>
        <v>0.12362717065265036</v>
      </c>
      <c r="I889">
        <f>SLOPE(FMBtest!I865:I888,Data!$M865:$M888)</f>
        <v>0.14089012775702336</v>
      </c>
      <c r="J889">
        <f>SLOPE(FMBtest!J865:J888,Data!$M865:$M888)</f>
        <v>0.135754085715838</v>
      </c>
      <c r="K889">
        <f>SLOPE(FMBtest!K865:K888,Data!$M865:$M888)</f>
        <v>0.13197813237220429</v>
      </c>
      <c r="L889">
        <f>SLOPE(FMBtest!L865:L888,Data!$M865:$M888)</f>
        <v>0.22415342911928254</v>
      </c>
      <c r="N889" s="5">
        <f t="array" ref="N889:O889">LINEST(FMBtest!C889:L889,FM_ROLLING!C889:L889,TRUE,FALSE)</f>
        <v>50.918358243073996</v>
      </c>
      <c r="O889" s="5">
        <v>-2.3035692115869377</v>
      </c>
      <c r="R889">
        <f>SLOPE(FMBtest!C865:C876,Data!$AB871:$AB882)</f>
        <v>0.51480808887127949</v>
      </c>
      <c r="S889">
        <f>SLOPE(FMBtest!D865:D876,Data!$AB871:$AB882)</f>
        <v>0.34744519956319458</v>
      </c>
      <c r="T889">
        <f>SLOPE(FMBtest!E865:E876,Data!$AB871:$AB882)</f>
        <v>0.3743112217273567</v>
      </c>
      <c r="U889">
        <f>SLOPE(FMBtest!F865:F876,Data!$AB871:$AB882)</f>
        <v>0.46144824678067908</v>
      </c>
      <c r="V889">
        <f>SLOPE(FMBtest!G865:G876,Data!$AB871:$AB882)</f>
        <v>0.77120410583102583</v>
      </c>
      <c r="W889">
        <f>SLOPE(FMBtest!H865:H876,Data!$AB871:$AB882)</f>
        <v>0.78289294748206029</v>
      </c>
      <c r="X889">
        <f>SLOPE(FMBtest!I865:I876,Data!$AB871:$AB882)</f>
        <v>0.62610200149347506</v>
      </c>
      <c r="Y889">
        <f>SLOPE(FMBtest!J865:J876,Data!$AB871:$AB882)</f>
        <v>0.73300958510677805</v>
      </c>
      <c r="Z889">
        <f>SLOPE(FMBtest!K865:K876,Data!$AB871:$AB882)</f>
        <v>0.6236780696575176</v>
      </c>
      <c r="AA889">
        <f>SLOPE(FMBtest!L865:L876,Data!$AB871:$AB882)</f>
        <v>1.1934485407319895</v>
      </c>
      <c r="AB889">
        <f>SLOPE(FMBtest!M865:M876,Data!$AB871:$AB882)</f>
        <v>1.1650908906394202</v>
      </c>
      <c r="AC889">
        <f>SLOPE(FMBtest!N865:N876,Data!$AB871:$AB882)</f>
        <v>0.6510281783047992</v>
      </c>
      <c r="AD889">
        <f>SLOPE(FMBtest!O865:O876,Data!$AB871:$AB882)</f>
        <v>0.64936478716039348</v>
      </c>
      <c r="AE889">
        <f>SLOPE(FMBtest!P865:P876,Data!$AB871:$AB882)</f>
        <v>0.72331842645064104</v>
      </c>
      <c r="AF889">
        <f>SLOPE(FMBtest!Q865:Q876,Data!$AB871:$AB882)</f>
        <v>1.0266197990593948</v>
      </c>
      <c r="AG889">
        <f>SLOPE(FMBtest!R865:R876,Data!$AB871:$AB882)</f>
        <v>0.65732344112001673</v>
      </c>
      <c r="AH889">
        <f>SLOPE(FMBtest!S865:S876,Data!$AB871:$AB882)</f>
        <v>0.67930592496581743</v>
      </c>
      <c r="AI889">
        <f>SLOPE(FMBtest!T865:T876,Data!$AB871:$AB882)</f>
        <v>0.75032811926180132</v>
      </c>
      <c r="AJ889">
        <f>SLOPE(FMBtest!U865:U876,Data!$AB871:$AB882)</f>
        <v>0.63252207696819551</v>
      </c>
      <c r="AK889">
        <f>SLOPE(FMBtest!V865:V876,Data!$AB871:$AB882)</f>
        <v>1.1833579621242181</v>
      </c>
      <c r="AL889">
        <f>SLOPE(FMBtest!W865:W876,Data!$AB871:$AB882)</f>
        <v>1.0107556628883942</v>
      </c>
      <c r="AM889">
        <f>SLOPE(FMBtest!X865:X876,Data!$AB871:$AB882)</f>
        <v>0.60255508233455679</v>
      </c>
      <c r="AN889">
        <f>SLOPE(FMBtest!Y865:Y876,Data!$AB871:$AB882)</f>
        <v>0.73590486942398958</v>
      </c>
      <c r="AO889">
        <f>SLOPE(FMBtest!Z865:Z876,Data!$AB871:$AB882)</f>
        <v>0.82319149469769781</v>
      </c>
      <c r="AP889">
        <f>SLOPE(FMBtest!AA865:AA876,Data!$AB871:$AB882)</f>
        <v>1.0994218374328717</v>
      </c>
      <c r="AR889">
        <f t="array" ref="AR889:AS889">LINEST(FMBtest!C865:AA865,FM_ROLLING!R889:AP889,TRUE,FALSE)</f>
        <v>9.0513294931459924</v>
      </c>
      <c r="AS889">
        <v>-3.1848747940450743</v>
      </c>
    </row>
    <row r="890" spans="1:45" x14ac:dyDescent="0.3">
      <c r="A890">
        <v>1999</v>
      </c>
      <c r="B890">
        <v>1</v>
      </c>
      <c r="C890">
        <f>SLOPE(FMBtest!C866:C889,Data!$M866:$M889)</f>
        <v>-4.7041171485009362E-3</v>
      </c>
      <c r="D890">
        <f>SLOPE(FMBtest!D866:D889,Data!$M866:$M889)</f>
        <v>2.3696954094113151E-2</v>
      </c>
      <c r="E890">
        <f>SLOPE(FMBtest!E866:E889,Data!$M866:$M889)</f>
        <v>8.0263417722221918E-3</v>
      </c>
      <c r="F890">
        <f>SLOPE(FMBtest!F866:F889,Data!$M866:$M889)</f>
        <v>8.2239091797851674E-3</v>
      </c>
      <c r="G890">
        <f>SLOPE(FMBtest!G866:G889,Data!$M866:$M889)</f>
        <v>5.5926706638340769E-2</v>
      </c>
      <c r="H890">
        <f>SLOPE(FMBtest!H866:H889,Data!$M866:$M889)</f>
        <v>0.13054073467345856</v>
      </c>
      <c r="I890">
        <f>SLOPE(FMBtest!I866:I889,Data!$M866:$M889)</f>
        <v>0.1517496403182689</v>
      </c>
      <c r="J890">
        <f>SLOPE(FMBtest!J866:J889,Data!$M866:$M889)</f>
        <v>0.1498767695133659</v>
      </c>
      <c r="K890">
        <f>SLOPE(FMBtest!K866:K889,Data!$M866:$M889)</f>
        <v>0.1431300292929443</v>
      </c>
      <c r="L890">
        <f>SLOPE(FMBtest!L866:L889,Data!$M866:$M889)</f>
        <v>0.24631083937768231</v>
      </c>
      <c r="N890" s="5">
        <f t="array" ref="N890:O890">LINEST(FMBtest!C890:L890,FM_ROLLING!C890:L890,TRUE,FALSE)</f>
        <v>-73.857316405823823</v>
      </c>
      <c r="O890" s="5">
        <v>22.737531935237577</v>
      </c>
      <c r="R890">
        <f>SLOPE(FMBtest!C866:C877,Data!$AB872:$AB883)</f>
        <v>0.72926848648550113</v>
      </c>
      <c r="S890">
        <f>SLOPE(FMBtest!D866:D877,Data!$AB872:$AB883)</f>
        <v>0.38428611347708752</v>
      </c>
      <c r="T890">
        <f>SLOPE(FMBtest!E866:E877,Data!$AB872:$AB883)</f>
        <v>0.44093617278822889</v>
      </c>
      <c r="U890">
        <f>SLOPE(FMBtest!F866:F877,Data!$AB872:$AB883)</f>
        <v>0.50713698050987943</v>
      </c>
      <c r="V890">
        <f>SLOPE(FMBtest!G866:G877,Data!$AB872:$AB883)</f>
        <v>1.1740294005584078</v>
      </c>
      <c r="W890">
        <f>SLOPE(FMBtest!H866:H877,Data!$AB872:$AB883)</f>
        <v>0.9053747945611782</v>
      </c>
      <c r="X890">
        <f>SLOPE(FMBtest!I866:I877,Data!$AB872:$AB883)</f>
        <v>0.50089555133700925</v>
      </c>
      <c r="Y890">
        <f>SLOPE(FMBtest!J866:J877,Data!$AB872:$AB883)</f>
        <v>0.6680111292228994</v>
      </c>
      <c r="Z890">
        <f>SLOPE(FMBtest!K866:K877,Data!$AB872:$AB883)</f>
        <v>0.73826514513488473</v>
      </c>
      <c r="AA890">
        <f>SLOPE(FMBtest!L866:L877,Data!$AB872:$AB883)</f>
        <v>1.3969006367165604</v>
      </c>
      <c r="AB890">
        <f>SLOPE(FMBtest!M866:M877,Data!$AB872:$AB883)</f>
        <v>1.2908804895102544</v>
      </c>
      <c r="AC890">
        <f>SLOPE(FMBtest!N866:N877,Data!$AB872:$AB883)</f>
        <v>0.63875887078948845</v>
      </c>
      <c r="AD890">
        <f>SLOPE(FMBtest!O866:O877,Data!$AB872:$AB883)</f>
        <v>0.46290784041436212</v>
      </c>
      <c r="AE890">
        <f>SLOPE(FMBtest!P866:P877,Data!$AB872:$AB883)</f>
        <v>0.55656564512523998</v>
      </c>
      <c r="AF890">
        <f>SLOPE(FMBtest!Q866:Q877,Data!$AB872:$AB883)</f>
        <v>1.2665278817224528</v>
      </c>
      <c r="AG890">
        <f>SLOPE(FMBtest!R866:R877,Data!$AB872:$AB883)</f>
        <v>0.66935299623463185</v>
      </c>
      <c r="AH890">
        <f>SLOPE(FMBtest!S866:S877,Data!$AB872:$AB883)</f>
        <v>0.59402182982701812</v>
      </c>
      <c r="AI890">
        <f>SLOPE(FMBtest!T866:T877,Data!$AB872:$AB883)</f>
        <v>0.60843356116904979</v>
      </c>
      <c r="AJ890">
        <f>SLOPE(FMBtest!U866:U877,Data!$AB872:$AB883)</f>
        <v>0.67441395407195814</v>
      </c>
      <c r="AK890">
        <f>SLOPE(FMBtest!V866:V877,Data!$AB872:$AB883)</f>
        <v>1.2725751759646444</v>
      </c>
      <c r="AL890">
        <f>SLOPE(FMBtest!W866:W877,Data!$AB872:$AB883)</f>
        <v>0.86449762321860857</v>
      </c>
      <c r="AM890">
        <f>SLOPE(FMBtest!X866:X877,Data!$AB872:$AB883)</f>
        <v>0.490986175363127</v>
      </c>
      <c r="AN890">
        <f>SLOPE(FMBtest!Y866:Y877,Data!$AB872:$AB883)</f>
        <v>0.53027460801821513</v>
      </c>
      <c r="AO890">
        <f>SLOPE(FMBtest!Z866:Z877,Data!$AB872:$AB883)</f>
        <v>0.59311698762049159</v>
      </c>
      <c r="AP890">
        <f>SLOPE(FMBtest!AA866:AA877,Data!$AB872:$AB883)</f>
        <v>1.2319512471797787</v>
      </c>
      <c r="AR890">
        <f t="array" ref="AR890:AS890">LINEST(FMBtest!C866:AA866,FM_ROLLING!R890:AP890,TRUE,FALSE)</f>
        <v>5.1756500017750291</v>
      </c>
      <c r="AS890">
        <v>-3.1537053954475986</v>
      </c>
    </row>
    <row r="891" spans="1:45" x14ac:dyDescent="0.3">
      <c r="A891">
        <v>1999</v>
      </c>
      <c r="B891">
        <v>2</v>
      </c>
      <c r="C891">
        <f>SLOPE(FMBtest!C867:C890,Data!$M867:$M890)</f>
        <v>3.7674074885184388E-3</v>
      </c>
      <c r="D891">
        <f>SLOPE(FMBtest!D867:D890,Data!$M867:$M890)</f>
        <v>4.6051159218876141E-2</v>
      </c>
      <c r="E891">
        <f>SLOPE(FMBtest!E867:E890,Data!$M867:$M890)</f>
        <v>1.6878654766825749E-2</v>
      </c>
      <c r="F891">
        <f>SLOPE(FMBtest!F867:F890,Data!$M867:$M890)</f>
        <v>7.5053563624493426E-3</v>
      </c>
      <c r="G891">
        <f>SLOPE(FMBtest!G867:G890,Data!$M867:$M890)</f>
        <v>7.5256497604452258E-2</v>
      </c>
      <c r="H891">
        <f>SLOPE(FMBtest!H867:H890,Data!$M867:$M890)</f>
        <v>0.12196460419940026</v>
      </c>
      <c r="I891">
        <f>SLOPE(FMBtest!I867:I890,Data!$M867:$M890)</f>
        <v>0.13856329605966114</v>
      </c>
      <c r="J891">
        <f>SLOPE(FMBtest!J867:J890,Data!$M867:$M890)</f>
        <v>0.1468981323370348</v>
      </c>
      <c r="K891">
        <f>SLOPE(FMBtest!K867:K890,Data!$M867:$M890)</f>
        <v>0.11594864503148199</v>
      </c>
      <c r="L891">
        <f>SLOPE(FMBtest!L867:L890,Data!$M867:$M890)</f>
        <v>0.25403037830414388</v>
      </c>
      <c r="N891" s="5">
        <f t="array" ref="N891:O891">LINEST(FMBtest!C891:L891,FM_ROLLING!C891:L891,TRUE,FALSE)</f>
        <v>-9.0950720061375847</v>
      </c>
      <c r="O891" s="5">
        <v>-4.9410103985257825</v>
      </c>
      <c r="R891">
        <f>SLOPE(FMBtest!C867:C878,Data!$AB873:$AB884)</f>
        <v>0.34511457506848331</v>
      </c>
      <c r="S891">
        <f>SLOPE(FMBtest!D867:D878,Data!$AB873:$AB884)</f>
        <v>0.21505720956096863</v>
      </c>
      <c r="T891">
        <f>SLOPE(FMBtest!E867:E878,Data!$AB873:$AB884)</f>
        <v>0.24406866820888928</v>
      </c>
      <c r="U891">
        <f>SLOPE(FMBtest!F867:F878,Data!$AB873:$AB884)</f>
        <v>0.33977572604527922</v>
      </c>
      <c r="V891">
        <f>SLOPE(FMBtest!G867:G878,Data!$AB873:$AB884)</f>
        <v>0.77669755422565689</v>
      </c>
      <c r="W891">
        <f>SLOPE(FMBtest!H867:H878,Data!$AB873:$AB884)</f>
        <v>0.84841098076684629</v>
      </c>
      <c r="X891">
        <f>SLOPE(FMBtest!I867:I878,Data!$AB873:$AB884)</f>
        <v>0.61272713994795192</v>
      </c>
      <c r="Y891">
        <f>SLOPE(FMBtest!J867:J878,Data!$AB873:$AB884)</f>
        <v>0.69669925822694101</v>
      </c>
      <c r="Z891">
        <f>SLOPE(FMBtest!K867:K878,Data!$AB873:$AB884)</f>
        <v>0.77633233502186672</v>
      </c>
      <c r="AA891">
        <f>SLOPE(FMBtest!L867:L878,Data!$AB873:$AB884)</f>
        <v>1.2685427670090139</v>
      </c>
      <c r="AB891">
        <f>SLOPE(FMBtest!M867:M878,Data!$AB873:$AB884)</f>
        <v>1.3609500720016614</v>
      </c>
      <c r="AC891">
        <f>SLOPE(FMBtest!N867:N878,Data!$AB873:$AB884)</f>
        <v>0.77097507669907583</v>
      </c>
      <c r="AD891">
        <f>SLOPE(FMBtest!O867:O878,Data!$AB873:$AB884)</f>
        <v>0.50381688680486825</v>
      </c>
      <c r="AE891">
        <f>SLOPE(FMBtest!P867:P878,Data!$AB873:$AB884)</f>
        <v>0.67822719966406853</v>
      </c>
      <c r="AF891">
        <f>SLOPE(FMBtest!Q867:Q878,Data!$AB873:$AB884)</f>
        <v>1.1563059077876663</v>
      </c>
      <c r="AG891">
        <f>SLOPE(FMBtest!R867:R878,Data!$AB873:$AB884)</f>
        <v>0.82183959110054905</v>
      </c>
      <c r="AH891">
        <f>SLOPE(FMBtest!S867:S878,Data!$AB873:$AB884)</f>
        <v>0.65525969664212858</v>
      </c>
      <c r="AI891">
        <f>SLOPE(FMBtest!T867:T878,Data!$AB873:$AB884)</f>
        <v>0.70387584220643817</v>
      </c>
      <c r="AJ891">
        <f>SLOPE(FMBtest!U867:U878,Data!$AB873:$AB884)</f>
        <v>0.78314856837267122</v>
      </c>
      <c r="AK891">
        <f>SLOPE(FMBtest!V867:V878,Data!$AB873:$AB884)</f>
        <v>1.2606310281898103</v>
      </c>
      <c r="AL891">
        <f>SLOPE(FMBtest!W867:W878,Data!$AB873:$AB884)</f>
        <v>0.84114592564925117</v>
      </c>
      <c r="AM891">
        <f>SLOPE(FMBtest!X867:X878,Data!$AB873:$AB884)</f>
        <v>0.55519206909116636</v>
      </c>
      <c r="AN891">
        <f>SLOPE(FMBtest!Y867:Y878,Data!$AB873:$AB884)</f>
        <v>0.47135695555827728</v>
      </c>
      <c r="AO891">
        <f>SLOPE(FMBtest!Z867:Z878,Data!$AB873:$AB884)</f>
        <v>0.58387778963647718</v>
      </c>
      <c r="AP891">
        <f>SLOPE(FMBtest!AA867:AA878,Data!$AB873:$AB884)</f>
        <v>1.2652078691387871</v>
      </c>
      <c r="AR891">
        <f t="array" ref="AR891:AS891">LINEST(FMBtest!C867:AA867,FM_ROLLING!R891:AP891,TRUE,FALSE)</f>
        <v>-2.174762804616321</v>
      </c>
      <c r="AS891">
        <v>-4.1980102666447978</v>
      </c>
    </row>
    <row r="892" spans="1:45" x14ac:dyDescent="0.3">
      <c r="A892">
        <v>1999</v>
      </c>
      <c r="B892">
        <v>3</v>
      </c>
      <c r="C892">
        <f>SLOPE(FMBtest!C868:C891,Data!$M868:$M891)</f>
        <v>-0.19710004792247618</v>
      </c>
      <c r="D892">
        <f>SLOPE(FMBtest!D868:D891,Data!$M868:$M891)</f>
        <v>-8.1302084923455198E-2</v>
      </c>
      <c r="E892">
        <f>SLOPE(FMBtest!E868:E891,Data!$M868:$M891)</f>
        <v>-6.3259012768313735E-2</v>
      </c>
      <c r="F892">
        <f>SLOPE(FMBtest!F868:F891,Data!$M868:$M891)</f>
        <v>-0.13917440465389919</v>
      </c>
      <c r="G892">
        <f>SLOPE(FMBtest!G868:G891,Data!$M868:$M891)</f>
        <v>-7.5749028421236736E-2</v>
      </c>
      <c r="H892">
        <f>SLOPE(FMBtest!H868:H891,Data!$M868:$M891)</f>
        <v>-4.2351585358079348E-2</v>
      </c>
      <c r="I892">
        <f>SLOPE(FMBtest!I868:I891,Data!$M868:$M891)</f>
        <v>1.1487324024109074E-2</v>
      </c>
      <c r="J892">
        <f>SLOPE(FMBtest!J868:J891,Data!$M868:$M891)</f>
        <v>1.2685863897180481E-2</v>
      </c>
      <c r="K892">
        <f>SLOPE(FMBtest!K868:K891,Data!$M868:$M891)</f>
        <v>-6.9735358118193549E-2</v>
      </c>
      <c r="L892">
        <f>SLOPE(FMBtest!L868:L891,Data!$M868:$M891)</f>
        <v>0.15306995110186744</v>
      </c>
      <c r="N892" s="5">
        <f t="array" ref="N892:O892">LINEST(FMBtest!C892:L892,FM_ROLLING!C892:L892,TRUE,FALSE)</f>
        <v>11.755806514675283</v>
      </c>
      <c r="O892" s="5">
        <v>-2.5912863011957099</v>
      </c>
      <c r="R892">
        <f>SLOPE(FMBtest!C868:C879,Data!$AB874:$AB885)</f>
        <v>0.15442176850200076</v>
      </c>
      <c r="S892">
        <f>SLOPE(FMBtest!D868:D879,Data!$AB874:$AB885)</f>
        <v>7.0044516140752688E-2</v>
      </c>
      <c r="T892">
        <f>SLOPE(FMBtest!E868:E879,Data!$AB874:$AB885)</f>
        <v>0.17183731748254996</v>
      </c>
      <c r="U892">
        <f>SLOPE(FMBtest!F868:F879,Data!$AB874:$AB885)</f>
        <v>0.26970343990243323</v>
      </c>
      <c r="V892">
        <f>SLOPE(FMBtest!G868:G879,Data!$AB874:$AB885)</f>
        <v>0.72337880800754606</v>
      </c>
      <c r="W892">
        <f>SLOPE(FMBtest!H868:H879,Data!$AB874:$AB885)</f>
        <v>0.71918851800039951</v>
      </c>
      <c r="X892">
        <f>SLOPE(FMBtest!I868:I879,Data!$AB874:$AB885)</f>
        <v>0.47977329705577615</v>
      </c>
      <c r="Y892">
        <f>SLOPE(FMBtest!J868:J879,Data!$AB874:$AB885)</f>
        <v>0.57945742547204571</v>
      </c>
      <c r="Z892">
        <f>SLOPE(FMBtest!K868:K879,Data!$AB874:$AB885)</f>
        <v>0.64071733629304972</v>
      </c>
      <c r="AA892">
        <f>SLOPE(FMBtest!L868:L879,Data!$AB874:$AB885)</f>
        <v>1.22801759069997</v>
      </c>
      <c r="AB892">
        <f>SLOPE(FMBtest!M868:M879,Data!$AB874:$AB885)</f>
        <v>1.2655976400745117</v>
      </c>
      <c r="AC892">
        <f>SLOPE(FMBtest!N868:N879,Data!$AB874:$AB885)</f>
        <v>0.65674596042657785</v>
      </c>
      <c r="AD892">
        <f>SLOPE(FMBtest!O868:O879,Data!$AB874:$AB885)</f>
        <v>0.33833893774786883</v>
      </c>
      <c r="AE892">
        <f>SLOPE(FMBtest!P868:P879,Data!$AB874:$AB885)</f>
        <v>0.57172696243436316</v>
      </c>
      <c r="AF892">
        <f>SLOPE(FMBtest!Q868:Q879,Data!$AB874:$AB885)</f>
        <v>1.091208615616331</v>
      </c>
      <c r="AG892">
        <f>SLOPE(FMBtest!R868:R879,Data!$AB874:$AB885)</f>
        <v>0.79549760551466275</v>
      </c>
      <c r="AH892">
        <f>SLOPE(FMBtest!S868:S879,Data!$AB874:$AB885)</f>
        <v>0.67958048856812936</v>
      </c>
      <c r="AI892">
        <f>SLOPE(FMBtest!T868:T879,Data!$AB874:$AB885)</f>
        <v>0.68680409683299493</v>
      </c>
      <c r="AJ892">
        <f>SLOPE(FMBtest!U868:U879,Data!$AB874:$AB885)</f>
        <v>0.6988052406867592</v>
      </c>
      <c r="AK892">
        <f>SLOPE(FMBtest!V868:V879,Data!$AB874:$AB885)</f>
        <v>1.2652099690989467</v>
      </c>
      <c r="AL892">
        <f>SLOPE(FMBtest!W868:W879,Data!$AB874:$AB885)</f>
        <v>0.74446786743119775</v>
      </c>
      <c r="AM892">
        <f>SLOPE(FMBtest!X868:X879,Data!$AB874:$AB885)</f>
        <v>0.55849868287232596</v>
      </c>
      <c r="AN892">
        <f>SLOPE(FMBtest!Y868:Y879,Data!$AB874:$AB885)</f>
        <v>0.46044864975588673</v>
      </c>
      <c r="AO892">
        <f>SLOPE(FMBtest!Z868:Z879,Data!$AB874:$AB885)</f>
        <v>0.56260543202810387</v>
      </c>
      <c r="AP892">
        <f>SLOPE(FMBtest!AA868:AA879,Data!$AB874:$AB885)</f>
        <v>1.2842354486702527</v>
      </c>
      <c r="AR892">
        <f t="array" ref="AR892:AS892">LINEST(FMBtest!C868:AA868,FM_ROLLING!R892:AP892,TRUE,FALSE)</f>
        <v>8.1622912183861906</v>
      </c>
      <c r="AS892">
        <v>-4.7600063070851419</v>
      </c>
    </row>
    <row r="893" spans="1:45" x14ac:dyDescent="0.3">
      <c r="A893">
        <v>1999</v>
      </c>
      <c r="B893">
        <v>4</v>
      </c>
      <c r="C893">
        <f>SLOPE(FMBtest!C869:C892,Data!$M869:$M892)</f>
        <v>-8.7812608609038806E-2</v>
      </c>
      <c r="D893">
        <f>SLOPE(FMBtest!D869:D892,Data!$M869:$M892)</f>
        <v>-3.5322693215038621E-2</v>
      </c>
      <c r="E893">
        <f>SLOPE(FMBtest!E869:E892,Data!$M869:$M892)</f>
        <v>-1.5946493120568651E-2</v>
      </c>
      <c r="F893">
        <f>SLOPE(FMBtest!F869:F892,Data!$M869:$M892)</f>
        <v>-8.0788654379394031E-2</v>
      </c>
      <c r="G893">
        <f>SLOPE(FMBtest!G869:G892,Data!$M869:$M892)</f>
        <v>-3.3001503863144203E-2</v>
      </c>
      <c r="H893">
        <f>SLOPE(FMBtest!H869:H892,Data!$M869:$M892)</f>
        <v>2.414070863087563E-2</v>
      </c>
      <c r="I893">
        <f>SLOPE(FMBtest!I869:I892,Data!$M869:$M892)</f>
        <v>6.7622596440611624E-2</v>
      </c>
      <c r="J893">
        <f>SLOPE(FMBtest!J869:J892,Data!$M869:$M892)</f>
        <v>7.2078791739657491E-2</v>
      </c>
      <c r="K893">
        <f>SLOPE(FMBtest!K869:K892,Data!$M869:$M892)</f>
        <v>-1.1823702630804275E-2</v>
      </c>
      <c r="L893">
        <f>SLOPE(FMBtest!L869:L892,Data!$M869:$M892)</f>
        <v>0.21348336341749322</v>
      </c>
      <c r="N893" s="5">
        <f t="array" ref="N893:O893">LINEST(FMBtest!C893:L893,FM_ROLLING!C893:L893,TRUE,FALSE)</f>
        <v>23.350871195927514</v>
      </c>
      <c r="O893" s="5">
        <v>6.8019995944384419</v>
      </c>
      <c r="R893">
        <f>SLOPE(FMBtest!C869:C880,Data!$AB875:$AB886)</f>
        <v>9.1848549060818754E-2</v>
      </c>
      <c r="S893">
        <f>SLOPE(FMBtest!D869:D880,Data!$AB875:$AB886)</f>
        <v>5.8944152724872877E-2</v>
      </c>
      <c r="T893">
        <f>SLOPE(FMBtest!E869:E880,Data!$AB875:$AB886)</f>
        <v>0.17236120717535428</v>
      </c>
      <c r="U893">
        <f>SLOPE(FMBtest!F869:F880,Data!$AB875:$AB886)</f>
        <v>0.25663768560610972</v>
      </c>
      <c r="V893">
        <f>SLOPE(FMBtest!G869:G880,Data!$AB875:$AB886)</f>
        <v>0.65827829406548288</v>
      </c>
      <c r="W893">
        <f>SLOPE(FMBtest!H869:H880,Data!$AB875:$AB886)</f>
        <v>0.64538940634460373</v>
      </c>
      <c r="X893">
        <f>SLOPE(FMBtest!I869:I880,Data!$AB875:$AB886)</f>
        <v>0.48635637719934638</v>
      </c>
      <c r="Y893">
        <f>SLOPE(FMBtest!J869:J880,Data!$AB875:$AB886)</f>
        <v>0.57866335185486617</v>
      </c>
      <c r="Z893">
        <f>SLOPE(FMBtest!K869:K880,Data!$AB875:$AB886)</f>
        <v>0.60833331006438818</v>
      </c>
      <c r="AA893">
        <f>SLOPE(FMBtest!L869:L880,Data!$AB875:$AB886)</f>
        <v>1.0504258299088289</v>
      </c>
      <c r="AB893">
        <f>SLOPE(FMBtest!M869:M880,Data!$AB875:$AB886)</f>
        <v>1.2862836631145118</v>
      </c>
      <c r="AC893">
        <f>SLOPE(FMBtest!N869:N880,Data!$AB875:$AB886)</f>
        <v>0.8591780959618962</v>
      </c>
      <c r="AD893">
        <f>SLOPE(FMBtest!O869:O880,Data!$AB875:$AB886)</f>
        <v>0.4492632422334969</v>
      </c>
      <c r="AE893">
        <f>SLOPE(FMBtest!P869:P880,Data!$AB875:$AB886)</f>
        <v>0.67187034193359008</v>
      </c>
      <c r="AF893">
        <f>SLOPE(FMBtest!Q869:Q880,Data!$AB875:$AB886)</f>
        <v>0.89171604747456112</v>
      </c>
      <c r="AG893">
        <f>SLOPE(FMBtest!R869:R880,Data!$AB875:$AB886)</f>
        <v>0.8718852395335327</v>
      </c>
      <c r="AH893">
        <f>SLOPE(FMBtest!S869:S880,Data!$AB875:$AB886)</f>
        <v>0.89412109827012087</v>
      </c>
      <c r="AI893">
        <f>SLOPE(FMBtest!T869:T880,Data!$AB875:$AB886)</f>
        <v>0.92200818990218658</v>
      </c>
      <c r="AJ893">
        <f>SLOPE(FMBtest!U869:U880,Data!$AB875:$AB886)</f>
        <v>0.89834523307188341</v>
      </c>
      <c r="AK893">
        <f>SLOPE(FMBtest!V869:V880,Data!$AB875:$AB886)</f>
        <v>0.97832818049386772</v>
      </c>
      <c r="AL893">
        <f>SLOPE(FMBtest!W869:W880,Data!$AB875:$AB886)</f>
        <v>0.95020571663779396</v>
      </c>
      <c r="AM893">
        <f>SLOPE(FMBtest!X869:X880,Data!$AB875:$AB886)</f>
        <v>0.68180853578273737</v>
      </c>
      <c r="AN893">
        <f>SLOPE(FMBtest!Y869:Y880,Data!$AB875:$AB886)</f>
        <v>0.62376825838844108</v>
      </c>
      <c r="AO893">
        <f>SLOPE(FMBtest!Z869:Z880,Data!$AB875:$AB886)</f>
        <v>0.67641805194909732</v>
      </c>
      <c r="AP893">
        <f>SLOPE(FMBtest!AA869:AA880,Data!$AB875:$AB886)</f>
        <v>1.253008715670846</v>
      </c>
      <c r="AR893">
        <f t="array" ref="AR893:AS893">LINEST(FMBtest!C869:AA869,FM_ROLLING!R893:AP893,TRUE,FALSE)</f>
        <v>0.55315309676444935</v>
      </c>
      <c r="AS893">
        <v>9.0476510550205944</v>
      </c>
    </row>
    <row r="894" spans="1:45" x14ac:dyDescent="0.3">
      <c r="A894">
        <v>1999</v>
      </c>
      <c r="B894">
        <v>5</v>
      </c>
      <c r="C894">
        <f>SLOPE(FMBtest!C870:C893,Data!$M870:$M893)</f>
        <v>-0.29679417330603841</v>
      </c>
      <c r="D894">
        <f>SLOPE(FMBtest!D870:D893,Data!$M870:$M893)</f>
        <v>-0.13772720682907721</v>
      </c>
      <c r="E894">
        <f>SLOPE(FMBtest!E870:E893,Data!$M870:$M893)</f>
        <v>-9.3442970176070381E-2</v>
      </c>
      <c r="F894">
        <f>SLOPE(FMBtest!F870:F893,Data!$M870:$M893)</f>
        <v>-0.13892099132504029</v>
      </c>
      <c r="G894">
        <f>SLOPE(FMBtest!G870:G893,Data!$M870:$M893)</f>
        <v>-0.14725194418505835</v>
      </c>
      <c r="H894">
        <f>SLOPE(FMBtest!H870:H893,Data!$M870:$M893)</f>
        <v>-0.25541307546926217</v>
      </c>
      <c r="I894">
        <f>SLOPE(FMBtest!I870:I893,Data!$M870:$M893)</f>
        <v>-0.12599319755634802</v>
      </c>
      <c r="J894">
        <f>SLOPE(FMBtest!J870:J893,Data!$M870:$M893)</f>
        <v>-3.201482654732575E-2</v>
      </c>
      <c r="K894">
        <f>SLOPE(FMBtest!K870:K893,Data!$M870:$M893)</f>
        <v>-6.7004661116964237E-2</v>
      </c>
      <c r="L894">
        <f>SLOPE(FMBtest!L870:L893,Data!$M870:$M893)</f>
        <v>5.5745613237469106E-2</v>
      </c>
      <c r="N894" s="5">
        <f t="array" ref="N894:O894">LINEST(FMBtest!C894:L894,FM_ROLLING!C894:L894,TRUE,FALSE)</f>
        <v>-7.8023698325100606</v>
      </c>
      <c r="O894" s="5">
        <v>6.4004288230637618</v>
      </c>
      <c r="R894">
        <f>SLOPE(FMBtest!C870:C881,Data!$AB876:$AB887)</f>
        <v>0.38161891269370968</v>
      </c>
      <c r="S894">
        <f>SLOPE(FMBtest!D870:D881,Data!$AB876:$AB887)</f>
        <v>0.11442512473979063</v>
      </c>
      <c r="T894">
        <f>SLOPE(FMBtest!E870:E881,Data!$AB876:$AB887)</f>
        <v>0.24915711351939154</v>
      </c>
      <c r="U894">
        <f>SLOPE(FMBtest!F870:F881,Data!$AB876:$AB887)</f>
        <v>0.39867596967861241</v>
      </c>
      <c r="V894">
        <f>SLOPE(FMBtest!G870:G881,Data!$AB876:$AB887)</f>
        <v>1.2479171991490694</v>
      </c>
      <c r="W894">
        <f>SLOPE(FMBtest!H870:H881,Data!$AB876:$AB887)</f>
        <v>0.53647025161601836</v>
      </c>
      <c r="X894">
        <f>SLOPE(FMBtest!I870:I881,Data!$AB876:$AB887)</f>
        <v>0.20069493270974201</v>
      </c>
      <c r="Y894">
        <f>SLOPE(FMBtest!J870:J881,Data!$AB876:$AB887)</f>
        <v>0.40028770818873088</v>
      </c>
      <c r="Z894">
        <f>SLOPE(FMBtest!K870:K881,Data!$AB876:$AB887)</f>
        <v>0.60423234783918012</v>
      </c>
      <c r="AA894">
        <f>SLOPE(FMBtest!L870:L881,Data!$AB876:$AB887)</f>
        <v>1.4934726041996105</v>
      </c>
      <c r="AB894">
        <f>SLOPE(FMBtest!M870:M881,Data!$AB876:$AB887)</f>
        <v>0.9905830580943682</v>
      </c>
      <c r="AC894">
        <f>SLOPE(FMBtest!N870:N881,Data!$AB876:$AB887)</f>
        <v>0.67010358716187557</v>
      </c>
      <c r="AD894">
        <f>SLOPE(FMBtest!O870:O881,Data!$AB876:$AB887)</f>
        <v>0.30317322970312238</v>
      </c>
      <c r="AE894">
        <f>SLOPE(FMBtest!P870:P881,Data!$AB876:$AB887)</f>
        <v>0.51699533658043739</v>
      </c>
      <c r="AF894">
        <f>SLOPE(FMBtest!Q870:Q881,Data!$AB876:$AB887)</f>
        <v>1.3622347011235718</v>
      </c>
      <c r="AG894">
        <f>SLOPE(FMBtest!R870:R881,Data!$AB876:$AB887)</f>
        <v>0.54337232481091191</v>
      </c>
      <c r="AH894">
        <f>SLOPE(FMBtest!S870:S881,Data!$AB876:$AB887)</f>
        <v>0.5267495632267728</v>
      </c>
      <c r="AI894">
        <f>SLOPE(FMBtest!T870:T881,Data!$AB876:$AB887)</f>
        <v>0.50878156713362932</v>
      </c>
      <c r="AJ894">
        <f>SLOPE(FMBtest!U870:U881,Data!$AB876:$AB887)</f>
        <v>0.73356567836931597</v>
      </c>
      <c r="AK894">
        <f>SLOPE(FMBtest!V870:V881,Data!$AB876:$AB887)</f>
        <v>1.143407484918046</v>
      </c>
      <c r="AL894">
        <f>SLOPE(FMBtest!W870:W881,Data!$AB876:$AB887)</f>
        <v>0.60192291346739235</v>
      </c>
      <c r="AM894">
        <f>SLOPE(FMBtest!X870:X881,Data!$AB876:$AB887)</f>
        <v>0.22214369931781192</v>
      </c>
      <c r="AN894">
        <f>SLOPE(FMBtest!Y870:Y881,Data!$AB876:$AB887)</f>
        <v>0.42516048056017497</v>
      </c>
      <c r="AO894">
        <f>SLOPE(FMBtest!Z870:Z881,Data!$AB876:$AB887)</f>
        <v>0.64362718553053477</v>
      </c>
      <c r="AP894">
        <f>SLOPE(FMBtest!AA870:AA881,Data!$AB876:$AB887)</f>
        <v>1.350250430666261</v>
      </c>
      <c r="AR894">
        <f t="array" ref="AR894:AS894">LINEST(FMBtest!C870:AA870,FM_ROLLING!R894:AP894,TRUE,FALSE)</f>
        <v>-1.7651662046216747</v>
      </c>
      <c r="AS894">
        <v>3.4360405470495796</v>
      </c>
    </row>
    <row r="895" spans="1:45" x14ac:dyDescent="0.3">
      <c r="A895">
        <v>1999</v>
      </c>
      <c r="B895">
        <v>6</v>
      </c>
      <c r="C895">
        <f>SLOPE(FMBtest!C871:C894,Data!$M871:$M894)</f>
        <v>-0.33448191462074095</v>
      </c>
      <c r="D895">
        <f>SLOPE(FMBtest!D871:D894,Data!$M871:$M894)</f>
        <v>-0.21288035677986614</v>
      </c>
      <c r="E895">
        <f>SLOPE(FMBtest!E871:E894,Data!$M871:$M894)</f>
        <v>-0.19000664666952061</v>
      </c>
      <c r="F895">
        <f>SLOPE(FMBtest!F871:F894,Data!$M871:$M894)</f>
        <v>-0.22082923026224133</v>
      </c>
      <c r="G895">
        <f>SLOPE(FMBtest!G871:G894,Data!$M871:$M894)</f>
        <v>-0.22353647746742278</v>
      </c>
      <c r="H895">
        <f>SLOPE(FMBtest!H871:H894,Data!$M871:$M894)</f>
        <v>-0.25961528361223318</v>
      </c>
      <c r="I895">
        <f>SLOPE(FMBtest!I871:I894,Data!$M871:$M894)</f>
        <v>-0.15274370420870989</v>
      </c>
      <c r="J895">
        <f>SLOPE(FMBtest!J871:J894,Data!$M871:$M894)</f>
        <v>-6.4138518665396133E-2</v>
      </c>
      <c r="K895">
        <f>SLOPE(FMBtest!K871:K894,Data!$M871:$M894)</f>
        <v>-7.9328167482931131E-2</v>
      </c>
      <c r="L895">
        <f>SLOPE(FMBtest!L871:L894,Data!$M871:$M894)</f>
        <v>1.6522941597343358E-2</v>
      </c>
      <c r="N895" s="5">
        <f t="array" ref="N895:O895">LINEST(FMBtest!C895:L895,FM_ROLLING!C895:L895,TRUE,FALSE)</f>
        <v>9.767278094757085</v>
      </c>
      <c r="O895" s="5">
        <v>6.7259850488729231</v>
      </c>
      <c r="R895">
        <f>SLOPE(FMBtest!C871:C882,Data!$AB877:$AB888)</f>
        <v>0.59311277973465393</v>
      </c>
      <c r="S895">
        <f>SLOPE(FMBtest!D871:D882,Data!$AB877:$AB888)</f>
        <v>0.26030598385004178</v>
      </c>
      <c r="T895">
        <f>SLOPE(FMBtest!E871:E882,Data!$AB877:$AB888)</f>
        <v>0.33527196749991839</v>
      </c>
      <c r="U895">
        <f>SLOPE(FMBtest!F871:F882,Data!$AB877:$AB888)</f>
        <v>0.51035948416690247</v>
      </c>
      <c r="V895">
        <f>SLOPE(FMBtest!G871:G882,Data!$AB877:$AB888)</f>
        <v>1.4592769016080154</v>
      </c>
      <c r="W895">
        <f>SLOPE(FMBtest!H871:H882,Data!$AB877:$AB888)</f>
        <v>0.65389572820402109</v>
      </c>
      <c r="X895">
        <f>SLOPE(FMBtest!I871:I882,Data!$AB877:$AB888)</f>
        <v>0.30963401328175755</v>
      </c>
      <c r="Y895">
        <f>SLOPE(FMBtest!J871:J882,Data!$AB877:$AB888)</f>
        <v>0.45106306172783572</v>
      </c>
      <c r="Z895">
        <f>SLOPE(FMBtest!K871:K882,Data!$AB877:$AB888)</f>
        <v>0.64419257001780439</v>
      </c>
      <c r="AA895">
        <f>SLOPE(FMBtest!L871:L882,Data!$AB877:$AB888)</f>
        <v>1.6757284066964042</v>
      </c>
      <c r="AB895">
        <f>SLOPE(FMBtest!M871:M882,Data!$AB877:$AB888)</f>
        <v>0.973824077781131</v>
      </c>
      <c r="AC895">
        <f>SLOPE(FMBtest!N871:N882,Data!$AB877:$AB888)</f>
        <v>0.6451057383054708</v>
      </c>
      <c r="AD895">
        <f>SLOPE(FMBtest!O871:O882,Data!$AB877:$AB888)</f>
        <v>0.33422658966218571</v>
      </c>
      <c r="AE895">
        <f>SLOPE(FMBtest!P871:P882,Data!$AB877:$AB888)</f>
        <v>0.53545369758957262</v>
      </c>
      <c r="AF895">
        <f>SLOPE(FMBtest!Q871:Q882,Data!$AB877:$AB888)</f>
        <v>1.4916312829380687</v>
      </c>
      <c r="AG895">
        <f>SLOPE(FMBtest!R871:R882,Data!$AB877:$AB888)</f>
        <v>0.53974903339414326</v>
      </c>
      <c r="AH895">
        <f>SLOPE(FMBtest!S871:S882,Data!$AB877:$AB888)</f>
        <v>0.41104896606892405</v>
      </c>
      <c r="AI895">
        <f>SLOPE(FMBtest!T871:T882,Data!$AB877:$AB888)</f>
        <v>0.46683891765996127</v>
      </c>
      <c r="AJ895">
        <f>SLOPE(FMBtest!U871:U882,Data!$AB877:$AB888)</f>
        <v>0.68358561962935949</v>
      </c>
      <c r="AK895">
        <f>SLOPE(FMBtest!V871:V882,Data!$AB877:$AB888)</f>
        <v>1.2100520169595925</v>
      </c>
      <c r="AL895">
        <f>SLOPE(FMBtest!W871:W882,Data!$AB877:$AB888)</f>
        <v>0.47777770492064564</v>
      </c>
      <c r="AM895">
        <f>SLOPE(FMBtest!X871:X882,Data!$AB877:$AB888)</f>
        <v>0.12244041260046738</v>
      </c>
      <c r="AN895">
        <f>SLOPE(FMBtest!Y871:Y882,Data!$AB877:$AB888)</f>
        <v>0.36528780221325807</v>
      </c>
      <c r="AO895">
        <f>SLOPE(FMBtest!Z871:Z882,Data!$AB877:$AB888)</f>
        <v>0.60427592164472699</v>
      </c>
      <c r="AP895">
        <f>SLOPE(FMBtest!AA871:AA882,Data!$AB877:$AB888)</f>
        <v>1.4083024648296398</v>
      </c>
      <c r="AR895">
        <f t="array" ref="AR895:AS895">LINEST(FMBtest!C871:AA871,FM_ROLLING!R895:AP895,TRUE,FALSE)</f>
        <v>5.6069315479706887</v>
      </c>
      <c r="AS895">
        <v>0.51565469260840358</v>
      </c>
    </row>
    <row r="896" spans="1:45" x14ac:dyDescent="0.3">
      <c r="A896">
        <v>1999</v>
      </c>
      <c r="B896">
        <v>7</v>
      </c>
      <c r="C896">
        <f>SLOPE(FMBtest!C872:C895,Data!$M872:$M895)</f>
        <v>-0.33416837855176346</v>
      </c>
      <c r="D896">
        <f>SLOPE(FMBtest!D872:D895,Data!$M872:$M895)</f>
        <v>-0.21260456477804843</v>
      </c>
      <c r="E896">
        <f>SLOPE(FMBtest!E872:E895,Data!$M872:$M895)</f>
        <v>-0.19152242617169818</v>
      </c>
      <c r="F896">
        <f>SLOPE(FMBtest!F872:F895,Data!$M872:$M895)</f>
        <v>-0.22494514587864886</v>
      </c>
      <c r="G896">
        <f>SLOPE(FMBtest!G872:G895,Data!$M872:$M895)</f>
        <v>-0.22461774073634641</v>
      </c>
      <c r="H896">
        <f>SLOPE(FMBtest!H872:H895,Data!$M872:$M895)</f>
        <v>-0.2585218002102847</v>
      </c>
      <c r="I896">
        <f>SLOPE(FMBtest!I872:I895,Data!$M872:$M895)</f>
        <v>-0.14860319572308983</v>
      </c>
      <c r="J896">
        <f>SLOPE(FMBtest!J872:J895,Data!$M872:$M895)</f>
        <v>-6.0833275299450908E-2</v>
      </c>
      <c r="K896">
        <f>SLOPE(FMBtest!K872:K895,Data!$M872:$M895)</f>
        <v>-8.0309048615857456E-2</v>
      </c>
      <c r="L896">
        <f>SLOPE(FMBtest!L872:L895,Data!$M872:$M895)</f>
        <v>-6.5331776679804058E-4</v>
      </c>
      <c r="N896" s="5">
        <f t="array" ref="N896:O896">LINEST(FMBtest!C896:L896,FM_ROLLING!C896:L896,TRUE,FALSE)</f>
        <v>7.770201163715404</v>
      </c>
      <c r="O896" s="5">
        <v>-1.5804878618807368</v>
      </c>
      <c r="R896">
        <f>SLOPE(FMBtest!C872:C883,Data!$AB878:$AB889)</f>
        <v>0.59828592727974705</v>
      </c>
      <c r="S896">
        <f>SLOPE(FMBtest!D872:D883,Data!$AB878:$AB889)</f>
        <v>0.23878290831614962</v>
      </c>
      <c r="T896">
        <f>SLOPE(FMBtest!E872:E883,Data!$AB878:$AB889)</f>
        <v>0.28441162342568571</v>
      </c>
      <c r="U896">
        <f>SLOPE(FMBtest!F872:F883,Data!$AB878:$AB889)</f>
        <v>0.5017311345647768</v>
      </c>
      <c r="V896">
        <f>SLOPE(FMBtest!G872:G883,Data!$AB878:$AB889)</f>
        <v>1.6958402366177932</v>
      </c>
      <c r="W896">
        <f>SLOPE(FMBtest!H872:H883,Data!$AB878:$AB889)</f>
        <v>0.64992446920526092</v>
      </c>
      <c r="X896">
        <f>SLOPE(FMBtest!I872:I883,Data!$AB878:$AB889)</f>
        <v>0.28223919949958642</v>
      </c>
      <c r="Y896">
        <f>SLOPE(FMBtest!J872:J883,Data!$AB878:$AB889)</f>
        <v>0.41575871779608348</v>
      </c>
      <c r="Z896">
        <f>SLOPE(FMBtest!K872:K883,Data!$AB878:$AB889)</f>
        <v>0.62035140343122008</v>
      </c>
      <c r="AA896">
        <f>SLOPE(FMBtest!L872:L883,Data!$AB878:$AB889)</f>
        <v>1.9207132052628102</v>
      </c>
      <c r="AB896">
        <f>SLOPE(FMBtest!M872:M883,Data!$AB878:$AB889)</f>
        <v>0.86574281524971031</v>
      </c>
      <c r="AC896">
        <f>SLOPE(FMBtest!N872:N883,Data!$AB878:$AB889)</f>
        <v>0.60160656041783123</v>
      </c>
      <c r="AD896">
        <f>SLOPE(FMBtest!O872:O883,Data!$AB878:$AB889)</f>
        <v>0.2732890397432608</v>
      </c>
      <c r="AE896">
        <f>SLOPE(FMBtest!P872:P883,Data!$AB878:$AB889)</f>
        <v>0.45330057223964804</v>
      </c>
      <c r="AF896">
        <f>SLOPE(FMBtest!Q872:Q883,Data!$AB878:$AB889)</f>
        <v>1.6116411679878464</v>
      </c>
      <c r="AG896">
        <f>SLOPE(FMBtest!R872:R883,Data!$AB878:$AB889)</f>
        <v>0.45762828264092148</v>
      </c>
      <c r="AH896">
        <f>SLOPE(FMBtest!S872:S883,Data!$AB878:$AB889)</f>
        <v>0.26684359404604635</v>
      </c>
      <c r="AI896">
        <f>SLOPE(FMBtest!T872:T883,Data!$AB878:$AB889)</f>
        <v>0.37934352474017857</v>
      </c>
      <c r="AJ896">
        <f>SLOPE(FMBtest!U872:U883,Data!$AB878:$AB889)</f>
        <v>0.58365079621101057</v>
      </c>
      <c r="AK896">
        <f>SLOPE(FMBtest!V872:V883,Data!$AB878:$AB889)</f>
        <v>1.2957915208933248</v>
      </c>
      <c r="AL896">
        <f>SLOPE(FMBtest!W872:W883,Data!$AB878:$AB889)</f>
        <v>0.28269044370372587</v>
      </c>
      <c r="AM896">
        <f>SLOPE(FMBtest!X872:X883,Data!$AB878:$AB889)</f>
        <v>7.6561562008085796E-2</v>
      </c>
      <c r="AN896">
        <f>SLOPE(FMBtest!Y872:Y883,Data!$AB878:$AB889)</f>
        <v>0.42183974063980151</v>
      </c>
      <c r="AO896">
        <f>SLOPE(FMBtest!Z872:Z883,Data!$AB878:$AB889)</f>
        <v>0.57925567010205359</v>
      </c>
      <c r="AP896">
        <f>SLOPE(FMBtest!AA872:AA883,Data!$AB878:$AB889)</f>
        <v>1.4353782008599976</v>
      </c>
      <c r="AR896">
        <f t="array" ref="AR896:AS896">LINEST(FMBtest!C872:AA872,FM_ROLLING!R896:AP896,TRUE,FALSE)</f>
        <v>1.2004175375197881</v>
      </c>
      <c r="AS896">
        <v>-2.85512537287125</v>
      </c>
    </row>
    <row r="897" spans="1:45" x14ac:dyDescent="0.3">
      <c r="A897">
        <v>1999</v>
      </c>
      <c r="B897">
        <v>8</v>
      </c>
      <c r="C897">
        <f>SLOPE(FMBtest!C873:C896,Data!$M873:$M896)</f>
        <v>-0.31324675952798786</v>
      </c>
      <c r="D897">
        <f>SLOPE(FMBtest!D873:D896,Data!$M873:$M896)</f>
        <v>-0.15916519692149037</v>
      </c>
      <c r="E897">
        <f>SLOPE(FMBtest!E873:E896,Data!$M873:$M896)</f>
        <v>-0.13074725857925465</v>
      </c>
      <c r="F897">
        <f>SLOPE(FMBtest!F873:F896,Data!$M873:$M896)</f>
        <v>-0.14818931748081668</v>
      </c>
      <c r="G897">
        <f>SLOPE(FMBtest!G873:G896,Data!$M873:$M896)</f>
        <v>-0.17697111376895808</v>
      </c>
      <c r="H897">
        <f>SLOPE(FMBtest!H873:H896,Data!$M873:$M896)</f>
        <v>-0.29377437576971138</v>
      </c>
      <c r="I897">
        <f>SLOPE(FMBtest!I873:I896,Data!$M873:$M896)</f>
        <v>-0.18355528566520155</v>
      </c>
      <c r="J897">
        <f>SLOPE(FMBtest!J873:J896,Data!$M873:$M896)</f>
        <v>-9.0022159929074155E-2</v>
      </c>
      <c r="K897">
        <f>SLOPE(FMBtest!K873:K896,Data!$M873:$M896)</f>
        <v>-0.10138293315275673</v>
      </c>
      <c r="L897">
        <f>SLOPE(FMBtest!L873:L896,Data!$M873:$M896)</f>
        <v>-6.8241530120397381E-2</v>
      </c>
      <c r="N897" s="5">
        <f t="array" ref="N897:O897">LINEST(FMBtest!C897:L897,FM_ROLLING!C897:L897,TRUE,FALSE)</f>
        <v>29.68569249856915</v>
      </c>
      <c r="O897" s="5">
        <v>1.9135462924280406</v>
      </c>
      <c r="R897">
        <f>SLOPE(FMBtest!C873:C884,Data!$AB879:$AB890)</f>
        <v>0.63859714586469551</v>
      </c>
      <c r="S897">
        <f>SLOPE(FMBtest!D873:D884,Data!$AB879:$AB890)</f>
        <v>0.27878141088389036</v>
      </c>
      <c r="T897">
        <f>SLOPE(FMBtest!E873:E884,Data!$AB879:$AB890)</f>
        <v>0.3181320646216676</v>
      </c>
      <c r="U897">
        <f>SLOPE(FMBtest!F873:F884,Data!$AB879:$AB890)</f>
        <v>0.54232162430919062</v>
      </c>
      <c r="V897">
        <f>SLOPE(FMBtest!G873:G884,Data!$AB879:$AB890)</f>
        <v>1.8033003147834856</v>
      </c>
      <c r="W897">
        <f>SLOPE(FMBtest!H873:H884,Data!$AB879:$AB890)</f>
        <v>0.60221455055309381</v>
      </c>
      <c r="X897">
        <f>SLOPE(FMBtest!I873:I884,Data!$AB879:$AB890)</f>
        <v>0.26610057151820998</v>
      </c>
      <c r="Y897">
        <f>SLOPE(FMBtest!J873:J884,Data!$AB879:$AB890)</f>
        <v>0.37130841908953899</v>
      </c>
      <c r="Z897">
        <f>SLOPE(FMBtest!K873:K884,Data!$AB879:$AB890)</f>
        <v>0.62993797907215943</v>
      </c>
      <c r="AA897">
        <f>SLOPE(FMBtest!L873:L884,Data!$AB879:$AB890)</f>
        <v>2.027030337952513</v>
      </c>
      <c r="AB897">
        <f>SLOPE(FMBtest!M873:M884,Data!$AB879:$AB890)</f>
        <v>0.8083639529226484</v>
      </c>
      <c r="AC897">
        <f>SLOPE(FMBtest!N873:N884,Data!$AB879:$AB890)</f>
        <v>0.52271745085560761</v>
      </c>
      <c r="AD897">
        <f>SLOPE(FMBtest!O873:O884,Data!$AB879:$AB890)</f>
        <v>0.25906890562746826</v>
      </c>
      <c r="AE897">
        <f>SLOPE(FMBtest!P873:P884,Data!$AB879:$AB890)</f>
        <v>0.38684937336458775</v>
      </c>
      <c r="AF897">
        <f>SLOPE(FMBtest!Q873:Q884,Data!$AB879:$AB890)</f>
        <v>1.7320938984344694</v>
      </c>
      <c r="AG897">
        <f>SLOPE(FMBtest!R873:R884,Data!$AB879:$AB890)</f>
        <v>0.45137998797089868</v>
      </c>
      <c r="AH897">
        <f>SLOPE(FMBtest!S873:S884,Data!$AB879:$AB890)</f>
        <v>0.23694106711096946</v>
      </c>
      <c r="AI897">
        <f>SLOPE(FMBtest!T873:T884,Data!$AB879:$AB890)</f>
        <v>0.3277351547572222</v>
      </c>
      <c r="AJ897">
        <f>SLOPE(FMBtest!U873:U884,Data!$AB879:$AB890)</f>
        <v>0.54460571689055892</v>
      </c>
      <c r="AK897">
        <f>SLOPE(FMBtest!V873:V884,Data!$AB879:$AB890)</f>
        <v>1.4022852962680661</v>
      </c>
      <c r="AL897">
        <f>SLOPE(FMBtest!W873:W884,Data!$AB879:$AB890)</f>
        <v>0.13625578109365422</v>
      </c>
      <c r="AM897">
        <f>SLOPE(FMBtest!X873:X884,Data!$AB879:$AB890)</f>
        <v>7.0566715111820597E-2</v>
      </c>
      <c r="AN897">
        <f>SLOPE(FMBtest!Y873:Y884,Data!$AB879:$AB890)</f>
        <v>0.41338988848813452</v>
      </c>
      <c r="AO897">
        <f>SLOPE(FMBtest!Z873:Z884,Data!$AB879:$AB890)</f>
        <v>0.51149346068079737</v>
      </c>
      <c r="AP897">
        <f>SLOPE(FMBtest!AA873:AA884,Data!$AB879:$AB890)</f>
        <v>1.448760998687205</v>
      </c>
      <c r="AR897">
        <f t="array" ref="AR897:AS897">LINEST(FMBtest!C873:AA873,FM_ROLLING!R897:AP897,TRUE,FALSE)</f>
        <v>1.41531824279852</v>
      </c>
      <c r="AS897">
        <v>-4.4407441060221648</v>
      </c>
    </row>
    <row r="898" spans="1:45" x14ac:dyDescent="0.3">
      <c r="A898">
        <v>1999</v>
      </c>
      <c r="B898">
        <v>9</v>
      </c>
      <c r="C898">
        <f>SLOPE(FMBtest!C874:C897,Data!$M874:$M897)</f>
        <v>-0.23519228935585251</v>
      </c>
      <c r="D898">
        <f>SLOPE(FMBtest!D874:D897,Data!$M874:$M897)</f>
        <v>-0.14360610732576989</v>
      </c>
      <c r="E898">
        <f>SLOPE(FMBtest!E874:E897,Data!$M874:$M897)</f>
        <v>-0.11391535376762069</v>
      </c>
      <c r="F898">
        <f>SLOPE(FMBtest!F874:F897,Data!$M874:$M897)</f>
        <v>-0.12063711953317191</v>
      </c>
      <c r="G898">
        <f>SLOPE(FMBtest!G874:G897,Data!$M874:$M897)</f>
        <v>-0.14567452590165136</v>
      </c>
      <c r="H898">
        <f>SLOPE(FMBtest!H874:H897,Data!$M874:$M897)</f>
        <v>-0.21084631350618635</v>
      </c>
      <c r="I898">
        <f>SLOPE(FMBtest!I874:I897,Data!$M874:$M897)</f>
        <v>-0.16113675498318414</v>
      </c>
      <c r="J898">
        <f>SLOPE(FMBtest!J874:J897,Data!$M874:$M897)</f>
        <v>-7.8786937725890502E-2</v>
      </c>
      <c r="K898">
        <f>SLOPE(FMBtest!K874:K897,Data!$M874:$M897)</f>
        <v>-8.1078934825222743E-2</v>
      </c>
      <c r="L898">
        <f>SLOPE(FMBtest!L874:L897,Data!$M874:$M897)</f>
        <v>-2.105100122891455E-2</v>
      </c>
      <c r="N898" s="5">
        <f t="array" ref="N898:O898">LINEST(FMBtest!C898:L898,FM_ROLLING!C898:L898,TRUE,FALSE)</f>
        <v>65.99836873464389</v>
      </c>
      <c r="O898" s="5">
        <v>-5.0895067780225247</v>
      </c>
      <c r="R898">
        <f>SLOPE(FMBtest!C874:C885,Data!$AB880:$AB891)</f>
        <v>0.64027157482828256</v>
      </c>
      <c r="S898">
        <f>SLOPE(FMBtest!D874:D885,Data!$AB880:$AB891)</f>
        <v>0.30124463722156875</v>
      </c>
      <c r="T898">
        <f>SLOPE(FMBtest!E874:E885,Data!$AB880:$AB891)</f>
        <v>0.31841867751423442</v>
      </c>
      <c r="U898">
        <f>SLOPE(FMBtest!F874:F885,Data!$AB880:$AB891)</f>
        <v>0.46083842035347489</v>
      </c>
      <c r="V898">
        <f>SLOPE(FMBtest!G874:G885,Data!$AB880:$AB891)</f>
        <v>1.6438293289591497</v>
      </c>
      <c r="W898">
        <f>SLOPE(FMBtest!H874:H885,Data!$AB880:$AB891)</f>
        <v>0.58556420600255166</v>
      </c>
      <c r="X898">
        <f>SLOPE(FMBtest!I874:I885,Data!$AB880:$AB891)</f>
        <v>0.28888223605444041</v>
      </c>
      <c r="Y898">
        <f>SLOPE(FMBtest!J874:J885,Data!$AB880:$AB891)</f>
        <v>0.35735883830898812</v>
      </c>
      <c r="Z898">
        <f>SLOPE(FMBtest!K874:K885,Data!$AB880:$AB891)</f>
        <v>0.61801408527830937</v>
      </c>
      <c r="AA898">
        <f>SLOPE(FMBtest!L874:L885,Data!$AB880:$AB891)</f>
        <v>1.8938553175949717</v>
      </c>
      <c r="AB898">
        <f>SLOPE(FMBtest!M874:M885,Data!$AB880:$AB891)</f>
        <v>0.69078878256368847</v>
      </c>
      <c r="AC898">
        <f>SLOPE(FMBtest!N874:N885,Data!$AB880:$AB891)</f>
        <v>0.47413606637565364</v>
      </c>
      <c r="AD898">
        <f>SLOPE(FMBtest!O874:O885,Data!$AB880:$AB891)</f>
        <v>0.28334923025625675</v>
      </c>
      <c r="AE898">
        <f>SLOPE(FMBtest!P874:P885,Data!$AB880:$AB891)</f>
        <v>0.44331719207157588</v>
      </c>
      <c r="AF898">
        <f>SLOPE(FMBtest!Q874:Q885,Data!$AB880:$AB891)</f>
        <v>1.7038160602646841</v>
      </c>
      <c r="AG898">
        <f>SLOPE(FMBtest!R874:R885,Data!$AB880:$AB891)</f>
        <v>0.59357758738893263</v>
      </c>
      <c r="AH898">
        <f>SLOPE(FMBtest!S874:S885,Data!$AB880:$AB891)</f>
        <v>0.30506292652541916</v>
      </c>
      <c r="AI898">
        <f>SLOPE(FMBtest!T874:T885,Data!$AB880:$AB891)</f>
        <v>0.34518814027744305</v>
      </c>
      <c r="AJ898">
        <f>SLOPE(FMBtest!U874:U885,Data!$AB880:$AB891)</f>
        <v>0.53458659931065888</v>
      </c>
      <c r="AK898">
        <f>SLOPE(FMBtest!V874:V885,Data!$AB880:$AB891)</f>
        <v>1.4046595108069326</v>
      </c>
      <c r="AL898">
        <f>SLOPE(FMBtest!W874:W885,Data!$AB880:$AB891)</f>
        <v>0.28019209761495995</v>
      </c>
      <c r="AM898">
        <f>SLOPE(FMBtest!X874:X885,Data!$AB880:$AB891)</f>
        <v>0.15651776675420676</v>
      </c>
      <c r="AN898">
        <f>SLOPE(FMBtest!Y874:Y885,Data!$AB880:$AB891)</f>
        <v>0.44429998783976959</v>
      </c>
      <c r="AO898">
        <f>SLOPE(FMBtest!Z874:Z885,Data!$AB880:$AB891)</f>
        <v>0.52346525102398112</v>
      </c>
      <c r="AP898">
        <f>SLOPE(FMBtest!AA874:AA885,Data!$AB880:$AB891)</f>
        <v>1.4423991912711405</v>
      </c>
      <c r="AR898">
        <f t="array" ref="AR898:AS898">LINEST(FMBtest!C874:AA874,FM_ROLLING!R898:AP898,TRUE,FALSE)</f>
        <v>3.8922596043077293</v>
      </c>
      <c r="AS898">
        <v>-5.2496658612917999</v>
      </c>
    </row>
    <row r="899" spans="1:45" x14ac:dyDescent="0.3">
      <c r="A899">
        <v>1999</v>
      </c>
      <c r="B899">
        <v>10</v>
      </c>
      <c r="C899">
        <f>SLOPE(FMBtest!C875:C898,Data!$M875:$M898)</f>
        <v>-9.7197530930598422E-2</v>
      </c>
      <c r="D899">
        <f>SLOPE(FMBtest!D875:D898,Data!$M875:$M898)</f>
        <v>-4.316858974553054E-2</v>
      </c>
      <c r="E899">
        <f>SLOPE(FMBtest!E875:E898,Data!$M875:$M898)</f>
        <v>-2.5246224706850888E-2</v>
      </c>
      <c r="F899">
        <f>SLOPE(FMBtest!F875:F898,Data!$M875:$M898)</f>
        <v>-4.1340502999003159E-2</v>
      </c>
      <c r="G899">
        <f>SLOPE(FMBtest!G875:G898,Data!$M875:$M898)</f>
        <v>-5.8001914595156835E-2</v>
      </c>
      <c r="H899">
        <f>SLOPE(FMBtest!H875:H898,Data!$M875:$M898)</f>
        <v>-4.5961370459890703E-2</v>
      </c>
      <c r="I899">
        <f>SLOPE(FMBtest!I875:I898,Data!$M875:$M898)</f>
        <v>-4.257488750005723E-2</v>
      </c>
      <c r="J899">
        <f>SLOPE(FMBtest!J875:J898,Data!$M875:$M898)</f>
        <v>1.2903299511801847E-2</v>
      </c>
      <c r="K899">
        <f>SLOPE(FMBtest!K875:K898,Data!$M875:$M898)</f>
        <v>2.3543871847064749E-2</v>
      </c>
      <c r="L899">
        <f>SLOPE(FMBtest!L875:L898,Data!$M875:$M898)</f>
        <v>5.2778187754811252E-2</v>
      </c>
      <c r="N899" s="5">
        <f t="array" ref="N899:O899">LINEST(FMBtest!C899:L899,FM_ROLLING!C899:L899,TRUE,FALSE)</f>
        <v>-55.322521414127117</v>
      </c>
      <c r="O899" s="5">
        <v>5.8020157264755916</v>
      </c>
      <c r="R899">
        <f>SLOPE(FMBtest!C875:C886,Data!$AB881:$AB892)</f>
        <v>0.73508485236349341</v>
      </c>
      <c r="S899">
        <f>SLOPE(FMBtest!D875:D886,Data!$AB881:$AB892)</f>
        <v>0.30339397634175397</v>
      </c>
      <c r="T899">
        <f>SLOPE(FMBtest!E875:E886,Data!$AB881:$AB892)</f>
        <v>0.27634891152132229</v>
      </c>
      <c r="U899">
        <f>SLOPE(FMBtest!F875:F886,Data!$AB881:$AB892)</f>
        <v>0.42440276199798205</v>
      </c>
      <c r="V899">
        <f>SLOPE(FMBtest!G875:G886,Data!$AB881:$AB892)</f>
        <v>1.6549064311917649</v>
      </c>
      <c r="W899">
        <f>SLOPE(FMBtest!H875:H886,Data!$AB881:$AB892)</f>
        <v>0.72092898888321688</v>
      </c>
      <c r="X899">
        <f>SLOPE(FMBtest!I875:I886,Data!$AB881:$AB892)</f>
        <v>0.32415828916559181</v>
      </c>
      <c r="Y899">
        <f>SLOPE(FMBtest!J875:J886,Data!$AB881:$AB892)</f>
        <v>0.33867615367471626</v>
      </c>
      <c r="Z899">
        <f>SLOPE(FMBtest!K875:K886,Data!$AB881:$AB892)</f>
        <v>0.57347027839434073</v>
      </c>
      <c r="AA899">
        <f>SLOPE(FMBtest!L875:L886,Data!$AB881:$AB892)</f>
        <v>1.8441806732373363</v>
      </c>
      <c r="AB899">
        <f>SLOPE(FMBtest!M875:M886,Data!$AB881:$AB892)</f>
        <v>0.746065602770981</v>
      </c>
      <c r="AC899">
        <f>SLOPE(FMBtest!N875:N886,Data!$AB881:$AB892)</f>
        <v>0.47482662653888852</v>
      </c>
      <c r="AD899">
        <f>SLOPE(FMBtest!O875:O886,Data!$AB881:$AB892)</f>
        <v>0.21975905209418597</v>
      </c>
      <c r="AE899">
        <f>SLOPE(FMBtest!P875:P886,Data!$AB881:$AB892)</f>
        <v>0.48025359509021331</v>
      </c>
      <c r="AF899">
        <f>SLOPE(FMBtest!Q875:Q886,Data!$AB881:$AB892)</f>
        <v>1.7214941328490194</v>
      </c>
      <c r="AG899">
        <f>SLOPE(FMBtest!R875:R886,Data!$AB881:$AB892)</f>
        <v>0.66712492463236817</v>
      </c>
      <c r="AH899">
        <f>SLOPE(FMBtest!S875:S886,Data!$AB881:$AB892)</f>
        <v>0.28437996554660072</v>
      </c>
      <c r="AI899">
        <f>SLOPE(FMBtest!T875:T886,Data!$AB881:$AB892)</f>
        <v>0.23493777467077592</v>
      </c>
      <c r="AJ899">
        <f>SLOPE(FMBtest!U875:U886,Data!$AB881:$AB892)</f>
        <v>0.47712513082218655</v>
      </c>
      <c r="AK899">
        <f>SLOPE(FMBtest!V875:V886,Data!$AB881:$AB892)</f>
        <v>1.4623215949163306</v>
      </c>
      <c r="AL899">
        <f>SLOPE(FMBtest!W875:W886,Data!$AB881:$AB892)</f>
        <v>0.19640110775151579</v>
      </c>
      <c r="AM899">
        <f>SLOPE(FMBtest!X875:X886,Data!$AB881:$AB892)</f>
        <v>7.4105750161241768E-2</v>
      </c>
      <c r="AN899">
        <f>SLOPE(FMBtest!Y875:Y886,Data!$AB881:$AB892)</f>
        <v>0.36452744511246737</v>
      </c>
      <c r="AO899">
        <f>SLOPE(FMBtest!Z875:Z886,Data!$AB881:$AB892)</f>
        <v>0.43642302428456409</v>
      </c>
      <c r="AP899">
        <f>SLOPE(FMBtest!AA875:AA886,Data!$AB881:$AB892)</f>
        <v>1.515249181708783</v>
      </c>
      <c r="AR899">
        <f t="array" ref="AR899:AS899">LINEST(FMBtest!C875:AA875,FM_ROLLING!R899:AP899,TRUE,FALSE)</f>
        <v>2.0196291074786701</v>
      </c>
      <c r="AS899">
        <v>-0.40143859608554633</v>
      </c>
    </row>
    <row r="900" spans="1:45" x14ac:dyDescent="0.3">
      <c r="A900">
        <v>1999</v>
      </c>
      <c r="B900">
        <v>11</v>
      </c>
      <c r="C900">
        <f>SLOPE(FMBtest!C876:C899,Data!$M876:$M899)</f>
        <v>6.2414143527660837E-2</v>
      </c>
      <c r="D900">
        <f>SLOPE(FMBtest!D876:D899,Data!$M876:$M899)</f>
        <v>3.1431510451731426E-2</v>
      </c>
      <c r="E900">
        <f>SLOPE(FMBtest!E876:E899,Data!$M876:$M899)</f>
        <v>2.3046941972125451E-2</v>
      </c>
      <c r="F900">
        <f>SLOPE(FMBtest!F876:F899,Data!$M876:$M899)</f>
        <v>-6.412807883812246E-3</v>
      </c>
      <c r="G900">
        <f>SLOPE(FMBtest!G876:G899,Data!$M876:$M899)</f>
        <v>-1.1839088769592119E-2</v>
      </c>
      <c r="H900">
        <f>SLOPE(FMBtest!H876:H899,Data!$M876:$M899)</f>
        <v>0.15555290927109766</v>
      </c>
      <c r="I900">
        <f>SLOPE(FMBtest!I876:I899,Data!$M876:$M899)</f>
        <v>2.1219766656194988E-2</v>
      </c>
      <c r="J900">
        <f>SLOPE(FMBtest!J876:J899,Data!$M876:$M899)</f>
        <v>4.1378658292690954E-2</v>
      </c>
      <c r="K900">
        <f>SLOPE(FMBtest!K876:K899,Data!$M876:$M899)</f>
        <v>5.8871632654888283E-2</v>
      </c>
      <c r="L900">
        <f>SLOPE(FMBtest!L876:L899,Data!$M876:$M899)</f>
        <v>7.2822079273874768E-2</v>
      </c>
      <c r="N900" s="5">
        <f t="array" ref="N900:O900">LINEST(FMBtest!C900:L900,FM_ROLLING!C900:L900,TRUE,FALSE)</f>
        <v>51.9528642976572</v>
      </c>
      <c r="O900" s="5">
        <v>5.868988092736565</v>
      </c>
      <c r="R900">
        <f>SLOPE(FMBtest!C876:C887,Data!$AB882:$AB893)</f>
        <v>0.97849660171673647</v>
      </c>
      <c r="S900">
        <f>SLOPE(FMBtest!D876:D887,Data!$AB882:$AB893)</f>
        <v>0.41938936445506791</v>
      </c>
      <c r="T900">
        <f>SLOPE(FMBtest!E876:E887,Data!$AB882:$AB893)</f>
        <v>0.40119668463880775</v>
      </c>
      <c r="U900">
        <f>SLOPE(FMBtest!F876:F887,Data!$AB882:$AB893)</f>
        <v>0.63555889900881413</v>
      </c>
      <c r="V900">
        <f>SLOPE(FMBtest!G876:G887,Data!$AB882:$AB893)</f>
        <v>2.0257192260277175</v>
      </c>
      <c r="W900">
        <f>SLOPE(FMBtest!H876:H887,Data!$AB882:$AB893)</f>
        <v>1.0062376346136934</v>
      </c>
      <c r="X900">
        <f>SLOPE(FMBtest!I876:I887,Data!$AB882:$AB893)</f>
        <v>0.43265742344133618</v>
      </c>
      <c r="Y900">
        <f>SLOPE(FMBtest!J876:J887,Data!$AB882:$AB893)</f>
        <v>0.39710333931621045</v>
      </c>
      <c r="Z900">
        <f>SLOPE(FMBtest!K876:K887,Data!$AB882:$AB893)</f>
        <v>0.74975774942895435</v>
      </c>
      <c r="AA900">
        <f>SLOPE(FMBtest!L876:L887,Data!$AB882:$AB893)</f>
        <v>2.1413896981648262</v>
      </c>
      <c r="AB900">
        <f>SLOPE(FMBtest!M876:M887,Data!$AB882:$AB893)</f>
        <v>0.95777299800454441</v>
      </c>
      <c r="AC900">
        <f>SLOPE(FMBtest!N876:N887,Data!$AB882:$AB893)</f>
        <v>0.57740548909513512</v>
      </c>
      <c r="AD900">
        <f>SLOPE(FMBtest!O876:O887,Data!$AB882:$AB893)</f>
        <v>0.25622164747826293</v>
      </c>
      <c r="AE900">
        <f>SLOPE(FMBtest!P876:P887,Data!$AB882:$AB893)</f>
        <v>0.56577643428762536</v>
      </c>
      <c r="AF900">
        <f>SLOPE(FMBtest!Q876:Q887,Data!$AB882:$AB893)</f>
        <v>1.9456724233590053</v>
      </c>
      <c r="AG900">
        <f>SLOPE(FMBtest!R876:R887,Data!$AB882:$AB893)</f>
        <v>0.73100030652538073</v>
      </c>
      <c r="AH900">
        <f>SLOPE(FMBtest!S876:S887,Data!$AB882:$AB893)</f>
        <v>0.23128024452944937</v>
      </c>
      <c r="AI900">
        <f>SLOPE(FMBtest!T876:T887,Data!$AB882:$AB893)</f>
        <v>0.19639560694899338</v>
      </c>
      <c r="AJ900">
        <f>SLOPE(FMBtest!U876:U887,Data!$AB882:$AB893)</f>
        <v>0.55056440072149937</v>
      </c>
      <c r="AK900">
        <f>SLOPE(FMBtest!V876:V887,Data!$AB882:$AB893)</f>
        <v>1.5295969984003974</v>
      </c>
      <c r="AL900">
        <f>SLOPE(FMBtest!W876:W887,Data!$AB882:$AB893)</f>
        <v>0.11939989666604299</v>
      </c>
      <c r="AM900">
        <f>SLOPE(FMBtest!X876:X887,Data!$AB882:$AB893)</f>
        <v>-7.6988685106634466E-2</v>
      </c>
      <c r="AN900">
        <f>SLOPE(FMBtest!Y876:Y887,Data!$AB882:$AB893)</f>
        <v>0.22666550894722848</v>
      </c>
      <c r="AO900">
        <f>SLOPE(FMBtest!Z876:Z887,Data!$AB882:$AB893)</f>
        <v>0.32791171136044039</v>
      </c>
      <c r="AP900">
        <f>SLOPE(FMBtest!AA876:AA887,Data!$AB882:$AB893)</f>
        <v>1.6141893678204884</v>
      </c>
      <c r="AR900">
        <f t="array" ref="AR900:AS900">LINEST(FMBtest!C876:AA876,FM_ROLLING!R900:AP900,TRUE,FALSE)</f>
        <v>7.0353989433945712</v>
      </c>
      <c r="AS900">
        <v>-0.85012263635136254</v>
      </c>
    </row>
    <row r="901" spans="1:45" x14ac:dyDescent="0.3">
      <c r="A901">
        <v>1999</v>
      </c>
      <c r="B901">
        <v>12</v>
      </c>
      <c r="C901">
        <f>SLOPE(FMBtest!C877:C900,Data!$M877:$M900)</f>
        <v>5.5949701264486645E-2</v>
      </c>
      <c r="D901">
        <f>SLOPE(FMBtest!D877:D900,Data!$M877:$M900)</f>
        <v>2.8557453764148817E-2</v>
      </c>
      <c r="E901">
        <f>SLOPE(FMBtest!E877:E900,Data!$M877:$M900)</f>
        <v>2.0876845516897911E-2</v>
      </c>
      <c r="F901">
        <f>SLOPE(FMBtest!F877:F900,Data!$M877:$M900)</f>
        <v>-1.4565516514646172E-2</v>
      </c>
      <c r="G901">
        <f>SLOPE(FMBtest!G877:G900,Data!$M877:$M900)</f>
        <v>-3.8657343246670015E-2</v>
      </c>
      <c r="H901">
        <f>SLOPE(FMBtest!H877:H900,Data!$M877:$M900)</f>
        <v>0.15850122022589838</v>
      </c>
      <c r="I901">
        <f>SLOPE(FMBtest!I877:I900,Data!$M877:$M900)</f>
        <v>2.2221159155976004E-2</v>
      </c>
      <c r="J901">
        <f>SLOPE(FMBtest!J877:J900,Data!$M877:$M900)</f>
        <v>4.3142396481357363E-2</v>
      </c>
      <c r="K901">
        <f>SLOPE(FMBtest!K877:K900,Data!$M877:$M900)</f>
        <v>5.2902620981888256E-2</v>
      </c>
      <c r="L901">
        <f>SLOPE(FMBtest!L877:L900,Data!$M877:$M900)</f>
        <v>5.4569453830655701E-2</v>
      </c>
      <c r="N901" s="5">
        <f t="array" ref="N901:O901">LINEST(FMBtest!C901:L901,FM_ROLLING!C901:L901,TRUE,FALSE)</f>
        <v>27.782553800765523</v>
      </c>
      <c r="O901" s="5">
        <v>6.3875446419777218</v>
      </c>
      <c r="R901">
        <f>SLOPE(FMBtest!C877:C888,Data!$AB883:$AB894)</f>
        <v>1.1246930653947107</v>
      </c>
      <c r="S901">
        <f>SLOPE(FMBtest!D877:D888,Data!$AB883:$AB894)</f>
        <v>0.46557569642403529</v>
      </c>
      <c r="T901">
        <f>SLOPE(FMBtest!E877:E888,Data!$AB883:$AB894)</f>
        <v>0.42225457327521904</v>
      </c>
      <c r="U901">
        <f>SLOPE(FMBtest!F877:F888,Data!$AB883:$AB894)</f>
        <v>0.6687167613510363</v>
      </c>
      <c r="V901">
        <f>SLOPE(FMBtest!G877:G888,Data!$AB883:$AB894)</f>
        <v>1.9156335553611243</v>
      </c>
      <c r="W901">
        <f>SLOPE(FMBtest!H877:H888,Data!$AB883:$AB894)</f>
        <v>1.1455426946539955</v>
      </c>
      <c r="X901">
        <f>SLOPE(FMBtest!I877:I888,Data!$AB883:$AB894)</f>
        <v>0.4226862473136922</v>
      </c>
      <c r="Y901">
        <f>SLOPE(FMBtest!J877:J888,Data!$AB883:$AB894)</f>
        <v>0.44558588725772824</v>
      </c>
      <c r="Z901">
        <f>SLOPE(FMBtest!K877:K888,Data!$AB883:$AB894)</f>
        <v>0.78796866747037497</v>
      </c>
      <c r="AA901">
        <f>SLOPE(FMBtest!L877:L888,Data!$AB883:$AB894)</f>
        <v>2.0479211102464747</v>
      </c>
      <c r="AB901">
        <f>SLOPE(FMBtest!M877:M888,Data!$AB883:$AB894)</f>
        <v>1.1097797731607106</v>
      </c>
      <c r="AC901">
        <f>SLOPE(FMBtest!N877:N888,Data!$AB883:$AB894)</f>
        <v>0.58493495405556861</v>
      </c>
      <c r="AD901">
        <f>SLOPE(FMBtest!O877:O888,Data!$AB883:$AB894)</f>
        <v>0.25892101146292384</v>
      </c>
      <c r="AE901">
        <f>SLOPE(FMBtest!P877:P888,Data!$AB883:$AB894)</f>
        <v>0.56792251136010841</v>
      </c>
      <c r="AF901">
        <f>SLOPE(FMBtest!Q877:Q888,Data!$AB883:$AB894)</f>
        <v>1.8467007805916524</v>
      </c>
      <c r="AG901">
        <f>SLOPE(FMBtest!R877:R888,Data!$AB883:$AB894)</f>
        <v>0.81489776910453704</v>
      </c>
      <c r="AH901">
        <f>SLOPE(FMBtest!S877:S888,Data!$AB883:$AB894)</f>
        <v>0.27132011112141502</v>
      </c>
      <c r="AI901">
        <f>SLOPE(FMBtest!T877:T888,Data!$AB883:$AB894)</f>
        <v>0.22209641879387304</v>
      </c>
      <c r="AJ901">
        <f>SLOPE(FMBtest!U877:U888,Data!$AB883:$AB894)</f>
        <v>0.59039980122330316</v>
      </c>
      <c r="AK901">
        <f>SLOPE(FMBtest!V877:V888,Data!$AB883:$AB894)</f>
        <v>1.5894026417543956</v>
      </c>
      <c r="AL901">
        <f>SLOPE(FMBtest!W877:W888,Data!$AB883:$AB894)</f>
        <v>0.40039694859626557</v>
      </c>
      <c r="AM901">
        <f>SLOPE(FMBtest!X877:X888,Data!$AB883:$AB894)</f>
        <v>4.0300160876068983E-2</v>
      </c>
      <c r="AN901">
        <f>SLOPE(FMBtest!Y877:Y888,Data!$AB883:$AB894)</f>
        <v>0.29547823334690759</v>
      </c>
      <c r="AO901">
        <f>SLOPE(FMBtest!Z877:Z888,Data!$AB883:$AB894)</f>
        <v>0.38095044896115998</v>
      </c>
      <c r="AP901">
        <f>SLOPE(FMBtest!AA877:AA888,Data!$AB883:$AB894)</f>
        <v>1.6928131438570742</v>
      </c>
      <c r="AR901">
        <f t="array" ref="AR901:AS901">LINEST(FMBtest!C877:AA877,FM_ROLLING!R901:AP901,TRUE,FALSE)</f>
        <v>11.406185067652077</v>
      </c>
      <c r="AS901">
        <v>-3.6712551771057447</v>
      </c>
    </row>
    <row r="902" spans="1:45" x14ac:dyDescent="0.3">
      <c r="A902">
        <v>2000</v>
      </c>
      <c r="B902">
        <v>1</v>
      </c>
      <c r="C902">
        <f>SLOPE(FMBtest!C878:C901,Data!$M878:$M901)</f>
        <v>4.517553150814959E-2</v>
      </c>
      <c r="D902">
        <f>SLOPE(FMBtest!D878:D901,Data!$M878:$M901)</f>
        <v>2.8331254798497945E-2</v>
      </c>
      <c r="E902">
        <f>SLOPE(FMBtest!E878:E901,Data!$M878:$M901)</f>
        <v>1.6072436149658371E-2</v>
      </c>
      <c r="F902">
        <f>SLOPE(FMBtest!F878:F901,Data!$M878:$M901)</f>
        <v>-2.2251770314374964E-2</v>
      </c>
      <c r="G902">
        <f>SLOPE(FMBtest!G878:G901,Data!$M878:$M901)</f>
        <v>-7.5218025444632242E-2</v>
      </c>
      <c r="H902">
        <f>SLOPE(FMBtest!H878:H901,Data!$M878:$M901)</f>
        <v>0.14894956549640145</v>
      </c>
      <c r="I902">
        <f>SLOPE(FMBtest!I878:I901,Data!$M878:$M901)</f>
        <v>2.4084959180264248E-2</v>
      </c>
      <c r="J902">
        <f>SLOPE(FMBtest!J878:J901,Data!$M878:$M901)</f>
        <v>3.8185599795398956E-2</v>
      </c>
      <c r="K902">
        <f>SLOPE(FMBtest!K878:K901,Data!$M878:$M901)</f>
        <v>3.8403272329002647E-2</v>
      </c>
      <c r="L902">
        <f>SLOPE(FMBtest!L878:L901,Data!$M878:$M901)</f>
        <v>2.2608336903444142E-2</v>
      </c>
      <c r="N902" s="5">
        <f t="array" ref="N902:O902">LINEST(FMBtest!C902:L902,FM_ROLLING!C902:L902,TRUE,FALSE)</f>
        <v>-47.49738121325214</v>
      </c>
      <c r="O902" s="5">
        <v>0.81155128659582054</v>
      </c>
      <c r="R902">
        <f>SLOPE(FMBtest!C878:C889,Data!$AB884:$AB895)</f>
        <v>1.066519827717167</v>
      </c>
      <c r="S902">
        <f>SLOPE(FMBtest!D878:D889,Data!$AB884:$AB895)</f>
        <v>0.49479392333162586</v>
      </c>
      <c r="T902">
        <f>SLOPE(FMBtest!E878:E889,Data!$AB884:$AB895)</f>
        <v>0.39775549359123102</v>
      </c>
      <c r="U902">
        <f>SLOPE(FMBtest!F878:F889,Data!$AB884:$AB895)</f>
        <v>0.66725840520544188</v>
      </c>
      <c r="V902">
        <f>SLOPE(FMBtest!G878:G889,Data!$AB884:$AB895)</f>
        <v>1.8213457791520642</v>
      </c>
      <c r="W902">
        <f>SLOPE(FMBtest!H878:H889,Data!$AB884:$AB895)</f>
        <v>1.1743285173814177</v>
      </c>
      <c r="X902">
        <f>SLOPE(FMBtest!I878:I889,Data!$AB884:$AB895)</f>
        <v>0.52185358683428085</v>
      </c>
      <c r="Y902">
        <f>SLOPE(FMBtest!J878:J889,Data!$AB884:$AB895)</f>
        <v>0.49153408426062434</v>
      </c>
      <c r="Z902">
        <f>SLOPE(FMBtest!K878:K889,Data!$AB884:$AB895)</f>
        <v>0.78681588990938944</v>
      </c>
      <c r="AA902">
        <f>SLOPE(FMBtest!L878:L889,Data!$AB884:$AB895)</f>
        <v>2.1197273630260933</v>
      </c>
      <c r="AB902">
        <f>SLOPE(FMBtest!M878:M889,Data!$AB884:$AB895)</f>
        <v>1.0742108181753764</v>
      </c>
      <c r="AC902">
        <f>SLOPE(FMBtest!N878:N889,Data!$AB884:$AB895)</f>
        <v>0.67703319358164238</v>
      </c>
      <c r="AD902">
        <f>SLOPE(FMBtest!O878:O889,Data!$AB884:$AB895)</f>
        <v>0.38573311992229903</v>
      </c>
      <c r="AE902">
        <f>SLOPE(FMBtest!P878:P889,Data!$AB884:$AB895)</f>
        <v>0.75207361421373209</v>
      </c>
      <c r="AF902">
        <f>SLOPE(FMBtest!Q878:Q889,Data!$AB884:$AB895)</f>
        <v>1.8438645257132171</v>
      </c>
      <c r="AG902">
        <f>SLOPE(FMBtest!R878:R889,Data!$AB884:$AB895)</f>
        <v>0.92242561674633228</v>
      </c>
      <c r="AH902">
        <f>SLOPE(FMBtest!S878:S889,Data!$AB884:$AB895)</f>
        <v>0.38221417143467484</v>
      </c>
      <c r="AI902">
        <f>SLOPE(FMBtest!T878:T889,Data!$AB884:$AB895)</f>
        <v>0.3352504997211142</v>
      </c>
      <c r="AJ902">
        <f>SLOPE(FMBtest!U878:U889,Data!$AB884:$AB895)</f>
        <v>0.59682806075311401</v>
      </c>
      <c r="AK902">
        <f>SLOPE(FMBtest!V878:V889,Data!$AB884:$AB895)</f>
        <v>1.6272540649556617</v>
      </c>
      <c r="AL902">
        <f>SLOPE(FMBtest!W878:W889,Data!$AB884:$AB895)</f>
        <v>0.52409741989780934</v>
      </c>
      <c r="AM902">
        <f>SLOPE(FMBtest!X878:X889,Data!$AB884:$AB895)</f>
        <v>0.22483619527762422</v>
      </c>
      <c r="AN902">
        <f>SLOPE(FMBtest!Y878:Y889,Data!$AB884:$AB895)</f>
        <v>0.4738335083988125</v>
      </c>
      <c r="AO902">
        <f>SLOPE(FMBtest!Z878:Z889,Data!$AB884:$AB895)</f>
        <v>0.48421114636693108</v>
      </c>
      <c r="AP902">
        <f>SLOPE(FMBtest!AA878:AA889,Data!$AB884:$AB895)</f>
        <v>1.6544154241498044</v>
      </c>
      <c r="AR902">
        <f t="array" ref="AR902:AS902">LINEST(FMBtest!C878:AA878,FM_ROLLING!R902:AP902,TRUE,FALSE)</f>
        <v>3.5033721538049578</v>
      </c>
      <c r="AS902">
        <v>-4.7861300761320313</v>
      </c>
    </row>
    <row r="903" spans="1:45" x14ac:dyDescent="0.3">
      <c r="A903">
        <v>2000</v>
      </c>
      <c r="B903">
        <v>2</v>
      </c>
      <c r="C903">
        <f>SLOPE(FMBtest!C879:C902,Data!$M879:$M902)</f>
        <v>7.0642456515736418E-2</v>
      </c>
      <c r="D903">
        <f>SLOPE(FMBtest!D879:D902,Data!$M879:$M902)</f>
        <v>3.3492981402552337E-2</v>
      </c>
      <c r="E903">
        <f>SLOPE(FMBtest!E879:E902,Data!$M879:$M902)</f>
        <v>2.2198822159042883E-2</v>
      </c>
      <c r="F903">
        <f>SLOPE(FMBtest!F879:F902,Data!$M879:$M902)</f>
        <v>-2.0828902586764887E-2</v>
      </c>
      <c r="G903">
        <f>SLOPE(FMBtest!G879:G902,Data!$M879:$M902)</f>
        <v>-5.6451543281994192E-2</v>
      </c>
      <c r="H903">
        <f>SLOPE(FMBtest!H879:H902,Data!$M879:$M902)</f>
        <v>0.16745885061668789</v>
      </c>
      <c r="I903">
        <f>SLOPE(FMBtest!I879:I902,Data!$M879:$M902)</f>
        <v>1.7649491693013077E-2</v>
      </c>
      <c r="J903">
        <f>SLOPE(FMBtest!J879:J902,Data!$M879:$M902)</f>
        <v>4.0335105238783003E-2</v>
      </c>
      <c r="K903">
        <f>SLOPE(FMBtest!K879:K902,Data!$M879:$M902)</f>
        <v>3.4844270646645921E-2</v>
      </c>
      <c r="L903">
        <f>SLOPE(FMBtest!L879:L902,Data!$M879:$M902)</f>
        <v>2.6090155158915017E-2</v>
      </c>
      <c r="N903" s="5">
        <f t="array" ref="N903:O903">LINEST(FMBtest!C903:L903,FM_ROLLING!C903:L903,TRUE,FALSE)</f>
        <v>-58.796194858555204</v>
      </c>
      <c r="O903" s="5">
        <v>-2.1057893136334327</v>
      </c>
      <c r="R903">
        <f>SLOPE(FMBtest!C879:C890,Data!$AB885:$AB896)</f>
        <v>1.8233715413826941</v>
      </c>
      <c r="S903">
        <f>SLOPE(FMBtest!D879:D890,Data!$AB885:$AB896)</f>
        <v>0.73771679817311819</v>
      </c>
      <c r="T903">
        <f>SLOPE(FMBtest!E879:E890,Data!$AB885:$AB896)</f>
        <v>0.58903040796043771</v>
      </c>
      <c r="U903">
        <f>SLOPE(FMBtest!F879:F890,Data!$AB885:$AB896)</f>
        <v>0.85452471577159883</v>
      </c>
      <c r="V903">
        <f>SLOPE(FMBtest!G879:G890,Data!$AB885:$AB896)</f>
        <v>2.1090360087503197</v>
      </c>
      <c r="W903">
        <f>SLOPE(FMBtest!H879:H890,Data!$AB885:$AB896)</f>
        <v>1.5260032826400205</v>
      </c>
      <c r="X903">
        <f>SLOPE(FMBtest!I879:I890,Data!$AB885:$AB896)</f>
        <v>0.60239035452938983</v>
      </c>
      <c r="Y903">
        <f>SLOPE(FMBtest!J879:J890,Data!$AB885:$AB896)</f>
        <v>0.4935087942663845</v>
      </c>
      <c r="Z903">
        <f>SLOPE(FMBtest!K879:K890,Data!$AB885:$AB896)</f>
        <v>0.80782970509788732</v>
      </c>
      <c r="AA903">
        <f>SLOPE(FMBtest!L879:L890,Data!$AB885:$AB896)</f>
        <v>2.1492485014178269</v>
      </c>
      <c r="AB903">
        <f>SLOPE(FMBtest!M879:M890,Data!$AB885:$AB896)</f>
        <v>1.3571105086039494</v>
      </c>
      <c r="AC903">
        <f>SLOPE(FMBtest!N879:N890,Data!$AB885:$AB896)</f>
        <v>0.68243887167657591</v>
      </c>
      <c r="AD903">
        <f>SLOPE(FMBtest!O879:O890,Data!$AB885:$AB896)</f>
        <v>0.38566569685887342</v>
      </c>
      <c r="AE903">
        <f>SLOPE(FMBtest!P879:P890,Data!$AB885:$AB896)</f>
        <v>0.6006173976669541</v>
      </c>
      <c r="AF903">
        <f>SLOPE(FMBtest!Q879:Q890,Data!$AB885:$AB896)</f>
        <v>1.7870371791040542</v>
      </c>
      <c r="AG903">
        <f>SLOPE(FMBtest!R879:R890,Data!$AB885:$AB896)</f>
        <v>1.1416018787439151</v>
      </c>
      <c r="AH903">
        <f>SLOPE(FMBtest!S879:S890,Data!$AB885:$AB896)</f>
        <v>0.37781824034602962</v>
      </c>
      <c r="AI903">
        <f>SLOPE(FMBtest!T879:T890,Data!$AB885:$AB896)</f>
        <v>0.26856097397654771</v>
      </c>
      <c r="AJ903">
        <f>SLOPE(FMBtest!U879:U890,Data!$AB885:$AB896)</f>
        <v>0.47973691732402962</v>
      </c>
      <c r="AK903">
        <f>SLOPE(FMBtest!V879:V890,Data!$AB885:$AB896)</f>
        <v>1.4806744298031116</v>
      </c>
      <c r="AL903">
        <f>SLOPE(FMBtest!W879:W890,Data!$AB885:$AB896)</f>
        <v>0.82941723435800085</v>
      </c>
      <c r="AM903">
        <f>SLOPE(FMBtest!X879:X890,Data!$AB885:$AB896)</f>
        <v>0.25880790764061751</v>
      </c>
      <c r="AN903">
        <f>SLOPE(FMBtest!Y879:Y890,Data!$AB885:$AB896)</f>
        <v>0.45283940842571363</v>
      </c>
      <c r="AO903">
        <f>SLOPE(FMBtest!Z879:Z890,Data!$AB885:$AB896)</f>
        <v>0.44764201360589562</v>
      </c>
      <c r="AP903">
        <f>SLOPE(FMBtest!AA879:AA890,Data!$AB885:$AB896)</f>
        <v>1.5114675461559652</v>
      </c>
      <c r="AR903">
        <f t="array" ref="AR903:AS903">LINEST(FMBtest!C879:AA879,FM_ROLLING!R903:AP903,TRUE,FALSE)</f>
        <v>16.310995495943743</v>
      </c>
      <c r="AS903">
        <v>-10.378918319697341</v>
      </c>
    </row>
    <row r="904" spans="1:45" x14ac:dyDescent="0.3">
      <c r="A904">
        <v>2000</v>
      </c>
      <c r="B904">
        <v>3</v>
      </c>
      <c r="C904">
        <f>SLOPE(FMBtest!C880:C903,Data!$M880:$M903)</f>
        <v>0.13508286583352158</v>
      </c>
      <c r="D904">
        <f>SLOPE(FMBtest!D880:D903,Data!$M880:$M903)</f>
        <v>5.9106067859110593E-2</v>
      </c>
      <c r="E904">
        <f>SLOPE(FMBtest!E880:E903,Data!$M880:$M903)</f>
        <v>4.0712935538293804E-2</v>
      </c>
      <c r="F904">
        <f>SLOPE(FMBtest!F880:F903,Data!$M880:$M903)</f>
        <v>3.3447830295158763E-2</v>
      </c>
      <c r="G904">
        <f>SLOPE(FMBtest!G880:G903,Data!$M880:$M903)</f>
        <v>4.0147692427108618E-2</v>
      </c>
      <c r="H904">
        <f>SLOPE(FMBtest!H880:H903,Data!$M880:$M903)</f>
        <v>0.23472523477243115</v>
      </c>
      <c r="I904">
        <f>SLOPE(FMBtest!I880:I903,Data!$M880:$M903)</f>
        <v>3.0260066792769456E-2</v>
      </c>
      <c r="J904">
        <f>SLOPE(FMBtest!J880:J903,Data!$M880:$M903)</f>
        <v>6.2880898572357638E-2</v>
      </c>
      <c r="K904">
        <f>SLOPE(FMBtest!K880:K903,Data!$M880:$M903)</f>
        <v>6.9646936747588678E-2</v>
      </c>
      <c r="L904">
        <f>SLOPE(FMBtest!L880:L903,Data!$M880:$M903)</f>
        <v>0.11528384513406946</v>
      </c>
      <c r="N904" s="5">
        <f t="array" ref="N904:O904">LINEST(FMBtest!C904:L904,FM_ROLLING!C904:L904,TRUE,FALSE)</f>
        <v>13.126591630644329</v>
      </c>
      <c r="O904" s="5">
        <v>7.9479204144318505</v>
      </c>
      <c r="R904">
        <f>SLOPE(FMBtest!C880:C891,Data!$AB886:$AB897)</f>
        <v>1.7211187905826975</v>
      </c>
      <c r="S904">
        <f>SLOPE(FMBtest!D880:D891,Data!$AB886:$AB897)</f>
        <v>0.59233866010592995</v>
      </c>
      <c r="T904">
        <f>SLOPE(FMBtest!E880:E891,Data!$AB886:$AB897)</f>
        <v>0.45254467444317309</v>
      </c>
      <c r="U904">
        <f>SLOPE(FMBtest!F880:F891,Data!$AB886:$AB897)</f>
        <v>0.60323314879136314</v>
      </c>
      <c r="V904">
        <f>SLOPE(FMBtest!G880:G891,Data!$AB886:$AB897)</f>
        <v>1.5234124127897632</v>
      </c>
      <c r="W904">
        <f>SLOPE(FMBtest!H880:H891,Data!$AB886:$AB897)</f>
        <v>1.6082756182700122</v>
      </c>
      <c r="X904">
        <f>SLOPE(FMBtest!I880:I891,Data!$AB886:$AB897)</f>
        <v>0.61861714419218206</v>
      </c>
      <c r="Y904">
        <f>SLOPE(FMBtest!J880:J891,Data!$AB886:$AB897)</f>
        <v>0.46141605397814367</v>
      </c>
      <c r="Z904">
        <f>SLOPE(FMBtest!K880:K891,Data!$AB886:$AB897)</f>
        <v>0.67112310103966188</v>
      </c>
      <c r="AA904">
        <f>SLOPE(FMBtest!L880:L891,Data!$AB886:$AB897)</f>
        <v>1.6760222286949924</v>
      </c>
      <c r="AB904">
        <f>SLOPE(FMBtest!M880:M891,Data!$AB886:$AB897)</f>
        <v>1.5400954115823253</v>
      </c>
      <c r="AC904">
        <f>SLOPE(FMBtest!N880:N891,Data!$AB886:$AB897)</f>
        <v>0.81328018633416788</v>
      </c>
      <c r="AD904">
        <f>SLOPE(FMBtest!O880:O891,Data!$AB886:$AB897)</f>
        <v>0.46858824627655582</v>
      </c>
      <c r="AE904">
        <f>SLOPE(FMBtest!P880:P891,Data!$AB886:$AB897)</f>
        <v>0.61381799873389886</v>
      </c>
      <c r="AF904">
        <f>SLOPE(FMBtest!Q880:Q891,Data!$AB886:$AB897)</f>
        <v>1.3468563505783919</v>
      </c>
      <c r="AG904">
        <f>SLOPE(FMBtest!R880:R891,Data!$AB886:$AB897)</f>
        <v>1.4965921884317539</v>
      </c>
      <c r="AH904">
        <f>SLOPE(FMBtest!S880:S891,Data!$AB886:$AB897)</f>
        <v>0.6359673711160615</v>
      </c>
      <c r="AI904">
        <f>SLOPE(FMBtest!T880:T891,Data!$AB886:$AB897)</f>
        <v>0.43928836140911642</v>
      </c>
      <c r="AJ904">
        <f>SLOPE(FMBtest!U880:U891,Data!$AB886:$AB897)</f>
        <v>0.52296453335605042</v>
      </c>
      <c r="AK904">
        <f>SLOPE(FMBtest!V880:V891,Data!$AB886:$AB897)</f>
        <v>1.0601035835965942</v>
      </c>
      <c r="AL904">
        <f>SLOPE(FMBtest!W880:W891,Data!$AB886:$AB897)</f>
        <v>1.3170884368038549</v>
      </c>
      <c r="AM904">
        <f>SLOPE(FMBtest!X880:X891,Data!$AB886:$AB897)</f>
        <v>0.57471501247992074</v>
      </c>
      <c r="AN904">
        <f>SLOPE(FMBtest!Y880:Y891,Data!$AB886:$AB897)</f>
        <v>0.69180385737437566</v>
      </c>
      <c r="AO904">
        <f>SLOPE(FMBtest!Z880:Z891,Data!$AB886:$AB897)</f>
        <v>0.47546202232357609</v>
      </c>
      <c r="AP904">
        <f>SLOPE(FMBtest!AA880:AA891,Data!$AB886:$AB897)</f>
        <v>1.2044360468467605</v>
      </c>
      <c r="AR904">
        <f t="array" ref="AR904:AS904">LINEST(FMBtest!C880:AA880,FM_ROLLING!R904:AP904,TRUE,FALSE)</f>
        <v>-3.205444596087061</v>
      </c>
      <c r="AS904">
        <v>7.906369822011766</v>
      </c>
    </row>
    <row r="905" spans="1:45" x14ac:dyDescent="0.3">
      <c r="A905">
        <v>2000</v>
      </c>
      <c r="B905">
        <v>4</v>
      </c>
      <c r="C905">
        <f>SLOPE(FMBtest!C881:C904,Data!$M881:$M904)</f>
        <v>3.0292236948391203E-2</v>
      </c>
      <c r="D905">
        <f>SLOPE(FMBtest!D881:D904,Data!$M881:$M904)</f>
        <v>3.3459299905164242E-3</v>
      </c>
      <c r="E905">
        <f>SLOPE(FMBtest!E881:E904,Data!$M881:$M904)</f>
        <v>-1.8687921285157614E-3</v>
      </c>
      <c r="F905">
        <f>SLOPE(FMBtest!F881:F904,Data!$M881:$M904)</f>
        <v>-1.5652190381030918E-2</v>
      </c>
      <c r="G905">
        <f>SLOPE(FMBtest!G881:G904,Data!$M881:$M904)</f>
        <v>-2.4993873432674358E-2</v>
      </c>
      <c r="H905">
        <f>SLOPE(FMBtest!H881:H904,Data!$M881:$M904)</f>
        <v>0.12047606943495538</v>
      </c>
      <c r="I905">
        <f>SLOPE(FMBtest!I881:I904,Data!$M881:$M904)</f>
        <v>-3.6697316757258874E-2</v>
      </c>
      <c r="J905">
        <f>SLOPE(FMBtest!J881:J904,Data!$M881:$M904)</f>
        <v>6.4951241803663457E-3</v>
      </c>
      <c r="K905">
        <f>SLOPE(FMBtest!K881:K904,Data!$M881:$M904)</f>
        <v>6.9172839516242019E-3</v>
      </c>
      <c r="L905">
        <f>SLOPE(FMBtest!L881:L904,Data!$M881:$M904)</f>
        <v>3.8059820387825155E-2</v>
      </c>
      <c r="N905" s="5">
        <f t="array" ref="N905:O905">LINEST(FMBtest!C905:L905,FM_ROLLING!C905:L905,TRUE,FALSE)</f>
        <v>-65.020600368414065</v>
      </c>
      <c r="O905" s="5">
        <v>0.91769323496001898</v>
      </c>
      <c r="R905">
        <f>SLOPE(FMBtest!C881:C892,Data!$AB887:$AB898)</f>
        <v>1.9729903362668115</v>
      </c>
      <c r="S905">
        <f>SLOPE(FMBtest!D881:D892,Data!$AB887:$AB898)</f>
        <v>0.68250733246295303</v>
      </c>
      <c r="T905">
        <f>SLOPE(FMBtest!E881:E892,Data!$AB887:$AB898)</f>
        <v>0.50677466105453939</v>
      </c>
      <c r="U905">
        <f>SLOPE(FMBtest!F881:F892,Data!$AB887:$AB898)</f>
        <v>0.65437509240902725</v>
      </c>
      <c r="V905">
        <f>SLOPE(FMBtest!G881:G892,Data!$AB887:$AB898)</f>
        <v>1.5268326262763301</v>
      </c>
      <c r="W905">
        <f>SLOPE(FMBtest!H881:H892,Data!$AB887:$AB898)</f>
        <v>1.7918915921245391</v>
      </c>
      <c r="X905">
        <f>SLOPE(FMBtest!I881:I892,Data!$AB887:$AB898)</f>
        <v>0.72744561731631341</v>
      </c>
      <c r="Y905">
        <f>SLOPE(FMBtest!J881:J892,Data!$AB887:$AB898)</f>
        <v>0.5667764600580133</v>
      </c>
      <c r="Z905">
        <f>SLOPE(FMBtest!K881:K892,Data!$AB887:$AB898)</f>
        <v>0.78353536874999818</v>
      </c>
      <c r="AA905">
        <f>SLOPE(FMBtest!L881:L892,Data!$AB887:$AB898)</f>
        <v>1.8632640997128149</v>
      </c>
      <c r="AB905">
        <f>SLOPE(FMBtest!M881:M892,Data!$AB887:$AB898)</f>
        <v>1.5779795510193415</v>
      </c>
      <c r="AC905">
        <f>SLOPE(FMBtest!N881:N892,Data!$AB887:$AB898)</f>
        <v>0.73659624663968237</v>
      </c>
      <c r="AD905">
        <f>SLOPE(FMBtest!O881:O892,Data!$AB887:$AB898)</f>
        <v>0.47596201664595383</v>
      </c>
      <c r="AE905">
        <f>SLOPE(FMBtest!P881:P892,Data!$AB887:$AB898)</f>
        <v>0.57995679251717991</v>
      </c>
      <c r="AF905">
        <f>SLOPE(FMBtest!Q881:Q892,Data!$AB887:$AB898)</f>
        <v>1.4907652848109714</v>
      </c>
      <c r="AG905">
        <f>SLOPE(FMBtest!R881:R892,Data!$AB887:$AB898)</f>
        <v>1.6052113196475466</v>
      </c>
      <c r="AH905">
        <f>SLOPE(FMBtest!S881:S892,Data!$AB887:$AB898)</f>
        <v>0.55240738156614333</v>
      </c>
      <c r="AI905">
        <f>SLOPE(FMBtest!T881:T892,Data!$AB887:$AB898)</f>
        <v>0.2888390581755057</v>
      </c>
      <c r="AJ905">
        <f>SLOPE(FMBtest!U881:U892,Data!$AB887:$AB898)</f>
        <v>0.36568476601457101</v>
      </c>
      <c r="AK905">
        <f>SLOPE(FMBtest!V881:V892,Data!$AB887:$AB898)</f>
        <v>1.2880501009538323</v>
      </c>
      <c r="AL905">
        <f>SLOPE(FMBtest!W881:W892,Data!$AB887:$AB898)</f>
        <v>1.3117757521852398</v>
      </c>
      <c r="AM905">
        <f>SLOPE(FMBtest!X881:X892,Data!$AB887:$AB898)</f>
        <v>0.49963101035008811</v>
      </c>
      <c r="AN905">
        <f>SLOPE(FMBtest!Y881:Y892,Data!$AB887:$AB898)</f>
        <v>0.57490231309549855</v>
      </c>
      <c r="AO905">
        <f>SLOPE(FMBtest!Z881:Z892,Data!$AB887:$AB898)</f>
        <v>0.3512679880722745</v>
      </c>
      <c r="AP905">
        <f>SLOPE(FMBtest!AA881:AA892,Data!$AB887:$AB898)</f>
        <v>1.1246023237251339</v>
      </c>
      <c r="AR905">
        <f t="array" ref="AR905:AS905">LINEST(FMBtest!C881:AA881,FM_ROLLING!R905:AP905,TRUE,FALSE)</f>
        <v>-7.2981075180745023</v>
      </c>
      <c r="AS905">
        <v>2.8417981122000775</v>
      </c>
    </row>
    <row r="906" spans="1:45" x14ac:dyDescent="0.3">
      <c r="A906">
        <v>2000</v>
      </c>
      <c r="B906">
        <v>5</v>
      </c>
      <c r="C906">
        <f>SLOPE(FMBtest!C882:C905,Data!$M882:$M905)</f>
        <v>2.9791159020847082E-3</v>
      </c>
      <c r="D906">
        <f>SLOPE(FMBtest!D882:D905,Data!$M882:$M905)</f>
        <v>-2.3037538336162775E-3</v>
      </c>
      <c r="E906">
        <f>SLOPE(FMBtest!E882:E905,Data!$M882:$M905)</f>
        <v>7.4777623243564885E-3</v>
      </c>
      <c r="F906">
        <f>SLOPE(FMBtest!F882:F905,Data!$M882:$M905)</f>
        <v>-6.8589259392577411E-3</v>
      </c>
      <c r="G906">
        <f>SLOPE(FMBtest!G882:G905,Data!$M882:$M905)</f>
        <v>-1.9759230748012929E-2</v>
      </c>
      <c r="H906">
        <f>SLOPE(FMBtest!H882:H905,Data!$M882:$M905)</f>
        <v>7.4719629045393837E-2</v>
      </c>
      <c r="I906">
        <f>SLOPE(FMBtest!I882:I905,Data!$M882:$M905)</f>
        <v>-4.3773219164641219E-2</v>
      </c>
      <c r="J906">
        <f>SLOPE(FMBtest!J882:J905,Data!$M882:$M905)</f>
        <v>1.5241718158312654E-2</v>
      </c>
      <c r="K906">
        <f>SLOPE(FMBtest!K882:K905,Data!$M882:$M905)</f>
        <v>1.2484894133114379E-2</v>
      </c>
      <c r="L906">
        <f>SLOPE(FMBtest!L882:L905,Data!$M882:$M905)</f>
        <v>2.738591989161341E-2</v>
      </c>
      <c r="N906" s="5">
        <f t="array" ref="N906:O906">LINEST(FMBtest!C906:L906,FM_ROLLING!C906:L906,TRUE,FALSE)</f>
        <v>-55.248616331326033</v>
      </c>
      <c r="O906" s="5">
        <v>-4.0305530012819055</v>
      </c>
      <c r="R906">
        <f>SLOPE(FMBtest!C882:C893,Data!$AB888:$AB899)</f>
        <v>1.7378289314916364</v>
      </c>
      <c r="S906">
        <f>SLOPE(FMBtest!D882:D893,Data!$AB888:$AB899)</f>
        <v>0.59807362674030107</v>
      </c>
      <c r="T906">
        <f>SLOPE(FMBtest!E882:E893,Data!$AB888:$AB899)</f>
        <v>0.45851392397762097</v>
      </c>
      <c r="U906">
        <f>SLOPE(FMBtest!F882:F893,Data!$AB888:$AB899)</f>
        <v>0.55638417844400334</v>
      </c>
      <c r="V906">
        <f>SLOPE(FMBtest!G882:G893,Data!$AB888:$AB899)</f>
        <v>1.2566384759721112</v>
      </c>
      <c r="W906">
        <f>SLOPE(FMBtest!H882:H893,Data!$AB888:$AB899)</f>
        <v>1.8078074481471682</v>
      </c>
      <c r="X906">
        <f>SLOPE(FMBtest!I882:I893,Data!$AB888:$AB899)</f>
        <v>0.80155595479546893</v>
      </c>
      <c r="Y906">
        <f>SLOPE(FMBtest!J882:J893,Data!$AB888:$AB899)</f>
        <v>0.57134496614770625</v>
      </c>
      <c r="Z906">
        <f>SLOPE(FMBtest!K882:K893,Data!$AB888:$AB899)</f>
        <v>0.69118099519721643</v>
      </c>
      <c r="AA906">
        <f>SLOPE(FMBtest!L882:L893,Data!$AB888:$AB899)</f>
        <v>1.6159113625628552</v>
      </c>
      <c r="AB906">
        <f>SLOPE(FMBtest!M882:M893,Data!$AB888:$AB899)</f>
        <v>1.8735483201913403</v>
      </c>
      <c r="AC906">
        <f>SLOPE(FMBtest!N882:N893,Data!$AB888:$AB899)</f>
        <v>0.79957199176768168</v>
      </c>
      <c r="AD906">
        <f>SLOPE(FMBtest!O882:O893,Data!$AB888:$AB899)</f>
        <v>0.50141419191797687</v>
      </c>
      <c r="AE906">
        <f>SLOPE(FMBtest!P882:P893,Data!$AB888:$AB899)</f>
        <v>0.54594569676372096</v>
      </c>
      <c r="AF906">
        <f>SLOPE(FMBtest!Q882:Q893,Data!$AB888:$AB899)</f>
        <v>1.2381472143303187</v>
      </c>
      <c r="AG906">
        <f>SLOPE(FMBtest!R882:R893,Data!$AB888:$AB899)</f>
        <v>1.9105655856157673</v>
      </c>
      <c r="AH906">
        <f>SLOPE(FMBtest!S882:S893,Data!$AB888:$AB899)</f>
        <v>0.65456195689254948</v>
      </c>
      <c r="AI906">
        <f>SLOPE(FMBtest!T882:T893,Data!$AB888:$AB899)</f>
        <v>0.42487867521417966</v>
      </c>
      <c r="AJ906">
        <f>SLOPE(FMBtest!U882:U893,Data!$AB888:$AB899)</f>
        <v>0.44484696348459041</v>
      </c>
      <c r="AK906">
        <f>SLOPE(FMBtest!V882:V893,Data!$AB888:$AB899)</f>
        <v>1.1819937535872194</v>
      </c>
      <c r="AL906">
        <f>SLOPE(FMBtest!W882:W893,Data!$AB888:$AB899)</f>
        <v>1.4221211952312562</v>
      </c>
      <c r="AM906">
        <f>SLOPE(FMBtest!X882:X893,Data!$AB888:$AB899)</f>
        <v>0.64406587050132247</v>
      </c>
      <c r="AN906">
        <f>SLOPE(FMBtest!Y882:Y893,Data!$AB888:$AB899)</f>
        <v>0.5899075052139362</v>
      </c>
      <c r="AO906">
        <f>SLOPE(FMBtest!Z882:Z893,Data!$AB888:$AB899)</f>
        <v>0.33091283966419816</v>
      </c>
      <c r="AP906">
        <f>SLOPE(FMBtest!AA882:AA893,Data!$AB888:$AB899)</f>
        <v>1.0359484029149926</v>
      </c>
      <c r="AR906">
        <f t="array" ref="AR906:AS906">LINEST(FMBtest!C882:AA882,FM_ROLLING!R906:AP906,TRUE,FALSE)</f>
        <v>-2.3788968116584499</v>
      </c>
      <c r="AS906">
        <v>-0.11820815667345119</v>
      </c>
    </row>
    <row r="907" spans="1:45" x14ac:dyDescent="0.3">
      <c r="A907">
        <v>2000</v>
      </c>
      <c r="B907">
        <v>6</v>
      </c>
      <c r="C907">
        <f>SLOPE(FMBtest!C883:C906,Data!$M883:$M906)</f>
        <v>-1.6283184134491153E-2</v>
      </c>
      <c r="D907">
        <f>SLOPE(FMBtest!D883:D906,Data!$M883:$M906)</f>
        <v>-8.7422347872688246E-3</v>
      </c>
      <c r="E907">
        <f>SLOPE(FMBtest!E883:E906,Data!$M883:$M906)</f>
        <v>4.3997959977639944E-3</v>
      </c>
      <c r="F907">
        <f>SLOPE(FMBtest!F883:F906,Data!$M883:$M906)</f>
        <v>-6.0223303362573711E-3</v>
      </c>
      <c r="G907">
        <f>SLOPE(FMBtest!G883:G906,Data!$M883:$M906)</f>
        <v>4.6426335077479714E-3</v>
      </c>
      <c r="H907">
        <f>SLOPE(FMBtest!H883:H906,Data!$M883:$M906)</f>
        <v>4.0669722197388541E-2</v>
      </c>
      <c r="I907">
        <f>SLOPE(FMBtest!I883:I906,Data!$M883:$M906)</f>
        <v>-5.5831374504976515E-2</v>
      </c>
      <c r="J907">
        <f>SLOPE(FMBtest!J883:J906,Data!$M883:$M906)</f>
        <v>-2.2200839292608799E-3</v>
      </c>
      <c r="K907">
        <f>SLOPE(FMBtest!K883:K906,Data!$M883:$M906)</f>
        <v>-8.0201848251415639E-4</v>
      </c>
      <c r="L907">
        <f>SLOPE(FMBtest!L883:L906,Data!$M883:$M906)</f>
        <v>2.7440132061115244E-2</v>
      </c>
      <c r="N907" s="5">
        <f t="array" ref="N907:O907">LINEST(FMBtest!C907:L907,FM_ROLLING!C907:L907,TRUE,FALSE)</f>
        <v>10.56135630033994</v>
      </c>
      <c r="O907" s="5">
        <v>-4.5445353876747516</v>
      </c>
      <c r="R907">
        <f>SLOPE(FMBtest!C883:C894,Data!$AB889:$AB900)</f>
        <v>1.7441286006759751</v>
      </c>
      <c r="S907">
        <f>SLOPE(FMBtest!D883:D894,Data!$AB889:$AB900)</f>
        <v>0.59858697206000722</v>
      </c>
      <c r="T907">
        <f>SLOPE(FMBtest!E883:E894,Data!$AB889:$AB900)</f>
        <v>0.47855979530895204</v>
      </c>
      <c r="U907">
        <f>SLOPE(FMBtest!F883:F894,Data!$AB889:$AB900)</f>
        <v>0.57658843873461829</v>
      </c>
      <c r="V907">
        <f>SLOPE(FMBtest!G883:G894,Data!$AB889:$AB900)</f>
        <v>1.2334549973980911</v>
      </c>
      <c r="W907">
        <f>SLOPE(FMBtest!H883:H894,Data!$AB889:$AB900)</f>
        <v>1.8471521841421981</v>
      </c>
      <c r="X907">
        <f>SLOPE(FMBtest!I883:I894,Data!$AB889:$AB900)</f>
        <v>0.79031763677352429</v>
      </c>
      <c r="Y907">
        <f>SLOPE(FMBtest!J883:J894,Data!$AB889:$AB900)</f>
        <v>0.56590509387374499</v>
      </c>
      <c r="Z907">
        <f>SLOPE(FMBtest!K883:K894,Data!$AB889:$AB900)</f>
        <v>0.68906747450820283</v>
      </c>
      <c r="AA907">
        <f>SLOPE(FMBtest!L883:L894,Data!$AB889:$AB900)</f>
        <v>1.5644153113217356</v>
      </c>
      <c r="AB907">
        <f>SLOPE(FMBtest!M883:M894,Data!$AB889:$AB900)</f>
        <v>1.9217767877107439</v>
      </c>
      <c r="AC907">
        <f>SLOPE(FMBtest!N883:N894,Data!$AB889:$AB900)</f>
        <v>0.82327193946081922</v>
      </c>
      <c r="AD907">
        <f>SLOPE(FMBtest!O883:O894,Data!$AB889:$AB900)</f>
        <v>0.49342511112767434</v>
      </c>
      <c r="AE907">
        <f>SLOPE(FMBtest!P883:P894,Data!$AB889:$AB900)</f>
        <v>0.55001441980830834</v>
      </c>
      <c r="AF907">
        <f>SLOPE(FMBtest!Q883:Q894,Data!$AB889:$AB900)</f>
        <v>1.2075748963484243</v>
      </c>
      <c r="AG907">
        <f>SLOPE(FMBtest!R883:R894,Data!$AB889:$AB900)</f>
        <v>1.9483453694744552</v>
      </c>
      <c r="AH907">
        <f>SLOPE(FMBtest!S883:S894,Data!$AB889:$AB900)</f>
        <v>0.69562809082870725</v>
      </c>
      <c r="AI907">
        <f>SLOPE(FMBtest!T883:T894,Data!$AB889:$AB900)</f>
        <v>0.43859631038677027</v>
      </c>
      <c r="AJ907">
        <f>SLOPE(FMBtest!U883:U894,Data!$AB889:$AB900)</f>
        <v>0.4648661880302225</v>
      </c>
      <c r="AK907">
        <f>SLOPE(FMBtest!V883:V894,Data!$AB889:$AB900)</f>
        <v>1.1721371696442306</v>
      </c>
      <c r="AL907">
        <f>SLOPE(FMBtest!W883:W894,Data!$AB889:$AB900)</f>
        <v>1.4604856473633043</v>
      </c>
      <c r="AM907">
        <f>SLOPE(FMBtest!X883:X894,Data!$AB889:$AB900)</f>
        <v>0.69394936687639763</v>
      </c>
      <c r="AN907">
        <f>SLOPE(FMBtest!Y883:Y894,Data!$AB889:$AB900)</f>
        <v>0.61744407141984925</v>
      </c>
      <c r="AO907">
        <f>SLOPE(FMBtest!Z883:Z894,Data!$AB889:$AB900)</f>
        <v>0.35005143782366693</v>
      </c>
      <c r="AP907">
        <f>SLOPE(FMBtest!AA883:AA894,Data!$AB889:$AB900)</f>
        <v>1.0261654388118711</v>
      </c>
      <c r="AR907">
        <f t="array" ref="AR907:AS907">LINEST(FMBtest!C883:AA883,FM_ROLLING!R907:AP907,TRUE,FALSE)</f>
        <v>3.7254989152714066</v>
      </c>
      <c r="AS907">
        <v>-0.22171240265914793</v>
      </c>
    </row>
    <row r="908" spans="1:45" x14ac:dyDescent="0.3">
      <c r="A908">
        <v>2000</v>
      </c>
      <c r="B908">
        <v>7</v>
      </c>
      <c r="C908">
        <f>SLOPE(FMBtest!C884:C907,Data!$M884:$M907)</f>
        <v>-4.2311742224773553E-2</v>
      </c>
      <c r="D908">
        <f>SLOPE(FMBtest!D884:D907,Data!$M884:$M907)</f>
        <v>-2.3473100617519459E-2</v>
      </c>
      <c r="E908">
        <f>SLOPE(FMBtest!E884:E907,Data!$M884:$M907)</f>
        <v>-5.9158505559052312E-4</v>
      </c>
      <c r="F908">
        <f>SLOPE(FMBtest!F884:F907,Data!$M884:$M907)</f>
        <v>-1.6451124883944086E-2</v>
      </c>
      <c r="G908">
        <f>SLOPE(FMBtest!G884:G907,Data!$M884:$M907)</f>
        <v>-4.0696520317065311E-2</v>
      </c>
      <c r="H908">
        <f>SLOPE(FMBtest!H884:H907,Data!$M884:$M907)</f>
        <v>4.6161980583312393E-3</v>
      </c>
      <c r="I908">
        <f>SLOPE(FMBtest!I884:I907,Data!$M884:$M907)</f>
        <v>-7.6031400276778668E-2</v>
      </c>
      <c r="J908">
        <f>SLOPE(FMBtest!J884:J907,Data!$M884:$M907)</f>
        <v>-1.0778528817689668E-2</v>
      </c>
      <c r="K908">
        <f>SLOPE(FMBtest!K884:K907,Data!$M884:$M907)</f>
        <v>-1.8828724088135674E-2</v>
      </c>
      <c r="L908">
        <f>SLOPE(FMBtest!L884:L907,Data!$M884:$M907)</f>
        <v>-4.4473862196141641E-2</v>
      </c>
      <c r="N908" s="5">
        <f t="array" ref="N908:O908">LINEST(FMBtest!C908:L908,FM_ROLLING!C908:L908,TRUE,FALSE)</f>
        <v>-9.8181257273061959</v>
      </c>
      <c r="O908" s="5">
        <v>-15.206127601634574</v>
      </c>
      <c r="R908">
        <f>SLOPE(FMBtest!C884:C895,Data!$AB890:$AB901)</f>
        <v>1.88041425086244</v>
      </c>
      <c r="S908">
        <f>SLOPE(FMBtest!D884:D895,Data!$AB890:$AB901)</f>
        <v>0.64546345128857086</v>
      </c>
      <c r="T908">
        <f>SLOPE(FMBtest!E884:E895,Data!$AB890:$AB901)</f>
        <v>0.52408658088553361</v>
      </c>
      <c r="U908">
        <f>SLOPE(FMBtest!F884:F895,Data!$AB890:$AB901)</f>
        <v>0.56715357635149777</v>
      </c>
      <c r="V908">
        <f>SLOPE(FMBtest!G884:G895,Data!$AB890:$AB901)</f>
        <v>1.0823562320127809</v>
      </c>
      <c r="W908">
        <f>SLOPE(FMBtest!H884:H895,Data!$AB890:$AB901)</f>
        <v>1.9001494592196322</v>
      </c>
      <c r="X908">
        <f>SLOPE(FMBtest!I884:I895,Data!$AB890:$AB901)</f>
        <v>0.83640197114794401</v>
      </c>
      <c r="Y908">
        <f>SLOPE(FMBtest!J884:J895,Data!$AB890:$AB901)</f>
        <v>0.5979366553267712</v>
      </c>
      <c r="Z908">
        <f>SLOPE(FMBtest!K884:K895,Data!$AB890:$AB901)</f>
        <v>0.68459292960668516</v>
      </c>
      <c r="AA908">
        <f>SLOPE(FMBtest!L884:L895,Data!$AB890:$AB901)</f>
        <v>1.2690546910338474</v>
      </c>
      <c r="AB908">
        <f>SLOPE(FMBtest!M884:M895,Data!$AB890:$AB901)</f>
        <v>2.0984213678896677</v>
      </c>
      <c r="AC908">
        <f>SLOPE(FMBtest!N884:N895,Data!$AB890:$AB901)</f>
        <v>0.91533234078349934</v>
      </c>
      <c r="AD908">
        <f>SLOPE(FMBtest!O884:O895,Data!$AB890:$AB901)</f>
        <v>0.5530580229692621</v>
      </c>
      <c r="AE908">
        <f>SLOPE(FMBtest!P884:P895,Data!$AB890:$AB901)</f>
        <v>0.60699442782413238</v>
      </c>
      <c r="AF908">
        <f>SLOPE(FMBtest!Q884:Q895,Data!$AB890:$AB901)</f>
        <v>1.0476129780697021</v>
      </c>
      <c r="AG908">
        <f>SLOPE(FMBtest!R884:R895,Data!$AB890:$AB901)</f>
        <v>2.1999059906452043</v>
      </c>
      <c r="AH908">
        <f>SLOPE(FMBtest!S884:S895,Data!$AB890:$AB901)</f>
        <v>0.8713841621014593</v>
      </c>
      <c r="AI908">
        <f>SLOPE(FMBtest!T884:T895,Data!$AB890:$AB901)</f>
        <v>0.56769827034322085</v>
      </c>
      <c r="AJ908">
        <f>SLOPE(FMBtest!U884:U895,Data!$AB890:$AB901)</f>
        <v>0.56938994437711188</v>
      </c>
      <c r="AK908">
        <f>SLOPE(FMBtest!V884:V895,Data!$AB890:$AB901)</f>
        <v>1.0741897769564206</v>
      </c>
      <c r="AL908">
        <f>SLOPE(FMBtest!W884:W895,Data!$AB890:$AB901)</f>
        <v>1.7133851689325863</v>
      </c>
      <c r="AM908">
        <f>SLOPE(FMBtest!X884:X895,Data!$AB890:$AB901)</f>
        <v>0.8256056435274024</v>
      </c>
      <c r="AN908">
        <f>SLOPE(FMBtest!Y884:Y895,Data!$AB890:$AB901)</f>
        <v>0.6250845960605057</v>
      </c>
      <c r="AO908">
        <f>SLOPE(FMBtest!Z884:Z895,Data!$AB890:$AB901)</f>
        <v>0.38156419701921962</v>
      </c>
      <c r="AP908">
        <f>SLOPE(FMBtest!AA884:AA895,Data!$AB890:$AB901)</f>
        <v>0.95378661606694848</v>
      </c>
      <c r="AR908">
        <f t="array" ref="AR908:AS908">LINEST(FMBtest!C884:AA884,FM_ROLLING!R908:AP908,TRUE,FALSE)</f>
        <v>-1.904201071676388</v>
      </c>
      <c r="AS908">
        <v>0.71671733410515737</v>
      </c>
    </row>
    <row r="909" spans="1:45" x14ac:dyDescent="0.3">
      <c r="A909">
        <v>2000</v>
      </c>
      <c r="B909">
        <v>8</v>
      </c>
      <c r="C909">
        <f>SLOPE(FMBtest!C885:C908,Data!$M885:$M908)</f>
        <v>-6.0735772415736501E-3</v>
      </c>
      <c r="D909">
        <f>SLOPE(FMBtest!D885:D908,Data!$M885:$M908)</f>
        <v>5.8769113430977241E-3</v>
      </c>
      <c r="E909">
        <f>SLOPE(FMBtest!E885:E908,Data!$M885:$M908)</f>
        <v>2.6300653946396212E-2</v>
      </c>
      <c r="F909">
        <f>SLOPE(FMBtest!F885:F908,Data!$M885:$M908)</f>
        <v>7.0372453325711166E-3</v>
      </c>
      <c r="G909">
        <f>SLOPE(FMBtest!G885:G908,Data!$M885:$M908)</f>
        <v>-2.2856423785252482E-2</v>
      </c>
      <c r="H909">
        <f>SLOPE(FMBtest!H885:H908,Data!$M885:$M908)</f>
        <v>4.5985325595905568E-2</v>
      </c>
      <c r="I909">
        <f>SLOPE(FMBtest!I885:I908,Data!$M885:$M908)</f>
        <v>-4.3543688546176414E-2</v>
      </c>
      <c r="J909">
        <f>SLOPE(FMBtest!J885:J908,Data!$M885:$M908)</f>
        <v>2.0680882948482908E-2</v>
      </c>
      <c r="K909">
        <f>SLOPE(FMBtest!K885:K908,Data!$M885:$M908)</f>
        <v>7.5264570876194372E-3</v>
      </c>
      <c r="L909">
        <f>SLOPE(FMBtest!L885:L908,Data!$M885:$M908)</f>
        <v>-2.6230061992159298E-2</v>
      </c>
      <c r="N909" s="5">
        <f t="array" ref="N909:O909">LINEST(FMBtest!C909:L909,FM_ROLLING!C909:L909,TRUE,FALSE)</f>
        <v>-1.659165974370709</v>
      </c>
      <c r="O909" s="5">
        <v>-0.58256040802996434</v>
      </c>
      <c r="R909">
        <f>SLOPE(FMBtest!C885:C896,Data!$AB891:$AB902)</f>
        <v>1.8888087436201475</v>
      </c>
      <c r="S909">
        <f>SLOPE(FMBtest!D885:D896,Data!$AB891:$AB902)</f>
        <v>0.64381918853430942</v>
      </c>
      <c r="T909">
        <f>SLOPE(FMBtest!E885:E896,Data!$AB891:$AB902)</f>
        <v>0.52024622364283124</v>
      </c>
      <c r="U909">
        <f>SLOPE(FMBtest!F885:F896,Data!$AB891:$AB902)</f>
        <v>0.56634098056400461</v>
      </c>
      <c r="V909">
        <f>SLOPE(FMBtest!G885:G896,Data!$AB891:$AB902)</f>
        <v>1.0718456668556993</v>
      </c>
      <c r="W909">
        <f>SLOPE(FMBtest!H885:H896,Data!$AB891:$AB902)</f>
        <v>1.9148116925297725</v>
      </c>
      <c r="X909">
        <f>SLOPE(FMBtest!I885:I896,Data!$AB891:$AB902)</f>
        <v>0.84269955147703246</v>
      </c>
      <c r="Y909">
        <f>SLOPE(FMBtest!J885:J896,Data!$AB891:$AB902)</f>
        <v>0.60208799298860638</v>
      </c>
      <c r="Z909">
        <f>SLOPE(FMBtest!K885:K896,Data!$AB891:$AB902)</f>
        <v>0.68828936433469068</v>
      </c>
      <c r="AA909">
        <f>SLOPE(FMBtest!L885:L896,Data!$AB891:$AB902)</f>
        <v>1.257656008661133</v>
      </c>
      <c r="AB909">
        <f>SLOPE(FMBtest!M885:M896,Data!$AB891:$AB902)</f>
        <v>2.114918554415631</v>
      </c>
      <c r="AC909">
        <f>SLOPE(FMBtest!N885:N896,Data!$AB891:$AB902)</f>
        <v>0.92733824818270849</v>
      </c>
      <c r="AD909">
        <f>SLOPE(FMBtest!O885:O896,Data!$AB891:$AB902)</f>
        <v>0.55383632520492843</v>
      </c>
      <c r="AE909">
        <f>SLOPE(FMBtest!P885:P896,Data!$AB891:$AB902)</f>
        <v>0.61545863793370104</v>
      </c>
      <c r="AF909">
        <f>SLOPE(FMBtest!Q885:Q896,Data!$AB891:$AB902)</f>
        <v>1.0332542145692634</v>
      </c>
      <c r="AG909">
        <f>SLOPE(FMBtest!R885:R896,Data!$AB891:$AB902)</f>
        <v>2.2056482961282673</v>
      </c>
      <c r="AH909">
        <f>SLOPE(FMBtest!S885:S896,Data!$AB891:$AB902)</f>
        <v>0.87801610558333754</v>
      </c>
      <c r="AI909">
        <f>SLOPE(FMBtest!T885:T896,Data!$AB891:$AB902)</f>
        <v>0.56910050007733148</v>
      </c>
      <c r="AJ909">
        <f>SLOPE(FMBtest!U885:U896,Data!$AB891:$AB902)</f>
        <v>0.57267622828272413</v>
      </c>
      <c r="AK909">
        <f>SLOPE(FMBtest!V885:V896,Data!$AB891:$AB902)</f>
        <v>1.0598459555601381</v>
      </c>
      <c r="AL909">
        <f>SLOPE(FMBtest!W885:W896,Data!$AB891:$AB902)</f>
        <v>1.7196555343609834</v>
      </c>
      <c r="AM909">
        <f>SLOPE(FMBtest!X885:X896,Data!$AB891:$AB902)</f>
        <v>0.81849721090890337</v>
      </c>
      <c r="AN909">
        <f>SLOPE(FMBtest!Y885:Y896,Data!$AB891:$AB902)</f>
        <v>0.6215110377893488</v>
      </c>
      <c r="AO909">
        <f>SLOPE(FMBtest!Z885:Z896,Data!$AB891:$AB902)</f>
        <v>0.38171189359179258</v>
      </c>
      <c r="AP909">
        <f>SLOPE(FMBtest!AA885:AA896,Data!$AB891:$AB902)</f>
        <v>0.95655592101871412</v>
      </c>
      <c r="AR909">
        <f t="array" ref="AR909:AS909">LINEST(FMBtest!C885:AA885,FM_ROLLING!R909:AP909,TRUE,FALSE)</f>
        <v>1.8645882119509247</v>
      </c>
      <c r="AS909">
        <v>4.5239747900134528</v>
      </c>
    </row>
    <row r="910" spans="1:45" x14ac:dyDescent="0.3">
      <c r="A910">
        <v>2000</v>
      </c>
      <c r="B910">
        <v>9</v>
      </c>
      <c r="C910">
        <f>SLOPE(FMBtest!C886:C909,Data!$M886:$M909)</f>
        <v>-4.8517322001287175E-3</v>
      </c>
      <c r="D910">
        <f>SLOPE(FMBtest!D886:D909,Data!$M886:$M909)</f>
        <v>8.5537617267323913E-3</v>
      </c>
      <c r="E910">
        <f>SLOPE(FMBtest!E886:E909,Data!$M886:$M909)</f>
        <v>2.8890899128450113E-2</v>
      </c>
      <c r="F910">
        <f>SLOPE(FMBtest!F886:F909,Data!$M886:$M909)</f>
        <v>8.5105849788156222E-3</v>
      </c>
      <c r="G910">
        <f>SLOPE(FMBtest!G886:G909,Data!$M886:$M909)</f>
        <v>-1.9503872605714012E-2</v>
      </c>
      <c r="H910">
        <f>SLOPE(FMBtest!H886:H909,Data!$M886:$M909)</f>
        <v>4.0991539517944722E-2</v>
      </c>
      <c r="I910">
        <f>SLOPE(FMBtest!I886:I909,Data!$M886:$M909)</f>
        <v>-4.1306536094004212E-2</v>
      </c>
      <c r="J910">
        <f>SLOPE(FMBtest!J886:J909,Data!$M886:$M909)</f>
        <v>2.0654008519167658E-2</v>
      </c>
      <c r="K910">
        <f>SLOPE(FMBtest!K886:K909,Data!$M886:$M909)</f>
        <v>4.9911505081316728E-3</v>
      </c>
      <c r="L910">
        <f>SLOPE(FMBtest!L886:L909,Data!$M886:$M909)</f>
        <v>-2.8901016555017936E-2</v>
      </c>
      <c r="N910" s="5">
        <f t="array" ref="N910:O910">LINEST(FMBtest!C910:L910,FM_ROLLING!C910:L910,TRUE,FALSE)</f>
        <v>-37.995361031734831</v>
      </c>
      <c r="O910" s="5">
        <v>-8.0494989731844075</v>
      </c>
      <c r="R910">
        <f>SLOPE(FMBtest!C886:C897,Data!$AB892:$AB903)</f>
        <v>2.1756233319642617</v>
      </c>
      <c r="S910">
        <f>SLOPE(FMBtest!D886:D897,Data!$AB892:$AB903)</f>
        <v>0.75133006462908691</v>
      </c>
      <c r="T910">
        <f>SLOPE(FMBtest!E886:E897,Data!$AB892:$AB903)</f>
        <v>0.60437451920382568</v>
      </c>
      <c r="U910">
        <f>SLOPE(FMBtest!F886:F897,Data!$AB892:$AB903)</f>
        <v>0.65475027551307696</v>
      </c>
      <c r="V910">
        <f>SLOPE(FMBtest!G886:G897,Data!$AB892:$AB903)</f>
        <v>1.0261418040846826</v>
      </c>
      <c r="W910">
        <f>SLOPE(FMBtest!H886:H897,Data!$AB892:$AB903)</f>
        <v>2.1659895429307392</v>
      </c>
      <c r="X910">
        <f>SLOPE(FMBtest!I886:I897,Data!$AB892:$AB903)</f>
        <v>0.98190278296080069</v>
      </c>
      <c r="Y910">
        <f>SLOPE(FMBtest!J886:J897,Data!$AB892:$AB903)</f>
        <v>0.69166372652794061</v>
      </c>
      <c r="Z910">
        <f>SLOPE(FMBtest!K886:K897,Data!$AB892:$AB903)</f>
        <v>0.71349344026474482</v>
      </c>
      <c r="AA910">
        <f>SLOPE(FMBtest!L886:L897,Data!$AB892:$AB903)</f>
        <v>1.2191169164942415</v>
      </c>
      <c r="AB910">
        <f>SLOPE(FMBtest!M886:M897,Data!$AB892:$AB903)</f>
        <v>2.5116179822815972</v>
      </c>
      <c r="AC910">
        <f>SLOPE(FMBtest!N886:N897,Data!$AB892:$AB903)</f>
        <v>1.0939603198099535</v>
      </c>
      <c r="AD910">
        <f>SLOPE(FMBtest!O886:O897,Data!$AB892:$AB903)</f>
        <v>0.62689203793217219</v>
      </c>
      <c r="AE910">
        <f>SLOPE(FMBtest!P886:P897,Data!$AB892:$AB903)</f>
        <v>0.5425588525803724</v>
      </c>
      <c r="AF910">
        <f>SLOPE(FMBtest!Q886:Q897,Data!$AB892:$AB903)</f>
        <v>0.85866364754210378</v>
      </c>
      <c r="AG910">
        <f>SLOPE(FMBtest!R886:R897,Data!$AB892:$AB903)</f>
        <v>2.4315985260910127</v>
      </c>
      <c r="AH910">
        <f>SLOPE(FMBtest!S886:S897,Data!$AB892:$AB903)</f>
        <v>0.95663632867275528</v>
      </c>
      <c r="AI910">
        <f>SLOPE(FMBtest!T886:T897,Data!$AB892:$AB903)</f>
        <v>0.643619852614564</v>
      </c>
      <c r="AJ910">
        <f>SLOPE(FMBtest!U886:U897,Data!$AB892:$AB903)</f>
        <v>0.58020773349557908</v>
      </c>
      <c r="AK910">
        <f>SLOPE(FMBtest!V886:V897,Data!$AB892:$AB903)</f>
        <v>0.93362071001190527</v>
      </c>
      <c r="AL910">
        <f>SLOPE(FMBtest!W886:W897,Data!$AB892:$AB903)</f>
        <v>1.9356469537203829</v>
      </c>
      <c r="AM910">
        <f>SLOPE(FMBtest!X886:X897,Data!$AB892:$AB903)</f>
        <v>0.96463165199610079</v>
      </c>
      <c r="AN910">
        <f>SLOPE(FMBtest!Y886:Y897,Data!$AB892:$AB903)</f>
        <v>0.65863600125771471</v>
      </c>
      <c r="AO910">
        <f>SLOPE(FMBtest!Z886:Z897,Data!$AB892:$AB903)</f>
        <v>0.35817680824366804</v>
      </c>
      <c r="AP910">
        <f>SLOPE(FMBtest!AA886:AA897,Data!$AB892:$AB903)</f>
        <v>0.75339059926512131</v>
      </c>
      <c r="AR910">
        <f t="array" ref="AR910:AS910">LINEST(FMBtest!C886:AA886,FM_ROLLING!R910:AP910,TRUE,FALSE)</f>
        <v>-4.0741163268727618</v>
      </c>
      <c r="AS910">
        <v>0.89543333081741272</v>
      </c>
    </row>
    <row r="911" spans="1:45" x14ac:dyDescent="0.3">
      <c r="A911">
        <v>2000</v>
      </c>
      <c r="B911">
        <v>10</v>
      </c>
      <c r="C911">
        <f>SLOPE(FMBtest!C887:C910,Data!$M887:$M910)</f>
        <v>-2.4627250870543557E-2</v>
      </c>
      <c r="D911">
        <f>SLOPE(FMBtest!D887:D910,Data!$M887:$M910)</f>
        <v>-1.260396163475877E-2</v>
      </c>
      <c r="E911">
        <f>SLOPE(FMBtest!E887:E910,Data!$M887:$M910)</f>
        <v>3.1947687043007594E-3</v>
      </c>
      <c r="F911">
        <f>SLOPE(FMBtest!F887:F910,Data!$M887:$M910)</f>
        <v>-8.1361119192843306E-3</v>
      </c>
      <c r="G911">
        <f>SLOPE(FMBtest!G887:G910,Data!$M887:$M910)</f>
        <v>-2.8208824013267506E-2</v>
      </c>
      <c r="H911">
        <f>SLOPE(FMBtest!H887:H910,Data!$M887:$M910)</f>
        <v>2.1813953518764116E-2</v>
      </c>
      <c r="I911">
        <f>SLOPE(FMBtest!I887:I910,Data!$M887:$M910)</f>
        <v>-6.4991175869949527E-2</v>
      </c>
      <c r="J911">
        <f>SLOPE(FMBtest!J887:J910,Data!$M887:$M910)</f>
        <v>-1.7578245970013213E-3</v>
      </c>
      <c r="K911">
        <f>SLOPE(FMBtest!K887:K910,Data!$M887:$M910)</f>
        <v>-7.0824520800473936E-3</v>
      </c>
      <c r="L911">
        <f>SLOPE(FMBtest!L887:L910,Data!$M887:$M910)</f>
        <v>-3.6758008182505311E-2</v>
      </c>
      <c r="N911" s="5">
        <f t="array" ref="N911:O911">LINEST(FMBtest!C911:L911,FM_ROLLING!C911:L911,TRUE,FALSE)</f>
        <v>18.255767446355854</v>
      </c>
      <c r="O911" s="5">
        <v>3.9315531115540967</v>
      </c>
      <c r="R911">
        <f>SLOPE(FMBtest!C887:C898,Data!$AB893:$AB904)</f>
        <v>2.2380292764270608</v>
      </c>
      <c r="S911">
        <f>SLOPE(FMBtest!D887:D898,Data!$AB893:$AB904)</f>
        <v>0.9010081668762171</v>
      </c>
      <c r="T911">
        <f>SLOPE(FMBtest!E887:E898,Data!$AB893:$AB904)</f>
        <v>0.72835592097678536</v>
      </c>
      <c r="U911">
        <f>SLOPE(FMBtest!F887:F898,Data!$AB893:$AB904)</f>
        <v>0.73123258297530369</v>
      </c>
      <c r="V911">
        <f>SLOPE(FMBtest!G887:G898,Data!$AB893:$AB904)</f>
        <v>1.0560201526290001</v>
      </c>
      <c r="W911">
        <f>SLOPE(FMBtest!H887:H898,Data!$AB893:$AB904)</f>
        <v>2.2887771753366968</v>
      </c>
      <c r="X911">
        <f>SLOPE(FMBtest!I887:I898,Data!$AB893:$AB904)</f>
        <v>1.1673483410361283</v>
      </c>
      <c r="Y911">
        <f>SLOPE(FMBtest!J887:J898,Data!$AB893:$AB904)</f>
        <v>0.85069172660107828</v>
      </c>
      <c r="Z911">
        <f>SLOPE(FMBtest!K887:K898,Data!$AB893:$AB904)</f>
        <v>0.86758720212088414</v>
      </c>
      <c r="AA911">
        <f>SLOPE(FMBtest!L887:L898,Data!$AB893:$AB904)</f>
        <v>1.2347218335487349</v>
      </c>
      <c r="AB911">
        <f>SLOPE(FMBtest!M887:M898,Data!$AB893:$AB904)</f>
        <v>2.6316544920462435</v>
      </c>
      <c r="AC911">
        <f>SLOPE(FMBtest!N887:N898,Data!$AB893:$AB904)</f>
        <v>1.2486159402073966</v>
      </c>
      <c r="AD911">
        <f>SLOPE(FMBtest!O887:O898,Data!$AB893:$AB904)</f>
        <v>0.75786081914380465</v>
      </c>
      <c r="AE911">
        <f>SLOPE(FMBtest!P887:P898,Data!$AB893:$AB904)</f>
        <v>0.62455162291409971</v>
      </c>
      <c r="AF911">
        <f>SLOPE(FMBtest!Q887:Q898,Data!$AB893:$AB904)</f>
        <v>0.87862592827823649</v>
      </c>
      <c r="AG911">
        <f>SLOPE(FMBtest!R887:R898,Data!$AB893:$AB904)</f>
        <v>2.5349110423250343</v>
      </c>
      <c r="AH911">
        <f>SLOPE(FMBtest!S887:S898,Data!$AB893:$AB904)</f>
        <v>1.1152002687161784</v>
      </c>
      <c r="AI911">
        <f>SLOPE(FMBtest!T887:T898,Data!$AB893:$AB904)</f>
        <v>0.77150564762815332</v>
      </c>
      <c r="AJ911">
        <f>SLOPE(FMBtest!U887:U898,Data!$AB893:$AB904)</f>
        <v>0.70324104325152526</v>
      </c>
      <c r="AK911">
        <f>SLOPE(FMBtest!V887:V898,Data!$AB893:$AB904)</f>
        <v>0.92976001180919776</v>
      </c>
      <c r="AL911">
        <f>SLOPE(FMBtest!W887:W898,Data!$AB893:$AB904)</f>
        <v>2.0088130475368322</v>
      </c>
      <c r="AM911">
        <f>SLOPE(FMBtest!X887:X898,Data!$AB893:$AB904)</f>
        <v>0.96376560775855602</v>
      </c>
      <c r="AN911">
        <f>SLOPE(FMBtest!Y887:Y898,Data!$AB893:$AB904)</f>
        <v>0.62289586821087184</v>
      </c>
      <c r="AO911">
        <f>SLOPE(FMBtest!Z887:Z898,Data!$AB893:$AB904)</f>
        <v>0.38289310568276297</v>
      </c>
      <c r="AP911">
        <f>SLOPE(FMBtest!AA887:AA898,Data!$AB893:$AB904)</f>
        <v>0.65314168780301141</v>
      </c>
      <c r="AR911">
        <f t="array" ref="AR911:AS911">LINEST(FMBtest!C887:AA887,FM_ROLLING!R911:AP911,TRUE,FALSE)</f>
        <v>-2.1858273236653147</v>
      </c>
      <c r="AS911">
        <v>-0.56155228084434716</v>
      </c>
    </row>
    <row r="912" spans="1:45" x14ac:dyDescent="0.3">
      <c r="A912">
        <v>2000</v>
      </c>
      <c r="B912">
        <v>11</v>
      </c>
      <c r="C912">
        <f>SLOPE(FMBtest!C888:C911,Data!$M888:$M911)</f>
        <v>-4.3172304652745325E-2</v>
      </c>
      <c r="D912">
        <f>SLOPE(FMBtest!D888:D911,Data!$M888:$M911)</f>
        <v>-1.7464883135575777E-2</v>
      </c>
      <c r="E912">
        <f>SLOPE(FMBtest!E888:E911,Data!$M888:$M911)</f>
        <v>6.6338123723698008E-5</v>
      </c>
      <c r="F912">
        <f>SLOPE(FMBtest!F888:F911,Data!$M888:$M911)</f>
        <v>-1.5546891228717191E-2</v>
      </c>
      <c r="G912">
        <f>SLOPE(FMBtest!G888:G911,Data!$M888:$M911)</f>
        <v>-3.7340045339107494E-2</v>
      </c>
      <c r="H912">
        <f>SLOPE(FMBtest!H888:H911,Data!$M888:$M911)</f>
        <v>-2.1906718338177218E-3</v>
      </c>
      <c r="I912">
        <f>SLOPE(FMBtest!I888:I911,Data!$M888:$M911)</f>
        <v>-7.0814610659676147E-2</v>
      </c>
      <c r="J912">
        <f>SLOPE(FMBtest!J888:J911,Data!$M888:$M911)</f>
        <v>-3.3180689224110169E-3</v>
      </c>
      <c r="K912">
        <f>SLOPE(FMBtest!K888:K911,Data!$M888:$M911)</f>
        <v>-1.4544799078668293E-2</v>
      </c>
      <c r="L912">
        <f>SLOPE(FMBtest!L888:L911,Data!$M888:$M911)</f>
        <v>-4.5851450019095949E-2</v>
      </c>
      <c r="N912" s="5">
        <f t="array" ref="N912:O912">LINEST(FMBtest!C912:L912,FM_ROLLING!C912:L912,TRUE,FALSE)</f>
        <v>-22.778708681724982</v>
      </c>
      <c r="O912" s="5">
        <v>9.9281282188555551</v>
      </c>
      <c r="R912">
        <f>SLOPE(FMBtest!C888:C899,Data!$AB894:$AB905)</f>
        <v>2.2887238348220365</v>
      </c>
      <c r="S912">
        <f>SLOPE(FMBtest!D888:D899,Data!$AB894:$AB905)</f>
        <v>0.91512140881429815</v>
      </c>
      <c r="T912">
        <f>SLOPE(FMBtest!E888:E899,Data!$AB894:$AB905)</f>
        <v>0.72861486687159982</v>
      </c>
      <c r="U912">
        <f>SLOPE(FMBtest!F888:F899,Data!$AB894:$AB905)</f>
        <v>0.71504044970022196</v>
      </c>
      <c r="V912">
        <f>SLOPE(FMBtest!G888:G899,Data!$AB894:$AB905)</f>
        <v>1.0590905990943014</v>
      </c>
      <c r="W912">
        <f>SLOPE(FMBtest!H888:H899,Data!$AB894:$AB905)</f>
        <v>2.4302816629178032</v>
      </c>
      <c r="X912">
        <f>SLOPE(FMBtest!I888:I899,Data!$AB894:$AB905)</f>
        <v>1.1461303837732295</v>
      </c>
      <c r="Y912">
        <f>SLOPE(FMBtest!J888:J899,Data!$AB894:$AB905)</f>
        <v>0.83739814504315579</v>
      </c>
      <c r="Z912">
        <f>SLOPE(FMBtest!K888:K899,Data!$AB894:$AB905)</f>
        <v>0.85386735339439013</v>
      </c>
      <c r="AA912">
        <f>SLOPE(FMBtest!L888:L899,Data!$AB894:$AB905)</f>
        <v>1.2394352598941563</v>
      </c>
      <c r="AB912">
        <f>SLOPE(FMBtest!M888:M899,Data!$AB894:$AB905)</f>
        <v>2.7511193634652518</v>
      </c>
      <c r="AC912">
        <f>SLOPE(FMBtest!N888:N899,Data!$AB894:$AB905)</f>
        <v>1.2499901786789021</v>
      </c>
      <c r="AD912">
        <f>SLOPE(FMBtest!O888:O899,Data!$AB894:$AB905)</f>
        <v>0.78023353058736544</v>
      </c>
      <c r="AE912">
        <f>SLOPE(FMBtest!P888:P899,Data!$AB894:$AB905)</f>
        <v>0.61499597875828971</v>
      </c>
      <c r="AF912">
        <f>SLOPE(FMBtest!Q888:Q899,Data!$AB894:$AB905)</f>
        <v>0.90083753083501972</v>
      </c>
      <c r="AG912">
        <f>SLOPE(FMBtest!R888:R899,Data!$AB894:$AB905)</f>
        <v>2.6951471988177964</v>
      </c>
      <c r="AH912">
        <f>SLOPE(FMBtest!S888:S899,Data!$AB894:$AB905)</f>
        <v>1.1158861204461679</v>
      </c>
      <c r="AI912">
        <f>SLOPE(FMBtest!T888:T899,Data!$AB894:$AB905)</f>
        <v>0.73269286796090205</v>
      </c>
      <c r="AJ912">
        <f>SLOPE(FMBtest!U888:U899,Data!$AB894:$AB905)</f>
        <v>0.67371911901649773</v>
      </c>
      <c r="AK912">
        <f>SLOPE(FMBtest!V888:V899,Data!$AB894:$AB905)</f>
        <v>0.8862628788947825</v>
      </c>
      <c r="AL912">
        <f>SLOPE(FMBtest!W888:W899,Data!$AB894:$AB905)</f>
        <v>1.9841016539733298</v>
      </c>
      <c r="AM912">
        <f>SLOPE(FMBtest!X888:X899,Data!$AB894:$AB905)</f>
        <v>0.9267634928452072</v>
      </c>
      <c r="AN912">
        <f>SLOPE(FMBtest!Y888:Y899,Data!$AB894:$AB905)</f>
        <v>0.59706554639702092</v>
      </c>
      <c r="AO912">
        <f>SLOPE(FMBtest!Z888:Z899,Data!$AB894:$AB905)</f>
        <v>0.35669190248575283</v>
      </c>
      <c r="AP912">
        <f>SLOPE(FMBtest!AA888:AA899,Data!$AB894:$AB905)</f>
        <v>0.63221387034536181</v>
      </c>
      <c r="AR912">
        <f t="array" ref="AR912:AS912">LINEST(FMBtest!C888:AA888,FM_ROLLING!R912:AP912,TRUE,FALSE)</f>
        <v>-4.8912665096132031</v>
      </c>
      <c r="AS912">
        <v>-3.8651304353092133</v>
      </c>
    </row>
    <row r="913" spans="1:45" x14ac:dyDescent="0.3">
      <c r="A913">
        <v>2000</v>
      </c>
      <c r="B913">
        <v>12</v>
      </c>
      <c r="C913">
        <f>SLOPE(FMBtest!C889:C912,Data!$M889:$M912)</f>
        <v>-8.4865044513841914E-2</v>
      </c>
      <c r="D913">
        <f>SLOPE(FMBtest!D889:D912,Data!$M889:$M912)</f>
        <v>-3.5972624410322389E-2</v>
      </c>
      <c r="E913">
        <f>SLOPE(FMBtest!E889:E912,Data!$M889:$M912)</f>
        <v>-7.6044755347088938E-3</v>
      </c>
      <c r="F913">
        <f>SLOPE(FMBtest!F889:F912,Data!$M889:$M912)</f>
        <v>-1.9217265243597476E-2</v>
      </c>
      <c r="G913">
        <f>SLOPE(FMBtest!G889:G912,Data!$M889:$M912)</f>
        <v>-3.407959490920312E-2</v>
      </c>
      <c r="H913">
        <f>SLOPE(FMBtest!H889:H912,Data!$M889:$M912)</f>
        <v>-3.9238908539696818E-2</v>
      </c>
      <c r="I913">
        <f>SLOPE(FMBtest!I889:I912,Data!$M889:$M912)</f>
        <v>-8.4728852028614174E-2</v>
      </c>
      <c r="J913">
        <f>SLOPE(FMBtest!J889:J912,Data!$M889:$M912)</f>
        <v>-5.3317949178310307E-3</v>
      </c>
      <c r="K913">
        <f>SLOPE(FMBtest!K889:K912,Data!$M889:$M912)</f>
        <v>-1.6375089031076304E-2</v>
      </c>
      <c r="L913">
        <f>SLOPE(FMBtest!L889:L912,Data!$M889:$M912)</f>
        <v>-4.0985160045155213E-2</v>
      </c>
      <c r="N913" s="5">
        <f t="array" ref="N913:O913">LINEST(FMBtest!C913:L913,FM_ROLLING!C913:L913,TRUE,FALSE)</f>
        <v>87.606830877619615</v>
      </c>
      <c r="O913" s="5">
        <v>-1.4185747829172759</v>
      </c>
      <c r="R913">
        <f>SLOPE(FMBtest!C889:C900,Data!$AB895:$AB906)</f>
        <v>2.1223921598353543</v>
      </c>
      <c r="S913">
        <f>SLOPE(FMBtest!D889:D900,Data!$AB895:$AB906)</f>
        <v>0.7280773314498763</v>
      </c>
      <c r="T913">
        <f>SLOPE(FMBtest!E889:E900,Data!$AB895:$AB906)</f>
        <v>0.65637038353604571</v>
      </c>
      <c r="U913">
        <f>SLOPE(FMBtest!F889:F900,Data!$AB895:$AB906)</f>
        <v>0.60817967752652358</v>
      </c>
      <c r="V913">
        <f>SLOPE(FMBtest!G889:G900,Data!$AB895:$AB906)</f>
        <v>0.70173744701380647</v>
      </c>
      <c r="W913">
        <f>SLOPE(FMBtest!H889:H900,Data!$AB895:$AB906)</f>
        <v>2.3656764904813441</v>
      </c>
      <c r="X913">
        <f>SLOPE(FMBtest!I889:I900,Data!$AB895:$AB906)</f>
        <v>1.1944761254318965</v>
      </c>
      <c r="Y913">
        <f>SLOPE(FMBtest!J889:J900,Data!$AB895:$AB906)</f>
        <v>0.78259540418551554</v>
      </c>
      <c r="Z913">
        <f>SLOPE(FMBtest!K889:K900,Data!$AB895:$AB906)</f>
        <v>0.74123589227020736</v>
      </c>
      <c r="AA913">
        <f>SLOPE(FMBtest!L889:L900,Data!$AB895:$AB906)</f>
        <v>0.96737147198753737</v>
      </c>
      <c r="AB913">
        <f>SLOPE(FMBtest!M889:M900,Data!$AB895:$AB906)</f>
        <v>2.6982757355078513</v>
      </c>
      <c r="AC913">
        <f>SLOPE(FMBtest!N889:N900,Data!$AB895:$AB906)</f>
        <v>1.2610936290631312</v>
      </c>
      <c r="AD913">
        <f>SLOPE(FMBtest!O889:O900,Data!$AB895:$AB906)</f>
        <v>0.84862105483037586</v>
      </c>
      <c r="AE913">
        <f>SLOPE(FMBtest!P889:P900,Data!$AB895:$AB906)</f>
        <v>0.62548998135461054</v>
      </c>
      <c r="AF913">
        <f>SLOPE(FMBtest!Q889:Q900,Data!$AB895:$AB906)</f>
        <v>0.69716736403194468</v>
      </c>
      <c r="AG913">
        <f>SLOPE(FMBtest!R889:R900,Data!$AB895:$AB906)</f>
        <v>2.8108467745677319</v>
      </c>
      <c r="AH913">
        <f>SLOPE(FMBtest!S889:S900,Data!$AB895:$AB906)</f>
        <v>1.2987390284493723</v>
      </c>
      <c r="AI913">
        <f>SLOPE(FMBtest!T889:T900,Data!$AB895:$AB906)</f>
        <v>0.82251907308028971</v>
      </c>
      <c r="AJ913">
        <f>SLOPE(FMBtest!U889:U900,Data!$AB895:$AB906)</f>
        <v>0.63746116085342586</v>
      </c>
      <c r="AK913">
        <f>SLOPE(FMBtest!V889:V900,Data!$AB895:$AB906)</f>
        <v>0.60689342729257545</v>
      </c>
      <c r="AL913">
        <f>SLOPE(FMBtest!W889:W900,Data!$AB895:$AB906)</f>
        <v>2.1103074709464194</v>
      </c>
      <c r="AM913">
        <f>SLOPE(FMBtest!X889:X900,Data!$AB895:$AB906)</f>
        <v>1.0215238373678883</v>
      </c>
      <c r="AN913">
        <f>SLOPE(FMBtest!Y889:Y900,Data!$AB895:$AB906)</f>
        <v>0.6470751422212756</v>
      </c>
      <c r="AO913">
        <f>SLOPE(FMBtest!Z889:Z900,Data!$AB895:$AB906)</f>
        <v>0.37912276410106949</v>
      </c>
      <c r="AP913">
        <f>SLOPE(FMBtest!AA889:AA900,Data!$AB895:$AB906)</f>
        <v>0.43025295719881734</v>
      </c>
      <c r="AR913">
        <f t="array" ref="AR913:AS913">LINEST(FMBtest!C889:AA889,FM_ROLLING!R913:AP913,TRUE,FALSE)</f>
        <v>-2.8238626199054635</v>
      </c>
      <c r="AS913">
        <v>6.9692125954867148</v>
      </c>
    </row>
    <row r="914" spans="1:45" x14ac:dyDescent="0.3">
      <c r="A914">
        <v>2001</v>
      </c>
      <c r="B914">
        <v>1</v>
      </c>
      <c r="C914">
        <f>SLOPE(FMBtest!C890:C913,Data!$M890:$M913)</f>
        <v>-5.1987132935514442E-2</v>
      </c>
      <c r="D914">
        <f>SLOPE(FMBtest!D890:D913,Data!$M890:$M913)</f>
        <v>-1.7418917428429648E-2</v>
      </c>
      <c r="E914">
        <f>SLOPE(FMBtest!E890:E913,Data!$M890:$M913)</f>
        <v>2.1024603357741832E-3</v>
      </c>
      <c r="F914">
        <f>SLOPE(FMBtest!F890:F913,Data!$M890:$M913)</f>
        <v>-1.0110288109925258E-2</v>
      </c>
      <c r="G914">
        <f>SLOPE(FMBtest!G890:G913,Data!$M890:$M913)</f>
        <v>-2.5566894030124961E-2</v>
      </c>
      <c r="H914">
        <f>SLOPE(FMBtest!H890:H913,Data!$M890:$M913)</f>
        <v>-6.4051781460286936E-3</v>
      </c>
      <c r="I914">
        <f>SLOPE(FMBtest!I890:I913,Data!$M890:$M913)</f>
        <v>-6.8967804959254891E-2</v>
      </c>
      <c r="J914">
        <f>SLOPE(FMBtest!J890:J913,Data!$M890:$M913)</f>
        <v>-6.2373249321512965E-4</v>
      </c>
      <c r="K914">
        <f>SLOPE(FMBtest!K890:K913,Data!$M890:$M913)</f>
        <v>-1.0132931042414885E-2</v>
      </c>
      <c r="L914">
        <f>SLOPE(FMBtest!L890:L913,Data!$M890:$M913)</f>
        <v>-3.6660576513372921E-2</v>
      </c>
      <c r="N914" s="5">
        <f t="array" ref="N914:O914">LINEST(FMBtest!C914:L914,FM_ROLLING!C914:L914,TRUE,FALSE)</f>
        <v>4.7196779572634</v>
      </c>
      <c r="O914" s="5">
        <v>-2.1824433609986951</v>
      </c>
      <c r="R914">
        <f>SLOPE(FMBtest!C890:C901,Data!$AB896:$AB907)</f>
        <v>2.2320830741081883</v>
      </c>
      <c r="S914">
        <f>SLOPE(FMBtest!D890:D901,Data!$AB896:$AB907)</f>
        <v>0.77053030318792437</v>
      </c>
      <c r="T914">
        <f>SLOPE(FMBtest!E890:E901,Data!$AB896:$AB907)</f>
        <v>0.690457695436131</v>
      </c>
      <c r="U914">
        <f>SLOPE(FMBtest!F890:F901,Data!$AB896:$AB907)</f>
        <v>0.64463381377526874</v>
      </c>
      <c r="V914">
        <f>SLOPE(FMBtest!G890:G901,Data!$AB896:$AB907)</f>
        <v>0.74780794962406472</v>
      </c>
      <c r="W914">
        <f>SLOPE(FMBtest!H890:H901,Data!$AB896:$AB907)</f>
        <v>2.4261120215820222</v>
      </c>
      <c r="X914">
        <f>SLOPE(FMBtest!I890:I901,Data!$AB896:$AB907)</f>
        <v>1.1954116184886479</v>
      </c>
      <c r="Y914">
        <f>SLOPE(FMBtest!J890:J901,Data!$AB896:$AB907)</f>
        <v>0.77441818040381316</v>
      </c>
      <c r="Z914">
        <f>SLOPE(FMBtest!K890:K901,Data!$AB896:$AB907)</f>
        <v>0.74062452031270354</v>
      </c>
      <c r="AA914">
        <f>SLOPE(FMBtest!L890:L901,Data!$AB896:$AB907)</f>
        <v>0.96237047773870177</v>
      </c>
      <c r="AB914">
        <f>SLOPE(FMBtest!M890:M901,Data!$AB896:$AB907)</f>
        <v>2.7172559479810752</v>
      </c>
      <c r="AC914">
        <f>SLOPE(FMBtest!N890:N901,Data!$AB896:$AB907)</f>
        <v>1.2555723819458948</v>
      </c>
      <c r="AD914">
        <f>SLOPE(FMBtest!O890:O901,Data!$AB896:$AB907)</f>
        <v>0.83803726769954334</v>
      </c>
      <c r="AE914">
        <f>SLOPE(FMBtest!P890:P901,Data!$AB896:$AB907)</f>
        <v>0.59619938282077767</v>
      </c>
      <c r="AF914">
        <f>SLOPE(FMBtest!Q890:Q901,Data!$AB896:$AB907)</f>
        <v>0.65792926345665081</v>
      </c>
      <c r="AG914">
        <f>SLOPE(FMBtest!R890:R901,Data!$AB896:$AB907)</f>
        <v>2.7975022556854809</v>
      </c>
      <c r="AH914">
        <f>SLOPE(FMBtest!S890:S901,Data!$AB896:$AB907)</f>
        <v>1.293422508601016</v>
      </c>
      <c r="AI914">
        <f>SLOPE(FMBtest!T890:T901,Data!$AB896:$AB907)</f>
        <v>0.81621825892936217</v>
      </c>
      <c r="AJ914">
        <f>SLOPE(FMBtest!U890:U901,Data!$AB896:$AB907)</f>
        <v>0.61285144925128321</v>
      </c>
      <c r="AK914">
        <f>SLOPE(FMBtest!V890:V901,Data!$AB896:$AB907)</f>
        <v>0.56545966241285939</v>
      </c>
      <c r="AL914">
        <f>SLOPE(FMBtest!W890:W901,Data!$AB896:$AB907)</f>
        <v>2.1235628823623487</v>
      </c>
      <c r="AM914">
        <f>SLOPE(FMBtest!X890:X901,Data!$AB896:$AB907)</f>
        <v>1.0042165719046801</v>
      </c>
      <c r="AN914">
        <f>SLOPE(FMBtest!Y890:Y901,Data!$AB896:$AB907)</f>
        <v>0.64268443126254116</v>
      </c>
      <c r="AO914">
        <f>SLOPE(FMBtest!Z890:Z901,Data!$AB896:$AB907)</f>
        <v>0.39522647724598292</v>
      </c>
      <c r="AP914">
        <f>SLOPE(FMBtest!AA890:AA901,Data!$AB896:$AB907)</f>
        <v>0.42966469970340515</v>
      </c>
      <c r="AR914">
        <f t="array" ref="AR914:AS914">LINEST(FMBtest!C890:AA890,FM_ROLLING!R914:AP914,TRUE,FALSE)</f>
        <v>14.738786590283842</v>
      </c>
      <c r="AS914">
        <v>-6.4139215917353987</v>
      </c>
    </row>
    <row r="915" spans="1:45" x14ac:dyDescent="0.3">
      <c r="A915">
        <v>2001</v>
      </c>
      <c r="B915">
        <v>2</v>
      </c>
      <c r="C915">
        <f>SLOPE(FMBtest!C891:C914,Data!$M891:$M914)</f>
        <v>-7.0233927421196274E-2</v>
      </c>
      <c r="D915">
        <f>SLOPE(FMBtest!D891:D914,Data!$M891:$M914)</f>
        <v>-2.0020840367111242E-2</v>
      </c>
      <c r="E915">
        <f>SLOPE(FMBtest!E891:E914,Data!$M891:$M914)</f>
        <v>4.275534936332928E-3</v>
      </c>
      <c r="F915">
        <f>SLOPE(FMBtest!F891:F914,Data!$M891:$M914)</f>
        <v>-1.1846268860923196E-2</v>
      </c>
      <c r="G915">
        <f>SLOPE(FMBtest!G891:G914,Data!$M891:$M914)</f>
        <v>-2.6881391759598645E-2</v>
      </c>
      <c r="H915">
        <f>SLOPE(FMBtest!H891:H914,Data!$M891:$M914)</f>
        <v>-1.319847888448409E-2</v>
      </c>
      <c r="I915">
        <f>SLOPE(FMBtest!I891:I914,Data!$M891:$M914)</f>
        <v>-6.3351405493124471E-2</v>
      </c>
      <c r="J915">
        <f>SLOPE(FMBtest!J891:J914,Data!$M891:$M914)</f>
        <v>4.3844909278144576E-3</v>
      </c>
      <c r="K915">
        <f>SLOPE(FMBtest!K891:K914,Data!$M891:$M914)</f>
        <v>-5.6993939856347558E-3</v>
      </c>
      <c r="L915">
        <f>SLOPE(FMBtest!L891:L914,Data!$M891:$M914)</f>
        <v>-3.5881619085071446E-2</v>
      </c>
      <c r="N915" s="5">
        <f t="array" ref="N915:O915">LINEST(FMBtest!C915:L915,FM_ROLLING!C915:L915,TRUE,FALSE)</f>
        <v>27.159473876952774</v>
      </c>
      <c r="O915" s="5">
        <v>-2.6513733827967014</v>
      </c>
      <c r="R915">
        <f>SLOPE(FMBtest!C891:C902,Data!$AB897:$AB908)</f>
        <v>1.8236367268251388</v>
      </c>
      <c r="S915">
        <f>SLOPE(FMBtest!D891:D902,Data!$AB897:$AB908)</f>
        <v>0.65786490579947399</v>
      </c>
      <c r="T915">
        <f>SLOPE(FMBtest!E891:E902,Data!$AB897:$AB908)</f>
        <v>0.6362313881091205</v>
      </c>
      <c r="U915">
        <f>SLOPE(FMBtest!F891:F902,Data!$AB897:$AB908)</f>
        <v>0.56542566029336205</v>
      </c>
      <c r="V915">
        <f>SLOPE(FMBtest!G891:G902,Data!$AB897:$AB908)</f>
        <v>0.6603998183623937</v>
      </c>
      <c r="W915">
        <f>SLOPE(FMBtest!H891:H902,Data!$AB897:$AB908)</f>
        <v>2.2369780752135546</v>
      </c>
      <c r="X915">
        <f>SLOPE(FMBtest!I891:I902,Data!$AB897:$AB908)</f>
        <v>1.1251917844723276</v>
      </c>
      <c r="Y915">
        <f>SLOPE(FMBtest!J891:J902,Data!$AB897:$AB908)</f>
        <v>0.75165459074278096</v>
      </c>
      <c r="Z915">
        <f>SLOPE(FMBtest!K891:K902,Data!$AB897:$AB908)</f>
        <v>0.70689767875526788</v>
      </c>
      <c r="AA915">
        <f>SLOPE(FMBtest!L891:L902,Data!$AB897:$AB908)</f>
        <v>0.97913998719300366</v>
      </c>
      <c r="AB915">
        <f>SLOPE(FMBtest!M891:M902,Data!$AB897:$AB908)</f>
        <v>2.5396282558366861</v>
      </c>
      <c r="AC915">
        <f>SLOPE(FMBtest!N891:N902,Data!$AB897:$AB908)</f>
        <v>1.2016456302598264</v>
      </c>
      <c r="AD915">
        <f>SLOPE(FMBtest!O891:O902,Data!$AB897:$AB908)</f>
        <v>0.81759054438563128</v>
      </c>
      <c r="AE915">
        <f>SLOPE(FMBtest!P891:P902,Data!$AB897:$AB908)</f>
        <v>0.66689916099148172</v>
      </c>
      <c r="AF915">
        <f>SLOPE(FMBtest!Q891:Q902,Data!$AB897:$AB908)</f>
        <v>0.72325771240355785</v>
      </c>
      <c r="AG915">
        <f>SLOPE(FMBtest!R891:R902,Data!$AB897:$AB908)</f>
        <v>2.6625958795021756</v>
      </c>
      <c r="AH915">
        <f>SLOPE(FMBtest!S891:S902,Data!$AB897:$AB908)</f>
        <v>1.2795584515096947</v>
      </c>
      <c r="AI915">
        <f>SLOPE(FMBtest!T891:T902,Data!$AB897:$AB908)</f>
        <v>0.82525912180135996</v>
      </c>
      <c r="AJ915">
        <f>SLOPE(FMBtest!U891:U902,Data!$AB897:$AB908)</f>
        <v>0.66333360187899315</v>
      </c>
      <c r="AK915">
        <f>SLOPE(FMBtest!V891:V902,Data!$AB897:$AB908)</f>
        <v>0.6674052521248991</v>
      </c>
      <c r="AL915">
        <f>SLOPE(FMBtest!W891:W902,Data!$AB897:$AB908)</f>
        <v>1.8679806755788166</v>
      </c>
      <c r="AM915">
        <f>SLOPE(FMBtest!X891:X902,Data!$AB897:$AB908)</f>
        <v>0.94399362825193134</v>
      </c>
      <c r="AN915">
        <f>SLOPE(FMBtest!Y891:Y902,Data!$AB897:$AB908)</f>
        <v>0.66734497791459535</v>
      </c>
      <c r="AO915">
        <f>SLOPE(FMBtest!Z891:Z902,Data!$AB897:$AB908)</f>
        <v>0.4272522541069021</v>
      </c>
      <c r="AP915">
        <f>SLOPE(FMBtest!AA891:AA902,Data!$AB897:$AB908)</f>
        <v>0.52485534401760192</v>
      </c>
      <c r="AR915">
        <f t="array" ref="AR915:AS915">LINEST(FMBtest!C891:AA891,FM_ROLLING!R915:AP915,TRUE,FALSE)</f>
        <v>-9.4471137537946568</v>
      </c>
      <c r="AS915">
        <v>2.5440504698970887</v>
      </c>
    </row>
    <row r="916" spans="1:45" x14ac:dyDescent="0.3">
      <c r="A916">
        <v>2001</v>
      </c>
      <c r="B916">
        <v>3</v>
      </c>
      <c r="C916">
        <f>SLOPE(FMBtest!C892:C915,Data!$M892:$M915)</f>
        <v>-5.6040935760556444E-2</v>
      </c>
      <c r="D916">
        <f>SLOPE(FMBtest!D892:D915,Data!$M892:$M915)</f>
        <v>-2.0813775626480128E-2</v>
      </c>
      <c r="E916">
        <f>SLOPE(FMBtest!E892:E915,Data!$M892:$M915)</f>
        <v>2.3931271506738073E-3</v>
      </c>
      <c r="F916">
        <f>SLOPE(FMBtest!F892:F915,Data!$M892:$M915)</f>
        <v>-9.9590487280693876E-3</v>
      </c>
      <c r="G916">
        <f>SLOPE(FMBtest!G892:G915,Data!$M892:$M915)</f>
        <v>-2.2481932670765398E-2</v>
      </c>
      <c r="H916">
        <f>SLOPE(FMBtest!H892:H915,Data!$M892:$M915)</f>
        <v>8.393395323254331E-3</v>
      </c>
      <c r="I916">
        <f>SLOPE(FMBtest!I892:I915,Data!$M892:$M915)</f>
        <v>-6.1418343460726062E-2</v>
      </c>
      <c r="J916">
        <f>SLOPE(FMBtest!J892:J915,Data!$M892:$M915)</f>
        <v>4.2422364017195274E-3</v>
      </c>
      <c r="K916">
        <f>SLOPE(FMBtest!K892:K915,Data!$M892:$M915)</f>
        <v>-3.3556203577080374E-3</v>
      </c>
      <c r="L916">
        <f>SLOPE(FMBtest!L892:L915,Data!$M892:$M915)</f>
        <v>-2.9188694165844527E-2</v>
      </c>
      <c r="N916" s="5">
        <f t="array" ref="N916:O916">LINEST(FMBtest!C916:L916,FM_ROLLING!C916:L916,TRUE,FALSE)</f>
        <v>26.093739060359059</v>
      </c>
      <c r="O916" s="5">
        <v>1.266161385433302</v>
      </c>
      <c r="R916">
        <f>SLOPE(FMBtest!C892:C903,Data!$AB898:$AB909)</f>
        <v>1.906123718143572</v>
      </c>
      <c r="S916">
        <f>SLOPE(FMBtest!D892:D903,Data!$AB898:$AB909)</f>
        <v>0.75593862493767638</v>
      </c>
      <c r="T916">
        <f>SLOPE(FMBtest!E892:E903,Data!$AB898:$AB909)</f>
        <v>0.72897245139857181</v>
      </c>
      <c r="U916">
        <f>SLOPE(FMBtest!F892:F903,Data!$AB898:$AB909)</f>
        <v>0.61360180696865863</v>
      </c>
      <c r="V916">
        <f>SLOPE(FMBtest!G892:G903,Data!$AB898:$AB909)</f>
        <v>0.66312608620820257</v>
      </c>
      <c r="W916">
        <f>SLOPE(FMBtest!H892:H903,Data!$AB898:$AB909)</f>
        <v>2.2906329430089158</v>
      </c>
      <c r="X916">
        <f>SLOPE(FMBtest!I892:I903,Data!$AB898:$AB909)</f>
        <v>1.2470841361857454</v>
      </c>
      <c r="Y916">
        <f>SLOPE(FMBtest!J892:J903,Data!$AB898:$AB909)</f>
        <v>0.85434389775640862</v>
      </c>
      <c r="Z916">
        <f>SLOPE(FMBtest!K892:K903,Data!$AB898:$AB909)</f>
        <v>0.79410342080898344</v>
      </c>
      <c r="AA916">
        <f>SLOPE(FMBtest!L892:L903,Data!$AB898:$AB909)</f>
        <v>0.99874544240271546</v>
      </c>
      <c r="AB916">
        <f>SLOPE(FMBtest!M892:M903,Data!$AB898:$AB909)</f>
        <v>2.7312607986885147</v>
      </c>
      <c r="AC916">
        <f>SLOPE(FMBtest!N892:N903,Data!$AB898:$AB909)</f>
        <v>1.2739772487025722</v>
      </c>
      <c r="AD916">
        <f>SLOPE(FMBtest!O892:O903,Data!$AB898:$AB909)</f>
        <v>0.89665764048715357</v>
      </c>
      <c r="AE916">
        <f>SLOPE(FMBtest!P892:P903,Data!$AB898:$AB909)</f>
        <v>0.70513918520953278</v>
      </c>
      <c r="AF916">
        <f>SLOPE(FMBtest!Q892:Q903,Data!$AB898:$AB909)</f>
        <v>0.73489118662194042</v>
      </c>
      <c r="AG916">
        <f>SLOPE(FMBtest!R892:R903,Data!$AB898:$AB909)</f>
        <v>2.7985455626602076</v>
      </c>
      <c r="AH916">
        <f>SLOPE(FMBtest!S892:S903,Data!$AB898:$AB909)</f>
        <v>1.3688610119442886</v>
      </c>
      <c r="AI916">
        <f>SLOPE(FMBtest!T892:T903,Data!$AB898:$AB909)</f>
        <v>0.88814405034459132</v>
      </c>
      <c r="AJ916">
        <f>SLOPE(FMBtest!U892:U903,Data!$AB898:$AB909)</f>
        <v>0.74472684845178772</v>
      </c>
      <c r="AK916">
        <f>SLOPE(FMBtest!V892:V903,Data!$AB898:$AB909)</f>
        <v>0.7129080600729597</v>
      </c>
      <c r="AL916">
        <f>SLOPE(FMBtest!W892:W903,Data!$AB898:$AB909)</f>
        <v>1.8326197337028749</v>
      </c>
      <c r="AM916">
        <f>SLOPE(FMBtest!X892:X903,Data!$AB898:$AB909)</f>
        <v>0.92095970169549102</v>
      </c>
      <c r="AN916">
        <f>SLOPE(FMBtest!Y892:Y903,Data!$AB898:$AB909)</f>
        <v>0.57239174527726255</v>
      </c>
      <c r="AO916">
        <f>SLOPE(FMBtest!Z892:Z903,Data!$AB898:$AB909)</f>
        <v>0.44951515057385383</v>
      </c>
      <c r="AP916">
        <f>SLOPE(FMBtest!AA892:AA903,Data!$AB898:$AB909)</f>
        <v>0.55288223355627775</v>
      </c>
      <c r="AR916">
        <f t="array" ref="AR916:AS916">LINEST(FMBtest!C892:AA892,FM_ROLLING!R916:AP916,TRUE,FALSE)</f>
        <v>-7.3740427044730295</v>
      </c>
      <c r="AS916">
        <v>2.7275914869711997</v>
      </c>
    </row>
    <row r="917" spans="1:45" x14ac:dyDescent="0.3">
      <c r="A917">
        <v>2001</v>
      </c>
      <c r="B917">
        <v>4</v>
      </c>
      <c r="C917">
        <f>SLOPE(FMBtest!C893:C916,Data!$M893:$M916)</f>
        <v>-6.6667600098933036E-2</v>
      </c>
      <c r="D917">
        <f>SLOPE(FMBtest!D893:D916,Data!$M893:$M916)</f>
        <v>-2.0982171378607691E-2</v>
      </c>
      <c r="E917">
        <f>SLOPE(FMBtest!E893:E916,Data!$M893:$M916)</f>
        <v>2.2442778248906066E-3</v>
      </c>
      <c r="F917">
        <f>SLOPE(FMBtest!F893:F916,Data!$M893:$M916)</f>
        <v>-1.056341703451032E-2</v>
      </c>
      <c r="G917">
        <f>SLOPE(FMBtest!G893:G916,Data!$M893:$M916)</f>
        <v>-2.4295161836282698E-2</v>
      </c>
      <c r="H917">
        <f>SLOPE(FMBtest!H893:H916,Data!$M893:$M916)</f>
        <v>-1.2324333308307501E-2</v>
      </c>
      <c r="I917">
        <f>SLOPE(FMBtest!I893:I916,Data!$M893:$M916)</f>
        <v>-5.717522624330771E-2</v>
      </c>
      <c r="J917">
        <f>SLOPE(FMBtest!J893:J916,Data!$M893:$M916)</f>
        <v>5.1270193474356397E-4</v>
      </c>
      <c r="K917">
        <f>SLOPE(FMBtest!K893:K916,Data!$M893:$M916)</f>
        <v>-6.2552320801339042E-3</v>
      </c>
      <c r="L917">
        <f>SLOPE(FMBtest!L893:L916,Data!$M893:$M916)</f>
        <v>-3.3959098975522045E-2</v>
      </c>
      <c r="N917" s="5">
        <f t="array" ref="N917:O917">LINEST(FMBtest!C917:L917,FM_ROLLING!C917:L917,TRUE,FALSE)</f>
        <v>-102.7079290753355</v>
      </c>
      <c r="O917" s="5">
        <v>8.0002098227830931</v>
      </c>
      <c r="R917">
        <f>SLOPE(FMBtest!C893:C904,Data!$AB899:$AB910)</f>
        <v>1.9487344403970781</v>
      </c>
      <c r="S917">
        <f>SLOPE(FMBtest!D893:D904,Data!$AB899:$AB910)</f>
        <v>0.87880552204046125</v>
      </c>
      <c r="T917">
        <f>SLOPE(FMBtest!E893:E904,Data!$AB899:$AB910)</f>
        <v>0.78340763641231126</v>
      </c>
      <c r="U917">
        <f>SLOPE(FMBtest!F893:F904,Data!$AB899:$AB910)</f>
        <v>0.6848153777014403</v>
      </c>
      <c r="V917">
        <f>SLOPE(FMBtest!G893:G904,Data!$AB899:$AB910)</f>
        <v>0.8199542175890383</v>
      </c>
      <c r="W917">
        <f>SLOPE(FMBtest!H893:H904,Data!$AB899:$AB910)</f>
        <v>2.3636803759373937</v>
      </c>
      <c r="X917">
        <f>SLOPE(FMBtest!I893:I904,Data!$AB899:$AB910)</f>
        <v>1.3854648549962996</v>
      </c>
      <c r="Y917">
        <f>SLOPE(FMBtest!J893:J904,Data!$AB899:$AB910)</f>
        <v>0.94168066940849005</v>
      </c>
      <c r="Z917">
        <f>SLOPE(FMBtest!K893:K904,Data!$AB899:$AB910)</f>
        <v>0.89522690881558653</v>
      </c>
      <c r="AA917">
        <f>SLOPE(FMBtest!L893:L904,Data!$AB899:$AB910)</f>
        <v>1.1061329249270575</v>
      </c>
      <c r="AB917">
        <f>SLOPE(FMBtest!M893:M904,Data!$AB899:$AB910)</f>
        <v>2.8372316383920908</v>
      </c>
      <c r="AC917">
        <f>SLOPE(FMBtest!N893:N904,Data!$AB899:$AB910)</f>
        <v>1.3334718274647546</v>
      </c>
      <c r="AD917">
        <f>SLOPE(FMBtest!O893:O904,Data!$AB899:$AB910)</f>
        <v>0.96101480281088258</v>
      </c>
      <c r="AE917">
        <f>SLOPE(FMBtest!P893:P904,Data!$AB899:$AB910)</f>
        <v>0.73010341866227768</v>
      </c>
      <c r="AF917">
        <f>SLOPE(FMBtest!Q893:Q904,Data!$AB899:$AB910)</f>
        <v>0.79031582181796611</v>
      </c>
      <c r="AG917">
        <f>SLOPE(FMBtest!R893:R904,Data!$AB899:$AB910)</f>
        <v>2.7204915502863645</v>
      </c>
      <c r="AH917">
        <f>SLOPE(FMBtest!S893:S904,Data!$AB899:$AB910)</f>
        <v>1.3877857145814196</v>
      </c>
      <c r="AI917">
        <f>SLOPE(FMBtest!T893:T904,Data!$AB899:$AB910)</f>
        <v>0.93548028752807644</v>
      </c>
      <c r="AJ917">
        <f>SLOPE(FMBtest!U893:U904,Data!$AB899:$AB910)</f>
        <v>0.80284032182463583</v>
      </c>
      <c r="AK917">
        <f>SLOPE(FMBtest!V893:V904,Data!$AB899:$AB910)</f>
        <v>0.70462375671522115</v>
      </c>
      <c r="AL917">
        <f>SLOPE(FMBtest!W893:W904,Data!$AB899:$AB910)</f>
        <v>1.7970940611661841</v>
      </c>
      <c r="AM917">
        <f>SLOPE(FMBtest!X893:X904,Data!$AB899:$AB910)</f>
        <v>0.90576150919581089</v>
      </c>
      <c r="AN917">
        <f>SLOPE(FMBtest!Y893:Y904,Data!$AB899:$AB910)</f>
        <v>0.55575226347632611</v>
      </c>
      <c r="AO917">
        <f>SLOPE(FMBtest!Z893:Z904,Data!$AB899:$AB910)</f>
        <v>0.40731235214323597</v>
      </c>
      <c r="AP917">
        <f>SLOPE(FMBtest!AA893:AA904,Data!$AB899:$AB910)</f>
        <v>0.6129186390484912</v>
      </c>
      <c r="AR917">
        <f t="array" ref="AR917:AS917">LINEST(FMBtest!C893:AA893,FM_ROLLING!R917:AP917,TRUE,FALSE)</f>
        <v>7.855334755588026</v>
      </c>
      <c r="AS917">
        <v>-0.63534190168499549</v>
      </c>
    </row>
    <row r="918" spans="1:45" x14ac:dyDescent="0.3">
      <c r="A918">
        <v>2001</v>
      </c>
      <c r="B918">
        <v>5</v>
      </c>
      <c r="C918">
        <f>SLOPE(FMBtest!C894:C917,Data!$M894:$M917)</f>
        <v>-8.5784756635918797E-3</v>
      </c>
      <c r="D918">
        <f>SLOPE(FMBtest!D894:D917,Data!$M894:$M917)</f>
        <v>1.2798285574860672E-2</v>
      </c>
      <c r="E918">
        <f>SLOPE(FMBtest!E894:E917,Data!$M894:$M917)</f>
        <v>2.0950402163277624E-2</v>
      </c>
      <c r="F918">
        <f>SLOPE(FMBtest!F894:F917,Data!$M894:$M917)</f>
        <v>6.9107804638644122E-3</v>
      </c>
      <c r="G918">
        <f>SLOPE(FMBtest!G894:G917,Data!$M894:$M917)</f>
        <v>-2.9780763078721424E-3</v>
      </c>
      <c r="H918">
        <f>SLOPE(FMBtest!H894:H917,Data!$M894:$M917)</f>
        <v>5.6812882394037194E-2</v>
      </c>
      <c r="I918">
        <f>SLOPE(FMBtest!I894:I917,Data!$M894:$M917)</f>
        <v>-8.5363041276994896E-3</v>
      </c>
      <c r="J918">
        <f>SLOPE(FMBtest!J894:J917,Data!$M894:$M917)</f>
        <v>3.0853829927760437E-2</v>
      </c>
      <c r="K918">
        <f>SLOPE(FMBtest!K894:K917,Data!$M894:$M917)</f>
        <v>1.4533203172261202E-2</v>
      </c>
      <c r="L918">
        <f>SLOPE(FMBtest!L894:L917,Data!$M894:$M917)</f>
        <v>-1.3956063890710668E-3</v>
      </c>
      <c r="N918" s="5">
        <f t="array" ref="N918:O918">LINEST(FMBtest!C918:L918,FM_ROLLING!C918:L918,TRUE,FALSE)</f>
        <v>27.813825396115895</v>
      </c>
      <c r="O918" s="5">
        <v>12.168421038935977</v>
      </c>
      <c r="R918">
        <f>SLOPE(FMBtest!C894:C905,Data!$AB900:$AB911)</f>
        <v>2.2256859064431458</v>
      </c>
      <c r="S918">
        <f>SLOPE(FMBtest!D894:D905,Data!$AB900:$AB911)</f>
        <v>1.0294478140885222</v>
      </c>
      <c r="T918">
        <f>SLOPE(FMBtest!E894:E905,Data!$AB900:$AB911)</f>
        <v>0.89659323029592708</v>
      </c>
      <c r="U918">
        <f>SLOPE(FMBtest!F894:F905,Data!$AB900:$AB911)</f>
        <v>0.82220957676556183</v>
      </c>
      <c r="V918">
        <f>SLOPE(FMBtest!G894:G905,Data!$AB900:$AB911)</f>
        <v>0.86779811855651257</v>
      </c>
      <c r="W918">
        <f>SLOPE(FMBtest!H894:H905,Data!$AB900:$AB911)</f>
        <v>2.526321132590303</v>
      </c>
      <c r="X918">
        <f>SLOPE(FMBtest!I894:I905,Data!$AB900:$AB911)</f>
        <v>1.4518277527880199</v>
      </c>
      <c r="Y918">
        <f>SLOPE(FMBtest!J894:J905,Data!$AB900:$AB911)</f>
        <v>0.94556576893426481</v>
      </c>
      <c r="Z918">
        <f>SLOPE(FMBtest!K894:K905,Data!$AB900:$AB911)</f>
        <v>0.96027260668104009</v>
      </c>
      <c r="AA918">
        <f>SLOPE(FMBtest!L894:L905,Data!$AB900:$AB911)</f>
        <v>1.0356900044538797</v>
      </c>
      <c r="AB918">
        <f>SLOPE(FMBtest!M894:M905,Data!$AB900:$AB911)</f>
        <v>2.7175744383442488</v>
      </c>
      <c r="AC918">
        <f>SLOPE(FMBtest!N894:N905,Data!$AB900:$AB911)</f>
        <v>1.3334318639852165</v>
      </c>
      <c r="AD918">
        <f>SLOPE(FMBtest!O894:O905,Data!$AB900:$AB911)</f>
        <v>1.0228885830745122</v>
      </c>
      <c r="AE918">
        <f>SLOPE(FMBtest!P894:P905,Data!$AB900:$AB911)</f>
        <v>0.79413868600754867</v>
      </c>
      <c r="AF918">
        <f>SLOPE(FMBtest!Q894:Q905,Data!$AB900:$AB911)</f>
        <v>0.77797333713662564</v>
      </c>
      <c r="AG918">
        <f>SLOPE(FMBtest!R894:R905,Data!$AB900:$AB911)</f>
        <v>2.5578877465065184</v>
      </c>
      <c r="AH918">
        <f>SLOPE(FMBtest!S894:S905,Data!$AB900:$AB911)</f>
        <v>1.3719830964988424</v>
      </c>
      <c r="AI918">
        <f>SLOPE(FMBtest!T894:T905,Data!$AB900:$AB911)</f>
        <v>0.94921839169561784</v>
      </c>
      <c r="AJ918">
        <f>SLOPE(FMBtest!U894:U905,Data!$AB900:$AB911)</f>
        <v>0.73962100504299466</v>
      </c>
      <c r="AK918">
        <f>SLOPE(FMBtest!V894:V905,Data!$AB900:$AB911)</f>
        <v>0.62411613798282151</v>
      </c>
      <c r="AL918">
        <f>SLOPE(FMBtest!W894:W905,Data!$AB900:$AB911)</f>
        <v>1.767306508995554</v>
      </c>
      <c r="AM918">
        <f>SLOPE(FMBtest!X894:X905,Data!$AB900:$AB911)</f>
        <v>0.89848892233628275</v>
      </c>
      <c r="AN918">
        <f>SLOPE(FMBtest!Y894:Y905,Data!$AB900:$AB911)</f>
        <v>0.57491035342894248</v>
      </c>
      <c r="AO918">
        <f>SLOPE(FMBtest!Z894:Z905,Data!$AB900:$AB911)</f>
        <v>0.43682339201355502</v>
      </c>
      <c r="AP918">
        <f>SLOPE(FMBtest!AA894:AA905,Data!$AB900:$AB911)</f>
        <v>0.63702735460096527</v>
      </c>
      <c r="AR918">
        <f t="array" ref="AR918:AS918">LINEST(FMBtest!C894:AA894,FM_ROLLING!R918:AP918,TRUE,FALSE)</f>
        <v>-1.2745348795886624</v>
      </c>
      <c r="AS918">
        <v>5.5028473985553807</v>
      </c>
    </row>
    <row r="919" spans="1:45" x14ac:dyDescent="0.3">
      <c r="A919">
        <v>2001</v>
      </c>
      <c r="B919">
        <v>6</v>
      </c>
      <c r="C919">
        <f>SLOPE(FMBtest!C895:C918,Data!$M895:$M918)</f>
        <v>0.14344099143348624</v>
      </c>
      <c r="D919">
        <f>SLOPE(FMBtest!D895:D918,Data!$M895:$M918)</f>
        <v>9.7115027067293205E-2</v>
      </c>
      <c r="E919">
        <f>SLOPE(FMBtest!E895:E918,Data!$M895:$M918)</f>
        <v>9.3234773590547979E-2</v>
      </c>
      <c r="F919">
        <f>SLOPE(FMBtest!F895:F918,Data!$M895:$M918)</f>
        <v>7.3483632427531864E-2</v>
      </c>
      <c r="G919">
        <f>SLOPE(FMBtest!G895:G918,Data!$M895:$M918)</f>
        <v>5.5570728592036427E-2</v>
      </c>
      <c r="H919">
        <f>SLOPE(FMBtest!H895:H918,Data!$M895:$M918)</f>
        <v>0.16930403511902814</v>
      </c>
      <c r="I919">
        <f>SLOPE(FMBtest!I895:I918,Data!$M895:$M918)</f>
        <v>6.6209658337398197E-2</v>
      </c>
      <c r="J919">
        <f>SLOPE(FMBtest!J895:J918,Data!$M895:$M918)</f>
        <v>8.3840655219607624E-2</v>
      </c>
      <c r="K919">
        <f>SLOPE(FMBtest!K895:K918,Data!$M895:$M918)</f>
        <v>6.1335966208137131E-2</v>
      </c>
      <c r="L919">
        <f>SLOPE(FMBtest!L895:L918,Data!$M895:$M918)</f>
        <v>5.7167621582448737E-2</v>
      </c>
      <c r="N919" s="5">
        <f t="array" ref="N919:O919">LINEST(FMBtest!C919:L919,FM_ROLLING!C919:L919,TRUE,FALSE)</f>
        <v>18.783850539453859</v>
      </c>
      <c r="O919" s="5">
        <v>2.0391327784951621</v>
      </c>
      <c r="R919">
        <f>SLOPE(FMBtest!C895:C906,Data!$AB901:$AB912)</f>
        <v>2.2024595746870097</v>
      </c>
      <c r="S919">
        <f>SLOPE(FMBtest!D895:D906,Data!$AB901:$AB912)</f>
        <v>0.98952417354308919</v>
      </c>
      <c r="T919">
        <f>SLOPE(FMBtest!E895:E906,Data!$AB901:$AB912)</f>
        <v>0.85140831523355975</v>
      </c>
      <c r="U919">
        <f>SLOPE(FMBtest!F895:F906,Data!$AB901:$AB912)</f>
        <v>0.77243006515918489</v>
      </c>
      <c r="V919">
        <f>SLOPE(FMBtest!G895:G906,Data!$AB901:$AB912)</f>
        <v>0.80921394044186568</v>
      </c>
      <c r="W919">
        <f>SLOPE(FMBtest!H895:H906,Data!$AB901:$AB912)</f>
        <v>2.5281767898644252</v>
      </c>
      <c r="X919">
        <f>SLOPE(FMBtest!I895:I906,Data!$AB901:$AB912)</f>
        <v>1.4478198067816557</v>
      </c>
      <c r="Y919">
        <f>SLOPE(FMBtest!J895:J906,Data!$AB901:$AB912)</f>
        <v>0.94214102612854211</v>
      </c>
      <c r="Z919">
        <f>SLOPE(FMBtest!K895:K906,Data!$AB901:$AB912)</f>
        <v>0.96017164401119304</v>
      </c>
      <c r="AA919">
        <f>SLOPE(FMBtest!L895:L906,Data!$AB901:$AB912)</f>
        <v>1.0259705654063558</v>
      </c>
      <c r="AB919">
        <f>SLOPE(FMBtest!M895:M906,Data!$AB901:$AB912)</f>
        <v>2.7332668898288586</v>
      </c>
      <c r="AC919">
        <f>SLOPE(FMBtest!N895:N906,Data!$AB901:$AB912)</f>
        <v>1.326390084977598</v>
      </c>
      <c r="AD919">
        <f>SLOPE(FMBtest!O895:O906,Data!$AB901:$AB912)</f>
        <v>1.0294646511981638</v>
      </c>
      <c r="AE919">
        <f>SLOPE(FMBtest!P895:P906,Data!$AB901:$AB912)</f>
        <v>0.79830654343162755</v>
      </c>
      <c r="AF919">
        <f>SLOPE(FMBtest!Q895:Q906,Data!$AB901:$AB912)</f>
        <v>0.78506919668321185</v>
      </c>
      <c r="AG919">
        <f>SLOPE(FMBtest!R895:R906,Data!$AB901:$AB912)</f>
        <v>2.5964198797026783</v>
      </c>
      <c r="AH919">
        <f>SLOPE(FMBtest!S895:S906,Data!$AB901:$AB912)</f>
        <v>1.3658960562252411</v>
      </c>
      <c r="AI919">
        <f>SLOPE(FMBtest!T895:T906,Data!$AB901:$AB912)</f>
        <v>0.93882169355722611</v>
      </c>
      <c r="AJ919">
        <f>SLOPE(FMBtest!U895:U906,Data!$AB901:$AB912)</f>
        <v>0.72433420421018258</v>
      </c>
      <c r="AK919">
        <f>SLOPE(FMBtest!V895:V906,Data!$AB901:$AB912)</f>
        <v>0.62253709801167201</v>
      </c>
      <c r="AL919">
        <f>SLOPE(FMBtest!W895:W906,Data!$AB901:$AB912)</f>
        <v>1.8003956133306787</v>
      </c>
      <c r="AM919">
        <f>SLOPE(FMBtest!X895:X906,Data!$AB901:$AB912)</f>
        <v>0.89052731294974485</v>
      </c>
      <c r="AN919">
        <f>SLOPE(FMBtest!Y895:Y906,Data!$AB901:$AB912)</f>
        <v>0.56815179875586885</v>
      </c>
      <c r="AO919">
        <f>SLOPE(FMBtest!Z895:Z906,Data!$AB901:$AB912)</f>
        <v>0.42040857582556224</v>
      </c>
      <c r="AP919">
        <f>SLOPE(FMBtest!AA895:AA906,Data!$AB901:$AB912)</f>
        <v>0.62331104507458757</v>
      </c>
      <c r="AR919">
        <f t="array" ref="AR919:AS919">LINEST(FMBtest!C895:AA895,FM_ROLLING!R919:AP919,TRUE,FALSE)</f>
        <v>0.78469199671437173</v>
      </c>
      <c r="AS919">
        <v>0.69613439663245513</v>
      </c>
    </row>
    <row r="920" spans="1:45" x14ac:dyDescent="0.3">
      <c r="A920">
        <v>2001</v>
      </c>
      <c r="B920">
        <v>7</v>
      </c>
      <c r="C920">
        <f>SLOPE(FMBtest!C896:C919,Data!$M896:$M919)</f>
        <v>0.12642307314930359</v>
      </c>
      <c r="D920">
        <f>SLOPE(FMBtest!D896:D919,Data!$M896:$M919)</f>
        <v>8.5630025690271172E-2</v>
      </c>
      <c r="E920">
        <f>SLOPE(FMBtest!E896:E919,Data!$M896:$M919)</f>
        <v>7.8194114399542783E-2</v>
      </c>
      <c r="F920">
        <f>SLOPE(FMBtest!F896:F919,Data!$M896:$M919)</f>
        <v>6.2024572998723562E-2</v>
      </c>
      <c r="G920">
        <f>SLOPE(FMBtest!G896:G919,Data!$M896:$M919)</f>
        <v>4.9414582959954489E-2</v>
      </c>
      <c r="H920">
        <f>SLOPE(FMBtest!H896:H919,Data!$M896:$M919)</f>
        <v>0.15316406050428991</v>
      </c>
      <c r="I920">
        <f>SLOPE(FMBtest!I896:I919,Data!$M896:$M919)</f>
        <v>5.282205890974407E-2</v>
      </c>
      <c r="J920">
        <f>SLOPE(FMBtest!J896:J919,Data!$M896:$M919)</f>
        <v>7.2293381170100285E-2</v>
      </c>
      <c r="K920">
        <f>SLOPE(FMBtest!K896:K919,Data!$M896:$M919)</f>
        <v>5.7227747951362117E-2</v>
      </c>
      <c r="L920">
        <f>SLOPE(FMBtest!L896:L919,Data!$M896:$M919)</f>
        <v>4.8440260620437305E-2</v>
      </c>
      <c r="N920" s="5">
        <f t="array" ref="N920:O920">LINEST(FMBtest!C920:L920,FM_ROLLING!C920:L920,TRUE,FALSE)</f>
        <v>14.279247990474033</v>
      </c>
      <c r="O920" s="5">
        <v>6.2461739021269178</v>
      </c>
      <c r="R920">
        <f>SLOPE(FMBtest!C896:C907,Data!$AB902:$AB913)</f>
        <v>2.1775974275107086</v>
      </c>
      <c r="S920">
        <f>SLOPE(FMBtest!D896:D907,Data!$AB902:$AB913)</f>
        <v>1.0079790957654278</v>
      </c>
      <c r="T920">
        <f>SLOPE(FMBtest!E896:E907,Data!$AB902:$AB913)</f>
        <v>0.81959843114008923</v>
      </c>
      <c r="U920">
        <f>SLOPE(FMBtest!F896:F907,Data!$AB902:$AB913)</f>
        <v>0.7031692989839764</v>
      </c>
      <c r="V920">
        <f>SLOPE(FMBtest!G896:G907,Data!$AB902:$AB913)</f>
        <v>0.77646112947208368</v>
      </c>
      <c r="W920">
        <f>SLOPE(FMBtest!H896:H907,Data!$AB902:$AB913)</f>
        <v>2.4459512408041895</v>
      </c>
      <c r="X920">
        <f>SLOPE(FMBtest!I896:I907,Data!$AB902:$AB913)</f>
        <v>1.4371151452419226</v>
      </c>
      <c r="Y920">
        <f>SLOPE(FMBtest!J896:J907,Data!$AB902:$AB913)</f>
        <v>0.88136958469553794</v>
      </c>
      <c r="Z920">
        <f>SLOPE(FMBtest!K896:K907,Data!$AB902:$AB913)</f>
        <v>0.9333434111154788</v>
      </c>
      <c r="AA920">
        <f>SLOPE(FMBtest!L896:L907,Data!$AB902:$AB913)</f>
        <v>0.93845880013713234</v>
      </c>
      <c r="AB920">
        <f>SLOPE(FMBtest!M896:M907,Data!$AB902:$AB913)</f>
        <v>2.6386274502169877</v>
      </c>
      <c r="AC920">
        <f>SLOPE(FMBtest!N896:N907,Data!$AB902:$AB913)</f>
        <v>1.3178796031626494</v>
      </c>
      <c r="AD920">
        <f>SLOPE(FMBtest!O896:O907,Data!$AB902:$AB913)</f>
        <v>1.0399996492907289</v>
      </c>
      <c r="AE920">
        <f>SLOPE(FMBtest!P896:P907,Data!$AB902:$AB913)</f>
        <v>0.84063776848841021</v>
      </c>
      <c r="AF920">
        <f>SLOPE(FMBtest!Q896:Q907,Data!$AB902:$AB913)</f>
        <v>0.83202656831192767</v>
      </c>
      <c r="AG920">
        <f>SLOPE(FMBtest!R896:R907,Data!$AB902:$AB913)</f>
        <v>2.6517762581534163</v>
      </c>
      <c r="AH920">
        <f>SLOPE(FMBtest!S896:S907,Data!$AB902:$AB913)</f>
        <v>1.326113177744517</v>
      </c>
      <c r="AI920">
        <f>SLOPE(FMBtest!T896:T907,Data!$AB902:$AB913)</f>
        <v>0.99719199594378971</v>
      </c>
      <c r="AJ920">
        <f>SLOPE(FMBtest!U896:U907,Data!$AB902:$AB913)</f>
        <v>0.77170874293994496</v>
      </c>
      <c r="AK920">
        <f>SLOPE(FMBtest!V896:V907,Data!$AB902:$AB913)</f>
        <v>0.63983758114098921</v>
      </c>
      <c r="AL920">
        <f>SLOPE(FMBtest!W896:W907,Data!$AB902:$AB913)</f>
        <v>1.7158724547634858</v>
      </c>
      <c r="AM920">
        <f>SLOPE(FMBtest!X896:X907,Data!$AB902:$AB913)</f>
        <v>0.85858007319584517</v>
      </c>
      <c r="AN920">
        <f>SLOPE(FMBtest!Y896:Y907,Data!$AB902:$AB913)</f>
        <v>0.66520569481959801</v>
      </c>
      <c r="AO920">
        <f>SLOPE(FMBtest!Z896:Z907,Data!$AB902:$AB913)</f>
        <v>0.46027777584472124</v>
      </c>
      <c r="AP920">
        <f>SLOPE(FMBtest!AA896:AA907,Data!$AB902:$AB913)</f>
        <v>0.58801912138069334</v>
      </c>
      <c r="AR920">
        <f t="array" ref="AR920:AS920">LINEST(FMBtest!C896:AA896,FM_ROLLING!R920:AP920,TRUE,FALSE)</f>
        <v>-5.9794185220113629</v>
      </c>
      <c r="AS920">
        <v>4.3592942320322319</v>
      </c>
    </row>
    <row r="921" spans="1:45" x14ac:dyDescent="0.3">
      <c r="A921">
        <v>2001</v>
      </c>
      <c r="B921">
        <v>8</v>
      </c>
      <c r="C921">
        <f>SLOPE(FMBtest!C897:C920,Data!$M897:$M920)</f>
        <v>0.19503931474937017</v>
      </c>
      <c r="D921">
        <f>SLOPE(FMBtest!D897:D920,Data!$M897:$M920)</f>
        <v>0.10272389294345004</v>
      </c>
      <c r="E921">
        <f>SLOPE(FMBtest!E897:E920,Data!$M897:$M920)</f>
        <v>8.612734389059451E-2</v>
      </c>
      <c r="F921">
        <f>SLOPE(FMBtest!F897:F920,Data!$M897:$M920)</f>
        <v>6.5948501628831174E-2</v>
      </c>
      <c r="G921">
        <f>SLOPE(FMBtest!G897:G920,Data!$M897:$M920)</f>
        <v>5.4230993601239744E-2</v>
      </c>
      <c r="H921">
        <f>SLOPE(FMBtest!H897:H920,Data!$M897:$M920)</f>
        <v>0.23788415807449675</v>
      </c>
      <c r="I921">
        <f>SLOPE(FMBtest!I897:I920,Data!$M897:$M920)</f>
        <v>9.6326553405372592E-2</v>
      </c>
      <c r="J921">
        <f>SLOPE(FMBtest!J897:J920,Data!$M897:$M920)</f>
        <v>0.10038637321889406</v>
      </c>
      <c r="K921">
        <f>SLOPE(FMBtest!K897:K920,Data!$M897:$M920)</f>
        <v>8.0803515860652764E-2</v>
      </c>
      <c r="L921">
        <f>SLOPE(FMBtest!L897:L920,Data!$M897:$M920)</f>
        <v>7.5518424769563455E-2</v>
      </c>
      <c r="N921" s="5">
        <f t="array" ref="N921:O921">LINEST(FMBtest!C921:L921,FM_ROLLING!C921:L921,TRUE,FALSE)</f>
        <v>8.7932235013403943</v>
      </c>
      <c r="O921" s="5">
        <v>3.7381516357125966</v>
      </c>
      <c r="R921">
        <f>SLOPE(FMBtest!C897:C908,Data!$AB903:$AB914)</f>
        <v>2.2332157666490731</v>
      </c>
      <c r="S921">
        <f>SLOPE(FMBtest!D897:D908,Data!$AB903:$AB914)</f>
        <v>1.168580737042302</v>
      </c>
      <c r="T921">
        <f>SLOPE(FMBtest!E897:E908,Data!$AB903:$AB914)</f>
        <v>1.0076129404256031</v>
      </c>
      <c r="U921">
        <f>SLOPE(FMBtest!F897:F908,Data!$AB903:$AB914)</f>
        <v>0.85124828722484802</v>
      </c>
      <c r="V921">
        <f>SLOPE(FMBtest!G897:G908,Data!$AB903:$AB914)</f>
        <v>0.93905185133817981</v>
      </c>
      <c r="W921">
        <f>SLOPE(FMBtest!H897:H908,Data!$AB903:$AB914)</f>
        <v>2.4924470949920825</v>
      </c>
      <c r="X921">
        <f>SLOPE(FMBtest!I897:I908,Data!$AB903:$AB914)</f>
        <v>1.5460808750916579</v>
      </c>
      <c r="Y921">
        <f>SLOPE(FMBtest!J897:J908,Data!$AB903:$AB914)</f>
        <v>1.0570692827982795</v>
      </c>
      <c r="Z921">
        <f>SLOPE(FMBtest!K897:K908,Data!$AB903:$AB914)</f>
        <v>1.0580446175519158</v>
      </c>
      <c r="AA921">
        <f>SLOPE(FMBtest!L897:L908,Data!$AB903:$AB914)</f>
        <v>1.10818574894023</v>
      </c>
      <c r="AB921">
        <f>SLOPE(FMBtest!M897:M908,Data!$AB903:$AB914)</f>
        <v>2.4536244055851553</v>
      </c>
      <c r="AC921">
        <f>SLOPE(FMBtest!N897:N908,Data!$AB903:$AB914)</f>
        <v>1.396849200020033</v>
      </c>
      <c r="AD921">
        <f>SLOPE(FMBtest!O897:O908,Data!$AB903:$AB914)</f>
        <v>1.1158214835618532</v>
      </c>
      <c r="AE921">
        <f>SLOPE(FMBtest!P897:P908,Data!$AB903:$AB914)</f>
        <v>0.89287626796728403</v>
      </c>
      <c r="AF921">
        <f>SLOPE(FMBtest!Q897:Q908,Data!$AB903:$AB914)</f>
        <v>0.93142671120203091</v>
      </c>
      <c r="AG921">
        <f>SLOPE(FMBtest!R897:R908,Data!$AB903:$AB914)</f>
        <v>2.5447183600506991</v>
      </c>
      <c r="AH921">
        <f>SLOPE(FMBtest!S897:S908,Data!$AB903:$AB914)</f>
        <v>1.3401969546954116</v>
      </c>
      <c r="AI921">
        <f>SLOPE(FMBtest!T897:T908,Data!$AB903:$AB914)</f>
        <v>1.0589268492513872</v>
      </c>
      <c r="AJ921">
        <f>SLOPE(FMBtest!U897:U908,Data!$AB903:$AB914)</f>
        <v>0.82362557418900817</v>
      </c>
      <c r="AK921">
        <f>SLOPE(FMBtest!V897:V908,Data!$AB903:$AB914)</f>
        <v>0.72806235207850956</v>
      </c>
      <c r="AL921">
        <f>SLOPE(FMBtest!W897:W908,Data!$AB903:$AB914)</f>
        <v>1.5667128329397317</v>
      </c>
      <c r="AM921">
        <f>SLOPE(FMBtest!X897:X908,Data!$AB903:$AB914)</f>
        <v>0.86698495069390635</v>
      </c>
      <c r="AN921">
        <f>SLOPE(FMBtest!Y897:Y908,Data!$AB903:$AB914)</f>
        <v>0.69293489078690695</v>
      </c>
      <c r="AO921">
        <f>SLOPE(FMBtest!Z897:Z908,Data!$AB903:$AB914)</f>
        <v>0.50977325232725523</v>
      </c>
      <c r="AP921">
        <f>SLOPE(FMBtest!AA897:AA908,Data!$AB903:$AB914)</f>
        <v>0.63308471607421002</v>
      </c>
      <c r="AR921">
        <f t="array" ref="AR921:AS921">LINEST(FMBtest!C897:AA897,FM_ROLLING!R921:AP921,TRUE,FALSE)</f>
        <v>-4.9056962913188373</v>
      </c>
      <c r="AS921">
        <v>1.7640298869407074</v>
      </c>
    </row>
    <row r="922" spans="1:45" x14ac:dyDescent="0.3">
      <c r="A922">
        <v>2001</v>
      </c>
      <c r="B922">
        <v>9</v>
      </c>
      <c r="C922">
        <f>SLOPE(FMBtest!C898:C921,Data!$M898:$M921)</f>
        <v>0.17305097395406235</v>
      </c>
      <c r="D922">
        <f>SLOPE(FMBtest!D898:D921,Data!$M898:$M921)</f>
        <v>0.10175598015736559</v>
      </c>
      <c r="E922">
        <f>SLOPE(FMBtest!E898:E921,Data!$M898:$M921)</f>
        <v>8.3755544963824827E-2</v>
      </c>
      <c r="F922">
        <f>SLOPE(FMBtest!F898:F921,Data!$M898:$M921)</f>
        <v>5.6676222578954424E-2</v>
      </c>
      <c r="G922">
        <f>SLOPE(FMBtest!G898:G921,Data!$M898:$M921)</f>
        <v>4.9651261818781073E-2</v>
      </c>
      <c r="H922">
        <f>SLOPE(FMBtest!H898:H921,Data!$M898:$M921)</f>
        <v>0.21377689808335526</v>
      </c>
      <c r="I922">
        <f>SLOPE(FMBtest!I898:I921,Data!$M898:$M921)</f>
        <v>9.2280693687278315E-2</v>
      </c>
      <c r="J922">
        <f>SLOPE(FMBtest!J898:J921,Data!$M898:$M921)</f>
        <v>9.9535431768013397E-2</v>
      </c>
      <c r="K922">
        <f>SLOPE(FMBtest!K898:K921,Data!$M898:$M921)</f>
        <v>7.7336643567445906E-2</v>
      </c>
      <c r="L922">
        <f>SLOPE(FMBtest!L898:L921,Data!$M898:$M921)</f>
        <v>5.7841073936220337E-2</v>
      </c>
      <c r="N922" s="5">
        <f t="array" ref="N922:O922">LINEST(FMBtest!C922:L922,FM_ROLLING!C922:L922,TRUE,FALSE)</f>
        <v>-5.4221385048802935</v>
      </c>
      <c r="O922" s="5">
        <v>0.13028317372402276</v>
      </c>
      <c r="R922">
        <f>SLOPE(FMBtest!C898:C909,Data!$AB904:$AB915)</f>
        <v>2.2779753326973688</v>
      </c>
      <c r="S922">
        <f>SLOPE(FMBtest!D898:D909,Data!$AB904:$AB915)</f>
        <v>1.2414269960150741</v>
      </c>
      <c r="T922">
        <f>SLOPE(FMBtest!E898:E909,Data!$AB904:$AB915)</f>
        <v>1.0431992395488712</v>
      </c>
      <c r="U922">
        <f>SLOPE(FMBtest!F898:F909,Data!$AB904:$AB915)</f>
        <v>0.85915247586379551</v>
      </c>
      <c r="V922">
        <f>SLOPE(FMBtest!G898:G909,Data!$AB904:$AB915)</f>
        <v>0.96221220916465422</v>
      </c>
      <c r="W922">
        <f>SLOPE(FMBtest!H898:H909,Data!$AB904:$AB915)</f>
        <v>2.5501955252457602</v>
      </c>
      <c r="X922">
        <f>SLOPE(FMBtest!I898:I909,Data!$AB904:$AB915)</f>
        <v>1.6243642046723092</v>
      </c>
      <c r="Y922">
        <f>SLOPE(FMBtest!J898:J909,Data!$AB904:$AB915)</f>
        <v>1.1138234319078257</v>
      </c>
      <c r="Z922">
        <f>SLOPE(FMBtest!K898:K909,Data!$AB904:$AB915)</f>
        <v>1.1170969575189267</v>
      </c>
      <c r="AA922">
        <f>SLOPE(FMBtest!L898:L909,Data!$AB904:$AB915)</f>
        <v>1.1092005114778059</v>
      </c>
      <c r="AB922">
        <f>SLOPE(FMBtest!M898:M909,Data!$AB904:$AB915)</f>
        <v>2.465462055247722</v>
      </c>
      <c r="AC922">
        <f>SLOPE(FMBtest!N898:N909,Data!$AB904:$AB915)</f>
        <v>1.4665990108722864</v>
      </c>
      <c r="AD922">
        <f>SLOPE(FMBtest!O898:O909,Data!$AB904:$AB915)</f>
        <v>1.1907372451913643</v>
      </c>
      <c r="AE922">
        <f>SLOPE(FMBtest!P898:P909,Data!$AB904:$AB915)</f>
        <v>0.94185255096172726</v>
      </c>
      <c r="AF922">
        <f>SLOPE(FMBtest!Q898:Q909,Data!$AB904:$AB915)</f>
        <v>0.953662546428789</v>
      </c>
      <c r="AG922">
        <f>SLOPE(FMBtest!R898:R909,Data!$AB904:$AB915)</f>
        <v>2.5748699317353037</v>
      </c>
      <c r="AH922">
        <f>SLOPE(FMBtest!S898:S909,Data!$AB904:$AB915)</f>
        <v>1.3478339997429081</v>
      </c>
      <c r="AI922">
        <f>SLOPE(FMBtest!T898:T909,Data!$AB904:$AB915)</f>
        <v>1.1010493413708418</v>
      </c>
      <c r="AJ922">
        <f>SLOPE(FMBtest!U898:U909,Data!$AB904:$AB915)</f>
        <v>0.86749917121651898</v>
      </c>
      <c r="AK922">
        <f>SLOPE(FMBtest!V898:V909,Data!$AB904:$AB915)</f>
        <v>0.71638521856204385</v>
      </c>
      <c r="AL922">
        <f>SLOPE(FMBtest!W898:W909,Data!$AB904:$AB915)</f>
        <v>1.545762041040005</v>
      </c>
      <c r="AM922">
        <f>SLOPE(FMBtest!X898:X909,Data!$AB904:$AB915)</f>
        <v>0.86468536672823337</v>
      </c>
      <c r="AN922">
        <f>SLOPE(FMBtest!Y898:Y909,Data!$AB904:$AB915)</f>
        <v>0.70760654096220066</v>
      </c>
      <c r="AO922">
        <f>SLOPE(FMBtest!Z898:Z909,Data!$AB904:$AB915)</f>
        <v>0.52788535049084284</v>
      </c>
      <c r="AP922">
        <f>SLOPE(FMBtest!AA898:AA909,Data!$AB904:$AB915)</f>
        <v>0.6438551624753901</v>
      </c>
      <c r="AR922">
        <f t="array" ref="AR922:AS922">LINEST(FMBtest!C898:AA898,FM_ROLLING!R922:AP922,TRUE,FALSE)</f>
        <v>-10.540603920526971</v>
      </c>
      <c r="AS922">
        <v>0.87891637765097208</v>
      </c>
    </row>
    <row r="923" spans="1:45" x14ac:dyDescent="0.3">
      <c r="A923">
        <v>2001</v>
      </c>
      <c r="B923">
        <v>10</v>
      </c>
      <c r="C923">
        <f>SLOPE(FMBtest!C899:C922,Data!$M899:$M922)</f>
        <v>0.10954766303623627</v>
      </c>
      <c r="D923">
        <f>SLOPE(FMBtest!D899:D922,Data!$M899:$M922)</f>
        <v>5.9625032349321004E-2</v>
      </c>
      <c r="E923">
        <f>SLOPE(FMBtest!E899:E922,Data!$M899:$M922)</f>
        <v>5.0251559995794268E-2</v>
      </c>
      <c r="F923">
        <f>SLOPE(FMBtest!F899:F922,Data!$M899:$M922)</f>
        <v>2.7269996214785104E-2</v>
      </c>
      <c r="G923">
        <f>SLOPE(FMBtest!G899:G922,Data!$M899:$M922)</f>
        <v>1.9319954409563654E-2</v>
      </c>
      <c r="H923">
        <f>SLOPE(FMBtest!H899:H922,Data!$M899:$M922)</f>
        <v>0.13731282171287615</v>
      </c>
      <c r="I923">
        <f>SLOPE(FMBtest!I899:I922,Data!$M899:$M922)</f>
        <v>3.806907536421069E-2</v>
      </c>
      <c r="J923">
        <f>SLOPE(FMBtest!J899:J922,Data!$M899:$M922)</f>
        <v>6.1221119168772757E-2</v>
      </c>
      <c r="K923">
        <f>SLOPE(FMBtest!K899:K922,Data!$M899:$M922)</f>
        <v>3.3860931907567955E-2</v>
      </c>
      <c r="L923">
        <f>SLOPE(FMBtest!L899:L922,Data!$M899:$M922)</f>
        <v>2.3615962316488732E-2</v>
      </c>
      <c r="N923" s="5">
        <f t="array" ref="N923:O923">LINEST(FMBtest!C923:L923,FM_ROLLING!C923:L923,TRUE,FALSE)</f>
        <v>-20.646534925101761</v>
      </c>
      <c r="O923" s="5">
        <v>9.2964002737157845</v>
      </c>
      <c r="R923">
        <f>SLOPE(FMBtest!C899:C910,Data!$AB905:$AB916)</f>
        <v>2.0284434098361355</v>
      </c>
      <c r="S923">
        <f>SLOPE(FMBtest!D899:D910,Data!$AB905:$AB916)</f>
        <v>1.0731704232618957</v>
      </c>
      <c r="T923">
        <f>SLOPE(FMBtest!E899:E910,Data!$AB905:$AB916)</f>
        <v>0.95299591546983242</v>
      </c>
      <c r="U923">
        <f>SLOPE(FMBtest!F899:F910,Data!$AB905:$AB916)</f>
        <v>0.76338152551117733</v>
      </c>
      <c r="V923">
        <f>SLOPE(FMBtest!G899:G910,Data!$AB905:$AB916)</f>
        <v>0.86215037468537103</v>
      </c>
      <c r="W923">
        <f>SLOPE(FMBtest!H899:H910,Data!$AB905:$AB916)</f>
        <v>2.1917611726804598</v>
      </c>
      <c r="X923">
        <f>SLOPE(FMBtest!I899:I910,Data!$AB905:$AB916)</f>
        <v>1.3872515580673321</v>
      </c>
      <c r="Y923">
        <f>SLOPE(FMBtest!J899:J910,Data!$AB905:$AB916)</f>
        <v>0.9249066009769501</v>
      </c>
      <c r="Z923">
        <f>SLOPE(FMBtest!K899:K910,Data!$AB905:$AB916)</f>
        <v>0.85062851392071848</v>
      </c>
      <c r="AA923">
        <f>SLOPE(FMBtest!L899:L910,Data!$AB905:$AB916)</f>
        <v>0.95191349106445888</v>
      </c>
      <c r="AB923">
        <f>SLOPE(FMBtest!M899:M910,Data!$AB905:$AB916)</f>
        <v>2.201684290844903</v>
      </c>
      <c r="AC923">
        <f>SLOPE(FMBtest!N899:N910,Data!$AB905:$AB916)</f>
        <v>1.2327519063708998</v>
      </c>
      <c r="AD923">
        <f>SLOPE(FMBtest!O899:O910,Data!$AB905:$AB916)</f>
        <v>1.0093970761629112</v>
      </c>
      <c r="AE923">
        <f>SLOPE(FMBtest!P899:P910,Data!$AB905:$AB916)</f>
        <v>0.77261584746694834</v>
      </c>
      <c r="AF923">
        <f>SLOPE(FMBtest!Q899:Q910,Data!$AB905:$AB916)</f>
        <v>0.84359814854469661</v>
      </c>
      <c r="AG923">
        <f>SLOPE(FMBtest!R899:R910,Data!$AB905:$AB916)</f>
        <v>2.3513190636027286</v>
      </c>
      <c r="AH923">
        <f>SLOPE(FMBtest!S899:S910,Data!$AB905:$AB916)</f>
        <v>1.214135014258926</v>
      </c>
      <c r="AI923">
        <f>SLOPE(FMBtest!T899:T910,Data!$AB905:$AB916)</f>
        <v>0.99893096575466545</v>
      </c>
      <c r="AJ923">
        <f>SLOPE(FMBtest!U899:U910,Data!$AB905:$AB916)</f>
        <v>0.76435385304511883</v>
      </c>
      <c r="AK923">
        <f>SLOPE(FMBtest!V899:V910,Data!$AB905:$AB916)</f>
        <v>0.61338144580784371</v>
      </c>
      <c r="AL923">
        <f>SLOPE(FMBtest!W899:W910,Data!$AB905:$AB916)</f>
        <v>1.4774056458653362</v>
      </c>
      <c r="AM923">
        <f>SLOPE(FMBtest!X899:X910,Data!$AB905:$AB916)</f>
        <v>1.0032224589116032</v>
      </c>
      <c r="AN923">
        <f>SLOPE(FMBtest!Y899:Y910,Data!$AB905:$AB916)</f>
        <v>0.84208107529361365</v>
      </c>
      <c r="AO923">
        <f>SLOPE(FMBtest!Z899:Z910,Data!$AB905:$AB916)</f>
        <v>0.62577281680613861</v>
      </c>
      <c r="AP923">
        <f>SLOPE(FMBtest!AA899:AA910,Data!$AB905:$AB916)</f>
        <v>0.600896503095943</v>
      </c>
      <c r="AR923">
        <f t="array" ref="AR923:AS923">LINEST(FMBtest!C899:AA899,FM_ROLLING!R923:AP923,TRUE,FALSE)</f>
        <v>11.457067952065247</v>
      </c>
      <c r="AS923">
        <v>-7.3437405373604507</v>
      </c>
    </row>
    <row r="924" spans="1:45" x14ac:dyDescent="0.3">
      <c r="A924">
        <v>2001</v>
      </c>
      <c r="B924">
        <v>11</v>
      </c>
      <c r="C924">
        <f>SLOPE(FMBtest!C900:C923,Data!$M900:$M923)</f>
        <v>7.1872287490722969E-2</v>
      </c>
      <c r="D924">
        <f>SLOPE(FMBtest!D900:D923,Data!$M900:$M923)</f>
        <v>5.999201156880557E-2</v>
      </c>
      <c r="E924">
        <f>SLOPE(FMBtest!E900:E923,Data!$M900:$M923)</f>
        <v>5.6434626590906707E-2</v>
      </c>
      <c r="F924">
        <f>SLOPE(FMBtest!F900:F923,Data!$M900:$M923)</f>
        <v>6.0843261307322656E-2</v>
      </c>
      <c r="G924">
        <f>SLOPE(FMBtest!G900:G923,Data!$M900:$M923)</f>
        <v>3.3074113137071308E-2</v>
      </c>
      <c r="H924">
        <f>SLOPE(FMBtest!H900:H923,Data!$M900:$M923)</f>
        <v>6.3785442921813276E-2</v>
      </c>
      <c r="I924">
        <f>SLOPE(FMBtest!I900:I923,Data!$M900:$M923)</f>
        <v>4.243548975604957E-2</v>
      </c>
      <c r="J924">
        <f>SLOPE(FMBtest!J900:J923,Data!$M900:$M923)</f>
        <v>7.5226600562609269E-2</v>
      </c>
      <c r="K924">
        <f>SLOPE(FMBtest!K900:K923,Data!$M900:$M923)</f>
        <v>6.0586690852907903E-2</v>
      </c>
      <c r="L924">
        <f>SLOPE(FMBtest!L900:L923,Data!$M900:$M923)</f>
        <v>5.1191519320676865E-2</v>
      </c>
      <c r="N924" s="5">
        <f t="array" ref="N924:O924">LINEST(FMBtest!C924:L924,FM_ROLLING!C924:L924,TRUE,FALSE)</f>
        <v>-14.806880453117151</v>
      </c>
      <c r="O924" s="5">
        <v>4.4050501545933516</v>
      </c>
      <c r="R924">
        <f>SLOPE(FMBtest!C900:C911,Data!$AB906:$AB917)</f>
        <v>1.7207041285064102</v>
      </c>
      <c r="S924">
        <f>SLOPE(FMBtest!D900:D911,Data!$AB906:$AB917)</f>
        <v>0.86783683166283376</v>
      </c>
      <c r="T924">
        <f>SLOPE(FMBtest!E900:E911,Data!$AB906:$AB917)</f>
        <v>0.7554901679843441</v>
      </c>
      <c r="U924">
        <f>SLOPE(FMBtest!F900:F911,Data!$AB906:$AB917)</f>
        <v>0.65795397421170942</v>
      </c>
      <c r="V924">
        <f>SLOPE(FMBtest!G900:G911,Data!$AB906:$AB917)</f>
        <v>0.72097663775281706</v>
      </c>
      <c r="W924">
        <f>SLOPE(FMBtest!H900:H911,Data!$AB906:$AB917)</f>
        <v>1.8392139938268246</v>
      </c>
      <c r="X924">
        <f>SLOPE(FMBtest!I900:I911,Data!$AB906:$AB917)</f>
        <v>1.1664102605021873</v>
      </c>
      <c r="Y924">
        <f>SLOPE(FMBtest!J900:J911,Data!$AB906:$AB917)</f>
        <v>0.73727558750807909</v>
      </c>
      <c r="Z924">
        <f>SLOPE(FMBtest!K900:K911,Data!$AB906:$AB917)</f>
        <v>0.74296645135371697</v>
      </c>
      <c r="AA924">
        <f>SLOPE(FMBtest!L900:L911,Data!$AB906:$AB917)</f>
        <v>0.79848695789133695</v>
      </c>
      <c r="AB924">
        <f>SLOPE(FMBtest!M900:M911,Data!$AB906:$AB917)</f>
        <v>1.8742479109069961</v>
      </c>
      <c r="AC924">
        <f>SLOPE(FMBtest!N900:N911,Data!$AB906:$AB917)</f>
        <v>1.0124027266883171</v>
      </c>
      <c r="AD924">
        <f>SLOPE(FMBtest!O900:O911,Data!$AB906:$AB917)</f>
        <v>0.82285728113136269</v>
      </c>
      <c r="AE924">
        <f>SLOPE(FMBtest!P900:P911,Data!$AB906:$AB917)</f>
        <v>0.68433975571653616</v>
      </c>
      <c r="AF924">
        <f>SLOPE(FMBtest!Q900:Q911,Data!$AB906:$AB917)</f>
        <v>0.78601640745041335</v>
      </c>
      <c r="AG924">
        <f>SLOPE(FMBtest!R900:R911,Data!$AB906:$AB917)</f>
        <v>1.9499850128587595</v>
      </c>
      <c r="AH924">
        <f>SLOPE(FMBtest!S900:S911,Data!$AB906:$AB917)</f>
        <v>1.10744305840371</v>
      </c>
      <c r="AI924">
        <f>SLOPE(FMBtest!T900:T911,Data!$AB906:$AB917)</f>
        <v>0.89824503004540213</v>
      </c>
      <c r="AJ924">
        <f>SLOPE(FMBtest!U900:U911,Data!$AB906:$AB917)</f>
        <v>0.70074460419549756</v>
      </c>
      <c r="AK924">
        <f>SLOPE(FMBtest!V900:V911,Data!$AB906:$AB917)</f>
        <v>0.60209599680274328</v>
      </c>
      <c r="AL924">
        <f>SLOPE(FMBtest!W900:W911,Data!$AB906:$AB917)</f>
        <v>1.5223529568901129</v>
      </c>
      <c r="AM924">
        <f>SLOPE(FMBtest!X900:X911,Data!$AB906:$AB917)</f>
        <v>1.0960470200740962</v>
      </c>
      <c r="AN924">
        <f>SLOPE(FMBtest!Y900:Y911,Data!$AB906:$AB917)</f>
        <v>0.80442587280149569</v>
      </c>
      <c r="AO924">
        <f>SLOPE(FMBtest!Z900:Z911,Data!$AB906:$AB917)</f>
        <v>0.64868597116848714</v>
      </c>
      <c r="AP924">
        <f>SLOPE(FMBtest!AA900:AA911,Data!$AB906:$AB917)</f>
        <v>0.64720841944290164</v>
      </c>
      <c r="AR924">
        <f t="array" ref="AR924:AS924">LINEST(FMBtest!C900:AA900,FM_ROLLING!R924:AP924,TRUE,FALSE)</f>
        <v>9.6083078389793837</v>
      </c>
      <c r="AS924">
        <v>-1.5106970737122349</v>
      </c>
    </row>
    <row r="925" spans="1:45" x14ac:dyDescent="0.3">
      <c r="A925">
        <v>2001</v>
      </c>
      <c r="B925">
        <v>12</v>
      </c>
      <c r="C925">
        <f>SLOPE(FMBtest!C901:C924,Data!$M901:$M924)</f>
        <v>6.2394591692780811E-2</v>
      </c>
      <c r="D925">
        <f>SLOPE(FMBtest!D901:D924,Data!$M901:$M924)</f>
        <v>6.1071014584996856E-2</v>
      </c>
      <c r="E925">
        <f>SLOPE(FMBtest!E901:E924,Data!$M901:$M924)</f>
        <v>5.827702008051959E-2</v>
      </c>
      <c r="F925">
        <f>SLOPE(FMBtest!F901:F924,Data!$M901:$M924)</f>
        <v>6.2687009945135291E-2</v>
      </c>
      <c r="G925">
        <f>SLOPE(FMBtest!G901:G924,Data!$M901:$M924)</f>
        <v>3.7625113896596521E-2</v>
      </c>
      <c r="H925">
        <f>SLOPE(FMBtest!H901:H924,Data!$M901:$M924)</f>
        <v>5.5672720697362288E-2</v>
      </c>
      <c r="I925">
        <f>SLOPE(FMBtest!I901:I924,Data!$M901:$M924)</f>
        <v>4.0538309720193476E-2</v>
      </c>
      <c r="J925">
        <f>SLOPE(FMBtest!J901:J924,Data!$M901:$M924)</f>
        <v>7.8489273013741562E-2</v>
      </c>
      <c r="K925">
        <f>SLOPE(FMBtest!K901:K924,Data!$M901:$M924)</f>
        <v>6.2573239604451228E-2</v>
      </c>
      <c r="L925">
        <f>SLOPE(FMBtest!L901:L924,Data!$M901:$M924)</f>
        <v>5.0082388566583563E-2</v>
      </c>
      <c r="N925" s="5">
        <f t="array" ref="N925:O925">LINEST(FMBtest!C925:L925,FM_ROLLING!C925:L925,TRUE,FALSE)</f>
        <v>-22.329806828653393</v>
      </c>
      <c r="O925" s="5">
        <v>4.3124830530818548</v>
      </c>
      <c r="R925">
        <f>SLOPE(FMBtest!C901:C912,Data!$AB907:$AB918)</f>
        <v>2.0265282901672745</v>
      </c>
      <c r="S925">
        <f>SLOPE(FMBtest!D901:D912,Data!$AB907:$AB918)</f>
        <v>1.0936328148392642</v>
      </c>
      <c r="T925">
        <f>SLOPE(FMBtest!E901:E912,Data!$AB907:$AB918)</f>
        <v>0.78404896099247812</v>
      </c>
      <c r="U925">
        <f>SLOPE(FMBtest!F901:F912,Data!$AB907:$AB918)</f>
        <v>0.66597979781098848</v>
      </c>
      <c r="V925">
        <f>SLOPE(FMBtest!G901:G912,Data!$AB907:$AB918)</f>
        <v>0.77010713872884695</v>
      </c>
      <c r="W925">
        <f>SLOPE(FMBtest!H901:H912,Data!$AB907:$AB918)</f>
        <v>2.0433654902714471</v>
      </c>
      <c r="X925">
        <f>SLOPE(FMBtest!I901:I912,Data!$AB907:$AB918)</f>
        <v>1.1712251807348049</v>
      </c>
      <c r="Y925">
        <f>SLOPE(FMBtest!J901:J912,Data!$AB907:$AB918)</f>
        <v>0.7059440895436333</v>
      </c>
      <c r="Z925">
        <f>SLOPE(FMBtest!K901:K912,Data!$AB907:$AB918)</f>
        <v>0.75198964961610826</v>
      </c>
      <c r="AA925">
        <f>SLOPE(FMBtest!L901:L912,Data!$AB907:$AB918)</f>
        <v>0.77366724184273605</v>
      </c>
      <c r="AB925">
        <f>SLOPE(FMBtest!M901:M912,Data!$AB907:$AB918)</f>
        <v>2.0696560502812513</v>
      </c>
      <c r="AC925">
        <f>SLOPE(FMBtest!N901:N912,Data!$AB907:$AB918)</f>
        <v>1.0717819734527694</v>
      </c>
      <c r="AD925">
        <f>SLOPE(FMBtest!O901:O912,Data!$AB907:$AB918)</f>
        <v>0.80250668137334791</v>
      </c>
      <c r="AE925">
        <f>SLOPE(FMBtest!P901:P912,Data!$AB907:$AB918)</f>
        <v>0.62597330793088424</v>
      </c>
      <c r="AF925">
        <f>SLOPE(FMBtest!Q901:Q912,Data!$AB907:$AB918)</f>
        <v>0.77267342672632899</v>
      </c>
      <c r="AG925">
        <f>SLOPE(FMBtest!R901:R912,Data!$AB907:$AB918)</f>
        <v>2.1689682065508795</v>
      </c>
      <c r="AH925">
        <f>SLOPE(FMBtest!S901:S912,Data!$AB907:$AB918)</f>
        <v>1.1551482436239715</v>
      </c>
      <c r="AI925">
        <f>SLOPE(FMBtest!T901:T912,Data!$AB907:$AB918)</f>
        <v>0.9086988068926426</v>
      </c>
      <c r="AJ925">
        <f>SLOPE(FMBtest!U901:U912,Data!$AB907:$AB918)</f>
        <v>0.6975735368871695</v>
      </c>
      <c r="AK925">
        <f>SLOPE(FMBtest!V901:V912,Data!$AB907:$AB918)</f>
        <v>0.57677514236652228</v>
      </c>
      <c r="AL925">
        <f>SLOPE(FMBtest!W901:W912,Data!$AB907:$AB918)</f>
        <v>1.4716024572412996</v>
      </c>
      <c r="AM925">
        <f>SLOPE(FMBtest!X901:X912,Data!$AB907:$AB918)</f>
        <v>1.1289534998697845</v>
      </c>
      <c r="AN925">
        <f>SLOPE(FMBtest!Y901:Y912,Data!$AB907:$AB918)</f>
        <v>0.76512901073894102</v>
      </c>
      <c r="AO925">
        <f>SLOPE(FMBtest!Z901:Z912,Data!$AB907:$AB918)</f>
        <v>0.60733899596262608</v>
      </c>
      <c r="AP925">
        <f>SLOPE(FMBtest!AA901:AA912,Data!$AB907:$AB918)</f>
        <v>0.45867297271325735</v>
      </c>
      <c r="AR925">
        <f t="array" ref="AR925:AS925">LINEST(FMBtest!C901:AA901,FM_ROLLING!R925:AP925,TRUE,FALSE)</f>
        <v>1.725488282530073</v>
      </c>
      <c r="AS925">
        <v>3.4356029324592408</v>
      </c>
    </row>
    <row r="926" spans="1:45" x14ac:dyDescent="0.3">
      <c r="A926">
        <v>2002</v>
      </c>
      <c r="B926">
        <v>1</v>
      </c>
      <c r="C926">
        <f>SLOPE(FMBtest!C902:C925,Data!$M902:$M925)</f>
        <v>6.1111146152502682E-2</v>
      </c>
      <c r="D926">
        <f>SLOPE(FMBtest!D902:D925,Data!$M902:$M925)</f>
        <v>5.8770847589055236E-2</v>
      </c>
      <c r="E926">
        <f>SLOPE(FMBtest!E902:E925,Data!$M902:$M925)</f>
        <v>5.6825088425711164E-2</v>
      </c>
      <c r="F926">
        <f>SLOPE(FMBtest!F902:F925,Data!$M902:$M925)</f>
        <v>6.1600118691705265E-2</v>
      </c>
      <c r="G926">
        <f>SLOPE(FMBtest!G902:G925,Data!$M902:$M925)</f>
        <v>3.6063294651544342E-2</v>
      </c>
      <c r="H926">
        <f>SLOPE(FMBtest!H902:H925,Data!$M902:$M925)</f>
        <v>5.4561690521760679E-2</v>
      </c>
      <c r="I926">
        <f>SLOPE(FMBtest!I902:I925,Data!$M902:$M925)</f>
        <v>4.1058650302721336E-2</v>
      </c>
      <c r="J926">
        <f>SLOPE(FMBtest!J902:J925,Data!$M902:$M925)</f>
        <v>7.6841804844021505E-2</v>
      </c>
      <c r="K926">
        <f>SLOPE(FMBtest!K902:K925,Data!$M902:$M925)</f>
        <v>6.0440407403249984E-2</v>
      </c>
      <c r="L926">
        <f>SLOPE(FMBtest!L902:L925,Data!$M902:$M925)</f>
        <v>4.7412614041356001E-2</v>
      </c>
      <c r="N926" s="5">
        <f t="array" ref="N926:O926">LINEST(FMBtest!C926:L926,FM_ROLLING!C926:L926,TRUE,FALSE)</f>
        <v>-60.211674953204806</v>
      </c>
      <c r="O926" s="5">
        <v>8.0518552819096918</v>
      </c>
      <c r="R926">
        <f>SLOPE(FMBtest!C902:C913,Data!$AB908:$AB919)</f>
        <v>1.9569568072833627</v>
      </c>
      <c r="S926">
        <f>SLOPE(FMBtest!D902:D913,Data!$AB908:$AB919)</f>
        <v>1.0449456047752455</v>
      </c>
      <c r="T926">
        <f>SLOPE(FMBtest!E902:E913,Data!$AB908:$AB919)</f>
        <v>0.72693763361605945</v>
      </c>
      <c r="U926">
        <f>SLOPE(FMBtest!F902:F913,Data!$AB908:$AB919)</f>
        <v>0.6364477128710323</v>
      </c>
      <c r="V926">
        <f>SLOPE(FMBtest!G902:G913,Data!$AB908:$AB919)</f>
        <v>0.72093823421938463</v>
      </c>
      <c r="W926">
        <f>SLOPE(FMBtest!H902:H913,Data!$AB908:$AB919)</f>
        <v>1.9903072982149161</v>
      </c>
      <c r="X926">
        <f>SLOPE(FMBtest!I902:I913,Data!$AB908:$AB919)</f>
        <v>1.1271372328901288</v>
      </c>
      <c r="Y926">
        <f>SLOPE(FMBtest!J902:J913,Data!$AB908:$AB919)</f>
        <v>0.63901221110497897</v>
      </c>
      <c r="Z926">
        <f>SLOPE(FMBtest!K902:K913,Data!$AB908:$AB919)</f>
        <v>0.70161853089909865</v>
      </c>
      <c r="AA926">
        <f>SLOPE(FMBtest!L902:L913,Data!$AB908:$AB919)</f>
        <v>0.70375670700499371</v>
      </c>
      <c r="AB926">
        <f>SLOPE(FMBtest!M902:M913,Data!$AB908:$AB919)</f>
        <v>2.0479007482145977</v>
      </c>
      <c r="AC926">
        <f>SLOPE(FMBtest!N902:N913,Data!$AB908:$AB919)</f>
        <v>1.0391757459115556</v>
      </c>
      <c r="AD926">
        <f>SLOPE(FMBtest!O902:O913,Data!$AB908:$AB919)</f>
        <v>0.75386226624235209</v>
      </c>
      <c r="AE926">
        <f>SLOPE(FMBtest!P902:P913,Data!$AB908:$AB919)</f>
        <v>0.57610285403754824</v>
      </c>
      <c r="AF926">
        <f>SLOPE(FMBtest!Q902:Q913,Data!$AB908:$AB919)</f>
        <v>0.74003553239121467</v>
      </c>
      <c r="AG926">
        <f>SLOPE(FMBtest!R902:R913,Data!$AB908:$AB919)</f>
        <v>2.1729792516923911</v>
      </c>
      <c r="AH926">
        <f>SLOPE(FMBtest!S902:S913,Data!$AB908:$AB919)</f>
        <v>1.1396917026032822</v>
      </c>
      <c r="AI926">
        <f>SLOPE(FMBtest!T902:T913,Data!$AB908:$AB919)</f>
        <v>0.8819446526231508</v>
      </c>
      <c r="AJ926">
        <f>SLOPE(FMBtest!U902:U913,Data!$AB908:$AB919)</f>
        <v>0.65222940530262996</v>
      </c>
      <c r="AK926">
        <f>SLOPE(FMBtest!V902:V913,Data!$AB908:$AB919)</f>
        <v>0.54022333662389288</v>
      </c>
      <c r="AL926">
        <f>SLOPE(FMBtest!W902:W913,Data!$AB908:$AB919)</f>
        <v>1.5466359956076119</v>
      </c>
      <c r="AM926">
        <f>SLOPE(FMBtest!X902:X913,Data!$AB908:$AB919)</f>
        <v>1.1664350782251292</v>
      </c>
      <c r="AN926">
        <f>SLOPE(FMBtest!Y902:Y913,Data!$AB908:$AB919)</f>
        <v>0.71791713976583749</v>
      </c>
      <c r="AO926">
        <f>SLOPE(FMBtest!Z902:Z913,Data!$AB908:$AB919)</f>
        <v>0.59998475808914931</v>
      </c>
      <c r="AP926">
        <f>SLOPE(FMBtest!AA902:AA913,Data!$AB908:$AB919)</f>
        <v>0.41146126497236757</v>
      </c>
      <c r="AR926">
        <f t="array" ref="AR926:AS926">LINEST(FMBtest!C902:AA902,FM_ROLLING!R926:AP926,TRUE,FALSE)</f>
        <v>-3.9941576046999323</v>
      </c>
      <c r="AS926">
        <v>2.757644803679999</v>
      </c>
    </row>
    <row r="927" spans="1:45" x14ac:dyDescent="0.3">
      <c r="A927">
        <v>2002</v>
      </c>
      <c r="B927">
        <v>2</v>
      </c>
      <c r="C927">
        <f>SLOPE(FMBtest!C903:C926,Data!$M903:$M926)</f>
        <v>5.5406914962010501E-2</v>
      </c>
      <c r="D927">
        <f>SLOPE(FMBtest!D903:D926,Data!$M903:$M926)</f>
        <v>6.1772187260469909E-2</v>
      </c>
      <c r="E927">
        <f>SLOPE(FMBtest!E903:E926,Data!$M903:$M926)</f>
        <v>6.2851324162878475E-2</v>
      </c>
      <c r="F927">
        <f>SLOPE(FMBtest!F903:F926,Data!$M903:$M926)</f>
        <v>7.0629598567016699E-2</v>
      </c>
      <c r="G927">
        <f>SLOPE(FMBtest!G903:G926,Data!$M903:$M926)</f>
        <v>4.7793831481336924E-2</v>
      </c>
      <c r="H927">
        <f>SLOPE(FMBtest!H903:H926,Data!$M903:$M926)</f>
        <v>3.5796514728243717E-2</v>
      </c>
      <c r="I927">
        <f>SLOPE(FMBtest!I903:I926,Data!$M903:$M926)</f>
        <v>3.9087703518073648E-2</v>
      </c>
      <c r="J927">
        <f>SLOPE(FMBtest!J903:J926,Data!$M903:$M926)</f>
        <v>7.5452438954646789E-2</v>
      </c>
      <c r="K927">
        <f>SLOPE(FMBtest!K903:K926,Data!$M903:$M926)</f>
        <v>6.2918538868994414E-2</v>
      </c>
      <c r="L927">
        <f>SLOPE(FMBtest!L903:L926,Data!$M903:$M926)</f>
        <v>5.6539002901164884E-2</v>
      </c>
      <c r="N927" s="5">
        <f t="array" ref="N927:O927">LINEST(FMBtest!C927:L927,FM_ROLLING!C927:L927,TRUE,FALSE)</f>
        <v>18.006298488693666</v>
      </c>
      <c r="O927" s="5">
        <v>-0.66720441012392129</v>
      </c>
      <c r="R927">
        <f>SLOPE(FMBtest!C903:C914,Data!$AB909:$AB920)</f>
        <v>1.9515777355853672</v>
      </c>
      <c r="S927">
        <f>SLOPE(FMBtest!D903:D914,Data!$AB909:$AB920)</f>
        <v>1.0411338922571496</v>
      </c>
      <c r="T927">
        <f>SLOPE(FMBtest!E903:E914,Data!$AB909:$AB920)</f>
        <v>0.72578262220562395</v>
      </c>
      <c r="U927">
        <f>SLOPE(FMBtest!F903:F914,Data!$AB909:$AB920)</f>
        <v>0.63247856623932863</v>
      </c>
      <c r="V927">
        <f>SLOPE(FMBtest!G903:G914,Data!$AB909:$AB920)</f>
        <v>0.71708037678487024</v>
      </c>
      <c r="W927">
        <f>SLOPE(FMBtest!H903:H914,Data!$AB909:$AB920)</f>
        <v>1.993044330721067</v>
      </c>
      <c r="X927">
        <f>SLOPE(FMBtest!I903:I914,Data!$AB909:$AB920)</f>
        <v>1.1299088490759812</v>
      </c>
      <c r="Y927">
        <f>SLOPE(FMBtest!J903:J914,Data!$AB909:$AB920)</f>
        <v>0.64352960827677963</v>
      </c>
      <c r="Z927">
        <f>SLOPE(FMBtest!K903:K914,Data!$AB909:$AB920)</f>
        <v>0.70513753785646338</v>
      </c>
      <c r="AA927">
        <f>SLOPE(FMBtest!L903:L914,Data!$AB909:$AB920)</f>
        <v>0.70031649170513099</v>
      </c>
      <c r="AB927">
        <f>SLOPE(FMBtest!M903:M914,Data!$AB909:$AB920)</f>
        <v>2.0583492831342518</v>
      </c>
      <c r="AC927">
        <f>SLOPE(FMBtest!N903:N914,Data!$AB909:$AB920)</f>
        <v>1.0419659685711118</v>
      </c>
      <c r="AD927">
        <f>SLOPE(FMBtest!O903:O914,Data!$AB909:$AB920)</f>
        <v>0.7551517431479069</v>
      </c>
      <c r="AE927">
        <f>SLOPE(FMBtest!P903:P914,Data!$AB909:$AB920)</f>
        <v>0.57721897958230972</v>
      </c>
      <c r="AF927">
        <f>SLOPE(FMBtest!Q903:Q914,Data!$AB909:$AB920)</f>
        <v>0.74105121344918334</v>
      </c>
      <c r="AG927">
        <f>SLOPE(FMBtest!R903:R914,Data!$AB909:$AB920)</f>
        <v>2.1670592420829662</v>
      </c>
      <c r="AH927">
        <f>SLOPE(FMBtest!S903:S914,Data!$AB909:$AB920)</f>
        <v>1.1420296644414749</v>
      </c>
      <c r="AI927">
        <f>SLOPE(FMBtest!T903:T914,Data!$AB909:$AB920)</f>
        <v>0.87874890223550073</v>
      </c>
      <c r="AJ927">
        <f>SLOPE(FMBtest!U903:U914,Data!$AB909:$AB920)</f>
        <v>0.65603044710015102</v>
      </c>
      <c r="AK927">
        <f>SLOPE(FMBtest!V903:V914,Data!$AB909:$AB920)</f>
        <v>0.54019240419907677</v>
      </c>
      <c r="AL927">
        <f>SLOPE(FMBtest!W903:W914,Data!$AB909:$AB920)</f>
        <v>1.540312848294052</v>
      </c>
      <c r="AM927">
        <f>SLOPE(FMBtest!X903:X914,Data!$AB909:$AB920)</f>
        <v>1.168306444789375</v>
      </c>
      <c r="AN927">
        <f>SLOPE(FMBtest!Y903:Y914,Data!$AB909:$AB920)</f>
        <v>0.72025340854053488</v>
      </c>
      <c r="AO927">
        <f>SLOPE(FMBtest!Z903:Z914,Data!$AB909:$AB920)</f>
        <v>0.59980439003682062</v>
      </c>
      <c r="AP927">
        <f>SLOPE(FMBtest!AA903:AA914,Data!$AB909:$AB920)</f>
        <v>0.41449134844868735</v>
      </c>
      <c r="AR927">
        <f t="array" ref="AR927:AS927">LINEST(FMBtest!C903:AA903,FM_ROLLING!R927:AP927,TRUE,FALSE)</f>
        <v>-7.7533349956850222</v>
      </c>
      <c r="AS927">
        <v>4.8120635918296486</v>
      </c>
    </row>
    <row r="928" spans="1:45" x14ac:dyDescent="0.3">
      <c r="A928">
        <v>2002</v>
      </c>
      <c r="B928">
        <v>3</v>
      </c>
      <c r="C928">
        <f>SLOPE(FMBtest!C904:C927,Data!$M904:$M927)</f>
        <v>1.4105910853148397E-2</v>
      </c>
      <c r="D928">
        <f>SLOPE(FMBtest!D904:D927,Data!$M904:$M927)</f>
        <v>4.7558793984818076E-2</v>
      </c>
      <c r="E928">
        <f>SLOPE(FMBtest!E904:E927,Data!$M904:$M927)</f>
        <v>5.5614853033064404E-2</v>
      </c>
      <c r="F928">
        <f>SLOPE(FMBtest!F904:F927,Data!$M904:$M927)</f>
        <v>5.6385923818003142E-2</v>
      </c>
      <c r="G928">
        <f>SLOPE(FMBtest!G904:G927,Data!$M904:$M927)</f>
        <v>2.9074301336415528E-2</v>
      </c>
      <c r="H928">
        <f>SLOPE(FMBtest!H904:H927,Data!$M904:$M927)</f>
        <v>-5.7291111343846018E-3</v>
      </c>
      <c r="I928">
        <f>SLOPE(FMBtest!I904:I927,Data!$M904:$M927)</f>
        <v>3.2890942734539408E-2</v>
      </c>
      <c r="J928">
        <f>SLOPE(FMBtest!J904:J927,Data!$M904:$M927)</f>
        <v>6.7604896762261626E-2</v>
      </c>
      <c r="K928">
        <f>SLOPE(FMBtest!K904:K927,Data!$M904:$M927)</f>
        <v>5.6089616366545095E-2</v>
      </c>
      <c r="L928">
        <f>SLOPE(FMBtest!L904:L927,Data!$M904:$M927)</f>
        <v>4.2155742799410978E-2</v>
      </c>
      <c r="N928" s="5">
        <f t="array" ref="N928:O928">LINEST(FMBtest!C928:L928,FM_ROLLING!C928:L928,TRUE,FALSE)</f>
        <v>3.2823849425582359</v>
      </c>
      <c r="O928" s="5">
        <v>-7.2900998089512156E-2</v>
      </c>
      <c r="R928">
        <f>SLOPE(FMBtest!C904:C915,Data!$AB910:$AB921)</f>
        <v>1.9448583493271996</v>
      </c>
      <c r="S928">
        <f>SLOPE(FMBtest!D904:D915,Data!$AB910:$AB921)</f>
        <v>1.0395057145790221</v>
      </c>
      <c r="T928">
        <f>SLOPE(FMBtest!E904:E915,Data!$AB910:$AB921)</f>
        <v>0.72478570285921706</v>
      </c>
      <c r="U928">
        <f>SLOPE(FMBtest!F904:F915,Data!$AB910:$AB921)</f>
        <v>0.63058008726065984</v>
      </c>
      <c r="V928">
        <f>SLOPE(FMBtest!G904:G915,Data!$AB910:$AB921)</f>
        <v>0.71505341792195942</v>
      </c>
      <c r="W928">
        <f>SLOPE(FMBtest!H904:H915,Data!$AB910:$AB921)</f>
        <v>1.9872494229977147</v>
      </c>
      <c r="X928">
        <f>SLOPE(FMBtest!I904:I915,Data!$AB910:$AB921)</f>
        <v>1.1298469497148824</v>
      </c>
      <c r="Y928">
        <f>SLOPE(FMBtest!J904:J915,Data!$AB910:$AB921)</f>
        <v>0.64241465553774579</v>
      </c>
      <c r="Z928">
        <f>SLOPE(FMBtest!K904:K915,Data!$AB910:$AB921)</f>
        <v>0.70447641244476045</v>
      </c>
      <c r="AA928">
        <f>SLOPE(FMBtest!L904:L915,Data!$AB910:$AB921)</f>
        <v>0.69862715643055806</v>
      </c>
      <c r="AB928">
        <f>SLOPE(FMBtest!M904:M915,Data!$AB910:$AB921)</f>
        <v>2.0534353165499772</v>
      </c>
      <c r="AC928">
        <f>SLOPE(FMBtest!N904:N915,Data!$AB910:$AB921)</f>
        <v>1.0430380931734984</v>
      </c>
      <c r="AD928">
        <f>SLOPE(FMBtest!O904:O915,Data!$AB910:$AB921)</f>
        <v>0.75556947781415684</v>
      </c>
      <c r="AE928">
        <f>SLOPE(FMBtest!P904:P915,Data!$AB910:$AB921)</f>
        <v>0.5772816932692576</v>
      </c>
      <c r="AF928">
        <f>SLOPE(FMBtest!Q904:Q915,Data!$AB910:$AB921)</f>
        <v>0.74092774631236391</v>
      </c>
      <c r="AG928">
        <f>SLOPE(FMBtest!R904:R915,Data!$AB910:$AB921)</f>
        <v>2.161809384876431</v>
      </c>
      <c r="AH928">
        <f>SLOPE(FMBtest!S904:S915,Data!$AB910:$AB921)</f>
        <v>1.1420157996230687</v>
      </c>
      <c r="AI928">
        <f>SLOPE(FMBtest!T904:T915,Data!$AB910:$AB921)</f>
        <v>0.87949444707896374</v>
      </c>
      <c r="AJ928">
        <f>SLOPE(FMBtest!U904:U915,Data!$AB910:$AB921)</f>
        <v>0.6571649037526287</v>
      </c>
      <c r="AK928">
        <f>SLOPE(FMBtest!V904:V915,Data!$AB910:$AB921)</f>
        <v>0.54318811296981939</v>
      </c>
      <c r="AL928">
        <f>SLOPE(FMBtest!W904:W915,Data!$AB910:$AB921)</f>
        <v>1.5373866407855823</v>
      </c>
      <c r="AM928">
        <f>SLOPE(FMBtest!X904:X915,Data!$AB910:$AB921)</f>
        <v>1.1694232457526708</v>
      </c>
      <c r="AN928">
        <f>SLOPE(FMBtest!Y904:Y915,Data!$AB910:$AB921)</f>
        <v>0.72147933995666769</v>
      </c>
      <c r="AO928">
        <f>SLOPE(FMBtest!Z904:Z915,Data!$AB910:$AB921)</f>
        <v>0.60126698733963324</v>
      </c>
      <c r="AP928">
        <f>SLOPE(FMBtest!AA904:AA915,Data!$AB910:$AB921)</f>
        <v>0.41336104278725089</v>
      </c>
      <c r="AR928">
        <f t="array" ref="AR928:AS928">LINEST(FMBtest!C904:AA904,FM_ROLLING!R928:AP928,TRUE,FALSE)</f>
        <v>2.9894036468873217</v>
      </c>
      <c r="AS928">
        <v>4.2649783475292882</v>
      </c>
    </row>
    <row r="929" spans="1:45" x14ac:dyDescent="0.3">
      <c r="A929">
        <v>2002</v>
      </c>
      <c r="B929">
        <v>4</v>
      </c>
      <c r="C929">
        <f>SLOPE(FMBtest!C905:C928,Data!$M905:$M928)</f>
        <v>8.9517190598512736E-2</v>
      </c>
      <c r="D929">
        <f>SLOPE(FMBtest!D905:D928,Data!$M905:$M928)</f>
        <v>0.10350050975272865</v>
      </c>
      <c r="E929">
        <f>SLOPE(FMBtest!E905:E928,Data!$M905:$M928)</f>
        <v>0.10445409024894088</v>
      </c>
      <c r="F929">
        <f>SLOPE(FMBtest!F905:F928,Data!$M905:$M928)</f>
        <v>0.11080628662767991</v>
      </c>
      <c r="G929">
        <f>SLOPE(FMBtest!G905:G928,Data!$M905:$M928)</f>
        <v>9.4945802262008841E-2</v>
      </c>
      <c r="H929">
        <f>SLOPE(FMBtest!H905:H928,Data!$M905:$M928)</f>
        <v>6.7716615131128088E-2</v>
      </c>
      <c r="I929">
        <f>SLOPE(FMBtest!I905:I928,Data!$M905:$M928)</f>
        <v>0.11284120416617809</v>
      </c>
      <c r="J929">
        <f>SLOPE(FMBtest!J905:J928,Data!$M905:$M928)</f>
        <v>0.13850173465971227</v>
      </c>
      <c r="K929">
        <f>SLOPE(FMBtest!K905:K928,Data!$M905:$M928)</f>
        <v>0.12393212685961529</v>
      </c>
      <c r="L929">
        <f>SLOPE(FMBtest!L905:L928,Data!$M905:$M928)</f>
        <v>0.10980432890773893</v>
      </c>
      <c r="N929" s="5">
        <f t="array" ref="N929:O929">LINEST(FMBtest!C929:L929,FM_ROLLING!C929:L929,TRUE,FALSE)</f>
        <v>-23.63240923257322</v>
      </c>
      <c r="O929" s="5">
        <v>-1.6263705820352361</v>
      </c>
      <c r="R929">
        <f>SLOPE(FMBtest!C905:C916,Data!$AB911:$AB922)</f>
        <v>1.8739602965052997</v>
      </c>
      <c r="S929">
        <f>SLOPE(FMBtest!D905:D916,Data!$AB911:$AB922)</f>
        <v>0.97190030854738596</v>
      </c>
      <c r="T929">
        <f>SLOPE(FMBtest!E905:E916,Data!$AB911:$AB922)</f>
        <v>0.65346507193690007</v>
      </c>
      <c r="U929">
        <f>SLOPE(FMBtest!F905:F916,Data!$AB911:$AB922)</f>
        <v>0.55222153819604713</v>
      </c>
      <c r="V929">
        <f>SLOPE(FMBtest!G905:G916,Data!$AB911:$AB922)</f>
        <v>0.6214930556211361</v>
      </c>
      <c r="W929">
        <f>SLOPE(FMBtest!H905:H916,Data!$AB911:$AB922)</f>
        <v>1.9431709772410148</v>
      </c>
      <c r="X929">
        <f>SLOPE(FMBtest!I905:I916,Data!$AB911:$AB922)</f>
        <v>0.9831160790872987</v>
      </c>
      <c r="Y929">
        <f>SLOPE(FMBtest!J905:J916,Data!$AB911:$AB922)</f>
        <v>0.52485864664808235</v>
      </c>
      <c r="Z929">
        <f>SLOPE(FMBtest!K905:K916,Data!$AB911:$AB922)</f>
        <v>0.59513272686841445</v>
      </c>
      <c r="AA929">
        <f>SLOPE(FMBtest!L905:L916,Data!$AB911:$AB922)</f>
        <v>0.59273549290989136</v>
      </c>
      <c r="AB929">
        <f>SLOPE(FMBtest!M905:M916,Data!$AB911:$AB922)</f>
        <v>1.9436094586737465</v>
      </c>
      <c r="AC929">
        <f>SLOPE(FMBtest!N905:N916,Data!$AB911:$AB922)</f>
        <v>0.96830761376137853</v>
      </c>
      <c r="AD929">
        <f>SLOPE(FMBtest!O905:O916,Data!$AB911:$AB922)</f>
        <v>0.64580094135830246</v>
      </c>
      <c r="AE929">
        <f>SLOPE(FMBtest!P905:P916,Data!$AB911:$AB922)</f>
        <v>0.52961156270866017</v>
      </c>
      <c r="AF929">
        <f>SLOPE(FMBtest!Q905:Q916,Data!$AB911:$AB922)</f>
        <v>0.70771464888830393</v>
      </c>
      <c r="AG929">
        <f>SLOPE(FMBtest!R905:R916,Data!$AB911:$AB922)</f>
        <v>2.1302324150406191</v>
      </c>
      <c r="AH929">
        <f>SLOPE(FMBtest!S905:S916,Data!$AB911:$AB922)</f>
        <v>1.0909915575176603</v>
      </c>
      <c r="AI929">
        <f>SLOPE(FMBtest!T905:T916,Data!$AB911:$AB922)</f>
        <v>0.82135221669710656</v>
      </c>
      <c r="AJ929">
        <f>SLOPE(FMBtest!U905:U916,Data!$AB911:$AB922)</f>
        <v>0.58338980442694266</v>
      </c>
      <c r="AK929">
        <f>SLOPE(FMBtest!V905:V916,Data!$AB911:$AB922)</f>
        <v>0.51494465203252693</v>
      </c>
      <c r="AL929">
        <f>SLOPE(FMBtest!W905:W916,Data!$AB911:$AB922)</f>
        <v>1.5933819324376755</v>
      </c>
      <c r="AM929">
        <f>SLOPE(FMBtest!X905:X916,Data!$AB911:$AB922)</f>
        <v>1.1925016991031263</v>
      </c>
      <c r="AN929">
        <f>SLOPE(FMBtest!Y905:Y916,Data!$AB911:$AB922)</f>
        <v>0.7072730858585613</v>
      </c>
      <c r="AO929">
        <f>SLOPE(FMBtest!Z905:Z916,Data!$AB911:$AB922)</f>
        <v>0.59289697853389345</v>
      </c>
      <c r="AP929">
        <f>SLOPE(FMBtest!AA905:AA916,Data!$AB911:$AB922)</f>
        <v>0.36400226487439663</v>
      </c>
      <c r="AR929">
        <f t="array" ref="AR929:AS929">LINEST(FMBtest!C905:AA905,FM_ROLLING!R929:AP929,TRUE,FALSE)</f>
        <v>-6.959279154145861</v>
      </c>
      <c r="AS929">
        <v>4.5896579970150757</v>
      </c>
    </row>
    <row r="930" spans="1:45" x14ac:dyDescent="0.3">
      <c r="A930">
        <v>2002</v>
      </c>
      <c r="B930">
        <v>5</v>
      </c>
      <c r="C930">
        <f>SLOPE(FMBtest!C906:C929,Data!$M906:$M929)</f>
        <v>0.13315130284787496</v>
      </c>
      <c r="D930">
        <f>SLOPE(FMBtest!D906:D929,Data!$M906:$M929)</f>
        <v>0.11591815853187667</v>
      </c>
      <c r="E930">
        <f>SLOPE(FMBtest!E906:E929,Data!$M906:$M929)</f>
        <v>9.6740385464327824E-2</v>
      </c>
      <c r="F930">
        <f>SLOPE(FMBtest!F906:F929,Data!$M906:$M929)</f>
        <v>0.10787683467678127</v>
      </c>
      <c r="G930">
        <f>SLOPE(FMBtest!G906:G929,Data!$M906:$M929)</f>
        <v>9.1331809542053929E-2</v>
      </c>
      <c r="H930">
        <f>SLOPE(FMBtest!H906:H929,Data!$M906:$M929)</f>
        <v>0.11630735913919182</v>
      </c>
      <c r="I930">
        <f>SLOPE(FMBtest!I906:I929,Data!$M906:$M929)</f>
        <v>0.12793970134524252</v>
      </c>
      <c r="J930">
        <f>SLOPE(FMBtest!J906:J929,Data!$M906:$M929)</f>
        <v>0.12893118622504404</v>
      </c>
      <c r="K930">
        <f>SLOPE(FMBtest!K906:K929,Data!$M906:$M929)</f>
        <v>0.11971567864921868</v>
      </c>
      <c r="L930">
        <f>SLOPE(FMBtest!L906:L929,Data!$M906:$M929)</f>
        <v>0.11271229900053698</v>
      </c>
      <c r="N930" s="5">
        <f t="array" ref="N930:O930">LINEST(FMBtest!C930:L930,FM_ROLLING!C930:L930,TRUE,FALSE)</f>
        <v>-14.476236397987124</v>
      </c>
      <c r="O930" s="5">
        <v>1.8136715385817688</v>
      </c>
      <c r="R930">
        <f>SLOPE(FMBtest!C906:C917,Data!$AB912:$AB923)</f>
        <v>1.9471853861613371</v>
      </c>
      <c r="S930">
        <f>SLOPE(FMBtest!D906:D917,Data!$AB912:$AB923)</f>
        <v>1.1073361133550481</v>
      </c>
      <c r="T930">
        <f>SLOPE(FMBtest!E906:E917,Data!$AB912:$AB923)</f>
        <v>0.75538492146080194</v>
      </c>
      <c r="U930">
        <f>SLOPE(FMBtest!F906:F917,Data!$AB912:$AB923)</f>
        <v>0.64721007298189603</v>
      </c>
      <c r="V930">
        <f>SLOPE(FMBtest!G906:G917,Data!$AB912:$AB923)</f>
        <v>0.68756875461395262</v>
      </c>
      <c r="W930">
        <f>SLOPE(FMBtest!H906:H917,Data!$AB912:$AB923)</f>
        <v>2.0263867477478219</v>
      </c>
      <c r="X930">
        <f>SLOPE(FMBtest!I906:I917,Data!$AB912:$AB923)</f>
        <v>1.1854577230685925</v>
      </c>
      <c r="Y930">
        <f>SLOPE(FMBtest!J906:J917,Data!$AB912:$AB923)</f>
        <v>0.72196211355874185</v>
      </c>
      <c r="Z930">
        <f>SLOPE(FMBtest!K906:K917,Data!$AB912:$AB923)</f>
        <v>0.68530218502874796</v>
      </c>
      <c r="AA930">
        <f>SLOPE(FMBtest!L906:L917,Data!$AB912:$AB923)</f>
        <v>0.6916196230649867</v>
      </c>
      <c r="AB930">
        <f>SLOPE(FMBtest!M906:M917,Data!$AB912:$AB923)</f>
        <v>2.0377516996108942</v>
      </c>
      <c r="AC930">
        <f>SLOPE(FMBtest!N906:N917,Data!$AB912:$AB923)</f>
        <v>1.0584667254553541</v>
      </c>
      <c r="AD930">
        <f>SLOPE(FMBtest!O906:O917,Data!$AB912:$AB923)</f>
        <v>0.76875731827432014</v>
      </c>
      <c r="AE930">
        <f>SLOPE(FMBtest!P906:P917,Data!$AB912:$AB923)</f>
        <v>0.6495561907460955</v>
      </c>
      <c r="AF930">
        <f>SLOPE(FMBtest!Q906:Q917,Data!$AB912:$AB923)</f>
        <v>0.78025764437440981</v>
      </c>
      <c r="AG930">
        <f>SLOPE(FMBtest!R906:R917,Data!$AB912:$AB923)</f>
        <v>2.1211085442019026</v>
      </c>
      <c r="AH930">
        <f>SLOPE(FMBtest!S906:S917,Data!$AB912:$AB923)</f>
        <v>1.1215358586743573</v>
      </c>
      <c r="AI930">
        <f>SLOPE(FMBtest!T906:T917,Data!$AB912:$AB923)</f>
        <v>0.87842523704724762</v>
      </c>
      <c r="AJ930">
        <f>SLOPE(FMBtest!U906:U917,Data!$AB912:$AB923)</f>
        <v>0.63459069536178758</v>
      </c>
      <c r="AK930">
        <f>SLOPE(FMBtest!V906:V917,Data!$AB912:$AB923)</f>
        <v>0.59917728521517211</v>
      </c>
      <c r="AL930">
        <f>SLOPE(FMBtest!W906:W917,Data!$AB912:$AB923)</f>
        <v>1.6337041997010378</v>
      </c>
      <c r="AM930">
        <f>SLOPE(FMBtest!X906:X917,Data!$AB912:$AB923)</f>
        <v>1.2456250083027423</v>
      </c>
      <c r="AN930">
        <f>SLOPE(FMBtest!Y906:Y917,Data!$AB912:$AB923)</f>
        <v>0.72776960506780419</v>
      </c>
      <c r="AO930">
        <f>SLOPE(FMBtest!Z906:Z917,Data!$AB912:$AB923)</f>
        <v>0.64533389043416556</v>
      </c>
      <c r="AP930">
        <f>SLOPE(FMBtest!AA906:AA917,Data!$AB912:$AB923)</f>
        <v>0.3866923962062318</v>
      </c>
      <c r="AR930">
        <f t="array" ref="AR930:AS930">LINEST(FMBtest!C906:AA906,FM_ROLLING!R930:AP930,TRUE,FALSE)</f>
        <v>-4.4333067348933604</v>
      </c>
      <c r="AS930">
        <v>1.4444713697901106</v>
      </c>
    </row>
    <row r="931" spans="1:45" x14ac:dyDescent="0.3">
      <c r="A931">
        <v>2002</v>
      </c>
      <c r="B931">
        <v>6</v>
      </c>
      <c r="C931">
        <f>SLOPE(FMBtest!C907:C930,Data!$M907:$M930)</f>
        <v>0.20709387128273796</v>
      </c>
      <c r="D931">
        <f>SLOPE(FMBtest!D907:D930,Data!$M907:$M930)</f>
        <v>0.15242540495244492</v>
      </c>
      <c r="E931">
        <f>SLOPE(FMBtest!E907:E930,Data!$M907:$M930)</f>
        <v>0.12005452478672321</v>
      </c>
      <c r="F931">
        <f>SLOPE(FMBtest!F907:F930,Data!$M907:$M930)</f>
        <v>0.13330060879655958</v>
      </c>
      <c r="G931">
        <f>SLOPE(FMBtest!G907:G930,Data!$M907:$M930)</f>
        <v>0.10393872450250081</v>
      </c>
      <c r="H931">
        <f>SLOPE(FMBtest!H907:H930,Data!$M907:$M930)</f>
        <v>0.18372247308016243</v>
      </c>
      <c r="I931">
        <f>SLOPE(FMBtest!I907:I930,Data!$M907:$M930)</f>
        <v>0.17059914626756051</v>
      </c>
      <c r="J931">
        <f>SLOPE(FMBtest!J907:J930,Data!$M907:$M930)</f>
        <v>0.16504636610217727</v>
      </c>
      <c r="K931">
        <f>SLOPE(FMBtest!K907:K930,Data!$M907:$M930)</f>
        <v>0.1543453341144124</v>
      </c>
      <c r="L931">
        <f>SLOPE(FMBtest!L907:L930,Data!$M907:$M930)</f>
        <v>0.15489305705701889</v>
      </c>
      <c r="N931" s="5">
        <f t="array" ref="N931:O931">LINEST(FMBtest!C931:L931,FM_ROLLING!C931:L931,TRUE,FALSE)</f>
        <v>-5.9501718136971595</v>
      </c>
      <c r="O931" s="5">
        <v>5.1255511614346503</v>
      </c>
      <c r="R931">
        <f>SLOPE(FMBtest!C907:C918,Data!$AB913:$AB924)</f>
        <v>2.1373930224424256</v>
      </c>
      <c r="S931">
        <f>SLOPE(FMBtest!D907:D918,Data!$AB913:$AB924)</f>
        <v>1.1917362995881782</v>
      </c>
      <c r="T931">
        <f>SLOPE(FMBtest!E907:E918,Data!$AB913:$AB924)</f>
        <v>0.84294009423927918</v>
      </c>
      <c r="U931">
        <f>SLOPE(FMBtest!F907:F918,Data!$AB913:$AB924)</f>
        <v>0.71541158774014846</v>
      </c>
      <c r="V931">
        <f>SLOPE(FMBtest!G907:G918,Data!$AB913:$AB924)</f>
        <v>0.71876606338218629</v>
      </c>
      <c r="W931">
        <f>SLOPE(FMBtest!H907:H918,Data!$AB913:$AB924)</f>
        <v>2.1279173662677948</v>
      </c>
      <c r="X931">
        <f>SLOPE(FMBtest!I907:I918,Data!$AB913:$AB924)</f>
        <v>1.265068604995454</v>
      </c>
      <c r="Y931">
        <f>SLOPE(FMBtest!J907:J918,Data!$AB913:$AB924)</f>
        <v>0.79839180488173356</v>
      </c>
      <c r="Z931">
        <f>SLOPE(FMBtest!K907:K918,Data!$AB913:$AB924)</f>
        <v>0.7456047492246588</v>
      </c>
      <c r="AA931">
        <f>SLOPE(FMBtest!L907:L918,Data!$AB913:$AB924)</f>
        <v>0.76773536538583653</v>
      </c>
      <c r="AB931">
        <f>SLOPE(FMBtest!M907:M918,Data!$AB913:$AB924)</f>
        <v>2.069139135280647</v>
      </c>
      <c r="AC931">
        <f>SLOPE(FMBtest!N907:N918,Data!$AB913:$AB924)</f>
        <v>1.1455805761878233</v>
      </c>
      <c r="AD931">
        <f>SLOPE(FMBtest!O907:O918,Data!$AB913:$AB924)</f>
        <v>0.82959616536042957</v>
      </c>
      <c r="AE931">
        <f>SLOPE(FMBtest!P907:P918,Data!$AB913:$AB924)</f>
        <v>0.66468185418822046</v>
      </c>
      <c r="AF931">
        <f>SLOPE(FMBtest!Q907:Q918,Data!$AB913:$AB924)</f>
        <v>0.81126966395371125</v>
      </c>
      <c r="AG931">
        <f>SLOPE(FMBtest!R907:R918,Data!$AB913:$AB924)</f>
        <v>2.2114591610732806</v>
      </c>
      <c r="AH931">
        <f>SLOPE(FMBtest!S907:S918,Data!$AB913:$AB924)</f>
        <v>1.1994776283914292</v>
      </c>
      <c r="AI931">
        <f>SLOPE(FMBtest!T907:T918,Data!$AB913:$AB924)</f>
        <v>0.91969295370913218</v>
      </c>
      <c r="AJ931">
        <f>SLOPE(FMBtest!U907:U918,Data!$AB913:$AB924)</f>
        <v>0.69818071491338562</v>
      </c>
      <c r="AK931">
        <f>SLOPE(FMBtest!V907:V918,Data!$AB913:$AB924)</f>
        <v>0.64811228124882025</v>
      </c>
      <c r="AL931">
        <f>SLOPE(FMBtest!W907:W918,Data!$AB913:$AB924)</f>
        <v>1.6338103930935177</v>
      </c>
      <c r="AM931">
        <f>SLOPE(FMBtest!X907:X918,Data!$AB913:$AB924)</f>
        <v>1.2919493455915796</v>
      </c>
      <c r="AN931">
        <f>SLOPE(FMBtest!Y907:Y918,Data!$AB913:$AB924)</f>
        <v>0.73949098384313239</v>
      </c>
      <c r="AO931">
        <f>SLOPE(FMBtest!Z907:Z918,Data!$AB913:$AB924)</f>
        <v>0.62995122484336652</v>
      </c>
      <c r="AP931">
        <f>SLOPE(FMBtest!AA907:AA918,Data!$AB913:$AB924)</f>
        <v>0.42873820215234626</v>
      </c>
      <c r="AR931">
        <f t="array" ref="AR931:AS931">LINEST(FMBtest!C907:AA907,FM_ROLLING!R931:AP931,TRUE,FALSE)</f>
        <v>-7.4988658680815776</v>
      </c>
      <c r="AS931">
        <v>1.6299931810567765</v>
      </c>
    </row>
    <row r="932" spans="1:45" x14ac:dyDescent="0.3">
      <c r="A932">
        <v>2002</v>
      </c>
      <c r="B932">
        <v>7</v>
      </c>
      <c r="C932">
        <f>SLOPE(FMBtest!C908:C931,Data!$M908:$M931)</f>
        <v>0.24348091468830607</v>
      </c>
      <c r="D932">
        <f>SLOPE(FMBtest!D908:D931,Data!$M908:$M931)</f>
        <v>0.17295517393768503</v>
      </c>
      <c r="E932">
        <f>SLOPE(FMBtest!E908:E931,Data!$M908:$M931)</f>
        <v>0.13692612610436025</v>
      </c>
      <c r="F932">
        <f>SLOPE(FMBtest!F908:F931,Data!$M908:$M931)</f>
        <v>0.13992865721133954</v>
      </c>
      <c r="G932">
        <f>SLOPE(FMBtest!G908:G931,Data!$M908:$M931)</f>
        <v>0.11206112910256269</v>
      </c>
      <c r="H932">
        <f>SLOPE(FMBtest!H908:H931,Data!$M908:$M931)</f>
        <v>0.21716471724786834</v>
      </c>
      <c r="I932">
        <f>SLOPE(FMBtest!I908:I931,Data!$M908:$M931)</f>
        <v>0.1989755107094717</v>
      </c>
      <c r="J932">
        <f>SLOPE(FMBtest!J908:J931,Data!$M908:$M931)</f>
        <v>0.17853914558445486</v>
      </c>
      <c r="K932">
        <f>SLOPE(FMBtest!K908:K931,Data!$M908:$M931)</f>
        <v>0.17134500333711511</v>
      </c>
      <c r="L932">
        <f>SLOPE(FMBtest!L908:L931,Data!$M908:$M931)</f>
        <v>0.17131584342772885</v>
      </c>
      <c r="N932" s="5">
        <f t="array" ref="N932:O932">LINEST(FMBtest!C932:L932,FM_ROLLING!C932:L932,TRUE,FALSE)</f>
        <v>-3.2357354336035669</v>
      </c>
      <c r="O932" s="5">
        <v>-6.8781109029509606</v>
      </c>
      <c r="R932">
        <f>SLOPE(FMBtest!C908:C919,Data!$AB914:$AB925)</f>
        <v>2.1483755590936457</v>
      </c>
      <c r="S932">
        <f>SLOPE(FMBtest!D908:D919,Data!$AB914:$AB925)</f>
        <v>1.2357757774998872</v>
      </c>
      <c r="T932">
        <f>SLOPE(FMBtest!E908:E919,Data!$AB914:$AB925)</f>
        <v>0.93940970529391965</v>
      </c>
      <c r="U932">
        <f>SLOPE(FMBtest!F908:F919,Data!$AB914:$AB925)</f>
        <v>0.80600111836522248</v>
      </c>
      <c r="V932">
        <f>SLOPE(FMBtest!G908:G919,Data!$AB914:$AB925)</f>
        <v>0.78170633019863678</v>
      </c>
      <c r="W932">
        <f>SLOPE(FMBtest!H908:H919,Data!$AB914:$AB925)</f>
        <v>2.1599154322301279</v>
      </c>
      <c r="X932">
        <f>SLOPE(FMBtest!I908:I919,Data!$AB914:$AB925)</f>
        <v>1.312940961276901</v>
      </c>
      <c r="Y932">
        <f>SLOPE(FMBtest!J908:J919,Data!$AB914:$AB925)</f>
        <v>0.88966760069379469</v>
      </c>
      <c r="Z932">
        <f>SLOPE(FMBtest!K908:K919,Data!$AB914:$AB925)</f>
        <v>0.77719052136839128</v>
      </c>
      <c r="AA932">
        <f>SLOPE(FMBtest!L908:L919,Data!$AB914:$AB925)</f>
        <v>0.84356053893151761</v>
      </c>
      <c r="AB932">
        <f>SLOPE(FMBtest!M908:M919,Data!$AB914:$AB925)</f>
        <v>2.0433881341782048</v>
      </c>
      <c r="AC932">
        <f>SLOPE(FMBtest!N908:N919,Data!$AB914:$AB925)</f>
        <v>1.1696936547601342</v>
      </c>
      <c r="AD932">
        <f>SLOPE(FMBtest!O908:O919,Data!$AB914:$AB925)</f>
        <v>0.82283092543180081</v>
      </c>
      <c r="AE932">
        <f>SLOPE(FMBtest!P908:P919,Data!$AB914:$AB925)</f>
        <v>0.63744718073033491</v>
      </c>
      <c r="AF932">
        <f>SLOPE(FMBtest!Q908:Q919,Data!$AB914:$AB925)</f>
        <v>0.8076811572541549</v>
      </c>
      <c r="AG932">
        <f>SLOPE(FMBtest!R908:R919,Data!$AB914:$AB925)</f>
        <v>2.1042055894062299</v>
      </c>
      <c r="AH932">
        <f>SLOPE(FMBtest!S908:S919,Data!$AB914:$AB925)</f>
        <v>1.2294489714432537</v>
      </c>
      <c r="AI932">
        <f>SLOPE(FMBtest!T908:T919,Data!$AB914:$AB925)</f>
        <v>0.90092906874150236</v>
      </c>
      <c r="AJ932">
        <f>SLOPE(FMBtest!U908:U919,Data!$AB914:$AB925)</f>
        <v>0.67655390252286962</v>
      </c>
      <c r="AK932">
        <f>SLOPE(FMBtest!V908:V919,Data!$AB914:$AB925)</f>
        <v>0.65393761116334415</v>
      </c>
      <c r="AL932">
        <f>SLOPE(FMBtest!W908:W919,Data!$AB914:$AB925)</f>
        <v>1.6543744948199099</v>
      </c>
      <c r="AM932">
        <f>SLOPE(FMBtest!X908:X919,Data!$AB914:$AB925)</f>
        <v>1.3373406110107968</v>
      </c>
      <c r="AN932">
        <f>SLOPE(FMBtest!Y908:Y919,Data!$AB914:$AB925)</f>
        <v>0.69319379627580124</v>
      </c>
      <c r="AO932">
        <f>SLOPE(FMBtest!Z908:Z919,Data!$AB914:$AB925)</f>
        <v>0.63766983362834539</v>
      </c>
      <c r="AP932">
        <f>SLOPE(FMBtest!AA908:AA919,Data!$AB914:$AB925)</f>
        <v>0.4306134330514646</v>
      </c>
      <c r="AR932">
        <f t="array" ref="AR932:AS932">LINEST(FMBtest!C908:AA908,FM_ROLLING!R932:AP932,TRUE,FALSE)</f>
        <v>-4.9696719544583541</v>
      </c>
      <c r="AS932">
        <v>-6.1740256342032049</v>
      </c>
    </row>
    <row r="933" spans="1:45" x14ac:dyDescent="0.3">
      <c r="A933">
        <v>2002</v>
      </c>
      <c r="B933">
        <v>8</v>
      </c>
      <c r="C933">
        <f>SLOPE(FMBtest!C909:C932,Data!$M909:$M932)</f>
        <v>0.16948514895889566</v>
      </c>
      <c r="D933">
        <f>SLOPE(FMBtest!D909:D932,Data!$M909:$M932)</f>
        <v>0.11753142235141117</v>
      </c>
      <c r="E933">
        <f>SLOPE(FMBtest!E909:E932,Data!$M909:$M932)</f>
        <v>8.587542594405162E-2</v>
      </c>
      <c r="F933">
        <f>SLOPE(FMBtest!F909:F932,Data!$M909:$M932)</f>
        <v>9.6973350815870621E-2</v>
      </c>
      <c r="G933">
        <f>SLOPE(FMBtest!G909:G932,Data!$M909:$M932)</f>
        <v>6.4675821375916043E-2</v>
      </c>
      <c r="H933">
        <f>SLOPE(FMBtest!H909:H932,Data!$M909:$M932)</f>
        <v>0.13843726602223894</v>
      </c>
      <c r="I933">
        <f>SLOPE(FMBtest!I909:I932,Data!$M909:$M932)</f>
        <v>0.14389211201161894</v>
      </c>
      <c r="J933">
        <f>SLOPE(FMBtest!J909:J932,Data!$M909:$M932)</f>
        <v>0.12916029682744998</v>
      </c>
      <c r="K933">
        <f>SLOPE(FMBtest!K909:K932,Data!$M909:$M932)</f>
        <v>0.12679785868998705</v>
      </c>
      <c r="L933">
        <f>SLOPE(FMBtest!L909:L932,Data!$M909:$M932)</f>
        <v>0.11748244630429965</v>
      </c>
      <c r="N933" s="5">
        <f t="array" ref="N933:O933">LINEST(FMBtest!C933:L933,FM_ROLLING!C933:L933,TRUE,FALSE)</f>
        <v>8.493712447358865</v>
      </c>
      <c r="O933" s="5">
        <v>-2.6570160625054222</v>
      </c>
      <c r="R933">
        <f>SLOPE(FMBtest!C909:C920,Data!$AB915:$AB926)</f>
        <v>2.0429055681274777</v>
      </c>
      <c r="S933">
        <f>SLOPE(FMBtest!D909:D920,Data!$AB915:$AB926)</f>
        <v>1.1118714582667819</v>
      </c>
      <c r="T933">
        <f>SLOPE(FMBtest!E909:E920,Data!$AB915:$AB926)</f>
        <v>0.80656941384371572</v>
      </c>
      <c r="U933">
        <f>SLOPE(FMBtest!F909:F920,Data!$AB915:$AB926)</f>
        <v>0.68054540537762009</v>
      </c>
      <c r="V933">
        <f>SLOPE(FMBtest!G909:G920,Data!$AB915:$AB926)</f>
        <v>0.64544461816598642</v>
      </c>
      <c r="W933">
        <f>SLOPE(FMBtest!H909:H920,Data!$AB915:$AB926)</f>
        <v>2.0407669115181561</v>
      </c>
      <c r="X933">
        <f>SLOPE(FMBtest!I909:I920,Data!$AB915:$AB926)</f>
        <v>1.206945035912345</v>
      </c>
      <c r="Y933">
        <f>SLOPE(FMBtest!J909:J920,Data!$AB915:$AB926)</f>
        <v>0.72422259129338595</v>
      </c>
      <c r="Z933">
        <f>SLOPE(FMBtest!K909:K920,Data!$AB915:$AB926)</f>
        <v>0.6351355219075504</v>
      </c>
      <c r="AA933">
        <f>SLOPE(FMBtest!L909:L920,Data!$AB915:$AB926)</f>
        <v>0.65525057319818103</v>
      </c>
      <c r="AB933">
        <f>SLOPE(FMBtest!M909:M920,Data!$AB915:$AB926)</f>
        <v>2.1377408043353054</v>
      </c>
      <c r="AC933">
        <f>SLOPE(FMBtest!N909:N920,Data!$AB915:$AB926)</f>
        <v>1.0830353164191657</v>
      </c>
      <c r="AD933">
        <f>SLOPE(FMBtest!O909:O920,Data!$AB915:$AB926)</f>
        <v>0.72996398131708817</v>
      </c>
      <c r="AE933">
        <f>SLOPE(FMBtest!P909:P920,Data!$AB915:$AB926)</f>
        <v>0.55360263608802263</v>
      </c>
      <c r="AF933">
        <f>SLOPE(FMBtest!Q909:Q920,Data!$AB915:$AB926)</f>
        <v>0.70315460681340758</v>
      </c>
      <c r="AG933">
        <f>SLOPE(FMBtest!R909:R920,Data!$AB915:$AB926)</f>
        <v>2.0982675403545716</v>
      </c>
      <c r="AH933">
        <f>SLOPE(FMBtest!S909:S920,Data!$AB915:$AB926)</f>
        <v>1.2391426859926538</v>
      </c>
      <c r="AI933">
        <f>SLOPE(FMBtest!T909:T920,Data!$AB915:$AB926)</f>
        <v>0.8496816022254432</v>
      </c>
      <c r="AJ933">
        <f>SLOPE(FMBtest!U909:U920,Data!$AB915:$AB926)</f>
        <v>0.62666928222243223</v>
      </c>
      <c r="AK933">
        <f>SLOPE(FMBtest!V909:V920,Data!$AB915:$AB926)</f>
        <v>0.55670619342409777</v>
      </c>
      <c r="AL933">
        <f>SLOPE(FMBtest!W909:W920,Data!$AB915:$AB926)</f>
        <v>1.7837235291229661</v>
      </c>
      <c r="AM933">
        <f>SLOPE(FMBtest!X909:X920,Data!$AB915:$AB926)</f>
        <v>1.3977328149226829</v>
      </c>
      <c r="AN933">
        <f>SLOPE(FMBtest!Y909:Y920,Data!$AB915:$AB926)</f>
        <v>0.66685266815165045</v>
      </c>
      <c r="AO933">
        <f>SLOPE(FMBtest!Z909:Z920,Data!$AB915:$AB926)</f>
        <v>0.64021451594519363</v>
      </c>
      <c r="AP933">
        <f>SLOPE(FMBtest!AA909:AA920,Data!$AB915:$AB926)</f>
        <v>0.33728319742608553</v>
      </c>
      <c r="AR933">
        <f t="array" ref="AR933:AS933">LINEST(FMBtest!C909:AA909,FM_ROLLING!R933:AP933,TRUE,FALSE)</f>
        <v>-1.5982531227468839</v>
      </c>
      <c r="AS933">
        <v>1.8904059240782556</v>
      </c>
    </row>
    <row r="934" spans="1:45" x14ac:dyDescent="0.3">
      <c r="A934">
        <v>2002</v>
      </c>
      <c r="B934">
        <v>9</v>
      </c>
      <c r="C934">
        <f>SLOPE(FMBtest!C910:C933,Data!$M910:$M933)</f>
        <v>0.14844368487234041</v>
      </c>
      <c r="D934">
        <f>SLOPE(FMBtest!D910:D933,Data!$M910:$M933)</f>
        <v>0.10661458126088888</v>
      </c>
      <c r="E934">
        <f>SLOPE(FMBtest!E910:E933,Data!$M910:$M933)</f>
        <v>7.7509461302404936E-2</v>
      </c>
      <c r="F934">
        <f>SLOPE(FMBtest!F910:F933,Data!$M910:$M933)</f>
        <v>9.0056750696246926E-2</v>
      </c>
      <c r="G934">
        <f>SLOPE(FMBtest!G910:G933,Data!$M910:$M933)</f>
        <v>5.3576527666927012E-2</v>
      </c>
      <c r="H934">
        <f>SLOPE(FMBtest!H910:H933,Data!$M910:$M933)</f>
        <v>0.12663243675204294</v>
      </c>
      <c r="I934">
        <f>SLOPE(FMBtest!I910:I933,Data!$M910:$M933)</f>
        <v>0.13852318552066653</v>
      </c>
      <c r="J934">
        <f>SLOPE(FMBtest!J910:J933,Data!$M910:$M933)</f>
        <v>0.13125136641661714</v>
      </c>
      <c r="K934">
        <f>SLOPE(FMBtest!K910:K933,Data!$M910:$M933)</f>
        <v>0.12868369166736351</v>
      </c>
      <c r="L934">
        <f>SLOPE(FMBtest!L910:L933,Data!$M910:$M933)</f>
        <v>0.11578649608274348</v>
      </c>
      <c r="N934" s="5">
        <f t="array" ref="N934:O934">LINEST(FMBtest!C934:L934,FM_ROLLING!C934:L934,TRUE,FALSE)</f>
        <v>-8.5545966672638603</v>
      </c>
      <c r="O934" s="5">
        <v>5.7476153294848435</v>
      </c>
      <c r="R934">
        <f>SLOPE(FMBtest!C910:C921,Data!$AB916:$AB927)</f>
        <v>2.0212817828240959</v>
      </c>
      <c r="S934">
        <f>SLOPE(FMBtest!D910:D921,Data!$AB916:$AB927)</f>
        <v>1.1076901558751882</v>
      </c>
      <c r="T934">
        <f>SLOPE(FMBtest!E910:E921,Data!$AB916:$AB927)</f>
        <v>0.80353883338587873</v>
      </c>
      <c r="U934">
        <f>SLOPE(FMBtest!F910:F921,Data!$AB916:$AB927)</f>
        <v>0.68187566853399506</v>
      </c>
      <c r="V934">
        <f>SLOPE(FMBtest!G910:G921,Data!$AB916:$AB927)</f>
        <v>0.64157910691969522</v>
      </c>
      <c r="W934">
        <f>SLOPE(FMBtest!H910:H921,Data!$AB916:$AB927)</f>
        <v>2.0324297530555024</v>
      </c>
      <c r="X934">
        <f>SLOPE(FMBtest!I910:I921,Data!$AB916:$AB927)</f>
        <v>1.2082666631458019</v>
      </c>
      <c r="Y934">
        <f>SLOPE(FMBtest!J910:J921,Data!$AB916:$AB927)</f>
        <v>0.72913251984901539</v>
      </c>
      <c r="Z934">
        <f>SLOPE(FMBtest!K910:K921,Data!$AB916:$AB927)</f>
        <v>0.64009219649751747</v>
      </c>
      <c r="AA934">
        <f>SLOPE(FMBtest!L910:L921,Data!$AB916:$AB927)</f>
        <v>0.65993238166305801</v>
      </c>
      <c r="AB934">
        <f>SLOPE(FMBtest!M910:M921,Data!$AB916:$AB927)</f>
        <v>2.1360978560161659</v>
      </c>
      <c r="AC934">
        <f>SLOPE(FMBtest!N910:N921,Data!$AB916:$AB927)</f>
        <v>1.0925376971162126</v>
      </c>
      <c r="AD934">
        <f>SLOPE(FMBtest!O910:O921,Data!$AB916:$AB927)</f>
        <v>0.73832212084053805</v>
      </c>
      <c r="AE934">
        <f>SLOPE(FMBtest!P910:P921,Data!$AB916:$AB927)</f>
        <v>0.56362574571066548</v>
      </c>
      <c r="AF934">
        <f>SLOPE(FMBtest!Q910:Q921,Data!$AB916:$AB927)</f>
        <v>0.71530407560153053</v>
      </c>
      <c r="AG934">
        <f>SLOPE(FMBtest!R910:R921,Data!$AB916:$AB927)</f>
        <v>2.0880356068702968</v>
      </c>
      <c r="AH934">
        <f>SLOPE(FMBtest!S910:S921,Data!$AB916:$AB927)</f>
        <v>1.2375361444771231</v>
      </c>
      <c r="AI934">
        <f>SLOPE(FMBtest!T910:T921,Data!$AB916:$AB927)</f>
        <v>0.85264181439302555</v>
      </c>
      <c r="AJ934">
        <f>SLOPE(FMBtest!U910:U921,Data!$AB916:$AB927)</f>
        <v>0.63855403065419247</v>
      </c>
      <c r="AK934">
        <f>SLOPE(FMBtest!V910:V921,Data!$AB916:$AB927)</f>
        <v>0.56974409502922818</v>
      </c>
      <c r="AL934">
        <f>SLOPE(FMBtest!W910:W921,Data!$AB916:$AB927)</f>
        <v>1.7742611569381328</v>
      </c>
      <c r="AM934">
        <f>SLOPE(FMBtest!X910:X921,Data!$AB916:$AB927)</f>
        <v>1.3910636712381921</v>
      </c>
      <c r="AN934">
        <f>SLOPE(FMBtest!Y910:Y921,Data!$AB916:$AB927)</f>
        <v>0.67271314497393397</v>
      </c>
      <c r="AO934">
        <f>SLOPE(FMBtest!Z910:Z921,Data!$AB916:$AB927)</f>
        <v>0.64162530628948111</v>
      </c>
      <c r="AP934">
        <f>SLOPE(FMBtest!AA910:AA921,Data!$AB916:$AB927)</f>
        <v>0.34124541471853942</v>
      </c>
      <c r="AR934">
        <f t="array" ref="AR934:AS934">LINEST(FMBtest!C910:AA910,FM_ROLLING!R934:AP934,TRUE,FALSE)</f>
        <v>-7.976763281184053</v>
      </c>
      <c r="AS934">
        <v>-0.72202616507653694</v>
      </c>
    </row>
    <row r="935" spans="1:45" x14ac:dyDescent="0.3">
      <c r="A935">
        <v>2002</v>
      </c>
      <c r="B935">
        <v>10</v>
      </c>
      <c r="C935">
        <f>SLOPE(FMBtest!C911:C934,Data!$M911:$M934)</f>
        <v>0.25049919956165306</v>
      </c>
      <c r="D935">
        <f>SLOPE(FMBtest!D911:D934,Data!$M911:$M934)</f>
        <v>0.16724008811615668</v>
      </c>
      <c r="E935">
        <f>SLOPE(FMBtest!E911:E934,Data!$M911:$M934)</f>
        <v>0.13241677386700562</v>
      </c>
      <c r="F935">
        <f>SLOPE(FMBtest!F911:F934,Data!$M911:$M934)</f>
        <v>0.13353990050312536</v>
      </c>
      <c r="G935">
        <f>SLOPE(FMBtest!G911:G934,Data!$M911:$M934)</f>
        <v>9.6022267389847399E-2</v>
      </c>
      <c r="H935">
        <f>SLOPE(FMBtest!H911:H934,Data!$M911:$M934)</f>
        <v>0.2280561734064859</v>
      </c>
      <c r="I935">
        <f>SLOPE(FMBtest!I911:I934,Data!$M911:$M934)</f>
        <v>0.20797608608088569</v>
      </c>
      <c r="J935">
        <f>SLOPE(FMBtest!J911:J934,Data!$M911:$M934)</f>
        <v>0.17868610042310212</v>
      </c>
      <c r="K935">
        <f>SLOPE(FMBtest!K911:K934,Data!$M911:$M934)</f>
        <v>0.16438586944269995</v>
      </c>
      <c r="L935">
        <f>SLOPE(FMBtest!L911:L934,Data!$M911:$M934)</f>
        <v>0.15473462215985159</v>
      </c>
      <c r="N935" s="5">
        <f t="array" ref="N935:O935">LINEST(FMBtest!C935:L935,FM_ROLLING!C935:L935,TRUE,FALSE)</f>
        <v>7.2987182483911326</v>
      </c>
      <c r="O935" s="5">
        <v>0.69532296636044588</v>
      </c>
      <c r="R935">
        <f>SLOPE(FMBtest!C911:C922,Data!$AB917:$AB928)</f>
        <v>2.2270245265518418</v>
      </c>
      <c r="S935">
        <f>SLOPE(FMBtest!D911:D922,Data!$AB917:$AB928)</f>
        <v>1.1992558674697382</v>
      </c>
      <c r="T935">
        <f>SLOPE(FMBtest!E911:E922,Data!$AB917:$AB928)</f>
        <v>0.76700081011588173</v>
      </c>
      <c r="U935">
        <f>SLOPE(FMBtest!F911:F922,Data!$AB917:$AB928)</f>
        <v>0.66540429478825447</v>
      </c>
      <c r="V935">
        <f>SLOPE(FMBtest!G911:G922,Data!$AB917:$AB928)</f>
        <v>0.53277165298862317</v>
      </c>
      <c r="W935">
        <f>SLOPE(FMBtest!H911:H922,Data!$AB917:$AB928)</f>
        <v>2.2868322120859901</v>
      </c>
      <c r="X935">
        <f>SLOPE(FMBtest!I911:I922,Data!$AB917:$AB928)</f>
        <v>1.3345527338475811</v>
      </c>
      <c r="Y935">
        <f>SLOPE(FMBtest!J911:J922,Data!$AB917:$AB928)</f>
        <v>0.77851643126342862</v>
      </c>
      <c r="Z935">
        <f>SLOPE(FMBtest!K911:K922,Data!$AB917:$AB928)</f>
        <v>0.76417268383173098</v>
      </c>
      <c r="AA935">
        <f>SLOPE(FMBtest!L911:L922,Data!$AB917:$AB928)</f>
        <v>0.73986051917861284</v>
      </c>
      <c r="AB935">
        <f>SLOPE(FMBtest!M911:M922,Data!$AB917:$AB928)</f>
        <v>2.3240437697392369</v>
      </c>
      <c r="AC935">
        <f>SLOPE(FMBtest!N911:N922,Data!$AB917:$AB928)</f>
        <v>1.2243332981109036</v>
      </c>
      <c r="AD935">
        <f>SLOPE(FMBtest!O911:O922,Data!$AB917:$AB928)</f>
        <v>0.8602559496554073</v>
      </c>
      <c r="AE935">
        <f>SLOPE(FMBtest!P911:P922,Data!$AB917:$AB928)</f>
        <v>0.62890963098634556</v>
      </c>
      <c r="AF935">
        <f>SLOPE(FMBtest!Q911:Q922,Data!$AB917:$AB928)</f>
        <v>0.81462317870686718</v>
      </c>
      <c r="AG935">
        <f>SLOPE(FMBtest!R911:R922,Data!$AB917:$AB928)</f>
        <v>2.1376156763293532</v>
      </c>
      <c r="AH935">
        <f>SLOPE(FMBtest!S911:S922,Data!$AB917:$AB928)</f>
        <v>1.2416221102931684</v>
      </c>
      <c r="AI935">
        <f>SLOPE(FMBtest!T911:T922,Data!$AB917:$AB928)</f>
        <v>0.88949174034024869</v>
      </c>
      <c r="AJ935">
        <f>SLOPE(FMBtest!U911:U922,Data!$AB917:$AB928)</f>
        <v>0.63604569523205712</v>
      </c>
      <c r="AK935">
        <f>SLOPE(FMBtest!V911:V922,Data!$AB917:$AB928)</f>
        <v>0.56261491317671097</v>
      </c>
      <c r="AL935">
        <f>SLOPE(FMBtest!W911:W922,Data!$AB917:$AB928)</f>
        <v>1.8783762459934485</v>
      </c>
      <c r="AM935">
        <f>SLOPE(FMBtest!X911:X922,Data!$AB917:$AB928)</f>
        <v>1.4532347105303327</v>
      </c>
      <c r="AN935">
        <f>SLOPE(FMBtest!Y911:Y922,Data!$AB917:$AB928)</f>
        <v>0.57985793620043924</v>
      </c>
      <c r="AO935">
        <f>SLOPE(FMBtest!Z911:Z922,Data!$AB917:$AB928)</f>
        <v>0.62575722353327945</v>
      </c>
      <c r="AP935">
        <f>SLOPE(FMBtest!AA911:AA922,Data!$AB917:$AB928)</f>
        <v>0.34207084404682242</v>
      </c>
      <c r="AR935">
        <f t="array" ref="AR935:AS935">LINEST(FMBtest!C911:AA911,FM_ROLLING!R935:AP935,TRUE,FALSE)</f>
        <v>3.4720086688177885</v>
      </c>
      <c r="AS935">
        <v>1.1927897686102265</v>
      </c>
    </row>
    <row r="936" spans="1:45" x14ac:dyDescent="0.3">
      <c r="A936">
        <v>2002</v>
      </c>
      <c r="B936">
        <v>11</v>
      </c>
      <c r="C936">
        <f>SLOPE(FMBtest!C912:C935,Data!$M912:$M935)</f>
        <v>0.2744024483910919</v>
      </c>
      <c r="D936">
        <f>SLOPE(FMBtest!D912:D935,Data!$M912:$M935)</f>
        <v>0.17285707033398154</v>
      </c>
      <c r="E936">
        <f>SLOPE(FMBtest!E912:E935,Data!$M912:$M935)</f>
        <v>0.13353170117419122</v>
      </c>
      <c r="F936">
        <f>SLOPE(FMBtest!F912:F935,Data!$M912:$M935)</f>
        <v>0.14203167346530243</v>
      </c>
      <c r="G936">
        <f>SLOPE(FMBtest!G912:G935,Data!$M912:$M935)</f>
        <v>0.10733404962080526</v>
      </c>
      <c r="H936">
        <f>SLOPE(FMBtest!H912:H935,Data!$M912:$M935)</f>
        <v>0.2579539147045819</v>
      </c>
      <c r="I936">
        <f>SLOPE(FMBtest!I912:I935,Data!$M912:$M935)</f>
        <v>0.21916656314262264</v>
      </c>
      <c r="J936">
        <f>SLOPE(FMBtest!J912:J935,Data!$M912:$M935)</f>
        <v>0.18133198031618283</v>
      </c>
      <c r="K936">
        <f>SLOPE(FMBtest!K912:K935,Data!$M912:$M935)</f>
        <v>0.17838232700610943</v>
      </c>
      <c r="L936">
        <f>SLOPE(FMBtest!L912:L935,Data!$M912:$M935)</f>
        <v>0.16751394647316364</v>
      </c>
      <c r="N936" s="5">
        <f t="array" ref="N936:O936">LINEST(FMBtest!C936:L936,FM_ROLLING!C936:L936,TRUE,FALSE)</f>
        <v>-7.5830846401002541</v>
      </c>
      <c r="O936" s="5">
        <v>10.22912118034486</v>
      </c>
      <c r="R936">
        <f>SLOPE(FMBtest!C912:C923,Data!$AB918:$AB929)</f>
        <v>2.4449499399730574</v>
      </c>
      <c r="S936">
        <f>SLOPE(FMBtest!D912:D923,Data!$AB918:$AB929)</f>
        <v>1.4442859629187386</v>
      </c>
      <c r="T936">
        <f>SLOPE(FMBtest!E912:E923,Data!$AB918:$AB929)</f>
        <v>0.96173903746128619</v>
      </c>
      <c r="U936">
        <f>SLOPE(FMBtest!F912:F923,Data!$AB918:$AB929)</f>
        <v>0.86614854537358688</v>
      </c>
      <c r="V936">
        <f>SLOPE(FMBtest!G912:G923,Data!$AB918:$AB929)</f>
        <v>0.70516139467462213</v>
      </c>
      <c r="W936">
        <f>SLOPE(FMBtest!H912:H923,Data!$AB918:$AB929)</f>
        <v>2.4493571250331554</v>
      </c>
      <c r="X936">
        <f>SLOPE(FMBtest!I912:I923,Data!$AB918:$AB929)</f>
        <v>1.5223801685809986</v>
      </c>
      <c r="Y936">
        <f>SLOPE(FMBtest!J912:J923,Data!$AB918:$AB929)</f>
        <v>0.99050764739308494</v>
      </c>
      <c r="Z936">
        <f>SLOPE(FMBtest!K912:K923,Data!$AB918:$AB929)</f>
        <v>0.92850038882154684</v>
      </c>
      <c r="AA936">
        <f>SLOPE(FMBtest!L912:L923,Data!$AB918:$AB929)</f>
        <v>0.98291456805794686</v>
      </c>
      <c r="AB936">
        <f>SLOPE(FMBtest!M912:M923,Data!$AB918:$AB929)</f>
        <v>2.3930961074975006</v>
      </c>
      <c r="AC936">
        <f>SLOPE(FMBtest!N912:N923,Data!$AB918:$AB929)</f>
        <v>1.4415017000374557</v>
      </c>
      <c r="AD936">
        <f>SLOPE(FMBtest!O912:O923,Data!$AB918:$AB929)</f>
        <v>1.0018379568055384</v>
      </c>
      <c r="AE936">
        <f>SLOPE(FMBtest!P912:P923,Data!$AB918:$AB929)</f>
        <v>0.81746591854884576</v>
      </c>
      <c r="AF936">
        <f>SLOPE(FMBtest!Q912:Q923,Data!$AB918:$AB929)</f>
        <v>0.93448933375304066</v>
      </c>
      <c r="AG936">
        <f>SLOPE(FMBtest!R912:R923,Data!$AB918:$AB929)</f>
        <v>2.2433832444813895</v>
      </c>
      <c r="AH936">
        <f>SLOPE(FMBtest!S912:S923,Data!$AB918:$AB929)</f>
        <v>1.2799928469815987</v>
      </c>
      <c r="AI936">
        <f>SLOPE(FMBtest!T912:T923,Data!$AB918:$AB929)</f>
        <v>1.0248651934432029</v>
      </c>
      <c r="AJ936">
        <f>SLOPE(FMBtest!U912:U923,Data!$AB918:$AB929)</f>
        <v>0.77848726299862092</v>
      </c>
      <c r="AK936">
        <f>SLOPE(FMBtest!V912:V923,Data!$AB918:$AB929)</f>
        <v>0.74557355747035237</v>
      </c>
      <c r="AL936">
        <f>SLOPE(FMBtest!W912:W923,Data!$AB918:$AB929)</f>
        <v>1.7375691112579594</v>
      </c>
      <c r="AM936">
        <f>SLOPE(FMBtest!X912:X923,Data!$AB918:$AB929)</f>
        <v>1.3758599463591934</v>
      </c>
      <c r="AN936">
        <f>SLOPE(FMBtest!Y912:Y923,Data!$AB918:$AB929)</f>
        <v>0.56819116936991443</v>
      </c>
      <c r="AO936">
        <f>SLOPE(FMBtest!Z912:Z923,Data!$AB918:$AB929)</f>
        <v>0.69281466662544733</v>
      </c>
      <c r="AP936">
        <f>SLOPE(FMBtest!AA912:AA923,Data!$AB918:$AB929)</f>
        <v>0.42328754980254896</v>
      </c>
      <c r="AR936">
        <f t="array" ref="AR936:AS936">LINEST(FMBtest!C912:AA912,FM_ROLLING!R936:AP936,TRUE,FALSE)</f>
        <v>13.477168612224043</v>
      </c>
      <c r="AS936">
        <v>-8.1704679965367824</v>
      </c>
    </row>
    <row r="937" spans="1:45" x14ac:dyDescent="0.3">
      <c r="A937">
        <v>2002</v>
      </c>
      <c r="B937">
        <v>12</v>
      </c>
      <c r="C937">
        <f>SLOPE(FMBtest!C913:C936,Data!$M913:$M936)</f>
        <v>0.40418759544779648</v>
      </c>
      <c r="D937">
        <f>SLOPE(FMBtest!D913:D936,Data!$M913:$M936)</f>
        <v>0.23245404155061522</v>
      </c>
      <c r="E937">
        <f>SLOPE(FMBtest!E913:E936,Data!$M913:$M936)</f>
        <v>0.16204874026310256</v>
      </c>
      <c r="F937">
        <f>SLOPE(FMBtest!F913:F936,Data!$M913:$M936)</f>
        <v>0.16462362742782582</v>
      </c>
      <c r="G937">
        <f>SLOPE(FMBtest!G913:G936,Data!$M913:$M936)</f>
        <v>0.12454130881566018</v>
      </c>
      <c r="H937">
        <f>SLOPE(FMBtest!H913:H936,Data!$M913:$M936)</f>
        <v>0.36742978312502284</v>
      </c>
      <c r="I937">
        <f>SLOPE(FMBtest!I913:I936,Data!$M913:$M936)</f>
        <v>0.26550039239395157</v>
      </c>
      <c r="J937">
        <f>SLOPE(FMBtest!J913:J936,Data!$M913:$M936)</f>
        <v>0.19527903677901792</v>
      </c>
      <c r="K937">
        <f>SLOPE(FMBtest!K913:K936,Data!$M913:$M936)</f>
        <v>0.19781789567221417</v>
      </c>
      <c r="L937">
        <f>SLOPE(FMBtest!L913:L936,Data!$M913:$M936)</f>
        <v>0.17878104733128586</v>
      </c>
      <c r="N937" s="5">
        <f t="array" ref="N937:O937">LINEST(FMBtest!C937:L937,FM_ROLLING!C937:L937,TRUE,FALSE)</f>
        <v>11.1007899908347</v>
      </c>
      <c r="O937" s="5">
        <v>1.1329624313120519</v>
      </c>
      <c r="R937">
        <f>SLOPE(FMBtest!C913:C924,Data!$AB919:$AB930)</f>
        <v>2.1687593288541782</v>
      </c>
      <c r="S937">
        <f>SLOPE(FMBtest!D913:D924,Data!$AB919:$AB930)</f>
        <v>1.3662082795383854</v>
      </c>
      <c r="T937">
        <f>SLOPE(FMBtest!E913:E924,Data!$AB919:$AB930)</f>
        <v>0.95997386989094613</v>
      </c>
      <c r="U937">
        <f>SLOPE(FMBtest!F913:F924,Data!$AB919:$AB930)</f>
        <v>0.90229434793211083</v>
      </c>
      <c r="V937">
        <f>SLOPE(FMBtest!G913:G924,Data!$AB919:$AB930)</f>
        <v>0.74003291880460642</v>
      </c>
      <c r="W937">
        <f>SLOPE(FMBtest!H913:H924,Data!$AB919:$AB930)</f>
        <v>2.2574157771266057</v>
      </c>
      <c r="X937">
        <f>SLOPE(FMBtest!I913:I924,Data!$AB919:$AB930)</f>
        <v>1.5019388354098928</v>
      </c>
      <c r="Y937">
        <f>SLOPE(FMBtest!J913:J924,Data!$AB919:$AB930)</f>
        <v>1.066620314201965</v>
      </c>
      <c r="Z937">
        <f>SLOPE(FMBtest!K913:K924,Data!$AB919:$AB930)</f>
        <v>0.96917111348241058</v>
      </c>
      <c r="AA937">
        <f>SLOPE(FMBtest!L913:L924,Data!$AB919:$AB930)</f>
        <v>1.0902376151949402</v>
      </c>
      <c r="AB937">
        <f>SLOPE(FMBtest!M913:M924,Data!$AB919:$AB930)</f>
        <v>2.1481326393169824</v>
      </c>
      <c r="AC937">
        <f>SLOPE(FMBtest!N913:N924,Data!$AB919:$AB930)</f>
        <v>1.4205492163208164</v>
      </c>
      <c r="AD937">
        <f>SLOPE(FMBtest!O913:O924,Data!$AB919:$AB930)</f>
        <v>1.0381080759388484</v>
      </c>
      <c r="AE937">
        <f>SLOPE(FMBtest!P913:P924,Data!$AB919:$AB930)</f>
        <v>0.88759443964790663</v>
      </c>
      <c r="AF937">
        <f>SLOPE(FMBtest!Q913:Q924,Data!$AB919:$AB930)</f>
        <v>1.0114329370052926</v>
      </c>
      <c r="AG937">
        <f>SLOPE(FMBtest!R913:R924,Data!$AB919:$AB930)</f>
        <v>1.9509936852865473</v>
      </c>
      <c r="AH937">
        <f>SLOPE(FMBtest!S913:S924,Data!$AB919:$AB930)</f>
        <v>1.2062113686543325</v>
      </c>
      <c r="AI937">
        <f>SLOPE(FMBtest!T913:T924,Data!$AB919:$AB930)</f>
        <v>1.0395264368269417</v>
      </c>
      <c r="AJ937">
        <f>SLOPE(FMBtest!U913:U924,Data!$AB919:$AB930)</f>
        <v>0.82215608498993931</v>
      </c>
      <c r="AK937">
        <f>SLOPE(FMBtest!V913:V924,Data!$AB919:$AB930)</f>
        <v>0.8905883062808454</v>
      </c>
      <c r="AL937">
        <f>SLOPE(FMBtest!W913:W924,Data!$AB919:$AB930)</f>
        <v>1.7103910868909153</v>
      </c>
      <c r="AM937">
        <f>SLOPE(FMBtest!X913:X924,Data!$AB919:$AB930)</f>
        <v>1.4216273404310977</v>
      </c>
      <c r="AN937">
        <f>SLOPE(FMBtest!Y913:Y924,Data!$AB919:$AB930)</f>
        <v>0.61556848390312524</v>
      </c>
      <c r="AO937">
        <f>SLOPE(FMBtest!Z913:Z924,Data!$AB919:$AB930)</f>
        <v>0.75908164941996747</v>
      </c>
      <c r="AP937">
        <f>SLOPE(FMBtest!AA913:AA924,Data!$AB919:$AB930)</f>
        <v>0.61730839968272866</v>
      </c>
      <c r="AR937">
        <f t="array" ref="AR937:AS937">LINEST(FMBtest!C913:AA913,FM_ROLLING!R937:AP937,TRUE,FALSE)</f>
        <v>-8.711623133002492</v>
      </c>
      <c r="AS937">
        <v>5.5097580593841524</v>
      </c>
    </row>
    <row r="938" spans="1:45" x14ac:dyDescent="0.3">
      <c r="A938">
        <v>2003</v>
      </c>
      <c r="B938">
        <v>1</v>
      </c>
      <c r="C938">
        <f>SLOPE(FMBtest!C914:C937,Data!$M914:$M937)</f>
        <v>0.33809379452076033</v>
      </c>
      <c r="D938">
        <f>SLOPE(FMBtest!D914:D937,Data!$M914:$M937)</f>
        <v>0.19619102100547159</v>
      </c>
      <c r="E938">
        <f>SLOPE(FMBtest!E914:E937,Data!$M914:$M937)</f>
        <v>0.14266714506092495</v>
      </c>
      <c r="F938">
        <f>SLOPE(FMBtest!F914:F937,Data!$M914:$M937)</f>
        <v>0.15217588625257097</v>
      </c>
      <c r="G938">
        <f>SLOPE(FMBtest!G914:G937,Data!$M914:$M937)</f>
        <v>0.11405579641882167</v>
      </c>
      <c r="H938">
        <f>SLOPE(FMBtest!H914:H937,Data!$M914:$M937)</f>
        <v>0.28351512218575858</v>
      </c>
      <c r="I938">
        <f>SLOPE(FMBtest!I914:I937,Data!$M914:$M937)</f>
        <v>0.23962074748658091</v>
      </c>
      <c r="J938">
        <f>SLOPE(FMBtest!J914:J937,Data!$M914:$M937)</f>
        <v>0.18838494079618789</v>
      </c>
      <c r="K938">
        <f>SLOPE(FMBtest!K914:K937,Data!$M914:$M937)</f>
        <v>0.19058307413188558</v>
      </c>
      <c r="L938">
        <f>SLOPE(FMBtest!L914:L937,Data!$M914:$M937)</f>
        <v>0.17155696729744707</v>
      </c>
      <c r="N938" s="5">
        <f t="array" ref="N938:O938">LINEST(FMBtest!C938:L938,FM_ROLLING!C938:L938,TRUE,FALSE)</f>
        <v>-28.170223761063173</v>
      </c>
      <c r="O938" s="5">
        <v>1.538496071982455</v>
      </c>
      <c r="R938">
        <f>SLOPE(FMBtest!C914:C925,Data!$AB920:$AB931)</f>
        <v>2.0606349839280411</v>
      </c>
      <c r="S938">
        <f>SLOPE(FMBtest!D914:D925,Data!$AB920:$AB931)</f>
        <v>1.3067545161547409</v>
      </c>
      <c r="T938">
        <f>SLOPE(FMBtest!E914:E925,Data!$AB920:$AB931)</f>
        <v>1.0030931041246667</v>
      </c>
      <c r="U938">
        <f>SLOPE(FMBtest!F914:F925,Data!$AB920:$AB931)</f>
        <v>0.89402368383415032</v>
      </c>
      <c r="V938">
        <f>SLOPE(FMBtest!G914:G925,Data!$AB920:$AB931)</f>
        <v>0.72177747092114519</v>
      </c>
      <c r="W938">
        <f>SLOPE(FMBtest!H914:H925,Data!$AB920:$AB931)</f>
        <v>2.1084439300749707</v>
      </c>
      <c r="X938">
        <f>SLOPE(FMBtest!I914:I925,Data!$AB920:$AB931)</f>
        <v>1.6849179577409046</v>
      </c>
      <c r="Y938">
        <f>SLOPE(FMBtest!J914:J925,Data!$AB920:$AB931)</f>
        <v>1.2291682375478206</v>
      </c>
      <c r="Z938">
        <f>SLOPE(FMBtest!K914:K925,Data!$AB920:$AB931)</f>
        <v>1.0733485891049854</v>
      </c>
      <c r="AA938">
        <f>SLOPE(FMBtest!L914:L925,Data!$AB920:$AB931)</f>
        <v>1.1843117876864564</v>
      </c>
      <c r="AB938">
        <f>SLOPE(FMBtest!M914:M925,Data!$AB920:$AB931)</f>
        <v>2.1336975273145486</v>
      </c>
      <c r="AC938">
        <f>SLOPE(FMBtest!N914:N925,Data!$AB920:$AB931)</f>
        <v>1.4378999038553648</v>
      </c>
      <c r="AD938">
        <f>SLOPE(FMBtest!O914:O925,Data!$AB920:$AB931)</f>
        <v>1.1326151957897077</v>
      </c>
      <c r="AE938">
        <f>SLOPE(FMBtest!P914:P925,Data!$AB920:$AB931)</f>
        <v>0.99038432898799666</v>
      </c>
      <c r="AF938">
        <f>SLOPE(FMBtest!Q914:Q925,Data!$AB920:$AB931)</f>
        <v>1.017373118196184</v>
      </c>
      <c r="AG938">
        <f>SLOPE(FMBtest!R914:R925,Data!$AB920:$AB931)</f>
        <v>1.7853006847655433</v>
      </c>
      <c r="AH938">
        <f>SLOPE(FMBtest!S914:S925,Data!$AB920:$AB931)</f>
        <v>1.2521836477913162</v>
      </c>
      <c r="AI938">
        <f>SLOPE(FMBtest!T914:T925,Data!$AB920:$AB931)</f>
        <v>1.0108390128793023</v>
      </c>
      <c r="AJ938">
        <f>SLOPE(FMBtest!U914:U925,Data!$AB920:$AB931)</f>
        <v>0.99930756005953814</v>
      </c>
      <c r="AK938">
        <f>SLOPE(FMBtest!V914:V925,Data!$AB920:$AB931)</f>
        <v>0.92064203578684167</v>
      </c>
      <c r="AL938">
        <f>SLOPE(FMBtest!W914:W925,Data!$AB920:$AB931)</f>
        <v>1.5298418671647691</v>
      </c>
      <c r="AM938">
        <f>SLOPE(FMBtest!X914:X925,Data!$AB920:$AB931)</f>
        <v>1.4097987295384069</v>
      </c>
      <c r="AN938">
        <f>SLOPE(FMBtest!Y914:Y925,Data!$AB920:$AB931)</f>
        <v>0.74213099230225743</v>
      </c>
      <c r="AO938">
        <f>SLOPE(FMBtest!Z914:Z925,Data!$AB920:$AB931)</f>
        <v>0.8861132853746112</v>
      </c>
      <c r="AP938">
        <f>SLOPE(FMBtest!AA914:AA925,Data!$AB920:$AB931)</f>
        <v>0.72505720243530647</v>
      </c>
      <c r="AR938">
        <f t="array" ref="AR938:AS938">LINEST(FMBtest!C914:AA914,FM_ROLLING!R938:AP938,TRUE,FALSE)</f>
        <v>-1.4770858283527686</v>
      </c>
      <c r="AS938">
        <v>-0.65705367546338267</v>
      </c>
    </row>
    <row r="939" spans="1:45" x14ac:dyDescent="0.3">
      <c r="A939">
        <v>2003</v>
      </c>
      <c r="B939">
        <v>2</v>
      </c>
      <c r="C939">
        <f>SLOPE(FMBtest!C915:C938,Data!$M915:$M938)</f>
        <v>0.37475588537969928</v>
      </c>
      <c r="D939">
        <f>SLOPE(FMBtest!D915:D938,Data!$M915:$M938)</f>
        <v>0.21014148418378695</v>
      </c>
      <c r="E939">
        <f>SLOPE(FMBtest!E915:E938,Data!$M915:$M938)</f>
        <v>0.14212602565429919</v>
      </c>
      <c r="F939">
        <f>SLOPE(FMBtest!F915:F938,Data!$M915:$M938)</f>
        <v>0.16477852657929376</v>
      </c>
      <c r="G939">
        <f>SLOPE(FMBtest!G915:G938,Data!$M915:$M938)</f>
        <v>0.12871870847046024</v>
      </c>
      <c r="H939">
        <f>SLOPE(FMBtest!H915:H938,Data!$M915:$M938)</f>
        <v>0.29951091493554122</v>
      </c>
      <c r="I939">
        <f>SLOPE(FMBtest!I915:I938,Data!$M915:$M938)</f>
        <v>0.2226689444857764</v>
      </c>
      <c r="J939">
        <f>SLOPE(FMBtest!J915:J938,Data!$M915:$M938)</f>
        <v>0.18264725009532692</v>
      </c>
      <c r="K939">
        <f>SLOPE(FMBtest!K915:K938,Data!$M915:$M938)</f>
        <v>0.1886672406540521</v>
      </c>
      <c r="L939">
        <f>SLOPE(FMBtest!L915:L938,Data!$M915:$M938)</f>
        <v>0.17652574952040498</v>
      </c>
      <c r="N939" s="5">
        <f t="array" ref="N939:O939">LINEST(FMBtest!C939:L939,FM_ROLLING!C939:L939,TRUE,FALSE)</f>
        <v>-12.459892182850325</v>
      </c>
      <c r="O939" s="5">
        <v>3.8377912099141884</v>
      </c>
      <c r="R939">
        <f>SLOPE(FMBtest!C915:C926,Data!$AB921:$AB932)</f>
        <v>2.2083350632858836</v>
      </c>
      <c r="S939">
        <f>SLOPE(FMBtest!D915:D926,Data!$AB921:$AB932)</f>
        <v>1.3520267786528246</v>
      </c>
      <c r="T939">
        <f>SLOPE(FMBtest!E915:E926,Data!$AB921:$AB932)</f>
        <v>0.94766699442938385</v>
      </c>
      <c r="U939">
        <f>SLOPE(FMBtest!F915:F926,Data!$AB921:$AB932)</f>
        <v>0.8841563012973126</v>
      </c>
      <c r="V939">
        <f>SLOPE(FMBtest!G915:G926,Data!$AB921:$AB932)</f>
        <v>0.66154178772115124</v>
      </c>
      <c r="W939">
        <f>SLOPE(FMBtest!H915:H926,Data!$AB921:$AB932)</f>
        <v>2.138392997287097</v>
      </c>
      <c r="X939">
        <f>SLOPE(FMBtest!I915:I926,Data!$AB921:$AB932)</f>
        <v>1.6654698770535388</v>
      </c>
      <c r="Y939">
        <f>SLOPE(FMBtest!J915:J926,Data!$AB921:$AB932)</f>
        <v>1.1846900718276301</v>
      </c>
      <c r="Z939">
        <f>SLOPE(FMBtest!K915:K926,Data!$AB921:$AB932)</f>
        <v>1.0204991782303445</v>
      </c>
      <c r="AA939">
        <f>SLOPE(FMBtest!L915:L926,Data!$AB921:$AB932)</f>
        <v>1.2337334671388342</v>
      </c>
      <c r="AB939">
        <f>SLOPE(FMBtest!M915:M926,Data!$AB921:$AB932)</f>
        <v>2.190980685628297</v>
      </c>
      <c r="AC939">
        <f>SLOPE(FMBtest!N915:N926,Data!$AB921:$AB932)</f>
        <v>1.4498877471764648</v>
      </c>
      <c r="AD939">
        <f>SLOPE(FMBtest!O915:O926,Data!$AB921:$AB932)</f>
        <v>1.1606850814630441</v>
      </c>
      <c r="AE939">
        <f>SLOPE(FMBtest!P915:P926,Data!$AB921:$AB932)</f>
        <v>1.0464742891920331</v>
      </c>
      <c r="AF939">
        <f>SLOPE(FMBtest!Q915:Q926,Data!$AB921:$AB932)</f>
        <v>0.96495453684697674</v>
      </c>
      <c r="AG939">
        <f>SLOPE(FMBtest!R915:R926,Data!$AB921:$AB932)</f>
        <v>1.9817013214137071</v>
      </c>
      <c r="AH939">
        <f>SLOPE(FMBtest!S915:S926,Data!$AB921:$AB932)</f>
        <v>1.2532255598210842</v>
      </c>
      <c r="AI939">
        <f>SLOPE(FMBtest!T915:T926,Data!$AB921:$AB932)</f>
        <v>1.0360895106141452</v>
      </c>
      <c r="AJ939">
        <f>SLOPE(FMBtest!U915:U926,Data!$AB921:$AB932)</f>
        <v>0.99340407067117775</v>
      </c>
      <c r="AK939">
        <f>SLOPE(FMBtest!V915:V926,Data!$AB921:$AB932)</f>
        <v>0.86829204569505114</v>
      </c>
      <c r="AL939">
        <f>SLOPE(FMBtest!W915:W926,Data!$AB921:$AB932)</f>
        <v>1.5802119082169883</v>
      </c>
      <c r="AM939">
        <f>SLOPE(FMBtest!X915:X926,Data!$AB921:$AB932)</f>
        <v>1.4768319691180687</v>
      </c>
      <c r="AN939">
        <f>SLOPE(FMBtest!Y915:Y926,Data!$AB921:$AB932)</f>
        <v>0.66334178225281337</v>
      </c>
      <c r="AO939">
        <f>SLOPE(FMBtest!Z915:Z926,Data!$AB921:$AB932)</f>
        <v>0.90184485515487078</v>
      </c>
      <c r="AP939">
        <f>SLOPE(FMBtest!AA915:AA926,Data!$AB921:$AB932)</f>
        <v>0.76997031907751168</v>
      </c>
      <c r="AR939">
        <f t="array" ref="AR939:AS939">LINEST(FMBtest!C915:AA915,FM_ROLLING!R939:AP939,TRUE,FALSE)</f>
        <v>-1.6262580580554198</v>
      </c>
      <c r="AS939">
        <v>-0.66897155016515342</v>
      </c>
    </row>
    <row r="940" spans="1:45" x14ac:dyDescent="0.3">
      <c r="A940">
        <v>2003</v>
      </c>
      <c r="B940">
        <v>3</v>
      </c>
      <c r="C940">
        <f>SLOPE(FMBtest!C916:C939,Data!$M916:$M939)</f>
        <v>0.37401813131729444</v>
      </c>
      <c r="D940">
        <f>SLOPE(FMBtest!D916:D939,Data!$M916:$M939)</f>
        <v>0.20827692336430126</v>
      </c>
      <c r="E940">
        <f>SLOPE(FMBtest!E916:E939,Data!$M916:$M939)</f>
        <v>0.13962080699686019</v>
      </c>
      <c r="F940">
        <f>SLOPE(FMBtest!F916:F939,Data!$M916:$M939)</f>
        <v>0.1638551827327471</v>
      </c>
      <c r="G940">
        <f>SLOPE(FMBtest!G916:G939,Data!$M916:$M939)</f>
        <v>0.12328558107199739</v>
      </c>
      <c r="H940">
        <f>SLOPE(FMBtest!H916:H939,Data!$M916:$M939)</f>
        <v>0.29437540422891467</v>
      </c>
      <c r="I940">
        <f>SLOPE(FMBtest!I916:I939,Data!$M916:$M939)</f>
        <v>0.21669699254557598</v>
      </c>
      <c r="J940">
        <f>SLOPE(FMBtest!J916:J939,Data!$M916:$M939)</f>
        <v>0.17655930872659092</v>
      </c>
      <c r="K940">
        <f>SLOPE(FMBtest!K916:K939,Data!$M916:$M939)</f>
        <v>0.18529175964023209</v>
      </c>
      <c r="L940">
        <f>SLOPE(FMBtest!L916:L939,Data!$M916:$M939)</f>
        <v>0.16808114967018964</v>
      </c>
      <c r="N940" s="5">
        <f t="array" ref="N940:O940">LINEST(FMBtest!C940:L940,FM_ROLLING!C940:L940,TRUE,FALSE)</f>
        <v>-7.6353389496416435</v>
      </c>
      <c r="O940" s="5">
        <v>-1.4697087562827191</v>
      </c>
      <c r="R940">
        <f>SLOPE(FMBtest!C916:C927,Data!$AB922:$AB933)</f>
        <v>2.1392104909674812</v>
      </c>
      <c r="S940">
        <f>SLOPE(FMBtest!D916:D927,Data!$AB922:$AB933)</f>
        <v>1.2825858600924669</v>
      </c>
      <c r="T940">
        <f>SLOPE(FMBtest!E916:E927,Data!$AB922:$AB933)</f>
        <v>0.73868662904194216</v>
      </c>
      <c r="U940">
        <f>SLOPE(FMBtest!F916:F927,Data!$AB922:$AB933)</f>
        <v>0.81248281230336106</v>
      </c>
      <c r="V940">
        <f>SLOPE(FMBtest!G916:G927,Data!$AB922:$AB933)</f>
        <v>0.57861382312424758</v>
      </c>
      <c r="W940">
        <f>SLOPE(FMBtest!H916:H927,Data!$AB922:$AB933)</f>
        <v>2.2124111165678588</v>
      </c>
      <c r="X940">
        <f>SLOPE(FMBtest!I916:I927,Data!$AB922:$AB933)</f>
        <v>1.6041698358413423</v>
      </c>
      <c r="Y940">
        <f>SLOPE(FMBtest!J916:J927,Data!$AB922:$AB933)</f>
        <v>1.086222384747622</v>
      </c>
      <c r="Z940">
        <f>SLOPE(FMBtest!K916:K927,Data!$AB922:$AB933)</f>
        <v>1.0429983732864738</v>
      </c>
      <c r="AA940">
        <f>SLOPE(FMBtest!L916:L927,Data!$AB922:$AB933)</f>
        <v>1.1774117754737023</v>
      </c>
      <c r="AB940">
        <f>SLOPE(FMBtest!M916:M927,Data!$AB922:$AB933)</f>
        <v>2.2260731372774178</v>
      </c>
      <c r="AC940">
        <f>SLOPE(FMBtest!N916:N927,Data!$AB922:$AB933)</f>
        <v>1.3002926304665348</v>
      </c>
      <c r="AD940">
        <f>SLOPE(FMBtest!O916:O927,Data!$AB922:$AB933)</f>
        <v>1.1008492470040971</v>
      </c>
      <c r="AE940">
        <f>SLOPE(FMBtest!P916:P927,Data!$AB922:$AB933)</f>
        <v>0.99258402532571355</v>
      </c>
      <c r="AF940">
        <f>SLOPE(FMBtest!Q916:Q927,Data!$AB922:$AB933)</f>
        <v>0.92896232287403291</v>
      </c>
      <c r="AG940">
        <f>SLOPE(FMBtest!R916:R927,Data!$AB922:$AB933)</f>
        <v>2.1934524250913032</v>
      </c>
      <c r="AH940">
        <f>SLOPE(FMBtest!S916:S927,Data!$AB922:$AB933)</f>
        <v>1.1457715829799744</v>
      </c>
      <c r="AI940">
        <f>SLOPE(FMBtest!T916:T927,Data!$AB922:$AB933)</f>
        <v>0.92207919327890631</v>
      </c>
      <c r="AJ940">
        <f>SLOPE(FMBtest!U916:U927,Data!$AB922:$AB933)</f>
        <v>1.0162347196345041</v>
      </c>
      <c r="AK940">
        <f>SLOPE(FMBtest!V916:V927,Data!$AB922:$AB933)</f>
        <v>0.93556218651654044</v>
      </c>
      <c r="AL940">
        <f>SLOPE(FMBtest!W916:W927,Data!$AB922:$AB933)</f>
        <v>1.7421284057063362</v>
      </c>
      <c r="AM940">
        <f>SLOPE(FMBtest!X916:X927,Data!$AB922:$AB933)</f>
        <v>1.5264585654157907</v>
      </c>
      <c r="AN940">
        <f>SLOPE(FMBtest!Y916:Y927,Data!$AB922:$AB933)</f>
        <v>0.65892808943153158</v>
      </c>
      <c r="AO940">
        <f>SLOPE(FMBtest!Z916:Z927,Data!$AB922:$AB933)</f>
        <v>0.84803300715728547</v>
      </c>
      <c r="AP940">
        <f>SLOPE(FMBtest!AA916:AA927,Data!$AB922:$AB933)</f>
        <v>0.84174056228609395</v>
      </c>
      <c r="AR940">
        <f t="array" ref="AR940:AS940">LINEST(FMBtest!C916:AA916,FM_ROLLING!R940:AP940,TRUE,FALSE)</f>
        <v>-0.72059629478754927</v>
      </c>
      <c r="AS940">
        <v>1.5654942563930714</v>
      </c>
    </row>
    <row r="941" spans="1:45" x14ac:dyDescent="0.3">
      <c r="A941">
        <v>2003</v>
      </c>
      <c r="B941">
        <v>4</v>
      </c>
      <c r="C941">
        <f>SLOPE(FMBtest!C917:C940,Data!$M917:$M940)</f>
        <v>0.44211251994578454</v>
      </c>
      <c r="D941">
        <f>SLOPE(FMBtest!D917:D940,Data!$M917:$M940)</f>
        <v>0.24340773237803895</v>
      </c>
      <c r="E941">
        <f>SLOPE(FMBtest!E917:E940,Data!$M917:$M940)</f>
        <v>0.15262499775472982</v>
      </c>
      <c r="F941">
        <f>SLOPE(FMBtest!F917:F940,Data!$M917:$M940)</f>
        <v>0.19469070045031672</v>
      </c>
      <c r="G941">
        <f>SLOPE(FMBtest!G917:G940,Data!$M917:$M940)</f>
        <v>0.16945497007683932</v>
      </c>
      <c r="H941">
        <f>SLOPE(FMBtest!H917:H940,Data!$M917:$M940)</f>
        <v>0.37410376665735895</v>
      </c>
      <c r="I941">
        <f>SLOPE(FMBtest!I917:I940,Data!$M917:$M940)</f>
        <v>0.21935987771118748</v>
      </c>
      <c r="J941">
        <f>SLOPE(FMBtest!J917:J940,Data!$M917:$M940)</f>
        <v>0.205766723662475</v>
      </c>
      <c r="K941">
        <f>SLOPE(FMBtest!K917:K940,Data!$M917:$M940)</f>
        <v>0.21835953380215326</v>
      </c>
      <c r="L941">
        <f>SLOPE(FMBtest!L917:L940,Data!$M917:$M940)</f>
        <v>0.21123758805778792</v>
      </c>
      <c r="N941" s="5">
        <f t="array" ref="N941:O941">LINEST(FMBtest!C941:L941,FM_ROLLING!C941:L941,TRUE,FALSE)</f>
        <v>-11.810309000516165</v>
      </c>
      <c r="O941" s="5">
        <v>-3.4087740355190599</v>
      </c>
      <c r="R941">
        <f>SLOPE(FMBtest!C917:C928,Data!$AB923:$AB934)</f>
        <v>2.0137359203120377</v>
      </c>
      <c r="S941">
        <f>SLOPE(FMBtest!D917:D928,Data!$AB923:$AB934)</f>
        <v>1.1793820596702682</v>
      </c>
      <c r="T941">
        <f>SLOPE(FMBtest!E917:E928,Data!$AB923:$AB934)</f>
        <v>0.69997196092595071</v>
      </c>
      <c r="U941">
        <f>SLOPE(FMBtest!F917:F928,Data!$AB923:$AB934)</f>
        <v>0.89953785261555119</v>
      </c>
      <c r="V941">
        <f>SLOPE(FMBtest!G917:G928,Data!$AB923:$AB934)</f>
        <v>0.74464495354465798</v>
      </c>
      <c r="W941">
        <f>SLOPE(FMBtest!H917:H928,Data!$AB923:$AB934)</f>
        <v>2.0494960897185854</v>
      </c>
      <c r="X941">
        <f>SLOPE(FMBtest!I917:I928,Data!$AB923:$AB934)</f>
        <v>1.3861569236484994</v>
      </c>
      <c r="Y941">
        <f>SLOPE(FMBtest!J917:J928,Data!$AB923:$AB934)</f>
        <v>1.0192184598725365</v>
      </c>
      <c r="Z941">
        <f>SLOPE(FMBtest!K917:K928,Data!$AB923:$AB934)</f>
        <v>0.9258763017133409</v>
      </c>
      <c r="AA941">
        <f>SLOPE(FMBtest!L917:L928,Data!$AB923:$AB934)</f>
        <v>1.1881007868952416</v>
      </c>
      <c r="AB941">
        <f>SLOPE(FMBtest!M917:M928,Data!$AB923:$AB934)</f>
        <v>2.067686270988645</v>
      </c>
      <c r="AC941">
        <f>SLOPE(FMBtest!N917:N928,Data!$AB923:$AB934)</f>
        <v>1.1430412152882046</v>
      </c>
      <c r="AD941">
        <f>SLOPE(FMBtest!O917:O928,Data!$AB923:$AB934)</f>
        <v>0.99950669510181878</v>
      </c>
      <c r="AE941">
        <f>SLOPE(FMBtest!P917:P928,Data!$AB923:$AB934)</f>
        <v>0.8991018087218996</v>
      </c>
      <c r="AF941">
        <f>SLOPE(FMBtest!Q917:Q928,Data!$AB923:$AB934)</f>
        <v>0.8885007267846281</v>
      </c>
      <c r="AG941">
        <f>SLOPE(FMBtest!R917:R928,Data!$AB923:$AB934)</f>
        <v>2.0456090621857199</v>
      </c>
      <c r="AH941">
        <f>SLOPE(FMBtest!S917:S928,Data!$AB923:$AB934)</f>
        <v>1.0708334755897417</v>
      </c>
      <c r="AI941">
        <f>SLOPE(FMBtest!T917:T928,Data!$AB923:$AB934)</f>
        <v>0.89343700173853036</v>
      </c>
      <c r="AJ941">
        <f>SLOPE(FMBtest!U917:U928,Data!$AB923:$AB934)</f>
        <v>0.94324869905954867</v>
      </c>
      <c r="AK941">
        <f>SLOPE(FMBtest!V917:V928,Data!$AB923:$AB934)</f>
        <v>0.92750837475795167</v>
      </c>
      <c r="AL941">
        <f>SLOPE(FMBtest!W917:W928,Data!$AB923:$AB934)</f>
        <v>1.7168491715569274</v>
      </c>
      <c r="AM941">
        <f>SLOPE(FMBtest!X917:X928,Data!$AB923:$AB934)</f>
        <v>1.4493088220389814</v>
      </c>
      <c r="AN941">
        <f>SLOPE(FMBtest!Y917:Y928,Data!$AB923:$AB934)</f>
        <v>0.71140507483045512</v>
      </c>
      <c r="AO941">
        <f>SLOPE(FMBtest!Z917:Z928,Data!$AB923:$AB934)</f>
        <v>0.84482724785062924</v>
      </c>
      <c r="AP941">
        <f>SLOPE(FMBtest!AA917:AA928,Data!$AB923:$AB934)</f>
        <v>0.82735565186277049</v>
      </c>
      <c r="AR941">
        <f t="array" ref="AR941:AS941">LINEST(FMBtest!C917:AA917,FM_ROLLING!R941:AP941,TRUE,FALSE)</f>
        <v>9.9947683053575691</v>
      </c>
      <c r="AS941">
        <v>-1.9167556568483359</v>
      </c>
    </row>
    <row r="942" spans="1:45" x14ac:dyDescent="0.3">
      <c r="A942">
        <v>2003</v>
      </c>
      <c r="B942">
        <v>5</v>
      </c>
      <c r="C942">
        <f>SLOPE(FMBtest!C918:C941,Data!$M918:$M941)</f>
        <v>0.37902844629921406</v>
      </c>
      <c r="D942">
        <f>SLOPE(FMBtest!D918:D941,Data!$M918:$M941)</f>
        <v>0.20050761641316461</v>
      </c>
      <c r="E942">
        <f>SLOPE(FMBtest!E918:E941,Data!$M918:$M941)</f>
        <v>0.13101464514481018</v>
      </c>
      <c r="F942">
        <f>SLOPE(FMBtest!F918:F941,Data!$M918:$M941)</f>
        <v>0.1699644296659204</v>
      </c>
      <c r="G942">
        <f>SLOPE(FMBtest!G918:G941,Data!$M918:$M941)</f>
        <v>0.14376670569230224</v>
      </c>
      <c r="H942">
        <f>SLOPE(FMBtest!H918:H941,Data!$M918:$M941)</f>
        <v>0.30252793632514058</v>
      </c>
      <c r="I942">
        <f>SLOPE(FMBtest!I918:I941,Data!$M918:$M941)</f>
        <v>0.16882642514285298</v>
      </c>
      <c r="J942">
        <f>SLOPE(FMBtest!J918:J941,Data!$M918:$M941)</f>
        <v>0.1730729658613378</v>
      </c>
      <c r="K942">
        <f>SLOPE(FMBtest!K918:K941,Data!$M918:$M941)</f>
        <v>0.1982427889180601</v>
      </c>
      <c r="L942">
        <f>SLOPE(FMBtest!L918:L941,Data!$M918:$M941)</f>
        <v>0.18466273018284615</v>
      </c>
      <c r="N942" s="5">
        <f t="array" ref="N942:O942">LINEST(FMBtest!C942:L942,FM_ROLLING!C942:L942,TRUE,FALSE)</f>
        <v>9.7246114496607152</v>
      </c>
      <c r="O942" s="5">
        <v>3.9678844298779801</v>
      </c>
      <c r="R942">
        <f>SLOPE(FMBtest!C918:C929,Data!$AB924:$AB935)</f>
        <v>2.1344864260021166</v>
      </c>
      <c r="S942">
        <f>SLOPE(FMBtest!D918:D929,Data!$AB924:$AB935)</f>
        <v>1.2403496224826678</v>
      </c>
      <c r="T942">
        <f>SLOPE(FMBtest!E918:E929,Data!$AB924:$AB935)</f>
        <v>1.0891698313377649</v>
      </c>
      <c r="U942">
        <f>SLOPE(FMBtest!F918:F929,Data!$AB924:$AB935)</f>
        <v>1.3792459153970593</v>
      </c>
      <c r="V942">
        <f>SLOPE(FMBtest!G918:G929,Data!$AB924:$AB935)</f>
        <v>1.2373265808620748</v>
      </c>
      <c r="W942">
        <f>SLOPE(FMBtest!H918:H929,Data!$AB924:$AB935)</f>
        <v>1.9391090010371497</v>
      </c>
      <c r="X942">
        <f>SLOPE(FMBtest!I918:I929,Data!$AB924:$AB935)</f>
        <v>1.3073909475012073</v>
      </c>
      <c r="Y942">
        <f>SLOPE(FMBtest!J918:J929,Data!$AB924:$AB935)</f>
        <v>1.2129997387331988</v>
      </c>
      <c r="Z942">
        <f>SLOPE(FMBtest!K918:K929,Data!$AB924:$AB935)</f>
        <v>1.2747669051495947</v>
      </c>
      <c r="AA942">
        <f>SLOPE(FMBtest!L918:L929,Data!$AB924:$AB935)</f>
        <v>1.8918579764226509</v>
      </c>
      <c r="AB942">
        <f>SLOPE(FMBtest!M918:M929,Data!$AB924:$AB935)</f>
        <v>1.6619233986852209</v>
      </c>
      <c r="AC942">
        <f>SLOPE(FMBtest!N918:N929,Data!$AB924:$AB935)</f>
        <v>1.3309762141648827</v>
      </c>
      <c r="AD942">
        <f>SLOPE(FMBtest!O918:O929,Data!$AB924:$AB935)</f>
        <v>1.0380948108190846</v>
      </c>
      <c r="AE942">
        <f>SLOPE(FMBtest!P918:P929,Data!$AB924:$AB935)</f>
        <v>1.1098930389551436</v>
      </c>
      <c r="AF942">
        <f>SLOPE(FMBtest!Q918:Q929,Data!$AB924:$AB935)</f>
        <v>1.2556535232751771</v>
      </c>
      <c r="AG942">
        <f>SLOPE(FMBtest!R918:R929,Data!$AB924:$AB935)</f>
        <v>1.7829149985617125</v>
      </c>
      <c r="AH942">
        <f>SLOPE(FMBtest!S918:S929,Data!$AB924:$AB935)</f>
        <v>1.2035743409610922</v>
      </c>
      <c r="AI942">
        <f>SLOPE(FMBtest!T918:T929,Data!$AB924:$AB935)</f>
        <v>1.0300179719890319</v>
      </c>
      <c r="AJ942">
        <f>SLOPE(FMBtest!U918:U929,Data!$AB924:$AB935)</f>
        <v>1.2581711851748241</v>
      </c>
      <c r="AK942">
        <f>SLOPE(FMBtest!V918:V929,Data!$AB924:$AB935)</f>
        <v>1.4049569437590219</v>
      </c>
      <c r="AL942">
        <f>SLOPE(FMBtest!W918:W929,Data!$AB924:$AB935)</f>
        <v>1.1725917930555814</v>
      </c>
      <c r="AM942">
        <f>SLOPE(FMBtest!X918:X929,Data!$AB924:$AB935)</f>
        <v>1.1603056557664746</v>
      </c>
      <c r="AN942">
        <f>SLOPE(FMBtest!Y918:Y929,Data!$AB924:$AB935)</f>
        <v>0.74153455979183092</v>
      </c>
      <c r="AO942">
        <f>SLOPE(FMBtest!Z918:Z929,Data!$AB924:$AB935)</f>
        <v>1.0087986213557898</v>
      </c>
      <c r="AP942">
        <f>SLOPE(FMBtest!AA918:AA929,Data!$AB924:$AB935)</f>
        <v>1.1586522855566959</v>
      </c>
      <c r="AR942">
        <f t="array" ref="AR942:AS942">LINEST(FMBtest!C918:AA918,FM_ROLLING!R942:AP942,TRUE,FALSE)</f>
        <v>13.421635904170927</v>
      </c>
      <c r="AS942">
        <v>-7.2598534094074108</v>
      </c>
    </row>
    <row r="943" spans="1:45" x14ac:dyDescent="0.3">
      <c r="A943">
        <v>2003</v>
      </c>
      <c r="B943">
        <v>6</v>
      </c>
      <c r="C943">
        <f>SLOPE(FMBtest!C919:C942,Data!$M919:$M942)</f>
        <v>6.7830856052485344E-2</v>
      </c>
      <c r="D943">
        <f>SLOPE(FMBtest!D919:D942,Data!$M919:$M942)</f>
        <v>7.1082958761830059E-2</v>
      </c>
      <c r="E943">
        <f>SLOPE(FMBtest!E919:E942,Data!$M919:$M942)</f>
        <v>2.9625759223184257E-2</v>
      </c>
      <c r="F943">
        <f>SLOPE(FMBtest!F919:F942,Data!$M919:$M942)</f>
        <v>0.10523505333033348</v>
      </c>
      <c r="G943">
        <f>SLOPE(FMBtest!G919:G942,Data!$M919:$M942)</f>
        <v>0.11757480151464746</v>
      </c>
      <c r="H943">
        <f>SLOPE(FMBtest!H919:H942,Data!$M919:$M942)</f>
        <v>8.3030529167106307E-2</v>
      </c>
      <c r="I943">
        <f>SLOPE(FMBtest!I919:I942,Data!$M919:$M942)</f>
        <v>5.0809709975742676E-2</v>
      </c>
      <c r="J943">
        <f>SLOPE(FMBtest!J919:J942,Data!$M919:$M942)</f>
        <v>0.12345684693759637</v>
      </c>
      <c r="K943">
        <f>SLOPE(FMBtest!K919:K942,Data!$M919:$M942)</f>
        <v>0.162276303465343</v>
      </c>
      <c r="L943">
        <f>SLOPE(FMBtest!L919:L942,Data!$M919:$M942)</f>
        <v>0.12888682026334078</v>
      </c>
      <c r="N943" s="5">
        <f t="array" ref="N943:O943">LINEST(FMBtest!C943:L943,FM_ROLLING!C943:L943,TRUE,FALSE)</f>
        <v>12.108341450239925</v>
      </c>
      <c r="O943" s="5">
        <v>2.8180463996495382</v>
      </c>
      <c r="R943">
        <f>SLOPE(FMBtest!C919:C930,Data!$AB925:$AB936)</f>
        <v>1.2359388542145333</v>
      </c>
      <c r="S943">
        <f>SLOPE(FMBtest!D919:D930,Data!$AB925:$AB936)</f>
        <v>0.97201556565086622</v>
      </c>
      <c r="T943">
        <f>SLOPE(FMBtest!E919:E930,Data!$AB925:$AB936)</f>
        <v>0.96511979618071497</v>
      </c>
      <c r="U943">
        <f>SLOPE(FMBtest!F919:F930,Data!$AB925:$AB936)</f>
        <v>1.3978495436751455</v>
      </c>
      <c r="V943">
        <f>SLOPE(FMBtest!G919:G930,Data!$AB925:$AB936)</f>
        <v>1.3853324569414309</v>
      </c>
      <c r="W943">
        <f>SLOPE(FMBtest!H919:H930,Data!$AB925:$AB936)</f>
        <v>1.3246176934218254</v>
      </c>
      <c r="X943">
        <f>SLOPE(FMBtest!I919:I930,Data!$AB925:$AB936)</f>
        <v>1.0495186630757867</v>
      </c>
      <c r="Y943">
        <f>SLOPE(FMBtest!J919:J930,Data!$AB925:$AB936)</f>
        <v>1.1080154958497412</v>
      </c>
      <c r="Z943">
        <f>SLOPE(FMBtest!K919:K930,Data!$AB925:$AB936)</f>
        <v>1.2298260206960334</v>
      </c>
      <c r="AA943">
        <f>SLOPE(FMBtest!L919:L930,Data!$AB925:$AB936)</f>
        <v>1.9674877993450328</v>
      </c>
      <c r="AB943">
        <f>SLOPE(FMBtest!M919:M930,Data!$AB925:$AB936)</f>
        <v>1.2238876899899371</v>
      </c>
      <c r="AC943">
        <f>SLOPE(FMBtest!N919:N930,Data!$AB925:$AB936)</f>
        <v>1.1455545408540169</v>
      </c>
      <c r="AD943">
        <f>SLOPE(FMBtest!O919:O930,Data!$AB925:$AB936)</f>
        <v>0.89157267751298586</v>
      </c>
      <c r="AE943">
        <f>SLOPE(FMBtest!P919:P930,Data!$AB925:$AB936)</f>
        <v>1.2225027193354929</v>
      </c>
      <c r="AF943">
        <f>SLOPE(FMBtest!Q919:Q930,Data!$AB925:$AB936)</f>
        <v>1.3067968845431224</v>
      </c>
      <c r="AG943">
        <f>SLOPE(FMBtest!R919:R930,Data!$AB925:$AB936)</f>
        <v>1.0874736064496235</v>
      </c>
      <c r="AH943">
        <f>SLOPE(FMBtest!S919:S930,Data!$AB925:$AB936)</f>
        <v>0.8810542296573346</v>
      </c>
      <c r="AI943">
        <f>SLOPE(FMBtest!T919:T930,Data!$AB925:$AB936)</f>
        <v>0.96126502905471811</v>
      </c>
      <c r="AJ943">
        <f>SLOPE(FMBtest!U919:U930,Data!$AB925:$AB936)</f>
        <v>1.2175020504080456</v>
      </c>
      <c r="AK943">
        <f>SLOPE(FMBtest!V919:V930,Data!$AB925:$AB936)</f>
        <v>1.475834850538341</v>
      </c>
      <c r="AL943">
        <f>SLOPE(FMBtest!W919:W930,Data!$AB925:$AB936)</f>
        <v>0.92094615424885251</v>
      </c>
      <c r="AM943">
        <f>SLOPE(FMBtest!X919:X930,Data!$AB925:$AB936)</f>
        <v>0.82198386430661285</v>
      </c>
      <c r="AN943">
        <f>SLOPE(FMBtest!Y919:Y930,Data!$AB925:$AB936)</f>
        <v>0.71126008480836678</v>
      </c>
      <c r="AO943">
        <f>SLOPE(FMBtest!Z919:Z930,Data!$AB925:$AB936)</f>
        <v>1.1978565237876417</v>
      </c>
      <c r="AP943">
        <f>SLOPE(FMBtest!AA919:AA930,Data!$AB925:$AB936)</f>
        <v>1.2228982590436079</v>
      </c>
      <c r="AR943">
        <f t="array" ref="AR943:AS943">LINEST(FMBtest!C919:AA919,FM_ROLLING!R943:AP943,TRUE,FALSE)</f>
        <v>1.0114601294848498</v>
      </c>
      <c r="AS943">
        <v>1.0913765955400745</v>
      </c>
    </row>
    <row r="944" spans="1:45" x14ac:dyDescent="0.3">
      <c r="A944">
        <v>2003</v>
      </c>
      <c r="B944">
        <v>7</v>
      </c>
      <c r="C944">
        <f>SLOPE(FMBtest!C920:C943,Data!$M920:$M943)</f>
        <v>0.18095233896908372</v>
      </c>
      <c r="D944">
        <f>SLOPE(FMBtest!D920:D943,Data!$M920:$M943)</f>
        <v>0.14280991299919343</v>
      </c>
      <c r="E944">
        <f>SLOPE(FMBtest!E920:E943,Data!$M920:$M943)</f>
        <v>0.1161023830884388</v>
      </c>
      <c r="F944">
        <f>SLOPE(FMBtest!F920:F943,Data!$M920:$M943)</f>
        <v>0.20381314431934</v>
      </c>
      <c r="G944">
        <f>SLOPE(FMBtest!G920:G943,Data!$M920:$M943)</f>
        <v>0.17768663261015832</v>
      </c>
      <c r="H944">
        <f>SLOPE(FMBtest!H920:H943,Data!$M920:$M943)</f>
        <v>0.13757002182195388</v>
      </c>
      <c r="I944">
        <f>SLOPE(FMBtest!I920:I943,Data!$M920:$M943)</f>
        <v>8.8912802941348318E-2</v>
      </c>
      <c r="J944">
        <f>SLOPE(FMBtest!J920:J943,Data!$M920:$M943)</f>
        <v>0.17721047580168925</v>
      </c>
      <c r="K944">
        <f>SLOPE(FMBtest!K920:K943,Data!$M920:$M943)</f>
        <v>0.17943169268310777</v>
      </c>
      <c r="L944">
        <f>SLOPE(FMBtest!L920:L943,Data!$M920:$M943)</f>
        <v>0.18710237217188069</v>
      </c>
      <c r="N944" s="5">
        <f t="array" ref="N944:O944">LINEST(FMBtest!C944:L944,FM_ROLLING!C944:L944,TRUE,FALSE)</f>
        <v>9.6400184388606629</v>
      </c>
      <c r="O944" s="5">
        <v>5.0787025918665281</v>
      </c>
      <c r="R944">
        <f>SLOPE(FMBtest!C920:C931,Data!$AB926:$AB937)</f>
        <v>1.2405724638943574</v>
      </c>
      <c r="S944">
        <f>SLOPE(FMBtest!D920:D931,Data!$AB926:$AB937)</f>
        <v>0.97616417832441948</v>
      </c>
      <c r="T944">
        <f>SLOPE(FMBtest!E920:E931,Data!$AB926:$AB937)</f>
        <v>0.98673193846797103</v>
      </c>
      <c r="U944">
        <f>SLOPE(FMBtest!F920:F931,Data!$AB926:$AB937)</f>
        <v>1.4045434748523544</v>
      </c>
      <c r="V944">
        <f>SLOPE(FMBtest!G920:G931,Data!$AB926:$AB937)</f>
        <v>1.3820543196111568</v>
      </c>
      <c r="W944">
        <f>SLOPE(FMBtest!H920:H931,Data!$AB926:$AB937)</f>
        <v>1.3234229368826329</v>
      </c>
      <c r="X944">
        <f>SLOPE(FMBtest!I920:I931,Data!$AB926:$AB937)</f>
        <v>1.0657514677444646</v>
      </c>
      <c r="Y944">
        <f>SLOPE(FMBtest!J920:J931,Data!$AB926:$AB937)</f>
        <v>1.1244211773314052</v>
      </c>
      <c r="Z944">
        <f>SLOPE(FMBtest!K920:K931,Data!$AB926:$AB937)</f>
        <v>1.2356788209264651</v>
      </c>
      <c r="AA944">
        <f>SLOPE(FMBtest!L920:L931,Data!$AB926:$AB937)</f>
        <v>1.9872963885646595</v>
      </c>
      <c r="AB944">
        <f>SLOPE(FMBtest!M920:M931,Data!$AB926:$AB937)</f>
        <v>1.2065068552812672</v>
      </c>
      <c r="AC944">
        <f>SLOPE(FMBtest!N920:N931,Data!$AB926:$AB937)</f>
        <v>1.1415567673037055</v>
      </c>
      <c r="AD944">
        <f>SLOPE(FMBtest!O920:O931,Data!$AB926:$AB937)</f>
        <v>0.892547168167802</v>
      </c>
      <c r="AE944">
        <f>SLOPE(FMBtest!P920:P931,Data!$AB926:$AB937)</f>
        <v>1.2322276615389975</v>
      </c>
      <c r="AF944">
        <f>SLOPE(FMBtest!Q920:Q931,Data!$AB926:$AB937)</f>
        <v>1.3162052925907217</v>
      </c>
      <c r="AG944">
        <f>SLOPE(FMBtest!R920:R931,Data!$AB926:$AB937)</f>
        <v>1.0769429104022576</v>
      </c>
      <c r="AH944">
        <f>SLOPE(FMBtest!S920:S931,Data!$AB926:$AB937)</f>
        <v>0.87509102628874058</v>
      </c>
      <c r="AI944">
        <f>SLOPE(FMBtest!T920:T931,Data!$AB926:$AB937)</f>
        <v>0.95040678733819983</v>
      </c>
      <c r="AJ944">
        <f>SLOPE(FMBtest!U920:U931,Data!$AB926:$AB937)</f>
        <v>1.2205344854619262</v>
      </c>
      <c r="AK944">
        <f>SLOPE(FMBtest!V920:V931,Data!$AB926:$AB937)</f>
        <v>1.4785944495740493</v>
      </c>
      <c r="AL944">
        <f>SLOPE(FMBtest!W920:W931,Data!$AB926:$AB937)</f>
        <v>0.92279054371875047</v>
      </c>
      <c r="AM944">
        <f>SLOPE(FMBtest!X920:X931,Data!$AB926:$AB937)</f>
        <v>0.8175955122733054</v>
      </c>
      <c r="AN944">
        <f>SLOPE(FMBtest!Y920:Y931,Data!$AB926:$AB937)</f>
        <v>0.70754864897824077</v>
      </c>
      <c r="AO944">
        <f>SLOPE(FMBtest!Z920:Z931,Data!$AB926:$AB937)</f>
        <v>1.2151478197243952</v>
      </c>
      <c r="AP944">
        <f>SLOPE(FMBtest!AA920:AA931,Data!$AB926:$AB937)</f>
        <v>1.2323391578543927</v>
      </c>
      <c r="AR944">
        <f t="array" ref="AR944:AS944">LINEST(FMBtest!C920:AA920,FM_ROLLING!R944:AP944,TRUE,FALSE)</f>
        <v>3.2355712352244419</v>
      </c>
      <c r="AS944">
        <v>1.1718972880354479</v>
      </c>
    </row>
    <row r="945" spans="1:45" x14ac:dyDescent="0.3">
      <c r="A945">
        <v>2003</v>
      </c>
      <c r="B945">
        <v>8</v>
      </c>
      <c r="C945">
        <f>SLOPE(FMBtest!C921:C944,Data!$M921:$M944)</f>
        <v>0.15220078454892971</v>
      </c>
      <c r="D945">
        <f>SLOPE(FMBtest!D921:D944,Data!$M921:$M944)</f>
        <v>0.14161985553676634</v>
      </c>
      <c r="E945">
        <f>SLOPE(FMBtest!E921:E944,Data!$M921:$M944)</f>
        <v>0.12312618379205396</v>
      </c>
      <c r="F945">
        <f>SLOPE(FMBtest!F921:F944,Data!$M921:$M944)</f>
        <v>0.17874183153783463</v>
      </c>
      <c r="G945">
        <f>SLOPE(FMBtest!G921:G944,Data!$M921:$M944)</f>
        <v>0.16581234955167951</v>
      </c>
      <c r="H945">
        <f>SLOPE(FMBtest!H921:H944,Data!$M921:$M944)</f>
        <v>0.12295417330340772</v>
      </c>
      <c r="I945">
        <f>SLOPE(FMBtest!I921:I944,Data!$M921:$M944)</f>
        <v>7.422055599108103E-2</v>
      </c>
      <c r="J945">
        <f>SLOPE(FMBtest!J921:J944,Data!$M921:$M944)</f>
        <v>0.14100679389379189</v>
      </c>
      <c r="K945">
        <f>SLOPE(FMBtest!K921:K944,Data!$M921:$M944)</f>
        <v>0.16100866027983687</v>
      </c>
      <c r="L945">
        <f>SLOPE(FMBtest!L921:L944,Data!$M921:$M944)</f>
        <v>0.17118515329881764</v>
      </c>
      <c r="N945" s="5">
        <f t="array" ref="N945:O945">LINEST(FMBtest!C945:L945,FM_ROLLING!C945:L945,TRUE,FALSE)</f>
        <v>19.404196420099989</v>
      </c>
      <c r="O945" s="5">
        <v>-4.4784409784304611</v>
      </c>
      <c r="R945">
        <f>SLOPE(FMBtest!C921:C932,Data!$AB927:$AB938)</f>
        <v>1.5078323461979457</v>
      </c>
      <c r="S945">
        <f>SLOPE(FMBtest!D921:D932,Data!$AB927:$AB938)</f>
        <v>1.1853016741227922</v>
      </c>
      <c r="T945">
        <f>SLOPE(FMBtest!E921:E932,Data!$AB927:$AB938)</f>
        <v>1.0837224507474681</v>
      </c>
      <c r="U945">
        <f>SLOPE(FMBtest!F921:F932,Data!$AB927:$AB938)</f>
        <v>1.4923768491408793</v>
      </c>
      <c r="V945">
        <f>SLOPE(FMBtest!G921:G932,Data!$AB927:$AB938)</f>
        <v>1.642561808674011</v>
      </c>
      <c r="W945">
        <f>SLOPE(FMBtest!H921:H932,Data!$AB927:$AB938)</f>
        <v>1.440634460279465</v>
      </c>
      <c r="X945">
        <f>SLOPE(FMBtest!I921:I932,Data!$AB927:$AB938)</f>
        <v>1.2032501232424866</v>
      </c>
      <c r="Y945">
        <f>SLOPE(FMBtest!J921:J932,Data!$AB927:$AB938)</f>
        <v>1.1326888007584879</v>
      </c>
      <c r="Z945">
        <f>SLOPE(FMBtest!K921:K932,Data!$AB927:$AB938)</f>
        <v>1.3344850704390874</v>
      </c>
      <c r="AA945">
        <f>SLOPE(FMBtest!L921:L932,Data!$AB927:$AB938)</f>
        <v>1.8852664282946867</v>
      </c>
      <c r="AB945">
        <f>SLOPE(FMBtest!M921:M932,Data!$AB927:$AB938)</f>
        <v>1.2922525700123939</v>
      </c>
      <c r="AC945">
        <f>SLOPE(FMBtest!N921:N932,Data!$AB927:$AB938)</f>
        <v>1.2254781842866491</v>
      </c>
      <c r="AD945">
        <f>SLOPE(FMBtest!O921:O932,Data!$AB927:$AB938)</f>
        <v>0.95153595462593377</v>
      </c>
      <c r="AE945">
        <f>SLOPE(FMBtest!P921:P932,Data!$AB927:$AB938)</f>
        <v>1.305884854522771</v>
      </c>
      <c r="AF945">
        <f>SLOPE(FMBtest!Q921:Q932,Data!$AB927:$AB938)</f>
        <v>1.3689954231518613</v>
      </c>
      <c r="AG945">
        <f>SLOPE(FMBtest!R921:R932,Data!$AB927:$AB938)</f>
        <v>1.2253501516297731</v>
      </c>
      <c r="AH945">
        <f>SLOPE(FMBtest!S921:S932,Data!$AB927:$AB938)</f>
        <v>1.0002416211076426</v>
      </c>
      <c r="AI945">
        <f>SLOPE(FMBtest!T921:T932,Data!$AB927:$AB938)</f>
        <v>0.99709553545310736</v>
      </c>
      <c r="AJ945">
        <f>SLOPE(FMBtest!U921:U932,Data!$AB927:$AB938)</f>
        <v>1.2141441007061844</v>
      </c>
      <c r="AK945">
        <f>SLOPE(FMBtest!V921:V932,Data!$AB927:$AB938)</f>
        <v>1.478770505245556</v>
      </c>
      <c r="AL945">
        <f>SLOPE(FMBtest!W921:W932,Data!$AB927:$AB938)</f>
        <v>0.85644453803154574</v>
      </c>
      <c r="AM945">
        <f>SLOPE(FMBtest!X921:X932,Data!$AB927:$AB938)</f>
        <v>0.78334034745292147</v>
      </c>
      <c r="AN945">
        <f>SLOPE(FMBtest!Y921:Y932,Data!$AB927:$AB938)</f>
        <v>0.6381143688309362</v>
      </c>
      <c r="AO945">
        <f>SLOPE(FMBtest!Z921:Z932,Data!$AB927:$AB938)</f>
        <v>1.2505747467522892</v>
      </c>
      <c r="AP945">
        <f>SLOPE(FMBtest!AA921:AA932,Data!$AB927:$AB938)</f>
        <v>1.434848622263474</v>
      </c>
      <c r="AR945">
        <f t="array" ref="AR945:AS945">LINEST(FMBtest!C921:AA921,FM_ROLLING!R945:AP945,TRUE,FALSE)</f>
        <v>2.7263008791317809</v>
      </c>
      <c r="AS945">
        <v>0.8208906129156226</v>
      </c>
    </row>
    <row r="946" spans="1:45" x14ac:dyDescent="0.3">
      <c r="A946">
        <v>2003</v>
      </c>
      <c r="B946">
        <v>9</v>
      </c>
      <c r="C946">
        <f>SLOPE(FMBtest!C922:C945,Data!$M922:$M945)</f>
        <v>0.1961445426923045</v>
      </c>
      <c r="D946">
        <f>SLOPE(FMBtest!D922:D945,Data!$M922:$M945)</f>
        <v>0.18238096587050912</v>
      </c>
      <c r="E946">
        <f>SLOPE(FMBtest!E922:E945,Data!$M922:$M945)</f>
        <v>0.15078439517795389</v>
      </c>
      <c r="F946">
        <f>SLOPE(FMBtest!F922:F945,Data!$M922:$M945)</f>
        <v>0.22306341440045294</v>
      </c>
      <c r="G946">
        <f>SLOPE(FMBtest!G922:G945,Data!$M922:$M945)</f>
        <v>0.19662113662152139</v>
      </c>
      <c r="H946">
        <f>SLOPE(FMBtest!H922:H945,Data!$M922:$M945)</f>
        <v>0.17496439136208786</v>
      </c>
      <c r="I946">
        <f>SLOPE(FMBtest!I922:I945,Data!$M922:$M945)</f>
        <v>0.11006362376767766</v>
      </c>
      <c r="J946">
        <f>SLOPE(FMBtest!J922:J945,Data!$M922:$M945)</f>
        <v>0.17112141482694559</v>
      </c>
      <c r="K946">
        <f>SLOPE(FMBtest!K922:K945,Data!$M922:$M945)</f>
        <v>0.1916333719832394</v>
      </c>
      <c r="L946">
        <f>SLOPE(FMBtest!L922:L945,Data!$M922:$M945)</f>
        <v>0.21397426630619085</v>
      </c>
      <c r="N946" s="5">
        <f t="array" ref="N946:O946">LINEST(FMBtest!C946:L946,FM_ROLLING!C946:L946,TRUE,FALSE)</f>
        <v>18.884091891178041</v>
      </c>
      <c r="O946" s="5">
        <v>-3.364439815259034</v>
      </c>
      <c r="R946">
        <f>SLOPE(FMBtest!C922:C933,Data!$AB928:$AB939)</f>
        <v>1.4924497782040955</v>
      </c>
      <c r="S946">
        <f>SLOPE(FMBtest!D922:D933,Data!$AB928:$AB939)</f>
        <v>1.173048706482452</v>
      </c>
      <c r="T946">
        <f>SLOPE(FMBtest!E922:E933,Data!$AB928:$AB939)</f>
        <v>1.0976533672950362</v>
      </c>
      <c r="U946">
        <f>SLOPE(FMBtest!F922:F933,Data!$AB928:$AB939)</f>
        <v>1.472057787585477</v>
      </c>
      <c r="V946">
        <f>SLOPE(FMBtest!G922:G933,Data!$AB928:$AB939)</f>
        <v>1.6534139983647849</v>
      </c>
      <c r="W946">
        <f>SLOPE(FMBtest!H922:H933,Data!$AB928:$AB939)</f>
        <v>1.3908622542199902</v>
      </c>
      <c r="X946">
        <f>SLOPE(FMBtest!I922:I933,Data!$AB928:$AB939)</f>
        <v>1.1893873870475502</v>
      </c>
      <c r="Y946">
        <f>SLOPE(FMBtest!J922:J933,Data!$AB928:$AB939)</f>
        <v>1.1046358143279227</v>
      </c>
      <c r="Z946">
        <f>SLOPE(FMBtest!K922:K933,Data!$AB928:$AB939)</f>
        <v>1.348420903571697</v>
      </c>
      <c r="AA946">
        <f>SLOPE(FMBtest!L922:L933,Data!$AB928:$AB939)</f>
        <v>1.8810651831773408</v>
      </c>
      <c r="AB946">
        <f>SLOPE(FMBtest!M922:M933,Data!$AB928:$AB939)</f>
        <v>1.2360721542479225</v>
      </c>
      <c r="AC946">
        <f>SLOPE(FMBtest!N922:N933,Data!$AB928:$AB939)</f>
        <v>1.1921120472733489</v>
      </c>
      <c r="AD946">
        <f>SLOPE(FMBtest!O922:O933,Data!$AB928:$AB939)</f>
        <v>0.93663256425524799</v>
      </c>
      <c r="AE946">
        <f>SLOPE(FMBtest!P922:P933,Data!$AB928:$AB939)</f>
        <v>1.2966805010309161</v>
      </c>
      <c r="AF946">
        <f>SLOPE(FMBtest!Q922:Q933,Data!$AB928:$AB939)</f>
        <v>1.3468880763707205</v>
      </c>
      <c r="AG946">
        <f>SLOPE(FMBtest!R922:R933,Data!$AB928:$AB939)</f>
        <v>1.2067274947585993</v>
      </c>
      <c r="AH946">
        <f>SLOPE(FMBtest!S922:S933,Data!$AB928:$AB939)</f>
        <v>0.992304429062284</v>
      </c>
      <c r="AI946">
        <f>SLOPE(FMBtest!T922:T933,Data!$AB928:$AB939)</f>
        <v>0.96501711108177213</v>
      </c>
      <c r="AJ946">
        <f>SLOPE(FMBtest!U922:U933,Data!$AB928:$AB939)</f>
        <v>1.1745010003793148</v>
      </c>
      <c r="AK946">
        <f>SLOPE(FMBtest!V922:V933,Data!$AB928:$AB939)</f>
        <v>1.4577830348960688</v>
      </c>
      <c r="AL946">
        <f>SLOPE(FMBtest!W922:W933,Data!$AB928:$AB939)</f>
        <v>0.831534506724531</v>
      </c>
      <c r="AM946">
        <f>SLOPE(FMBtest!X922:X933,Data!$AB928:$AB939)</f>
        <v>0.80058816256231236</v>
      </c>
      <c r="AN946">
        <f>SLOPE(FMBtest!Y922:Y933,Data!$AB928:$AB939)</f>
        <v>0.61961575734387397</v>
      </c>
      <c r="AO946">
        <f>SLOPE(FMBtest!Z922:Z933,Data!$AB928:$AB939)</f>
        <v>1.2789026993027135</v>
      </c>
      <c r="AP946">
        <f>SLOPE(FMBtest!AA922:AA933,Data!$AB928:$AB939)</f>
        <v>1.4414236970893946</v>
      </c>
      <c r="AR946">
        <f t="array" ref="AR946:AS946">LINEST(FMBtest!C922:AA922,FM_ROLLING!R946:AP946,TRUE,FALSE)</f>
        <v>0.34056662656536735</v>
      </c>
      <c r="AS946">
        <v>-1.6641780790590701</v>
      </c>
    </row>
    <row r="947" spans="1:45" x14ac:dyDescent="0.3">
      <c r="A947">
        <v>2003</v>
      </c>
      <c r="B947">
        <v>10</v>
      </c>
      <c r="C947">
        <f>SLOPE(FMBtest!C923:C946,Data!$M923:$M946)</f>
        <v>0.19989964621052633</v>
      </c>
      <c r="D947">
        <f>SLOPE(FMBtest!D923:D946,Data!$M923:$M946)</f>
        <v>0.18695993395559421</v>
      </c>
      <c r="E947">
        <f>SLOPE(FMBtest!E923:E946,Data!$M923:$M946)</f>
        <v>0.15104046331095275</v>
      </c>
      <c r="F947">
        <f>SLOPE(FMBtest!F923:F946,Data!$M923:$M946)</f>
        <v>0.22682902120097673</v>
      </c>
      <c r="G947">
        <f>SLOPE(FMBtest!G923:G946,Data!$M923:$M946)</f>
        <v>0.19496016916702283</v>
      </c>
      <c r="H947">
        <f>SLOPE(FMBtest!H923:H946,Data!$M923:$M946)</f>
        <v>0.17714113472845813</v>
      </c>
      <c r="I947">
        <f>SLOPE(FMBtest!I923:I946,Data!$M923:$M946)</f>
        <v>0.11682747010198821</v>
      </c>
      <c r="J947">
        <f>SLOPE(FMBtest!J923:J946,Data!$M923:$M946)</f>
        <v>0.16856620576647677</v>
      </c>
      <c r="K947">
        <f>SLOPE(FMBtest!K923:K946,Data!$M923:$M946)</f>
        <v>0.19013580681918676</v>
      </c>
      <c r="L947">
        <f>SLOPE(FMBtest!L923:L946,Data!$M923:$M946)</f>
        <v>0.19850988929783367</v>
      </c>
      <c r="N947" s="5">
        <f t="array" ref="N947:O947">LINEST(FMBtest!C947:L947,FM_ROLLING!C947:L947,TRUE,FALSE)</f>
        <v>-8.2670953248664141</v>
      </c>
      <c r="O947" s="5">
        <v>-1.6249367233882503</v>
      </c>
      <c r="R947">
        <f>SLOPE(FMBtest!C923:C934,Data!$AB929:$AB940)</f>
        <v>1.6024135706049256</v>
      </c>
      <c r="S947">
        <f>SLOPE(FMBtest!D923:D934,Data!$AB929:$AB940)</f>
        <v>1.2315703600500574</v>
      </c>
      <c r="T947">
        <f>SLOPE(FMBtest!E923:E934,Data!$AB929:$AB940)</f>
        <v>1.1406532489106149</v>
      </c>
      <c r="U947">
        <f>SLOPE(FMBtest!F923:F934,Data!$AB929:$AB940)</f>
        <v>1.5798118628145912</v>
      </c>
      <c r="V947">
        <f>SLOPE(FMBtest!G923:G934,Data!$AB929:$AB940)</f>
        <v>1.8635048959821587</v>
      </c>
      <c r="W947">
        <f>SLOPE(FMBtest!H923:H934,Data!$AB929:$AB940)</f>
        <v>1.412549623859332</v>
      </c>
      <c r="X947">
        <f>SLOPE(FMBtest!I923:I934,Data!$AB929:$AB940)</f>
        <v>1.1963698848695936</v>
      </c>
      <c r="Y947">
        <f>SLOPE(FMBtest!J923:J934,Data!$AB929:$AB940)</f>
        <v>1.1334649021177303</v>
      </c>
      <c r="Z947">
        <f>SLOPE(FMBtest!K923:K934,Data!$AB929:$AB940)</f>
        <v>1.365712406962337</v>
      </c>
      <c r="AA947">
        <f>SLOPE(FMBtest!L923:L934,Data!$AB929:$AB940)</f>
        <v>1.9224893451287637</v>
      </c>
      <c r="AB947">
        <f>SLOPE(FMBtest!M923:M934,Data!$AB929:$AB940)</f>
        <v>1.1845155345880234</v>
      </c>
      <c r="AC947">
        <f>SLOPE(FMBtest!N923:N934,Data!$AB929:$AB940)</f>
        <v>1.154865288507162</v>
      </c>
      <c r="AD947">
        <f>SLOPE(FMBtest!O923:O934,Data!$AB929:$AB940)</f>
        <v>0.92967821830908137</v>
      </c>
      <c r="AE947">
        <f>SLOPE(FMBtest!P923:P934,Data!$AB929:$AB940)</f>
        <v>1.31390114465053</v>
      </c>
      <c r="AF947">
        <f>SLOPE(FMBtest!Q923:Q934,Data!$AB929:$AB940)</f>
        <v>1.3585938591431448</v>
      </c>
      <c r="AG947">
        <f>SLOPE(FMBtest!R923:R934,Data!$AB929:$AB940)</f>
        <v>1.2085372251191662</v>
      </c>
      <c r="AH947">
        <f>SLOPE(FMBtest!S923:S934,Data!$AB929:$AB940)</f>
        <v>1.010549962221174</v>
      </c>
      <c r="AI947">
        <f>SLOPE(FMBtest!T923:T934,Data!$AB929:$AB940)</f>
        <v>0.98634035137624554</v>
      </c>
      <c r="AJ947">
        <f>SLOPE(FMBtest!U923:U934,Data!$AB929:$AB940)</f>
        <v>1.1513176477598475</v>
      </c>
      <c r="AK947">
        <f>SLOPE(FMBtest!V923:V934,Data!$AB929:$AB940)</f>
        <v>1.5231037234857332</v>
      </c>
      <c r="AL947">
        <f>SLOPE(FMBtest!W923:W934,Data!$AB929:$AB940)</f>
        <v>0.8051039999444134</v>
      </c>
      <c r="AM947">
        <f>SLOPE(FMBtest!X923:X934,Data!$AB929:$AB940)</f>
        <v>0.7805488683880869</v>
      </c>
      <c r="AN947">
        <f>SLOPE(FMBtest!Y923:Y934,Data!$AB929:$AB940)</f>
        <v>0.61338664304520607</v>
      </c>
      <c r="AO947">
        <f>SLOPE(FMBtest!Z923:Z934,Data!$AB929:$AB940)</f>
        <v>1.2924641216957213</v>
      </c>
      <c r="AP947">
        <f>SLOPE(FMBtest!AA923:AA934,Data!$AB929:$AB940)</f>
        <v>1.4958354858192804</v>
      </c>
      <c r="AR947">
        <f t="array" ref="AR947:AS947">LINEST(FMBtest!C923:AA923,FM_ROLLING!R947:AP947,TRUE,FALSE)</f>
        <v>6.3065877297529074</v>
      </c>
      <c r="AS947">
        <v>-0.58507168930019926</v>
      </c>
    </row>
    <row r="948" spans="1:45" x14ac:dyDescent="0.3">
      <c r="A948">
        <v>2003</v>
      </c>
      <c r="B948">
        <v>11</v>
      </c>
      <c r="C948">
        <f>SLOPE(FMBtest!C924:C947,Data!$M924:$M947)</f>
        <v>0.15725390747887999</v>
      </c>
      <c r="D948">
        <f>SLOPE(FMBtest!D924:D947,Data!$M924:$M947)</f>
        <v>0.11912957407137434</v>
      </c>
      <c r="E948">
        <f>SLOPE(FMBtest!E924:E947,Data!$M924:$M947)</f>
        <v>0.12873387709377179</v>
      </c>
      <c r="F948">
        <f>SLOPE(FMBtest!F924:F947,Data!$M924:$M947)</f>
        <v>0.13203948529468187</v>
      </c>
      <c r="G948">
        <f>SLOPE(FMBtest!G924:G947,Data!$M924:$M947)</f>
        <v>0.10403937787258202</v>
      </c>
      <c r="H948">
        <f>SLOPE(FMBtest!H924:H947,Data!$M924:$M947)</f>
        <v>0.13041526314577945</v>
      </c>
      <c r="I948">
        <f>SLOPE(FMBtest!I924:I947,Data!$M924:$M947)</f>
        <v>7.2123888373092304E-2</v>
      </c>
      <c r="J948">
        <f>SLOPE(FMBtest!J924:J947,Data!$M924:$M947)</f>
        <v>0.11220537570879403</v>
      </c>
      <c r="K948">
        <f>SLOPE(FMBtest!K924:K947,Data!$M924:$M947)</f>
        <v>0.12798890483169259</v>
      </c>
      <c r="L948">
        <f>SLOPE(FMBtest!L924:L947,Data!$M924:$M947)</f>
        <v>5.2962241131921994E-2</v>
      </c>
      <c r="N948" s="5">
        <f t="array" ref="N948:O948">LINEST(FMBtest!C948:L948,FM_ROLLING!C948:L948,TRUE,FALSE)</f>
        <v>-0.53817108290941629</v>
      </c>
      <c r="O948" s="5">
        <v>4.3031842342284472</v>
      </c>
      <c r="R948">
        <f>SLOPE(FMBtest!C924:C935,Data!$AB930:$AB941)</f>
        <v>1.7748194445683039</v>
      </c>
      <c r="S948">
        <f>SLOPE(FMBtest!D924:D935,Data!$AB930:$AB941)</f>
        <v>1.2162747678482024</v>
      </c>
      <c r="T948">
        <f>SLOPE(FMBtest!E924:E935,Data!$AB930:$AB941)</f>
        <v>1.2551523111987049</v>
      </c>
      <c r="U948">
        <f>SLOPE(FMBtest!F924:F935,Data!$AB930:$AB941)</f>
        <v>1.5612926609583675</v>
      </c>
      <c r="V948">
        <f>SLOPE(FMBtest!G924:G935,Data!$AB930:$AB941)</f>
        <v>1.9255273339711749</v>
      </c>
      <c r="W948">
        <f>SLOPE(FMBtest!H924:H935,Data!$AB930:$AB941)</f>
        <v>1.4884672566912844</v>
      </c>
      <c r="X948">
        <f>SLOPE(FMBtest!I924:I935,Data!$AB930:$AB941)</f>
        <v>1.3613045090128022</v>
      </c>
      <c r="Y948">
        <f>SLOPE(FMBtest!J924:J935,Data!$AB930:$AB941)</f>
        <v>1.1542119833515725</v>
      </c>
      <c r="Z948">
        <f>SLOPE(FMBtest!K924:K935,Data!$AB930:$AB941)</f>
        <v>1.3304817317014443</v>
      </c>
      <c r="AA948">
        <f>SLOPE(FMBtest!L924:L935,Data!$AB930:$AB941)</f>
        <v>1.8327577047388401</v>
      </c>
      <c r="AB948">
        <f>SLOPE(FMBtest!M924:M935,Data!$AB930:$AB941)</f>
        <v>1.3796951100658776</v>
      </c>
      <c r="AC948">
        <f>SLOPE(FMBtest!N924:N935,Data!$AB930:$AB941)</f>
        <v>1.1764735858455242</v>
      </c>
      <c r="AD948">
        <f>SLOPE(FMBtest!O924:O935,Data!$AB930:$AB941)</f>
        <v>0.96600054271733227</v>
      </c>
      <c r="AE948">
        <f>SLOPE(FMBtest!P924:P935,Data!$AB930:$AB941)</f>
        <v>1.1270334382671776</v>
      </c>
      <c r="AF948">
        <f>SLOPE(FMBtest!Q924:Q935,Data!$AB930:$AB941)</f>
        <v>1.1811389165272717</v>
      </c>
      <c r="AG948">
        <f>SLOPE(FMBtest!R924:R935,Data!$AB930:$AB941)</f>
        <v>1.4111071051381066</v>
      </c>
      <c r="AH948">
        <f>SLOPE(FMBtest!S924:S935,Data!$AB930:$AB941)</f>
        <v>1.1798757610463999</v>
      </c>
      <c r="AI948">
        <f>SLOPE(FMBtest!T924:T935,Data!$AB930:$AB941)</f>
        <v>0.92763960001987433</v>
      </c>
      <c r="AJ948">
        <f>SLOPE(FMBtest!U924:U935,Data!$AB930:$AB941)</f>
        <v>1.0247860024791735</v>
      </c>
      <c r="AK948">
        <f>SLOPE(FMBtest!V924:V935,Data!$AB930:$AB941)</f>
        <v>1.3229212715892575</v>
      </c>
      <c r="AL948">
        <f>SLOPE(FMBtest!W924:W935,Data!$AB930:$AB941)</f>
        <v>0.95400152113731129</v>
      </c>
      <c r="AM948">
        <f>SLOPE(FMBtest!X924:X935,Data!$AB930:$AB941)</f>
        <v>0.79879328202573718</v>
      </c>
      <c r="AN948">
        <f>SLOPE(FMBtest!Y924:Y935,Data!$AB930:$AB941)</f>
        <v>0.72881459578387631</v>
      </c>
      <c r="AO948">
        <f>SLOPE(FMBtest!Z924:Z935,Data!$AB930:$AB941)</f>
        <v>1.3089023478257549</v>
      </c>
      <c r="AP948">
        <f>SLOPE(FMBtest!AA924:AA935,Data!$AB930:$AB941)</f>
        <v>1.382313147900665</v>
      </c>
      <c r="AR948">
        <f t="array" ref="AR948:AS948">LINEST(FMBtest!C924:AA924,FM_ROLLING!R948:AP948,TRUE,FALSE)</f>
        <v>2.2778732373064545</v>
      </c>
      <c r="AS948">
        <v>-0.21830180521567666</v>
      </c>
    </row>
    <row r="949" spans="1:45" x14ac:dyDescent="0.3">
      <c r="A949">
        <v>2003</v>
      </c>
      <c r="B949">
        <v>12</v>
      </c>
      <c r="C949">
        <f>SLOPE(FMBtest!C925:C948,Data!$M925:$M948)</f>
        <v>0.18663446266417927</v>
      </c>
      <c r="D949">
        <f>SLOPE(FMBtest!D925:D948,Data!$M925:$M948)</f>
        <v>0.1154883643453951</v>
      </c>
      <c r="E949">
        <f>SLOPE(FMBtest!E925:E948,Data!$M925:$M948)</f>
        <v>0.11404250014163603</v>
      </c>
      <c r="F949">
        <f>SLOPE(FMBtest!F925:F948,Data!$M925:$M948)</f>
        <v>9.0878518269028166E-2</v>
      </c>
      <c r="G949">
        <f>SLOPE(FMBtest!G925:G948,Data!$M925:$M948)</f>
        <v>7.960571287010676E-2</v>
      </c>
      <c r="H949">
        <f>SLOPE(FMBtest!H925:H948,Data!$M925:$M948)</f>
        <v>0.19850071486675064</v>
      </c>
      <c r="I949">
        <f>SLOPE(FMBtest!I925:I948,Data!$M925:$M948)</f>
        <v>6.59940288920942E-2</v>
      </c>
      <c r="J949">
        <f>SLOPE(FMBtest!J925:J948,Data!$M925:$M948)</f>
        <v>9.1096956010035493E-2</v>
      </c>
      <c r="K949">
        <f>SLOPE(FMBtest!K925:K948,Data!$M925:$M948)</f>
        <v>0.13096279180049189</v>
      </c>
      <c r="L949">
        <f>SLOPE(FMBtest!L925:L948,Data!$M925:$M948)</f>
        <v>5.3197774366097024E-2</v>
      </c>
      <c r="N949" s="5">
        <f t="array" ref="N949:O949">LINEST(FMBtest!C949:L949,FM_ROLLING!C949:L949,TRUE,FALSE)</f>
        <v>3.8162329974274849</v>
      </c>
      <c r="O949" s="5">
        <v>-0.68786118099730675</v>
      </c>
      <c r="R949">
        <f>SLOPE(FMBtest!C925:C936,Data!$AB931:$AB942)</f>
        <v>1.8548998172568512</v>
      </c>
      <c r="S949">
        <f>SLOPE(FMBtest!D925:D936,Data!$AB931:$AB942)</f>
        <v>1.3420253520582199</v>
      </c>
      <c r="T949">
        <f>SLOPE(FMBtest!E925:E936,Data!$AB931:$AB942)</f>
        <v>1.3335610199501238</v>
      </c>
      <c r="U949">
        <f>SLOPE(FMBtest!F925:F936,Data!$AB931:$AB942)</f>
        <v>1.6543144781775265</v>
      </c>
      <c r="V949">
        <f>SLOPE(FMBtest!G925:G936,Data!$AB931:$AB942)</f>
        <v>2.1111696964022606</v>
      </c>
      <c r="W949">
        <f>SLOPE(FMBtest!H925:H936,Data!$AB931:$AB942)</f>
        <v>1.5839327796328384</v>
      </c>
      <c r="X949">
        <f>SLOPE(FMBtest!I925:I936,Data!$AB931:$AB942)</f>
        <v>1.4728699771694258</v>
      </c>
      <c r="Y949">
        <f>SLOPE(FMBtest!J925:J936,Data!$AB931:$AB942)</f>
        <v>1.2898569402785078</v>
      </c>
      <c r="Z949">
        <f>SLOPE(FMBtest!K925:K936,Data!$AB931:$AB942)</f>
        <v>1.4628181563524756</v>
      </c>
      <c r="AA949">
        <f>SLOPE(FMBtest!L925:L936,Data!$AB931:$AB942)</f>
        <v>1.9311769818685893</v>
      </c>
      <c r="AB949">
        <f>SLOPE(FMBtest!M925:M936,Data!$AB931:$AB942)</f>
        <v>1.4391472138019026</v>
      </c>
      <c r="AC949">
        <f>SLOPE(FMBtest!N925:N936,Data!$AB931:$AB942)</f>
        <v>1.1550663367864118</v>
      </c>
      <c r="AD949">
        <f>SLOPE(FMBtest!O925:O936,Data!$AB931:$AB942)</f>
        <v>1.0250969531815919</v>
      </c>
      <c r="AE949">
        <f>SLOPE(FMBtest!P925:P936,Data!$AB931:$AB942)</f>
        <v>1.2015697488636832</v>
      </c>
      <c r="AF949">
        <f>SLOPE(FMBtest!Q925:Q936,Data!$AB931:$AB942)</f>
        <v>1.426116008731946</v>
      </c>
      <c r="AG949">
        <f>SLOPE(FMBtest!R925:R936,Data!$AB931:$AB942)</f>
        <v>1.3668141322884511</v>
      </c>
      <c r="AH949">
        <f>SLOPE(FMBtest!S925:S936,Data!$AB931:$AB942)</f>
        <v>1.1213253787058934</v>
      </c>
      <c r="AI949">
        <f>SLOPE(FMBtest!T925:T936,Data!$AB931:$AB942)</f>
        <v>1.0026666626233969</v>
      </c>
      <c r="AJ949">
        <f>SLOPE(FMBtest!U925:U936,Data!$AB931:$AB942)</f>
        <v>1.1354372739164764</v>
      </c>
      <c r="AK949">
        <f>SLOPE(FMBtest!V925:V936,Data!$AB931:$AB942)</f>
        <v>1.3798294169845371</v>
      </c>
      <c r="AL949">
        <f>SLOPE(FMBtest!W925:W936,Data!$AB931:$AB942)</f>
        <v>0.7180281934658993</v>
      </c>
      <c r="AM949">
        <f>SLOPE(FMBtest!X925:X936,Data!$AB931:$AB942)</f>
        <v>0.82494260136634701</v>
      </c>
      <c r="AN949">
        <f>SLOPE(FMBtest!Y925:Y936,Data!$AB931:$AB942)</f>
        <v>0.76118150401288165</v>
      </c>
      <c r="AO949">
        <f>SLOPE(FMBtest!Z925:Z936,Data!$AB931:$AB942)</f>
        <v>1.3097160904565317</v>
      </c>
      <c r="AP949">
        <f>SLOPE(FMBtest!AA925:AA936,Data!$AB931:$AB942)</f>
        <v>1.4754259552887672</v>
      </c>
      <c r="AR949">
        <f t="array" ref="AR949:AS949">LINEST(FMBtest!C925:AA925,FM_ROLLING!R949:AP949,TRUE,FALSE)</f>
        <v>-1.794488227255707</v>
      </c>
      <c r="AS949">
        <v>5.6207280882134993</v>
      </c>
    </row>
    <row r="950" spans="1:45" x14ac:dyDescent="0.3">
      <c r="A950">
        <v>2004</v>
      </c>
      <c r="B950">
        <v>1</v>
      </c>
      <c r="C950">
        <f>SLOPE(FMBtest!C926:C949,Data!$M926:$M949)</f>
        <v>0.18416506353986883</v>
      </c>
      <c r="D950">
        <f>SLOPE(FMBtest!D926:D949,Data!$M926:$M949)</f>
        <v>0.11587697217565325</v>
      </c>
      <c r="E950">
        <f>SLOPE(FMBtest!E926:E949,Data!$M926:$M949)</f>
        <v>0.11350890525259623</v>
      </c>
      <c r="F950">
        <f>SLOPE(FMBtest!F926:F949,Data!$M926:$M949)</f>
        <v>9.0874348377723624E-2</v>
      </c>
      <c r="G950">
        <f>SLOPE(FMBtest!G926:G949,Data!$M926:$M949)</f>
        <v>7.9567675029301371E-2</v>
      </c>
      <c r="H950">
        <f>SLOPE(FMBtest!H926:H949,Data!$M926:$M949)</f>
        <v>0.19706519272413964</v>
      </c>
      <c r="I950">
        <f>SLOPE(FMBtest!I926:I949,Data!$M926:$M949)</f>
        <v>6.6318841726464517E-2</v>
      </c>
      <c r="J950">
        <f>SLOPE(FMBtest!J926:J949,Data!$M926:$M949)</f>
        <v>9.1993817178156162E-2</v>
      </c>
      <c r="K950">
        <f>SLOPE(FMBtest!K926:K949,Data!$M926:$M949)</f>
        <v>0.13192978002407849</v>
      </c>
      <c r="L950">
        <f>SLOPE(FMBtest!L926:L949,Data!$M926:$M949)</f>
        <v>5.4563732463825933E-2</v>
      </c>
      <c r="N950" s="5">
        <f t="array" ref="N950:O950">LINEST(FMBtest!C950:L950,FM_ROLLING!C950:L950,TRUE,FALSE)</f>
        <v>-14.355098354302546</v>
      </c>
      <c r="O950" s="5">
        <v>9.9391893169100687</v>
      </c>
      <c r="R950">
        <f>SLOPE(FMBtest!C926:C937,Data!$AB932:$AB943)</f>
        <v>1.9484359571400742</v>
      </c>
      <c r="S950">
        <f>SLOPE(FMBtest!D926:D937,Data!$AB932:$AB943)</f>
        <v>1.4593722308519896</v>
      </c>
      <c r="T950">
        <f>SLOPE(FMBtest!E926:E937,Data!$AB932:$AB943)</f>
        <v>1.4670953517123424</v>
      </c>
      <c r="U950">
        <f>SLOPE(FMBtest!F926:F937,Data!$AB932:$AB943)</f>
        <v>1.8058789683905925</v>
      </c>
      <c r="V950">
        <f>SLOPE(FMBtest!G926:G937,Data!$AB932:$AB943)</f>
        <v>2.397196562981232</v>
      </c>
      <c r="W950">
        <f>SLOPE(FMBtest!H926:H937,Data!$AB932:$AB943)</f>
        <v>1.668365636438083</v>
      </c>
      <c r="X950">
        <f>SLOPE(FMBtest!I926:I937,Data!$AB932:$AB943)</f>
        <v>1.4110346881969287</v>
      </c>
      <c r="Y950">
        <f>SLOPE(FMBtest!J926:J937,Data!$AB932:$AB943)</f>
        <v>1.4071925669889971</v>
      </c>
      <c r="Z950">
        <f>SLOPE(FMBtest!K926:K937,Data!$AB932:$AB943)</f>
        <v>1.6163183509406598</v>
      </c>
      <c r="AA950">
        <f>SLOPE(FMBtest!L926:L937,Data!$AB932:$AB943)</f>
        <v>2.2073802239316267</v>
      </c>
      <c r="AB950">
        <f>SLOPE(FMBtest!M926:M937,Data!$AB932:$AB943)</f>
        <v>1.4188092819274509</v>
      </c>
      <c r="AC950">
        <f>SLOPE(FMBtest!N926:N937,Data!$AB932:$AB943)</f>
        <v>1.1443061080637316</v>
      </c>
      <c r="AD950">
        <f>SLOPE(FMBtest!O926:O937,Data!$AB932:$AB943)</f>
        <v>1.1075266888885271</v>
      </c>
      <c r="AE950">
        <f>SLOPE(FMBtest!P926:P937,Data!$AB932:$AB943)</f>
        <v>1.3495157101086281</v>
      </c>
      <c r="AF950">
        <f>SLOPE(FMBtest!Q926:Q937,Data!$AB932:$AB943)</f>
        <v>1.7326338955147278</v>
      </c>
      <c r="AG950">
        <f>SLOPE(FMBtest!R926:R937,Data!$AB932:$AB943)</f>
        <v>1.2453134020158472</v>
      </c>
      <c r="AH950">
        <f>SLOPE(FMBtest!S926:S937,Data!$AB932:$AB943)</f>
        <v>1.1904727550402001</v>
      </c>
      <c r="AI950">
        <f>SLOPE(FMBtest!T926:T937,Data!$AB932:$AB943)</f>
        <v>1.1588257012254513</v>
      </c>
      <c r="AJ950">
        <f>SLOPE(FMBtest!U926:U937,Data!$AB932:$AB943)</f>
        <v>1.271976074971878</v>
      </c>
      <c r="AK950">
        <f>SLOPE(FMBtest!V926:V937,Data!$AB932:$AB943)</f>
        <v>1.6715050708306394</v>
      </c>
      <c r="AL950">
        <f>SLOPE(FMBtest!W926:W937,Data!$AB932:$AB943)</f>
        <v>0.50977758654937244</v>
      </c>
      <c r="AM950">
        <f>SLOPE(FMBtest!X926:X937,Data!$AB932:$AB943)</f>
        <v>0.79857433839223113</v>
      </c>
      <c r="AN950">
        <f>SLOPE(FMBtest!Y926:Y937,Data!$AB932:$AB943)</f>
        <v>0.72243076796290229</v>
      </c>
      <c r="AO950">
        <f>SLOPE(FMBtest!Z926:Z937,Data!$AB932:$AB943)</f>
        <v>1.3856209168221694</v>
      </c>
      <c r="AP950">
        <f>SLOPE(FMBtest!AA926:AA937,Data!$AB932:$AB943)</f>
        <v>1.5990420844103048</v>
      </c>
      <c r="AR950">
        <f t="array" ref="AR950:AS950">LINEST(FMBtest!C926:AA926,FM_ROLLING!R950:AP950,TRUE,FALSE)</f>
        <v>3.8413318726272379</v>
      </c>
      <c r="AS950">
        <v>-2.2617923278337932</v>
      </c>
    </row>
    <row r="951" spans="1:45" x14ac:dyDescent="0.3">
      <c r="A951">
        <v>2004</v>
      </c>
      <c r="B951">
        <v>2</v>
      </c>
      <c r="C951">
        <f>SLOPE(FMBtest!C927:C950,Data!$M927:$M950)</f>
        <v>0.21757444346305918</v>
      </c>
      <c r="D951">
        <f>SLOPE(FMBtest!D927:D950,Data!$M927:$M950)</f>
        <v>0.14798248903243663</v>
      </c>
      <c r="E951">
        <f>SLOPE(FMBtest!E927:E950,Data!$M927:$M950)</f>
        <v>0.13044163470091191</v>
      </c>
      <c r="F951">
        <f>SLOPE(FMBtest!F927:F950,Data!$M927:$M950)</f>
        <v>9.984631706400901E-2</v>
      </c>
      <c r="G951">
        <f>SLOPE(FMBtest!G927:G950,Data!$M927:$M950)</f>
        <v>0.10678215716271712</v>
      </c>
      <c r="H951">
        <f>SLOPE(FMBtest!H927:H950,Data!$M927:$M950)</f>
        <v>0.26018224213727553</v>
      </c>
      <c r="I951">
        <f>SLOPE(FMBtest!I927:I950,Data!$M927:$M950)</f>
        <v>0.12681841904096458</v>
      </c>
      <c r="J951">
        <f>SLOPE(FMBtest!J927:J950,Data!$M927:$M950)</f>
        <v>0.11745784286957296</v>
      </c>
      <c r="K951">
        <f>SLOPE(FMBtest!K927:K950,Data!$M927:$M950)</f>
        <v>0.17737028216081363</v>
      </c>
      <c r="L951">
        <f>SLOPE(FMBtest!L927:L950,Data!$M927:$M950)</f>
        <v>0.10890400762664817</v>
      </c>
      <c r="N951" s="5">
        <f t="array" ref="N951:O951">LINEST(FMBtest!C951:L951,FM_ROLLING!C951:L951,TRUE,FALSE)</f>
        <v>-9.6909318530506336</v>
      </c>
      <c r="O951" s="5">
        <v>1.2712048395572162</v>
      </c>
      <c r="R951">
        <f>SLOPE(FMBtest!C927:C938,Data!$AB933:$AB944)</f>
        <v>1.973279333060334</v>
      </c>
      <c r="S951">
        <f>SLOPE(FMBtest!D927:D938,Data!$AB933:$AB944)</f>
        <v>1.409926929203938</v>
      </c>
      <c r="T951">
        <f>SLOPE(FMBtest!E927:E938,Data!$AB933:$AB944)</f>
        <v>1.412431976935477</v>
      </c>
      <c r="U951">
        <f>SLOPE(FMBtest!F927:F938,Data!$AB933:$AB944)</f>
        <v>1.5971806081895157</v>
      </c>
      <c r="V951">
        <f>SLOPE(FMBtest!G927:G938,Data!$AB933:$AB944)</f>
        <v>2.080214075892318</v>
      </c>
      <c r="W951">
        <f>SLOPE(FMBtest!H927:H938,Data!$AB933:$AB944)</f>
        <v>1.9035318734954447</v>
      </c>
      <c r="X951">
        <f>SLOPE(FMBtest!I927:I938,Data!$AB933:$AB944)</f>
        <v>1.4443085495435146</v>
      </c>
      <c r="Y951">
        <f>SLOPE(FMBtest!J927:J938,Data!$AB933:$AB944)</f>
        <v>1.4188405248220572</v>
      </c>
      <c r="Z951">
        <f>SLOPE(FMBtest!K927:K938,Data!$AB933:$AB944)</f>
        <v>1.5835672372043261</v>
      </c>
      <c r="AA951">
        <f>SLOPE(FMBtest!L927:L938,Data!$AB933:$AB944)</f>
        <v>1.877465695545451</v>
      </c>
      <c r="AB951">
        <f>SLOPE(FMBtest!M927:M938,Data!$AB933:$AB944)</f>
        <v>1.6074270889797313</v>
      </c>
      <c r="AC951">
        <f>SLOPE(FMBtest!N927:N938,Data!$AB933:$AB944)</f>
        <v>1.1814842342715528</v>
      </c>
      <c r="AD951">
        <f>SLOPE(FMBtest!O927:O938,Data!$AB933:$AB944)</f>
        <v>1.1156379078129179</v>
      </c>
      <c r="AE951">
        <f>SLOPE(FMBtest!P927:P938,Data!$AB933:$AB944)</f>
        <v>1.3244816754918136</v>
      </c>
      <c r="AF951">
        <f>SLOPE(FMBtest!Q927:Q938,Data!$AB933:$AB944)</f>
        <v>1.5377063770661381</v>
      </c>
      <c r="AG951">
        <f>SLOPE(FMBtest!R927:R938,Data!$AB933:$AB944)</f>
        <v>1.3490959057157126</v>
      </c>
      <c r="AH951">
        <f>SLOPE(FMBtest!S927:S938,Data!$AB933:$AB944)</f>
        <v>1.2208338166057942</v>
      </c>
      <c r="AI951">
        <f>SLOPE(FMBtest!T927:T938,Data!$AB933:$AB944)</f>
        <v>1.1355599372258665</v>
      </c>
      <c r="AJ951">
        <f>SLOPE(FMBtest!U927:U938,Data!$AB933:$AB944)</f>
        <v>1.1785138247484419</v>
      </c>
      <c r="AK951">
        <f>SLOPE(FMBtest!V927:V938,Data!$AB933:$AB944)</f>
        <v>1.4727145552196979</v>
      </c>
      <c r="AL951">
        <f>SLOPE(FMBtest!W927:W938,Data!$AB933:$AB944)</f>
        <v>0.64044268546419025</v>
      </c>
      <c r="AM951">
        <f>SLOPE(FMBtest!X927:X938,Data!$AB933:$AB944)</f>
        <v>0.82352325743785915</v>
      </c>
      <c r="AN951">
        <f>SLOPE(FMBtest!Y927:Y938,Data!$AB933:$AB944)</f>
        <v>0.67433456340968656</v>
      </c>
      <c r="AO951">
        <f>SLOPE(FMBtest!Z927:Z938,Data!$AB933:$AB944)</f>
        <v>1.2684129174586416</v>
      </c>
      <c r="AP951">
        <f>SLOPE(FMBtest!AA927:AA938,Data!$AB933:$AB944)</f>
        <v>1.6189612443102064</v>
      </c>
      <c r="AR951">
        <f t="array" ref="AR951:AS951">LINEST(FMBtest!C927:AA927,FM_ROLLING!R951:AP951,TRUE,FALSE)</f>
        <v>-1.8946341180080009</v>
      </c>
      <c r="AS951">
        <v>3.7867106233756767</v>
      </c>
    </row>
    <row r="952" spans="1:45" x14ac:dyDescent="0.3">
      <c r="A952">
        <v>2004</v>
      </c>
      <c r="B952">
        <v>3</v>
      </c>
      <c r="C952">
        <f>SLOPE(FMBtest!C928:C951,Data!$M928:$M951)</f>
        <v>0.22755778111448444</v>
      </c>
      <c r="D952">
        <f>SLOPE(FMBtest!D928:D951,Data!$M928:$M951)</f>
        <v>0.15648435337444799</v>
      </c>
      <c r="E952">
        <f>SLOPE(FMBtest!E928:E951,Data!$M928:$M951)</f>
        <v>0.1365989620631301</v>
      </c>
      <c r="F952">
        <f>SLOPE(FMBtest!F928:F951,Data!$M928:$M951)</f>
        <v>9.7359449240114929E-2</v>
      </c>
      <c r="G952">
        <f>SLOPE(FMBtest!G928:G951,Data!$M928:$M951)</f>
        <v>0.16034128603985676</v>
      </c>
      <c r="H952">
        <f>SLOPE(FMBtest!H928:H951,Data!$M928:$M951)</f>
        <v>0.3018841639738839</v>
      </c>
      <c r="I952">
        <f>SLOPE(FMBtest!I928:I951,Data!$M928:$M951)</f>
        <v>0.14691589891615994</v>
      </c>
      <c r="J952">
        <f>SLOPE(FMBtest!J928:J951,Data!$M928:$M951)</f>
        <v>0.13572292238669018</v>
      </c>
      <c r="K952">
        <f>SLOPE(FMBtest!K928:K951,Data!$M928:$M951)</f>
        <v>0.19453054851193605</v>
      </c>
      <c r="L952">
        <f>SLOPE(FMBtest!L928:L951,Data!$M928:$M951)</f>
        <v>0.16997863312484982</v>
      </c>
      <c r="N952" s="5">
        <f t="array" ref="N952:O952">LINEST(FMBtest!C952:L952,FM_ROLLING!C952:L952,TRUE,FALSE)</f>
        <v>-3.4716237329099364</v>
      </c>
      <c r="O952" s="5">
        <v>4.9566792569656606</v>
      </c>
      <c r="R952">
        <f>SLOPE(FMBtest!C928:C939,Data!$AB934:$AB945)</f>
        <v>1.8977646309459046</v>
      </c>
      <c r="S952">
        <f>SLOPE(FMBtest!D928:D939,Data!$AB934:$AB945)</f>
        <v>1.3735330794578535</v>
      </c>
      <c r="T952">
        <f>SLOPE(FMBtest!E928:E939,Data!$AB934:$AB945)</f>
        <v>1.3709709147308922</v>
      </c>
      <c r="U952">
        <f>SLOPE(FMBtest!F928:F939,Data!$AB934:$AB945)</f>
        <v>1.5721359606964695</v>
      </c>
      <c r="V952">
        <f>SLOPE(FMBtest!G928:G939,Data!$AB934:$AB945)</f>
        <v>2.1259429922715776</v>
      </c>
      <c r="W952">
        <f>SLOPE(FMBtest!H928:H939,Data!$AB934:$AB945)</f>
        <v>1.9021286616890858</v>
      </c>
      <c r="X952">
        <f>SLOPE(FMBtest!I928:I939,Data!$AB934:$AB945)</f>
        <v>1.4305691094407369</v>
      </c>
      <c r="Y952">
        <f>SLOPE(FMBtest!J928:J939,Data!$AB934:$AB945)</f>
        <v>1.4233801636808521</v>
      </c>
      <c r="Z952">
        <f>SLOPE(FMBtest!K928:K939,Data!$AB934:$AB945)</f>
        <v>1.5707044607801517</v>
      </c>
      <c r="AA952">
        <f>SLOPE(FMBtest!L928:L939,Data!$AB934:$AB945)</f>
        <v>1.9240005268981875</v>
      </c>
      <c r="AB952">
        <f>SLOPE(FMBtest!M928:M939,Data!$AB934:$AB945)</f>
        <v>1.5689281011085476</v>
      </c>
      <c r="AC952">
        <f>SLOPE(FMBtest!N928:N939,Data!$AB934:$AB945)</f>
        <v>1.0883966047910698</v>
      </c>
      <c r="AD952">
        <f>SLOPE(FMBtest!O928:O939,Data!$AB934:$AB945)</f>
        <v>1.089446557744093</v>
      </c>
      <c r="AE952">
        <f>SLOPE(FMBtest!P928:P939,Data!$AB934:$AB945)</f>
        <v>1.2978054410972899</v>
      </c>
      <c r="AF952">
        <f>SLOPE(FMBtest!Q928:Q939,Data!$AB934:$AB945)</f>
        <v>1.6162133700065653</v>
      </c>
      <c r="AG952">
        <f>SLOPE(FMBtest!R928:R939,Data!$AB934:$AB945)</f>
        <v>1.3205955347125624</v>
      </c>
      <c r="AH952">
        <f>SLOPE(FMBtest!S928:S939,Data!$AB934:$AB945)</f>
        <v>1.190834976396149</v>
      </c>
      <c r="AI952">
        <f>SLOPE(FMBtest!T928:T939,Data!$AB934:$AB945)</f>
        <v>1.1172970402507587</v>
      </c>
      <c r="AJ952">
        <f>SLOPE(FMBtest!U928:U939,Data!$AB934:$AB945)</f>
        <v>1.2148815195352389</v>
      </c>
      <c r="AK952">
        <f>SLOPE(FMBtest!V928:V939,Data!$AB934:$AB945)</f>
        <v>1.5384406818509777</v>
      </c>
      <c r="AL952">
        <f>SLOPE(FMBtest!W928:W939,Data!$AB934:$AB945)</f>
        <v>0.66284141377824779</v>
      </c>
      <c r="AM952">
        <f>SLOPE(FMBtest!X928:X939,Data!$AB934:$AB945)</f>
        <v>0.7705770688178647</v>
      </c>
      <c r="AN952">
        <f>SLOPE(FMBtest!Y928:Y939,Data!$AB934:$AB945)</f>
        <v>0.64274381182886442</v>
      </c>
      <c r="AO952">
        <f>SLOPE(FMBtest!Z928:Z939,Data!$AB934:$AB945)</f>
        <v>1.3757322155265155</v>
      </c>
      <c r="AP952">
        <f>SLOPE(FMBtest!AA928:AA939,Data!$AB934:$AB945)</f>
        <v>1.6554117300534268</v>
      </c>
      <c r="AR952">
        <f t="array" ref="AR952:AS952">LINEST(FMBtest!C928:AA928,FM_ROLLING!R952:AP952,TRUE,FALSE)</f>
        <v>0.58534269408417128</v>
      </c>
      <c r="AS952">
        <v>-1.1178220968915609</v>
      </c>
    </row>
    <row r="953" spans="1:45" x14ac:dyDescent="0.3">
      <c r="A953">
        <v>2004</v>
      </c>
      <c r="B953">
        <v>4</v>
      </c>
      <c r="C953">
        <f>SLOPE(FMBtest!C929:C952,Data!$M929:$M952)</f>
        <v>0.20715172483779704</v>
      </c>
      <c r="D953">
        <f>SLOPE(FMBtest!D929:D952,Data!$M929:$M952)</f>
        <v>0.14686112051624214</v>
      </c>
      <c r="E953">
        <f>SLOPE(FMBtest!E929:E952,Data!$M929:$M952)</f>
        <v>0.11876238276385659</v>
      </c>
      <c r="F953">
        <f>SLOPE(FMBtest!F929:F952,Data!$M929:$M952)</f>
        <v>5.0069281830519896E-2</v>
      </c>
      <c r="G953">
        <f>SLOPE(FMBtest!G929:G952,Data!$M929:$M952)</f>
        <v>0.10923210029694924</v>
      </c>
      <c r="H953">
        <f>SLOPE(FMBtest!H929:H952,Data!$M929:$M952)</f>
        <v>0.28991233311424919</v>
      </c>
      <c r="I953">
        <f>SLOPE(FMBtest!I929:I952,Data!$M929:$M952)</f>
        <v>0.14497886927879564</v>
      </c>
      <c r="J953">
        <f>SLOPE(FMBtest!J929:J952,Data!$M929:$M952)</f>
        <v>0.10792269266845539</v>
      </c>
      <c r="K953">
        <f>SLOPE(FMBtest!K929:K952,Data!$M929:$M952)</f>
        <v>0.17689676201098462</v>
      </c>
      <c r="L953">
        <f>SLOPE(FMBtest!L929:L952,Data!$M929:$M952)</f>
        <v>0.12496514569101158</v>
      </c>
      <c r="N953" s="5">
        <f t="array" ref="N953:O953">LINEST(FMBtest!C953:L953,FM_ROLLING!C953:L953,TRUE,FALSE)</f>
        <v>2.5288390760560324E-2</v>
      </c>
      <c r="O953" s="5">
        <v>-0.36673446920767694</v>
      </c>
      <c r="R953">
        <f>SLOPE(FMBtest!C929:C940,Data!$AB935:$AB946)</f>
        <v>1.980425673363027</v>
      </c>
      <c r="S953">
        <f>SLOPE(FMBtest!D929:D940,Data!$AB935:$AB946)</f>
        <v>1.4345971081377753</v>
      </c>
      <c r="T953">
        <f>SLOPE(FMBtest!E929:E940,Data!$AB935:$AB946)</f>
        <v>1.4429381384797646</v>
      </c>
      <c r="U953">
        <f>SLOPE(FMBtest!F929:F940,Data!$AB935:$AB946)</f>
        <v>1.5758208809265659</v>
      </c>
      <c r="V953">
        <f>SLOPE(FMBtest!G929:G940,Data!$AB935:$AB946)</f>
        <v>2.1391185530730241</v>
      </c>
      <c r="W953">
        <f>SLOPE(FMBtest!H929:H940,Data!$AB935:$AB946)</f>
        <v>1.9867249590776328</v>
      </c>
      <c r="X953">
        <f>SLOPE(FMBtest!I929:I940,Data!$AB935:$AB946)</f>
        <v>1.4573283671740036</v>
      </c>
      <c r="Y953">
        <f>SLOPE(FMBtest!J929:J940,Data!$AB935:$AB946)</f>
        <v>1.46623753320106</v>
      </c>
      <c r="Z953">
        <f>SLOPE(FMBtest!K929:K940,Data!$AB935:$AB946)</f>
        <v>1.5851373641285451</v>
      </c>
      <c r="AA953">
        <f>SLOPE(FMBtest!L929:L940,Data!$AB935:$AB946)</f>
        <v>1.963634381696566</v>
      </c>
      <c r="AB953">
        <f>SLOPE(FMBtest!M929:M940,Data!$AB935:$AB946)</f>
        <v>1.5546686488239614</v>
      </c>
      <c r="AC953">
        <f>SLOPE(FMBtest!N929:N940,Data!$AB935:$AB946)</f>
        <v>1.1616791246807743</v>
      </c>
      <c r="AD953">
        <f>SLOPE(FMBtest!O929:O940,Data!$AB935:$AB946)</f>
        <v>1.1145431520697142</v>
      </c>
      <c r="AE953">
        <f>SLOPE(FMBtest!P929:P940,Data!$AB935:$AB946)</f>
        <v>1.3178202161203398</v>
      </c>
      <c r="AF953">
        <f>SLOPE(FMBtest!Q929:Q940,Data!$AB935:$AB946)</f>
        <v>1.7220403450353285</v>
      </c>
      <c r="AG953">
        <f>SLOPE(FMBtest!R929:R940,Data!$AB935:$AB946)</f>
        <v>1.3109794856588917</v>
      </c>
      <c r="AH953">
        <f>SLOPE(FMBtest!S929:S940,Data!$AB935:$AB946)</f>
        <v>1.1470062860523922</v>
      </c>
      <c r="AI953">
        <f>SLOPE(FMBtest!T929:T940,Data!$AB935:$AB946)</f>
        <v>1.1234431220592307</v>
      </c>
      <c r="AJ953">
        <f>SLOPE(FMBtest!U929:U940,Data!$AB935:$AB946)</f>
        <v>1.2111829648114745</v>
      </c>
      <c r="AK953">
        <f>SLOPE(FMBtest!V929:V940,Data!$AB935:$AB946)</f>
        <v>1.5496191270403428</v>
      </c>
      <c r="AL953">
        <f>SLOPE(FMBtest!W929:W940,Data!$AB935:$AB946)</f>
        <v>0.67511834851726227</v>
      </c>
      <c r="AM953">
        <f>SLOPE(FMBtest!X929:X940,Data!$AB935:$AB946)</f>
        <v>0.79538390316617336</v>
      </c>
      <c r="AN953">
        <f>SLOPE(FMBtest!Y929:Y940,Data!$AB935:$AB946)</f>
        <v>0.6075887047538131</v>
      </c>
      <c r="AO953">
        <f>SLOPE(FMBtest!Z929:Z940,Data!$AB935:$AB946)</f>
        <v>1.3691798614852455</v>
      </c>
      <c r="AP953">
        <f>SLOPE(FMBtest!AA929:AA940,Data!$AB935:$AB946)</f>
        <v>1.5793250198163393</v>
      </c>
      <c r="AR953">
        <f t="array" ref="AR953:AS953">LINEST(FMBtest!C929:AA929,FM_ROLLING!R953:AP953,TRUE,FALSE)</f>
        <v>-3.5582138482711412</v>
      </c>
      <c r="AS953">
        <v>1.6705474637786217</v>
      </c>
    </row>
    <row r="954" spans="1:45" x14ac:dyDescent="0.3">
      <c r="A954">
        <v>2004</v>
      </c>
      <c r="B954">
        <v>5</v>
      </c>
      <c r="C954">
        <f>SLOPE(FMBtest!C930:C953,Data!$M930:$M953)</f>
        <v>0.25138868253832247</v>
      </c>
      <c r="D954">
        <f>SLOPE(FMBtest!D930:D953,Data!$M930:$M953)</f>
        <v>0.1882768356837331</v>
      </c>
      <c r="E954">
        <f>SLOPE(FMBtest!E930:E953,Data!$M930:$M953)</f>
        <v>0.1865257372455485</v>
      </c>
      <c r="F954">
        <f>SLOPE(FMBtest!F930:F953,Data!$M930:$M953)</f>
        <v>0.13630698855709159</v>
      </c>
      <c r="G954">
        <f>SLOPE(FMBtest!G930:G953,Data!$M930:$M953)</f>
        <v>0.20941102797414868</v>
      </c>
      <c r="H954">
        <f>SLOPE(FMBtest!H930:H953,Data!$M930:$M953)</f>
        <v>0.35553397413059351</v>
      </c>
      <c r="I954">
        <f>SLOPE(FMBtest!I930:I953,Data!$M930:$M953)</f>
        <v>0.19164907723421884</v>
      </c>
      <c r="J954">
        <f>SLOPE(FMBtest!J930:J953,Data!$M930:$M953)</f>
        <v>0.19988618487466514</v>
      </c>
      <c r="K954">
        <f>SLOPE(FMBtest!K930:K953,Data!$M930:$M953)</f>
        <v>0.24332627192813994</v>
      </c>
      <c r="L954">
        <f>SLOPE(FMBtest!L930:L953,Data!$M930:$M953)</f>
        <v>0.26403370808844617</v>
      </c>
      <c r="N954" s="5">
        <f t="array" ref="N954:O954">LINEST(FMBtest!C954:L954,FM_ROLLING!C954:L954,TRUE,FALSE)</f>
        <v>1.0625422709531487</v>
      </c>
      <c r="O954" s="5">
        <v>-5.4335578753220766</v>
      </c>
      <c r="R954">
        <f>SLOPE(FMBtest!C930:C941,Data!$AB936:$AB947)</f>
        <v>2.1369132075535853</v>
      </c>
      <c r="S954">
        <f>SLOPE(FMBtest!D930:D941,Data!$AB936:$AB947)</f>
        <v>1.5175509589905201</v>
      </c>
      <c r="T954">
        <f>SLOPE(FMBtest!E930:E941,Data!$AB936:$AB947)</f>
        <v>1.487888605606275</v>
      </c>
      <c r="U954">
        <f>SLOPE(FMBtest!F930:F941,Data!$AB936:$AB947)</f>
        <v>1.5580745888127829</v>
      </c>
      <c r="V954">
        <f>SLOPE(FMBtest!G930:G941,Data!$AB936:$AB947)</f>
        <v>2.1178647424229924</v>
      </c>
      <c r="W954">
        <f>SLOPE(FMBtest!H930:H941,Data!$AB936:$AB947)</f>
        <v>2.1116443323026903</v>
      </c>
      <c r="X954">
        <f>SLOPE(FMBtest!I930:I941,Data!$AB936:$AB947)</f>
        <v>1.5466892064790196</v>
      </c>
      <c r="Y954">
        <f>SLOPE(FMBtest!J930:J941,Data!$AB936:$AB947)</f>
        <v>1.4924839899038413</v>
      </c>
      <c r="Z954">
        <f>SLOPE(FMBtest!K930:K941,Data!$AB936:$AB947)</f>
        <v>1.5676117858791503</v>
      </c>
      <c r="AA954">
        <f>SLOPE(FMBtest!L930:L941,Data!$AB936:$AB947)</f>
        <v>1.8728076178558157</v>
      </c>
      <c r="AB954">
        <f>SLOPE(FMBtest!M930:M941,Data!$AB936:$AB947)</f>
        <v>1.6830064720489601</v>
      </c>
      <c r="AC954">
        <f>SLOPE(FMBtest!N930:N941,Data!$AB936:$AB947)</f>
        <v>1.2333852480130307</v>
      </c>
      <c r="AD954">
        <f>SLOPE(FMBtest!O930:O941,Data!$AB936:$AB947)</f>
        <v>1.1461732618429652</v>
      </c>
      <c r="AE954">
        <f>SLOPE(FMBtest!P930:P941,Data!$AB936:$AB947)</f>
        <v>1.281031277177632</v>
      </c>
      <c r="AF954">
        <f>SLOPE(FMBtest!Q930:Q941,Data!$AB936:$AB947)</f>
        <v>1.7478421544365372</v>
      </c>
      <c r="AG954">
        <f>SLOPE(FMBtest!R930:R941,Data!$AB936:$AB947)</f>
        <v>1.424686875419221</v>
      </c>
      <c r="AH954">
        <f>SLOPE(FMBtest!S930:S941,Data!$AB936:$AB947)</f>
        <v>1.2131057928791307</v>
      </c>
      <c r="AI954">
        <f>SLOPE(FMBtest!T930:T941,Data!$AB936:$AB947)</f>
        <v>1.1076304377580679</v>
      </c>
      <c r="AJ954">
        <f>SLOPE(FMBtest!U930:U941,Data!$AB936:$AB947)</f>
        <v>1.1991343113809616</v>
      </c>
      <c r="AK954">
        <f>SLOPE(FMBtest!V930:V941,Data!$AB936:$AB947)</f>
        <v>1.4633368160375551</v>
      </c>
      <c r="AL954">
        <f>SLOPE(FMBtest!W930:W941,Data!$AB936:$AB947)</f>
        <v>0.671459989849433</v>
      </c>
      <c r="AM954">
        <f>SLOPE(FMBtest!X930:X941,Data!$AB936:$AB947)</f>
        <v>0.84114065506010849</v>
      </c>
      <c r="AN954">
        <f>SLOPE(FMBtest!Y930:Y941,Data!$AB936:$AB947)</f>
        <v>0.53260805805376055</v>
      </c>
      <c r="AO954">
        <f>SLOPE(FMBtest!Z930:Z941,Data!$AB936:$AB947)</f>
        <v>1.2241247686580423</v>
      </c>
      <c r="AP954">
        <f>SLOPE(FMBtest!AA930:AA941,Data!$AB936:$AB947)</f>
        <v>1.6040747639398141</v>
      </c>
      <c r="AR954">
        <f t="array" ref="AR954:AS954">LINEST(FMBtest!C930:AA930,FM_ROLLING!R954:AP954,TRUE,FALSE)</f>
        <v>-0.6913806538903462</v>
      </c>
      <c r="AS954">
        <v>2.007566766953516</v>
      </c>
    </row>
    <row r="955" spans="1:45" x14ac:dyDescent="0.3">
      <c r="A955">
        <v>2004</v>
      </c>
      <c r="B955">
        <v>6</v>
      </c>
      <c r="C955">
        <f>SLOPE(FMBtest!C931:C954,Data!$M931:$M954)</f>
        <v>0.17982045169777514</v>
      </c>
      <c r="D955">
        <f>SLOPE(FMBtest!D931:D954,Data!$M931:$M954)</f>
        <v>0.12513992140149818</v>
      </c>
      <c r="E955">
        <f>SLOPE(FMBtest!E931:E954,Data!$M931:$M954)</f>
        <v>0.11459410318344729</v>
      </c>
      <c r="F955">
        <f>SLOPE(FMBtest!F931:F954,Data!$M931:$M954)</f>
        <v>5.4524724319010558E-2</v>
      </c>
      <c r="G955">
        <f>SLOPE(FMBtest!G931:G954,Data!$M931:$M954)</f>
        <v>7.8172818461299989E-2</v>
      </c>
      <c r="H955">
        <f>SLOPE(FMBtest!H931:H954,Data!$M931:$M954)</f>
        <v>0.28193746125468327</v>
      </c>
      <c r="I955">
        <f>SLOPE(FMBtest!I931:I954,Data!$M931:$M954)</f>
        <v>0.10979618412537975</v>
      </c>
      <c r="J955">
        <f>SLOPE(FMBtest!J931:J954,Data!$M931:$M954)</f>
        <v>0.12383267797505548</v>
      </c>
      <c r="K955">
        <f>SLOPE(FMBtest!K931:K954,Data!$M931:$M954)</f>
        <v>0.13903061036537653</v>
      </c>
      <c r="L955">
        <f>SLOPE(FMBtest!L931:L954,Data!$M931:$M954)</f>
        <v>0.1280724752860149</v>
      </c>
      <c r="N955" s="5">
        <f t="array" ref="N955:O955">LINEST(FMBtest!C955:L955,FM_ROLLING!C955:L955,TRUE,FALSE)</f>
        <v>-12.91911219841055</v>
      </c>
      <c r="O955" s="5">
        <v>0.52059997052928364</v>
      </c>
      <c r="R955">
        <f>SLOPE(FMBtest!C931:C942,Data!$AB937:$AB948)</f>
        <v>2.1959356063620556</v>
      </c>
      <c r="S955">
        <f>SLOPE(FMBtest!D931:D942,Data!$AB937:$AB948)</f>
        <v>1.526482793119522</v>
      </c>
      <c r="T955">
        <f>SLOPE(FMBtest!E931:E942,Data!$AB937:$AB948)</f>
        <v>1.4297775099762395</v>
      </c>
      <c r="U955">
        <f>SLOPE(FMBtest!F931:F942,Data!$AB937:$AB948)</f>
        <v>1.5801020930206122</v>
      </c>
      <c r="V955">
        <f>SLOPE(FMBtest!G931:G942,Data!$AB937:$AB948)</f>
        <v>2.0836798963153291</v>
      </c>
      <c r="W955">
        <f>SLOPE(FMBtest!H931:H942,Data!$AB937:$AB948)</f>
        <v>2.1672279130049237</v>
      </c>
      <c r="X955">
        <f>SLOPE(FMBtest!I931:I942,Data!$AB937:$AB948)</f>
        <v>1.516405370684069</v>
      </c>
      <c r="Y955">
        <f>SLOPE(FMBtest!J931:J942,Data!$AB937:$AB948)</f>
        <v>1.5803010493525398</v>
      </c>
      <c r="Z955">
        <f>SLOPE(FMBtest!K931:K942,Data!$AB937:$AB948)</f>
        <v>1.5587546470514675</v>
      </c>
      <c r="AA955">
        <f>SLOPE(FMBtest!L931:L942,Data!$AB937:$AB948)</f>
        <v>1.8934662740595056</v>
      </c>
      <c r="AB955">
        <f>SLOPE(FMBtest!M931:M942,Data!$AB937:$AB948)</f>
        <v>1.7332620880182816</v>
      </c>
      <c r="AC955">
        <f>SLOPE(FMBtest!N931:N942,Data!$AB937:$AB948)</f>
        <v>1.2853158858104345</v>
      </c>
      <c r="AD955">
        <f>SLOPE(FMBtest!O931:O942,Data!$AB937:$AB948)</f>
        <v>1.1805204697643221</v>
      </c>
      <c r="AE955">
        <f>SLOPE(FMBtest!P931:P942,Data!$AB937:$AB948)</f>
        <v>1.3082913630214081</v>
      </c>
      <c r="AF955">
        <f>SLOPE(FMBtest!Q931:Q942,Data!$AB937:$AB948)</f>
        <v>1.7611944201275598</v>
      </c>
      <c r="AG955">
        <f>SLOPE(FMBtest!R931:R942,Data!$AB937:$AB948)</f>
        <v>1.4468115826691985</v>
      </c>
      <c r="AH955">
        <f>SLOPE(FMBtest!S931:S942,Data!$AB937:$AB948)</f>
        <v>1.188769767732694</v>
      </c>
      <c r="AI955">
        <f>SLOPE(FMBtest!T931:T942,Data!$AB937:$AB948)</f>
        <v>1.1078150047181072</v>
      </c>
      <c r="AJ955">
        <f>SLOPE(FMBtest!U931:U942,Data!$AB937:$AB948)</f>
        <v>1.1947577848770452</v>
      </c>
      <c r="AK955">
        <f>SLOPE(FMBtest!V931:V942,Data!$AB937:$AB948)</f>
        <v>1.5052172034697988</v>
      </c>
      <c r="AL955">
        <f>SLOPE(FMBtest!W931:W942,Data!$AB937:$AB948)</f>
        <v>0.77168908241339729</v>
      </c>
      <c r="AM955">
        <f>SLOPE(FMBtest!X931:X942,Data!$AB937:$AB948)</f>
        <v>0.79110380972953309</v>
      </c>
      <c r="AN955">
        <f>SLOPE(FMBtest!Y931:Y942,Data!$AB937:$AB948)</f>
        <v>0.60040018645050541</v>
      </c>
      <c r="AO955">
        <f>SLOPE(FMBtest!Z931:Z942,Data!$AB937:$AB948)</f>
        <v>1.1063916142748329</v>
      </c>
      <c r="AP955">
        <f>SLOPE(FMBtest!AA931:AA942,Data!$AB937:$AB948)</f>
        <v>1.4798587978489983</v>
      </c>
      <c r="AR955">
        <f t="array" ref="AR955:AS955">LINEST(FMBtest!C931:AA931,FM_ROLLING!R955:AP955,TRUE,FALSE)</f>
        <v>1.5963616014119923</v>
      </c>
      <c r="AS955">
        <v>0.73005229098354096</v>
      </c>
    </row>
    <row r="956" spans="1:45" x14ac:dyDescent="0.3">
      <c r="A956">
        <v>2004</v>
      </c>
      <c r="B956">
        <v>7</v>
      </c>
      <c r="C956">
        <f>SLOPE(FMBtest!C932:C955,Data!$M932:$M955)</f>
        <v>0.15644208825516645</v>
      </c>
      <c r="D956">
        <f>SLOPE(FMBtest!D932:D955,Data!$M932:$M955)</f>
        <v>9.4046255499975431E-2</v>
      </c>
      <c r="E956">
        <f>SLOPE(FMBtest!E932:E955,Data!$M932:$M955)</f>
        <v>4.5049456329801764E-2</v>
      </c>
      <c r="F956">
        <f>SLOPE(FMBtest!F932:F955,Data!$M932:$M955)</f>
        <v>2.162860723650736E-2</v>
      </c>
      <c r="G956">
        <f>SLOPE(FMBtest!G932:G955,Data!$M932:$M955)</f>
        <v>6.3106086086048438E-2</v>
      </c>
      <c r="H956">
        <f>SLOPE(FMBtest!H932:H955,Data!$M932:$M955)</f>
        <v>0.27806900526165146</v>
      </c>
      <c r="I956">
        <f>SLOPE(FMBtest!I932:I955,Data!$M932:$M955)</f>
        <v>4.4799866745664392E-2</v>
      </c>
      <c r="J956">
        <f>SLOPE(FMBtest!J932:J955,Data!$M932:$M955)</f>
        <v>8.0024354840197084E-2</v>
      </c>
      <c r="K956">
        <f>SLOPE(FMBtest!K932:K955,Data!$M932:$M955)</f>
        <v>0.10032815118181121</v>
      </c>
      <c r="L956">
        <f>SLOPE(FMBtest!L932:L955,Data!$M932:$M955)</f>
        <v>6.1734733537650036E-2</v>
      </c>
      <c r="N956" s="5">
        <f t="array" ref="N956:O956">LINEST(FMBtest!C956:L956,FM_ROLLING!C956:L956,TRUE,FALSE)</f>
        <v>-5.7800135095407397</v>
      </c>
      <c r="O956" s="5">
        <v>-3.1186565893643197</v>
      </c>
      <c r="R956">
        <f>SLOPE(FMBtest!C932:C943,Data!$AB938:$AB949)</f>
        <v>2.1910174627419261</v>
      </c>
      <c r="S956">
        <f>SLOPE(FMBtest!D932:D943,Data!$AB938:$AB949)</f>
        <v>1.5102576245253838</v>
      </c>
      <c r="T956">
        <f>SLOPE(FMBtest!E932:E943,Data!$AB938:$AB949)</f>
        <v>1.3787150412390057</v>
      </c>
      <c r="U956">
        <f>SLOPE(FMBtest!F932:F943,Data!$AB938:$AB949)</f>
        <v>1.572732811667618</v>
      </c>
      <c r="V956">
        <f>SLOPE(FMBtest!G932:G943,Data!$AB938:$AB949)</f>
        <v>2.0995095282823804</v>
      </c>
      <c r="W956">
        <f>SLOPE(FMBtest!H932:H943,Data!$AB938:$AB949)</f>
        <v>2.1746361191689965</v>
      </c>
      <c r="X956">
        <f>SLOPE(FMBtest!I932:I943,Data!$AB938:$AB949)</f>
        <v>1.4785908355767006</v>
      </c>
      <c r="Y956">
        <f>SLOPE(FMBtest!J932:J943,Data!$AB938:$AB949)</f>
        <v>1.5614220634843763</v>
      </c>
      <c r="Z956">
        <f>SLOPE(FMBtest!K932:K943,Data!$AB938:$AB949)</f>
        <v>1.5386691985327323</v>
      </c>
      <c r="AA956">
        <f>SLOPE(FMBtest!L932:L943,Data!$AB938:$AB949)</f>
        <v>1.851933974671093</v>
      </c>
      <c r="AB956">
        <f>SLOPE(FMBtest!M932:M943,Data!$AB938:$AB949)</f>
        <v>1.7720931945562943</v>
      </c>
      <c r="AC956">
        <f>SLOPE(FMBtest!N932:N943,Data!$AB938:$AB949)</f>
        <v>1.278796617360431</v>
      </c>
      <c r="AD956">
        <f>SLOPE(FMBtest!O932:O943,Data!$AB938:$AB949)</f>
        <v>1.1707553809645468</v>
      </c>
      <c r="AE956">
        <f>SLOPE(FMBtest!P932:P943,Data!$AB938:$AB949)</f>
        <v>1.2791724533126776</v>
      </c>
      <c r="AF956">
        <f>SLOPE(FMBtest!Q932:Q943,Data!$AB938:$AB949)</f>
        <v>1.7490369928715868</v>
      </c>
      <c r="AG956">
        <f>SLOPE(FMBtest!R932:R943,Data!$AB938:$AB949)</f>
        <v>1.462052603693458</v>
      </c>
      <c r="AH956">
        <f>SLOPE(FMBtest!S932:S943,Data!$AB938:$AB949)</f>
        <v>1.194067069897657</v>
      </c>
      <c r="AI956">
        <f>SLOPE(FMBtest!T932:T943,Data!$AB938:$AB949)</f>
        <v>1.1376516574916486</v>
      </c>
      <c r="AJ956">
        <f>SLOPE(FMBtest!U932:U943,Data!$AB938:$AB949)</f>
        <v>1.1891058033304982</v>
      </c>
      <c r="AK956">
        <f>SLOPE(FMBtest!V932:V943,Data!$AB938:$AB949)</f>
        <v>1.5178784524490669</v>
      </c>
      <c r="AL956">
        <f>SLOPE(FMBtest!W932:W943,Data!$AB938:$AB949)</f>
        <v>0.77108342543150821</v>
      </c>
      <c r="AM956">
        <f>SLOPE(FMBtest!X932:X943,Data!$AB938:$AB949)</f>
        <v>0.79205744954126844</v>
      </c>
      <c r="AN956">
        <f>SLOPE(FMBtest!Y932:Y943,Data!$AB938:$AB949)</f>
        <v>0.61577095814678062</v>
      </c>
      <c r="AO956">
        <f>SLOPE(FMBtest!Z932:Z943,Data!$AB938:$AB949)</f>
        <v>1.0784203754125568</v>
      </c>
      <c r="AP956">
        <f>SLOPE(FMBtest!AA932:AA943,Data!$AB938:$AB949)</f>
        <v>1.4686517726204089</v>
      </c>
      <c r="AR956">
        <f t="array" ref="AR956:AS956">LINEST(FMBtest!C932:AA932,FM_ROLLING!R956:AP956,TRUE,FALSE)</f>
        <v>-4.4405594072938346</v>
      </c>
      <c r="AS956">
        <v>0.2401342405774205</v>
      </c>
    </row>
    <row r="957" spans="1:45" x14ac:dyDescent="0.3">
      <c r="A957">
        <v>2004</v>
      </c>
      <c r="B957">
        <v>8</v>
      </c>
      <c r="C957">
        <f>SLOPE(FMBtest!C933:C956,Data!$M933:$M956)</f>
        <v>8.0736344687795072E-2</v>
      </c>
      <c r="D957">
        <f>SLOPE(FMBtest!D933:D956,Data!$M933:$M956)</f>
        <v>5.1466886452123474E-2</v>
      </c>
      <c r="E957">
        <f>SLOPE(FMBtest!E933:E956,Data!$M933:$M956)</f>
        <v>2.3735395059704512E-2</v>
      </c>
      <c r="F957">
        <f>SLOPE(FMBtest!F933:F956,Data!$M933:$M956)</f>
        <v>-1.5561787324776205E-2</v>
      </c>
      <c r="G957">
        <f>SLOPE(FMBtest!G933:G956,Data!$M933:$M956)</f>
        <v>-3.1989124454770116E-3</v>
      </c>
      <c r="H957">
        <f>SLOPE(FMBtest!H933:H956,Data!$M933:$M956)</f>
        <v>0.21120820990596667</v>
      </c>
      <c r="I957">
        <f>SLOPE(FMBtest!I933:I956,Data!$M933:$M956)</f>
        <v>1.5585508053691586E-2</v>
      </c>
      <c r="J957">
        <f>SLOPE(FMBtest!J933:J956,Data!$M933:$M956)</f>
        <v>3.372402851250636E-2</v>
      </c>
      <c r="K957">
        <f>SLOPE(FMBtest!K933:K956,Data!$M933:$M956)</f>
        <v>3.0102289794109817E-2</v>
      </c>
      <c r="L957">
        <f>SLOPE(FMBtest!L933:L956,Data!$M933:$M956)</f>
        <v>-3.1831373047476873E-2</v>
      </c>
      <c r="N957" s="5">
        <f t="array" ref="N957:O957">LINEST(FMBtest!C957:L957,FM_ROLLING!C957:L957,TRUE,FALSE)</f>
        <v>13.997645471500524</v>
      </c>
      <c r="O957" s="5">
        <v>2.2197400059545824</v>
      </c>
      <c r="R957">
        <f>SLOPE(FMBtest!C933:C944,Data!$AB939:$AB950)</f>
        <v>2.2702785564880039</v>
      </c>
      <c r="S957">
        <f>SLOPE(FMBtest!D933:D944,Data!$AB939:$AB950)</f>
        <v>1.4750748180315183</v>
      </c>
      <c r="T957">
        <f>SLOPE(FMBtest!E933:E944,Data!$AB939:$AB950)</f>
        <v>1.4171129968172209</v>
      </c>
      <c r="U957">
        <f>SLOPE(FMBtest!F933:F944,Data!$AB939:$AB950)</f>
        <v>1.5154559191823063</v>
      </c>
      <c r="V957">
        <f>SLOPE(FMBtest!G933:G944,Data!$AB939:$AB950)</f>
        <v>1.9291946912752584</v>
      </c>
      <c r="W957">
        <f>SLOPE(FMBtest!H933:H944,Data!$AB939:$AB950)</f>
        <v>2.2781163717355879</v>
      </c>
      <c r="X957">
        <f>SLOPE(FMBtest!I933:I944,Data!$AB939:$AB950)</f>
        <v>1.4431901458349012</v>
      </c>
      <c r="Y957">
        <f>SLOPE(FMBtest!J933:J944,Data!$AB939:$AB950)</f>
        <v>1.5956382362193147</v>
      </c>
      <c r="Z957">
        <f>SLOPE(FMBtest!K933:K944,Data!$AB939:$AB950)</f>
        <v>1.4528681950620275</v>
      </c>
      <c r="AA957">
        <f>SLOPE(FMBtest!L933:L944,Data!$AB939:$AB950)</f>
        <v>1.823816498221327</v>
      </c>
      <c r="AB957">
        <f>SLOPE(FMBtest!M933:M944,Data!$AB939:$AB950)</f>
        <v>1.843013405684887</v>
      </c>
      <c r="AC957">
        <f>SLOPE(FMBtest!N933:N944,Data!$AB939:$AB950)</f>
        <v>1.3331423503873474</v>
      </c>
      <c r="AD957">
        <f>SLOPE(FMBtest!O933:O944,Data!$AB939:$AB950)</f>
        <v>1.1822233952490335</v>
      </c>
      <c r="AE957">
        <f>SLOPE(FMBtest!P933:P944,Data!$AB939:$AB950)</f>
        <v>1.1919760110622131</v>
      </c>
      <c r="AF957">
        <f>SLOPE(FMBtest!Q933:Q944,Data!$AB939:$AB950)</f>
        <v>1.7176756450616633</v>
      </c>
      <c r="AG957">
        <f>SLOPE(FMBtest!R933:R944,Data!$AB939:$AB950)</f>
        <v>1.5085677007375848</v>
      </c>
      <c r="AH957">
        <f>SLOPE(FMBtest!S933:S944,Data!$AB939:$AB950)</f>
        <v>1.1592145745421352</v>
      </c>
      <c r="AI957">
        <f>SLOPE(FMBtest!T933:T944,Data!$AB939:$AB950)</f>
        <v>1.0575092193780173</v>
      </c>
      <c r="AJ957">
        <f>SLOPE(FMBtest!U933:U944,Data!$AB939:$AB950)</f>
        <v>1.1203372906803211</v>
      </c>
      <c r="AK957">
        <f>SLOPE(FMBtest!V933:V944,Data!$AB939:$AB950)</f>
        <v>1.4347252776218045</v>
      </c>
      <c r="AL957">
        <f>SLOPE(FMBtest!W933:W944,Data!$AB939:$AB950)</f>
        <v>0.84057421126760057</v>
      </c>
      <c r="AM957">
        <f>SLOPE(FMBtest!X933:X944,Data!$AB939:$AB950)</f>
        <v>0.89205879731379922</v>
      </c>
      <c r="AN957">
        <f>SLOPE(FMBtest!Y933:Y944,Data!$AB939:$AB950)</f>
        <v>0.66347718210443551</v>
      </c>
      <c r="AO957">
        <f>SLOPE(FMBtest!Z933:Z944,Data!$AB939:$AB950)</f>
        <v>0.84956867565234484</v>
      </c>
      <c r="AP957">
        <f>SLOPE(FMBtest!AA933:AA944,Data!$AB939:$AB950)</f>
        <v>1.2654206301119295</v>
      </c>
      <c r="AR957">
        <f t="array" ref="AR957:AS957">LINEST(FMBtest!C933:AA933,FM_ROLLING!R957:AP957,TRUE,FALSE)</f>
        <v>-1.7466387120420472</v>
      </c>
      <c r="AS957">
        <v>1.4294753641338487</v>
      </c>
    </row>
    <row r="958" spans="1:45" x14ac:dyDescent="0.3">
      <c r="A958">
        <v>2004</v>
      </c>
      <c r="B958">
        <v>9</v>
      </c>
      <c r="C958">
        <f>SLOPE(FMBtest!C934:C957,Data!$M934:$M957)</f>
        <v>7.8432084973693209E-2</v>
      </c>
      <c r="D958">
        <f>SLOPE(FMBtest!D934:D957,Data!$M934:$M957)</f>
        <v>6.3373562958610186E-2</v>
      </c>
      <c r="E958">
        <f>SLOPE(FMBtest!E934:E957,Data!$M934:$M957)</f>
        <v>3.1012815076459248E-2</v>
      </c>
      <c r="F958">
        <f>SLOPE(FMBtest!F934:F957,Data!$M934:$M957)</f>
        <v>-8.5717012173640791E-3</v>
      </c>
      <c r="G958">
        <f>SLOPE(FMBtest!G934:G957,Data!$M934:$M957)</f>
        <v>1.7087868762596384E-2</v>
      </c>
      <c r="H958">
        <f>SLOPE(FMBtest!H934:H957,Data!$M934:$M957)</f>
        <v>0.20539749983677114</v>
      </c>
      <c r="I958">
        <f>SLOPE(FMBtest!I934:I957,Data!$M934:$M957)</f>
        <v>1.3337953964451286E-2</v>
      </c>
      <c r="J958">
        <f>SLOPE(FMBtest!J934:J957,Data!$M934:$M957)</f>
        <v>3.3658226839983395E-2</v>
      </c>
      <c r="K958">
        <f>SLOPE(FMBtest!K934:K957,Data!$M934:$M957)</f>
        <v>5.0720782579933649E-2</v>
      </c>
      <c r="L958">
        <f>SLOPE(FMBtest!L934:L957,Data!$M934:$M957)</f>
        <v>-8.4253333993423579E-3</v>
      </c>
      <c r="N958" s="5">
        <f t="array" ref="N958:O958">LINEST(FMBtest!C958:L958,FM_ROLLING!C958:L958,TRUE,FALSE)</f>
        <v>7.2060139658323727</v>
      </c>
      <c r="O958" s="5">
        <v>0.49097661346639998</v>
      </c>
      <c r="R958">
        <f>SLOPE(FMBtest!C934:C945,Data!$AB940:$AB951)</f>
        <v>2.2059130672257132</v>
      </c>
      <c r="S958">
        <f>SLOPE(FMBtest!D934:D945,Data!$AB940:$AB951)</f>
        <v>1.4214787150585557</v>
      </c>
      <c r="T958">
        <f>SLOPE(FMBtest!E934:E945,Data!$AB940:$AB951)</f>
        <v>1.4143880425963851</v>
      </c>
      <c r="U958">
        <f>SLOPE(FMBtest!F934:F945,Data!$AB940:$AB951)</f>
        <v>1.4990719217812034</v>
      </c>
      <c r="V958">
        <f>SLOPE(FMBtest!G934:G945,Data!$AB940:$AB951)</f>
        <v>1.848248550242465</v>
      </c>
      <c r="W958">
        <f>SLOPE(FMBtest!H934:H945,Data!$AB940:$AB951)</f>
        <v>2.2106849347040614</v>
      </c>
      <c r="X958">
        <f>SLOPE(FMBtest!I934:I945,Data!$AB940:$AB951)</f>
        <v>1.4761249028923384</v>
      </c>
      <c r="Y958">
        <f>SLOPE(FMBtest!J934:J945,Data!$AB940:$AB951)</f>
        <v>1.6124999959101081</v>
      </c>
      <c r="Z958">
        <f>SLOPE(FMBtest!K934:K945,Data!$AB940:$AB951)</f>
        <v>1.3966711771809783</v>
      </c>
      <c r="AA958">
        <f>SLOPE(FMBtest!L934:L945,Data!$AB940:$AB951)</f>
        <v>1.7488405157102553</v>
      </c>
      <c r="AB958">
        <f>SLOPE(FMBtest!M934:M945,Data!$AB940:$AB951)</f>
        <v>1.8173268969708296</v>
      </c>
      <c r="AC958">
        <f>SLOPE(FMBtest!N934:N945,Data!$AB940:$AB951)</f>
        <v>1.3227805766572758</v>
      </c>
      <c r="AD958">
        <f>SLOPE(FMBtest!O934:O945,Data!$AB940:$AB951)</f>
        <v>1.2154942110582598</v>
      </c>
      <c r="AE958">
        <f>SLOPE(FMBtest!P934:P945,Data!$AB940:$AB951)</f>
        <v>1.1434061075933799</v>
      </c>
      <c r="AF958">
        <f>SLOPE(FMBtest!Q934:Q945,Data!$AB940:$AB951)</f>
        <v>1.615655211007327</v>
      </c>
      <c r="AG958">
        <f>SLOPE(FMBtest!R934:R945,Data!$AB940:$AB951)</f>
        <v>1.4944581967809389</v>
      </c>
      <c r="AH958">
        <f>SLOPE(FMBtest!S934:S945,Data!$AB940:$AB951)</f>
        <v>1.158118702180305</v>
      </c>
      <c r="AI958">
        <f>SLOPE(FMBtest!T934:T945,Data!$AB940:$AB951)</f>
        <v>1.0659042963166871</v>
      </c>
      <c r="AJ958">
        <f>SLOPE(FMBtest!U934:U945,Data!$AB940:$AB951)</f>
        <v>1.0981928459178574</v>
      </c>
      <c r="AK958">
        <f>SLOPE(FMBtest!V934:V945,Data!$AB940:$AB951)</f>
        <v>1.4018356742600864</v>
      </c>
      <c r="AL958">
        <f>SLOPE(FMBtest!W934:W945,Data!$AB940:$AB951)</f>
        <v>0.93764583872062945</v>
      </c>
      <c r="AM958">
        <f>SLOPE(FMBtest!X934:X945,Data!$AB940:$AB951)</f>
        <v>0.86940485096053022</v>
      </c>
      <c r="AN958">
        <f>SLOPE(FMBtest!Y934:Y945,Data!$AB940:$AB951)</f>
        <v>0.68960285188691772</v>
      </c>
      <c r="AO958">
        <f>SLOPE(FMBtest!Z934:Z945,Data!$AB940:$AB951)</f>
        <v>0.83579891998503208</v>
      </c>
      <c r="AP958">
        <f>SLOPE(FMBtest!AA934:AA945,Data!$AB940:$AB951)</f>
        <v>1.1411941851119871</v>
      </c>
      <c r="AR958">
        <f t="array" ref="AR958:AS958">LINEST(FMBtest!C934:AA934,FM_ROLLING!R958:AP958,TRUE,FALSE)</f>
        <v>1.9698262604574226</v>
      </c>
      <c r="AS958">
        <v>0.92935033299078951</v>
      </c>
    </row>
    <row r="959" spans="1:45" x14ac:dyDescent="0.3">
      <c r="A959">
        <v>2004</v>
      </c>
      <c r="B959">
        <v>10</v>
      </c>
      <c r="C959">
        <f>SLOPE(FMBtest!C935:C958,Data!$M935:$M958)</f>
        <v>8.3062872945816615E-2</v>
      </c>
      <c r="D959">
        <f>SLOPE(FMBtest!D935:D958,Data!$M935:$M958)</f>
        <v>6.9812083248179765E-2</v>
      </c>
      <c r="E959">
        <f>SLOPE(FMBtest!E935:E958,Data!$M935:$M958)</f>
        <v>3.4167478946352921E-2</v>
      </c>
      <c r="F959">
        <f>SLOPE(FMBtest!F935:F958,Data!$M935:$M958)</f>
        <v>-2.5106639217679929E-3</v>
      </c>
      <c r="G959">
        <f>SLOPE(FMBtest!G935:G958,Data!$M935:$M958)</f>
        <v>2.0225395419813216E-2</v>
      </c>
      <c r="H959">
        <f>SLOPE(FMBtest!H935:H958,Data!$M935:$M958)</f>
        <v>0.21284397497044505</v>
      </c>
      <c r="I959">
        <f>SLOPE(FMBtest!I935:I958,Data!$M935:$M958)</f>
        <v>2.4824206180494739E-2</v>
      </c>
      <c r="J959">
        <f>SLOPE(FMBtest!J935:J958,Data!$M935:$M958)</f>
        <v>3.7451441059899442E-2</v>
      </c>
      <c r="K959">
        <f>SLOPE(FMBtest!K935:K958,Data!$M935:$M958)</f>
        <v>5.792958730640594E-2</v>
      </c>
      <c r="L959">
        <f>SLOPE(FMBtest!L935:L958,Data!$M935:$M958)</f>
        <v>-4.2158445809388685E-4</v>
      </c>
      <c r="N959" s="5">
        <f t="array" ref="N959:O959">LINEST(FMBtest!C959:L959,FM_ROLLING!C959:L959,TRUE,FALSE)</f>
        <v>2.0965201465906849</v>
      </c>
      <c r="O959" s="5">
        <v>5.3663361957734663</v>
      </c>
      <c r="R959">
        <f>SLOPE(FMBtest!C935:C946,Data!$AB941:$AB952)</f>
        <v>2.2017351693137961</v>
      </c>
      <c r="S959">
        <f>SLOPE(FMBtest!D935:D946,Data!$AB941:$AB952)</f>
        <v>1.4200041244896819</v>
      </c>
      <c r="T959">
        <f>SLOPE(FMBtest!E935:E946,Data!$AB941:$AB952)</f>
        <v>1.4019769587830659</v>
      </c>
      <c r="U959">
        <f>SLOPE(FMBtest!F935:F946,Data!$AB941:$AB952)</f>
        <v>1.4925230517029253</v>
      </c>
      <c r="V959">
        <f>SLOPE(FMBtest!G935:G946,Data!$AB941:$AB952)</f>
        <v>1.8237842367596893</v>
      </c>
      <c r="W959">
        <f>SLOPE(FMBtest!H935:H946,Data!$AB941:$AB952)</f>
        <v>2.2222064446898946</v>
      </c>
      <c r="X959">
        <f>SLOPE(FMBtest!I935:I946,Data!$AB941:$AB952)</f>
        <v>1.4672749706392263</v>
      </c>
      <c r="Y959">
        <f>SLOPE(FMBtest!J935:J946,Data!$AB941:$AB952)</f>
        <v>1.5976595268720992</v>
      </c>
      <c r="Z959">
        <f>SLOPE(FMBtest!K935:K946,Data!$AB941:$AB952)</f>
        <v>1.3739142630445724</v>
      </c>
      <c r="AA959">
        <f>SLOPE(FMBtest!L935:L946,Data!$AB941:$AB952)</f>
        <v>1.7097499615513674</v>
      </c>
      <c r="AB959">
        <f>SLOPE(FMBtest!M935:M946,Data!$AB941:$AB952)</f>
        <v>1.8439557875678099</v>
      </c>
      <c r="AC959">
        <f>SLOPE(FMBtest!N935:N946,Data!$AB941:$AB952)</f>
        <v>1.3234469373916449</v>
      </c>
      <c r="AD959">
        <f>SLOPE(FMBtest!O935:O946,Data!$AB941:$AB952)</f>
        <v>1.2018557582070353</v>
      </c>
      <c r="AE959">
        <f>SLOPE(FMBtest!P935:P946,Data!$AB941:$AB952)</f>
        <v>1.1356026473631229</v>
      </c>
      <c r="AF959">
        <f>SLOPE(FMBtest!Q935:Q946,Data!$AB941:$AB952)</f>
        <v>1.5741486249370842</v>
      </c>
      <c r="AG959">
        <f>SLOPE(FMBtest!R935:R946,Data!$AB941:$AB952)</f>
        <v>1.5073948080364632</v>
      </c>
      <c r="AH959">
        <f>SLOPE(FMBtest!S935:S946,Data!$AB941:$AB952)</f>
        <v>1.1490871945081373</v>
      </c>
      <c r="AI959">
        <f>SLOPE(FMBtest!T935:T946,Data!$AB941:$AB952)</f>
        <v>1.0619800696269783</v>
      </c>
      <c r="AJ959">
        <f>SLOPE(FMBtest!U935:U946,Data!$AB941:$AB952)</f>
        <v>1.096219013897433</v>
      </c>
      <c r="AK959">
        <f>SLOPE(FMBtest!V935:V946,Data!$AB941:$AB952)</f>
        <v>1.3761709356299985</v>
      </c>
      <c r="AL959">
        <f>SLOPE(FMBtest!W935:W946,Data!$AB941:$AB952)</f>
        <v>0.96117256095855941</v>
      </c>
      <c r="AM959">
        <f>SLOPE(FMBtest!X935:X946,Data!$AB941:$AB952)</f>
        <v>0.88601203791734251</v>
      </c>
      <c r="AN959">
        <f>SLOPE(FMBtest!Y935:Y946,Data!$AB941:$AB952)</f>
        <v>0.69016300472568648</v>
      </c>
      <c r="AO959">
        <f>SLOPE(FMBtest!Z935:Z946,Data!$AB941:$AB952)</f>
        <v>0.81427431701247133</v>
      </c>
      <c r="AP959">
        <f>SLOPE(FMBtest!AA935:AA946,Data!$AB941:$AB952)</f>
        <v>1.0897133304904647</v>
      </c>
      <c r="AR959">
        <f t="array" ref="AR959:AS959">LINEST(FMBtest!C935:AA935,FM_ROLLING!R959:AP959,TRUE,FALSE)</f>
        <v>0.88724954207103668</v>
      </c>
      <c r="AS959">
        <v>0.59956293713892639</v>
      </c>
    </row>
    <row r="960" spans="1:45" x14ac:dyDescent="0.3">
      <c r="A960">
        <v>2004</v>
      </c>
      <c r="B960">
        <v>11</v>
      </c>
      <c r="C960">
        <f>SLOPE(FMBtest!C936:C959,Data!$M936:$M959)</f>
        <v>8.4524296919250327E-2</v>
      </c>
      <c r="D960">
        <f>SLOPE(FMBtest!D936:D959,Data!$M936:$M959)</f>
        <v>6.9476244859260655E-2</v>
      </c>
      <c r="E960">
        <f>SLOPE(FMBtest!E936:E959,Data!$M936:$M959)</f>
        <v>3.7255968798482975E-2</v>
      </c>
      <c r="F960">
        <f>SLOPE(FMBtest!F936:F959,Data!$M936:$M959)</f>
        <v>1.0304565715270912E-4</v>
      </c>
      <c r="G960">
        <f>SLOPE(FMBtest!G936:G959,Data!$M936:$M959)</f>
        <v>1.7377314871820121E-2</v>
      </c>
      <c r="H960">
        <f>SLOPE(FMBtest!H936:H959,Data!$M936:$M959)</f>
        <v>0.22697803026571772</v>
      </c>
      <c r="I960">
        <f>SLOPE(FMBtest!I936:I959,Data!$M936:$M959)</f>
        <v>2.8992692146674187E-2</v>
      </c>
      <c r="J960">
        <f>SLOPE(FMBtest!J936:J959,Data!$M936:$M959)</f>
        <v>4.5646994360578196E-2</v>
      </c>
      <c r="K960">
        <f>SLOPE(FMBtest!K936:K959,Data!$M936:$M959)</f>
        <v>6.1886882187800113E-2</v>
      </c>
      <c r="L960">
        <f>SLOPE(FMBtest!L936:L959,Data!$M936:$M959)</f>
        <v>-5.5035154037481422E-3</v>
      </c>
      <c r="N960" s="5">
        <f t="array" ref="N960:O960">LINEST(FMBtest!C960:L960,FM_ROLLING!C960:L960,TRUE,FALSE)</f>
        <v>11.555540149759022</v>
      </c>
      <c r="O960" s="5">
        <v>1.7771036810499523</v>
      </c>
      <c r="R960">
        <f>SLOPE(FMBtest!C936:C947,Data!$AB942:$AB953)</f>
        <v>2.1583745746162095</v>
      </c>
      <c r="S960">
        <f>SLOPE(FMBtest!D936:D947,Data!$AB942:$AB953)</f>
        <v>1.3932064982755119</v>
      </c>
      <c r="T960">
        <f>SLOPE(FMBtest!E936:E947,Data!$AB942:$AB953)</f>
        <v>1.4086693089836624</v>
      </c>
      <c r="U960">
        <f>SLOPE(FMBtest!F936:F947,Data!$AB942:$AB953)</f>
        <v>1.4768351455915736</v>
      </c>
      <c r="V960">
        <f>SLOPE(FMBtest!G936:G947,Data!$AB942:$AB953)</f>
        <v>1.8531516878678342</v>
      </c>
      <c r="W960">
        <f>SLOPE(FMBtest!H936:H947,Data!$AB942:$AB953)</f>
        <v>2.1843828394000999</v>
      </c>
      <c r="X960">
        <f>SLOPE(FMBtest!I936:I947,Data!$AB942:$AB953)</f>
        <v>1.4292043826466365</v>
      </c>
      <c r="Y960">
        <f>SLOPE(FMBtest!J936:J947,Data!$AB942:$AB953)</f>
        <v>1.5393885840498949</v>
      </c>
      <c r="Z960">
        <f>SLOPE(FMBtest!K936:K947,Data!$AB942:$AB953)</f>
        <v>1.4228581915586087</v>
      </c>
      <c r="AA960">
        <f>SLOPE(FMBtest!L936:L947,Data!$AB942:$AB953)</f>
        <v>1.7407808133168168</v>
      </c>
      <c r="AB960">
        <f>SLOPE(FMBtest!M936:M947,Data!$AB942:$AB953)</f>
        <v>1.7597107832387584</v>
      </c>
      <c r="AC960">
        <f>SLOPE(FMBtest!N936:N947,Data!$AB942:$AB953)</f>
        <v>1.2414735198124589</v>
      </c>
      <c r="AD960">
        <f>SLOPE(FMBtest!O936:O947,Data!$AB942:$AB953)</f>
        <v>1.238308224234006</v>
      </c>
      <c r="AE960">
        <f>SLOPE(FMBtest!P936:P947,Data!$AB942:$AB953)</f>
        <v>1.1442990647890972</v>
      </c>
      <c r="AF960">
        <f>SLOPE(FMBtest!Q936:Q947,Data!$AB942:$AB953)</f>
        <v>1.654642862430368</v>
      </c>
      <c r="AG960">
        <f>SLOPE(FMBtest!R936:R947,Data!$AB942:$AB953)</f>
        <v>1.4983935548636165</v>
      </c>
      <c r="AH960">
        <f>SLOPE(FMBtest!S936:S947,Data!$AB942:$AB953)</f>
        <v>1.137853610445078</v>
      </c>
      <c r="AI960">
        <f>SLOPE(FMBtest!T936:T947,Data!$AB942:$AB953)</f>
        <v>1.0977377417082639</v>
      </c>
      <c r="AJ960">
        <f>SLOPE(FMBtest!U936:U947,Data!$AB942:$AB953)</f>
        <v>1.1177359591428861</v>
      </c>
      <c r="AK960">
        <f>SLOPE(FMBtest!V936:V947,Data!$AB942:$AB953)</f>
        <v>1.5539169886926332</v>
      </c>
      <c r="AL960">
        <f>SLOPE(FMBtest!W936:W947,Data!$AB942:$AB953)</f>
        <v>0.85125932679639915</v>
      </c>
      <c r="AM960">
        <f>SLOPE(FMBtest!X936:X947,Data!$AB942:$AB953)</f>
        <v>0.82237958169728631</v>
      </c>
      <c r="AN960">
        <f>SLOPE(FMBtest!Y936:Y947,Data!$AB942:$AB953)</f>
        <v>0.70054839222837273</v>
      </c>
      <c r="AO960">
        <f>SLOPE(FMBtest!Z936:Z947,Data!$AB942:$AB953)</f>
        <v>0.94164314173868868</v>
      </c>
      <c r="AP960">
        <f>SLOPE(FMBtest!AA936:AA947,Data!$AB942:$AB953)</f>
        <v>1.1297722499482568</v>
      </c>
      <c r="AR960">
        <f t="array" ref="AR960:AS960">LINEST(FMBtest!C936:AA936,FM_ROLLING!R960:AP960,TRUE,FALSE)</f>
        <v>4.6216664043647322</v>
      </c>
      <c r="AS960">
        <v>0.582342398683795</v>
      </c>
    </row>
    <row r="961" spans="1:45" x14ac:dyDescent="0.3">
      <c r="A961">
        <v>2004</v>
      </c>
      <c r="B961">
        <v>12</v>
      </c>
      <c r="C961">
        <f>SLOPE(FMBtest!C937:C960,Data!$M937:$M960)</f>
        <v>7.6348139037651502E-2</v>
      </c>
      <c r="D961">
        <f>SLOPE(FMBtest!D937:D960,Data!$M937:$M960)</f>
        <v>6.810175144885694E-2</v>
      </c>
      <c r="E961">
        <f>SLOPE(FMBtest!E937:E960,Data!$M937:$M960)</f>
        <v>3.9069624984053079E-2</v>
      </c>
      <c r="F961">
        <f>SLOPE(FMBtest!F937:F960,Data!$M937:$M960)</f>
        <v>6.0348675720641523E-3</v>
      </c>
      <c r="G961">
        <f>SLOPE(FMBtest!G937:G960,Data!$M937:$M960)</f>
        <v>2.0949608009100628E-2</v>
      </c>
      <c r="H961">
        <f>SLOPE(FMBtest!H937:H960,Data!$M937:$M960)</f>
        <v>0.19356523986828361</v>
      </c>
      <c r="I961">
        <f>SLOPE(FMBtest!I937:I960,Data!$M937:$M960)</f>
        <v>6.0809065540576379E-3</v>
      </c>
      <c r="J961">
        <f>SLOPE(FMBtest!J937:J960,Data!$M937:$M960)</f>
        <v>4.850235469476636E-2</v>
      </c>
      <c r="K961">
        <f>SLOPE(FMBtest!K937:K960,Data!$M937:$M960)</f>
        <v>5.2197385956624646E-2</v>
      </c>
      <c r="L961">
        <f>SLOPE(FMBtest!L937:L960,Data!$M937:$M960)</f>
        <v>5.212835527376421E-3</v>
      </c>
      <c r="N961" s="5">
        <f t="array" ref="N961:O961">LINEST(FMBtest!C961:L961,FM_ROLLING!C961:L961,TRUE,FALSE)</f>
        <v>-5.5014896135988964</v>
      </c>
      <c r="O961" s="5">
        <v>0.84591136591267324</v>
      </c>
      <c r="R961">
        <f>SLOPE(FMBtest!C937:C948,Data!$AB943:$AB954)</f>
        <v>2.040134147071091</v>
      </c>
      <c r="S961">
        <f>SLOPE(FMBtest!D937:D948,Data!$AB943:$AB954)</f>
        <v>1.2582077166202308</v>
      </c>
      <c r="T961">
        <f>SLOPE(FMBtest!E937:E948,Data!$AB943:$AB954)</f>
        <v>1.2782449830433043</v>
      </c>
      <c r="U961">
        <f>SLOPE(FMBtest!F937:F948,Data!$AB943:$AB954)</f>
        <v>1.2899605771345659</v>
      </c>
      <c r="V961">
        <f>SLOPE(FMBtest!G937:G948,Data!$AB943:$AB954)</f>
        <v>1.6524596140527732</v>
      </c>
      <c r="W961">
        <f>SLOPE(FMBtest!H937:H948,Data!$AB943:$AB954)</f>
        <v>2.2330679460123255</v>
      </c>
      <c r="X961">
        <f>SLOPE(FMBtest!I937:I948,Data!$AB943:$AB954)</f>
        <v>1.2374946788385857</v>
      </c>
      <c r="Y961">
        <f>SLOPE(FMBtest!J937:J948,Data!$AB943:$AB954)</f>
        <v>1.384793465764433</v>
      </c>
      <c r="Z961">
        <f>SLOPE(FMBtest!K937:K948,Data!$AB943:$AB954)</f>
        <v>1.2578158122750209</v>
      </c>
      <c r="AA961">
        <f>SLOPE(FMBtest!L937:L948,Data!$AB943:$AB954)</f>
        <v>1.6146364328569507</v>
      </c>
      <c r="AB961">
        <f>SLOPE(FMBtest!M937:M948,Data!$AB943:$AB954)</f>
        <v>1.7801515621724713</v>
      </c>
      <c r="AC961">
        <f>SLOPE(FMBtest!N937:N948,Data!$AB943:$AB954)</f>
        <v>1.2313957347205728</v>
      </c>
      <c r="AD961">
        <f>SLOPE(FMBtest!O937:O948,Data!$AB943:$AB954)</f>
        <v>1.2662775887961413</v>
      </c>
      <c r="AE961">
        <f>SLOPE(FMBtest!P937:P948,Data!$AB943:$AB954)</f>
        <v>1.1042213758102262</v>
      </c>
      <c r="AF961">
        <f>SLOPE(FMBtest!Q937:Q948,Data!$AB943:$AB954)</f>
        <v>1.5091328131759061</v>
      </c>
      <c r="AG961">
        <f>SLOPE(FMBtest!R937:R948,Data!$AB943:$AB954)</f>
        <v>1.5606754442335828</v>
      </c>
      <c r="AH961">
        <f>SLOPE(FMBtest!S937:S948,Data!$AB943:$AB954)</f>
        <v>1.151566261533846</v>
      </c>
      <c r="AI961">
        <f>SLOPE(FMBtest!T937:T948,Data!$AB943:$AB954)</f>
        <v>1.0794367079862832</v>
      </c>
      <c r="AJ961">
        <f>SLOPE(FMBtest!U937:U948,Data!$AB943:$AB954)</f>
        <v>1.0738633159885351</v>
      </c>
      <c r="AK961">
        <f>SLOPE(FMBtest!V937:V948,Data!$AB943:$AB954)</f>
        <v>1.4617188438197699</v>
      </c>
      <c r="AL961">
        <f>SLOPE(FMBtest!W937:W948,Data!$AB943:$AB954)</f>
        <v>1.030509785556657</v>
      </c>
      <c r="AM961">
        <f>SLOPE(FMBtest!X937:X948,Data!$AB943:$AB954)</f>
        <v>0.8275560621210355</v>
      </c>
      <c r="AN961">
        <f>SLOPE(FMBtest!Y937:Y948,Data!$AB943:$AB954)</f>
        <v>0.71842135506361504</v>
      </c>
      <c r="AO961">
        <f>SLOPE(FMBtest!Z937:Z948,Data!$AB943:$AB954)</f>
        <v>0.93158503678649629</v>
      </c>
      <c r="AP961">
        <f>SLOPE(FMBtest!AA937:AA948,Data!$AB943:$AB954)</f>
        <v>0.94426758651917919</v>
      </c>
      <c r="AR961">
        <f t="array" ref="AR961:AS961">LINEST(FMBtest!C937:AA937,FM_ROLLING!R961:AP961,TRUE,FALSE)</f>
        <v>2.3333524632157614</v>
      </c>
      <c r="AS961">
        <v>0.41766595913555937</v>
      </c>
    </row>
    <row r="962" spans="1:45" x14ac:dyDescent="0.3">
      <c r="A962">
        <v>2005</v>
      </c>
      <c r="B962">
        <v>1</v>
      </c>
      <c r="C962">
        <f>SLOPE(FMBtest!C938:C961,Data!$M938:$M961)</f>
        <v>8.3368233771360142E-2</v>
      </c>
      <c r="D962">
        <f>SLOPE(FMBtest!D938:D961,Data!$M938:$M961)</f>
        <v>6.9991522917499216E-2</v>
      </c>
      <c r="E962">
        <f>SLOPE(FMBtest!E938:E961,Data!$M938:$M961)</f>
        <v>3.852295952296865E-2</v>
      </c>
      <c r="F962">
        <f>SLOPE(FMBtest!F938:F961,Data!$M938:$M961)</f>
        <v>6.7470582175793541E-3</v>
      </c>
      <c r="G962">
        <f>SLOPE(FMBtest!G938:G961,Data!$M938:$M961)</f>
        <v>2.0354785600998598E-2</v>
      </c>
      <c r="H962">
        <f>SLOPE(FMBtest!H938:H961,Data!$M938:$M961)</f>
        <v>0.20342062634267635</v>
      </c>
      <c r="I962">
        <f>SLOPE(FMBtest!I938:I961,Data!$M938:$M961)</f>
        <v>1.1676888565830225E-2</v>
      </c>
      <c r="J962">
        <f>SLOPE(FMBtest!J938:J961,Data!$M938:$M961)</f>
        <v>5.4967913960417558E-2</v>
      </c>
      <c r="K962">
        <f>SLOPE(FMBtest!K938:K961,Data!$M938:$M961)</f>
        <v>5.3733362939984611E-2</v>
      </c>
      <c r="L962">
        <f>SLOPE(FMBtest!L938:L961,Data!$M938:$M961)</f>
        <v>1.5769044549438765E-2</v>
      </c>
      <c r="N962" s="5">
        <f t="array" ref="N962:O962">LINEST(FMBtest!C962:L962,FM_ROLLING!C962:L962,TRUE,FALSE)</f>
        <v>-1.8686931771800366</v>
      </c>
      <c r="O962" s="5">
        <v>1.2993763052229221</v>
      </c>
      <c r="R962">
        <f>SLOPE(FMBtest!C938:C949,Data!$AB944:$AB955)</f>
        <v>1.9827100192328628</v>
      </c>
      <c r="S962">
        <f>SLOPE(FMBtest!D938:D949,Data!$AB944:$AB955)</f>
        <v>1.3093232209601915</v>
      </c>
      <c r="T962">
        <f>SLOPE(FMBtest!E938:E949,Data!$AB944:$AB955)</f>
        <v>1.2713626301847079</v>
      </c>
      <c r="U962">
        <f>SLOPE(FMBtest!F938:F949,Data!$AB944:$AB955)</f>
        <v>1.3523445948397865</v>
      </c>
      <c r="V962">
        <f>SLOPE(FMBtest!G938:G949,Data!$AB944:$AB955)</f>
        <v>1.6923641905867841</v>
      </c>
      <c r="W962">
        <f>SLOPE(FMBtest!H938:H949,Data!$AB944:$AB955)</f>
        <v>2.2562666473128425</v>
      </c>
      <c r="X962">
        <f>SLOPE(FMBtest!I938:I949,Data!$AB944:$AB955)</f>
        <v>1.3202474870268897</v>
      </c>
      <c r="Y962">
        <f>SLOPE(FMBtest!J938:J949,Data!$AB944:$AB955)</f>
        <v>1.5001611205864209</v>
      </c>
      <c r="Z962">
        <f>SLOPE(FMBtest!K938:K949,Data!$AB944:$AB955)</f>
        <v>1.3713394055956747</v>
      </c>
      <c r="AA962">
        <f>SLOPE(FMBtest!L938:L949,Data!$AB944:$AB955)</f>
        <v>1.75025147875313</v>
      </c>
      <c r="AB962">
        <f>SLOPE(FMBtest!M938:M949,Data!$AB944:$AB955)</f>
        <v>1.7552883114998004</v>
      </c>
      <c r="AC962">
        <f>SLOPE(FMBtest!N938:N949,Data!$AB944:$AB955)</f>
        <v>1.2310527270747904</v>
      </c>
      <c r="AD962">
        <f>SLOPE(FMBtest!O938:O949,Data!$AB944:$AB955)</f>
        <v>1.3727996516311649</v>
      </c>
      <c r="AE962">
        <f>SLOPE(FMBtest!P938:P949,Data!$AB944:$AB955)</f>
        <v>1.2022034328845665</v>
      </c>
      <c r="AF962">
        <f>SLOPE(FMBtest!Q938:Q949,Data!$AB944:$AB955)</f>
        <v>1.6432703124432995</v>
      </c>
      <c r="AG962">
        <f>SLOPE(FMBtest!R938:R949,Data!$AB944:$AB955)</f>
        <v>1.5931908408026998</v>
      </c>
      <c r="AH962">
        <f>SLOPE(FMBtest!S938:S949,Data!$AB944:$AB955)</f>
        <v>1.1325782922669374</v>
      </c>
      <c r="AI962">
        <f>SLOPE(FMBtest!T938:T949,Data!$AB944:$AB955)</f>
        <v>1.0551888812280004</v>
      </c>
      <c r="AJ962">
        <f>SLOPE(FMBtest!U938:U949,Data!$AB944:$AB955)</f>
        <v>1.1101469681024783</v>
      </c>
      <c r="AK962">
        <f>SLOPE(FMBtest!V938:V949,Data!$AB944:$AB955)</f>
        <v>1.5220597307399206</v>
      </c>
      <c r="AL962">
        <f>SLOPE(FMBtest!W938:W949,Data!$AB944:$AB955)</f>
        <v>0.99765576804441702</v>
      </c>
      <c r="AM962">
        <f>SLOPE(FMBtest!X938:X949,Data!$AB944:$AB955)</f>
        <v>0.73659977501179352</v>
      </c>
      <c r="AN962">
        <f>SLOPE(FMBtest!Y938:Y949,Data!$AB944:$AB955)</f>
        <v>0.7002699858475161</v>
      </c>
      <c r="AO962">
        <f>SLOPE(FMBtest!Z938:Z949,Data!$AB944:$AB955)</f>
        <v>0.98053561708458847</v>
      </c>
      <c r="AP962">
        <f>SLOPE(FMBtest!AA938:AA949,Data!$AB944:$AB955)</f>
        <v>1.0925986137823422</v>
      </c>
      <c r="AR962">
        <f t="array" ref="AR962:AS962">LINEST(FMBtest!C938:AA938,FM_ROLLING!R962:AP962,TRUE,FALSE)</f>
        <v>-3.5584702512563697</v>
      </c>
      <c r="AS962">
        <v>1.3710134160512411</v>
      </c>
    </row>
    <row r="963" spans="1:45" x14ac:dyDescent="0.3">
      <c r="A963">
        <v>2005</v>
      </c>
      <c r="B963">
        <v>2</v>
      </c>
      <c r="C963">
        <f>SLOPE(FMBtest!C939:C962,Data!$M939:$M962)</f>
        <v>-4.6704729898754377E-2</v>
      </c>
      <c r="D963">
        <f>SLOPE(FMBtest!D939:D962,Data!$M939:$M962)</f>
        <v>-2.5660283030147311E-3</v>
      </c>
      <c r="E963">
        <f>SLOPE(FMBtest!E939:E962,Data!$M939:$M962)</f>
        <v>-2.9841005652660919E-2</v>
      </c>
      <c r="F963">
        <f>SLOPE(FMBtest!F939:F962,Data!$M939:$M962)</f>
        <v>-5.0806983796890019E-2</v>
      </c>
      <c r="G963">
        <f>SLOPE(FMBtest!G939:G962,Data!$M939:$M962)</f>
        <v>-4.8311068343591307E-2</v>
      </c>
      <c r="H963">
        <f>SLOPE(FMBtest!H939:H962,Data!$M939:$M962)</f>
        <v>4.1702277616266291E-2</v>
      </c>
      <c r="I963">
        <f>SLOPE(FMBtest!I939:I962,Data!$M939:$M962)</f>
        <v>-6.584833297015022E-2</v>
      </c>
      <c r="J963">
        <f>SLOPE(FMBtest!J939:J962,Data!$M939:$M962)</f>
        <v>-2.4606364012636554E-2</v>
      </c>
      <c r="K963">
        <f>SLOPE(FMBtest!K939:K962,Data!$M939:$M962)</f>
        <v>-1.2181119546174761E-2</v>
      </c>
      <c r="L963">
        <f>SLOPE(FMBtest!L939:L962,Data!$M939:$M962)</f>
        <v>-4.223588651823857E-2</v>
      </c>
      <c r="N963" s="5">
        <f t="array" ref="N963:O963">LINEST(FMBtest!C963:L963,FM_ROLLING!C963:L963,TRUE,FALSE)</f>
        <v>5.6565605493493401</v>
      </c>
      <c r="O963" s="5">
        <v>-0.66982481523337334</v>
      </c>
      <c r="R963">
        <f>SLOPE(FMBtest!C939:C950,Data!$AB945:$AB956)</f>
        <v>2.0681437416535151</v>
      </c>
      <c r="S963">
        <f>SLOPE(FMBtest!D939:D950,Data!$AB945:$AB956)</f>
        <v>1.4394775519903704</v>
      </c>
      <c r="T963">
        <f>SLOPE(FMBtest!E939:E950,Data!$AB945:$AB956)</f>
        <v>1.419262590439093</v>
      </c>
      <c r="U963">
        <f>SLOPE(FMBtest!F939:F950,Data!$AB945:$AB956)</f>
        <v>1.5273121540325314</v>
      </c>
      <c r="V963">
        <f>SLOPE(FMBtest!G939:G950,Data!$AB945:$AB956)</f>
        <v>1.9689111662736125</v>
      </c>
      <c r="W963">
        <f>SLOPE(FMBtest!H939:H950,Data!$AB945:$AB956)</f>
        <v>2.1833868455515981</v>
      </c>
      <c r="X963">
        <f>SLOPE(FMBtest!I939:I950,Data!$AB945:$AB956)</f>
        <v>1.4930583072229875</v>
      </c>
      <c r="Y963">
        <f>SLOPE(FMBtest!J939:J950,Data!$AB945:$AB956)</f>
        <v>1.5405428024559658</v>
      </c>
      <c r="Z963">
        <f>SLOPE(FMBtest!K939:K950,Data!$AB945:$AB956)</f>
        <v>1.4977036671583077</v>
      </c>
      <c r="AA963">
        <f>SLOPE(FMBtest!L939:L950,Data!$AB945:$AB956)</f>
        <v>2.159032027256361</v>
      </c>
      <c r="AB963">
        <f>SLOPE(FMBtest!M939:M950,Data!$AB945:$AB956)</f>
        <v>1.7176029798082861</v>
      </c>
      <c r="AC963">
        <f>SLOPE(FMBtest!N939:N950,Data!$AB945:$AB956)</f>
        <v>1.3061161494966924</v>
      </c>
      <c r="AD963">
        <f>SLOPE(FMBtest!O939:O950,Data!$AB945:$AB956)</f>
        <v>1.4170615722001658</v>
      </c>
      <c r="AE963">
        <f>SLOPE(FMBtest!P939:P950,Data!$AB945:$AB956)</f>
        <v>1.3044911517568627</v>
      </c>
      <c r="AF963">
        <f>SLOPE(FMBtest!Q939:Q950,Data!$AB945:$AB956)</f>
        <v>1.913348952185133</v>
      </c>
      <c r="AG963">
        <f>SLOPE(FMBtest!R939:R950,Data!$AB945:$AB956)</f>
        <v>1.4989494729283284</v>
      </c>
      <c r="AH963">
        <f>SLOPE(FMBtest!S939:S950,Data!$AB945:$AB956)</f>
        <v>1.0730822779415148</v>
      </c>
      <c r="AI963">
        <f>SLOPE(FMBtest!T939:T950,Data!$AB945:$AB956)</f>
        <v>1.0903163979862536</v>
      </c>
      <c r="AJ963">
        <f>SLOPE(FMBtest!U939:U950,Data!$AB945:$AB956)</f>
        <v>1.1348053283187691</v>
      </c>
      <c r="AK963">
        <f>SLOPE(FMBtest!V939:V950,Data!$AB945:$AB956)</f>
        <v>1.7544101730902859</v>
      </c>
      <c r="AL963">
        <f>SLOPE(FMBtest!W939:W950,Data!$AB945:$AB956)</f>
        <v>0.94962532837043034</v>
      </c>
      <c r="AM963">
        <f>SLOPE(FMBtest!X939:X950,Data!$AB945:$AB956)</f>
        <v>0.64871170303172776</v>
      </c>
      <c r="AN963">
        <f>SLOPE(FMBtest!Y939:Y950,Data!$AB945:$AB956)</f>
        <v>0.70238493151038783</v>
      </c>
      <c r="AO963">
        <f>SLOPE(FMBtest!Z939:Z950,Data!$AB945:$AB956)</f>
        <v>0.99454330356796927</v>
      </c>
      <c r="AP963">
        <f>SLOPE(FMBtest!AA939:AA950,Data!$AB945:$AB956)</f>
        <v>1.0640015601631456</v>
      </c>
      <c r="AR963">
        <f t="array" ref="AR963:AS963">LINEST(FMBtest!C939:AA939,FM_ROLLING!R963:AP963,TRUE,FALSE)</f>
        <v>0.46213032023673228</v>
      </c>
      <c r="AS963">
        <v>1.2006041420243585</v>
      </c>
    </row>
    <row r="964" spans="1:45" x14ac:dyDescent="0.3">
      <c r="A964">
        <v>2005</v>
      </c>
      <c r="B964">
        <v>3</v>
      </c>
      <c r="C964">
        <f>SLOPE(FMBtest!C940:C963,Data!$M940:$M963)</f>
        <v>-6.0386169496736919E-2</v>
      </c>
      <c r="D964">
        <f>SLOPE(FMBtest!D940:D963,Data!$M940:$M963)</f>
        <v>-2.0919420896748926E-2</v>
      </c>
      <c r="E964">
        <f>SLOPE(FMBtest!E940:E963,Data!$M940:$M963)</f>
        <v>-4.6675683602552649E-2</v>
      </c>
      <c r="F964">
        <f>SLOPE(FMBtest!F940:F963,Data!$M940:$M963)</f>
        <v>-7.1950824450233014E-2</v>
      </c>
      <c r="G964">
        <f>SLOPE(FMBtest!G940:G963,Data!$M940:$M963)</f>
        <v>-6.1410183494340208E-2</v>
      </c>
      <c r="H964">
        <f>SLOPE(FMBtest!H940:H963,Data!$M940:$M963)</f>
        <v>2.9423472798427063E-2</v>
      </c>
      <c r="I964">
        <f>SLOPE(FMBtest!I940:I963,Data!$M940:$M963)</f>
        <v>-8.205964538367809E-2</v>
      </c>
      <c r="J964">
        <f>SLOPE(FMBtest!J940:J963,Data!$M940:$M963)</f>
        <v>-2.7981823065206093E-2</v>
      </c>
      <c r="K964">
        <f>SLOPE(FMBtest!K940:K963,Data!$M940:$M963)</f>
        <v>-2.6847652065849825E-2</v>
      </c>
      <c r="L964">
        <f>SLOPE(FMBtest!L940:L963,Data!$M940:$M963)</f>
        <v>-5.3054265878508387E-2</v>
      </c>
      <c r="N964" s="5">
        <f t="array" ref="N964:O964">LINEST(FMBtest!C964:L964,FM_ROLLING!C964:L964,TRUE,FALSE)</f>
        <v>-1.3144608194280216</v>
      </c>
      <c r="O964" s="5">
        <v>0.66154786727707993</v>
      </c>
      <c r="R964">
        <f>SLOPE(FMBtest!C940:C951,Data!$AB946:$AB957)</f>
        <v>2.1549855665009927</v>
      </c>
      <c r="S964">
        <f>SLOPE(FMBtest!D940:D951,Data!$AB946:$AB957)</f>
        <v>1.4886360542121619</v>
      </c>
      <c r="T964">
        <f>SLOPE(FMBtest!E940:E951,Data!$AB946:$AB957)</f>
        <v>1.4487066524379308</v>
      </c>
      <c r="U964">
        <f>SLOPE(FMBtest!F940:F951,Data!$AB946:$AB957)</f>
        <v>1.5462686893846131</v>
      </c>
      <c r="V964">
        <f>SLOPE(FMBtest!G940:G951,Data!$AB946:$AB957)</f>
        <v>2.0061809275612532</v>
      </c>
      <c r="W964">
        <f>SLOPE(FMBtest!H940:H951,Data!$AB946:$AB957)</f>
        <v>2.2397426528689093</v>
      </c>
      <c r="X964">
        <f>SLOPE(FMBtest!I940:I951,Data!$AB946:$AB957)</f>
        <v>1.507896310191313</v>
      </c>
      <c r="Y964">
        <f>SLOPE(FMBtest!J940:J951,Data!$AB946:$AB957)</f>
        <v>1.5454428199058647</v>
      </c>
      <c r="Z964">
        <f>SLOPE(FMBtest!K940:K951,Data!$AB946:$AB957)</f>
        <v>1.5266431174221198</v>
      </c>
      <c r="AA964">
        <f>SLOPE(FMBtest!L940:L951,Data!$AB946:$AB957)</f>
        <v>2.2108369605449618</v>
      </c>
      <c r="AB964">
        <f>SLOPE(FMBtest!M940:M951,Data!$AB946:$AB957)</f>
        <v>1.7587373251704403</v>
      </c>
      <c r="AC964">
        <f>SLOPE(FMBtest!N940:N951,Data!$AB946:$AB957)</f>
        <v>1.3699665965174859</v>
      </c>
      <c r="AD964">
        <f>SLOPE(FMBtest!O940:O951,Data!$AB946:$AB957)</f>
        <v>1.4332354423730316</v>
      </c>
      <c r="AE964">
        <f>SLOPE(FMBtest!P940:P951,Data!$AB946:$AB957)</f>
        <v>1.3447035110331549</v>
      </c>
      <c r="AF964">
        <f>SLOPE(FMBtest!Q940:Q951,Data!$AB946:$AB957)</f>
        <v>1.9042989379128286</v>
      </c>
      <c r="AG964">
        <f>SLOPE(FMBtest!R940:R951,Data!$AB946:$AB957)</f>
        <v>1.4919219438041351</v>
      </c>
      <c r="AH964">
        <f>SLOPE(FMBtest!S940:S951,Data!$AB946:$AB957)</f>
        <v>1.0709170304083864</v>
      </c>
      <c r="AI964">
        <f>SLOPE(FMBtest!T940:T951,Data!$AB946:$AB957)</f>
        <v>1.0882664128041948</v>
      </c>
      <c r="AJ964">
        <f>SLOPE(FMBtest!U940:U951,Data!$AB946:$AB957)</f>
        <v>1.1133657314586176</v>
      </c>
      <c r="AK964">
        <f>SLOPE(FMBtest!V940:V951,Data!$AB946:$AB957)</f>
        <v>1.7658544726519163</v>
      </c>
      <c r="AL964">
        <f>SLOPE(FMBtest!W940:W951,Data!$AB946:$AB957)</f>
        <v>0.93502013602418177</v>
      </c>
      <c r="AM964">
        <f>SLOPE(FMBtest!X940:X951,Data!$AB946:$AB957)</f>
        <v>0.6582898912611701</v>
      </c>
      <c r="AN964">
        <f>SLOPE(FMBtest!Y940:Y951,Data!$AB946:$AB957)</f>
        <v>0.71542041238233578</v>
      </c>
      <c r="AO964">
        <f>SLOPE(FMBtest!Z940:Z951,Data!$AB946:$AB957)</f>
        <v>0.86936917981220097</v>
      </c>
      <c r="AP964">
        <f>SLOPE(FMBtest!AA940:AA951,Data!$AB946:$AB957)</f>
        <v>1.1376552055508224</v>
      </c>
      <c r="AR964">
        <f t="array" ref="AR964:AS964">LINEST(FMBtest!C940:AA940,FM_ROLLING!R964:AP964,TRUE,FALSE)</f>
        <v>-1.9815743899680927</v>
      </c>
      <c r="AS964">
        <v>0.59101112108019604</v>
      </c>
    </row>
    <row r="965" spans="1:45" x14ac:dyDescent="0.3">
      <c r="A965">
        <v>2005</v>
      </c>
      <c r="B965">
        <v>4</v>
      </c>
      <c r="C965">
        <f>SLOPE(FMBtest!C941:C964,Data!$M941:$M964)</f>
        <v>-7.1089755085717576E-2</v>
      </c>
      <c r="D965">
        <f>SLOPE(FMBtest!D941:D964,Data!$M941:$M964)</f>
        <v>-2.6759421077143616E-2</v>
      </c>
      <c r="E965">
        <f>SLOPE(FMBtest!E941:E964,Data!$M941:$M964)</f>
        <v>-5.1631955138357152E-2</v>
      </c>
      <c r="F965">
        <f>SLOPE(FMBtest!F941:F964,Data!$M941:$M964)</f>
        <v>-7.9077648511209964E-2</v>
      </c>
      <c r="G965">
        <f>SLOPE(FMBtest!G941:G964,Data!$M941:$M964)</f>
        <v>-6.522109869147831E-2</v>
      </c>
      <c r="H965">
        <f>SLOPE(FMBtest!H941:H964,Data!$M941:$M964)</f>
        <v>2.1583834958901135E-2</v>
      </c>
      <c r="I965">
        <f>SLOPE(FMBtest!I941:I964,Data!$M941:$M964)</f>
        <v>-8.3845451021999209E-2</v>
      </c>
      <c r="J965">
        <f>SLOPE(FMBtest!J941:J964,Data!$M941:$M964)</f>
        <v>-3.1275241310210346E-2</v>
      </c>
      <c r="K965">
        <f>SLOPE(FMBtest!K941:K964,Data!$M941:$M964)</f>
        <v>-2.7709900589916178E-2</v>
      </c>
      <c r="L965">
        <f>SLOPE(FMBtest!L941:L964,Data!$M941:$M964)</f>
        <v>-5.89063843469897E-2</v>
      </c>
      <c r="N965" s="5">
        <f t="array" ref="N965:O965">LINEST(FMBtest!C965:L965,FM_ROLLING!C965:L965,TRUE,FALSE)</f>
        <v>11.879233343263998</v>
      </c>
      <c r="O965" s="5">
        <v>2.1639960943328935</v>
      </c>
      <c r="R965">
        <f>SLOPE(FMBtest!C941:C952,Data!$AB947:$AB958)</f>
        <v>2.1418027697587831</v>
      </c>
      <c r="S965">
        <f>SLOPE(FMBtest!D941:D952,Data!$AB947:$AB958)</f>
        <v>1.5056593321225804</v>
      </c>
      <c r="T965">
        <f>SLOPE(FMBtest!E941:E952,Data!$AB947:$AB958)</f>
        <v>1.4818098922949174</v>
      </c>
      <c r="U965">
        <f>SLOPE(FMBtest!F941:F952,Data!$AB947:$AB958)</f>
        <v>1.5533116592541474</v>
      </c>
      <c r="V965">
        <f>SLOPE(FMBtest!G941:G952,Data!$AB947:$AB958)</f>
        <v>1.9996779147262513</v>
      </c>
      <c r="W965">
        <f>SLOPE(FMBtest!H941:H952,Data!$AB947:$AB958)</f>
        <v>2.2742161864288928</v>
      </c>
      <c r="X965">
        <f>SLOPE(FMBtest!I941:I952,Data!$AB947:$AB958)</f>
        <v>1.6016951519619855</v>
      </c>
      <c r="Y965">
        <f>SLOPE(FMBtest!J941:J952,Data!$AB947:$AB958)</f>
        <v>1.5575092421307326</v>
      </c>
      <c r="Z965">
        <f>SLOPE(FMBtest!K941:K952,Data!$AB947:$AB958)</f>
        <v>1.6152652126373814</v>
      </c>
      <c r="AA965">
        <f>SLOPE(FMBtest!L941:L952,Data!$AB947:$AB958)</f>
        <v>2.2328007336677747</v>
      </c>
      <c r="AB965">
        <f>SLOPE(FMBtest!M941:M952,Data!$AB947:$AB958)</f>
        <v>1.8576857343864297</v>
      </c>
      <c r="AC965">
        <f>SLOPE(FMBtest!N941:N952,Data!$AB947:$AB958)</f>
        <v>1.3657271009590404</v>
      </c>
      <c r="AD965">
        <f>SLOPE(FMBtest!O941:O952,Data!$AB947:$AB958)</f>
        <v>1.4701851452060508</v>
      </c>
      <c r="AE965">
        <f>SLOPE(FMBtest!P941:P952,Data!$AB947:$AB958)</f>
        <v>1.4144219136695089</v>
      </c>
      <c r="AF965">
        <f>SLOPE(FMBtest!Q941:Q952,Data!$AB947:$AB958)</f>
        <v>1.8976676603690807</v>
      </c>
      <c r="AG965">
        <f>SLOPE(FMBtest!R941:R952,Data!$AB947:$AB958)</f>
        <v>1.5389691176376461</v>
      </c>
      <c r="AH965">
        <f>SLOPE(FMBtest!S941:S952,Data!$AB947:$AB958)</f>
        <v>1.1576955104164184</v>
      </c>
      <c r="AI965">
        <f>SLOPE(FMBtest!T941:T952,Data!$AB947:$AB958)</f>
        <v>1.1239600602622424</v>
      </c>
      <c r="AJ965">
        <f>SLOPE(FMBtest!U941:U952,Data!$AB947:$AB958)</f>
        <v>1.1294823533930101</v>
      </c>
      <c r="AK965">
        <f>SLOPE(FMBtest!V941:V952,Data!$AB947:$AB958)</f>
        <v>1.8392951598759149</v>
      </c>
      <c r="AL965">
        <f>SLOPE(FMBtest!W941:W952,Data!$AB947:$AB958)</f>
        <v>0.86361827163281246</v>
      </c>
      <c r="AM965">
        <f>SLOPE(FMBtest!X941:X952,Data!$AB947:$AB958)</f>
        <v>0.62701128724129174</v>
      </c>
      <c r="AN965">
        <f>SLOPE(FMBtest!Y941:Y952,Data!$AB947:$AB958)</f>
        <v>0.72184401529483178</v>
      </c>
      <c r="AO965">
        <f>SLOPE(FMBtest!Z941:Z952,Data!$AB947:$AB958)</f>
        <v>0.84496874870889505</v>
      </c>
      <c r="AP965">
        <f>SLOPE(FMBtest!AA941:AA952,Data!$AB947:$AB958)</f>
        <v>1.2231611607639041</v>
      </c>
      <c r="AR965">
        <f t="array" ref="AR965:AS965">LINEST(FMBtest!C941:AA941,FM_ROLLING!R965:AP965,TRUE,FALSE)</f>
        <v>-4.2599586106318403</v>
      </c>
      <c r="AS965">
        <v>1.4826594818870547</v>
      </c>
    </row>
    <row r="966" spans="1:45" x14ac:dyDescent="0.3">
      <c r="A966">
        <v>2005</v>
      </c>
      <c r="B966">
        <v>5</v>
      </c>
      <c r="C966">
        <f>SLOPE(FMBtest!C942:C965,Data!$M942:$M965)</f>
        <v>4.3730536666140548E-3</v>
      </c>
      <c r="D966">
        <f>SLOPE(FMBtest!D942:D965,Data!$M942:$M965)</f>
        <v>1.5139651667639696E-2</v>
      </c>
      <c r="E966">
        <f>SLOPE(FMBtest!E942:E965,Data!$M942:$M965)</f>
        <v>-1.2999673419852866E-2</v>
      </c>
      <c r="F966">
        <f>SLOPE(FMBtest!F942:F965,Data!$M942:$M965)</f>
        <v>-3.0344399677353723E-2</v>
      </c>
      <c r="G966">
        <f>SLOPE(FMBtest!G942:G965,Data!$M942:$M965)</f>
        <v>5.4421491470298894E-3</v>
      </c>
      <c r="H966">
        <f>SLOPE(FMBtest!H942:H965,Data!$M942:$M965)</f>
        <v>0.11175293744101893</v>
      </c>
      <c r="I966">
        <f>SLOPE(FMBtest!I942:I965,Data!$M942:$M965)</f>
        <v>-2.8104063405270739E-2</v>
      </c>
      <c r="J966">
        <f>SLOPE(FMBtest!J942:J965,Data!$M942:$M965)</f>
        <v>3.0211284034330366E-2</v>
      </c>
      <c r="K966">
        <f>SLOPE(FMBtest!K942:K965,Data!$M942:$M965)</f>
        <v>2.9795134746123511E-2</v>
      </c>
      <c r="L966">
        <f>SLOPE(FMBtest!L942:L965,Data!$M942:$M965)</f>
        <v>2.8274079076891574E-2</v>
      </c>
      <c r="N966" s="5">
        <f t="array" ref="N966:O966">LINEST(FMBtest!C966:L966,FM_ROLLING!C966:L966,TRUE,FALSE)</f>
        <v>5.557111422857492</v>
      </c>
      <c r="O966" s="5">
        <v>2.8436760260356144</v>
      </c>
      <c r="R966">
        <f>SLOPE(FMBtest!C942:C953,Data!$AB948:$AB959)</f>
        <v>1.9063793204597661</v>
      </c>
      <c r="S966">
        <f>SLOPE(FMBtest!D942:D953,Data!$AB948:$AB959)</f>
        <v>1.3819943048228491</v>
      </c>
      <c r="T966">
        <f>SLOPE(FMBtest!E942:E953,Data!$AB948:$AB959)</f>
        <v>1.3624447743816308</v>
      </c>
      <c r="U966">
        <f>SLOPE(FMBtest!F942:F953,Data!$AB948:$AB959)</f>
        <v>1.4059776795989003</v>
      </c>
      <c r="V966">
        <f>SLOPE(FMBtest!G942:G953,Data!$AB948:$AB959)</f>
        <v>1.8326015045737416</v>
      </c>
      <c r="W966">
        <f>SLOPE(FMBtest!H942:H953,Data!$AB948:$AB959)</f>
        <v>2.133351535035267</v>
      </c>
      <c r="X966">
        <f>SLOPE(FMBtest!I942:I953,Data!$AB948:$AB959)</f>
        <v>1.5207815299357823</v>
      </c>
      <c r="Y966">
        <f>SLOPE(FMBtest!J942:J953,Data!$AB948:$AB959)</f>
        <v>1.3974484523288397</v>
      </c>
      <c r="Z966">
        <f>SLOPE(FMBtest!K942:K953,Data!$AB948:$AB959)</f>
        <v>1.5313753717434375</v>
      </c>
      <c r="AA966">
        <f>SLOPE(FMBtest!L942:L953,Data!$AB948:$AB959)</f>
        <v>2.0862354518008397</v>
      </c>
      <c r="AB966">
        <f>SLOPE(FMBtest!M942:M953,Data!$AB948:$AB959)</f>
        <v>1.7446805150028659</v>
      </c>
      <c r="AC966">
        <f>SLOPE(FMBtest!N942:N953,Data!$AB948:$AB959)</f>
        <v>1.2351878009485942</v>
      </c>
      <c r="AD966">
        <f>SLOPE(FMBtest!O942:O953,Data!$AB948:$AB959)</f>
        <v>1.4975901548348083</v>
      </c>
      <c r="AE966">
        <f>SLOPE(FMBtest!P942:P953,Data!$AB948:$AB959)</f>
        <v>1.3433510386252148</v>
      </c>
      <c r="AF966">
        <f>SLOPE(FMBtest!Q942:Q953,Data!$AB948:$AB959)</f>
        <v>1.7005474049036282</v>
      </c>
      <c r="AG966">
        <f>SLOPE(FMBtest!R942:R953,Data!$AB948:$AB959)</f>
        <v>1.5041630752151485</v>
      </c>
      <c r="AH966">
        <f>SLOPE(FMBtest!S942:S953,Data!$AB948:$AB959)</f>
        <v>1.0390742403797988</v>
      </c>
      <c r="AI966">
        <f>SLOPE(FMBtest!T942:T953,Data!$AB948:$AB959)</f>
        <v>1.1481671187006692</v>
      </c>
      <c r="AJ966">
        <f>SLOPE(FMBtest!U942:U953,Data!$AB948:$AB959)</f>
        <v>1.032657012243277</v>
      </c>
      <c r="AK966">
        <f>SLOPE(FMBtest!V942:V953,Data!$AB948:$AB959)</f>
        <v>1.8112445902586296</v>
      </c>
      <c r="AL966">
        <f>SLOPE(FMBtest!W942:W953,Data!$AB948:$AB959)</f>
        <v>1.0390945480637752</v>
      </c>
      <c r="AM966">
        <f>SLOPE(FMBtest!X942:X953,Data!$AB948:$AB959)</f>
        <v>0.56126828255660188</v>
      </c>
      <c r="AN966">
        <f>SLOPE(FMBtest!Y942:Y953,Data!$AB948:$AB959)</f>
        <v>0.79420418699315409</v>
      </c>
      <c r="AO966">
        <f>SLOPE(FMBtest!Z942:Z953,Data!$AB948:$AB959)</f>
        <v>0.91207901042912387</v>
      </c>
      <c r="AP966">
        <f>SLOPE(FMBtest!AA942:AA953,Data!$AB948:$AB959)</f>
        <v>0.96141765685429448</v>
      </c>
      <c r="AR966">
        <f t="array" ref="AR966:AS966">LINEST(FMBtest!C942:AA942,FM_ROLLING!R966:AP966,TRUE,FALSE)</f>
        <v>3.6534402773766277</v>
      </c>
      <c r="AS966">
        <v>7.743545074774616E-2</v>
      </c>
    </row>
    <row r="967" spans="1:45" x14ac:dyDescent="0.3">
      <c r="A967">
        <v>2005</v>
      </c>
      <c r="B967">
        <v>6</v>
      </c>
      <c r="C967">
        <f>SLOPE(FMBtest!C943:C966,Data!$M943:$M966)</f>
        <v>-6.3422167110422853E-2</v>
      </c>
      <c r="D967">
        <f>SLOPE(FMBtest!D943:D966,Data!$M943:$M966)</f>
        <v>-1.8875393315221822E-2</v>
      </c>
      <c r="E967">
        <f>SLOPE(FMBtest!E943:E966,Data!$M943:$M966)</f>
        <v>-3.257158469400754E-2</v>
      </c>
      <c r="F967">
        <f>SLOPE(FMBtest!F943:F966,Data!$M943:$M966)</f>
        <v>-7.8053820378236632E-2</v>
      </c>
      <c r="G967">
        <f>SLOPE(FMBtest!G943:G966,Data!$M943:$M966)</f>
        <v>-5.2462636805802286E-2</v>
      </c>
      <c r="H967">
        <f>SLOPE(FMBtest!H943:H966,Data!$M943:$M966)</f>
        <v>5.1253882542519141E-2</v>
      </c>
      <c r="I967">
        <f>SLOPE(FMBtest!I943:I966,Data!$M943:$M966)</f>
        <v>-5.6295698611612426E-2</v>
      </c>
      <c r="J967">
        <f>SLOPE(FMBtest!J943:J966,Data!$M943:$M966)</f>
        <v>-3.9786736957569124E-2</v>
      </c>
      <c r="K967">
        <f>SLOPE(FMBtest!K943:K966,Data!$M943:$M966)</f>
        <v>-1.9022005719986027E-2</v>
      </c>
      <c r="L967">
        <f>SLOPE(FMBtest!L943:L966,Data!$M943:$M966)</f>
        <v>-5.0760165464128287E-2</v>
      </c>
      <c r="N967" s="5">
        <f t="array" ref="N967:O967">LINEST(FMBtest!C967:L967,FM_ROLLING!C967:L967,TRUE,FALSE)</f>
        <v>-19.949937661641016</v>
      </c>
      <c r="O967" s="5">
        <v>-2.0261904272383404</v>
      </c>
      <c r="R967">
        <f>SLOPE(FMBtest!C943:C954,Data!$AB949:$AB960)</f>
        <v>1.8110112218744501</v>
      </c>
      <c r="S967">
        <f>SLOPE(FMBtest!D943:D954,Data!$AB949:$AB960)</f>
        <v>1.4116315429853592</v>
      </c>
      <c r="T967">
        <f>SLOPE(FMBtest!E943:E954,Data!$AB949:$AB960)</f>
        <v>1.4239732178821956</v>
      </c>
      <c r="U967">
        <f>SLOPE(FMBtest!F943:F954,Data!$AB949:$AB960)</f>
        <v>1.5078212973930998</v>
      </c>
      <c r="V967">
        <f>SLOPE(FMBtest!G943:G954,Data!$AB949:$AB960)</f>
        <v>2.1571742717418223</v>
      </c>
      <c r="W967">
        <f>SLOPE(FMBtest!H943:H954,Data!$AB949:$AB960)</f>
        <v>1.7998329101384758</v>
      </c>
      <c r="X967">
        <f>SLOPE(FMBtest!I943:I954,Data!$AB949:$AB960)</f>
        <v>1.4292953283464966</v>
      </c>
      <c r="Y967">
        <f>SLOPE(FMBtest!J943:J954,Data!$AB949:$AB960)</f>
        <v>1.2990446040417845</v>
      </c>
      <c r="Z967">
        <f>SLOPE(FMBtest!K943:K954,Data!$AB949:$AB960)</f>
        <v>1.6260633330250127</v>
      </c>
      <c r="AA967">
        <f>SLOPE(FMBtest!L943:L954,Data!$AB949:$AB960)</f>
        <v>2.1765375996944645</v>
      </c>
      <c r="AB967">
        <f>SLOPE(FMBtest!M943:M954,Data!$AB949:$AB960)</f>
        <v>1.5215375847757269</v>
      </c>
      <c r="AC967">
        <f>SLOPE(FMBtest!N943:N954,Data!$AB949:$AB960)</f>
        <v>1.1240296107104601</v>
      </c>
      <c r="AD967">
        <f>SLOPE(FMBtest!O943:O954,Data!$AB949:$AB960)</f>
        <v>1.3420132538065157</v>
      </c>
      <c r="AE967">
        <f>SLOPE(FMBtest!P943:P954,Data!$AB949:$AB960)</f>
        <v>1.3207280940715922</v>
      </c>
      <c r="AF967">
        <f>SLOPE(FMBtest!Q943:Q954,Data!$AB949:$AB960)</f>
        <v>1.9413589179737971</v>
      </c>
      <c r="AG967">
        <f>SLOPE(FMBtest!R943:R954,Data!$AB949:$AB960)</f>
        <v>1.1765325273236682</v>
      </c>
      <c r="AH967">
        <f>SLOPE(FMBtest!S943:S954,Data!$AB949:$AB960)</f>
        <v>1.0578429295626721</v>
      </c>
      <c r="AI967">
        <f>SLOPE(FMBtest!T943:T954,Data!$AB949:$AB960)</f>
        <v>1.0347761741792456</v>
      </c>
      <c r="AJ967">
        <f>SLOPE(FMBtest!U943:U954,Data!$AB949:$AB960)</f>
        <v>1.0470784636087236</v>
      </c>
      <c r="AK967">
        <f>SLOPE(FMBtest!V943:V954,Data!$AB949:$AB960)</f>
        <v>1.8882455266165197</v>
      </c>
      <c r="AL967">
        <f>SLOPE(FMBtest!W943:W954,Data!$AB949:$AB960)</f>
        <v>0.77762965128942652</v>
      </c>
      <c r="AM967">
        <f>SLOPE(FMBtest!X943:X954,Data!$AB949:$AB960)</f>
        <v>0.55511817132081553</v>
      </c>
      <c r="AN967">
        <f>SLOPE(FMBtest!Y943:Y954,Data!$AB949:$AB960)</f>
        <v>0.78295951949729836</v>
      </c>
      <c r="AO967">
        <f>SLOPE(FMBtest!Z943:Z954,Data!$AB949:$AB960)</f>
        <v>1.0492381000689246</v>
      </c>
      <c r="AP967">
        <f>SLOPE(FMBtest!AA943:AA954,Data!$AB949:$AB960)</f>
        <v>1.3387218819092404</v>
      </c>
      <c r="AR967">
        <f t="array" ref="AR967:AS967">LINEST(FMBtest!C943:AA943,FM_ROLLING!R967:AP967,TRUE,FALSE)</f>
        <v>3.6124975540494142</v>
      </c>
      <c r="AS967">
        <v>-2.5721248983247995</v>
      </c>
    </row>
    <row r="968" spans="1:45" x14ac:dyDescent="0.3">
      <c r="A968">
        <v>2005</v>
      </c>
      <c r="B968">
        <v>7</v>
      </c>
      <c r="C968">
        <f>SLOPE(FMBtest!C944:C967,Data!$M944:$M967)</f>
        <v>-9.5330364416055274E-2</v>
      </c>
      <c r="D968">
        <f>SLOPE(FMBtest!D944:D967,Data!$M944:$M967)</f>
        <v>-5.726031283641695E-2</v>
      </c>
      <c r="E968">
        <f>SLOPE(FMBtest!E944:E967,Data!$M944:$M967)</f>
        <v>-5.3437108837432884E-2</v>
      </c>
      <c r="F968">
        <f>SLOPE(FMBtest!F944:F967,Data!$M944:$M967)</f>
        <v>-0.11941600587952142</v>
      </c>
      <c r="G968">
        <f>SLOPE(FMBtest!G944:G967,Data!$M944:$M967)</f>
        <v>-9.1608454565709638E-2</v>
      </c>
      <c r="H968">
        <f>SLOPE(FMBtest!H944:H967,Data!$M944:$M967)</f>
        <v>3.6240507605073163E-2</v>
      </c>
      <c r="I968">
        <f>SLOPE(FMBtest!I944:I967,Data!$M944:$M967)</f>
        <v>-7.4538124121378599E-2</v>
      </c>
      <c r="J968">
        <f>SLOPE(FMBtest!J944:J967,Data!$M944:$M967)</f>
        <v>-7.0273440033879433E-2</v>
      </c>
      <c r="K968">
        <f>SLOPE(FMBtest!K944:K967,Data!$M944:$M967)</f>
        <v>-6.1499249400594071E-2</v>
      </c>
      <c r="L968">
        <f>SLOPE(FMBtest!L944:L967,Data!$M944:$M967)</f>
        <v>-7.1556046998059258E-2</v>
      </c>
      <c r="N968" s="5">
        <f t="array" ref="N968:O968">LINEST(FMBtest!C968:L968,FM_ROLLING!C968:L968,TRUE,FALSE)</f>
        <v>-13.925216876634433</v>
      </c>
      <c r="O968" s="5">
        <v>-7.3802242349812168</v>
      </c>
      <c r="R968">
        <f>SLOPE(FMBtest!C944:C955,Data!$AB950:$AB961)</f>
        <v>1.8343672467540577</v>
      </c>
      <c r="S968">
        <f>SLOPE(FMBtest!D944:D955,Data!$AB950:$AB961)</f>
        <v>1.4200679560683518</v>
      </c>
      <c r="T968">
        <f>SLOPE(FMBtest!E944:E955,Data!$AB950:$AB961)</f>
        <v>1.4163938270390211</v>
      </c>
      <c r="U968">
        <f>SLOPE(FMBtest!F944:F955,Data!$AB950:$AB961)</f>
        <v>1.5060909470662647</v>
      </c>
      <c r="V968">
        <f>SLOPE(FMBtest!G944:G955,Data!$AB950:$AB961)</f>
        <v>2.180436205607466</v>
      </c>
      <c r="W968">
        <f>SLOPE(FMBtest!H944:H955,Data!$AB950:$AB961)</f>
        <v>1.8390541769061315</v>
      </c>
      <c r="X968">
        <f>SLOPE(FMBtest!I944:I955,Data!$AB950:$AB961)</f>
        <v>1.4446892161720597</v>
      </c>
      <c r="Y968">
        <f>SLOPE(FMBtest!J944:J955,Data!$AB950:$AB961)</f>
        <v>1.2984843923163807</v>
      </c>
      <c r="Z968">
        <f>SLOPE(FMBtest!K944:K955,Data!$AB950:$AB961)</f>
        <v>1.6243541846243945</v>
      </c>
      <c r="AA968">
        <f>SLOPE(FMBtest!L944:L955,Data!$AB950:$AB961)</f>
        <v>2.1910494069015423</v>
      </c>
      <c r="AB968">
        <f>SLOPE(FMBtest!M944:M955,Data!$AB950:$AB961)</f>
        <v>1.5482338433475347</v>
      </c>
      <c r="AC968">
        <f>SLOPE(FMBtest!N944:N955,Data!$AB950:$AB961)</f>
        <v>1.1335512908058987</v>
      </c>
      <c r="AD968">
        <f>SLOPE(FMBtest!O944:O955,Data!$AB950:$AB961)</f>
        <v>1.3398083278294066</v>
      </c>
      <c r="AE968">
        <f>SLOPE(FMBtest!P944:P955,Data!$AB950:$AB961)</f>
        <v>1.3218047420774386</v>
      </c>
      <c r="AF968">
        <f>SLOPE(FMBtest!Q944:Q955,Data!$AB950:$AB961)</f>
        <v>1.9117540313196526</v>
      </c>
      <c r="AG968">
        <f>SLOPE(FMBtest!R944:R955,Data!$AB950:$AB961)</f>
        <v>1.2029968072313646</v>
      </c>
      <c r="AH968">
        <f>SLOPE(FMBtest!S944:S955,Data!$AB950:$AB961)</f>
        <v>1.0799438275398243</v>
      </c>
      <c r="AI968">
        <f>SLOPE(FMBtest!T944:T955,Data!$AB950:$AB961)</f>
        <v>1.0248445594786459</v>
      </c>
      <c r="AJ968">
        <f>SLOPE(FMBtest!U944:U955,Data!$AB950:$AB961)</f>
        <v>1.0569327974933909</v>
      </c>
      <c r="AK968">
        <f>SLOPE(FMBtest!V944:V955,Data!$AB950:$AB961)</f>
        <v>1.8797862806985088</v>
      </c>
      <c r="AL968">
        <f>SLOPE(FMBtest!W944:W955,Data!$AB950:$AB961)</f>
        <v>0.78290616771727373</v>
      </c>
      <c r="AM968">
        <f>SLOPE(FMBtest!X944:X955,Data!$AB950:$AB961)</f>
        <v>0.55999712479960506</v>
      </c>
      <c r="AN968">
        <f>SLOPE(FMBtest!Y944:Y955,Data!$AB950:$AB961)</f>
        <v>0.77696369411402888</v>
      </c>
      <c r="AO968">
        <f>SLOPE(FMBtest!Z944:Z955,Data!$AB950:$AB961)</f>
        <v>1.0344037170213631</v>
      </c>
      <c r="AP968">
        <f>SLOPE(FMBtest!AA944:AA955,Data!$AB950:$AB961)</f>
        <v>1.3335138189318985</v>
      </c>
      <c r="AR968">
        <f t="array" ref="AR968:AS968">LINEST(FMBtest!C944:AA944,FM_ROLLING!R968:AP968,TRUE,FALSE)</f>
        <v>2.730559402129078</v>
      </c>
      <c r="AS968">
        <v>1.6477493984462264</v>
      </c>
    </row>
    <row r="969" spans="1:45" x14ac:dyDescent="0.3">
      <c r="A969">
        <v>2005</v>
      </c>
      <c r="B969">
        <v>8</v>
      </c>
      <c r="C969">
        <f>SLOPE(FMBtest!C945:C968,Data!$M945:$M968)</f>
        <v>-3.684645532613505E-2</v>
      </c>
      <c r="D969">
        <f>SLOPE(FMBtest!D945:D968,Data!$M945:$M968)</f>
        <v>-3.3631693718755837E-2</v>
      </c>
      <c r="E969">
        <f>SLOPE(FMBtest!E945:E968,Data!$M945:$M968)</f>
        <v>-3.3953822851931152E-2</v>
      </c>
      <c r="F969">
        <f>SLOPE(FMBtest!F945:F968,Data!$M945:$M968)</f>
        <v>-7.7006468288287264E-2</v>
      </c>
      <c r="G969">
        <f>SLOPE(FMBtest!G945:G968,Data!$M945:$M968)</f>
        <v>-4.586307186880318E-2</v>
      </c>
      <c r="H969">
        <f>SLOPE(FMBtest!H945:H968,Data!$M945:$M968)</f>
        <v>8.8322834862951768E-2</v>
      </c>
      <c r="I969">
        <f>SLOPE(FMBtest!I945:I968,Data!$M945:$M968)</f>
        <v>-5.0639594767903036E-2</v>
      </c>
      <c r="J969">
        <f>SLOPE(FMBtest!J945:J968,Data!$M945:$M968)</f>
        <v>-3.572022546937529E-2</v>
      </c>
      <c r="K969">
        <f>SLOPE(FMBtest!K945:K968,Data!$M945:$M968)</f>
        <v>-1.7054246742036507E-2</v>
      </c>
      <c r="L969">
        <f>SLOPE(FMBtest!L945:L968,Data!$M945:$M968)</f>
        <v>-1.6940903479350039E-2</v>
      </c>
      <c r="N969" s="5">
        <f t="array" ref="N969:O969">LINEST(FMBtest!C969:L969,FM_ROLLING!C969:L969,TRUE,FALSE)</f>
        <v>13.259135953544147</v>
      </c>
      <c r="O969" s="5">
        <v>1.1708540091514898</v>
      </c>
      <c r="R969">
        <f>SLOPE(FMBtest!C945:C956,Data!$AB951:$AB962)</f>
        <v>1.833723706241003</v>
      </c>
      <c r="S969">
        <f>SLOPE(FMBtest!D945:D956,Data!$AB951:$AB962)</f>
        <v>1.4447994656629795</v>
      </c>
      <c r="T969">
        <f>SLOPE(FMBtest!E945:E956,Data!$AB951:$AB962)</f>
        <v>1.4374162277792071</v>
      </c>
      <c r="U969">
        <f>SLOPE(FMBtest!F945:F956,Data!$AB951:$AB962)</f>
        <v>1.5204573455544876</v>
      </c>
      <c r="V969">
        <f>SLOPE(FMBtest!G945:G956,Data!$AB951:$AB962)</f>
        <v>2.4095846703041306</v>
      </c>
      <c r="W969">
        <f>SLOPE(FMBtest!H945:H956,Data!$AB951:$AB962)</f>
        <v>1.8374243511460719</v>
      </c>
      <c r="X969">
        <f>SLOPE(FMBtest!I945:I956,Data!$AB951:$AB962)</f>
        <v>1.404471462160906</v>
      </c>
      <c r="Y969">
        <f>SLOPE(FMBtest!J945:J956,Data!$AB951:$AB962)</f>
        <v>1.2766660799790599</v>
      </c>
      <c r="Z969">
        <f>SLOPE(FMBtest!K945:K956,Data!$AB951:$AB962)</f>
        <v>1.7794573590934322</v>
      </c>
      <c r="AA969">
        <f>SLOPE(FMBtest!L945:L956,Data!$AB951:$AB962)</f>
        <v>2.4263323449903651</v>
      </c>
      <c r="AB969">
        <f>SLOPE(FMBtest!M945:M956,Data!$AB951:$AB962)</f>
        <v>1.6173871641777577</v>
      </c>
      <c r="AC969">
        <f>SLOPE(FMBtest!N945:N956,Data!$AB951:$AB962)</f>
        <v>1.0919429739646094</v>
      </c>
      <c r="AD969">
        <f>SLOPE(FMBtest!O945:O956,Data!$AB951:$AB962)</f>
        <v>1.4178344006534798</v>
      </c>
      <c r="AE969">
        <f>SLOPE(FMBtest!P945:P956,Data!$AB951:$AB962)</f>
        <v>1.4732447886345073</v>
      </c>
      <c r="AF969">
        <f>SLOPE(FMBtest!Q945:Q956,Data!$AB951:$AB962)</f>
        <v>2.2704065745115822</v>
      </c>
      <c r="AG969">
        <f>SLOPE(FMBtest!R945:R956,Data!$AB951:$AB962)</f>
        <v>1.1429870522558141</v>
      </c>
      <c r="AH969">
        <f>SLOPE(FMBtest!S945:S956,Data!$AB951:$AB962)</f>
        <v>0.99641894910710671</v>
      </c>
      <c r="AI969">
        <f>SLOPE(FMBtest!T945:T956,Data!$AB951:$AB962)</f>
        <v>1.0320557082447663</v>
      </c>
      <c r="AJ969">
        <f>SLOPE(FMBtest!U945:U956,Data!$AB951:$AB962)</f>
        <v>1.1559370529327611</v>
      </c>
      <c r="AK969">
        <f>SLOPE(FMBtest!V945:V956,Data!$AB951:$AB962)</f>
        <v>2.0435254509596854</v>
      </c>
      <c r="AL969">
        <f>SLOPE(FMBtest!W945:W956,Data!$AB951:$AB962)</f>
        <v>0.68857042282124536</v>
      </c>
      <c r="AM969">
        <f>SLOPE(FMBtest!X945:X956,Data!$AB951:$AB962)</f>
        <v>0.49213161659513599</v>
      </c>
      <c r="AN969">
        <f>SLOPE(FMBtest!Y945:Y956,Data!$AB951:$AB962)</f>
        <v>0.74670439519277232</v>
      </c>
      <c r="AO969">
        <f>SLOPE(FMBtest!Z945:Z956,Data!$AB951:$AB962)</f>
        <v>1.0953480185754325</v>
      </c>
      <c r="AP969">
        <f>SLOPE(FMBtest!AA945:AA956,Data!$AB951:$AB962)</f>
        <v>1.4472206802868455</v>
      </c>
      <c r="AR969">
        <f t="array" ref="AR969:AS969">LINEST(FMBtest!C945:AA945,FM_ROLLING!R969:AP969,TRUE,FALSE)</f>
        <v>0.4100858796592774</v>
      </c>
      <c r="AS969">
        <v>-1.9706695400543628</v>
      </c>
    </row>
    <row r="970" spans="1:45" x14ac:dyDescent="0.3">
      <c r="A970">
        <v>2005</v>
      </c>
      <c r="B970">
        <v>9</v>
      </c>
      <c r="C970">
        <f>SLOPE(FMBtest!C946:C969,Data!$M946:$M969)</f>
        <v>-3.4533194147939858E-2</v>
      </c>
      <c r="D970">
        <f>SLOPE(FMBtest!D946:D969,Data!$M946:$M969)</f>
        <v>-3.1670481573405684E-2</v>
      </c>
      <c r="E970">
        <f>SLOPE(FMBtest!E946:E969,Data!$M946:$M969)</f>
        <v>-2.9696454268141916E-2</v>
      </c>
      <c r="F970">
        <f>SLOPE(FMBtest!F946:F969,Data!$M946:$M969)</f>
        <v>-7.0017033271597556E-2</v>
      </c>
      <c r="G970">
        <f>SLOPE(FMBtest!G946:G969,Data!$M946:$M969)</f>
        <v>-4.1676456461087169E-2</v>
      </c>
      <c r="H970">
        <f>SLOPE(FMBtest!H946:H969,Data!$M946:$M969)</f>
        <v>8.4429042187535885E-2</v>
      </c>
      <c r="I970">
        <f>SLOPE(FMBtest!I946:I969,Data!$M946:$M969)</f>
        <v>-5.6069663324062435E-2</v>
      </c>
      <c r="J970">
        <f>SLOPE(FMBtest!J946:J969,Data!$M946:$M969)</f>
        <v>-3.883826421094283E-2</v>
      </c>
      <c r="K970">
        <f>SLOPE(FMBtest!K946:K969,Data!$M946:$M969)</f>
        <v>-1.6752405636196604E-2</v>
      </c>
      <c r="L970">
        <f>SLOPE(FMBtest!L946:L969,Data!$M946:$M969)</f>
        <v>-2.2909748533836927E-2</v>
      </c>
      <c r="N970" s="5">
        <f t="array" ref="N970:O970">LINEST(FMBtest!C970:L970,FM_ROLLING!C970:L970,TRUE,FALSE)</f>
        <v>-9.9778074474984546</v>
      </c>
      <c r="O970" s="5">
        <v>0.78883731975598936</v>
      </c>
      <c r="R970">
        <f>SLOPE(FMBtest!C946:C957,Data!$AB952:$AB963)</f>
        <v>1.8829684012564154</v>
      </c>
      <c r="S970">
        <f>SLOPE(FMBtest!D946:D957,Data!$AB952:$AB963)</f>
        <v>1.4303709012623529</v>
      </c>
      <c r="T970">
        <f>SLOPE(FMBtest!E946:E957,Data!$AB952:$AB963)</f>
        <v>1.3702293179325669</v>
      </c>
      <c r="U970">
        <f>SLOPE(FMBtest!F946:F957,Data!$AB952:$AB963)</f>
        <v>1.5003808233127811</v>
      </c>
      <c r="V970">
        <f>SLOPE(FMBtest!G946:G957,Data!$AB952:$AB963)</f>
        <v>2.3568773913356433</v>
      </c>
      <c r="W970">
        <f>SLOPE(FMBtest!H946:H957,Data!$AB952:$AB963)</f>
        <v>1.9439003139942566</v>
      </c>
      <c r="X970">
        <f>SLOPE(FMBtest!I946:I957,Data!$AB952:$AB963)</f>
        <v>1.4269715348047289</v>
      </c>
      <c r="Y970">
        <f>SLOPE(FMBtest!J946:J957,Data!$AB952:$AB963)</f>
        <v>1.2235506836641687</v>
      </c>
      <c r="Z970">
        <f>SLOPE(FMBtest!K946:K957,Data!$AB952:$AB963)</f>
        <v>1.7483732569043753</v>
      </c>
      <c r="AA970">
        <f>SLOPE(FMBtest!L946:L957,Data!$AB952:$AB963)</f>
        <v>2.3615240020995065</v>
      </c>
      <c r="AB970">
        <f>SLOPE(FMBtest!M946:M957,Data!$AB952:$AB963)</f>
        <v>1.668027302355076</v>
      </c>
      <c r="AC970">
        <f>SLOPE(FMBtest!N946:N957,Data!$AB952:$AB963)</f>
        <v>1.1033175748542978</v>
      </c>
      <c r="AD970">
        <f>SLOPE(FMBtest!O946:O957,Data!$AB952:$AB963)</f>
        <v>1.3643984919067966</v>
      </c>
      <c r="AE970">
        <f>SLOPE(FMBtest!P946:P957,Data!$AB952:$AB963)</f>
        <v>1.4519471133337123</v>
      </c>
      <c r="AF970">
        <f>SLOPE(FMBtest!Q946:Q957,Data!$AB952:$AB963)</f>
        <v>2.1699237458179317</v>
      </c>
      <c r="AG970">
        <f>SLOPE(FMBtest!R946:R957,Data!$AB952:$AB963)</f>
        <v>1.2572847416549087</v>
      </c>
      <c r="AH970">
        <f>SLOPE(FMBtest!S946:S957,Data!$AB952:$AB963)</f>
        <v>1.0561124745074919</v>
      </c>
      <c r="AI970">
        <f>SLOPE(FMBtest!T946:T957,Data!$AB952:$AB963)</f>
        <v>1.0426642687616912</v>
      </c>
      <c r="AJ970">
        <f>SLOPE(FMBtest!U946:U957,Data!$AB952:$AB963)</f>
        <v>1.1217657193979831</v>
      </c>
      <c r="AK970">
        <f>SLOPE(FMBtest!V946:V957,Data!$AB952:$AB963)</f>
        <v>1.9289479977499546</v>
      </c>
      <c r="AL970">
        <f>SLOPE(FMBtest!W946:W957,Data!$AB952:$AB963)</f>
        <v>0.62496056117407217</v>
      </c>
      <c r="AM970">
        <f>SLOPE(FMBtest!X946:X957,Data!$AB952:$AB963)</f>
        <v>0.59765948494857291</v>
      </c>
      <c r="AN970">
        <f>SLOPE(FMBtest!Y946:Y957,Data!$AB952:$AB963)</f>
        <v>0.73621650714228692</v>
      </c>
      <c r="AO970">
        <f>SLOPE(FMBtest!Z946:Z957,Data!$AB952:$AB963)</f>
        <v>1.0894855313631611</v>
      </c>
      <c r="AP970">
        <f>SLOPE(FMBtest!AA946:AA957,Data!$AB952:$AB963)</f>
        <v>1.4216526142346622</v>
      </c>
      <c r="AR970">
        <f t="array" ref="AR970:AS970">LINEST(FMBtest!C946:AA946,FM_ROLLING!R970:AP970,TRUE,FALSE)</f>
        <v>0.85896176713887684</v>
      </c>
      <c r="AS970">
        <v>-0.82996511851416077</v>
      </c>
    </row>
    <row r="971" spans="1:45" x14ac:dyDescent="0.3">
      <c r="A971">
        <v>2005</v>
      </c>
      <c r="B971">
        <v>10</v>
      </c>
      <c r="C971">
        <f>SLOPE(FMBtest!C947:C970,Data!$M947:$M970)</f>
        <v>-3.4380966423684892E-2</v>
      </c>
      <c r="D971">
        <f>SLOPE(FMBtest!D947:D970,Data!$M947:$M970)</f>
        <v>-3.9085807118682252E-2</v>
      </c>
      <c r="E971">
        <f>SLOPE(FMBtest!E947:E970,Data!$M947:$M970)</f>
        <v>-2.885112060108963E-2</v>
      </c>
      <c r="F971">
        <f>SLOPE(FMBtest!F947:F970,Data!$M947:$M970)</f>
        <v>-7.9152338664485372E-2</v>
      </c>
      <c r="G971">
        <f>SLOPE(FMBtest!G947:G970,Data!$M947:$M970)</f>
        <v>-4.7507509371692742E-2</v>
      </c>
      <c r="H971">
        <f>SLOPE(FMBtest!H947:H970,Data!$M947:$M970)</f>
        <v>7.7175400347339301E-2</v>
      </c>
      <c r="I971">
        <f>SLOPE(FMBtest!I947:I970,Data!$M947:$M970)</f>
        <v>-7.0598677183135491E-2</v>
      </c>
      <c r="J971">
        <f>SLOPE(FMBtest!J947:J970,Data!$M947:$M970)</f>
        <v>-4.3276913960682784E-2</v>
      </c>
      <c r="K971">
        <f>SLOPE(FMBtest!K947:K970,Data!$M947:$M970)</f>
        <v>-2.5918831413725515E-2</v>
      </c>
      <c r="L971">
        <f>SLOPE(FMBtest!L947:L970,Data!$M947:$M970)</f>
        <v>-2.8584524953291664E-2</v>
      </c>
      <c r="N971" s="5">
        <f t="array" ref="N971:O971">LINEST(FMBtest!C971:L971,FM_ROLLING!C971:L971,TRUE,FALSE)</f>
        <v>-17.687409278369145</v>
      </c>
      <c r="O971" s="5">
        <v>0.79768224921121067</v>
      </c>
      <c r="R971">
        <f>SLOPE(FMBtest!C947:C958,Data!$AB953:$AB964)</f>
        <v>1.8144640987321563</v>
      </c>
      <c r="S971">
        <f>SLOPE(FMBtest!D947:D958,Data!$AB953:$AB964)</f>
        <v>1.3952571546003196</v>
      </c>
      <c r="T971">
        <f>SLOPE(FMBtest!E947:E958,Data!$AB953:$AB964)</f>
        <v>1.3022064590267983</v>
      </c>
      <c r="U971">
        <f>SLOPE(FMBtest!F947:F958,Data!$AB953:$AB964)</f>
        <v>1.4484656281411252</v>
      </c>
      <c r="V971">
        <f>SLOPE(FMBtest!G947:G958,Data!$AB953:$AB964)</f>
        <v>2.2339939802239313</v>
      </c>
      <c r="W971">
        <f>SLOPE(FMBtest!H947:H958,Data!$AB953:$AB964)</f>
        <v>1.9196375272784205</v>
      </c>
      <c r="X971">
        <f>SLOPE(FMBtest!I947:I958,Data!$AB953:$AB964)</f>
        <v>1.4076210420950943</v>
      </c>
      <c r="Y971">
        <f>SLOPE(FMBtest!J947:J958,Data!$AB953:$AB964)</f>
        <v>1.161132461635461</v>
      </c>
      <c r="Z971">
        <f>SLOPE(FMBtest!K947:K958,Data!$AB953:$AB964)</f>
        <v>1.6669194711656083</v>
      </c>
      <c r="AA971">
        <f>SLOPE(FMBtest!L947:L958,Data!$AB953:$AB964)</f>
        <v>2.2517177890953426</v>
      </c>
      <c r="AB971">
        <f>SLOPE(FMBtest!M947:M958,Data!$AB953:$AB964)</f>
        <v>1.6330320183305396</v>
      </c>
      <c r="AC971">
        <f>SLOPE(FMBtest!N947:N958,Data!$AB953:$AB964)</f>
        <v>1.0615670989740096</v>
      </c>
      <c r="AD971">
        <f>SLOPE(FMBtest!O947:O958,Data!$AB953:$AB964)</f>
        <v>1.3033996496618945</v>
      </c>
      <c r="AE971">
        <f>SLOPE(FMBtest!P947:P958,Data!$AB953:$AB964)</f>
        <v>1.3645655234311327</v>
      </c>
      <c r="AF971">
        <f>SLOPE(FMBtest!Q947:Q958,Data!$AB953:$AB964)</f>
        <v>2.086616413326269</v>
      </c>
      <c r="AG971">
        <f>SLOPE(FMBtest!R947:R958,Data!$AB953:$AB964)</f>
        <v>1.2967668518080997</v>
      </c>
      <c r="AH971">
        <f>SLOPE(FMBtest!S947:S958,Data!$AB953:$AB964)</f>
        <v>1.0614259012538638</v>
      </c>
      <c r="AI971">
        <f>SLOPE(FMBtest!T947:T958,Data!$AB953:$AB964)</f>
        <v>1.0413604470235938</v>
      </c>
      <c r="AJ971">
        <f>SLOPE(FMBtest!U947:U958,Data!$AB953:$AB964)</f>
        <v>1.0661930718053318</v>
      </c>
      <c r="AK971">
        <f>SLOPE(FMBtest!V947:V958,Data!$AB953:$AB964)</f>
        <v>1.9071422280441037</v>
      </c>
      <c r="AL971">
        <f>SLOPE(FMBtest!W947:W958,Data!$AB953:$AB964)</f>
        <v>0.62295525430268606</v>
      </c>
      <c r="AM971">
        <f>SLOPE(FMBtest!X947:X958,Data!$AB953:$AB964)</f>
        <v>0.65745782591858892</v>
      </c>
      <c r="AN971">
        <f>SLOPE(FMBtest!Y947:Y958,Data!$AB953:$AB964)</f>
        <v>0.7518373178584361</v>
      </c>
      <c r="AO971">
        <f>SLOPE(FMBtest!Z947:Z958,Data!$AB953:$AB964)</f>
        <v>1.0809370495827679</v>
      </c>
      <c r="AP971">
        <f>SLOPE(FMBtest!AA947:AA958,Data!$AB953:$AB964)</f>
        <v>1.4305174407144325</v>
      </c>
      <c r="AR971">
        <f t="array" ref="AR971:AS971">LINEST(FMBtest!C947:AA947,FM_ROLLING!R971:AP971,TRUE,FALSE)</f>
        <v>-2.4656420003376156</v>
      </c>
      <c r="AS971">
        <v>0.61506286272117494</v>
      </c>
    </row>
    <row r="972" spans="1:45" x14ac:dyDescent="0.3">
      <c r="A972">
        <v>2005</v>
      </c>
      <c r="B972">
        <v>11</v>
      </c>
      <c r="C972">
        <f>SLOPE(FMBtest!C948:C971,Data!$M948:$M971)</f>
        <v>-0.18438786377422262</v>
      </c>
      <c r="D972">
        <f>SLOPE(FMBtest!D948:D971,Data!$M948:$M971)</f>
        <v>-0.11990883939527233</v>
      </c>
      <c r="E972">
        <f>SLOPE(FMBtest!E948:E971,Data!$M948:$M971)</f>
        <v>-0.14432668487949432</v>
      </c>
      <c r="F972">
        <f>SLOPE(FMBtest!F948:F971,Data!$M948:$M971)</f>
        <v>-0.17005840066677466</v>
      </c>
      <c r="G972">
        <f>SLOPE(FMBtest!G948:G971,Data!$M948:$M971)</f>
        <v>-0.15621472229296399</v>
      </c>
      <c r="H972">
        <f>SLOPE(FMBtest!H948:H971,Data!$M948:$M971)</f>
        <v>-6.5018695158937739E-2</v>
      </c>
      <c r="I972">
        <f>SLOPE(FMBtest!I948:I971,Data!$M948:$M971)</f>
        <v>-0.17345738892876159</v>
      </c>
      <c r="J972">
        <f>SLOPE(FMBtest!J948:J971,Data!$M948:$M971)</f>
        <v>-0.10403832796980989</v>
      </c>
      <c r="K972">
        <f>SLOPE(FMBtest!K948:K971,Data!$M948:$M971)</f>
        <v>-0.14566347556316991</v>
      </c>
      <c r="L972">
        <f>SLOPE(FMBtest!L948:L971,Data!$M948:$M971)</f>
        <v>-0.14674576899034564</v>
      </c>
      <c r="N972" s="5">
        <f t="array" ref="N972:O972">LINEST(FMBtest!C972:L972,FM_ROLLING!C972:L972,TRUE,FALSE)</f>
        <v>10.927925178672737</v>
      </c>
      <c r="O972" s="5">
        <v>-6.6593590692867481</v>
      </c>
      <c r="R972">
        <f>SLOPE(FMBtest!C948:C959,Data!$AB954:$AB965)</f>
        <v>1.8602906341616903</v>
      </c>
      <c r="S972">
        <f>SLOPE(FMBtest!D948:D959,Data!$AB954:$AB965)</f>
        <v>1.4937183694703053</v>
      </c>
      <c r="T972">
        <f>SLOPE(FMBtest!E948:E959,Data!$AB954:$AB965)</f>
        <v>1.2736439345740567</v>
      </c>
      <c r="U972">
        <f>SLOPE(FMBtest!F948:F959,Data!$AB954:$AB965)</f>
        <v>1.4758391662780794</v>
      </c>
      <c r="V972">
        <f>SLOPE(FMBtest!G948:G959,Data!$AB954:$AB965)</f>
        <v>2.3081719285406548</v>
      </c>
      <c r="W972">
        <f>SLOPE(FMBtest!H948:H959,Data!$AB954:$AB965)</f>
        <v>1.8862172702226536</v>
      </c>
      <c r="X972">
        <f>SLOPE(FMBtest!I948:I959,Data!$AB954:$AB965)</f>
        <v>1.5706041578610088</v>
      </c>
      <c r="Y972">
        <f>SLOPE(FMBtest!J948:J959,Data!$AB954:$AB965)</f>
        <v>1.3185975320449093</v>
      </c>
      <c r="Z972">
        <f>SLOPE(FMBtest!K948:K959,Data!$AB954:$AB965)</f>
        <v>1.5713719905490422</v>
      </c>
      <c r="AA972">
        <f>SLOPE(FMBtest!L948:L959,Data!$AB954:$AB965)</f>
        <v>2.2760112856683468</v>
      </c>
      <c r="AB972">
        <f>SLOPE(FMBtest!M948:M959,Data!$AB954:$AB965)</f>
        <v>1.684726550285059</v>
      </c>
      <c r="AC972">
        <f>SLOPE(FMBtest!N948:N959,Data!$AB954:$AB965)</f>
        <v>1.2215758679533526</v>
      </c>
      <c r="AD972">
        <f>SLOPE(FMBtest!O948:O959,Data!$AB954:$AB965)</f>
        <v>1.2263809858446699</v>
      </c>
      <c r="AE972">
        <f>SLOPE(FMBtest!P948:P959,Data!$AB954:$AB965)</f>
        <v>1.3378045235260283</v>
      </c>
      <c r="AF972">
        <f>SLOPE(FMBtest!Q948:Q959,Data!$AB954:$AB965)</f>
        <v>2.1311817936564497</v>
      </c>
      <c r="AG972">
        <f>SLOPE(FMBtest!R948:R959,Data!$AB954:$AB965)</f>
        <v>1.2192564066317044</v>
      </c>
      <c r="AH972">
        <f>SLOPE(FMBtest!S948:S959,Data!$AB954:$AB965)</f>
        <v>1.0610021697614396</v>
      </c>
      <c r="AI972">
        <f>SLOPE(FMBtest!T948:T959,Data!$AB954:$AB965)</f>
        <v>1.0002830817671751</v>
      </c>
      <c r="AJ972">
        <f>SLOPE(FMBtest!U948:U959,Data!$AB954:$AB965)</f>
        <v>0.99693399033371533</v>
      </c>
      <c r="AK972">
        <f>SLOPE(FMBtest!V948:V959,Data!$AB954:$AB965)</f>
        <v>1.7716438270881225</v>
      </c>
      <c r="AL972">
        <f>SLOPE(FMBtest!W948:W959,Data!$AB954:$AB965)</f>
        <v>0.75060797840064819</v>
      </c>
      <c r="AM972">
        <f>SLOPE(FMBtest!X948:X959,Data!$AB954:$AB965)</f>
        <v>0.72680640665831031</v>
      </c>
      <c r="AN972">
        <f>SLOPE(FMBtest!Y948:Y959,Data!$AB954:$AB965)</f>
        <v>0.7515398779023641</v>
      </c>
      <c r="AO972">
        <f>SLOPE(FMBtest!Z948:Z959,Data!$AB954:$AB965)</f>
        <v>0.91677981364493155</v>
      </c>
      <c r="AP972">
        <f>SLOPE(FMBtest!AA948:AA959,Data!$AB954:$AB965)</f>
        <v>1.4297706239523005</v>
      </c>
      <c r="AR972">
        <f t="array" ref="AR972:AS972">LINEST(FMBtest!C948:AA948,FM_ROLLING!R972:AP972,TRUE,FALSE)</f>
        <v>0.8523090757311379</v>
      </c>
      <c r="AS972">
        <v>3.0710773637070781</v>
      </c>
    </row>
    <row r="973" spans="1:45" x14ac:dyDescent="0.3">
      <c r="A973">
        <v>2005</v>
      </c>
      <c r="B973">
        <v>12</v>
      </c>
      <c r="C973">
        <f>SLOPE(FMBtest!C949:C972,Data!$M949:$M972)</f>
        <v>-0.39503365917732253</v>
      </c>
      <c r="D973">
        <f>SLOPE(FMBtest!D949:D972,Data!$M949:$M972)</f>
        <v>-0.28615668611835432</v>
      </c>
      <c r="E973">
        <f>SLOPE(FMBtest!E949:E972,Data!$M949:$M972)</f>
        <v>-0.30284325119624633</v>
      </c>
      <c r="F973">
        <f>SLOPE(FMBtest!F949:F972,Data!$M949:$M972)</f>
        <v>-0.35244037141459322</v>
      </c>
      <c r="G973">
        <f>SLOPE(FMBtest!G949:G972,Data!$M949:$M972)</f>
        <v>-0.37492461540345978</v>
      </c>
      <c r="H973">
        <f>SLOPE(FMBtest!H949:H972,Data!$M949:$M972)</f>
        <v>-0.30402850960779826</v>
      </c>
      <c r="I973">
        <f>SLOPE(FMBtest!I949:I972,Data!$M949:$M972)</f>
        <v>-0.31555109472484344</v>
      </c>
      <c r="J973">
        <f>SLOPE(FMBtest!J949:J972,Data!$M949:$M972)</f>
        <v>-0.23140459246204467</v>
      </c>
      <c r="K973">
        <f>SLOPE(FMBtest!K949:K972,Data!$M949:$M972)</f>
        <v>-0.31972940082125079</v>
      </c>
      <c r="L973">
        <f>SLOPE(FMBtest!L949:L972,Data!$M949:$M972)</f>
        <v>-0.34330811747099721</v>
      </c>
      <c r="N973" s="5">
        <f t="array" ref="N973:O973">LINEST(FMBtest!C973:L973,FM_ROLLING!C973:L973,TRUE,FALSE)</f>
        <v>-5.4295799155969089</v>
      </c>
      <c r="O973" s="5">
        <v>-2.3672677271534455</v>
      </c>
      <c r="R973">
        <f>SLOPE(FMBtest!C949:C960,Data!$AB955:$AB966)</f>
        <v>2.0133873967775897</v>
      </c>
      <c r="S973">
        <f>SLOPE(FMBtest!D949:D960,Data!$AB955:$AB966)</f>
        <v>1.5937339875835925</v>
      </c>
      <c r="T973">
        <f>SLOPE(FMBtest!E949:E960,Data!$AB955:$AB966)</f>
        <v>1.3373338697134387</v>
      </c>
      <c r="U973">
        <f>SLOPE(FMBtest!F949:F960,Data!$AB955:$AB966)</f>
        <v>1.6146096427045316</v>
      </c>
      <c r="V973">
        <f>SLOPE(FMBtest!G949:G960,Data!$AB955:$AB966)</f>
        <v>2.433587613373382</v>
      </c>
      <c r="W973">
        <f>SLOPE(FMBtest!H949:H960,Data!$AB955:$AB966)</f>
        <v>1.8906504067583887</v>
      </c>
      <c r="X973">
        <f>SLOPE(FMBtest!I949:I960,Data!$AB955:$AB966)</f>
        <v>1.775279675719436</v>
      </c>
      <c r="Y973">
        <f>SLOPE(FMBtest!J949:J960,Data!$AB955:$AB966)</f>
        <v>1.4100348542795811</v>
      </c>
      <c r="Z973">
        <f>SLOPE(FMBtest!K949:K960,Data!$AB955:$AB966)</f>
        <v>1.7005047019805808</v>
      </c>
      <c r="AA973">
        <f>SLOPE(FMBtest!L949:L960,Data!$AB955:$AB966)</f>
        <v>2.399871368876648</v>
      </c>
      <c r="AB973">
        <f>SLOPE(FMBtest!M949:M960,Data!$AB955:$AB966)</f>
        <v>1.7401457360596955</v>
      </c>
      <c r="AC973">
        <f>SLOPE(FMBtest!N949:N960,Data!$AB955:$AB966)</f>
        <v>1.2750253539702032</v>
      </c>
      <c r="AD973">
        <f>SLOPE(FMBtest!O949:O960,Data!$AB955:$AB966)</f>
        <v>1.1183256181770287</v>
      </c>
      <c r="AE973">
        <f>SLOPE(FMBtest!P949:P960,Data!$AB955:$AB966)</f>
        <v>1.3387271650038253</v>
      </c>
      <c r="AF973">
        <f>SLOPE(FMBtest!Q949:Q960,Data!$AB955:$AB966)</f>
        <v>2.2577014444098946</v>
      </c>
      <c r="AG973">
        <f>SLOPE(FMBtest!R949:R960,Data!$AB955:$AB966)</f>
        <v>1.2435864309180165</v>
      </c>
      <c r="AH973">
        <f>SLOPE(FMBtest!S949:S960,Data!$AB955:$AB966)</f>
        <v>1.1261191877470094</v>
      </c>
      <c r="AI973">
        <f>SLOPE(FMBtest!T949:T960,Data!$AB955:$AB966)</f>
        <v>0.94298563097757748</v>
      </c>
      <c r="AJ973">
        <f>SLOPE(FMBtest!U949:U960,Data!$AB955:$AB966)</f>
        <v>0.93337646062955393</v>
      </c>
      <c r="AK973">
        <f>SLOPE(FMBtest!V949:V960,Data!$AB955:$AB966)</f>
        <v>1.9866851772025098</v>
      </c>
      <c r="AL973">
        <f>SLOPE(FMBtest!W949:W960,Data!$AB955:$AB966)</f>
        <v>0.81076209561121337</v>
      </c>
      <c r="AM973">
        <f>SLOPE(FMBtest!X949:X960,Data!$AB955:$AB966)</f>
        <v>0.67099524577866554</v>
      </c>
      <c r="AN973">
        <f>SLOPE(FMBtest!Y949:Y960,Data!$AB955:$AB966)</f>
        <v>0.70700570393945306</v>
      </c>
      <c r="AO973">
        <f>SLOPE(FMBtest!Z949:Z960,Data!$AB955:$AB966)</f>
        <v>0.85622531468015195</v>
      </c>
      <c r="AP973">
        <f>SLOPE(FMBtest!AA949:AA960,Data!$AB955:$AB966)</f>
        <v>1.5717678458478608</v>
      </c>
      <c r="AR973">
        <f t="array" ref="AR973:AS973">LINEST(FMBtest!C949:AA949,FM_ROLLING!R973:AP973,TRUE,FALSE)</f>
        <v>0.22146465438745172</v>
      </c>
      <c r="AS973">
        <v>-0.33913911562064447</v>
      </c>
    </row>
    <row r="974" spans="1:45" x14ac:dyDescent="0.3">
      <c r="A974">
        <v>2006</v>
      </c>
      <c r="B974">
        <v>1</v>
      </c>
      <c r="C974">
        <f>SLOPE(FMBtest!C950:C973,Data!$M950:$M973)</f>
        <v>-0.35849948285370004</v>
      </c>
      <c r="D974">
        <f>SLOPE(FMBtest!D950:D973,Data!$M950:$M973)</f>
        <v>-0.25182718694354483</v>
      </c>
      <c r="E974">
        <f>SLOPE(FMBtest!E950:E973,Data!$M950:$M973)</f>
        <v>-0.27481129681583116</v>
      </c>
      <c r="F974">
        <f>SLOPE(FMBtest!F950:F973,Data!$M950:$M973)</f>
        <v>-0.33844953525879251</v>
      </c>
      <c r="G974">
        <f>SLOPE(FMBtest!G950:G973,Data!$M950:$M973)</f>
        <v>-0.37767426200934218</v>
      </c>
      <c r="H974">
        <f>SLOPE(FMBtest!H950:H973,Data!$M950:$M973)</f>
        <v>-0.26262947273264653</v>
      </c>
      <c r="I974">
        <f>SLOPE(FMBtest!I950:I973,Data!$M950:$M973)</f>
        <v>-0.27718888565116223</v>
      </c>
      <c r="J974">
        <f>SLOPE(FMBtest!J950:J973,Data!$M950:$M973)</f>
        <v>-0.2248019358488404</v>
      </c>
      <c r="K974">
        <f>SLOPE(FMBtest!K950:K973,Data!$M950:$M973)</f>
        <v>-0.30407211525454259</v>
      </c>
      <c r="L974">
        <f>SLOPE(FMBtest!L950:L973,Data!$M950:$M973)</f>
        <v>-0.3414213262978576</v>
      </c>
      <c r="N974" s="5">
        <f t="array" ref="N974:O974">LINEST(FMBtest!C974:L974,FM_ROLLING!C974:L974,TRUE,FALSE)</f>
        <v>44.472691230643477</v>
      </c>
      <c r="O974" s="5">
        <v>6.1233972776182295</v>
      </c>
      <c r="R974">
        <f>SLOPE(FMBtest!C950:C961,Data!$AB956:$AB967)</f>
        <v>2.0448209946680174</v>
      </c>
      <c r="S974">
        <f>SLOPE(FMBtest!D950:D961,Data!$AB956:$AB967)</f>
        <v>1.5871424150165079</v>
      </c>
      <c r="T974">
        <f>SLOPE(FMBtest!E950:E961,Data!$AB956:$AB967)</f>
        <v>1.3525171905302962</v>
      </c>
      <c r="U974">
        <f>SLOPE(FMBtest!F950:F961,Data!$AB956:$AB967)</f>
        <v>1.6230734879776052</v>
      </c>
      <c r="V974">
        <f>SLOPE(FMBtest!G950:G961,Data!$AB956:$AB967)</f>
        <v>2.4917017473781833</v>
      </c>
      <c r="W974">
        <f>SLOPE(FMBtest!H950:H961,Data!$AB956:$AB967)</f>
        <v>1.8953237259838571</v>
      </c>
      <c r="X974">
        <f>SLOPE(FMBtest!I950:I961,Data!$AB956:$AB967)</f>
        <v>1.733951524899898</v>
      </c>
      <c r="Y974">
        <f>SLOPE(FMBtest!J950:J961,Data!$AB956:$AB967)</f>
        <v>1.4060173549125667</v>
      </c>
      <c r="Z974">
        <f>SLOPE(FMBtest!K950:K961,Data!$AB956:$AB967)</f>
        <v>1.7065404867642819</v>
      </c>
      <c r="AA974">
        <f>SLOPE(FMBtest!L950:L961,Data!$AB956:$AB967)</f>
        <v>2.4337954956045147</v>
      </c>
      <c r="AB974">
        <f>SLOPE(FMBtest!M950:M961,Data!$AB956:$AB967)</f>
        <v>1.7602633971550619</v>
      </c>
      <c r="AC974">
        <f>SLOPE(FMBtest!N950:N961,Data!$AB956:$AB967)</f>
        <v>1.2527396152705239</v>
      </c>
      <c r="AD974">
        <f>SLOPE(FMBtest!O950:O961,Data!$AB956:$AB967)</f>
        <v>1.1237623942625767</v>
      </c>
      <c r="AE974">
        <f>SLOPE(FMBtest!P950:P961,Data!$AB956:$AB967)</f>
        <v>1.3565651708772444</v>
      </c>
      <c r="AF974">
        <f>SLOPE(FMBtest!Q950:Q961,Data!$AB956:$AB967)</f>
        <v>2.2757019444227282</v>
      </c>
      <c r="AG974">
        <f>SLOPE(FMBtest!R950:R961,Data!$AB956:$AB967)</f>
        <v>1.2342210689880799</v>
      </c>
      <c r="AH974">
        <f>SLOPE(FMBtest!S950:S961,Data!$AB956:$AB967)</f>
        <v>1.1275983375437324</v>
      </c>
      <c r="AI974">
        <f>SLOPE(FMBtest!T950:T961,Data!$AB956:$AB967)</f>
        <v>0.95333985150980027</v>
      </c>
      <c r="AJ974">
        <f>SLOPE(FMBtest!U950:U961,Data!$AB956:$AB967)</f>
        <v>0.95322226731876969</v>
      </c>
      <c r="AK974">
        <f>SLOPE(FMBtest!V950:V961,Data!$AB956:$AB967)</f>
        <v>2.0950399390018619</v>
      </c>
      <c r="AL974">
        <f>SLOPE(FMBtest!W950:W961,Data!$AB956:$AB967)</f>
        <v>0.81219641486015715</v>
      </c>
      <c r="AM974">
        <f>SLOPE(FMBtest!X950:X961,Data!$AB956:$AB967)</f>
        <v>0.62742624483427356</v>
      </c>
      <c r="AN974">
        <f>SLOPE(FMBtest!Y950:Y961,Data!$AB956:$AB967)</f>
        <v>0.6892605367964626</v>
      </c>
      <c r="AO974">
        <f>SLOPE(FMBtest!Z950:Z961,Data!$AB956:$AB967)</f>
        <v>0.86117633452166875</v>
      </c>
      <c r="AP974">
        <f>SLOPE(FMBtest!AA950:AA961,Data!$AB956:$AB967)</f>
        <v>1.6438364144746349</v>
      </c>
      <c r="AR974">
        <f t="array" ref="AR974:AS974">LINEST(FMBtest!C950:AA950,FM_ROLLING!R974:AP974,TRUE,FALSE)</f>
        <v>5.6417027651921732</v>
      </c>
      <c r="AS974">
        <v>-2.4234253715987695</v>
      </c>
    </row>
    <row r="975" spans="1:45" x14ac:dyDescent="0.3">
      <c r="A975">
        <v>2006</v>
      </c>
      <c r="B975">
        <v>2</v>
      </c>
      <c r="C975">
        <f>SLOPE(FMBtest!C951:C974,Data!$M951:$M974)</f>
        <v>-0.39222124891228977</v>
      </c>
      <c r="D975">
        <f>SLOPE(FMBtest!D951:D974,Data!$M951:$M974)</f>
        <v>-0.21167350664564902</v>
      </c>
      <c r="E975">
        <f>SLOPE(FMBtest!E951:E974,Data!$M951:$M974)</f>
        <v>-0.18980560984594058</v>
      </c>
      <c r="F975">
        <f>SLOPE(FMBtest!F951:F974,Data!$M951:$M974)</f>
        <v>-0.19125125607464061</v>
      </c>
      <c r="G975">
        <f>SLOPE(FMBtest!G951:G974,Data!$M951:$M974)</f>
        <v>-0.17839555823386757</v>
      </c>
      <c r="H975">
        <f>SLOPE(FMBtest!H951:H974,Data!$M951:$M974)</f>
        <v>-0.30010107214047127</v>
      </c>
      <c r="I975">
        <f>SLOPE(FMBtest!I951:I974,Data!$M951:$M974)</f>
        <v>-0.21103511738567607</v>
      </c>
      <c r="J975">
        <f>SLOPE(FMBtest!J951:J974,Data!$M951:$M974)</f>
        <v>-0.13285566318033168</v>
      </c>
      <c r="K975">
        <f>SLOPE(FMBtest!K951:K974,Data!$M951:$M974)</f>
        <v>-0.15884661061215283</v>
      </c>
      <c r="L975">
        <f>SLOPE(FMBtest!L951:L974,Data!$M951:$M974)</f>
        <v>-0.18347071334794368</v>
      </c>
      <c r="N975" s="5">
        <f t="array" ref="N975:O975">LINEST(FMBtest!C975:L975,FM_ROLLING!C975:L975,TRUE,FALSE)</f>
        <v>22.451225874238116</v>
      </c>
      <c r="O975" s="5">
        <v>1.0752420409055827</v>
      </c>
      <c r="R975">
        <f>SLOPE(FMBtest!C951:C962,Data!$AB957:$AB968)</f>
        <v>1.7808128051439474</v>
      </c>
      <c r="S975">
        <f>SLOPE(FMBtest!D951:D962,Data!$AB957:$AB968)</f>
        <v>1.3484997025667214</v>
      </c>
      <c r="T975">
        <f>SLOPE(FMBtest!E951:E962,Data!$AB957:$AB968)</f>
        <v>1.1897861289822169</v>
      </c>
      <c r="U975">
        <f>SLOPE(FMBtest!F951:F962,Data!$AB957:$AB968)</f>
        <v>1.4378059073791551</v>
      </c>
      <c r="V975">
        <f>SLOPE(FMBtest!G951:G962,Data!$AB957:$AB968)</f>
        <v>2.1066606732130495</v>
      </c>
      <c r="W975">
        <f>SLOPE(FMBtest!H951:H962,Data!$AB957:$AB968)</f>
        <v>1.7500678538753667</v>
      </c>
      <c r="X975">
        <f>SLOPE(FMBtest!I951:I962,Data!$AB957:$AB968)</f>
        <v>1.6070482525947545</v>
      </c>
      <c r="Y975">
        <f>SLOPE(FMBtest!J951:J962,Data!$AB957:$AB968)</f>
        <v>1.2879132154430781</v>
      </c>
      <c r="Z975">
        <f>SLOPE(FMBtest!K951:K962,Data!$AB957:$AB968)</f>
        <v>1.4418698109496981</v>
      </c>
      <c r="AA975">
        <f>SLOPE(FMBtest!L951:L962,Data!$AB957:$AB968)</f>
        <v>1.9746337661893492</v>
      </c>
      <c r="AB975">
        <f>SLOPE(FMBtest!M951:M962,Data!$AB957:$AB968)</f>
        <v>1.7003152670608832</v>
      </c>
      <c r="AC975">
        <f>SLOPE(FMBtest!N951:N962,Data!$AB957:$AB968)</f>
        <v>1.1324004392484897</v>
      </c>
      <c r="AD975">
        <f>SLOPE(FMBtest!O951:O962,Data!$AB957:$AB968)</f>
        <v>1.070637899717958</v>
      </c>
      <c r="AE975">
        <f>SLOPE(FMBtest!P951:P962,Data!$AB957:$AB968)</f>
        <v>1.1782845611973556</v>
      </c>
      <c r="AF975">
        <f>SLOPE(FMBtest!Q951:Q962,Data!$AB957:$AB968)</f>
        <v>2.0844011819155686</v>
      </c>
      <c r="AG975">
        <f>SLOPE(FMBtest!R951:R962,Data!$AB957:$AB968)</f>
        <v>1.3407031640304841</v>
      </c>
      <c r="AH975">
        <f>SLOPE(FMBtest!S951:S962,Data!$AB957:$AB968)</f>
        <v>1.2193027479903411</v>
      </c>
      <c r="AI975">
        <f>SLOPE(FMBtest!T951:T962,Data!$AB957:$AB968)</f>
        <v>0.95280839311518351</v>
      </c>
      <c r="AJ975">
        <f>SLOPE(FMBtest!U951:U962,Data!$AB957:$AB968)</f>
        <v>0.97106994140503378</v>
      </c>
      <c r="AK975">
        <f>SLOPE(FMBtest!V951:V962,Data!$AB957:$AB968)</f>
        <v>1.9600095764965422</v>
      </c>
      <c r="AL975">
        <f>SLOPE(FMBtest!W951:W962,Data!$AB957:$AB968)</f>
        <v>0.79364042454172701</v>
      </c>
      <c r="AM975">
        <f>SLOPE(FMBtest!X951:X962,Data!$AB957:$AB968)</f>
        <v>0.82000803741674044</v>
      </c>
      <c r="AN975">
        <f>SLOPE(FMBtest!Y951:Y962,Data!$AB957:$AB968)</f>
        <v>0.77280910158048877</v>
      </c>
      <c r="AO975">
        <f>SLOPE(FMBtest!Z951:Z962,Data!$AB957:$AB968)</f>
        <v>0.90000158793947782</v>
      </c>
      <c r="AP975">
        <f>SLOPE(FMBtest!AA951:AA962,Data!$AB957:$AB968)</f>
        <v>1.4483996623796378</v>
      </c>
      <c r="AR975">
        <f t="array" ref="AR975:AS975">LINEST(FMBtest!C951:AA951,FM_ROLLING!R975:AP975,TRUE,FALSE)</f>
        <v>-2.0016099256582307</v>
      </c>
      <c r="AS975">
        <v>2.4577980872050817</v>
      </c>
    </row>
    <row r="976" spans="1:45" x14ac:dyDescent="0.3">
      <c r="A976">
        <v>2006</v>
      </c>
      <c r="B976">
        <v>3</v>
      </c>
      <c r="C976">
        <f>SLOPE(FMBtest!C952:C975,Data!$M952:$M975)</f>
        <v>-0.34328122429876706</v>
      </c>
      <c r="D976">
        <f>SLOPE(FMBtest!D952:D975,Data!$M952:$M975)</f>
        <v>-0.17473663805446163</v>
      </c>
      <c r="E976">
        <f>SLOPE(FMBtest!E952:E975,Data!$M952:$M975)</f>
        <v>-0.16769294156126499</v>
      </c>
      <c r="F976">
        <f>SLOPE(FMBtest!F952:F975,Data!$M952:$M975)</f>
        <v>-0.16430156661431833</v>
      </c>
      <c r="G976">
        <f>SLOPE(FMBtest!G952:G975,Data!$M952:$M975)</f>
        <v>-0.17115451765933237</v>
      </c>
      <c r="H976">
        <f>SLOPE(FMBtest!H952:H975,Data!$M952:$M975)</f>
        <v>-0.25801149305320831</v>
      </c>
      <c r="I976">
        <f>SLOPE(FMBtest!I952:I975,Data!$M952:$M975)</f>
        <v>-0.17494367327251731</v>
      </c>
      <c r="J976">
        <f>SLOPE(FMBtest!J952:J975,Data!$M952:$M975)</f>
        <v>-8.5991717117441399E-2</v>
      </c>
      <c r="K976">
        <f>SLOPE(FMBtest!K952:K975,Data!$M952:$M975)</f>
        <v>-0.13964866767329692</v>
      </c>
      <c r="L976">
        <f>SLOPE(FMBtest!L952:L975,Data!$M952:$M975)</f>
        <v>-0.19420415417832787</v>
      </c>
      <c r="N976" s="5">
        <f t="array" ref="N976:O976">LINEST(FMBtest!C976:L976,FM_ROLLING!C976:L976,TRUE,FALSE)</f>
        <v>20.021904993905139</v>
      </c>
      <c r="O976" s="5">
        <v>2.9320381096467401</v>
      </c>
      <c r="R976">
        <f>SLOPE(FMBtest!C952:C963,Data!$AB958:$AB969)</f>
        <v>1.5114196580563213</v>
      </c>
      <c r="S976">
        <f>SLOPE(FMBtest!D952:D963,Data!$AB958:$AB969)</f>
        <v>1.2229883593863342</v>
      </c>
      <c r="T976">
        <f>SLOPE(FMBtest!E952:E963,Data!$AB958:$AB969)</f>
        <v>1.108737087873952</v>
      </c>
      <c r="U976">
        <f>SLOPE(FMBtest!F952:F963,Data!$AB958:$AB969)</f>
        <v>1.3763217414266198</v>
      </c>
      <c r="V976">
        <f>SLOPE(FMBtest!G952:G963,Data!$AB958:$AB969)</f>
        <v>1.8898273790823821</v>
      </c>
      <c r="W976">
        <f>SLOPE(FMBtest!H952:H963,Data!$AB958:$AB969)</f>
        <v>1.5192289828631544</v>
      </c>
      <c r="X976">
        <f>SLOPE(FMBtest!I952:I963,Data!$AB958:$AB969)</f>
        <v>1.4953879039067497</v>
      </c>
      <c r="Y976">
        <f>SLOPE(FMBtest!J952:J963,Data!$AB958:$AB969)</f>
        <v>1.1489449552296129</v>
      </c>
      <c r="Z976">
        <f>SLOPE(FMBtest!K952:K963,Data!$AB958:$AB969)</f>
        <v>1.3193254226284847</v>
      </c>
      <c r="AA976">
        <f>SLOPE(FMBtest!L952:L963,Data!$AB958:$AB969)</f>
        <v>1.7426521561697967</v>
      </c>
      <c r="AB976">
        <f>SLOPE(FMBtest!M952:M963,Data!$AB958:$AB969)</f>
        <v>1.4799249773773604</v>
      </c>
      <c r="AC976">
        <f>SLOPE(FMBtest!N952:N963,Data!$AB958:$AB969)</f>
        <v>0.99653881439624414</v>
      </c>
      <c r="AD976">
        <f>SLOPE(FMBtest!O952:O963,Data!$AB958:$AB969)</f>
        <v>0.96026201557022084</v>
      </c>
      <c r="AE976">
        <f>SLOPE(FMBtest!P952:P963,Data!$AB958:$AB969)</f>
        <v>0.9582175760428594</v>
      </c>
      <c r="AF976">
        <f>SLOPE(FMBtest!Q952:Q963,Data!$AB958:$AB969)</f>
        <v>1.7016880090093947</v>
      </c>
      <c r="AG976">
        <f>SLOPE(FMBtest!R952:R963,Data!$AB958:$AB969)</f>
        <v>1.2065234612691014</v>
      </c>
      <c r="AH976">
        <f>SLOPE(FMBtest!S952:S963,Data!$AB958:$AB969)</f>
        <v>1.1006960571374296</v>
      </c>
      <c r="AI976">
        <f>SLOPE(FMBtest!T952:T963,Data!$AB958:$AB969)</f>
        <v>0.84766608461858806</v>
      </c>
      <c r="AJ976">
        <f>SLOPE(FMBtest!U952:U963,Data!$AB958:$AB969)</f>
        <v>0.85792209879648595</v>
      </c>
      <c r="AK976">
        <f>SLOPE(FMBtest!V952:V963,Data!$AB958:$AB969)</f>
        <v>1.6430390633235605</v>
      </c>
      <c r="AL976">
        <f>SLOPE(FMBtest!W952:W963,Data!$AB958:$AB969)</f>
        <v>0.67561942196676583</v>
      </c>
      <c r="AM976">
        <f>SLOPE(FMBtest!X952:X963,Data!$AB958:$AB969)</f>
        <v>0.87987780121509929</v>
      </c>
      <c r="AN976">
        <f>SLOPE(FMBtest!Y952:Y963,Data!$AB958:$AB969)</f>
        <v>0.86022350228731326</v>
      </c>
      <c r="AO976">
        <f>SLOPE(FMBtest!Z952:Z963,Data!$AB958:$AB969)</f>
        <v>0.98942168496134586</v>
      </c>
      <c r="AP976">
        <f>SLOPE(FMBtest!AA952:AA963,Data!$AB958:$AB969)</f>
        <v>1.354165644690438</v>
      </c>
      <c r="AR976">
        <f t="array" ref="AR976:AS976">LINEST(FMBtest!C952:AA952,FM_ROLLING!R976:AP976,TRUE,FALSE)</f>
        <v>3.9485301588471926</v>
      </c>
      <c r="AS976">
        <v>-1.8115523525153594</v>
      </c>
    </row>
    <row r="977" spans="1:45" x14ac:dyDescent="0.3">
      <c r="A977">
        <v>2006</v>
      </c>
      <c r="B977">
        <v>4</v>
      </c>
      <c r="C977">
        <f>SLOPE(FMBtest!C953:C976,Data!$M953:$M976)</f>
        <v>-0.30436667417572333</v>
      </c>
      <c r="D977">
        <f>SLOPE(FMBtest!D953:D976,Data!$M953:$M976)</f>
        <v>-0.14039474921328438</v>
      </c>
      <c r="E977">
        <f>SLOPE(FMBtest!E953:E976,Data!$M953:$M976)</f>
        <v>-0.13170033437387405</v>
      </c>
      <c r="F977">
        <f>SLOPE(FMBtest!F953:F976,Data!$M953:$M976)</f>
        <v>-0.12223608347799306</v>
      </c>
      <c r="G977">
        <f>SLOPE(FMBtest!G953:G976,Data!$M953:$M976)</f>
        <v>-0.11278287531243039</v>
      </c>
      <c r="H977">
        <f>SLOPE(FMBtest!H953:H976,Data!$M953:$M976)</f>
        <v>-0.20796111444496404</v>
      </c>
      <c r="I977">
        <f>SLOPE(FMBtest!I953:I976,Data!$M953:$M976)</f>
        <v>-0.15926046519552259</v>
      </c>
      <c r="J977">
        <f>SLOPE(FMBtest!J953:J976,Data!$M953:$M976)</f>
        <v>-6.0463365584416E-2</v>
      </c>
      <c r="K977">
        <f>SLOPE(FMBtest!K953:K976,Data!$M953:$M976)</f>
        <v>-9.8967157658007246E-2</v>
      </c>
      <c r="L977">
        <f>SLOPE(FMBtest!L953:L976,Data!$M953:$M976)</f>
        <v>-0.14194925013551007</v>
      </c>
      <c r="N977" s="5">
        <f t="array" ref="N977:O977">LINEST(FMBtest!C977:L977,FM_ROLLING!C977:L977,TRUE,FALSE)</f>
        <v>-4.4184090793790656</v>
      </c>
      <c r="O977" s="5">
        <v>1.493039194557813</v>
      </c>
      <c r="R977">
        <f>SLOPE(FMBtest!C953:C964,Data!$AB959:$AB970)</f>
        <v>1.4570581720796465</v>
      </c>
      <c r="S977">
        <f>SLOPE(FMBtest!D953:D964,Data!$AB959:$AB970)</f>
        <v>1.1687877604147221</v>
      </c>
      <c r="T977">
        <f>SLOPE(FMBtest!E953:E964,Data!$AB959:$AB970)</f>
        <v>1.0334266140960553</v>
      </c>
      <c r="U977">
        <f>SLOPE(FMBtest!F953:F964,Data!$AB959:$AB970)</f>
        <v>1.2948951450125799</v>
      </c>
      <c r="V977">
        <f>SLOPE(FMBtest!G953:G964,Data!$AB959:$AB970)</f>
        <v>1.8066325417091309</v>
      </c>
      <c r="W977">
        <f>SLOPE(FMBtest!H953:H964,Data!$AB959:$AB970)</f>
        <v>1.4746830946627292</v>
      </c>
      <c r="X977">
        <f>SLOPE(FMBtest!I953:I964,Data!$AB959:$AB970)</f>
        <v>1.4977207478191525</v>
      </c>
      <c r="Y977">
        <f>SLOPE(FMBtest!J953:J964,Data!$AB959:$AB970)</f>
        <v>1.0847736311206302</v>
      </c>
      <c r="Z977">
        <f>SLOPE(FMBtest!K953:K964,Data!$AB959:$AB970)</f>
        <v>1.2412783695799894</v>
      </c>
      <c r="AA977">
        <f>SLOPE(FMBtest!L953:L964,Data!$AB959:$AB970)</f>
        <v>1.6465063022650861</v>
      </c>
      <c r="AB977">
        <f>SLOPE(FMBtest!M953:M964,Data!$AB959:$AB970)</f>
        <v>1.4808997024502257</v>
      </c>
      <c r="AC977">
        <f>SLOPE(FMBtest!N953:N964,Data!$AB959:$AB970)</f>
        <v>1.0018136306256737</v>
      </c>
      <c r="AD977">
        <f>SLOPE(FMBtest!O953:O964,Data!$AB959:$AB970)</f>
        <v>0.95153994328910829</v>
      </c>
      <c r="AE977">
        <f>SLOPE(FMBtest!P953:P964,Data!$AB959:$AB970)</f>
        <v>0.89753104303708586</v>
      </c>
      <c r="AF977">
        <f>SLOPE(FMBtest!Q953:Q964,Data!$AB959:$AB970)</f>
        <v>1.6117181318047151</v>
      </c>
      <c r="AG977">
        <f>SLOPE(FMBtest!R953:R964,Data!$AB959:$AB970)</f>
        <v>1.1902163790835758</v>
      </c>
      <c r="AH977">
        <f>SLOPE(FMBtest!S953:S964,Data!$AB959:$AB970)</f>
        <v>1.1140639470669897</v>
      </c>
      <c r="AI977">
        <f>SLOPE(FMBtest!T953:T964,Data!$AB959:$AB970)</f>
        <v>0.86756592251843956</v>
      </c>
      <c r="AJ977">
        <f>SLOPE(FMBtest!U953:U964,Data!$AB959:$AB970)</f>
        <v>0.84192057530983311</v>
      </c>
      <c r="AK977">
        <f>SLOPE(FMBtest!V953:V964,Data!$AB959:$AB970)</f>
        <v>1.5788131418563802</v>
      </c>
      <c r="AL977">
        <f>SLOPE(FMBtest!W953:W964,Data!$AB959:$AB970)</f>
        <v>0.67742464024467908</v>
      </c>
      <c r="AM977">
        <f>SLOPE(FMBtest!X953:X964,Data!$AB959:$AB970)</f>
        <v>0.88639175402893322</v>
      </c>
      <c r="AN977">
        <f>SLOPE(FMBtest!Y953:Y964,Data!$AB959:$AB970)</f>
        <v>0.89105330316091458</v>
      </c>
      <c r="AO977">
        <f>SLOPE(FMBtest!Z953:Z964,Data!$AB959:$AB970)</f>
        <v>1.0141568153661729</v>
      </c>
      <c r="AP977">
        <f>SLOPE(FMBtest!AA953:AA964,Data!$AB959:$AB970)</f>
        <v>1.3401706276322554</v>
      </c>
      <c r="AR977">
        <f t="array" ref="AR977:AS977">LINEST(FMBtest!C953:AA953,FM_ROLLING!R977:AP977,TRUE,FALSE)</f>
        <v>-0.10557712867729076</v>
      </c>
      <c r="AS977">
        <v>0.33690810885554046</v>
      </c>
    </row>
    <row r="978" spans="1:45" x14ac:dyDescent="0.3">
      <c r="A978">
        <v>2006</v>
      </c>
      <c r="B978">
        <v>5</v>
      </c>
      <c r="C978">
        <f>SLOPE(FMBtest!C954:C977,Data!$M954:$M977)</f>
        <v>-0.32741100421965691</v>
      </c>
      <c r="D978">
        <f>SLOPE(FMBtest!D954:D977,Data!$M954:$M977)</f>
        <v>-0.16235776864293031</v>
      </c>
      <c r="E978">
        <f>SLOPE(FMBtest!E954:E977,Data!$M954:$M977)</f>
        <v>-0.16417650676957873</v>
      </c>
      <c r="F978">
        <f>SLOPE(FMBtest!F954:F977,Data!$M954:$M977)</f>
        <v>-0.13570257234558222</v>
      </c>
      <c r="G978">
        <f>SLOPE(FMBtest!G954:G977,Data!$M954:$M977)</f>
        <v>-0.13454910865380679</v>
      </c>
      <c r="H978">
        <f>SLOPE(FMBtest!H954:H977,Data!$M954:$M977)</f>
        <v>-0.26189933807865723</v>
      </c>
      <c r="I978">
        <f>SLOPE(FMBtest!I954:I977,Data!$M954:$M977)</f>
        <v>-0.19520371606435011</v>
      </c>
      <c r="J978">
        <f>SLOPE(FMBtest!J954:J977,Data!$M954:$M977)</f>
        <v>-8.9518653146719751E-2</v>
      </c>
      <c r="K978">
        <f>SLOPE(FMBtest!K954:K977,Data!$M954:$M977)</f>
        <v>-0.11003936739725663</v>
      </c>
      <c r="L978">
        <f>SLOPE(FMBtest!L954:L977,Data!$M954:$M977)</f>
        <v>-0.188731409985718</v>
      </c>
      <c r="N978" s="5">
        <f t="array" ref="N978:O978">LINEST(FMBtest!C978:L978,FM_ROLLING!C978:L978,TRUE,FALSE)</f>
        <v>-0.45808655730365355</v>
      </c>
      <c r="O978" s="5">
        <v>3.853937486315969</v>
      </c>
      <c r="R978">
        <f>SLOPE(FMBtest!C954:C965,Data!$AB960:$AB971)</f>
        <v>1.25194590075005</v>
      </c>
      <c r="S978">
        <f>SLOPE(FMBtest!D954:D965,Data!$AB960:$AB971)</f>
        <v>0.9724056195274976</v>
      </c>
      <c r="T978">
        <f>SLOPE(FMBtest!E954:E965,Data!$AB960:$AB971)</f>
        <v>0.82240425675954887</v>
      </c>
      <c r="U978">
        <f>SLOPE(FMBtest!F954:F965,Data!$AB960:$AB971)</f>
        <v>1.1050041718283337</v>
      </c>
      <c r="V978">
        <f>SLOPE(FMBtest!G954:G965,Data!$AB960:$AB971)</f>
        <v>1.6238078198262516</v>
      </c>
      <c r="W978">
        <f>SLOPE(FMBtest!H954:H965,Data!$AB960:$AB971)</f>
        <v>1.3547056377270439</v>
      </c>
      <c r="X978">
        <f>SLOPE(FMBtest!I954:I965,Data!$AB960:$AB971)</f>
        <v>1.2613491754374706</v>
      </c>
      <c r="Y978">
        <f>SLOPE(FMBtest!J954:J965,Data!$AB960:$AB971)</f>
        <v>0.99159198551773298</v>
      </c>
      <c r="Z978">
        <f>SLOPE(FMBtest!K954:K965,Data!$AB960:$AB971)</f>
        <v>1.148762035219199</v>
      </c>
      <c r="AA978">
        <f>SLOPE(FMBtest!L954:L965,Data!$AB960:$AB971)</f>
        <v>1.5700757259376945</v>
      </c>
      <c r="AB978">
        <f>SLOPE(FMBtest!M954:M965,Data!$AB960:$AB971)</f>
        <v>1.3417609247831221</v>
      </c>
      <c r="AC978">
        <f>SLOPE(FMBtest!N954:N965,Data!$AB960:$AB971)</f>
        <v>0.92735778637249622</v>
      </c>
      <c r="AD978">
        <f>SLOPE(FMBtest!O954:O965,Data!$AB960:$AB971)</f>
        <v>0.93161261167004117</v>
      </c>
      <c r="AE978">
        <f>SLOPE(FMBtest!P954:P965,Data!$AB960:$AB971)</f>
        <v>0.88389832520215128</v>
      </c>
      <c r="AF978">
        <f>SLOPE(FMBtest!Q954:Q965,Data!$AB960:$AB971)</f>
        <v>1.5305837658289891</v>
      </c>
      <c r="AG978">
        <f>SLOPE(FMBtest!R954:R965,Data!$AB960:$AB971)</f>
        <v>1.2548914137706382</v>
      </c>
      <c r="AH978">
        <f>SLOPE(FMBtest!S954:S965,Data!$AB960:$AB971)</f>
        <v>1.1110474761977192</v>
      </c>
      <c r="AI978">
        <f>SLOPE(FMBtest!T954:T965,Data!$AB960:$AB971)</f>
        <v>0.92365387100829865</v>
      </c>
      <c r="AJ978">
        <f>SLOPE(FMBtest!U954:U965,Data!$AB960:$AB971)</f>
        <v>0.845333750662701</v>
      </c>
      <c r="AK978">
        <f>SLOPE(FMBtest!V954:V965,Data!$AB960:$AB971)</f>
        <v>1.4971931376281331</v>
      </c>
      <c r="AL978">
        <f>SLOPE(FMBtest!W954:W965,Data!$AB960:$AB971)</f>
        <v>0.7865059596919618</v>
      </c>
      <c r="AM978">
        <f>SLOPE(FMBtest!X954:X965,Data!$AB960:$AB971)</f>
        <v>0.92192676045440858</v>
      </c>
      <c r="AN978">
        <f>SLOPE(FMBtest!Y954:Y965,Data!$AB960:$AB971)</f>
        <v>0.96557296479398913</v>
      </c>
      <c r="AO978">
        <f>SLOPE(FMBtest!Z954:Z965,Data!$AB960:$AB971)</f>
        <v>1.0165297597747829</v>
      </c>
      <c r="AP978">
        <f>SLOPE(FMBtest!AA954:AA965,Data!$AB960:$AB971)</f>
        <v>1.2684814632786796</v>
      </c>
      <c r="AR978">
        <f t="array" ref="AR978:AS978">LINEST(FMBtest!C954:AA954,FM_ROLLING!R978:AP978,TRUE,FALSE)</f>
        <v>-5.8827599597812252</v>
      </c>
      <c r="AS978">
        <v>2.2588614229501394</v>
      </c>
    </row>
    <row r="979" spans="1:45" x14ac:dyDescent="0.3">
      <c r="A979">
        <v>2006</v>
      </c>
      <c r="B979">
        <v>6</v>
      </c>
      <c r="C979">
        <f>SLOPE(FMBtest!C955:C978,Data!$M955:$M978)</f>
        <v>-0.32399134998423879</v>
      </c>
      <c r="D979">
        <f>SLOPE(FMBtest!D955:D978,Data!$M955:$M978)</f>
        <v>-0.17654118296932295</v>
      </c>
      <c r="E979">
        <f>SLOPE(FMBtest!E955:E978,Data!$M955:$M978)</f>
        <v>-0.18305654400232893</v>
      </c>
      <c r="F979">
        <f>SLOPE(FMBtest!F955:F978,Data!$M955:$M978)</f>
        <v>-0.11901210373131224</v>
      </c>
      <c r="G979">
        <f>SLOPE(FMBtest!G955:G978,Data!$M955:$M978)</f>
        <v>-0.10845206365416102</v>
      </c>
      <c r="H979">
        <f>SLOPE(FMBtest!H955:H978,Data!$M955:$M978)</f>
        <v>-0.30912547275357533</v>
      </c>
      <c r="I979">
        <f>SLOPE(FMBtest!I955:I978,Data!$M955:$M978)</f>
        <v>-0.21724031528154916</v>
      </c>
      <c r="J979">
        <f>SLOPE(FMBtest!J955:J978,Data!$M955:$M978)</f>
        <v>-0.11950937173050137</v>
      </c>
      <c r="K979">
        <f>SLOPE(FMBtest!K955:K978,Data!$M955:$M978)</f>
        <v>-9.5644869970812285E-2</v>
      </c>
      <c r="L979">
        <f>SLOPE(FMBtest!L955:L978,Data!$M955:$M978)</f>
        <v>-0.22501869432883972</v>
      </c>
      <c r="N979" s="5">
        <f t="array" ref="N979:O979">LINEST(FMBtest!C979:L979,FM_ROLLING!C979:L979,TRUE,FALSE)</f>
        <v>36.396447564886138</v>
      </c>
      <c r="O979" s="5">
        <v>-3.3562322373636313</v>
      </c>
      <c r="R979">
        <f>SLOPE(FMBtest!C955:C966,Data!$AB961:$AB972)</f>
        <v>1.2332713106175137</v>
      </c>
      <c r="S979">
        <f>SLOPE(FMBtest!D955:D966,Data!$AB961:$AB972)</f>
        <v>0.92781507363435523</v>
      </c>
      <c r="T979">
        <f>SLOPE(FMBtest!E955:E966,Data!$AB961:$AB972)</f>
        <v>0.65646851113765881</v>
      </c>
      <c r="U979">
        <f>SLOPE(FMBtest!F955:F966,Data!$AB961:$AB972)</f>
        <v>0.94842317817082344</v>
      </c>
      <c r="V979">
        <f>SLOPE(FMBtest!G955:G966,Data!$AB961:$AB972)</f>
        <v>1.2581399528486401</v>
      </c>
      <c r="W979">
        <f>SLOPE(FMBtest!H955:H966,Data!$AB961:$AB972)</f>
        <v>1.5434997727008426</v>
      </c>
      <c r="X979">
        <f>SLOPE(FMBtest!I955:I966,Data!$AB961:$AB972)</f>
        <v>1.2824334753512565</v>
      </c>
      <c r="Y979">
        <f>SLOPE(FMBtest!J955:J966,Data!$AB961:$AB972)</f>
        <v>0.90542874964319331</v>
      </c>
      <c r="Z979">
        <f>SLOPE(FMBtest!K955:K966,Data!$AB961:$AB972)</f>
        <v>0.99266510905073546</v>
      </c>
      <c r="AA979">
        <f>SLOPE(FMBtest!L955:L966,Data!$AB961:$AB972)</f>
        <v>1.4142976456036114</v>
      </c>
      <c r="AB979">
        <f>SLOPE(FMBtest!M955:M966,Data!$AB961:$AB972)</f>
        <v>1.5038027677636934</v>
      </c>
      <c r="AC979">
        <f>SLOPE(FMBtest!N955:N966,Data!$AB961:$AB972)</f>
        <v>1.1167471904766944</v>
      </c>
      <c r="AD979">
        <f>SLOPE(FMBtest!O955:O966,Data!$AB961:$AB972)</f>
        <v>1.1298861389802199</v>
      </c>
      <c r="AE979">
        <f>SLOPE(FMBtest!P955:P966,Data!$AB961:$AB972)</f>
        <v>0.76441763841461496</v>
      </c>
      <c r="AF979">
        <f>SLOPE(FMBtest!Q955:Q966,Data!$AB961:$AB972)</f>
        <v>1.1349184366046794</v>
      </c>
      <c r="AG979">
        <f>SLOPE(FMBtest!R955:R966,Data!$AB961:$AB972)</f>
        <v>1.6742602205330428</v>
      </c>
      <c r="AH979">
        <f>SLOPE(FMBtest!S955:S966,Data!$AB961:$AB972)</f>
        <v>1.0791593102792081</v>
      </c>
      <c r="AI979">
        <f>SLOPE(FMBtest!T955:T966,Data!$AB961:$AB972)</f>
        <v>0.90812039454904903</v>
      </c>
      <c r="AJ979">
        <f>SLOPE(FMBtest!U955:U966,Data!$AB961:$AB972)</f>
        <v>0.82450179196312479</v>
      </c>
      <c r="AK979">
        <f>SLOPE(FMBtest!V955:V966,Data!$AB961:$AB972)</f>
        <v>1.2888211102770939</v>
      </c>
      <c r="AL979">
        <f>SLOPE(FMBtest!W955:W966,Data!$AB961:$AB972)</f>
        <v>0.81101713729926328</v>
      </c>
      <c r="AM979">
        <f>SLOPE(FMBtest!X955:X966,Data!$AB961:$AB972)</f>
        <v>1.1081299093974988</v>
      </c>
      <c r="AN979">
        <f>SLOPE(FMBtest!Y955:Y966,Data!$AB961:$AB972)</f>
        <v>0.86807451183541451</v>
      </c>
      <c r="AO979">
        <f>SLOPE(FMBtest!Z955:Z966,Data!$AB961:$AB972)</f>
        <v>0.89492224254405917</v>
      </c>
      <c r="AP979">
        <f>SLOPE(FMBtest!AA955:AA966,Data!$AB961:$AB972)</f>
        <v>1.1764296059795538</v>
      </c>
      <c r="AR979">
        <f t="array" ref="AR979:AS979">LINEST(FMBtest!C955:AA955,FM_ROLLING!R979:AP979,TRUE,FALSE)</f>
        <v>-3.0533027035545444</v>
      </c>
      <c r="AS979">
        <v>2.6203952386391185</v>
      </c>
    </row>
    <row r="980" spans="1:45" x14ac:dyDescent="0.3">
      <c r="A980">
        <v>2006</v>
      </c>
      <c r="B980">
        <v>7</v>
      </c>
      <c r="C980">
        <f>SLOPE(FMBtest!C956:C979,Data!$M956:$M979)</f>
        <v>-0.12592649015942611</v>
      </c>
      <c r="D980">
        <f>SLOPE(FMBtest!D956:D979,Data!$M956:$M979)</f>
        <v>-1.8129467337251255E-2</v>
      </c>
      <c r="E980">
        <f>SLOPE(FMBtest!E956:E979,Data!$M956:$M979)</f>
        <v>-4.9152432180578513E-2</v>
      </c>
      <c r="F980">
        <f>SLOPE(FMBtest!F956:F979,Data!$M956:$M979)</f>
        <v>-2.0196676032130535E-2</v>
      </c>
      <c r="G980">
        <f>SLOPE(FMBtest!G956:G979,Data!$M956:$M979)</f>
        <v>-4.519383491818682E-2</v>
      </c>
      <c r="H980">
        <f>SLOPE(FMBtest!H956:H979,Data!$M956:$M979)</f>
        <v>-6.8876083702764171E-2</v>
      </c>
      <c r="I980">
        <f>SLOPE(FMBtest!I956:I979,Data!$M956:$M979)</f>
        <v>-4.5902081733527028E-2</v>
      </c>
      <c r="J980">
        <f>SLOPE(FMBtest!J956:J979,Data!$M956:$M979)</f>
        <v>1.4772502557647558E-2</v>
      </c>
      <c r="K980">
        <f>SLOPE(FMBtest!K956:K979,Data!$M956:$M979)</f>
        <v>1.7544797691403081E-2</v>
      </c>
      <c r="L980">
        <f>SLOPE(FMBtest!L956:L979,Data!$M956:$M979)</f>
        <v>-0.16250346190217763</v>
      </c>
      <c r="N980" s="5">
        <f t="array" ref="N980:O980">LINEST(FMBtest!C980:L980,FM_ROLLING!C980:L980,TRUE,FALSE)</f>
        <v>7.3800826938635762</v>
      </c>
      <c r="O980" s="5">
        <v>4.8576338262140251</v>
      </c>
      <c r="R980">
        <f>SLOPE(FMBtest!C956:C967,Data!$AB962:$AB973)</f>
        <v>1.015308487937068</v>
      </c>
      <c r="S980">
        <f>SLOPE(FMBtest!D956:D967,Data!$AB962:$AB973)</f>
        <v>0.79001304520543514</v>
      </c>
      <c r="T980">
        <f>SLOPE(FMBtest!E956:E967,Data!$AB962:$AB973)</f>
        <v>0.64892588233867277</v>
      </c>
      <c r="U980">
        <f>SLOPE(FMBtest!F956:F967,Data!$AB962:$AB973)</f>
        <v>0.85031951284849527</v>
      </c>
      <c r="V980">
        <f>SLOPE(FMBtest!G956:G967,Data!$AB962:$AB973)</f>
        <v>1.0644574856308051</v>
      </c>
      <c r="W980">
        <f>SLOPE(FMBtest!H956:H967,Data!$AB962:$AB973)</f>
        <v>1.4705548797600583</v>
      </c>
      <c r="X980">
        <f>SLOPE(FMBtest!I956:I967,Data!$AB962:$AB973)</f>
        <v>1.1216034006473878</v>
      </c>
      <c r="Y980">
        <f>SLOPE(FMBtest!J956:J967,Data!$AB962:$AB973)</f>
        <v>0.9152614860469922</v>
      </c>
      <c r="Z980">
        <f>SLOPE(FMBtest!K956:K967,Data!$AB962:$AB973)</f>
        <v>0.88497707673776671</v>
      </c>
      <c r="AA980">
        <f>SLOPE(FMBtest!L956:L967,Data!$AB962:$AB973)</f>
        <v>1.2416935489533518</v>
      </c>
      <c r="AB980">
        <f>SLOPE(FMBtest!M956:M967,Data!$AB962:$AB973)</f>
        <v>1.3607568474562062</v>
      </c>
      <c r="AC980">
        <f>SLOPE(FMBtest!N956:N967,Data!$AB962:$AB973)</f>
        <v>1.0611211812560122</v>
      </c>
      <c r="AD980">
        <f>SLOPE(FMBtest!O956:O967,Data!$AB962:$AB973)</f>
        <v>1.009533149311749</v>
      </c>
      <c r="AE980">
        <f>SLOPE(FMBtest!P956:P967,Data!$AB962:$AB973)</f>
        <v>0.67443137607022918</v>
      </c>
      <c r="AF980">
        <f>SLOPE(FMBtest!Q956:Q967,Data!$AB962:$AB973)</f>
        <v>1.0634308486022097</v>
      </c>
      <c r="AG980">
        <f>SLOPE(FMBtest!R956:R967,Data!$AB962:$AB973)</f>
        <v>1.5880257738023933</v>
      </c>
      <c r="AH980">
        <f>SLOPE(FMBtest!S956:S967,Data!$AB962:$AB973)</f>
        <v>0.93426778225762686</v>
      </c>
      <c r="AI980">
        <f>SLOPE(FMBtest!T956:T967,Data!$AB962:$AB973)</f>
        <v>0.90753266461140658</v>
      </c>
      <c r="AJ980">
        <f>SLOPE(FMBtest!U956:U967,Data!$AB962:$AB973)</f>
        <v>0.93887073331246718</v>
      </c>
      <c r="AK980">
        <f>SLOPE(FMBtest!V956:V967,Data!$AB962:$AB973)</f>
        <v>1.2171446894353837</v>
      </c>
      <c r="AL980">
        <f>SLOPE(FMBtest!W956:W967,Data!$AB962:$AB973)</f>
        <v>0.99075835177201821</v>
      </c>
      <c r="AM980">
        <f>SLOPE(FMBtest!X956:X967,Data!$AB962:$AB973)</f>
        <v>1.0290439338943631</v>
      </c>
      <c r="AN980">
        <f>SLOPE(FMBtest!Y956:Y967,Data!$AB962:$AB973)</f>
        <v>0.92597893830198696</v>
      </c>
      <c r="AO980">
        <f>SLOPE(FMBtest!Z956:Z967,Data!$AB962:$AB973)</f>
        <v>0.92150982241626311</v>
      </c>
      <c r="AP980">
        <f>SLOPE(FMBtest!AA956:AA967,Data!$AB962:$AB973)</f>
        <v>1.168962539131893</v>
      </c>
      <c r="AR980">
        <f t="array" ref="AR980:AS980">LINEST(FMBtest!C956:AA956,FM_ROLLING!R980:AP980,TRUE,FALSE)</f>
        <v>-4.9057800614593798</v>
      </c>
      <c r="AS980">
        <v>2.119682501780018</v>
      </c>
    </row>
    <row r="981" spans="1:45" x14ac:dyDescent="0.3">
      <c r="A981">
        <v>2006</v>
      </c>
      <c r="B981">
        <v>8</v>
      </c>
      <c r="C981">
        <f>SLOPE(FMBtest!C957:C980,Data!$M957:$M980)</f>
        <v>-3.0932751424887182E-2</v>
      </c>
      <c r="D981">
        <f>SLOPE(FMBtest!D957:D980,Data!$M957:$M980)</f>
        <v>5.8783443076993513E-2</v>
      </c>
      <c r="E981">
        <f>SLOPE(FMBtest!E957:E980,Data!$M957:$M980)</f>
        <v>-1.0379338180874862E-2</v>
      </c>
      <c r="F981">
        <f>SLOPE(FMBtest!F957:F980,Data!$M957:$M980)</f>
        <v>5.239831226204196E-2</v>
      </c>
      <c r="G981">
        <f>SLOPE(FMBtest!G957:G980,Data!$M957:$M980)</f>
        <v>5.6002649107681081E-2</v>
      </c>
      <c r="H981">
        <f>SLOPE(FMBtest!H957:H980,Data!$M957:$M980)</f>
        <v>2.8536493136888347E-2</v>
      </c>
      <c r="I981">
        <f>SLOPE(FMBtest!I957:I980,Data!$M957:$M980)</f>
        <v>1.0432613323363557E-2</v>
      </c>
      <c r="J981">
        <f>SLOPE(FMBtest!J957:J980,Data!$M957:$M980)</f>
        <v>8.6266848767386689E-2</v>
      </c>
      <c r="K981">
        <f>SLOPE(FMBtest!K957:K980,Data!$M957:$M980)</f>
        <v>0.12359303235848408</v>
      </c>
      <c r="L981">
        <f>SLOPE(FMBtest!L957:L980,Data!$M957:$M980)</f>
        <v>-4.6212853360597592E-2</v>
      </c>
      <c r="N981" s="5">
        <f t="array" ref="N981:O981">LINEST(FMBtest!C981:L981,FM_ROLLING!C981:L981,TRUE,FALSE)</f>
        <v>11.385108801099427</v>
      </c>
      <c r="O981" s="5">
        <v>3.5190123267473736</v>
      </c>
      <c r="R981">
        <f>SLOPE(FMBtest!C957:C968,Data!$AB963:$AB974)</f>
        <v>1.2047622248017065</v>
      </c>
      <c r="S981">
        <f>SLOPE(FMBtest!D957:D968,Data!$AB963:$AB974)</f>
        <v>1.0418964376152651</v>
      </c>
      <c r="T981">
        <f>SLOPE(FMBtest!E957:E968,Data!$AB963:$AB974)</f>
        <v>0.97080252475602791</v>
      </c>
      <c r="U981">
        <f>SLOPE(FMBtest!F957:F968,Data!$AB963:$AB974)</f>
        <v>0.97123994864825769</v>
      </c>
      <c r="V981">
        <f>SLOPE(FMBtest!G957:G968,Data!$AB963:$AB974)</f>
        <v>1.1012323051213908</v>
      </c>
      <c r="W981">
        <f>SLOPE(FMBtest!H957:H968,Data!$AB963:$AB974)</f>
        <v>1.6067439600759568</v>
      </c>
      <c r="X981">
        <f>SLOPE(FMBtest!I957:I968,Data!$AB963:$AB974)</f>
        <v>1.2706144552648635</v>
      </c>
      <c r="Y981">
        <f>SLOPE(FMBtest!J957:J968,Data!$AB963:$AB974)</f>
        <v>1.0486007561509887</v>
      </c>
      <c r="Z981">
        <f>SLOPE(FMBtest!K957:K968,Data!$AB963:$AB974)</f>
        <v>0.85510960088487198</v>
      </c>
      <c r="AA981">
        <f>SLOPE(FMBtest!L957:L968,Data!$AB963:$AB974)</f>
        <v>1.2200623784696316</v>
      </c>
      <c r="AB981">
        <f>SLOPE(FMBtest!M957:M968,Data!$AB963:$AB974)</f>
        <v>1.4302565194955501</v>
      </c>
      <c r="AC981">
        <f>SLOPE(FMBtest!N957:N968,Data!$AB963:$AB974)</f>
        <v>1.161654328047415</v>
      </c>
      <c r="AD981">
        <f>SLOPE(FMBtest!O957:O968,Data!$AB963:$AB974)</f>
        <v>1.0498173413512524</v>
      </c>
      <c r="AE981">
        <f>SLOPE(FMBtest!P957:P968,Data!$AB963:$AB974)</f>
        <v>0.74448350376537664</v>
      </c>
      <c r="AF981">
        <f>SLOPE(FMBtest!Q957:Q968,Data!$AB963:$AB974)</f>
        <v>0.92532297033605326</v>
      </c>
      <c r="AG981">
        <f>SLOPE(FMBtest!R957:R968,Data!$AB963:$AB974)</f>
        <v>1.4744539890438983</v>
      </c>
      <c r="AH981">
        <f>SLOPE(FMBtest!S957:S968,Data!$AB963:$AB974)</f>
        <v>1.236171310688293</v>
      </c>
      <c r="AI981">
        <f>SLOPE(FMBtest!T957:T968,Data!$AB963:$AB974)</f>
        <v>0.94367825650126957</v>
      </c>
      <c r="AJ981">
        <f>SLOPE(FMBtest!U957:U968,Data!$AB963:$AB974)</f>
        <v>0.95876425472195659</v>
      </c>
      <c r="AK981">
        <f>SLOPE(FMBtest!V957:V968,Data!$AB963:$AB974)</f>
        <v>0.95953031609571848</v>
      </c>
      <c r="AL981">
        <f>SLOPE(FMBtest!W957:W968,Data!$AB963:$AB974)</f>
        <v>1.0235252037039779</v>
      </c>
      <c r="AM981">
        <f>SLOPE(FMBtest!X957:X968,Data!$AB963:$AB974)</f>
        <v>1.0651915381259347</v>
      </c>
      <c r="AN981">
        <f>SLOPE(FMBtest!Y957:Y968,Data!$AB963:$AB974)</f>
        <v>1.0007831482445519</v>
      </c>
      <c r="AO981">
        <f>SLOPE(FMBtest!Z957:Z968,Data!$AB963:$AB974)</f>
        <v>0.91409518753979813</v>
      </c>
      <c r="AP981">
        <f>SLOPE(FMBtest!AA957:AA968,Data!$AB963:$AB974)</f>
        <v>0.82182266789844016</v>
      </c>
      <c r="AR981">
        <f t="array" ref="AR981:AS981">LINEST(FMBtest!C957:AA957,FM_ROLLING!R981:AP981,TRUE,FALSE)</f>
        <v>6.0866554204039494</v>
      </c>
      <c r="AS981">
        <v>-4.2025376167646522</v>
      </c>
    </row>
    <row r="982" spans="1:45" x14ac:dyDescent="0.3">
      <c r="A982">
        <v>2006</v>
      </c>
      <c r="B982">
        <v>9</v>
      </c>
      <c r="C982">
        <f>SLOPE(FMBtest!C958:C981,Data!$M958:$M981)</f>
        <v>-0.12724570971484422</v>
      </c>
      <c r="D982">
        <f>SLOPE(FMBtest!D958:D981,Data!$M958:$M981)</f>
        <v>-5.0297793883414578E-2</v>
      </c>
      <c r="E982">
        <f>SLOPE(FMBtest!E958:E981,Data!$M958:$M981)</f>
        <v>-7.6653835168724399E-2</v>
      </c>
      <c r="F982">
        <f>SLOPE(FMBtest!F958:F981,Data!$M958:$M981)</f>
        <v>-1.9101873342130732E-2</v>
      </c>
      <c r="G982">
        <f>SLOPE(FMBtest!G958:G981,Data!$M958:$M981)</f>
        <v>5.3498187260198104E-3</v>
      </c>
      <c r="H982">
        <f>SLOPE(FMBtest!H958:H981,Data!$M958:$M981)</f>
        <v>-0.22375957125866625</v>
      </c>
      <c r="I982">
        <f>SLOPE(FMBtest!I958:I981,Data!$M958:$M981)</f>
        <v>-0.16362361425829691</v>
      </c>
      <c r="J982">
        <f>SLOPE(FMBtest!J958:J981,Data!$M958:$M981)</f>
        <v>-5.7146466716297473E-2</v>
      </c>
      <c r="K982">
        <f>SLOPE(FMBtest!K958:K981,Data!$M958:$M981)</f>
        <v>9.0789048526678465E-3</v>
      </c>
      <c r="L982">
        <f>SLOPE(FMBtest!L958:L981,Data!$M958:$M981)</f>
        <v>-6.2618128282202357E-3</v>
      </c>
      <c r="N982" s="5">
        <f t="array" ref="N982:O982">LINEST(FMBtest!C982:L982,FM_ROLLING!C982:L982,TRUE,FALSE)</f>
        <v>2.8119753980241566</v>
      </c>
      <c r="O982" s="5">
        <v>-8.1184448045585818</v>
      </c>
      <c r="R982">
        <f>SLOPE(FMBtest!C958:C969,Data!$AB964:$AB975)</f>
        <v>1.1577764710119369</v>
      </c>
      <c r="S982">
        <f>SLOPE(FMBtest!D958:D969,Data!$AB964:$AB975)</f>
        <v>1.0336644978663152</v>
      </c>
      <c r="T982">
        <f>SLOPE(FMBtest!E958:E969,Data!$AB964:$AB975)</f>
        <v>0.95857456698962729</v>
      </c>
      <c r="U982">
        <f>SLOPE(FMBtest!F958:F969,Data!$AB964:$AB975)</f>
        <v>0.94537119351188337</v>
      </c>
      <c r="V982">
        <f>SLOPE(FMBtest!G958:G969,Data!$AB964:$AB975)</f>
        <v>1.1075182664916774</v>
      </c>
      <c r="W982">
        <f>SLOPE(FMBtest!H958:H969,Data!$AB964:$AB975)</f>
        <v>1.5580616427660232</v>
      </c>
      <c r="X982">
        <f>SLOPE(FMBtest!I958:I969,Data!$AB964:$AB975)</f>
        <v>1.2495526967744157</v>
      </c>
      <c r="Y982">
        <f>SLOPE(FMBtest!J958:J969,Data!$AB964:$AB975)</f>
        <v>1.0568348851461211</v>
      </c>
      <c r="Z982">
        <f>SLOPE(FMBtest!K958:K969,Data!$AB964:$AB975)</f>
        <v>0.85138947232435691</v>
      </c>
      <c r="AA982">
        <f>SLOPE(FMBtest!L958:L969,Data!$AB964:$AB975)</f>
        <v>1.2279829923437551</v>
      </c>
      <c r="AB982">
        <f>SLOPE(FMBtest!M958:M969,Data!$AB964:$AB975)</f>
        <v>1.3948600846008568</v>
      </c>
      <c r="AC982">
        <f>SLOPE(FMBtest!N958:N969,Data!$AB964:$AB975)</f>
        <v>1.1527554184893305</v>
      </c>
      <c r="AD982">
        <f>SLOPE(FMBtest!O958:O969,Data!$AB964:$AB975)</f>
        <v>1.0528499459707572</v>
      </c>
      <c r="AE982">
        <f>SLOPE(FMBtest!P958:P969,Data!$AB964:$AB975)</f>
        <v>0.75288011369543262</v>
      </c>
      <c r="AF982">
        <f>SLOPE(FMBtest!Q958:Q969,Data!$AB964:$AB975)</f>
        <v>0.98108546360385762</v>
      </c>
      <c r="AG982">
        <f>SLOPE(FMBtest!R958:R969,Data!$AB964:$AB975)</f>
        <v>1.4396697268413869</v>
      </c>
      <c r="AH982">
        <f>SLOPE(FMBtest!S958:S969,Data!$AB964:$AB975)</f>
        <v>1.2140405169018726</v>
      </c>
      <c r="AI982">
        <f>SLOPE(FMBtest!T958:T969,Data!$AB964:$AB975)</f>
        <v>0.94919107776055456</v>
      </c>
      <c r="AJ982">
        <f>SLOPE(FMBtest!U958:U969,Data!$AB964:$AB975)</f>
        <v>0.9672823808385812</v>
      </c>
      <c r="AK982">
        <f>SLOPE(FMBtest!V958:V969,Data!$AB964:$AB975)</f>
        <v>1.0369024614326272</v>
      </c>
      <c r="AL982">
        <f>SLOPE(FMBtest!W958:W969,Data!$AB964:$AB975)</f>
        <v>1.010217658165123</v>
      </c>
      <c r="AM982">
        <f>SLOPE(FMBtest!X958:X969,Data!$AB964:$AB975)</f>
        <v>1.0323818227867076</v>
      </c>
      <c r="AN982">
        <f>SLOPE(FMBtest!Y958:Y969,Data!$AB964:$AB975)</f>
        <v>0.99352509352504981</v>
      </c>
      <c r="AO982">
        <f>SLOPE(FMBtest!Z958:Z969,Data!$AB964:$AB975)</f>
        <v>0.92941714760299265</v>
      </c>
      <c r="AP982">
        <f>SLOPE(FMBtest!AA958:AA969,Data!$AB964:$AB975)</f>
        <v>0.89493947718706168</v>
      </c>
      <c r="AR982">
        <f t="array" ref="AR982:AS982">LINEST(FMBtest!C958:AA958,FM_ROLLING!R982:AP982,TRUE,FALSE)</f>
        <v>1.9203949710824899</v>
      </c>
      <c r="AS982">
        <v>-0.75928784441603203</v>
      </c>
    </row>
    <row r="983" spans="1:45" x14ac:dyDescent="0.3">
      <c r="A983">
        <v>2006</v>
      </c>
      <c r="B983">
        <v>10</v>
      </c>
      <c r="C983">
        <f>SLOPE(FMBtest!C959:C982,Data!$M959:$M982)</f>
        <v>-7.9796245965294096E-2</v>
      </c>
      <c r="D983">
        <f>SLOPE(FMBtest!D959:D982,Data!$M959:$M982)</f>
        <v>-2.5631095922686E-2</v>
      </c>
      <c r="E983">
        <f>SLOPE(FMBtest!E959:E982,Data!$M959:$M982)</f>
        <v>-3.9602670485104616E-2</v>
      </c>
      <c r="F983">
        <f>SLOPE(FMBtest!F959:F982,Data!$M959:$M982)</f>
        <v>1.1080866149627716E-2</v>
      </c>
      <c r="G983">
        <f>SLOPE(FMBtest!G959:G982,Data!$M959:$M982)</f>
        <v>7.4889645623632123E-2</v>
      </c>
      <c r="H983">
        <f>SLOPE(FMBtest!H959:H982,Data!$M959:$M982)</f>
        <v>-0.18189365245323466</v>
      </c>
      <c r="I983">
        <f>SLOPE(FMBtest!I959:I982,Data!$M959:$M982)</f>
        <v>-0.13562688525987987</v>
      </c>
      <c r="J983">
        <f>SLOPE(FMBtest!J959:J982,Data!$M959:$M982)</f>
        <v>-2.2075609360579153E-2</v>
      </c>
      <c r="K983">
        <f>SLOPE(FMBtest!K959:K982,Data!$M959:$M982)</f>
        <v>3.9579962915248665E-2</v>
      </c>
      <c r="L983">
        <f>SLOPE(FMBtest!L959:L982,Data!$M959:$M982)</f>
        <v>5.7650240463536125E-2</v>
      </c>
      <c r="N983" s="5">
        <f t="array" ref="N983:O983">LINEST(FMBtest!C983:L983,FM_ROLLING!C983:L983,TRUE,FALSE)</f>
        <v>35.933359454559202</v>
      </c>
      <c r="O983" s="5">
        <v>-21.048877116140716</v>
      </c>
      <c r="R983">
        <f>SLOPE(FMBtest!C959:C970,Data!$AB965:$AB976)</f>
        <v>1.0035125077156255</v>
      </c>
      <c r="S983">
        <f>SLOPE(FMBtest!D959:D970,Data!$AB965:$AB976)</f>
        <v>0.91823144433404813</v>
      </c>
      <c r="T983">
        <f>SLOPE(FMBtest!E959:E970,Data!$AB965:$AB976)</f>
        <v>0.86623018688787068</v>
      </c>
      <c r="U983">
        <f>SLOPE(FMBtest!F959:F970,Data!$AB965:$AB976)</f>
        <v>0.88144817414522758</v>
      </c>
      <c r="V983">
        <f>SLOPE(FMBtest!G959:G970,Data!$AB965:$AB976)</f>
        <v>1.1854700717416504</v>
      </c>
      <c r="W983">
        <f>SLOPE(FMBtest!H959:H970,Data!$AB965:$AB976)</f>
        <v>1.3657435271419269</v>
      </c>
      <c r="X983">
        <f>SLOPE(FMBtest!I959:I970,Data!$AB965:$AB976)</f>
        <v>1.0934323272999042</v>
      </c>
      <c r="Y983">
        <f>SLOPE(FMBtest!J959:J970,Data!$AB965:$AB976)</f>
        <v>0.99989957707641608</v>
      </c>
      <c r="Z983">
        <f>SLOPE(FMBtest!K959:K970,Data!$AB965:$AB976)</f>
        <v>0.80469307096674736</v>
      </c>
      <c r="AA983">
        <f>SLOPE(FMBtest!L959:L970,Data!$AB965:$AB976)</f>
        <v>1.3166716765647584</v>
      </c>
      <c r="AB983">
        <f>SLOPE(FMBtest!M959:M970,Data!$AB965:$AB976)</f>
        <v>1.2226922872900077</v>
      </c>
      <c r="AC983">
        <f>SLOPE(FMBtest!N959:N970,Data!$AB965:$AB976)</f>
        <v>1.0543475634685702</v>
      </c>
      <c r="AD983">
        <f>SLOPE(FMBtest!O959:O970,Data!$AB965:$AB976)</f>
        <v>0.99438616960378967</v>
      </c>
      <c r="AE983">
        <f>SLOPE(FMBtest!P959:P970,Data!$AB965:$AB976)</f>
        <v>0.7337202495401669</v>
      </c>
      <c r="AF983">
        <f>SLOPE(FMBtest!Q959:Q970,Data!$AB965:$AB976)</f>
        <v>1.0350332927637318</v>
      </c>
      <c r="AG983">
        <f>SLOPE(FMBtest!R959:R970,Data!$AB965:$AB976)</f>
        <v>1.2925674753636514</v>
      </c>
      <c r="AH983">
        <f>SLOPE(FMBtest!S959:S970,Data!$AB965:$AB976)</f>
        <v>1.1256674108851161</v>
      </c>
      <c r="AI983">
        <f>SLOPE(FMBtest!T959:T970,Data!$AB965:$AB976)</f>
        <v>0.91459232814756009</v>
      </c>
      <c r="AJ983">
        <f>SLOPE(FMBtest!U959:U970,Data!$AB965:$AB976)</f>
        <v>0.90853860755247873</v>
      </c>
      <c r="AK983">
        <f>SLOPE(FMBtest!V959:V970,Data!$AB965:$AB976)</f>
        <v>1.042684871651</v>
      </c>
      <c r="AL983">
        <f>SLOPE(FMBtest!W959:W970,Data!$AB965:$AB976)</f>
        <v>0.9702660411110392</v>
      </c>
      <c r="AM983">
        <f>SLOPE(FMBtest!X959:X970,Data!$AB965:$AB976)</f>
        <v>0.93501948461173912</v>
      </c>
      <c r="AN983">
        <f>SLOPE(FMBtest!Y959:Y970,Data!$AB965:$AB976)</f>
        <v>0.98431242759324977</v>
      </c>
      <c r="AO983">
        <f>SLOPE(FMBtest!Z959:Z970,Data!$AB965:$AB976)</f>
        <v>1.0222606846818731</v>
      </c>
      <c r="AP983">
        <f>SLOPE(FMBtest!AA959:AA970,Data!$AB965:$AB976)</f>
        <v>1.0285924579954802</v>
      </c>
      <c r="AR983">
        <f t="array" ref="AR983:AS983">LINEST(FMBtest!C959:AA959,FM_ROLLING!R983:AP983,TRUE,FALSE)</f>
        <v>3.0988852212367308</v>
      </c>
      <c r="AS983">
        <v>1.2683442675886076</v>
      </c>
    </row>
    <row r="984" spans="1:45" x14ac:dyDescent="0.3">
      <c r="A984">
        <v>2006</v>
      </c>
      <c r="B984">
        <v>11</v>
      </c>
      <c r="C984">
        <f>SLOPE(FMBtest!C960:C983,Data!$M960:$M983)</f>
        <v>-0.30437257322830508</v>
      </c>
      <c r="D984">
        <f>SLOPE(FMBtest!D960:D983,Data!$M960:$M983)</f>
        <v>-0.22344205128127079</v>
      </c>
      <c r="E984">
        <f>SLOPE(FMBtest!E960:E983,Data!$M960:$M983)</f>
        <v>-0.21098934382167955</v>
      </c>
      <c r="F984">
        <f>SLOPE(FMBtest!F960:F983,Data!$M960:$M983)</f>
        <v>-0.1352126551626803</v>
      </c>
      <c r="G984">
        <f>SLOPE(FMBtest!G960:G983,Data!$M960:$M983)</f>
        <v>-9.5656221948149128E-2</v>
      </c>
      <c r="H984">
        <f>SLOPE(FMBtest!H960:H983,Data!$M960:$M983)</f>
        <v>-0.41209687801500033</v>
      </c>
      <c r="I984">
        <f>SLOPE(FMBtest!I960:I983,Data!$M960:$M983)</f>
        <v>-0.34700927224917488</v>
      </c>
      <c r="J984">
        <f>SLOPE(FMBtest!J960:J983,Data!$M960:$M983)</f>
        <v>-0.19966443735087383</v>
      </c>
      <c r="K984">
        <f>SLOPE(FMBtest!K960:K983,Data!$M960:$M983)</f>
        <v>-0.10711012645101924</v>
      </c>
      <c r="L984">
        <f>SLOPE(FMBtest!L960:L983,Data!$M960:$M983)</f>
        <v>-0.13610740875814914</v>
      </c>
      <c r="N984" s="5">
        <f t="array" ref="N984:O984">LINEST(FMBtest!C984:L984,FM_ROLLING!C984:L984,TRUE,FALSE)</f>
        <v>18.301119572697065</v>
      </c>
      <c r="O984" s="5">
        <v>-10.216617294839931</v>
      </c>
      <c r="R984">
        <f>SLOPE(FMBtest!C960:C971,Data!$AB966:$AB977)</f>
        <v>0.77372239732881887</v>
      </c>
      <c r="S984">
        <f>SLOPE(FMBtest!D960:D971,Data!$AB966:$AB977)</f>
        <v>0.77065523901271049</v>
      </c>
      <c r="T984">
        <f>SLOPE(FMBtest!E960:E971,Data!$AB966:$AB977)</f>
        <v>0.74851990759359877</v>
      </c>
      <c r="U984">
        <f>SLOPE(FMBtest!F960:F971,Data!$AB966:$AB977)</f>
        <v>0.79869281886287757</v>
      </c>
      <c r="V984">
        <f>SLOPE(FMBtest!G960:G971,Data!$AB966:$AB977)</f>
        <v>1.137878323777813</v>
      </c>
      <c r="W984">
        <f>SLOPE(FMBtest!H960:H971,Data!$AB966:$AB977)</f>
        <v>1.2338791515072156</v>
      </c>
      <c r="X984">
        <f>SLOPE(FMBtest!I960:I971,Data!$AB966:$AB977)</f>
        <v>0.93257863429324994</v>
      </c>
      <c r="Y984">
        <f>SLOPE(FMBtest!J960:J971,Data!$AB966:$AB977)</f>
        <v>0.90876913831966244</v>
      </c>
      <c r="Z984">
        <f>SLOPE(FMBtest!K960:K971,Data!$AB966:$AB977)</f>
        <v>0.79773765654373863</v>
      </c>
      <c r="AA984">
        <f>SLOPE(FMBtest!L960:L971,Data!$AB966:$AB977)</f>
        <v>1.2761243324385749</v>
      </c>
      <c r="AB984">
        <f>SLOPE(FMBtest!M960:M971,Data!$AB966:$AB977)</f>
        <v>1.0671828674042967</v>
      </c>
      <c r="AC984">
        <f>SLOPE(FMBtest!N960:N971,Data!$AB966:$AB977)</f>
        <v>0.9799024261356728</v>
      </c>
      <c r="AD984">
        <f>SLOPE(FMBtest!O960:O971,Data!$AB966:$AB977)</f>
        <v>0.99914713474686434</v>
      </c>
      <c r="AE984">
        <f>SLOPE(FMBtest!P960:P971,Data!$AB966:$AB977)</f>
        <v>0.73430061541914904</v>
      </c>
      <c r="AF984">
        <f>SLOPE(FMBtest!Q960:Q971,Data!$AB966:$AB977)</f>
        <v>1.0122996146615661</v>
      </c>
      <c r="AG984">
        <f>SLOPE(FMBtest!R960:R971,Data!$AB966:$AB977)</f>
        <v>1.219959151320158</v>
      </c>
      <c r="AH984">
        <f>SLOPE(FMBtest!S960:S971,Data!$AB966:$AB977)</f>
        <v>1.0917452697836676</v>
      </c>
      <c r="AI984">
        <f>SLOPE(FMBtest!T960:T971,Data!$AB966:$AB977)</f>
        <v>0.906989753925869</v>
      </c>
      <c r="AJ984">
        <f>SLOPE(FMBtest!U960:U971,Data!$AB966:$AB977)</f>
        <v>0.96103826261001291</v>
      </c>
      <c r="AK984">
        <f>SLOPE(FMBtest!V960:V971,Data!$AB966:$AB977)</f>
        <v>1.0597140124767344</v>
      </c>
      <c r="AL984">
        <f>SLOPE(FMBtest!W960:W971,Data!$AB966:$AB977)</f>
        <v>0.88201173318119308</v>
      </c>
      <c r="AM984">
        <f>SLOPE(FMBtest!X960:X971,Data!$AB966:$AB977)</f>
        <v>0.86530633002553325</v>
      </c>
      <c r="AN984">
        <f>SLOPE(FMBtest!Y960:Y971,Data!$AB966:$AB977)</f>
        <v>1.0175670367287384</v>
      </c>
      <c r="AO984">
        <f>SLOPE(FMBtest!Z960:Z971,Data!$AB966:$AB977)</f>
        <v>1.0910905685612469</v>
      </c>
      <c r="AP984">
        <f>SLOPE(FMBtest!AA960:AA971,Data!$AB966:$AB977)</f>
        <v>1.0890487191238227</v>
      </c>
      <c r="AR984">
        <f t="array" ref="AR984:AS984">LINEST(FMBtest!C960:AA960,FM_ROLLING!R984:AP984,TRUE,FALSE)</f>
        <v>3.2998685347566368</v>
      </c>
      <c r="AS984">
        <v>-0.48204558667507769</v>
      </c>
    </row>
    <row r="985" spans="1:45" x14ac:dyDescent="0.3">
      <c r="A985">
        <v>2006</v>
      </c>
      <c r="B985">
        <v>12</v>
      </c>
      <c r="C985">
        <f>SLOPE(FMBtest!C961:C984,Data!$M961:$M984)</f>
        <v>-0.36258839148952465</v>
      </c>
      <c r="D985">
        <f>SLOPE(FMBtest!D961:D984,Data!$M961:$M984)</f>
        <v>-0.28641928132519673</v>
      </c>
      <c r="E985">
        <f>SLOPE(FMBtest!E961:E984,Data!$M961:$M984)</f>
        <v>-0.2646905664371097</v>
      </c>
      <c r="F985">
        <f>SLOPE(FMBtest!F961:F984,Data!$M961:$M984)</f>
        <v>-0.17081110635534172</v>
      </c>
      <c r="G985">
        <f>SLOPE(FMBtest!G961:G984,Data!$M961:$M984)</f>
        <v>-0.12816356225234488</v>
      </c>
      <c r="H985">
        <f>SLOPE(FMBtest!H961:H984,Data!$M961:$M984)</f>
        <v>-0.43982822618855461</v>
      </c>
      <c r="I985">
        <f>SLOPE(FMBtest!I961:I984,Data!$M961:$M984)</f>
        <v>-0.3852587903424789</v>
      </c>
      <c r="J985">
        <f>SLOPE(FMBtest!J961:J984,Data!$M961:$M984)</f>
        <v>-0.24647211927594503</v>
      </c>
      <c r="K985">
        <f>SLOPE(FMBtest!K961:K984,Data!$M961:$M984)</f>
        <v>-0.1437139395347109</v>
      </c>
      <c r="L985">
        <f>SLOPE(FMBtest!L961:L984,Data!$M961:$M984)</f>
        <v>-0.15976674251962747</v>
      </c>
      <c r="N985" s="5">
        <f t="array" ref="N985:O985">LINEST(FMBtest!C985:L985,FM_ROLLING!C985:L985,TRUE,FALSE)</f>
        <v>-17.797298494337173</v>
      </c>
      <c r="O985" s="5">
        <v>0.66357042027514535</v>
      </c>
      <c r="R985">
        <f>SLOPE(FMBtest!C961:C972,Data!$AB967:$AB978)</f>
        <v>1.0655231781018812</v>
      </c>
      <c r="S985">
        <f>SLOPE(FMBtest!D961:D972,Data!$AB967:$AB978)</f>
        <v>0.94321320615766124</v>
      </c>
      <c r="T985">
        <f>SLOPE(FMBtest!E961:E972,Data!$AB967:$AB978)</f>
        <v>0.90281406777218132</v>
      </c>
      <c r="U985">
        <f>SLOPE(FMBtest!F961:F972,Data!$AB967:$AB978)</f>
        <v>1.1086362837641734</v>
      </c>
      <c r="V985">
        <f>SLOPE(FMBtest!G961:G972,Data!$AB967:$AB978)</f>
        <v>1.3784254804132747</v>
      </c>
      <c r="W985">
        <f>SLOPE(FMBtest!H961:H972,Data!$AB967:$AB978)</f>
        <v>1.3089693597714469</v>
      </c>
      <c r="X985">
        <f>SLOPE(FMBtest!I961:I972,Data!$AB967:$AB978)</f>
        <v>0.9839531205885198</v>
      </c>
      <c r="Y985">
        <f>SLOPE(FMBtest!J961:J972,Data!$AB967:$AB978)</f>
        <v>0.97524891853951967</v>
      </c>
      <c r="Z985">
        <f>SLOPE(FMBtest!K961:K972,Data!$AB967:$AB978)</f>
        <v>1.0469341014943996</v>
      </c>
      <c r="AA985">
        <f>SLOPE(FMBtest!L961:L972,Data!$AB967:$AB978)</f>
        <v>1.4132983606816307</v>
      </c>
      <c r="AB985">
        <f>SLOPE(FMBtest!M961:M972,Data!$AB967:$AB978)</f>
        <v>1.1439530021263948</v>
      </c>
      <c r="AC985">
        <f>SLOPE(FMBtest!N961:N972,Data!$AB967:$AB978)</f>
        <v>0.90146162518188866</v>
      </c>
      <c r="AD985">
        <f>SLOPE(FMBtest!O961:O972,Data!$AB967:$AB978)</f>
        <v>1.1600510176883696</v>
      </c>
      <c r="AE985">
        <f>SLOPE(FMBtest!P961:P972,Data!$AB967:$AB978)</f>
        <v>0.94517691331139142</v>
      </c>
      <c r="AF985">
        <f>SLOPE(FMBtest!Q961:Q972,Data!$AB967:$AB978)</f>
        <v>1.2028154498303028</v>
      </c>
      <c r="AG985">
        <f>SLOPE(FMBtest!R961:R972,Data!$AB967:$AB978)</f>
        <v>1.5216740277714704</v>
      </c>
      <c r="AH985">
        <f>SLOPE(FMBtest!S961:S972,Data!$AB967:$AB978)</f>
        <v>1.0177693187045771</v>
      </c>
      <c r="AI985">
        <f>SLOPE(FMBtest!T961:T972,Data!$AB967:$AB978)</f>
        <v>0.94018906555101645</v>
      </c>
      <c r="AJ985">
        <f>SLOPE(FMBtest!U961:U972,Data!$AB967:$AB978)</f>
        <v>0.91437676089012421</v>
      </c>
      <c r="AK985">
        <f>SLOPE(FMBtest!V961:V972,Data!$AB967:$AB978)</f>
        <v>1.1499900294378378</v>
      </c>
      <c r="AL985">
        <f>SLOPE(FMBtest!W961:W972,Data!$AB967:$AB978)</f>
        <v>1.1710466721027619</v>
      </c>
      <c r="AM985">
        <f>SLOPE(FMBtest!X961:X972,Data!$AB967:$AB978)</f>
        <v>0.83595147791372382</v>
      </c>
      <c r="AN985">
        <f>SLOPE(FMBtest!Y961:Y972,Data!$AB967:$AB978)</f>
        <v>1.0031485258375763</v>
      </c>
      <c r="AO985">
        <f>SLOPE(FMBtest!Z961:Z972,Data!$AB967:$AB978)</f>
        <v>0.98663609027603649</v>
      </c>
      <c r="AP985">
        <f>SLOPE(FMBtest!AA961:AA972,Data!$AB967:$AB978)</f>
        <v>1.1662422431987931</v>
      </c>
      <c r="AR985">
        <f t="array" ref="AR985:AS985">LINEST(FMBtest!C961:AA961,FM_ROLLING!R985:AP985,TRUE,FALSE)</f>
        <v>-1.6810133022996219</v>
      </c>
      <c r="AS985">
        <v>2.2233018517474044</v>
      </c>
    </row>
    <row r="986" spans="1:45" x14ac:dyDescent="0.3">
      <c r="A986">
        <v>2007</v>
      </c>
      <c r="B986">
        <v>1</v>
      </c>
      <c r="C986">
        <f>SLOPE(FMBtest!C962:C985,Data!$M962:$M985)</f>
        <v>-0.42958350905206194</v>
      </c>
      <c r="D986">
        <f>SLOPE(FMBtest!D962:D985,Data!$M962:$M985)</f>
        <v>-0.38422046132343773</v>
      </c>
      <c r="E986">
        <f>SLOPE(FMBtest!E962:E985,Data!$M962:$M985)</f>
        <v>-0.27647616252408286</v>
      </c>
      <c r="F986">
        <f>SLOPE(FMBtest!F962:F985,Data!$M962:$M985)</f>
        <v>-0.21783047979977183</v>
      </c>
      <c r="G986">
        <f>SLOPE(FMBtest!G962:G985,Data!$M962:$M985)</f>
        <v>-0.19426446037963563</v>
      </c>
      <c r="H986">
        <f>SLOPE(FMBtest!H962:H985,Data!$M962:$M985)</f>
        <v>-0.55899786038135535</v>
      </c>
      <c r="I986">
        <f>SLOPE(FMBtest!I962:I985,Data!$M962:$M985)</f>
        <v>-0.50748939758154976</v>
      </c>
      <c r="J986">
        <f>SLOPE(FMBtest!J962:J985,Data!$M962:$M985)</f>
        <v>-0.29002793892349293</v>
      </c>
      <c r="K986">
        <f>SLOPE(FMBtest!K962:K985,Data!$M962:$M985)</f>
        <v>-0.24058765760469863</v>
      </c>
      <c r="L986">
        <f>SLOPE(FMBtest!L962:L985,Data!$M962:$M985)</f>
        <v>-0.23283698521184568</v>
      </c>
      <c r="N986" s="5">
        <f t="array" ref="N986:O986">LINEST(FMBtest!C986:L986,FM_ROLLING!C986:L986,TRUE,FALSE)</f>
        <v>-3.7684915004461708</v>
      </c>
      <c r="O986" s="5">
        <v>-11.068780042562874</v>
      </c>
      <c r="R986">
        <f>SLOPE(FMBtest!C962:C973,Data!$AB968:$AB979)</f>
        <v>1.0444494248892331</v>
      </c>
      <c r="S986">
        <f>SLOPE(FMBtest!D962:D973,Data!$AB968:$AB979)</f>
        <v>0.93431442000717801</v>
      </c>
      <c r="T986">
        <f>SLOPE(FMBtest!E962:E973,Data!$AB968:$AB979)</f>
        <v>0.88113567724210129</v>
      </c>
      <c r="U986">
        <f>SLOPE(FMBtest!F962:F973,Data!$AB968:$AB979)</f>
        <v>1.0717352531380719</v>
      </c>
      <c r="V986">
        <f>SLOPE(FMBtest!G962:G973,Data!$AB968:$AB979)</f>
        <v>1.3278315526501798</v>
      </c>
      <c r="W986">
        <f>SLOPE(FMBtest!H962:H973,Data!$AB968:$AB979)</f>
        <v>1.3110480196724086</v>
      </c>
      <c r="X986">
        <f>SLOPE(FMBtest!I962:I973,Data!$AB968:$AB979)</f>
        <v>0.9944992641654038</v>
      </c>
      <c r="Y986">
        <f>SLOPE(FMBtest!J962:J973,Data!$AB968:$AB979)</f>
        <v>0.96409103660992612</v>
      </c>
      <c r="Z986">
        <f>SLOPE(FMBtest!K962:K973,Data!$AB968:$AB979)</f>
        <v>1.0294670802177255</v>
      </c>
      <c r="AA986">
        <f>SLOPE(FMBtest!L962:L973,Data!$AB968:$AB979)</f>
        <v>1.3922280507357563</v>
      </c>
      <c r="AB986">
        <f>SLOPE(FMBtest!M962:M973,Data!$AB968:$AB979)</f>
        <v>1.1783764150514613</v>
      </c>
      <c r="AC986">
        <f>SLOPE(FMBtest!N962:N973,Data!$AB968:$AB979)</f>
        <v>0.92969214059691152</v>
      </c>
      <c r="AD986">
        <f>SLOPE(FMBtest!O962:O973,Data!$AB968:$AB979)</f>
        <v>1.1904412813395795</v>
      </c>
      <c r="AE986">
        <f>SLOPE(FMBtest!P962:P973,Data!$AB968:$AB979)</f>
        <v>0.94927952467749444</v>
      </c>
      <c r="AF986">
        <f>SLOPE(FMBtest!Q962:Q973,Data!$AB968:$AB979)</f>
        <v>1.2092650117310371</v>
      </c>
      <c r="AG986">
        <f>SLOPE(FMBtest!R962:R973,Data!$AB968:$AB979)</f>
        <v>1.5687366683854427</v>
      </c>
      <c r="AH986">
        <f>SLOPE(FMBtest!S962:S973,Data!$AB968:$AB979)</f>
        <v>1.053428722782348</v>
      </c>
      <c r="AI986">
        <f>SLOPE(FMBtest!T962:T973,Data!$AB968:$AB979)</f>
        <v>0.95391277499760996</v>
      </c>
      <c r="AJ986">
        <f>SLOPE(FMBtest!U962:U973,Data!$AB968:$AB979)</f>
        <v>0.9082161927494824</v>
      </c>
      <c r="AK986">
        <f>SLOPE(FMBtest!V962:V973,Data!$AB968:$AB979)</f>
        <v>1.1394339950881669</v>
      </c>
      <c r="AL986">
        <f>SLOPE(FMBtest!W962:W973,Data!$AB968:$AB979)</f>
        <v>1.292723073860867</v>
      </c>
      <c r="AM986">
        <f>SLOPE(FMBtest!X962:X973,Data!$AB968:$AB979)</f>
        <v>0.88334984194053467</v>
      </c>
      <c r="AN986">
        <f>SLOPE(FMBtest!Y962:Y973,Data!$AB968:$AB979)</f>
        <v>1.006736530465433</v>
      </c>
      <c r="AO986">
        <f>SLOPE(FMBtest!Z962:Z973,Data!$AB968:$AB979)</f>
        <v>0.97890450763340231</v>
      </c>
      <c r="AP986">
        <f>SLOPE(FMBtest!AA962:AA973,Data!$AB968:$AB979)</f>
        <v>1.1452705191277812</v>
      </c>
      <c r="AR986">
        <f t="array" ref="AR986:AS986">LINEST(FMBtest!C962:AA962,FM_ROLLING!R986:AP986,TRUE,FALSE)</f>
        <v>2.2088423124070413</v>
      </c>
      <c r="AS986">
        <v>-0.43186334021832007</v>
      </c>
    </row>
    <row r="987" spans="1:45" x14ac:dyDescent="0.3">
      <c r="A987">
        <v>2007</v>
      </c>
      <c r="B987">
        <v>2</v>
      </c>
      <c r="C987">
        <f>SLOPE(FMBtest!C963:C986,Data!$M963:$M986)</f>
        <v>-0.41768309424598837</v>
      </c>
      <c r="D987">
        <f>SLOPE(FMBtest!D963:D986,Data!$M963:$M986)</f>
        <v>-0.38893920364007378</v>
      </c>
      <c r="E987">
        <f>SLOPE(FMBtest!E963:E986,Data!$M963:$M986)</f>
        <v>-0.27980357296145247</v>
      </c>
      <c r="F987">
        <f>SLOPE(FMBtest!F963:F986,Data!$M963:$M986)</f>
        <v>-0.2195360071491016</v>
      </c>
      <c r="G987">
        <f>SLOPE(FMBtest!G963:G986,Data!$M963:$M986)</f>
        <v>-0.19901498672394574</v>
      </c>
      <c r="H987">
        <f>SLOPE(FMBtest!H963:H986,Data!$M963:$M986)</f>
        <v>-0.56024261526419417</v>
      </c>
      <c r="I987">
        <f>SLOPE(FMBtest!I963:I986,Data!$M963:$M986)</f>
        <v>-0.51350125350551612</v>
      </c>
      <c r="J987">
        <f>SLOPE(FMBtest!J963:J986,Data!$M963:$M986)</f>
        <v>-0.29522530273391423</v>
      </c>
      <c r="K987">
        <f>SLOPE(FMBtest!K963:K986,Data!$M963:$M986)</f>
        <v>-0.25394435233066398</v>
      </c>
      <c r="L987">
        <f>SLOPE(FMBtest!L963:L986,Data!$M963:$M986)</f>
        <v>-0.23801738290729224</v>
      </c>
      <c r="N987" s="5">
        <f t="array" ref="N987:O987">LINEST(FMBtest!C987:L987,FM_ROLLING!C987:L987,TRUE,FALSE)</f>
        <v>13.515190989614027</v>
      </c>
      <c r="O987" s="5">
        <v>-8.3919113615263008</v>
      </c>
      <c r="R987">
        <f>SLOPE(FMBtest!C963:C974,Data!$AB969:$AB980)</f>
        <v>0.76861400715878625</v>
      </c>
      <c r="S987">
        <f>SLOPE(FMBtest!D963:D974,Data!$AB969:$AB980)</f>
        <v>0.84318552688865334</v>
      </c>
      <c r="T987">
        <f>SLOPE(FMBtest!E963:E974,Data!$AB969:$AB980)</f>
        <v>0.84086158018405444</v>
      </c>
      <c r="U987">
        <f>SLOPE(FMBtest!F963:F974,Data!$AB969:$AB980)</f>
        <v>1.1240133404677475</v>
      </c>
      <c r="V987">
        <f>SLOPE(FMBtest!G963:G974,Data!$AB969:$AB980)</f>
        <v>1.5809002655464308</v>
      </c>
      <c r="W987">
        <f>SLOPE(FMBtest!H963:H974,Data!$AB969:$AB980)</f>
        <v>0.91346476607652638</v>
      </c>
      <c r="X987">
        <f>SLOPE(FMBtest!I963:I974,Data!$AB969:$AB980)</f>
        <v>0.89457989491141254</v>
      </c>
      <c r="Y987">
        <f>SLOPE(FMBtest!J963:J974,Data!$AB969:$AB980)</f>
        <v>0.94391702587997572</v>
      </c>
      <c r="Z987">
        <f>SLOPE(FMBtest!K963:K974,Data!$AB969:$AB980)</f>
        <v>1.1666129369966998</v>
      </c>
      <c r="AA987">
        <f>SLOPE(FMBtest!L963:L974,Data!$AB969:$AB980)</f>
        <v>1.5781874711272263</v>
      </c>
      <c r="AB987">
        <f>SLOPE(FMBtest!M963:M974,Data!$AB969:$AB980)</f>
        <v>0.59463041187946397</v>
      </c>
      <c r="AC987">
        <f>SLOPE(FMBtest!N963:N974,Data!$AB969:$AB980)</f>
        <v>0.79622634925171754</v>
      </c>
      <c r="AD987">
        <f>SLOPE(FMBtest!O963:O974,Data!$AB969:$AB980)</f>
        <v>0.97963783986785824</v>
      </c>
      <c r="AE987">
        <f>SLOPE(FMBtest!P963:P974,Data!$AB969:$AB980)</f>
        <v>1.0272351265749164</v>
      </c>
      <c r="AF987">
        <f>SLOPE(FMBtest!Q963:Q974,Data!$AB969:$AB980)</f>
        <v>1.3516238546440713</v>
      </c>
      <c r="AG987">
        <f>SLOPE(FMBtest!R963:R974,Data!$AB969:$AB980)</f>
        <v>0.86807925846408496</v>
      </c>
      <c r="AH987">
        <f>SLOPE(FMBtest!S963:S974,Data!$AB969:$AB980)</f>
        <v>0.79134248842596444</v>
      </c>
      <c r="AI987">
        <f>SLOPE(FMBtest!T963:T974,Data!$AB969:$AB980)</f>
        <v>0.93586754583916343</v>
      </c>
      <c r="AJ987">
        <f>SLOPE(FMBtest!U963:U974,Data!$AB969:$AB980)</f>
        <v>0.93022509962145516</v>
      </c>
      <c r="AK987">
        <f>SLOPE(FMBtest!V963:V974,Data!$AB969:$AB980)</f>
        <v>1.2796363442997252</v>
      </c>
      <c r="AL987">
        <f>SLOPE(FMBtest!W963:W974,Data!$AB969:$AB980)</f>
        <v>0.7761284061564232</v>
      </c>
      <c r="AM987">
        <f>SLOPE(FMBtest!X963:X974,Data!$AB969:$AB980)</f>
        <v>0.64453253525386445</v>
      </c>
      <c r="AN987">
        <f>SLOPE(FMBtest!Y963:Y974,Data!$AB969:$AB980)</f>
        <v>0.85848934324618065</v>
      </c>
      <c r="AO987">
        <f>SLOPE(FMBtest!Z963:Z974,Data!$AB969:$AB980)</f>
        <v>1.0743513388658275</v>
      </c>
      <c r="AP987">
        <f>SLOPE(FMBtest!AA963:AA974,Data!$AB969:$AB980)</f>
        <v>1.422207192685675</v>
      </c>
      <c r="AR987">
        <f t="array" ref="AR987:AS987">LINEST(FMBtest!C963:AA963,FM_ROLLING!R987:AP987,TRUE,FALSE)</f>
        <v>-1.5309575248867091</v>
      </c>
      <c r="AS987">
        <v>0.88761139009363732</v>
      </c>
    </row>
    <row r="988" spans="1:45" x14ac:dyDescent="0.3">
      <c r="A988">
        <v>2007</v>
      </c>
      <c r="B988">
        <v>3</v>
      </c>
      <c r="C988">
        <f>SLOPE(FMBtest!C964:C987,Data!$M964:$M987)</f>
        <v>-0.59475837052245362</v>
      </c>
      <c r="D988">
        <f>SLOPE(FMBtest!D964:D987,Data!$M964:$M987)</f>
        <v>-0.51759777294042919</v>
      </c>
      <c r="E988">
        <f>SLOPE(FMBtest!E964:E987,Data!$M964:$M987)</f>
        <v>-0.403284656043367</v>
      </c>
      <c r="F988">
        <f>SLOPE(FMBtest!F964:F987,Data!$M964:$M987)</f>
        <v>-0.29502074206048795</v>
      </c>
      <c r="G988">
        <f>SLOPE(FMBtest!G964:G987,Data!$M964:$M987)</f>
        <v>-0.31833382755701695</v>
      </c>
      <c r="H988">
        <f>SLOPE(FMBtest!H964:H987,Data!$M964:$M987)</f>
        <v>-0.68801620315001366</v>
      </c>
      <c r="I988">
        <f>SLOPE(FMBtest!I964:I987,Data!$M964:$M987)</f>
        <v>-0.56967995971076124</v>
      </c>
      <c r="J988">
        <f>SLOPE(FMBtest!J964:J987,Data!$M964:$M987)</f>
        <v>-0.39439480300003898</v>
      </c>
      <c r="K988">
        <f>SLOPE(FMBtest!K964:K987,Data!$M964:$M987)</f>
        <v>-0.35875075580410759</v>
      </c>
      <c r="L988">
        <f>SLOPE(FMBtest!L964:L987,Data!$M964:$M987)</f>
        <v>-0.34347843275051476</v>
      </c>
      <c r="N988" s="5">
        <f t="array" ref="N988:O988">LINEST(FMBtest!C988:L988,FM_ROLLING!C988:L988,TRUE,FALSE)</f>
        <v>-39.131133249558744</v>
      </c>
      <c r="O988" s="5">
        <v>-5.4667217151427359</v>
      </c>
      <c r="R988">
        <f>SLOPE(FMBtest!C964:C975,Data!$AB970:$AB981)</f>
        <v>0.85713221748764468</v>
      </c>
      <c r="S988">
        <f>SLOPE(FMBtest!D964:D975,Data!$AB970:$AB981)</f>
        <v>0.8790725797105553</v>
      </c>
      <c r="T988">
        <f>SLOPE(FMBtest!E964:E975,Data!$AB970:$AB981)</f>
        <v>0.82993961571034891</v>
      </c>
      <c r="U988">
        <f>SLOPE(FMBtest!F964:F975,Data!$AB970:$AB981)</f>
        <v>1.0790086291802381</v>
      </c>
      <c r="V988">
        <f>SLOPE(FMBtest!G964:G975,Data!$AB970:$AB981)</f>
        <v>1.5451364566316346</v>
      </c>
      <c r="W988">
        <f>SLOPE(FMBtest!H964:H975,Data!$AB970:$AB981)</f>
        <v>1.020254630518697</v>
      </c>
      <c r="X988">
        <f>SLOPE(FMBtest!I964:I975,Data!$AB970:$AB981)</f>
        <v>0.93209761546814629</v>
      </c>
      <c r="Y988">
        <f>SLOPE(FMBtest!J964:J975,Data!$AB970:$AB981)</f>
        <v>0.98408223608032275</v>
      </c>
      <c r="Z988">
        <f>SLOPE(FMBtest!K964:K975,Data!$AB970:$AB981)</f>
        <v>1.1489295900920629</v>
      </c>
      <c r="AA988">
        <f>SLOPE(FMBtest!L964:L975,Data!$AB970:$AB981)</f>
        <v>1.533061535786614</v>
      </c>
      <c r="AB988">
        <f>SLOPE(FMBtest!M964:M975,Data!$AB970:$AB981)</f>
        <v>0.78957703878051255</v>
      </c>
      <c r="AC988">
        <f>SLOPE(FMBtest!N964:N975,Data!$AB970:$AB981)</f>
        <v>0.84628888205936459</v>
      </c>
      <c r="AD988">
        <f>SLOPE(FMBtest!O964:O975,Data!$AB970:$AB981)</f>
        <v>0.99220029300751633</v>
      </c>
      <c r="AE988">
        <f>SLOPE(FMBtest!P964:P975,Data!$AB970:$AB981)</f>
        <v>1.0171397307064143</v>
      </c>
      <c r="AF988">
        <f>SLOPE(FMBtest!Q964:Q975,Data!$AB970:$AB981)</f>
        <v>1.3404498726767249</v>
      </c>
      <c r="AG988">
        <f>SLOPE(FMBtest!R964:R975,Data!$AB970:$AB981)</f>
        <v>1.015657994113532</v>
      </c>
      <c r="AH988">
        <f>SLOPE(FMBtest!S964:S975,Data!$AB970:$AB981)</f>
        <v>0.8766629793025118</v>
      </c>
      <c r="AI988">
        <f>SLOPE(FMBtest!T964:T975,Data!$AB970:$AB981)</f>
        <v>0.96145975267964012</v>
      </c>
      <c r="AJ988">
        <f>SLOPE(FMBtest!U964:U975,Data!$AB970:$AB981)</f>
        <v>0.90353202105384511</v>
      </c>
      <c r="AK988">
        <f>SLOPE(FMBtest!V964:V975,Data!$AB970:$AB981)</f>
        <v>1.1812012960836744</v>
      </c>
      <c r="AL988">
        <f>SLOPE(FMBtest!W964:W975,Data!$AB970:$AB981)</f>
        <v>0.93267219501879195</v>
      </c>
      <c r="AM988">
        <f>SLOPE(FMBtest!X964:X975,Data!$AB970:$AB981)</f>
        <v>0.77776536113580519</v>
      </c>
      <c r="AN988">
        <f>SLOPE(FMBtest!Y964:Y975,Data!$AB970:$AB981)</f>
        <v>0.84361537049059077</v>
      </c>
      <c r="AO988">
        <f>SLOPE(FMBtest!Z964:Z975,Data!$AB970:$AB981)</f>
        <v>1.0853740915654833</v>
      </c>
      <c r="AP988">
        <f>SLOPE(FMBtest!AA964:AA975,Data!$AB970:$AB981)</f>
        <v>1.3274837590434325</v>
      </c>
      <c r="AR988">
        <f t="array" ref="AR988:AS988">LINEST(FMBtest!C964:AA964,FM_ROLLING!R988:AP988,TRUE,FALSE)</f>
        <v>3.4490450593467092</v>
      </c>
      <c r="AS988">
        <v>-2.6727901415355033</v>
      </c>
    </row>
    <row r="989" spans="1:45" x14ac:dyDescent="0.3">
      <c r="A989">
        <v>2007</v>
      </c>
      <c r="B989">
        <v>4</v>
      </c>
      <c r="C989">
        <f>SLOPE(FMBtest!C965:C988,Data!$M965:$M988)</f>
        <v>-0.82246405450653326</v>
      </c>
      <c r="D989">
        <f>SLOPE(FMBtest!D965:D988,Data!$M965:$M988)</f>
        <v>-0.61529553743739107</v>
      </c>
      <c r="E989">
        <f>SLOPE(FMBtest!E965:E988,Data!$M965:$M988)</f>
        <v>-0.49396124780361889</v>
      </c>
      <c r="F989">
        <f>SLOPE(FMBtest!F965:F988,Data!$M965:$M988)</f>
        <v>-0.371068326672921</v>
      </c>
      <c r="G989">
        <f>SLOPE(FMBtest!G965:G988,Data!$M965:$M988)</f>
        <v>-0.40750579222623629</v>
      </c>
      <c r="H989">
        <f>SLOPE(FMBtest!H965:H988,Data!$M965:$M988)</f>
        <v>-0.90030989058264344</v>
      </c>
      <c r="I989">
        <f>SLOPE(FMBtest!I965:I988,Data!$M965:$M988)</f>
        <v>-0.69732756356763126</v>
      </c>
      <c r="J989">
        <f>SLOPE(FMBtest!J965:J988,Data!$M965:$M988)</f>
        <v>-0.52565079397988568</v>
      </c>
      <c r="K989">
        <f>SLOPE(FMBtest!K965:K988,Data!$M965:$M988)</f>
        <v>-0.46226543859376318</v>
      </c>
      <c r="L989">
        <f>SLOPE(FMBtest!L965:L988,Data!$M965:$M988)</f>
        <v>-0.42181520422672697</v>
      </c>
      <c r="N989" s="5">
        <f t="array" ref="N989:O989">LINEST(FMBtest!C989:L989,FM_ROLLING!C989:L989,TRUE,FALSE)</f>
        <v>-89.658640987335488</v>
      </c>
      <c r="O989" s="5">
        <v>-26.963797037731556</v>
      </c>
      <c r="R989">
        <f>SLOPE(FMBtest!C965:C976,Data!$AB971:$AB982)</f>
        <v>0.84996273085112761</v>
      </c>
      <c r="S989">
        <f>SLOPE(FMBtest!D965:D976,Data!$AB971:$AB982)</f>
        <v>0.86563854972170806</v>
      </c>
      <c r="T989">
        <f>SLOPE(FMBtest!E965:E976,Data!$AB971:$AB982)</f>
        <v>0.81149443457318871</v>
      </c>
      <c r="U989">
        <f>SLOPE(FMBtest!F965:F976,Data!$AB971:$AB982)</f>
        <v>1.075275410740185</v>
      </c>
      <c r="V989">
        <f>SLOPE(FMBtest!G965:G976,Data!$AB971:$AB982)</f>
        <v>1.5313092032428088</v>
      </c>
      <c r="W989">
        <f>SLOPE(FMBtest!H965:H976,Data!$AB971:$AB982)</f>
        <v>1.0104634253940508</v>
      </c>
      <c r="X989">
        <f>SLOPE(FMBtest!I965:I976,Data!$AB971:$AB982)</f>
        <v>0.9127336574985554</v>
      </c>
      <c r="Y989">
        <f>SLOPE(FMBtest!J965:J976,Data!$AB971:$AB982)</f>
        <v>0.96718186395635386</v>
      </c>
      <c r="Z989">
        <f>SLOPE(FMBtest!K965:K976,Data!$AB971:$AB982)</f>
        <v>1.1310647100340911</v>
      </c>
      <c r="AA989">
        <f>SLOPE(FMBtest!L965:L976,Data!$AB971:$AB982)</f>
        <v>1.5327620086241001</v>
      </c>
      <c r="AB989">
        <f>SLOPE(FMBtest!M965:M976,Data!$AB971:$AB982)</f>
        <v>0.77772118338292129</v>
      </c>
      <c r="AC989">
        <f>SLOPE(FMBtest!N965:N976,Data!$AB971:$AB982)</f>
        <v>0.84853609115092943</v>
      </c>
      <c r="AD989">
        <f>SLOPE(FMBtest!O965:O976,Data!$AB971:$AB982)</f>
        <v>0.99304955454622601</v>
      </c>
      <c r="AE989">
        <f>SLOPE(FMBtest!P965:P976,Data!$AB971:$AB982)</f>
        <v>0.99750178753629648</v>
      </c>
      <c r="AF989">
        <f>SLOPE(FMBtest!Q965:Q976,Data!$AB971:$AB982)</f>
        <v>1.3182736507253043</v>
      </c>
      <c r="AG989">
        <f>SLOPE(FMBtest!R965:R976,Data!$AB971:$AB982)</f>
        <v>1.036086405857642</v>
      </c>
      <c r="AH989">
        <f>SLOPE(FMBtest!S965:S976,Data!$AB971:$AB982)</f>
        <v>0.8667688258008257</v>
      </c>
      <c r="AI989">
        <f>SLOPE(FMBtest!T965:T976,Data!$AB971:$AB982)</f>
        <v>0.94666281818756137</v>
      </c>
      <c r="AJ989">
        <f>SLOPE(FMBtest!U965:U976,Data!$AB971:$AB982)</f>
        <v>0.89415914211272807</v>
      </c>
      <c r="AK989">
        <f>SLOPE(FMBtest!V965:V976,Data!$AB971:$AB982)</f>
        <v>1.1727550455703124</v>
      </c>
      <c r="AL989">
        <f>SLOPE(FMBtest!W965:W976,Data!$AB971:$AB982)</f>
        <v>0.94356984487953877</v>
      </c>
      <c r="AM989">
        <f>SLOPE(FMBtest!X965:X976,Data!$AB971:$AB982)</f>
        <v>0.77317662485490235</v>
      </c>
      <c r="AN989">
        <f>SLOPE(FMBtest!Y965:Y976,Data!$AB971:$AB982)</f>
        <v>0.86245162399401065</v>
      </c>
      <c r="AO989">
        <f>SLOPE(FMBtest!Z965:Z976,Data!$AB971:$AB982)</f>
        <v>1.0817548739342908</v>
      </c>
      <c r="AP989">
        <f>SLOPE(FMBtest!AA965:AA976,Data!$AB971:$AB982)</f>
        <v>1.3188548542219074</v>
      </c>
      <c r="AR989">
        <f t="array" ref="AR989:AS989">LINEST(FMBtest!C965:AA965,FM_ROLLING!R989:AP989,TRUE,FALSE)</f>
        <v>0.41626465819570774</v>
      </c>
      <c r="AS989">
        <v>2.460290218826835</v>
      </c>
    </row>
    <row r="990" spans="1:45" x14ac:dyDescent="0.3">
      <c r="A990">
        <v>2007</v>
      </c>
      <c r="B990">
        <v>5</v>
      </c>
      <c r="C990">
        <f>SLOPE(FMBtest!C966:C989,Data!$M966:$M989)</f>
        <v>-1.3950965930883155</v>
      </c>
      <c r="D990">
        <f>SLOPE(FMBtest!D966:D989,Data!$M966:$M989)</f>
        <v>-0.93485381383738508</v>
      </c>
      <c r="E990">
        <f>SLOPE(FMBtest!E966:E989,Data!$M966:$M989)</f>
        <v>-0.67710174862733452</v>
      </c>
      <c r="F990">
        <f>SLOPE(FMBtest!F966:F989,Data!$M966:$M989)</f>
        <v>-0.50870183884289633</v>
      </c>
      <c r="G990">
        <f>SLOPE(FMBtest!G966:G989,Data!$M966:$M989)</f>
        <v>-0.47990062271673711</v>
      </c>
      <c r="H990">
        <f>SLOPE(FMBtest!H966:H989,Data!$M966:$M989)</f>
        <v>-1.5828169936556031</v>
      </c>
      <c r="I990">
        <f>SLOPE(FMBtest!I966:I989,Data!$M966:$M989)</f>
        <v>-1.0654222738144234</v>
      </c>
      <c r="J990">
        <f>SLOPE(FMBtest!J966:J989,Data!$M966:$M989)</f>
        <v>-0.70564912517664025</v>
      </c>
      <c r="K990">
        <f>SLOPE(FMBtest!K966:K989,Data!$M966:$M989)</f>
        <v>-0.63089781048870597</v>
      </c>
      <c r="L990">
        <f>SLOPE(FMBtest!L966:L989,Data!$M966:$M989)</f>
        <v>-0.50608093661082554</v>
      </c>
      <c r="N990" s="5">
        <f t="array" ref="N990:O990">LINEST(FMBtest!C990:L990,FM_ROLLING!C990:L990,TRUE,FALSE)</f>
        <v>-14.387743118525878</v>
      </c>
      <c r="O990" s="5">
        <v>-4.5341895007466295</v>
      </c>
      <c r="R990">
        <f>SLOPE(FMBtest!C966:C977,Data!$AB972:$AB983)</f>
        <v>0.84782703010437011</v>
      </c>
      <c r="S990">
        <f>SLOPE(FMBtest!D966:D977,Data!$AB972:$AB983)</f>
        <v>0.85533609643536135</v>
      </c>
      <c r="T990">
        <f>SLOPE(FMBtest!E966:E977,Data!$AB972:$AB983)</f>
        <v>0.83503731561069405</v>
      </c>
      <c r="U990">
        <f>SLOPE(FMBtest!F966:F977,Data!$AB972:$AB983)</f>
        <v>0.99767682193535534</v>
      </c>
      <c r="V990">
        <f>SLOPE(FMBtest!G966:G977,Data!$AB972:$AB983)</f>
        <v>1.4225335038345608</v>
      </c>
      <c r="W990">
        <f>SLOPE(FMBtest!H966:H977,Data!$AB972:$AB983)</f>
        <v>0.99383567522824612</v>
      </c>
      <c r="X990">
        <f>SLOPE(FMBtest!I966:I977,Data!$AB972:$AB983)</f>
        <v>0.93963569876215969</v>
      </c>
      <c r="Y990">
        <f>SLOPE(FMBtest!J966:J977,Data!$AB972:$AB983)</f>
        <v>0.87268970472429264</v>
      </c>
      <c r="Z990">
        <f>SLOPE(FMBtest!K966:K977,Data!$AB972:$AB983)</f>
        <v>1.0762322766065096</v>
      </c>
      <c r="AA990">
        <f>SLOPE(FMBtest!L966:L977,Data!$AB972:$AB983)</f>
        <v>1.4932208907492681</v>
      </c>
      <c r="AB990">
        <f>SLOPE(FMBtest!M966:M977,Data!$AB972:$AB983)</f>
        <v>0.76824937958173922</v>
      </c>
      <c r="AC990">
        <f>SLOPE(FMBtest!N966:N977,Data!$AB972:$AB983)</f>
        <v>1.0031181499222663</v>
      </c>
      <c r="AD990">
        <f>SLOPE(FMBtest!O966:O977,Data!$AB972:$AB983)</f>
        <v>1.0018369561722995</v>
      </c>
      <c r="AE990">
        <f>SLOPE(FMBtest!P966:P977,Data!$AB972:$AB983)</f>
        <v>1.0943085071352392</v>
      </c>
      <c r="AF990">
        <f>SLOPE(FMBtest!Q966:Q977,Data!$AB972:$AB983)</f>
        <v>1.3432661638815597</v>
      </c>
      <c r="AG990">
        <f>SLOPE(FMBtest!R966:R977,Data!$AB972:$AB983)</f>
        <v>1.0498938320858382</v>
      </c>
      <c r="AH990">
        <f>SLOPE(FMBtest!S966:S977,Data!$AB972:$AB983)</f>
        <v>0.84266423878245378</v>
      </c>
      <c r="AI990">
        <f>SLOPE(FMBtest!T966:T977,Data!$AB972:$AB983)</f>
        <v>0.89662925065709242</v>
      </c>
      <c r="AJ990">
        <f>SLOPE(FMBtest!U966:U977,Data!$AB972:$AB983)</f>
        <v>0.90935966218533915</v>
      </c>
      <c r="AK990">
        <f>SLOPE(FMBtest!V966:V977,Data!$AB972:$AB983)</f>
        <v>1.3422656292185084</v>
      </c>
      <c r="AL990">
        <f>SLOPE(FMBtest!W966:W977,Data!$AB972:$AB983)</f>
        <v>1.2036933262627552</v>
      </c>
      <c r="AM990">
        <f>SLOPE(FMBtest!X966:X977,Data!$AB972:$AB983)</f>
        <v>0.80029957361167847</v>
      </c>
      <c r="AN990">
        <f>SLOPE(FMBtest!Y966:Y977,Data!$AB972:$AB983)</f>
        <v>0.73652728701105896</v>
      </c>
      <c r="AO990">
        <f>SLOPE(FMBtest!Z966:Z977,Data!$AB972:$AB983)</f>
        <v>0.97927891963730307</v>
      </c>
      <c r="AP990">
        <f>SLOPE(FMBtest!AA966:AA977,Data!$AB972:$AB983)</f>
        <v>1.3996742706593588</v>
      </c>
      <c r="AR990">
        <f t="array" ref="AR990:AS990">LINEST(FMBtest!C966:AA966,FM_ROLLING!R990:AP990,TRUE,FALSE)</f>
        <v>-0.59459953605239713</v>
      </c>
      <c r="AS990">
        <v>4.1993693873517577</v>
      </c>
    </row>
    <row r="991" spans="1:45" x14ac:dyDescent="0.3">
      <c r="A991">
        <v>2007</v>
      </c>
      <c r="B991">
        <v>6</v>
      </c>
      <c r="C991">
        <f>SLOPE(FMBtest!C967:C990,Data!$M967:$M990)</f>
        <v>-1.5176195674150115</v>
      </c>
      <c r="D991">
        <f>SLOPE(FMBtest!D967:D990,Data!$M967:$M990)</f>
        <v>-0.98847235450600479</v>
      </c>
      <c r="E991">
        <f>SLOPE(FMBtest!E967:E990,Data!$M967:$M990)</f>
        <v>-0.7281700685485557</v>
      </c>
      <c r="F991">
        <f>SLOPE(FMBtest!F967:F990,Data!$M967:$M990)</f>
        <v>-0.58628930983186367</v>
      </c>
      <c r="G991">
        <f>SLOPE(FMBtest!G967:G990,Data!$M967:$M990)</f>
        <v>-0.56023343853368346</v>
      </c>
      <c r="H991">
        <f>SLOPE(FMBtest!H967:H990,Data!$M967:$M990)</f>
        <v>-1.6556155316640064</v>
      </c>
      <c r="I991">
        <f>SLOPE(FMBtest!I967:I990,Data!$M967:$M990)</f>
        <v>-1.0546216029040618</v>
      </c>
      <c r="J991">
        <f>SLOPE(FMBtest!J967:J990,Data!$M967:$M990)</f>
        <v>-0.72018312093705583</v>
      </c>
      <c r="K991">
        <f>SLOPE(FMBtest!K967:K990,Data!$M967:$M990)</f>
        <v>-0.62394880847159195</v>
      </c>
      <c r="L991">
        <f>SLOPE(FMBtest!L967:L990,Data!$M967:$M990)</f>
        <v>-0.51448004619246623</v>
      </c>
      <c r="N991" s="5">
        <f t="array" ref="N991:O991">LINEST(FMBtest!C991:L991,FM_ROLLING!C991:L991,TRUE,FALSE)</f>
        <v>3.8994310233206626</v>
      </c>
      <c r="O991" s="5">
        <v>6.2678479878168076</v>
      </c>
      <c r="R991">
        <f>SLOPE(FMBtest!C967:C978,Data!$AB973:$AB984)</f>
        <v>0.85081136932772794</v>
      </c>
      <c r="S991">
        <f>SLOPE(FMBtest!D967:D978,Data!$AB973:$AB984)</f>
        <v>0.87235133499431916</v>
      </c>
      <c r="T991">
        <f>SLOPE(FMBtest!E967:E978,Data!$AB973:$AB984)</f>
        <v>0.8736974740458967</v>
      </c>
      <c r="U991">
        <f>SLOPE(FMBtest!F967:F978,Data!$AB973:$AB984)</f>
        <v>1.013512410558417</v>
      </c>
      <c r="V991">
        <f>SLOPE(FMBtest!G967:G978,Data!$AB973:$AB984)</f>
        <v>1.5251080543573696</v>
      </c>
      <c r="W991">
        <f>SLOPE(FMBtest!H967:H978,Data!$AB973:$AB984)</f>
        <v>1.0026400528626562</v>
      </c>
      <c r="X991">
        <f>SLOPE(FMBtest!I967:I978,Data!$AB973:$AB984)</f>
        <v>0.96458552877419923</v>
      </c>
      <c r="Y991">
        <f>SLOPE(FMBtest!J967:J978,Data!$AB973:$AB984)</f>
        <v>0.91499404732691469</v>
      </c>
      <c r="Z991">
        <f>SLOPE(FMBtest!K967:K978,Data!$AB973:$AB984)</f>
        <v>1.1230898701981822</v>
      </c>
      <c r="AA991">
        <f>SLOPE(FMBtest!L967:L978,Data!$AB973:$AB984)</f>
        <v>1.6462060672740104</v>
      </c>
      <c r="AB991">
        <f>SLOPE(FMBtest!M967:M978,Data!$AB973:$AB984)</f>
        <v>0.67808408625279659</v>
      </c>
      <c r="AC991">
        <f>SLOPE(FMBtest!N967:N978,Data!$AB973:$AB984)</f>
        <v>0.9811373144187796</v>
      </c>
      <c r="AD991">
        <f>SLOPE(FMBtest!O967:O978,Data!$AB973:$AB984)</f>
        <v>0.92790593457503079</v>
      </c>
      <c r="AE991">
        <f>SLOPE(FMBtest!P967:P978,Data!$AB973:$AB984)</f>
        <v>1.1129943964325606</v>
      </c>
      <c r="AF991">
        <f>SLOPE(FMBtest!Q967:Q978,Data!$AB973:$AB984)</f>
        <v>1.4515413041057676</v>
      </c>
      <c r="AG991">
        <f>SLOPE(FMBtest!R967:R978,Data!$AB973:$AB984)</f>
        <v>1.0297195096157046</v>
      </c>
      <c r="AH991">
        <f>SLOPE(FMBtest!S967:S978,Data!$AB973:$AB984)</f>
        <v>0.83954571539774836</v>
      </c>
      <c r="AI991">
        <f>SLOPE(FMBtest!T967:T978,Data!$AB973:$AB984)</f>
        <v>0.93351947837429794</v>
      </c>
      <c r="AJ991">
        <f>SLOPE(FMBtest!U967:U978,Data!$AB973:$AB984)</f>
        <v>0.92606867739645415</v>
      </c>
      <c r="AK991">
        <f>SLOPE(FMBtest!V967:V978,Data!$AB973:$AB984)</f>
        <v>1.4655372668268551</v>
      </c>
      <c r="AL991">
        <f>SLOPE(FMBtest!W967:W978,Data!$AB973:$AB984)</f>
        <v>1.0501358291463307</v>
      </c>
      <c r="AM991">
        <f>SLOPE(FMBtest!X967:X978,Data!$AB973:$AB984)</f>
        <v>0.68569390639241623</v>
      </c>
      <c r="AN991">
        <f>SLOPE(FMBtest!Y967:Y978,Data!$AB973:$AB984)</f>
        <v>0.68429902378303975</v>
      </c>
      <c r="AO991">
        <f>SLOPE(FMBtest!Z967:Z978,Data!$AB973:$AB984)</f>
        <v>0.97534064750058358</v>
      </c>
      <c r="AP991">
        <f>SLOPE(FMBtest!AA967:AA978,Data!$AB973:$AB984)</f>
        <v>1.4455643261969773</v>
      </c>
      <c r="AR991">
        <f t="array" ref="AR991:AS991">LINEST(FMBtest!C967:AA967,FM_ROLLING!R991:AP991,TRUE,FALSE)</f>
        <v>6.4836374525210155E-2</v>
      </c>
      <c r="AS991">
        <v>-1.5817626165573291</v>
      </c>
    </row>
    <row r="992" spans="1:45" x14ac:dyDescent="0.3">
      <c r="A992">
        <v>2007</v>
      </c>
      <c r="B992">
        <v>7</v>
      </c>
      <c r="C992">
        <f>SLOPE(FMBtest!C968:C991,Data!$M968:$M991)</f>
        <v>-1.3882925277352396</v>
      </c>
      <c r="D992">
        <f>SLOPE(FMBtest!D968:D991,Data!$M968:$M991)</f>
        <v>-0.87900820024903592</v>
      </c>
      <c r="E992">
        <f>SLOPE(FMBtest!E968:E991,Data!$M968:$M991)</f>
        <v>-0.6537349296652839</v>
      </c>
      <c r="F992">
        <f>SLOPE(FMBtest!F968:F991,Data!$M968:$M991)</f>
        <v>-0.51067499521900295</v>
      </c>
      <c r="G992">
        <f>SLOPE(FMBtest!G968:G991,Data!$M968:$M991)</f>
        <v>-0.47494879091953668</v>
      </c>
      <c r="H992">
        <f>SLOPE(FMBtest!H968:H991,Data!$M968:$M991)</f>
        <v>-1.5757074773721784</v>
      </c>
      <c r="I992">
        <f>SLOPE(FMBtest!I968:I991,Data!$M968:$M991)</f>
        <v>-0.96913525923383192</v>
      </c>
      <c r="J992">
        <f>SLOPE(FMBtest!J968:J991,Data!$M968:$M991)</f>
        <v>-0.66207867245337182</v>
      </c>
      <c r="K992">
        <f>SLOPE(FMBtest!K968:K991,Data!$M968:$M991)</f>
        <v>-0.54611379188809273</v>
      </c>
      <c r="L992">
        <f>SLOPE(FMBtest!L968:L991,Data!$M968:$M991)</f>
        <v>-0.45248165149536768</v>
      </c>
      <c r="N992" s="5">
        <f t="array" ref="N992:O992">LINEST(FMBtest!C992:L992,FM_ROLLING!C992:L992,TRUE,FALSE)</f>
        <v>-6.6601148428669994</v>
      </c>
      <c r="O992" s="5">
        <v>4.9511974241518457</v>
      </c>
      <c r="R992">
        <f>SLOPE(FMBtest!C968:C979,Data!$AB974:$AB985)</f>
        <v>1.0909337817947382</v>
      </c>
      <c r="S992">
        <f>SLOPE(FMBtest!D968:D979,Data!$AB974:$AB985)</f>
        <v>1.0247738332514109</v>
      </c>
      <c r="T992">
        <f>SLOPE(FMBtest!E968:E979,Data!$AB974:$AB985)</f>
        <v>0.95179069511159264</v>
      </c>
      <c r="U992">
        <f>SLOPE(FMBtest!F968:F979,Data!$AB974:$AB985)</f>
        <v>0.94831810842772279</v>
      </c>
      <c r="V992">
        <f>SLOPE(FMBtest!G968:G979,Data!$AB974:$AB985)</f>
        <v>1.1915405633910947</v>
      </c>
      <c r="W992">
        <f>SLOPE(FMBtest!H968:H979,Data!$AB974:$AB985)</f>
        <v>1.3082208225128651</v>
      </c>
      <c r="X992">
        <f>SLOPE(FMBtest!I968:I979,Data!$AB974:$AB985)</f>
        <v>1.1107044569802889</v>
      </c>
      <c r="Y992">
        <f>SLOPE(FMBtest!J968:J979,Data!$AB974:$AB985)</f>
        <v>0.99864022459975521</v>
      </c>
      <c r="Z992">
        <f>SLOPE(FMBtest!K968:K979,Data!$AB974:$AB985)</f>
        <v>1.0859368421426674</v>
      </c>
      <c r="AA992">
        <f>SLOPE(FMBtest!L968:L979,Data!$AB974:$AB985)</f>
        <v>1.2660459972795142</v>
      </c>
      <c r="AB992">
        <f>SLOPE(FMBtest!M968:M979,Data!$AB974:$AB985)</f>
        <v>0.99275620250540364</v>
      </c>
      <c r="AC992">
        <f>SLOPE(FMBtest!N968:N979,Data!$AB974:$AB985)</f>
        <v>1.2182700176467363</v>
      </c>
      <c r="AD992">
        <f>SLOPE(FMBtest!O968:O979,Data!$AB974:$AB985)</f>
        <v>1.0027056645681938</v>
      </c>
      <c r="AE992">
        <f>SLOPE(FMBtest!P968:P979,Data!$AB974:$AB985)</f>
        <v>1.1350884003626134</v>
      </c>
      <c r="AF992">
        <f>SLOPE(FMBtest!Q968:Q979,Data!$AB974:$AB985)</f>
        <v>1.0376878890219796</v>
      </c>
      <c r="AG992">
        <f>SLOPE(FMBtest!R968:R979,Data!$AB974:$AB985)</f>
        <v>1.3226141594404104</v>
      </c>
      <c r="AH992">
        <f>SLOPE(FMBtest!S968:S979,Data!$AB974:$AB985)</f>
        <v>1.0965140834682254</v>
      </c>
      <c r="AI992">
        <f>SLOPE(FMBtest!T968:T979,Data!$AB974:$AB985)</f>
        <v>1.0505478960230721</v>
      </c>
      <c r="AJ992">
        <f>SLOPE(FMBtest!U968:U979,Data!$AB974:$AB985)</f>
        <v>0.89007901640216525</v>
      </c>
      <c r="AK992">
        <f>SLOPE(FMBtest!V968:V979,Data!$AB974:$AB985)</f>
        <v>1.0998990045441646</v>
      </c>
      <c r="AL992">
        <f>SLOPE(FMBtest!W968:W979,Data!$AB974:$AB985)</f>
        <v>1.4953795081571331</v>
      </c>
      <c r="AM992">
        <f>SLOPE(FMBtest!X968:X979,Data!$AB974:$AB985)</f>
        <v>0.98701291293365101</v>
      </c>
      <c r="AN992">
        <f>SLOPE(FMBtest!Y968:Y979,Data!$AB974:$AB985)</f>
        <v>0.83842199848504495</v>
      </c>
      <c r="AO992">
        <f>SLOPE(FMBtest!Z968:Z979,Data!$AB974:$AB985)</f>
        <v>1.0082726878242665</v>
      </c>
      <c r="AP992">
        <f>SLOPE(FMBtest!AA968:AA979,Data!$AB974:$AB985)</f>
        <v>1.1627002148064549</v>
      </c>
      <c r="AR992">
        <f t="array" ref="AR992:AS992">LINEST(FMBtest!C968:AA968,FM_ROLLING!R992:AP992,TRUE,FALSE)</f>
        <v>-1.2373814887895285</v>
      </c>
      <c r="AS992">
        <v>-3.8152441630678919</v>
      </c>
    </row>
    <row r="993" spans="1:45" x14ac:dyDescent="0.3">
      <c r="A993">
        <v>2007</v>
      </c>
      <c r="B993">
        <v>8</v>
      </c>
      <c r="C993">
        <f>SLOPE(FMBtest!C969:C992,Data!$M969:$M992)</f>
        <v>-1.4032094050071373</v>
      </c>
      <c r="D993">
        <f>SLOPE(FMBtest!D969:D992,Data!$M969:$M992)</f>
        <v>-0.87974482415813005</v>
      </c>
      <c r="E993">
        <f>SLOPE(FMBtest!E969:E992,Data!$M969:$M992)</f>
        <v>-0.65010123895375882</v>
      </c>
      <c r="F993">
        <f>SLOPE(FMBtest!F969:F992,Data!$M969:$M992)</f>
        <v>-0.50641222952538356</v>
      </c>
      <c r="G993">
        <f>SLOPE(FMBtest!G969:G992,Data!$M969:$M992)</f>
        <v>-0.46876698822172974</v>
      </c>
      <c r="H993">
        <f>SLOPE(FMBtest!H969:H992,Data!$M969:$M992)</f>
        <v>-1.591570129362067</v>
      </c>
      <c r="I993">
        <f>SLOPE(FMBtest!I969:I992,Data!$M969:$M992)</f>
        <v>-0.97301372540556663</v>
      </c>
      <c r="J993">
        <f>SLOPE(FMBtest!J969:J992,Data!$M969:$M992)</f>
        <v>-0.65737779989026401</v>
      </c>
      <c r="K993">
        <f>SLOPE(FMBtest!K969:K992,Data!$M969:$M992)</f>
        <v>-0.54931579294919874</v>
      </c>
      <c r="L993">
        <f>SLOPE(FMBtest!L969:L992,Data!$M969:$M992)</f>
        <v>-0.44177843200800387</v>
      </c>
      <c r="N993" s="5">
        <f t="array" ref="N993:O993">LINEST(FMBtest!C993:L993,FM_ROLLING!C993:L993,TRUE,FALSE)</f>
        <v>-15.437967598980034</v>
      </c>
      <c r="O993" s="5">
        <v>-7.9206220611801639</v>
      </c>
      <c r="R993">
        <f>SLOPE(FMBtest!C969:C980,Data!$AB975:$AB986)</f>
        <v>1.0810165212439007</v>
      </c>
      <c r="S993">
        <f>SLOPE(FMBtest!D969:D980,Data!$AB975:$AB986)</f>
        <v>1.0164563226624299</v>
      </c>
      <c r="T993">
        <f>SLOPE(FMBtest!E969:E980,Data!$AB975:$AB986)</f>
        <v>0.93069866153239789</v>
      </c>
      <c r="U993">
        <f>SLOPE(FMBtest!F969:F980,Data!$AB975:$AB986)</f>
        <v>0.94709975269368629</v>
      </c>
      <c r="V993">
        <f>SLOPE(FMBtest!G969:G980,Data!$AB975:$AB986)</f>
        <v>1.1783298236298285</v>
      </c>
      <c r="W993">
        <f>SLOPE(FMBtest!H969:H980,Data!$AB975:$AB986)</f>
        <v>1.3054806363928597</v>
      </c>
      <c r="X993">
        <f>SLOPE(FMBtest!I969:I980,Data!$AB975:$AB986)</f>
        <v>1.0979829116642388</v>
      </c>
      <c r="Y993">
        <f>SLOPE(FMBtest!J969:J980,Data!$AB975:$AB986)</f>
        <v>0.9758998313743511</v>
      </c>
      <c r="Z993">
        <f>SLOPE(FMBtest!K969:K980,Data!$AB975:$AB986)</f>
        <v>1.0952922170336372</v>
      </c>
      <c r="AA993">
        <f>SLOPE(FMBtest!L969:L980,Data!$AB975:$AB986)</f>
        <v>1.2290887843958416</v>
      </c>
      <c r="AB993">
        <f>SLOPE(FMBtest!M969:M980,Data!$AB975:$AB986)</f>
        <v>0.99564925961930484</v>
      </c>
      <c r="AC993">
        <f>SLOPE(FMBtest!N969:N980,Data!$AB975:$AB986)</f>
        <v>1.2086074418633945</v>
      </c>
      <c r="AD993">
        <f>SLOPE(FMBtest!O969:O980,Data!$AB975:$AB986)</f>
        <v>1.0008137441168159</v>
      </c>
      <c r="AE993">
        <f>SLOPE(FMBtest!P969:P980,Data!$AB975:$AB986)</f>
        <v>1.1455050157712585</v>
      </c>
      <c r="AF993">
        <f>SLOPE(FMBtest!Q969:Q980,Data!$AB975:$AB986)</f>
        <v>1.0033322036714898</v>
      </c>
      <c r="AG993">
        <f>SLOPE(FMBtest!R969:R980,Data!$AB975:$AB986)</f>
        <v>1.3521187457895065</v>
      </c>
      <c r="AH993">
        <f>SLOPE(FMBtest!S969:S980,Data!$AB975:$AB986)</f>
        <v>1.0711532410111337</v>
      </c>
      <c r="AI993">
        <f>SLOPE(FMBtest!T969:T980,Data!$AB975:$AB986)</f>
        <v>1.0570640242107769</v>
      </c>
      <c r="AJ993">
        <f>SLOPE(FMBtest!U969:U980,Data!$AB975:$AB986)</f>
        <v>0.86627058251549949</v>
      </c>
      <c r="AK993">
        <f>SLOPE(FMBtest!V969:V980,Data!$AB975:$AB986)</f>
        <v>1.0646195966695406</v>
      </c>
      <c r="AL993">
        <f>SLOPE(FMBtest!W969:W980,Data!$AB975:$AB986)</f>
        <v>1.5768741344339583</v>
      </c>
      <c r="AM993">
        <f>SLOPE(FMBtest!X969:X980,Data!$AB975:$AB986)</f>
        <v>1.0258215988599055</v>
      </c>
      <c r="AN993">
        <f>SLOPE(FMBtest!Y969:Y980,Data!$AB975:$AB986)</f>
        <v>0.85105425550237779</v>
      </c>
      <c r="AO993">
        <f>SLOPE(FMBtest!Z969:Z980,Data!$AB975:$AB986)</f>
        <v>1.0117103863564629</v>
      </c>
      <c r="AP993">
        <f>SLOPE(FMBtest!AA969:AA980,Data!$AB975:$AB986)</f>
        <v>1.1647491726781392</v>
      </c>
      <c r="AR993">
        <f t="array" ref="AR993:AS993">LINEST(FMBtest!C969:AA969,FM_ROLLING!R993:AP993,TRUE,FALSE)</f>
        <v>1.9739406989458628</v>
      </c>
      <c r="AS993">
        <v>-1.572207668307986</v>
      </c>
    </row>
    <row r="994" spans="1:45" x14ac:dyDescent="0.3">
      <c r="A994">
        <v>2007</v>
      </c>
      <c r="B994">
        <v>9</v>
      </c>
      <c r="C994">
        <f>SLOPE(FMBtest!C970:C993,Data!$M970:$M993)</f>
        <v>-1.381146373963742</v>
      </c>
      <c r="D994">
        <f>SLOPE(FMBtest!D970:D993,Data!$M970:$M993)</f>
        <v>-0.8309670466469814</v>
      </c>
      <c r="E994">
        <f>SLOPE(FMBtest!E970:E993,Data!$M970:$M993)</f>
        <v>-0.61545254452749054</v>
      </c>
      <c r="F994">
        <f>SLOPE(FMBtest!F970:F993,Data!$M970:$M993)</f>
        <v>-0.44636348288899225</v>
      </c>
      <c r="G994">
        <f>SLOPE(FMBtest!G970:G993,Data!$M970:$M993)</f>
        <v>-0.42813167953967368</v>
      </c>
      <c r="H994">
        <f>SLOPE(FMBtest!H970:H993,Data!$M970:$M993)</f>
        <v>-1.5319104025877557</v>
      </c>
      <c r="I994">
        <f>SLOPE(FMBtest!I970:I993,Data!$M970:$M993)</f>
        <v>-0.90010923914810537</v>
      </c>
      <c r="J994">
        <f>SLOPE(FMBtest!J970:J993,Data!$M970:$M993)</f>
        <v>-0.6120137733511033</v>
      </c>
      <c r="K994">
        <f>SLOPE(FMBtest!K970:K993,Data!$M970:$M993)</f>
        <v>-0.4977414512344614</v>
      </c>
      <c r="L994">
        <f>SLOPE(FMBtest!L970:L993,Data!$M970:$M993)</f>
        <v>-0.4166121989743295</v>
      </c>
      <c r="N994" s="5">
        <f t="array" ref="N994:O994">LINEST(FMBtest!C994:L994,FM_ROLLING!C994:L994,TRUE,FALSE)</f>
        <v>-7.744524664479254</v>
      </c>
      <c r="O994" s="5">
        <v>0.868347002940979</v>
      </c>
      <c r="R994">
        <f>SLOPE(FMBtest!C970:C981,Data!$AB976:$AB987)</f>
        <v>1.1276786950553064</v>
      </c>
      <c r="S994">
        <f>SLOPE(FMBtest!D970:D981,Data!$AB976:$AB987)</f>
        <v>1.0567835099835634</v>
      </c>
      <c r="T994">
        <f>SLOPE(FMBtest!E970:E981,Data!$AB976:$AB987)</f>
        <v>0.96396461172105119</v>
      </c>
      <c r="U994">
        <f>SLOPE(FMBtest!F970:F981,Data!$AB976:$AB987)</f>
        <v>0.98372538152368383</v>
      </c>
      <c r="V994">
        <f>SLOPE(FMBtest!G970:G981,Data!$AB976:$AB987)</f>
        <v>1.1901822471953827</v>
      </c>
      <c r="W994">
        <f>SLOPE(FMBtest!H970:H981,Data!$AB976:$AB987)</f>
        <v>1.4189448360751717</v>
      </c>
      <c r="X994">
        <f>SLOPE(FMBtest!I970:I981,Data!$AB976:$AB987)</f>
        <v>1.1617168746965183</v>
      </c>
      <c r="Y994">
        <f>SLOPE(FMBtest!J970:J981,Data!$AB976:$AB987)</f>
        <v>1.0178070450809962</v>
      </c>
      <c r="Z994">
        <f>SLOPE(FMBtest!K970:K981,Data!$AB976:$AB987)</f>
        <v>1.1233182881526544</v>
      </c>
      <c r="AA994">
        <f>SLOPE(FMBtest!L970:L981,Data!$AB976:$AB987)</f>
        <v>1.1672425742630905</v>
      </c>
      <c r="AB994">
        <f>SLOPE(FMBtest!M970:M981,Data!$AB976:$AB987)</f>
        <v>1.1952412575395961</v>
      </c>
      <c r="AC994">
        <f>SLOPE(FMBtest!N970:N981,Data!$AB976:$AB987)</f>
        <v>1.2657077064561026</v>
      </c>
      <c r="AD994">
        <f>SLOPE(FMBtest!O970:O981,Data!$AB976:$AB987)</f>
        <v>1.0381186111542349</v>
      </c>
      <c r="AE994">
        <f>SLOPE(FMBtest!P970:P981,Data!$AB976:$AB987)</f>
        <v>1.1772867867255046</v>
      </c>
      <c r="AF994">
        <f>SLOPE(FMBtest!Q970:Q981,Data!$AB976:$AB987)</f>
        <v>0.96947066723780628</v>
      </c>
      <c r="AG994">
        <f>SLOPE(FMBtest!R970:R981,Data!$AB976:$AB987)</f>
        <v>1.3493148803868085</v>
      </c>
      <c r="AH994">
        <f>SLOPE(FMBtest!S970:S981,Data!$AB976:$AB987)</f>
        <v>1.1549820171120651</v>
      </c>
      <c r="AI994">
        <f>SLOPE(FMBtest!T970:T981,Data!$AB976:$AB987)</f>
        <v>1.098187636149476</v>
      </c>
      <c r="AJ994">
        <f>SLOPE(FMBtest!U970:U981,Data!$AB976:$AB987)</f>
        <v>0.87289250814083741</v>
      </c>
      <c r="AK994">
        <f>SLOPE(FMBtest!V970:V981,Data!$AB976:$AB987)</f>
        <v>1.0215336929783774</v>
      </c>
      <c r="AL994">
        <f>SLOPE(FMBtest!W970:W981,Data!$AB976:$AB987)</f>
        <v>1.4825690526494859</v>
      </c>
      <c r="AM994">
        <f>SLOPE(FMBtest!X970:X981,Data!$AB976:$AB987)</f>
        <v>1.0399863216383212</v>
      </c>
      <c r="AN994">
        <f>SLOPE(FMBtest!Y970:Y981,Data!$AB976:$AB987)</f>
        <v>0.86500837828260657</v>
      </c>
      <c r="AO994">
        <f>SLOPE(FMBtest!Z970:Z981,Data!$AB976:$AB987)</f>
        <v>0.9958387036605445</v>
      </c>
      <c r="AP994">
        <f>SLOPE(FMBtest!AA970:AA981,Data!$AB976:$AB987)</f>
        <v>1.0971478365416707</v>
      </c>
      <c r="AR994">
        <f t="array" ref="AR994:AS994">LINEST(FMBtest!C970:AA970,FM_ROLLING!R994:AP994,TRUE,FALSE)</f>
        <v>-2.9506040002908245</v>
      </c>
      <c r="AS994">
        <v>5.1935611996780091</v>
      </c>
    </row>
    <row r="995" spans="1:45" x14ac:dyDescent="0.3">
      <c r="A995">
        <v>2007</v>
      </c>
      <c r="B995">
        <v>10</v>
      </c>
      <c r="C995">
        <f>SLOPE(FMBtest!C971:C994,Data!$M971:$M994)</f>
        <v>-0.96533786437636537</v>
      </c>
      <c r="D995">
        <f>SLOPE(FMBtest!D971:D994,Data!$M971:$M994)</f>
        <v>-0.57587141717407098</v>
      </c>
      <c r="E995">
        <f>SLOPE(FMBtest!E971:E994,Data!$M971:$M994)</f>
        <v>-0.40670009965748211</v>
      </c>
      <c r="F995">
        <f>SLOPE(FMBtest!F971:F994,Data!$M971:$M994)</f>
        <v>-0.29039879511555949</v>
      </c>
      <c r="G995">
        <f>SLOPE(FMBtest!G971:G994,Data!$M971:$M994)</f>
        <v>-0.2875096572033341</v>
      </c>
      <c r="H995">
        <f>SLOPE(FMBtest!H971:H994,Data!$M971:$M994)</f>
        <v>-1.0735375411477124</v>
      </c>
      <c r="I995">
        <f>SLOPE(FMBtest!I971:I994,Data!$M971:$M994)</f>
        <v>-0.62543299932738039</v>
      </c>
      <c r="J995">
        <f>SLOPE(FMBtest!J971:J994,Data!$M971:$M994)</f>
        <v>-0.43514936635972185</v>
      </c>
      <c r="K995">
        <f>SLOPE(FMBtest!K971:K994,Data!$M971:$M994)</f>
        <v>-0.33497731889815896</v>
      </c>
      <c r="L995">
        <f>SLOPE(FMBtest!L971:L994,Data!$M971:$M994)</f>
        <v>-0.26008221598124359</v>
      </c>
      <c r="N995" s="5">
        <f t="array" ref="N995:O995">LINEST(FMBtest!C995:L995,FM_ROLLING!C995:L995,TRUE,FALSE)</f>
        <v>2.3710644613969976</v>
      </c>
      <c r="O995" s="5">
        <v>-6.2680062715937943</v>
      </c>
      <c r="R995">
        <f>SLOPE(FMBtest!C971:C982,Data!$AB977:$AB988)</f>
        <v>1.1908856683176086</v>
      </c>
      <c r="S995">
        <f>SLOPE(FMBtest!D971:D982,Data!$AB977:$AB988)</f>
        <v>1.0202301235201889</v>
      </c>
      <c r="T995">
        <f>SLOPE(FMBtest!E971:E982,Data!$AB977:$AB988)</f>
        <v>0.99412515351898556</v>
      </c>
      <c r="U995">
        <f>SLOPE(FMBtest!F971:F982,Data!$AB977:$AB988)</f>
        <v>0.96635806991365381</v>
      </c>
      <c r="V995">
        <f>SLOPE(FMBtest!G971:G982,Data!$AB977:$AB988)</f>
        <v>1.2139837401964317</v>
      </c>
      <c r="W995">
        <f>SLOPE(FMBtest!H971:H982,Data!$AB977:$AB988)</f>
        <v>1.4458957851536984</v>
      </c>
      <c r="X995">
        <f>SLOPE(FMBtest!I971:I982,Data!$AB977:$AB988)</f>
        <v>1.1207981299664485</v>
      </c>
      <c r="Y995">
        <f>SLOPE(FMBtest!J971:J982,Data!$AB977:$AB988)</f>
        <v>0.98333288909364214</v>
      </c>
      <c r="Z995">
        <f>SLOPE(FMBtest!K971:K982,Data!$AB977:$AB988)</f>
        <v>1.0419127531121355</v>
      </c>
      <c r="AA995">
        <f>SLOPE(FMBtest!L971:L982,Data!$AB977:$AB988)</f>
        <v>1.1711002313568768</v>
      </c>
      <c r="AB995">
        <f>SLOPE(FMBtest!M971:M982,Data!$AB977:$AB988)</f>
        <v>1.2137876964321452</v>
      </c>
      <c r="AC995">
        <f>SLOPE(FMBtest!N971:N982,Data!$AB977:$AB988)</f>
        <v>1.3317016330619054</v>
      </c>
      <c r="AD995">
        <f>SLOPE(FMBtest!O971:O982,Data!$AB977:$AB988)</f>
        <v>1.0749947834694256</v>
      </c>
      <c r="AE995">
        <f>SLOPE(FMBtest!P971:P982,Data!$AB977:$AB988)</f>
        <v>1.189330251098468</v>
      </c>
      <c r="AF995">
        <f>SLOPE(FMBtest!Q971:Q982,Data!$AB977:$AB988)</f>
        <v>1.2118099097835933</v>
      </c>
      <c r="AG995">
        <f>SLOPE(FMBtest!R971:R982,Data!$AB977:$AB988)</f>
        <v>1.5047220050529766</v>
      </c>
      <c r="AH995">
        <f>SLOPE(FMBtest!S971:S982,Data!$AB977:$AB988)</f>
        <v>1.3153943563053618</v>
      </c>
      <c r="AI995">
        <f>SLOPE(FMBtest!T971:T982,Data!$AB977:$AB988)</f>
        <v>1.1121565902327304</v>
      </c>
      <c r="AJ995">
        <f>SLOPE(FMBtest!U971:U982,Data!$AB977:$AB988)</f>
        <v>1.0040734676766732</v>
      </c>
      <c r="AK995">
        <f>SLOPE(FMBtest!V971:V982,Data!$AB977:$AB988)</f>
        <v>1.3270386934873881</v>
      </c>
      <c r="AL995">
        <f>SLOPE(FMBtest!W971:W982,Data!$AB977:$AB988)</f>
        <v>1.6699979386226873</v>
      </c>
      <c r="AM995">
        <f>SLOPE(FMBtest!X971:X982,Data!$AB977:$AB988)</f>
        <v>0.97252524714052901</v>
      </c>
      <c r="AN995">
        <f>SLOPE(FMBtest!Y971:Y982,Data!$AB977:$AB988)</f>
        <v>0.79958807151764821</v>
      </c>
      <c r="AO995">
        <f>SLOPE(FMBtest!Z971:Z982,Data!$AB977:$AB988)</f>
        <v>0.8089372929652463</v>
      </c>
      <c r="AP995">
        <f>SLOPE(FMBtest!AA971:AA982,Data!$AB977:$AB988)</f>
        <v>1.1607762323669044</v>
      </c>
      <c r="AR995">
        <f t="array" ref="AR995:AS995">LINEST(FMBtest!C971:AA971,FM_ROLLING!R995:AP995,TRUE,FALSE)</f>
        <v>-3.9642282869340004</v>
      </c>
      <c r="AS995">
        <v>6.02479901810581</v>
      </c>
    </row>
    <row r="996" spans="1:45" x14ac:dyDescent="0.3">
      <c r="A996">
        <v>2007</v>
      </c>
      <c r="B996">
        <v>11</v>
      </c>
      <c r="C996">
        <f>SLOPE(FMBtest!C972:C995,Data!$M972:$M995)</f>
        <v>-0.5978875711670204</v>
      </c>
      <c r="D996">
        <f>SLOPE(FMBtest!D972:D995,Data!$M972:$M995)</f>
        <v>-0.35291714513563793</v>
      </c>
      <c r="E996">
        <f>SLOPE(FMBtest!E972:E995,Data!$M972:$M995)</f>
        <v>-0.2698789786042346</v>
      </c>
      <c r="F996">
        <f>SLOPE(FMBtest!F972:F995,Data!$M972:$M995)</f>
        <v>-0.1993322604984431</v>
      </c>
      <c r="G996">
        <f>SLOPE(FMBtest!G972:G995,Data!$M972:$M995)</f>
        <v>-0.24192491220756837</v>
      </c>
      <c r="H996">
        <f>SLOPE(FMBtest!H972:H995,Data!$M972:$M995)</f>
        <v>-0.65267725512965058</v>
      </c>
      <c r="I996">
        <f>SLOPE(FMBtest!I972:I995,Data!$M972:$M995)</f>
        <v>-0.37997800213595839</v>
      </c>
      <c r="J996">
        <f>SLOPE(FMBtest!J972:J995,Data!$M972:$M995)</f>
        <v>-0.29527210096464412</v>
      </c>
      <c r="K996">
        <f>SLOPE(FMBtest!K972:K995,Data!$M972:$M995)</f>
        <v>-0.21922242133389799</v>
      </c>
      <c r="L996">
        <f>SLOPE(FMBtest!L972:L995,Data!$M972:$M995)</f>
        <v>-0.20561702934144707</v>
      </c>
      <c r="N996" s="5">
        <f t="array" ref="N996:O996">LINEST(FMBtest!C996:L996,FM_ROLLING!C996:L996,TRUE,FALSE)</f>
        <v>0.98393757165064866</v>
      </c>
      <c r="O996" s="5">
        <v>1.9199859179130445</v>
      </c>
      <c r="R996">
        <f>SLOPE(FMBtest!C972:C983,Data!$AB978:$AB989)</f>
        <v>1.4486479960472816</v>
      </c>
      <c r="S996">
        <f>SLOPE(FMBtest!D972:D983,Data!$AB978:$AB989)</f>
        <v>1.2502510345892517</v>
      </c>
      <c r="T996">
        <f>SLOPE(FMBtest!E972:E983,Data!$AB978:$AB989)</f>
        <v>1.1434546535243273</v>
      </c>
      <c r="U996">
        <f>SLOPE(FMBtest!F972:F983,Data!$AB978:$AB989)</f>
        <v>0.98271701206170814</v>
      </c>
      <c r="V996">
        <f>SLOPE(FMBtest!G972:G983,Data!$AB978:$AB989)</f>
        <v>1.1349872547788351</v>
      </c>
      <c r="W996">
        <f>SLOPE(FMBtest!H972:H983,Data!$AB978:$AB989)</f>
        <v>1.6302528424041465</v>
      </c>
      <c r="X996">
        <f>SLOPE(FMBtest!I972:I983,Data!$AB978:$AB989)</f>
        <v>1.3796059304150221</v>
      </c>
      <c r="Y996">
        <f>SLOPE(FMBtest!J972:J983,Data!$AB978:$AB989)</f>
        <v>1.1433317145421171</v>
      </c>
      <c r="Z996">
        <f>SLOPE(FMBtest!K972:K983,Data!$AB978:$AB989)</f>
        <v>1.0223530067033599</v>
      </c>
      <c r="AA996">
        <f>SLOPE(FMBtest!L972:L983,Data!$AB978:$AB989)</f>
        <v>1.2728195787488519</v>
      </c>
      <c r="AB996">
        <f>SLOPE(FMBtest!M972:M983,Data!$AB978:$AB989)</f>
        <v>1.3055579332449527</v>
      </c>
      <c r="AC996">
        <f>SLOPE(FMBtest!N972:N983,Data!$AB978:$AB989)</f>
        <v>1.3714125424128449</v>
      </c>
      <c r="AD996">
        <f>SLOPE(FMBtest!O972:O983,Data!$AB978:$AB989)</f>
        <v>1.2197241940573855</v>
      </c>
      <c r="AE996">
        <f>SLOPE(FMBtest!P972:P983,Data!$AB978:$AB989)</f>
        <v>1.1432831444978371</v>
      </c>
      <c r="AF996">
        <f>SLOPE(FMBtest!Q972:Q983,Data!$AB978:$AB989)</f>
        <v>1.1959017858196033</v>
      </c>
      <c r="AG996">
        <f>SLOPE(FMBtest!R972:R983,Data!$AB978:$AB989)</f>
        <v>1.3976374016590642</v>
      </c>
      <c r="AH996">
        <f>SLOPE(FMBtest!S972:S983,Data!$AB978:$AB989)</f>
        <v>1.3342941791703518</v>
      </c>
      <c r="AI996">
        <f>SLOPE(FMBtest!T972:T983,Data!$AB978:$AB989)</f>
        <v>1.2284286398501569</v>
      </c>
      <c r="AJ996">
        <f>SLOPE(FMBtest!U972:U983,Data!$AB978:$AB989)</f>
        <v>1.0967798502188142</v>
      </c>
      <c r="AK996">
        <f>SLOPE(FMBtest!V972:V983,Data!$AB978:$AB989)</f>
        <v>1.3294456902695844</v>
      </c>
      <c r="AL996">
        <f>SLOPE(FMBtest!W972:W983,Data!$AB978:$AB989)</f>
        <v>1.4507366971852651</v>
      </c>
      <c r="AM996">
        <f>SLOPE(FMBtest!X972:X983,Data!$AB978:$AB989)</f>
        <v>1.1096933634333042</v>
      </c>
      <c r="AN996">
        <f>SLOPE(FMBtest!Y972:Y983,Data!$AB978:$AB989)</f>
        <v>0.80271157095518919</v>
      </c>
      <c r="AO996">
        <f>SLOPE(FMBtest!Z972:Z983,Data!$AB978:$AB989)</f>
        <v>0.81542102690572282</v>
      </c>
      <c r="AP996">
        <f>SLOPE(FMBtest!AA972:AA983,Data!$AB978:$AB989)</f>
        <v>0.9352913915651998</v>
      </c>
      <c r="AR996">
        <f t="array" ref="AR996:AS996">LINEST(FMBtest!C972:AA972,FM_ROLLING!R996:AP996,TRUE,FALSE)</f>
        <v>-5.9468726943677233</v>
      </c>
      <c r="AS996">
        <v>0.24547735088247702</v>
      </c>
    </row>
    <row r="997" spans="1:45" x14ac:dyDescent="0.3">
      <c r="A997">
        <v>2007</v>
      </c>
      <c r="B997">
        <v>12</v>
      </c>
      <c r="C997">
        <f>SLOPE(FMBtest!C973:C996,Data!$M973:$M996)</f>
        <v>-0.55090404090721024</v>
      </c>
      <c r="D997">
        <f>SLOPE(FMBtest!D973:D996,Data!$M973:$M996)</f>
        <v>-0.31976523899174447</v>
      </c>
      <c r="E997">
        <f>SLOPE(FMBtest!E973:E996,Data!$M973:$M996)</f>
        <v>-0.23498461986914318</v>
      </c>
      <c r="F997">
        <f>SLOPE(FMBtest!F973:F996,Data!$M973:$M996)</f>
        <v>-0.16835706092317132</v>
      </c>
      <c r="G997">
        <f>SLOPE(FMBtest!G973:G996,Data!$M973:$M996)</f>
        <v>-0.19886785121467829</v>
      </c>
      <c r="H997">
        <f>SLOPE(FMBtest!H973:H996,Data!$M973:$M996)</f>
        <v>-0.5957780573640189</v>
      </c>
      <c r="I997">
        <f>SLOPE(FMBtest!I973:I996,Data!$M973:$M996)</f>
        <v>-0.34282733697078621</v>
      </c>
      <c r="J997">
        <f>SLOPE(FMBtest!J973:J996,Data!$M973:$M996)</f>
        <v>-0.2622074866956679</v>
      </c>
      <c r="K997">
        <f>SLOPE(FMBtest!K973:K996,Data!$M973:$M996)</f>
        <v>-0.18996445385733277</v>
      </c>
      <c r="L997">
        <f>SLOPE(FMBtest!L973:L996,Data!$M973:$M996)</f>
        <v>-0.16261261214435396</v>
      </c>
      <c r="N997" s="5">
        <f t="array" ref="N997:O997">LINEST(FMBtest!C997:L997,FM_ROLLING!C997:L997,TRUE,FALSE)</f>
        <v>3.5456359119573655</v>
      </c>
      <c r="O997" s="5">
        <v>9.1950047190925606</v>
      </c>
      <c r="R997">
        <f>SLOPE(FMBtest!C973:C984,Data!$AB979:$AB990)</f>
        <v>1.5207614842421988</v>
      </c>
      <c r="S997">
        <f>SLOPE(FMBtest!D973:D984,Data!$AB979:$AB990)</f>
        <v>1.3291290032982408</v>
      </c>
      <c r="T997">
        <f>SLOPE(FMBtest!E973:E984,Data!$AB979:$AB990)</f>
        <v>1.2054816436142655</v>
      </c>
      <c r="U997">
        <f>SLOPE(FMBtest!F973:F984,Data!$AB979:$AB990)</f>
        <v>1.0117081952997282</v>
      </c>
      <c r="V997">
        <f>SLOPE(FMBtest!G973:G984,Data!$AB979:$AB990)</f>
        <v>1.1562983866151548</v>
      </c>
      <c r="W997">
        <f>SLOPE(FMBtest!H973:H984,Data!$AB979:$AB990)</f>
        <v>1.6602270945137925</v>
      </c>
      <c r="X997">
        <f>SLOPE(FMBtest!I973:I984,Data!$AB979:$AB990)</f>
        <v>1.4328662646759076</v>
      </c>
      <c r="Y997">
        <f>SLOPE(FMBtest!J973:J984,Data!$AB979:$AB990)</f>
        <v>1.1872561096105376</v>
      </c>
      <c r="Z997">
        <f>SLOPE(FMBtest!K973:K984,Data!$AB979:$AB990)</f>
        <v>1.0632681469986889</v>
      </c>
      <c r="AA997">
        <f>SLOPE(FMBtest!L973:L984,Data!$AB979:$AB990)</f>
        <v>1.2640830692426577</v>
      </c>
      <c r="AB997">
        <f>SLOPE(FMBtest!M973:M984,Data!$AB979:$AB990)</f>
        <v>1.3574954250447786</v>
      </c>
      <c r="AC997">
        <f>SLOPE(FMBtest!N973:N984,Data!$AB979:$AB990)</f>
        <v>1.4058777917665861</v>
      </c>
      <c r="AD997">
        <f>SLOPE(FMBtest!O973:O984,Data!$AB979:$AB990)</f>
        <v>1.2590939525136886</v>
      </c>
      <c r="AE997">
        <f>SLOPE(FMBtest!P973:P984,Data!$AB979:$AB990)</f>
        <v>1.1502207000154885</v>
      </c>
      <c r="AF997">
        <f>SLOPE(FMBtest!Q973:Q984,Data!$AB979:$AB990)</f>
        <v>1.1897529742671213</v>
      </c>
      <c r="AG997">
        <f>SLOPE(FMBtest!R973:R984,Data!$AB979:$AB990)</f>
        <v>1.4210845107966028</v>
      </c>
      <c r="AH997">
        <f>SLOPE(FMBtest!S973:S984,Data!$AB979:$AB990)</f>
        <v>1.3389511371962191</v>
      </c>
      <c r="AI997">
        <f>SLOPE(FMBtest!T973:T984,Data!$AB979:$AB990)</f>
        <v>1.2286654628631135</v>
      </c>
      <c r="AJ997">
        <f>SLOPE(FMBtest!U973:U984,Data!$AB979:$AB990)</f>
        <v>1.0510938379273862</v>
      </c>
      <c r="AK997">
        <f>SLOPE(FMBtest!V973:V984,Data!$AB979:$AB990)</f>
        <v>1.3473907096727835</v>
      </c>
      <c r="AL997">
        <f>SLOPE(FMBtest!W973:W984,Data!$AB979:$AB990)</f>
        <v>1.4974383163970573</v>
      </c>
      <c r="AM997">
        <f>SLOPE(FMBtest!X973:X984,Data!$AB979:$AB990)</f>
        <v>1.1058799281213725</v>
      </c>
      <c r="AN997">
        <f>SLOPE(FMBtest!Y973:Y984,Data!$AB979:$AB990)</f>
        <v>0.78409731484480105</v>
      </c>
      <c r="AO997">
        <f>SLOPE(FMBtest!Z973:Z984,Data!$AB979:$AB990)</f>
        <v>0.80534433426572283</v>
      </c>
      <c r="AP997">
        <f>SLOPE(FMBtest!AA973:AA984,Data!$AB979:$AB990)</f>
        <v>0.94347180958475585</v>
      </c>
      <c r="AR997">
        <f t="array" ref="AR997:AS997">LINEST(FMBtest!C973:AA973,FM_ROLLING!R997:AP997,TRUE,FALSE)</f>
        <v>-7.2263092328852458</v>
      </c>
      <c r="AS997">
        <v>7.2444035923730956</v>
      </c>
    </row>
    <row r="998" spans="1:45" x14ac:dyDescent="0.3">
      <c r="A998">
        <v>2008</v>
      </c>
      <c r="B998">
        <v>1</v>
      </c>
      <c r="C998">
        <f>SLOPE(FMBtest!C974:C997,Data!$M974:$M997)</f>
        <v>-0.55463626737864324</v>
      </c>
      <c r="D998">
        <f>SLOPE(FMBtest!D974:D997,Data!$M974:$M997)</f>
        <v>-0.32349764327427716</v>
      </c>
      <c r="E998">
        <f>SLOPE(FMBtest!E974:E997,Data!$M974:$M997)</f>
        <v>-0.23865751708750005</v>
      </c>
      <c r="F998">
        <f>SLOPE(FMBtest!F974:F997,Data!$M974:$M997)</f>
        <v>-0.17247909975400791</v>
      </c>
      <c r="G998">
        <f>SLOPE(FMBtest!G974:G997,Data!$M974:$M997)</f>
        <v>-0.20277519719374495</v>
      </c>
      <c r="H998">
        <f>SLOPE(FMBtest!H974:H997,Data!$M974:$M997)</f>
        <v>-0.59884483175519954</v>
      </c>
      <c r="I998">
        <f>SLOPE(FMBtest!I974:I997,Data!$M974:$M997)</f>
        <v>-0.34755189564977274</v>
      </c>
      <c r="J998">
        <f>SLOPE(FMBtest!J974:J997,Data!$M974:$M997)</f>
        <v>-0.26581232232237945</v>
      </c>
      <c r="K998">
        <f>SLOPE(FMBtest!K974:K997,Data!$M974:$M997)</f>
        <v>-0.19509920675056</v>
      </c>
      <c r="L998">
        <f>SLOPE(FMBtest!L974:L997,Data!$M974:$M997)</f>
        <v>-0.16836987446248586</v>
      </c>
      <c r="N998" s="5">
        <f t="array" ref="N998:O998">LINEST(FMBtest!C998:L998,FM_ROLLING!C998:L998,TRUE,FALSE)</f>
        <v>-8.1998789476688305</v>
      </c>
      <c r="O998" s="5">
        <v>-5.4664964261030171</v>
      </c>
      <c r="R998">
        <f>SLOPE(FMBtest!C974:C985,Data!$AB980:$AB991)</f>
        <v>1.5585516073553329</v>
      </c>
      <c r="S998">
        <f>SLOPE(FMBtest!D974:D985,Data!$AB980:$AB991)</f>
        <v>1.3847652283916712</v>
      </c>
      <c r="T998">
        <f>SLOPE(FMBtest!E974:E985,Data!$AB980:$AB991)</f>
        <v>1.2073287764547769</v>
      </c>
      <c r="U998">
        <f>SLOPE(FMBtest!F974:F985,Data!$AB980:$AB991)</f>
        <v>1.017702640775547</v>
      </c>
      <c r="V998">
        <f>SLOPE(FMBtest!G974:G985,Data!$AB980:$AB991)</f>
        <v>1.151985888673408</v>
      </c>
      <c r="W998">
        <f>SLOPE(FMBtest!H974:H985,Data!$AB980:$AB991)</f>
        <v>1.74248943133877</v>
      </c>
      <c r="X998">
        <f>SLOPE(FMBtest!I974:I985,Data!$AB980:$AB991)</f>
        <v>1.5199759434602189</v>
      </c>
      <c r="Y998">
        <f>SLOPE(FMBtest!J974:J985,Data!$AB980:$AB991)</f>
        <v>1.1976381270808605</v>
      </c>
      <c r="Z998">
        <f>SLOPE(FMBtest!K974:K985,Data!$AB980:$AB991)</f>
        <v>1.0949574301209655</v>
      </c>
      <c r="AA998">
        <f>SLOPE(FMBtest!L974:L985,Data!$AB980:$AB991)</f>
        <v>1.2664522162864964</v>
      </c>
      <c r="AB998">
        <f>SLOPE(FMBtest!M974:M985,Data!$AB980:$AB991)</f>
        <v>1.4407550389262582</v>
      </c>
      <c r="AC998">
        <f>SLOPE(FMBtest!N974:N985,Data!$AB980:$AB991)</f>
        <v>1.4538609565412504</v>
      </c>
      <c r="AD998">
        <f>SLOPE(FMBtest!O974:O985,Data!$AB980:$AB991)</f>
        <v>1.326112550157396</v>
      </c>
      <c r="AE998">
        <f>SLOPE(FMBtest!P974:P985,Data!$AB980:$AB991)</f>
        <v>1.1560763645360752</v>
      </c>
      <c r="AF998">
        <f>SLOPE(FMBtest!Q974:Q985,Data!$AB980:$AB991)</f>
        <v>1.1744737415897883</v>
      </c>
      <c r="AG998">
        <f>SLOPE(FMBtest!R974:R985,Data!$AB980:$AB991)</f>
        <v>1.6223512099270099</v>
      </c>
      <c r="AH998">
        <f>SLOPE(FMBtest!S974:S985,Data!$AB980:$AB991)</f>
        <v>1.3891908597822293</v>
      </c>
      <c r="AI998">
        <f>SLOPE(FMBtest!T974:T985,Data!$AB980:$AB991)</f>
        <v>1.2676515292695101</v>
      </c>
      <c r="AJ998">
        <f>SLOPE(FMBtest!U974:U985,Data!$AB980:$AB991)</f>
        <v>1.0414736243602423</v>
      </c>
      <c r="AK998">
        <f>SLOPE(FMBtest!V974:V985,Data!$AB980:$AB991)</f>
        <v>1.3116441199013431</v>
      </c>
      <c r="AL998">
        <f>SLOPE(FMBtest!W974:W985,Data!$AB980:$AB991)</f>
        <v>1.5890477648473236</v>
      </c>
      <c r="AM998">
        <f>SLOPE(FMBtest!X974:X985,Data!$AB980:$AB991)</f>
        <v>1.1505643868160254</v>
      </c>
      <c r="AN998">
        <f>SLOPE(FMBtest!Y974:Y985,Data!$AB980:$AB991)</f>
        <v>0.77951449685914098</v>
      </c>
      <c r="AO998">
        <f>SLOPE(FMBtest!Z974:Z985,Data!$AB980:$AB991)</f>
        <v>0.77384605945986273</v>
      </c>
      <c r="AP998">
        <f>SLOPE(FMBtest!AA974:AA985,Data!$AB980:$AB991)</f>
        <v>0.90429051497758683</v>
      </c>
      <c r="AR998">
        <f t="array" ref="AR998:AS998">LINEST(FMBtest!C974:AA974,FM_ROLLING!R998:AP998,TRUE,FALSE)</f>
        <v>8.8993595934812859</v>
      </c>
      <c r="AS998">
        <v>-16.842073887092809</v>
      </c>
    </row>
    <row r="999" spans="1:45" x14ac:dyDescent="0.3">
      <c r="A999">
        <v>2008</v>
      </c>
      <c r="B999">
        <v>2</v>
      </c>
      <c r="C999">
        <f>SLOPE(FMBtest!C975:C998,Data!$M975:$M998)</f>
        <v>-0.54787208434548218</v>
      </c>
      <c r="D999">
        <f>SLOPE(FMBtest!D975:D998,Data!$M975:$M998)</f>
        <v>-0.32988389144970898</v>
      </c>
      <c r="E999">
        <f>SLOPE(FMBtest!E975:E998,Data!$M975:$M998)</f>
        <v>-0.23898982143631833</v>
      </c>
      <c r="F999">
        <f>SLOPE(FMBtest!F975:F998,Data!$M975:$M998)</f>
        <v>-0.18574221218480338</v>
      </c>
      <c r="G999">
        <f>SLOPE(FMBtest!G975:G998,Data!$M975:$M998)</f>
        <v>-0.218259606818652</v>
      </c>
      <c r="H999">
        <f>SLOPE(FMBtest!H975:H998,Data!$M975:$M998)</f>
        <v>-0.58748620341062574</v>
      </c>
      <c r="I999">
        <f>SLOPE(FMBtest!I975:I998,Data!$M975:$M998)</f>
        <v>-0.35509584913422032</v>
      </c>
      <c r="J999">
        <f>SLOPE(FMBtest!J975:J998,Data!$M975:$M998)</f>
        <v>-0.27261716419139942</v>
      </c>
      <c r="K999">
        <f>SLOPE(FMBtest!K975:K998,Data!$M975:$M998)</f>
        <v>-0.21260532111527919</v>
      </c>
      <c r="L999">
        <f>SLOPE(FMBtest!L975:L998,Data!$M975:$M998)</f>
        <v>-0.18976654640120583</v>
      </c>
      <c r="N999" s="5">
        <f t="array" ref="N999:O999">LINEST(FMBtest!C999:L999,FM_ROLLING!C999:L999,TRUE,FALSE)</f>
        <v>8.0815855196899342</v>
      </c>
      <c r="O999" s="5">
        <v>6.6832590966033489</v>
      </c>
      <c r="R999">
        <f>SLOPE(FMBtest!C975:C986,Data!$AB981:$AB992)</f>
        <v>1.5249655609988955</v>
      </c>
      <c r="S999">
        <f>SLOPE(FMBtest!D975:D986,Data!$AB981:$AB992)</f>
        <v>1.3980314338858109</v>
      </c>
      <c r="T999">
        <f>SLOPE(FMBtest!E975:E986,Data!$AB981:$AB992)</f>
        <v>1.2279821442880743</v>
      </c>
      <c r="U999">
        <f>SLOPE(FMBtest!F975:F986,Data!$AB981:$AB992)</f>
        <v>1.0070304732147608</v>
      </c>
      <c r="V999">
        <f>SLOPE(FMBtest!G975:G986,Data!$AB981:$AB992)</f>
        <v>1.1294366749184819</v>
      </c>
      <c r="W999">
        <f>SLOPE(FMBtest!H975:H986,Data!$AB981:$AB992)</f>
        <v>1.7625041440995739</v>
      </c>
      <c r="X999">
        <f>SLOPE(FMBtest!I975:I986,Data!$AB981:$AB992)</f>
        <v>1.5391303561874241</v>
      </c>
      <c r="Y999">
        <f>SLOPE(FMBtest!J975:J986,Data!$AB981:$AB992)</f>
        <v>1.2008365156662881</v>
      </c>
      <c r="Z999">
        <f>SLOPE(FMBtest!K975:K986,Data!$AB981:$AB992)</f>
        <v>1.0993988368826946</v>
      </c>
      <c r="AA999">
        <f>SLOPE(FMBtest!L975:L986,Data!$AB981:$AB992)</f>
        <v>1.2683774440943623</v>
      </c>
      <c r="AB999">
        <f>SLOPE(FMBtest!M975:M986,Data!$AB981:$AB992)</f>
        <v>1.4135058887251115</v>
      </c>
      <c r="AC999">
        <f>SLOPE(FMBtest!N975:N986,Data!$AB981:$AB992)</f>
        <v>1.4440451737806552</v>
      </c>
      <c r="AD999">
        <f>SLOPE(FMBtest!O975:O986,Data!$AB981:$AB992)</f>
        <v>1.3379588577771919</v>
      </c>
      <c r="AE999">
        <f>SLOPE(FMBtest!P975:P986,Data!$AB981:$AB992)</f>
        <v>1.1589689948988242</v>
      </c>
      <c r="AF999">
        <f>SLOPE(FMBtest!Q975:Q986,Data!$AB981:$AB992)</f>
        <v>1.1809902353594586</v>
      </c>
      <c r="AG999">
        <f>SLOPE(FMBtest!R975:R986,Data!$AB981:$AB992)</f>
        <v>1.6660462009888619</v>
      </c>
      <c r="AH999">
        <f>SLOPE(FMBtest!S975:S986,Data!$AB981:$AB992)</f>
        <v>1.4042454030023741</v>
      </c>
      <c r="AI999">
        <f>SLOPE(FMBtest!T975:T986,Data!$AB981:$AB992)</f>
        <v>1.2639997921904351</v>
      </c>
      <c r="AJ999">
        <f>SLOPE(FMBtest!U975:U986,Data!$AB981:$AB992)</f>
        <v>1.037505480725168</v>
      </c>
      <c r="AK999">
        <f>SLOPE(FMBtest!V975:V986,Data!$AB981:$AB992)</f>
        <v>1.2591177613740767</v>
      </c>
      <c r="AL999">
        <f>SLOPE(FMBtest!W975:W986,Data!$AB981:$AB992)</f>
        <v>1.6537219807934138</v>
      </c>
      <c r="AM999">
        <f>SLOPE(FMBtest!X975:X986,Data!$AB981:$AB992)</f>
        <v>1.1595380995438069</v>
      </c>
      <c r="AN999">
        <f>SLOPE(FMBtest!Y975:Y986,Data!$AB981:$AB992)</f>
        <v>0.83293027901328631</v>
      </c>
      <c r="AO999">
        <f>SLOPE(FMBtest!Z975:Z986,Data!$AB981:$AB992)</f>
        <v>0.76762533892539264</v>
      </c>
      <c r="AP999">
        <f>SLOPE(FMBtest!AA975:AA986,Data!$AB981:$AB992)</f>
        <v>0.87736991000788866</v>
      </c>
      <c r="AR999">
        <f t="array" ref="AR999:AS999">LINEST(FMBtest!C975:AA975,FM_ROLLING!R999:AP999,TRUE,FALSE)</f>
        <v>-8.6496290816432726</v>
      </c>
      <c r="AS999">
        <v>6.9684119242887395</v>
      </c>
    </row>
    <row r="1000" spans="1:45" x14ac:dyDescent="0.3">
      <c r="A1000">
        <v>2008</v>
      </c>
      <c r="B1000">
        <v>3</v>
      </c>
      <c r="C1000">
        <f>SLOPE(FMBtest!C976:C999,Data!$M976:$M999)</f>
        <v>-0.52360939349726754</v>
      </c>
      <c r="D1000">
        <f>SLOPE(FMBtest!D976:D999,Data!$M976:$M999)</f>
        <v>-0.30472167394840605</v>
      </c>
      <c r="E1000">
        <f>SLOPE(FMBtest!E976:E999,Data!$M976:$M999)</f>
        <v>-0.2155276298458734</v>
      </c>
      <c r="F1000">
        <f>SLOPE(FMBtest!F976:F999,Data!$M976:$M999)</f>
        <v>-0.15953410578363367</v>
      </c>
      <c r="G1000">
        <f>SLOPE(FMBtest!G976:G999,Data!$M976:$M999)</f>
        <v>-0.17867531743446463</v>
      </c>
      <c r="H1000">
        <f>SLOPE(FMBtest!H976:H999,Data!$M976:$M999)</f>
        <v>-0.56300468013170091</v>
      </c>
      <c r="I1000">
        <f>SLOPE(FMBtest!I976:I999,Data!$M976:$M999)</f>
        <v>-0.33126950809634426</v>
      </c>
      <c r="J1000">
        <f>SLOPE(FMBtest!J976:J999,Data!$M976:$M999)</f>
        <v>-0.24716237199922586</v>
      </c>
      <c r="K1000">
        <f>SLOPE(FMBtest!K976:K999,Data!$M976:$M999)</f>
        <v>-0.19067296860545521</v>
      </c>
      <c r="L1000">
        <f>SLOPE(FMBtest!L976:L999,Data!$M976:$M999)</f>
        <v>-0.1580970043006851</v>
      </c>
      <c r="N1000" s="5">
        <f t="array" ref="N1000:O1000">LINEST(FMBtest!C1000:L1000,FM_ROLLING!C1000:L1000,TRUE,FALSE)</f>
        <v>1.569125520486176</v>
      </c>
      <c r="O1000" s="5">
        <v>8.6906959460876916</v>
      </c>
      <c r="R1000">
        <f>SLOPE(FMBtest!C976:C987,Data!$AB982:$AB993)</f>
        <v>1.5657313326655444</v>
      </c>
      <c r="S1000">
        <f>SLOPE(FMBtest!D976:D987,Data!$AB982:$AB993)</f>
        <v>1.416983602948658</v>
      </c>
      <c r="T1000">
        <f>SLOPE(FMBtest!E976:E987,Data!$AB982:$AB993)</f>
        <v>1.2395402709618071</v>
      </c>
      <c r="U1000">
        <f>SLOPE(FMBtest!F976:F987,Data!$AB982:$AB993)</f>
        <v>0.99885262504474026</v>
      </c>
      <c r="V1000">
        <f>SLOPE(FMBtest!G976:G987,Data!$AB982:$AB993)</f>
        <v>1.1373082198180224</v>
      </c>
      <c r="W1000">
        <f>SLOPE(FMBtest!H976:H987,Data!$AB982:$AB993)</f>
        <v>1.7838413924976066</v>
      </c>
      <c r="X1000">
        <f>SLOPE(FMBtest!I976:I987,Data!$AB982:$AB993)</f>
        <v>1.5199635202134558</v>
      </c>
      <c r="Y1000">
        <f>SLOPE(FMBtest!J976:J987,Data!$AB982:$AB993)</f>
        <v>1.2041682134580411</v>
      </c>
      <c r="Z1000">
        <f>SLOPE(FMBtest!K976:K987,Data!$AB982:$AB993)</f>
        <v>1.1118057078473131</v>
      </c>
      <c r="AA1000">
        <f>SLOPE(FMBtest!L976:L987,Data!$AB982:$AB993)</f>
        <v>1.2629632438010285</v>
      </c>
      <c r="AB1000">
        <f>SLOPE(FMBtest!M976:M987,Data!$AB982:$AB993)</f>
        <v>1.484588205090813</v>
      </c>
      <c r="AC1000">
        <f>SLOPE(FMBtest!N976:N987,Data!$AB982:$AB993)</f>
        <v>1.3981283662639328</v>
      </c>
      <c r="AD1000">
        <f>SLOPE(FMBtest!O976:O987,Data!$AB982:$AB993)</f>
        <v>1.3328465850034754</v>
      </c>
      <c r="AE1000">
        <f>SLOPE(FMBtest!P976:P987,Data!$AB982:$AB993)</f>
        <v>1.1809874133923903</v>
      </c>
      <c r="AF1000">
        <f>SLOPE(FMBtest!Q976:Q987,Data!$AB982:$AB993)</f>
        <v>1.1753368308608236</v>
      </c>
      <c r="AG1000">
        <f>SLOPE(FMBtest!R976:R987,Data!$AB982:$AB993)</f>
        <v>1.7046223393917648</v>
      </c>
      <c r="AH1000">
        <f>SLOPE(FMBtest!S976:S987,Data!$AB982:$AB993)</f>
        <v>1.3984882984943703</v>
      </c>
      <c r="AI1000">
        <f>SLOPE(FMBtest!T976:T987,Data!$AB982:$AB993)</f>
        <v>1.2068147168962851</v>
      </c>
      <c r="AJ1000">
        <f>SLOPE(FMBtest!U976:U987,Data!$AB982:$AB993)</f>
        <v>1.0332019981541085</v>
      </c>
      <c r="AK1000">
        <f>SLOPE(FMBtest!V976:V987,Data!$AB982:$AB993)</f>
        <v>1.2011583122373632</v>
      </c>
      <c r="AL1000">
        <f>SLOPE(FMBtest!W976:W987,Data!$AB982:$AB993)</f>
        <v>1.6518727565749143</v>
      </c>
      <c r="AM1000">
        <f>SLOPE(FMBtest!X976:X987,Data!$AB982:$AB993)</f>
        <v>1.2064108414665222</v>
      </c>
      <c r="AN1000">
        <f>SLOPE(FMBtest!Y976:Y987,Data!$AB982:$AB993)</f>
        <v>0.82979066125227319</v>
      </c>
      <c r="AO1000">
        <f>SLOPE(FMBtest!Z976:Z987,Data!$AB982:$AB993)</f>
        <v>0.79273566238758797</v>
      </c>
      <c r="AP1000">
        <f>SLOPE(FMBtest!AA976:AA987,Data!$AB982:$AB993)</f>
        <v>0.86533031285062734</v>
      </c>
      <c r="AR1000">
        <f t="array" ref="AR1000:AS1000">LINEST(FMBtest!C976:AA976,FM_ROLLING!R1000:AP1000,TRUE,FALSE)</f>
        <v>-6.1547001976809002</v>
      </c>
      <c r="AS1000">
        <v>5.9958144749906648</v>
      </c>
    </row>
    <row r="1001" spans="1:45" x14ac:dyDescent="0.3">
      <c r="A1001">
        <v>2008</v>
      </c>
      <c r="B1001">
        <v>4</v>
      </c>
      <c r="C1001">
        <f>SLOPE(FMBtest!C977:C1000,Data!$M977:$M1000)</f>
        <v>-0.50396010359370791</v>
      </c>
      <c r="D1001">
        <f>SLOPE(FMBtest!D977:D1000,Data!$M977:$M1000)</f>
        <v>-0.28616596221083057</v>
      </c>
      <c r="E1001">
        <f>SLOPE(FMBtest!E977:E1000,Data!$M977:$M1000)</f>
        <v>-0.19104413595667585</v>
      </c>
      <c r="F1001">
        <f>SLOPE(FMBtest!F977:F1000,Data!$M977:$M1000)</f>
        <v>-0.14214589757300561</v>
      </c>
      <c r="G1001">
        <f>SLOPE(FMBtest!G977:G1000,Data!$M977:$M1000)</f>
        <v>-0.15726456483428566</v>
      </c>
      <c r="H1001">
        <f>SLOPE(FMBtest!H977:H1000,Data!$M977:$M1000)</f>
        <v>-0.54304951275989677</v>
      </c>
      <c r="I1001">
        <f>SLOPE(FMBtest!I977:I1000,Data!$M977:$M1000)</f>
        <v>-0.31471178425233681</v>
      </c>
      <c r="J1001">
        <f>SLOPE(FMBtest!J977:J1000,Data!$M977:$M1000)</f>
        <v>-0.22762276668188847</v>
      </c>
      <c r="K1001">
        <f>SLOPE(FMBtest!K977:K1000,Data!$M977:$M1000)</f>
        <v>-0.17041626872486584</v>
      </c>
      <c r="L1001">
        <f>SLOPE(FMBtest!L977:L1000,Data!$M977:$M1000)</f>
        <v>-0.13421591241643152</v>
      </c>
      <c r="N1001" s="5">
        <f t="array" ref="N1001:O1001">LINEST(FMBtest!C1001:L1001,FM_ROLLING!C1001:L1001,TRUE,FALSE)</f>
        <v>4.580916389601005</v>
      </c>
      <c r="O1001" s="5">
        <v>8.1473781150473865</v>
      </c>
      <c r="R1001">
        <f>SLOPE(FMBtest!C977:C988,Data!$AB983:$AB994)</f>
        <v>1.7320779357306175</v>
      </c>
      <c r="S1001">
        <f>SLOPE(FMBtest!D977:D988,Data!$AB983:$AB994)</f>
        <v>1.3428653088757425</v>
      </c>
      <c r="T1001">
        <f>SLOPE(FMBtest!E977:E988,Data!$AB983:$AB994)</f>
        <v>1.1683739172985683</v>
      </c>
      <c r="U1001">
        <f>SLOPE(FMBtest!F977:F988,Data!$AB983:$AB994)</f>
        <v>0.94561744486842392</v>
      </c>
      <c r="V1001">
        <f>SLOPE(FMBtest!G977:G988,Data!$AB983:$AB994)</f>
        <v>1.0866193997068994</v>
      </c>
      <c r="W1001">
        <f>SLOPE(FMBtest!H977:H988,Data!$AB983:$AB994)</f>
        <v>1.8884693940125874</v>
      </c>
      <c r="X1001">
        <f>SLOPE(FMBtest!I977:I988,Data!$AB983:$AB994)</f>
        <v>1.4825133002854665</v>
      </c>
      <c r="Y1001">
        <f>SLOPE(FMBtest!J977:J988,Data!$AB983:$AB994)</f>
        <v>1.2171564922037985</v>
      </c>
      <c r="Z1001">
        <f>SLOPE(FMBtest!K977:K988,Data!$AB983:$AB994)</f>
        <v>1.0914479884061308</v>
      </c>
      <c r="AA1001">
        <f>SLOPE(FMBtest!L977:L988,Data!$AB983:$AB994)</f>
        <v>1.1657853519773025</v>
      </c>
      <c r="AB1001">
        <f>SLOPE(FMBtest!M977:M988,Data!$AB983:$AB994)</f>
        <v>1.5707200676309032</v>
      </c>
      <c r="AC1001">
        <f>SLOPE(FMBtest!N977:N988,Data!$AB983:$AB994)</f>
        <v>1.3775305271430947</v>
      </c>
      <c r="AD1001">
        <f>SLOPE(FMBtest!O977:O988,Data!$AB983:$AB994)</f>
        <v>1.3178248855193024</v>
      </c>
      <c r="AE1001">
        <f>SLOPE(FMBtest!P977:P988,Data!$AB983:$AB994)</f>
        <v>1.1034108927804887</v>
      </c>
      <c r="AF1001">
        <f>SLOPE(FMBtest!Q977:Q988,Data!$AB983:$AB994)</f>
        <v>1.0567389677401591</v>
      </c>
      <c r="AG1001">
        <f>SLOPE(FMBtest!R977:R988,Data!$AB983:$AB994)</f>
        <v>1.681259800786691</v>
      </c>
      <c r="AH1001">
        <f>SLOPE(FMBtest!S977:S988,Data!$AB983:$AB994)</f>
        <v>1.3804942287211077</v>
      </c>
      <c r="AI1001">
        <f>SLOPE(FMBtest!T977:T988,Data!$AB983:$AB994)</f>
        <v>1.1800835499466236</v>
      </c>
      <c r="AJ1001">
        <f>SLOPE(FMBtest!U977:U988,Data!$AB983:$AB994)</f>
        <v>1.0334493888313894</v>
      </c>
      <c r="AK1001">
        <f>SLOPE(FMBtest!V977:V988,Data!$AB983:$AB994)</f>
        <v>1.0942530627262863</v>
      </c>
      <c r="AL1001">
        <f>SLOPE(FMBtest!W977:W988,Data!$AB983:$AB994)</f>
        <v>2.0320348842302605</v>
      </c>
      <c r="AM1001">
        <f>SLOPE(FMBtest!X977:X988,Data!$AB983:$AB994)</f>
        <v>1.2406624236743204</v>
      </c>
      <c r="AN1001">
        <f>SLOPE(FMBtest!Y977:Y988,Data!$AB983:$AB994)</f>
        <v>0.91042159182922566</v>
      </c>
      <c r="AO1001">
        <f>SLOPE(FMBtest!Z977:Z988,Data!$AB983:$AB994)</f>
        <v>0.82427244215893247</v>
      </c>
      <c r="AP1001">
        <f>SLOPE(FMBtest!AA977:AA988,Data!$AB983:$AB994)</f>
        <v>0.80028296349508088</v>
      </c>
      <c r="AR1001">
        <f t="array" ref="AR1001:AS1001">LINEST(FMBtest!C977:AA977,FM_ROLLING!R1001:AP1001,TRUE,FALSE)</f>
        <v>2.1694171379405347</v>
      </c>
      <c r="AS1001">
        <v>1.474664650098696</v>
      </c>
    </row>
    <row r="1002" spans="1:45" x14ac:dyDescent="0.3">
      <c r="A1002">
        <v>2008</v>
      </c>
      <c r="B1002">
        <v>5</v>
      </c>
      <c r="C1002">
        <f>SLOPE(FMBtest!C978:C1001,Data!$M978:$M1001)</f>
        <v>-0.50486210491417727</v>
      </c>
      <c r="D1002">
        <f>SLOPE(FMBtest!D978:D1001,Data!$M978:$M1001)</f>
        <v>-0.29439940397590197</v>
      </c>
      <c r="E1002">
        <f>SLOPE(FMBtest!E978:E1001,Data!$M978:$M1001)</f>
        <v>-0.19781322528175679</v>
      </c>
      <c r="F1002">
        <f>SLOPE(FMBtest!F978:F1001,Data!$M978:$M1001)</f>
        <v>-0.15361773914292545</v>
      </c>
      <c r="G1002">
        <f>SLOPE(FMBtest!G978:G1001,Data!$M978:$M1001)</f>
        <v>-0.17911233596283985</v>
      </c>
      <c r="H1002">
        <f>SLOPE(FMBtest!H978:H1001,Data!$M978:$M1001)</f>
        <v>-0.53609488756543822</v>
      </c>
      <c r="I1002">
        <f>SLOPE(FMBtest!I978:I1001,Data!$M978:$M1001)</f>
        <v>-0.31249083779957693</v>
      </c>
      <c r="J1002">
        <f>SLOPE(FMBtest!J978:J1001,Data!$M978:$M1001)</f>
        <v>-0.23192794345422604</v>
      </c>
      <c r="K1002">
        <f>SLOPE(FMBtest!K978:K1001,Data!$M978:$M1001)</f>
        <v>-0.17627484213571312</v>
      </c>
      <c r="L1002">
        <f>SLOPE(FMBtest!L978:L1001,Data!$M978:$M1001)</f>
        <v>-0.146780219463474</v>
      </c>
      <c r="N1002" s="5">
        <f t="array" ref="N1002:O1002">LINEST(FMBtest!C1002:L1002,FM_ROLLING!C1002:L1002,TRUE,FALSE)</f>
        <v>1.4390310370216219</v>
      </c>
      <c r="O1002" s="5">
        <v>-7.4866590640603761</v>
      </c>
      <c r="R1002">
        <f>SLOPE(FMBtest!C978:C989,Data!$AB984:$AB995)</f>
        <v>2.2992692459359696</v>
      </c>
      <c r="S1002">
        <f>SLOPE(FMBtest!D978:D989,Data!$AB984:$AB995)</f>
        <v>1.6330330411260021</v>
      </c>
      <c r="T1002">
        <f>SLOPE(FMBtest!E978:E989,Data!$AB984:$AB995)</f>
        <v>1.2947795391583368</v>
      </c>
      <c r="U1002">
        <f>SLOPE(FMBtest!F978:F989,Data!$AB984:$AB995)</f>
        <v>1.0279194316648186</v>
      </c>
      <c r="V1002">
        <f>SLOPE(FMBtest!G978:G989,Data!$AB984:$AB995)</f>
        <v>1.0603647808711658</v>
      </c>
      <c r="W1002">
        <f>SLOPE(FMBtest!H978:H989,Data!$AB984:$AB995)</f>
        <v>2.5620266299883085</v>
      </c>
      <c r="X1002">
        <f>SLOPE(FMBtest!I978:I989,Data!$AB984:$AB995)</f>
        <v>1.821826494413014</v>
      </c>
      <c r="Y1002">
        <f>SLOPE(FMBtest!J978:J989,Data!$AB984:$AB995)</f>
        <v>1.3583931497661941</v>
      </c>
      <c r="Z1002">
        <f>SLOPE(FMBtest!K978:K989,Data!$AB984:$AB995)</f>
        <v>1.1934484786612658</v>
      </c>
      <c r="AA1002">
        <f>SLOPE(FMBtest!L978:L989,Data!$AB984:$AB995)</f>
        <v>1.1156042024369119</v>
      </c>
      <c r="AB1002">
        <f>SLOPE(FMBtest!M978:M989,Data!$AB984:$AB995)</f>
        <v>2.086069518324309</v>
      </c>
      <c r="AC1002">
        <f>SLOPE(FMBtest!N978:N989,Data!$AB984:$AB995)</f>
        <v>1.5827020215251486</v>
      </c>
      <c r="AD1002">
        <f>SLOPE(FMBtest!O978:O989,Data!$AB984:$AB995)</f>
        <v>1.4977375130664619</v>
      </c>
      <c r="AE1002">
        <f>SLOPE(FMBtest!P978:P989,Data!$AB984:$AB995)</f>
        <v>1.1759244879603215</v>
      </c>
      <c r="AF1002">
        <f>SLOPE(FMBtest!Q978:Q989,Data!$AB984:$AB995)</f>
        <v>0.95857950571934214</v>
      </c>
      <c r="AG1002">
        <f>SLOPE(FMBtest!R978:R989,Data!$AB984:$AB995)</f>
        <v>2.2119099331205847</v>
      </c>
      <c r="AH1002">
        <f>SLOPE(FMBtest!S978:S989,Data!$AB984:$AB995)</f>
        <v>1.6478282764434615</v>
      </c>
      <c r="AI1002">
        <f>SLOPE(FMBtest!T978:T989,Data!$AB984:$AB995)</f>
        <v>1.2783882540709157</v>
      </c>
      <c r="AJ1002">
        <f>SLOPE(FMBtest!U978:U989,Data!$AB984:$AB995)</f>
        <v>1.0254595137708602</v>
      </c>
      <c r="AK1002">
        <f>SLOPE(FMBtest!V978:V989,Data!$AB984:$AB995)</f>
        <v>0.88740343069336058</v>
      </c>
      <c r="AL1002">
        <f>SLOPE(FMBtest!W978:W989,Data!$AB984:$AB995)</f>
        <v>2.1853713715045182</v>
      </c>
      <c r="AM1002">
        <f>SLOPE(FMBtest!X978:X989,Data!$AB984:$AB995)</f>
        <v>1.4484245426330884</v>
      </c>
      <c r="AN1002">
        <f>SLOPE(FMBtest!Y978:Y989,Data!$AB984:$AB995)</f>
        <v>1.0664805155420825</v>
      </c>
      <c r="AO1002">
        <f>SLOPE(FMBtest!Z978:Z989,Data!$AB984:$AB995)</f>
        <v>0.79993774601579271</v>
      </c>
      <c r="AP1002">
        <f>SLOPE(FMBtest!AA978:AA989,Data!$AB984:$AB995)</f>
        <v>0.65081576322145784</v>
      </c>
      <c r="AR1002">
        <f t="array" ref="AR1002:AS1002">LINEST(FMBtest!C978:AA978,FM_ROLLING!R1002:AP1002,TRUE,FALSE)</f>
        <v>-1.2366161479370985</v>
      </c>
      <c r="AS1002">
        <v>4.8750818804465998</v>
      </c>
    </row>
    <row r="1003" spans="1:45" x14ac:dyDescent="0.3">
      <c r="A1003">
        <v>2008</v>
      </c>
      <c r="B1003">
        <v>6</v>
      </c>
      <c r="C1003">
        <f>SLOPE(FMBtest!C979:C1002,Data!$M979:$M1002)</f>
        <v>-0.51499433176888876</v>
      </c>
      <c r="D1003">
        <f>SLOPE(FMBtest!D979:D1002,Data!$M979:$M1002)</f>
        <v>-0.29705981375732998</v>
      </c>
      <c r="E1003">
        <f>SLOPE(FMBtest!E979:E1002,Data!$M979:$M1002)</f>
        <v>-0.19633414313075578</v>
      </c>
      <c r="F1003">
        <f>SLOPE(FMBtest!F979:F1002,Data!$M979:$M1002)</f>
        <v>-0.15388709176158963</v>
      </c>
      <c r="G1003">
        <f>SLOPE(FMBtest!G979:G1002,Data!$M979:$M1002)</f>
        <v>-0.17624433007068233</v>
      </c>
      <c r="H1003">
        <f>SLOPE(FMBtest!H979:H1002,Data!$M979:$M1002)</f>
        <v>-0.54535540050219722</v>
      </c>
      <c r="I1003">
        <f>SLOPE(FMBtest!I979:I1002,Data!$M979:$M1002)</f>
        <v>-0.31352815848300103</v>
      </c>
      <c r="J1003">
        <f>SLOPE(FMBtest!J979:J1002,Data!$M979:$M1002)</f>
        <v>-0.22987228260421491</v>
      </c>
      <c r="K1003">
        <f>SLOPE(FMBtest!K979:K1002,Data!$M979:$M1002)</f>
        <v>-0.17580121432832305</v>
      </c>
      <c r="L1003">
        <f>SLOPE(FMBtest!L979:L1002,Data!$M979:$M1002)</f>
        <v>-0.13778714747537665</v>
      </c>
      <c r="N1003" s="5">
        <f t="array" ref="N1003:O1003">LINEST(FMBtest!C1003:L1003,FM_ROLLING!C1003:L1003,TRUE,FALSE)</f>
        <v>-3.4020826451955575</v>
      </c>
      <c r="O1003" s="5">
        <v>-9.1054645554261953</v>
      </c>
      <c r="R1003">
        <f>SLOPE(FMBtest!C979:C990,Data!$AB985:$AB996)</f>
        <v>2.3704686163616842</v>
      </c>
      <c r="S1003">
        <f>SLOPE(FMBtest!D979:D990,Data!$AB985:$AB996)</f>
        <v>1.625628374401509</v>
      </c>
      <c r="T1003">
        <f>SLOPE(FMBtest!E979:E990,Data!$AB985:$AB996)</f>
        <v>1.2769552120164771</v>
      </c>
      <c r="U1003">
        <f>SLOPE(FMBtest!F979:F990,Data!$AB985:$AB996)</f>
        <v>1.0449214000479874</v>
      </c>
      <c r="V1003">
        <f>SLOPE(FMBtest!G979:G990,Data!$AB985:$AB996)</f>
        <v>1.0663792348851777</v>
      </c>
      <c r="W1003">
        <f>SLOPE(FMBtest!H979:H990,Data!$AB985:$AB996)</f>
        <v>2.573657003608036</v>
      </c>
      <c r="X1003">
        <f>SLOPE(FMBtest!I979:I990,Data!$AB985:$AB996)</f>
        <v>1.7392119074030792</v>
      </c>
      <c r="Y1003">
        <f>SLOPE(FMBtest!J979:J990,Data!$AB985:$AB996)</f>
        <v>1.3009916651714633</v>
      </c>
      <c r="Z1003">
        <f>SLOPE(FMBtest!K979:K990,Data!$AB985:$AB996)</f>
        <v>1.1249947237281819</v>
      </c>
      <c r="AA1003">
        <f>SLOPE(FMBtest!L979:L990,Data!$AB985:$AB996)</f>
        <v>1.0291420788249483</v>
      </c>
      <c r="AB1003">
        <f>SLOPE(FMBtest!M979:M990,Data!$AB985:$AB996)</f>
        <v>2.1229744252412366</v>
      </c>
      <c r="AC1003">
        <f>SLOPE(FMBtest!N979:N990,Data!$AB985:$AB996)</f>
        <v>1.5568786459972115</v>
      </c>
      <c r="AD1003">
        <f>SLOPE(FMBtest!O979:O990,Data!$AB985:$AB996)</f>
        <v>1.435983227494537</v>
      </c>
      <c r="AE1003">
        <f>SLOPE(FMBtest!P979:P990,Data!$AB985:$AB996)</f>
        <v>1.1156215747034797</v>
      </c>
      <c r="AF1003">
        <f>SLOPE(FMBtest!Q979:Q990,Data!$AB985:$AB996)</f>
        <v>0.88087697302993961</v>
      </c>
      <c r="AG1003">
        <f>SLOPE(FMBtest!R979:R990,Data!$AB985:$AB996)</f>
        <v>2.2844427242172718</v>
      </c>
      <c r="AH1003">
        <f>SLOPE(FMBtest!S979:S990,Data!$AB985:$AB996)</f>
        <v>1.658177710811495</v>
      </c>
      <c r="AI1003">
        <f>SLOPE(FMBtest!T979:T990,Data!$AB985:$AB996)</f>
        <v>1.2429177490546601</v>
      </c>
      <c r="AJ1003">
        <f>SLOPE(FMBtest!U979:U990,Data!$AB985:$AB996)</f>
        <v>0.96806314691917394</v>
      </c>
      <c r="AK1003">
        <f>SLOPE(FMBtest!V979:V990,Data!$AB985:$AB996)</f>
        <v>0.80601928295248115</v>
      </c>
      <c r="AL1003">
        <f>SLOPE(FMBtest!W979:W990,Data!$AB985:$AB996)</f>
        <v>2.30068996826019</v>
      </c>
      <c r="AM1003">
        <f>SLOPE(FMBtest!X979:X990,Data!$AB985:$AB996)</f>
        <v>1.505579525151723</v>
      </c>
      <c r="AN1003">
        <f>SLOPE(FMBtest!Y979:Y990,Data!$AB985:$AB996)</f>
        <v>1.1056541836197378</v>
      </c>
      <c r="AO1003">
        <f>SLOPE(FMBtest!Z979:Z990,Data!$AB985:$AB996)</f>
        <v>0.79131053128913242</v>
      </c>
      <c r="AP1003">
        <f>SLOPE(FMBtest!AA979:AA990,Data!$AB985:$AB996)</f>
        <v>0.63805472605160918</v>
      </c>
      <c r="AR1003">
        <f t="array" ref="AR1003:AS1003">LINEST(FMBtest!C979:AA979,FM_ROLLING!R1003:AP1003,TRUE,FALSE)</f>
        <v>-8.7208127792141621</v>
      </c>
      <c r="AS1003">
        <v>1.9140356794429287</v>
      </c>
    </row>
    <row r="1004" spans="1:45" x14ac:dyDescent="0.3">
      <c r="A1004">
        <v>2008</v>
      </c>
      <c r="B1004">
        <v>7</v>
      </c>
      <c r="C1004">
        <f>SLOPE(FMBtest!C980:C1003,Data!$M980:$M1003)</f>
        <v>-0.5506974016080447</v>
      </c>
      <c r="D1004">
        <f>SLOPE(FMBtest!D980:D1003,Data!$M980:$M1003)</f>
        <v>-0.32306238256131647</v>
      </c>
      <c r="E1004">
        <f>SLOPE(FMBtest!E980:E1003,Data!$M980:$M1003)</f>
        <v>-0.21739993523376527</v>
      </c>
      <c r="F1004">
        <f>SLOPE(FMBtest!F980:F1003,Data!$M980:$M1003)</f>
        <v>-0.1768825113520989</v>
      </c>
      <c r="G1004">
        <f>SLOPE(FMBtest!G980:G1003,Data!$M980:$M1003)</f>
        <v>-0.19511627070518617</v>
      </c>
      <c r="H1004">
        <f>SLOPE(FMBtest!H980:H1003,Data!$M980:$M1003)</f>
        <v>-0.58824247478203084</v>
      </c>
      <c r="I1004">
        <f>SLOPE(FMBtest!I980:I1003,Data!$M980:$M1003)</f>
        <v>-0.34100576266913196</v>
      </c>
      <c r="J1004">
        <f>SLOPE(FMBtest!J980:J1003,Data!$M980:$M1003)</f>
        <v>-0.25330168796125596</v>
      </c>
      <c r="K1004">
        <f>SLOPE(FMBtest!K980:K1003,Data!$M980:$M1003)</f>
        <v>-0.19806208105997589</v>
      </c>
      <c r="L1004">
        <f>SLOPE(FMBtest!L980:L1003,Data!$M980:$M1003)</f>
        <v>-0.15518904501325298</v>
      </c>
      <c r="N1004" s="5">
        <f t="array" ref="N1004:O1004">LINEST(FMBtest!C1004:L1004,FM_ROLLING!C1004:L1004,TRUE,FALSE)</f>
        <v>4.1669003159779354</v>
      </c>
      <c r="O1004" s="5">
        <v>7.7286365508775976</v>
      </c>
      <c r="R1004">
        <f>SLOPE(FMBtest!C980:C991,Data!$AB986:$AB997)</f>
        <v>2.3389668783037343</v>
      </c>
      <c r="S1004">
        <f>SLOPE(FMBtest!D980:D991,Data!$AB986:$AB997)</f>
        <v>1.6239929425124759</v>
      </c>
      <c r="T1004">
        <f>SLOPE(FMBtest!E980:E991,Data!$AB986:$AB997)</f>
        <v>1.2826614368967018</v>
      </c>
      <c r="U1004">
        <f>SLOPE(FMBtest!F980:F991,Data!$AB986:$AB997)</f>
        <v>1.0568147269166401</v>
      </c>
      <c r="V1004">
        <f>SLOPE(FMBtest!G980:G991,Data!$AB986:$AB997)</f>
        <v>1.1238814879818273</v>
      </c>
      <c r="W1004">
        <f>SLOPE(FMBtest!H980:H991,Data!$AB986:$AB997)</f>
        <v>2.4779991054642294</v>
      </c>
      <c r="X1004">
        <f>SLOPE(FMBtest!I980:I991,Data!$AB986:$AB997)</f>
        <v>1.7150830545931963</v>
      </c>
      <c r="Y1004">
        <f>SLOPE(FMBtest!J980:J991,Data!$AB986:$AB997)</f>
        <v>1.286805588794198</v>
      </c>
      <c r="Z1004">
        <f>SLOPE(FMBtest!K980:K991,Data!$AB986:$AB997)</f>
        <v>1.1344049713929074</v>
      </c>
      <c r="AA1004">
        <f>SLOPE(FMBtest!L980:L991,Data!$AB986:$AB997)</f>
        <v>1.0899947251191491</v>
      </c>
      <c r="AB1004">
        <f>SLOPE(FMBtest!M980:M991,Data!$AB986:$AB997)</f>
        <v>2.0436415606400651</v>
      </c>
      <c r="AC1004">
        <f>SLOPE(FMBtest!N980:N991,Data!$AB986:$AB997)</f>
        <v>1.5057630266731301</v>
      </c>
      <c r="AD1004">
        <f>SLOPE(FMBtest!O980:O991,Data!$AB986:$AB997)</f>
        <v>1.4277759445737914</v>
      </c>
      <c r="AE1004">
        <f>SLOPE(FMBtest!P980:P991,Data!$AB986:$AB997)</f>
        <v>1.1142851224143604</v>
      </c>
      <c r="AF1004">
        <f>SLOPE(FMBtest!Q980:Q991,Data!$AB986:$AB997)</f>
        <v>0.96551438851304305</v>
      </c>
      <c r="AG1004">
        <f>SLOPE(FMBtest!R980:R991,Data!$AB986:$AB997)</f>
        <v>2.2202303402224586</v>
      </c>
      <c r="AH1004">
        <f>SLOPE(FMBtest!S980:S991,Data!$AB986:$AB997)</f>
        <v>1.6100023356213198</v>
      </c>
      <c r="AI1004">
        <f>SLOPE(FMBtest!T980:T991,Data!$AB986:$AB997)</f>
        <v>1.2138578816577221</v>
      </c>
      <c r="AJ1004">
        <f>SLOPE(FMBtest!U980:U991,Data!$AB986:$AB997)</f>
        <v>0.98396464787074811</v>
      </c>
      <c r="AK1004">
        <f>SLOPE(FMBtest!V980:V991,Data!$AB986:$AB997)</f>
        <v>0.8932654454947182</v>
      </c>
      <c r="AL1004">
        <f>SLOPE(FMBtest!W980:W991,Data!$AB986:$AB997)</f>
        <v>2.2368326354587609</v>
      </c>
      <c r="AM1004">
        <f>SLOPE(FMBtest!X980:X991,Data!$AB986:$AB997)</f>
        <v>1.4331378970952244</v>
      </c>
      <c r="AN1004">
        <f>SLOPE(FMBtest!Y980:Y991,Data!$AB986:$AB997)</f>
        <v>1.0768420810382742</v>
      </c>
      <c r="AO1004">
        <f>SLOPE(FMBtest!Z980:Z991,Data!$AB986:$AB997)</f>
        <v>0.78158623385287918</v>
      </c>
      <c r="AP1004">
        <f>SLOPE(FMBtest!AA980:AA991,Data!$AB986:$AB997)</f>
        <v>0.69357794129644701</v>
      </c>
      <c r="AR1004">
        <f t="array" ref="AR1004:AS1004">LINEST(FMBtest!C980:AA980,FM_ROLLING!R1004:AP1004,TRUE,FALSE)</f>
        <v>2.6070834640599081</v>
      </c>
      <c r="AS1004">
        <v>-2.1032223710689144</v>
      </c>
    </row>
    <row r="1005" spans="1:45" x14ac:dyDescent="0.3">
      <c r="A1005">
        <v>2008</v>
      </c>
      <c r="B1005">
        <v>8</v>
      </c>
      <c r="C1005">
        <f>SLOPE(FMBtest!C981:C1004,Data!$M981:$M1004)</f>
        <v>-0.55126519300552801</v>
      </c>
      <c r="D1005">
        <f>SLOPE(FMBtest!D981:D1004,Data!$M981:$M1004)</f>
        <v>-0.3260418417875951</v>
      </c>
      <c r="E1005">
        <f>SLOPE(FMBtest!E981:E1004,Data!$M981:$M1004)</f>
        <v>-0.22129461096888722</v>
      </c>
      <c r="F1005">
        <f>SLOPE(FMBtest!F981:F1004,Data!$M981:$M1004)</f>
        <v>-0.18038391992089803</v>
      </c>
      <c r="G1005">
        <f>SLOPE(FMBtest!G981:G1004,Data!$M981:$M1004)</f>
        <v>-0.2001035903355125</v>
      </c>
      <c r="H1005">
        <f>SLOPE(FMBtest!H981:H1004,Data!$M981:$M1004)</f>
        <v>-0.5878437568270295</v>
      </c>
      <c r="I1005">
        <f>SLOPE(FMBtest!I981:I1004,Data!$M981:$M1004)</f>
        <v>-0.34371167737800001</v>
      </c>
      <c r="J1005">
        <f>SLOPE(FMBtest!J981:J1004,Data!$M981:$M1004)</f>
        <v>-0.25614331063761581</v>
      </c>
      <c r="K1005">
        <f>SLOPE(FMBtest!K981:K1004,Data!$M981:$M1004)</f>
        <v>-0.20219448910954063</v>
      </c>
      <c r="L1005">
        <f>SLOPE(FMBtest!L981:L1004,Data!$M981:$M1004)</f>
        <v>-0.16251269877828459</v>
      </c>
      <c r="N1005" s="5">
        <f t="array" ref="N1005:O1005">LINEST(FMBtest!C1005:L1005,FM_ROLLING!C1005:L1005,TRUE,FALSE)</f>
        <v>1.5022544145518297</v>
      </c>
      <c r="O1005" s="5">
        <v>-7.7765923120234799</v>
      </c>
      <c r="R1005">
        <f>SLOPE(FMBtest!C981:C992,Data!$AB987:$AB998)</f>
        <v>2.1972430098754745</v>
      </c>
      <c r="S1005">
        <f>SLOPE(FMBtest!D981:D992,Data!$AB987:$AB998)</f>
        <v>1.5947095230273864</v>
      </c>
      <c r="T1005">
        <f>SLOPE(FMBtest!E981:E992,Data!$AB987:$AB998)</f>
        <v>1.2650218567331741</v>
      </c>
      <c r="U1005">
        <f>SLOPE(FMBtest!F981:F992,Data!$AB987:$AB998)</f>
        <v>1.031814370394909</v>
      </c>
      <c r="V1005">
        <f>SLOPE(FMBtest!G981:G992,Data!$AB987:$AB998)</f>
        <v>1.1122397590133413</v>
      </c>
      <c r="W1005">
        <f>SLOPE(FMBtest!H981:H992,Data!$AB987:$AB998)</f>
        <v>2.3487165522289444</v>
      </c>
      <c r="X1005">
        <f>SLOPE(FMBtest!I981:I992,Data!$AB987:$AB998)</f>
        <v>1.6767135851884498</v>
      </c>
      <c r="Y1005">
        <f>SLOPE(FMBtest!J981:J992,Data!$AB987:$AB998)</f>
        <v>1.2780492429579142</v>
      </c>
      <c r="Z1005">
        <f>SLOPE(FMBtest!K981:K992,Data!$AB987:$AB998)</f>
        <v>1.0979330938767342</v>
      </c>
      <c r="AA1005">
        <f>SLOPE(FMBtest!L981:L992,Data!$AB987:$AB998)</f>
        <v>1.0909550442020497</v>
      </c>
      <c r="AB1005">
        <f>SLOPE(FMBtest!M981:M992,Data!$AB987:$AB998)</f>
        <v>1.9698211985352598</v>
      </c>
      <c r="AC1005">
        <f>SLOPE(FMBtest!N981:N992,Data!$AB987:$AB998)</f>
        <v>1.5013482395137001</v>
      </c>
      <c r="AD1005">
        <f>SLOPE(FMBtest!O981:O992,Data!$AB987:$AB998)</f>
        <v>1.3751925085889487</v>
      </c>
      <c r="AE1005">
        <f>SLOPE(FMBtest!P981:P992,Data!$AB987:$AB998)</f>
        <v>1.109862487780116</v>
      </c>
      <c r="AF1005">
        <f>SLOPE(FMBtest!Q981:Q992,Data!$AB987:$AB998)</f>
        <v>0.98783225065702407</v>
      </c>
      <c r="AG1005">
        <f>SLOPE(FMBtest!R981:R992,Data!$AB987:$AB998)</f>
        <v>2.1172573462796294</v>
      </c>
      <c r="AH1005">
        <f>SLOPE(FMBtest!S981:S992,Data!$AB987:$AB998)</f>
        <v>1.5463874146477639</v>
      </c>
      <c r="AI1005">
        <f>SLOPE(FMBtest!T981:T992,Data!$AB987:$AB998)</f>
        <v>1.216446745049957</v>
      </c>
      <c r="AJ1005">
        <f>SLOPE(FMBtest!U981:U992,Data!$AB987:$AB998)</f>
        <v>0.97307015259103946</v>
      </c>
      <c r="AK1005">
        <f>SLOPE(FMBtest!V981:V992,Data!$AB987:$AB998)</f>
        <v>0.92259336269047953</v>
      </c>
      <c r="AL1005">
        <f>SLOPE(FMBtest!W981:W992,Data!$AB987:$AB998)</f>
        <v>2.1356510545748959</v>
      </c>
      <c r="AM1005">
        <f>SLOPE(FMBtest!X981:X992,Data!$AB987:$AB998)</f>
        <v>1.3947736382699962</v>
      </c>
      <c r="AN1005">
        <f>SLOPE(FMBtest!Y981:Y992,Data!$AB987:$AB998)</f>
        <v>1.0578315595091254</v>
      </c>
      <c r="AO1005">
        <f>SLOPE(FMBtest!Z981:Z992,Data!$AB987:$AB998)</f>
        <v>0.77832957609197206</v>
      </c>
      <c r="AP1005">
        <f>SLOPE(FMBtest!AA981:AA992,Data!$AB987:$AB998)</f>
        <v>0.73283182644717326</v>
      </c>
      <c r="AR1005">
        <f t="array" ref="AR1005:AS1005">LINEST(FMBtest!C981:AA981,FM_ROLLING!R1005:AP1005,TRUE,FALSE)</f>
        <v>3.2708624388494254</v>
      </c>
      <c r="AS1005">
        <v>-1.6470420033108701</v>
      </c>
    </row>
    <row r="1006" spans="1:45" x14ac:dyDescent="0.3">
      <c r="A1006">
        <v>2008</v>
      </c>
      <c r="B1006">
        <v>9</v>
      </c>
      <c r="C1006">
        <f>SLOPE(FMBtest!C982:C1005,Data!$M982:$M1005)</f>
        <v>-0.57075184319838113</v>
      </c>
      <c r="D1006">
        <f>SLOPE(FMBtest!D982:D1005,Data!$M982:$M1005)</f>
        <v>-0.33203275555497347</v>
      </c>
      <c r="E1006">
        <f>SLOPE(FMBtest!E982:E1005,Data!$M982:$M1005)</f>
        <v>-0.2230806463760665</v>
      </c>
      <c r="F1006">
        <f>SLOPE(FMBtest!F982:F1005,Data!$M982:$M1005)</f>
        <v>-0.18163329357406116</v>
      </c>
      <c r="G1006">
        <f>SLOPE(FMBtest!G982:G1005,Data!$M982:$M1005)</f>
        <v>-0.20316400372323626</v>
      </c>
      <c r="H1006">
        <f>SLOPE(FMBtest!H982:H1005,Data!$M982:$M1005)</f>
        <v>-0.59237345458683377</v>
      </c>
      <c r="I1006">
        <f>SLOPE(FMBtest!I982:I1005,Data!$M982:$M1005)</f>
        <v>-0.34060022038152538</v>
      </c>
      <c r="J1006">
        <f>SLOPE(FMBtest!J982:J1005,Data!$M982:$M1005)</f>
        <v>-0.2534795946519004</v>
      </c>
      <c r="K1006">
        <f>SLOPE(FMBtest!K982:K1005,Data!$M982:$M1005)</f>
        <v>-0.20096254209925687</v>
      </c>
      <c r="L1006">
        <f>SLOPE(FMBtest!L982:L1005,Data!$M982:$M1005)</f>
        <v>-0.16982350034956509</v>
      </c>
      <c r="N1006" s="5">
        <f t="array" ref="N1006:O1006">LINEST(FMBtest!C1006:L1006,FM_ROLLING!C1006:L1006,TRUE,FALSE)</f>
        <v>2.8013697777715868E-2</v>
      </c>
      <c r="O1006" s="5">
        <v>12.517594327536354</v>
      </c>
      <c r="R1006">
        <f>SLOPE(FMBtest!C982:C993,Data!$AB988:$AB999)</f>
        <v>2.2335567581985969</v>
      </c>
      <c r="S1006">
        <f>SLOPE(FMBtest!D982:D993,Data!$AB988:$AB999)</f>
        <v>1.5865300091176813</v>
      </c>
      <c r="T1006">
        <f>SLOPE(FMBtest!E982:E993,Data!$AB988:$AB999)</f>
        <v>1.256895182044101</v>
      </c>
      <c r="U1006">
        <f>SLOPE(FMBtest!F982:F993,Data!$AB988:$AB999)</f>
        <v>1.0042641278602249</v>
      </c>
      <c r="V1006">
        <f>SLOPE(FMBtest!G982:G993,Data!$AB988:$AB999)</f>
        <v>1.0932875226457073</v>
      </c>
      <c r="W1006">
        <f>SLOPE(FMBtest!H982:H993,Data!$AB988:$AB999)</f>
        <v>2.3533676495364362</v>
      </c>
      <c r="X1006">
        <f>SLOPE(FMBtest!I982:I993,Data!$AB988:$AB999)</f>
        <v>1.6456549789585124</v>
      </c>
      <c r="Y1006">
        <f>SLOPE(FMBtest!J982:J993,Data!$AB988:$AB999)</f>
        <v>1.2564291642965997</v>
      </c>
      <c r="Z1006">
        <f>SLOPE(FMBtest!K982:K993,Data!$AB988:$AB999)</f>
        <v>1.0721933546480267</v>
      </c>
      <c r="AA1006">
        <f>SLOPE(FMBtest!L982:L993,Data!$AB988:$AB999)</f>
        <v>1.0844785594071955</v>
      </c>
      <c r="AB1006">
        <f>SLOPE(FMBtest!M982:M993,Data!$AB988:$AB999)</f>
        <v>1.9790590901091252</v>
      </c>
      <c r="AC1006">
        <f>SLOPE(FMBtest!N982:N993,Data!$AB988:$AB999)</f>
        <v>1.4865953620483663</v>
      </c>
      <c r="AD1006">
        <f>SLOPE(FMBtest!O982:O993,Data!$AB988:$AB999)</f>
        <v>1.3593549063411929</v>
      </c>
      <c r="AE1006">
        <f>SLOPE(FMBtest!P982:P993,Data!$AB988:$AB999)</f>
        <v>1.0949573832017048</v>
      </c>
      <c r="AF1006">
        <f>SLOPE(FMBtest!Q982:Q993,Data!$AB988:$AB999)</f>
        <v>0.98525746583887064</v>
      </c>
      <c r="AG1006">
        <f>SLOPE(FMBtest!R982:R993,Data!$AB988:$AB999)</f>
        <v>2.1504763089648518</v>
      </c>
      <c r="AH1006">
        <f>SLOPE(FMBtest!S982:S993,Data!$AB988:$AB999)</f>
        <v>1.5329131083085821</v>
      </c>
      <c r="AI1006">
        <f>SLOPE(FMBtest!T982:T993,Data!$AB988:$AB999)</f>
        <v>1.207458891397351</v>
      </c>
      <c r="AJ1006">
        <f>SLOPE(FMBtest!U982:U993,Data!$AB988:$AB999)</f>
        <v>0.96784887445052636</v>
      </c>
      <c r="AK1006">
        <f>SLOPE(FMBtest!V982:V993,Data!$AB988:$AB999)</f>
        <v>0.9363319786171922</v>
      </c>
      <c r="AL1006">
        <f>SLOPE(FMBtest!W982:W993,Data!$AB988:$AB999)</f>
        <v>2.174284508000297</v>
      </c>
      <c r="AM1006">
        <f>SLOPE(FMBtest!X982:X993,Data!$AB988:$AB999)</f>
        <v>1.3876252959982216</v>
      </c>
      <c r="AN1006">
        <f>SLOPE(FMBtest!Y982:Y993,Data!$AB988:$AB999)</f>
        <v>1.051373100408844</v>
      </c>
      <c r="AO1006">
        <f>SLOPE(FMBtest!Z982:Z993,Data!$AB988:$AB999)</f>
        <v>0.77561667695661884</v>
      </c>
      <c r="AP1006">
        <f>SLOPE(FMBtest!AA982:AA993,Data!$AB988:$AB999)</f>
        <v>0.73783170293857414</v>
      </c>
      <c r="AR1006">
        <f t="array" ref="AR1006:AS1006">LINEST(FMBtest!C982:AA982,FM_ROLLING!R1006:AP1006,TRUE,FALSE)</f>
        <v>-3.3790733399511104</v>
      </c>
      <c r="AS1006">
        <v>-5.8305511968539863</v>
      </c>
    </row>
    <row r="1007" spans="1:45" x14ac:dyDescent="0.3">
      <c r="A1007">
        <v>2008</v>
      </c>
      <c r="B1007">
        <v>10</v>
      </c>
      <c r="C1007">
        <f>SLOPE(FMBtest!C983:C1006,Data!$M983:$M1006)</f>
        <v>-0.57823685939720149</v>
      </c>
      <c r="D1007">
        <f>SLOPE(FMBtest!D983:D1006,Data!$M983:$M1006)</f>
        <v>-0.32961437059915277</v>
      </c>
      <c r="E1007">
        <f>SLOPE(FMBtest!E983:E1006,Data!$M983:$M1006)</f>
        <v>-0.21870066414942715</v>
      </c>
      <c r="F1007">
        <f>SLOPE(FMBtest!F983:F1006,Data!$M983:$M1006)</f>
        <v>-0.17594603651064883</v>
      </c>
      <c r="G1007">
        <f>SLOPE(FMBtest!G983:G1006,Data!$M983:$M1006)</f>
        <v>-0.20002402701402178</v>
      </c>
      <c r="H1007">
        <f>SLOPE(FMBtest!H983:H1006,Data!$M983:$M1006)</f>
        <v>-0.59765404264861066</v>
      </c>
      <c r="I1007">
        <f>SLOPE(FMBtest!I983:I1006,Data!$M983:$M1006)</f>
        <v>-0.33595908935127694</v>
      </c>
      <c r="J1007">
        <f>SLOPE(FMBtest!J983:J1006,Data!$M983:$M1006)</f>
        <v>-0.24748396367836822</v>
      </c>
      <c r="K1007">
        <f>SLOPE(FMBtest!K983:K1006,Data!$M983:$M1006)</f>
        <v>-0.19421930403181759</v>
      </c>
      <c r="L1007">
        <f>SLOPE(FMBtest!L983:L1006,Data!$M983:$M1006)</f>
        <v>-0.16801721065995348</v>
      </c>
      <c r="N1007" s="5">
        <f t="array" ref="N1007:O1007">LINEST(FMBtest!C1007:L1007,FM_ROLLING!C1007:L1007,TRUE,FALSE)</f>
        <v>2.8399479135094716</v>
      </c>
      <c r="O1007" s="5">
        <v>4.989007116530777</v>
      </c>
      <c r="R1007">
        <f>SLOPE(FMBtest!C983:C994,Data!$AB989:$AB1000)</f>
        <v>2.2437670101934857</v>
      </c>
      <c r="S1007">
        <f>SLOPE(FMBtest!D983:D994,Data!$AB989:$AB1000)</f>
        <v>1.6378692373173231</v>
      </c>
      <c r="T1007">
        <f>SLOPE(FMBtest!E983:E994,Data!$AB989:$AB1000)</f>
        <v>1.3071434308170109</v>
      </c>
      <c r="U1007">
        <f>SLOPE(FMBtest!F983:F994,Data!$AB989:$AB1000)</f>
        <v>1.0306826098430006</v>
      </c>
      <c r="V1007">
        <f>SLOPE(FMBtest!G983:G994,Data!$AB989:$AB1000)</f>
        <v>1.0871861926897004</v>
      </c>
      <c r="W1007">
        <f>SLOPE(FMBtest!H983:H994,Data!$AB989:$AB1000)</f>
        <v>2.3800098712212239</v>
      </c>
      <c r="X1007">
        <f>SLOPE(FMBtest!I983:I994,Data!$AB989:$AB1000)</f>
        <v>1.6997897333260605</v>
      </c>
      <c r="Y1007">
        <f>SLOPE(FMBtest!J983:J994,Data!$AB989:$AB1000)</f>
        <v>1.2968049570277802</v>
      </c>
      <c r="Z1007">
        <f>SLOPE(FMBtest!K983:K994,Data!$AB989:$AB1000)</f>
        <v>1.1176793894174633</v>
      </c>
      <c r="AA1007">
        <f>SLOPE(FMBtest!L983:L994,Data!$AB989:$AB1000)</f>
        <v>1.1076414403689874</v>
      </c>
      <c r="AB1007">
        <f>SLOPE(FMBtest!M983:M994,Data!$AB989:$AB1000)</f>
        <v>1.9819818207692996</v>
      </c>
      <c r="AC1007">
        <f>SLOPE(FMBtest!N983:N994,Data!$AB989:$AB1000)</f>
        <v>1.4926233555429103</v>
      </c>
      <c r="AD1007">
        <f>SLOPE(FMBtest!O983:O994,Data!$AB989:$AB1000)</f>
        <v>1.3897597754578981</v>
      </c>
      <c r="AE1007">
        <f>SLOPE(FMBtest!P983:P994,Data!$AB989:$AB1000)</f>
        <v>1.1124917446276423</v>
      </c>
      <c r="AF1007">
        <f>SLOPE(FMBtest!Q983:Q994,Data!$AB989:$AB1000)</f>
        <v>0.96053488170335755</v>
      </c>
      <c r="AG1007">
        <f>SLOPE(FMBtest!R983:R994,Data!$AB989:$AB1000)</f>
        <v>2.10828463980409</v>
      </c>
      <c r="AH1007">
        <f>SLOPE(FMBtest!S983:S994,Data!$AB989:$AB1000)</f>
        <v>1.5053086195849938</v>
      </c>
      <c r="AI1007">
        <f>SLOPE(FMBtest!T983:T994,Data!$AB989:$AB1000)</f>
        <v>1.2013722084462148</v>
      </c>
      <c r="AJ1007">
        <f>SLOPE(FMBtest!U983:U994,Data!$AB989:$AB1000)</f>
        <v>0.96037449448739409</v>
      </c>
      <c r="AK1007">
        <f>SLOPE(FMBtest!V983:V994,Data!$AB989:$AB1000)</f>
        <v>0.89349441432599241</v>
      </c>
      <c r="AL1007">
        <f>SLOPE(FMBtest!W983:W994,Data!$AB989:$AB1000)</f>
        <v>2.0948743522765909</v>
      </c>
      <c r="AM1007">
        <f>SLOPE(FMBtest!X983:X994,Data!$AB989:$AB1000)</f>
        <v>1.4021509761417983</v>
      </c>
      <c r="AN1007">
        <f>SLOPE(FMBtest!Y983:Y994,Data!$AB989:$AB1000)</f>
        <v>1.0613971038915841</v>
      </c>
      <c r="AO1007">
        <f>SLOPE(FMBtest!Z983:Z994,Data!$AB989:$AB1000)</f>
        <v>0.80247656138504686</v>
      </c>
      <c r="AP1007">
        <f>SLOPE(FMBtest!AA983:AA994,Data!$AB989:$AB1000)</f>
        <v>0.69963043307165063</v>
      </c>
      <c r="AR1007">
        <f t="array" ref="AR1007:AS1007">LINEST(FMBtest!C983:AA983,FM_ROLLING!R1007:AP1007,TRUE,FALSE)</f>
        <v>-6.8222471380535321</v>
      </c>
      <c r="AS1007">
        <v>-11.612342358056958</v>
      </c>
    </row>
    <row r="1008" spans="1:45" x14ac:dyDescent="0.3">
      <c r="A1008">
        <v>2008</v>
      </c>
      <c r="B1008">
        <v>11</v>
      </c>
      <c r="C1008">
        <f>SLOPE(FMBtest!C984:C1007,Data!$M984:$M1007)</f>
        <v>-0.57639682504010803</v>
      </c>
      <c r="D1008">
        <f>SLOPE(FMBtest!D984:D1007,Data!$M984:$M1007)</f>
        <v>-0.32791690497794546</v>
      </c>
      <c r="E1008">
        <f>SLOPE(FMBtest!E984:E1007,Data!$M984:$M1007)</f>
        <v>-0.21727258450047024</v>
      </c>
      <c r="F1008">
        <f>SLOPE(FMBtest!F984:F1007,Data!$M984:$M1007)</f>
        <v>-0.17448195905324648</v>
      </c>
      <c r="G1008">
        <f>SLOPE(FMBtest!G984:G1007,Data!$M984:$M1007)</f>
        <v>-0.19851363366012356</v>
      </c>
      <c r="H1008">
        <f>SLOPE(FMBtest!H984:H1007,Data!$M984:$M1007)</f>
        <v>-0.59578161270399776</v>
      </c>
      <c r="I1008">
        <f>SLOPE(FMBtest!I984:I1007,Data!$M984:$M1007)</f>
        <v>-0.33426060939909552</v>
      </c>
      <c r="J1008">
        <f>SLOPE(FMBtest!J984:J1007,Data!$M984:$M1007)</f>
        <v>-0.24614626603964859</v>
      </c>
      <c r="K1008">
        <f>SLOPE(FMBtest!K984:K1007,Data!$M984:$M1007)</f>
        <v>-0.19292813574325396</v>
      </c>
      <c r="L1008">
        <f>SLOPE(FMBtest!L984:L1007,Data!$M984:$M1007)</f>
        <v>-0.16645170959225478</v>
      </c>
      <c r="N1008" s="5">
        <f t="array" ref="N1008:O1008">LINEST(FMBtest!C1008:L1008,FM_ROLLING!C1008:L1008,TRUE,FALSE)</f>
        <v>6.3028729048554624</v>
      </c>
      <c r="O1008" s="5">
        <v>5.1978651849813229</v>
      </c>
      <c r="R1008">
        <f>SLOPE(FMBtest!C984:C995,Data!$AB990:$AB1001)</f>
        <v>2.496277884300941</v>
      </c>
      <c r="S1008">
        <f>SLOPE(FMBtest!D984:D995,Data!$AB990:$AB1001)</f>
        <v>1.769215245776744</v>
      </c>
      <c r="T1008">
        <f>SLOPE(FMBtest!E984:E995,Data!$AB990:$AB1001)</f>
        <v>1.4114907234309777</v>
      </c>
      <c r="U1008">
        <f>SLOPE(FMBtest!F984:F995,Data!$AB990:$AB1001)</f>
        <v>1.0728335679189429</v>
      </c>
      <c r="V1008">
        <f>SLOPE(FMBtest!G984:G995,Data!$AB990:$AB1001)</f>
        <v>1.1382753514506327</v>
      </c>
      <c r="W1008">
        <f>SLOPE(FMBtest!H984:H995,Data!$AB990:$AB1001)</f>
        <v>2.6648157971287287</v>
      </c>
      <c r="X1008">
        <f>SLOPE(FMBtest!I984:I995,Data!$AB990:$AB1001)</f>
        <v>1.7967302071691926</v>
      </c>
      <c r="Y1008">
        <f>SLOPE(FMBtest!J984:J995,Data!$AB990:$AB1001)</f>
        <v>1.370828132894683</v>
      </c>
      <c r="Z1008">
        <f>SLOPE(FMBtest!K984:K995,Data!$AB990:$AB1001)</f>
        <v>1.2132902570247035</v>
      </c>
      <c r="AA1008">
        <f>SLOPE(FMBtest!L984:L995,Data!$AB990:$AB1001)</f>
        <v>1.0711253029379426</v>
      </c>
      <c r="AB1008">
        <f>SLOPE(FMBtest!M984:M995,Data!$AB990:$AB1001)</f>
        <v>2.2629681674950799</v>
      </c>
      <c r="AC1008">
        <f>SLOPE(FMBtest!N984:N995,Data!$AB990:$AB1001)</f>
        <v>1.5338428888564195</v>
      </c>
      <c r="AD1008">
        <f>SLOPE(FMBtest!O984:O995,Data!$AB990:$AB1001)</f>
        <v>1.4341109061221409</v>
      </c>
      <c r="AE1008">
        <f>SLOPE(FMBtest!P984:P995,Data!$AB990:$AB1001)</f>
        <v>1.1973735592895174</v>
      </c>
      <c r="AF1008">
        <f>SLOPE(FMBtest!Q984:Q995,Data!$AB990:$AB1001)</f>
        <v>0.91977512477395174</v>
      </c>
      <c r="AG1008">
        <f>SLOPE(FMBtest!R984:R995,Data!$AB990:$AB1001)</f>
        <v>2.4102981184785937</v>
      </c>
      <c r="AH1008">
        <f>SLOPE(FMBtest!S984:S995,Data!$AB990:$AB1001)</f>
        <v>1.5765834496825799</v>
      </c>
      <c r="AI1008">
        <f>SLOPE(FMBtest!T984:T995,Data!$AB990:$AB1001)</f>
        <v>1.1447040064363838</v>
      </c>
      <c r="AJ1008">
        <f>SLOPE(FMBtest!U984:U995,Data!$AB990:$AB1001)</f>
        <v>0.86609991877551495</v>
      </c>
      <c r="AK1008">
        <f>SLOPE(FMBtest!V984:V995,Data!$AB990:$AB1001)</f>
        <v>0.73057267619508115</v>
      </c>
      <c r="AL1008">
        <f>SLOPE(FMBtest!W984:W995,Data!$AB990:$AB1001)</f>
        <v>2.4149028006449371</v>
      </c>
      <c r="AM1008">
        <f>SLOPE(FMBtest!X984:X995,Data!$AB990:$AB1001)</f>
        <v>1.4706686036544725</v>
      </c>
      <c r="AN1008">
        <f>SLOPE(FMBtest!Y984:Y995,Data!$AB990:$AB1001)</f>
        <v>1.1424625248773446</v>
      </c>
      <c r="AO1008">
        <f>SLOPE(FMBtest!Z984:Z995,Data!$AB990:$AB1001)</f>
        <v>0.78696679375869782</v>
      </c>
      <c r="AP1008">
        <f>SLOPE(FMBtest!AA984:AA995,Data!$AB990:$AB1001)</f>
        <v>0.67516904062808192</v>
      </c>
      <c r="AR1008">
        <f t="array" ref="AR1008:AS1008">LINEST(FMBtest!C984:AA984,FM_ROLLING!R1008:AP1008,TRUE,FALSE)</f>
        <v>-6.0876442565367492</v>
      </c>
      <c r="AS1008">
        <v>-3.0474576879665172</v>
      </c>
    </row>
    <row r="1009" spans="1:45" x14ac:dyDescent="0.3">
      <c r="A1009">
        <v>2008</v>
      </c>
      <c r="B1009">
        <v>12</v>
      </c>
      <c r="C1009">
        <f>SLOPE(FMBtest!C985:C1008,Data!$M985:$M1008)</f>
        <v>-0.55482088131712415</v>
      </c>
      <c r="D1009">
        <f>SLOPE(FMBtest!D985:D1008,Data!$M985:$M1008)</f>
        <v>-0.32415925322847</v>
      </c>
      <c r="E1009">
        <f>SLOPE(FMBtest!E985:E1008,Data!$M985:$M1008)</f>
        <v>-0.21780695500859179</v>
      </c>
      <c r="F1009">
        <f>SLOPE(FMBtest!F985:F1008,Data!$M985:$M1008)</f>
        <v>-0.1761082152132632</v>
      </c>
      <c r="G1009">
        <f>SLOPE(FMBtest!G985:G1008,Data!$M985:$M1008)</f>
        <v>-0.20332780660929237</v>
      </c>
      <c r="H1009">
        <f>SLOPE(FMBtest!H985:H1008,Data!$M985:$M1008)</f>
        <v>-0.57540942028499698</v>
      </c>
      <c r="I1009">
        <f>SLOPE(FMBtest!I985:I1008,Data!$M985:$M1008)</f>
        <v>-0.32893298009703614</v>
      </c>
      <c r="J1009">
        <f>SLOPE(FMBtest!J985:J1008,Data!$M985:$M1008)</f>
        <v>-0.23808096906849233</v>
      </c>
      <c r="K1009">
        <f>SLOPE(FMBtest!K985:K1008,Data!$M985:$M1008)</f>
        <v>-0.19587667211360751</v>
      </c>
      <c r="L1009">
        <f>SLOPE(FMBtest!L985:L1008,Data!$M985:$M1008)</f>
        <v>-0.16997220639191332</v>
      </c>
      <c r="N1009" s="5">
        <f t="array" ref="N1009:O1009">LINEST(FMBtest!C1009:L1009,FM_ROLLING!C1009:L1009,TRUE,FALSE)</f>
        <v>-8.169574875065031</v>
      </c>
      <c r="O1009" s="5">
        <v>6.4387941697646687</v>
      </c>
      <c r="R1009">
        <f>SLOPE(FMBtest!C985:C996,Data!$AB991:$AB1002)</f>
        <v>2.2535185865535556</v>
      </c>
      <c r="S1009">
        <f>SLOPE(FMBtest!D985:D996,Data!$AB991:$AB1002)</f>
        <v>1.5775620943410928</v>
      </c>
      <c r="T1009">
        <f>SLOPE(FMBtest!E985:E996,Data!$AB991:$AB1002)</f>
        <v>1.2965659129621592</v>
      </c>
      <c r="U1009">
        <f>SLOPE(FMBtest!F985:F996,Data!$AB991:$AB1002)</f>
        <v>0.97032875766785831</v>
      </c>
      <c r="V1009">
        <f>SLOPE(FMBtest!G985:G996,Data!$AB991:$AB1002)</f>
        <v>1.083863598410207</v>
      </c>
      <c r="W1009">
        <f>SLOPE(FMBtest!H985:H996,Data!$AB991:$AB1002)</f>
        <v>2.5515164267503874</v>
      </c>
      <c r="X1009">
        <f>SLOPE(FMBtest!I985:I996,Data!$AB991:$AB1002)</f>
        <v>1.6568885474767043</v>
      </c>
      <c r="Y1009">
        <f>SLOPE(FMBtest!J985:J996,Data!$AB991:$AB1002)</f>
        <v>1.2827839194861006</v>
      </c>
      <c r="Z1009">
        <f>SLOPE(FMBtest!K985:K996,Data!$AB991:$AB1002)</f>
        <v>1.1175600904000094</v>
      </c>
      <c r="AA1009">
        <f>SLOPE(FMBtest!L985:L996,Data!$AB991:$AB1002)</f>
        <v>1.0910490631575434</v>
      </c>
      <c r="AB1009">
        <f>SLOPE(FMBtest!M985:M996,Data!$AB991:$AB1002)</f>
        <v>2.0997060886409944</v>
      </c>
      <c r="AC1009">
        <f>SLOPE(FMBtest!N985:N996,Data!$AB991:$AB1002)</f>
        <v>1.4161586676018392</v>
      </c>
      <c r="AD1009">
        <f>SLOPE(FMBtest!O985:O996,Data!$AB991:$AB1002)</f>
        <v>1.3326695835142448</v>
      </c>
      <c r="AE1009">
        <f>SLOPE(FMBtest!P985:P996,Data!$AB991:$AB1002)</f>
        <v>1.2116776326775995</v>
      </c>
      <c r="AF1009">
        <f>SLOPE(FMBtest!Q985:Q996,Data!$AB991:$AB1002)</f>
        <v>0.95156296271556295</v>
      </c>
      <c r="AG1009">
        <f>SLOPE(FMBtest!R985:R996,Data!$AB991:$AB1002)</f>
        <v>2.2997933714082146</v>
      </c>
      <c r="AH1009">
        <f>SLOPE(FMBtest!S985:S996,Data!$AB991:$AB1002)</f>
        <v>1.5438593678679187</v>
      </c>
      <c r="AI1009">
        <f>SLOPE(FMBtest!T985:T996,Data!$AB991:$AB1002)</f>
        <v>1.0911122986317539</v>
      </c>
      <c r="AJ1009">
        <f>SLOPE(FMBtest!U985:U996,Data!$AB991:$AB1002)</f>
        <v>0.93235407412355431</v>
      </c>
      <c r="AK1009">
        <f>SLOPE(FMBtest!V985:V996,Data!$AB991:$AB1002)</f>
        <v>0.65629092771339215</v>
      </c>
      <c r="AL1009">
        <f>SLOPE(FMBtest!W985:W996,Data!$AB991:$AB1002)</f>
        <v>2.3309878316244173</v>
      </c>
      <c r="AM1009">
        <f>SLOPE(FMBtest!X985:X996,Data!$AB991:$AB1002)</f>
        <v>1.4877948854970333</v>
      </c>
      <c r="AN1009">
        <f>SLOPE(FMBtest!Y985:Y996,Data!$AB991:$AB1002)</f>
        <v>1.2012941006201086</v>
      </c>
      <c r="AO1009">
        <f>SLOPE(FMBtest!Z985:Z996,Data!$AB991:$AB1002)</f>
        <v>0.82861716932188889</v>
      </c>
      <c r="AP1009">
        <f>SLOPE(FMBtest!AA985:AA996,Data!$AB991:$AB1002)</f>
        <v>0.66227135588880359</v>
      </c>
      <c r="AR1009">
        <f t="array" ref="AR1009:AS1009">LINEST(FMBtest!C985:AA985,FM_ROLLING!R1009:AP1009,TRUE,FALSE)</f>
        <v>4.3376175215652983</v>
      </c>
      <c r="AS1009">
        <v>-1.5449352898911934</v>
      </c>
    </row>
    <row r="1010" spans="1:45" x14ac:dyDescent="0.3">
      <c r="A1010">
        <v>2009</v>
      </c>
      <c r="B1010">
        <v>1</v>
      </c>
      <c r="C1010">
        <f>SLOPE(FMBtest!C986:C1009,Data!$M986:$M1009)</f>
        <v>-0.59784700391397749</v>
      </c>
      <c r="D1010">
        <f>SLOPE(FMBtest!D986:D1009,Data!$M986:$M1009)</f>
        <v>-0.33888172356370927</v>
      </c>
      <c r="E1010">
        <f>SLOPE(FMBtest!E986:E1009,Data!$M986:$M1009)</f>
        <v>-0.23878503596630396</v>
      </c>
      <c r="F1010">
        <f>SLOPE(FMBtest!F986:F1009,Data!$M986:$M1009)</f>
        <v>-0.19569840935572269</v>
      </c>
      <c r="G1010">
        <f>SLOPE(FMBtest!G986:G1009,Data!$M986:$M1009)</f>
        <v>-0.22186416382050153</v>
      </c>
      <c r="H1010">
        <f>SLOPE(FMBtest!H986:H1009,Data!$M986:$M1009)</f>
        <v>-0.60428183684113213</v>
      </c>
      <c r="I1010">
        <f>SLOPE(FMBtest!I986:I1009,Data!$M986:$M1009)</f>
        <v>-0.3341895444609661</v>
      </c>
      <c r="J1010">
        <f>SLOPE(FMBtest!J986:J1009,Data!$M986:$M1009)</f>
        <v>-0.25471219258810546</v>
      </c>
      <c r="K1010">
        <f>SLOPE(FMBtest!K986:K1009,Data!$M986:$M1009)</f>
        <v>-0.20609855673376409</v>
      </c>
      <c r="L1010">
        <f>SLOPE(FMBtest!L986:L1009,Data!$M986:$M1009)</f>
        <v>-0.18013868920913556</v>
      </c>
      <c r="N1010" s="5">
        <f t="array" ref="N1010:O1010">LINEST(FMBtest!C1010:L1010,FM_ROLLING!C1010:L1010,TRUE,FALSE)</f>
        <v>0.87637431857208981</v>
      </c>
      <c r="O1010" s="5">
        <v>-0.58697049663413314</v>
      </c>
      <c r="R1010">
        <f>SLOPE(FMBtest!C986:C997,Data!$AB992:$AB1003)</f>
        <v>2.2480710325451163</v>
      </c>
      <c r="S1010">
        <f>SLOPE(FMBtest!D986:D997,Data!$AB992:$AB1003)</f>
        <v>1.5825262674728613</v>
      </c>
      <c r="T1010">
        <f>SLOPE(FMBtest!E986:E997,Data!$AB992:$AB1003)</f>
        <v>1.3014800933237967</v>
      </c>
      <c r="U1010">
        <f>SLOPE(FMBtest!F986:F997,Data!$AB992:$AB1003)</f>
        <v>0.97789858250303707</v>
      </c>
      <c r="V1010">
        <f>SLOPE(FMBtest!G986:G997,Data!$AB992:$AB1003)</f>
        <v>1.0937755307790458</v>
      </c>
      <c r="W1010">
        <f>SLOPE(FMBtest!H986:H997,Data!$AB992:$AB1003)</f>
        <v>2.5490013666884455</v>
      </c>
      <c r="X1010">
        <f>SLOPE(FMBtest!I986:I997,Data!$AB992:$AB1003)</f>
        <v>1.6661880959408351</v>
      </c>
      <c r="Y1010">
        <f>SLOPE(FMBtest!J986:J997,Data!$AB992:$AB1003)</f>
        <v>1.2893913474336076</v>
      </c>
      <c r="Z1010">
        <f>SLOPE(FMBtest!K986:K997,Data!$AB992:$AB1003)</f>
        <v>1.1300772266086412</v>
      </c>
      <c r="AA1010">
        <f>SLOPE(FMBtest!L986:L997,Data!$AB992:$AB1003)</f>
        <v>1.1064314031112672</v>
      </c>
      <c r="AB1010">
        <f>SLOPE(FMBtest!M986:M997,Data!$AB992:$AB1003)</f>
        <v>2.0990866286243235</v>
      </c>
      <c r="AC1010">
        <f>SLOPE(FMBtest!N986:N997,Data!$AB992:$AB1003)</f>
        <v>1.4177517385955489</v>
      </c>
      <c r="AD1010">
        <f>SLOPE(FMBtest!O986:O997,Data!$AB992:$AB1003)</f>
        <v>1.3405045898276797</v>
      </c>
      <c r="AE1010">
        <f>SLOPE(FMBtest!P986:P997,Data!$AB992:$AB1003)</f>
        <v>1.219703058050053</v>
      </c>
      <c r="AF1010">
        <f>SLOPE(FMBtest!Q986:Q997,Data!$AB992:$AB1003)</f>
        <v>0.96176825590036474</v>
      </c>
      <c r="AG1010">
        <f>SLOPE(FMBtest!R986:R997,Data!$AB992:$AB1003)</f>
        <v>2.305454913985947</v>
      </c>
      <c r="AH1010">
        <f>SLOPE(FMBtest!S986:S997,Data!$AB992:$AB1003)</f>
        <v>1.5432676098141129</v>
      </c>
      <c r="AI1010">
        <f>SLOPE(FMBtest!T986:T997,Data!$AB992:$AB1003)</f>
        <v>1.0955926547393784</v>
      </c>
      <c r="AJ1010">
        <f>SLOPE(FMBtest!U986:U997,Data!$AB992:$AB1003)</f>
        <v>0.93797071007626065</v>
      </c>
      <c r="AK1010">
        <f>SLOPE(FMBtest!V986:V997,Data!$AB992:$AB1003)</f>
        <v>0.66506004034882449</v>
      </c>
      <c r="AL1010">
        <f>SLOPE(FMBtest!W986:W997,Data!$AB992:$AB1003)</f>
        <v>2.319185404182285</v>
      </c>
      <c r="AM1010">
        <f>SLOPE(FMBtest!X986:X997,Data!$AB992:$AB1003)</f>
        <v>1.483812274226759</v>
      </c>
      <c r="AN1010">
        <f>SLOPE(FMBtest!Y986:Y997,Data!$AB992:$AB1003)</f>
        <v>1.1973103492717729</v>
      </c>
      <c r="AO1010">
        <f>SLOPE(FMBtest!Z986:Z997,Data!$AB992:$AB1003)</f>
        <v>0.82851547375690826</v>
      </c>
      <c r="AP1010">
        <f>SLOPE(FMBtest!AA986:AA997,Data!$AB992:$AB1003)</f>
        <v>0.66406774998424234</v>
      </c>
      <c r="AR1010">
        <f t="array" ref="AR1010:AS1010">LINEST(FMBtest!C986:AA986,FM_ROLLING!R1010:AP1010,TRUE,FALSE)</f>
        <v>-0.23879482767467738</v>
      </c>
      <c r="AS1010">
        <v>-8.6474590260149178</v>
      </c>
    </row>
    <row r="1011" spans="1:45" x14ac:dyDescent="0.3">
      <c r="A1011">
        <v>2009</v>
      </c>
      <c r="B1011">
        <v>2</v>
      </c>
      <c r="C1011">
        <f>SLOPE(FMBtest!C987:C1010,Data!$M987:$M1010)</f>
        <v>-0.60629200499074298</v>
      </c>
      <c r="D1011">
        <f>SLOPE(FMBtest!D987:D1010,Data!$M987:$M1010)</f>
        <v>-0.34743133536698084</v>
      </c>
      <c r="E1011">
        <f>SLOPE(FMBtest!E987:E1010,Data!$M987:$M1010)</f>
        <v>-0.24717774042607513</v>
      </c>
      <c r="F1011">
        <f>SLOPE(FMBtest!F987:F1010,Data!$M987:$M1010)</f>
        <v>-0.20286500866887561</v>
      </c>
      <c r="G1011">
        <f>SLOPE(FMBtest!G987:G1010,Data!$M987:$M1010)</f>
        <v>-0.22937187798531078</v>
      </c>
      <c r="H1011">
        <f>SLOPE(FMBtest!H987:H1010,Data!$M987:$M1010)</f>
        <v>-0.61468125597942769</v>
      </c>
      <c r="I1011">
        <f>SLOPE(FMBtest!I987:I1010,Data!$M987:$M1010)</f>
        <v>-0.34333155894273282</v>
      </c>
      <c r="J1011">
        <f>SLOPE(FMBtest!J987:J1010,Data!$M987:$M1010)</f>
        <v>-0.26149723953365739</v>
      </c>
      <c r="K1011">
        <f>SLOPE(FMBtest!K987:K1010,Data!$M987:$M1010)</f>
        <v>-0.2136093732515752</v>
      </c>
      <c r="L1011">
        <f>SLOPE(FMBtest!L987:L1010,Data!$M987:$M1010)</f>
        <v>-0.18830740325954906</v>
      </c>
      <c r="N1011" s="5">
        <f t="array" ref="N1011:O1011">LINEST(FMBtest!C1011:L1011,FM_ROLLING!C1011:L1011,TRUE,FALSE)</f>
        <v>5.7233904921270655</v>
      </c>
      <c r="O1011" s="5">
        <v>6.4587145223202205</v>
      </c>
      <c r="R1011">
        <f>SLOPE(FMBtest!C987:C998,Data!$AB993:$AB1004)</f>
        <v>2.4763424958961147</v>
      </c>
      <c r="S1011">
        <f>SLOPE(FMBtest!D987:D998,Data!$AB993:$AB1004)</f>
        <v>1.6205219809846145</v>
      </c>
      <c r="T1011">
        <f>SLOPE(FMBtest!E987:E998,Data!$AB993:$AB1004)</f>
        <v>1.2511299995732692</v>
      </c>
      <c r="U1011">
        <f>SLOPE(FMBtest!F987:F998,Data!$AB993:$AB1004)</f>
        <v>0.95972820730838626</v>
      </c>
      <c r="V1011">
        <f>SLOPE(FMBtest!G987:G998,Data!$AB993:$AB1004)</f>
        <v>1.0542193058813367</v>
      </c>
      <c r="W1011">
        <f>SLOPE(FMBtest!H987:H998,Data!$AB993:$AB1004)</f>
        <v>2.6792689928296864</v>
      </c>
      <c r="X1011">
        <f>SLOPE(FMBtest!I987:I998,Data!$AB993:$AB1004)</f>
        <v>1.6903262194079913</v>
      </c>
      <c r="Y1011">
        <f>SLOPE(FMBtest!J987:J998,Data!$AB993:$AB1004)</f>
        <v>1.3282719854058516</v>
      </c>
      <c r="Z1011">
        <f>SLOPE(FMBtest!K987:K998,Data!$AB993:$AB1004)</f>
        <v>1.114709487219008</v>
      </c>
      <c r="AA1011">
        <f>SLOPE(FMBtest!L987:L998,Data!$AB993:$AB1004)</f>
        <v>1.0337003405509566</v>
      </c>
      <c r="AB1011">
        <f>SLOPE(FMBtest!M987:M998,Data!$AB993:$AB1004)</f>
        <v>2.4058263877970001</v>
      </c>
      <c r="AC1011">
        <f>SLOPE(FMBtest!N987:N998,Data!$AB993:$AB1004)</f>
        <v>1.4898097290713312</v>
      </c>
      <c r="AD1011">
        <f>SLOPE(FMBtest!O987:O998,Data!$AB993:$AB1004)</f>
        <v>1.3783682267973325</v>
      </c>
      <c r="AE1011">
        <f>SLOPE(FMBtest!P987:P998,Data!$AB993:$AB1004)</f>
        <v>1.2552779398398555</v>
      </c>
      <c r="AF1011">
        <f>SLOPE(FMBtest!Q987:Q998,Data!$AB993:$AB1004)</f>
        <v>0.91920444344741592</v>
      </c>
      <c r="AG1011">
        <f>SLOPE(FMBtest!R987:R998,Data!$AB993:$AB1004)</f>
        <v>2.4053100862196217</v>
      </c>
      <c r="AH1011">
        <f>SLOPE(FMBtest!S987:S998,Data!$AB993:$AB1004)</f>
        <v>1.5952690452328584</v>
      </c>
      <c r="AI1011">
        <f>SLOPE(FMBtest!T987:T998,Data!$AB993:$AB1004)</f>
        <v>1.0896751077495281</v>
      </c>
      <c r="AJ1011">
        <f>SLOPE(FMBtest!U987:U998,Data!$AB993:$AB1004)</f>
        <v>0.963070280271354</v>
      </c>
      <c r="AK1011">
        <f>SLOPE(FMBtest!V987:V998,Data!$AB993:$AB1004)</f>
        <v>0.71258556778443549</v>
      </c>
      <c r="AL1011">
        <f>SLOPE(FMBtest!W987:W998,Data!$AB993:$AB1004)</f>
        <v>2.3450497867211131</v>
      </c>
      <c r="AM1011">
        <f>SLOPE(FMBtest!X987:X998,Data!$AB993:$AB1004)</f>
        <v>1.5683632747874698</v>
      </c>
      <c r="AN1011">
        <f>SLOPE(FMBtest!Y987:Y998,Data!$AB993:$AB1004)</f>
        <v>1.1491784600581876</v>
      </c>
      <c r="AO1011">
        <f>SLOPE(FMBtest!Z987:Z998,Data!$AB993:$AB1004)</f>
        <v>0.87828810522377154</v>
      </c>
      <c r="AP1011">
        <f>SLOPE(FMBtest!AA987:AA998,Data!$AB993:$AB1004)</f>
        <v>0.69570931951537496</v>
      </c>
      <c r="AR1011">
        <f t="array" ref="AR1011:AS1011">LINEST(FMBtest!C987:AA987,FM_ROLLING!R1011:AP1011,TRUE,FALSE)</f>
        <v>-5.4837523439196518</v>
      </c>
      <c r="AS1011">
        <v>-4.5648100516827252</v>
      </c>
    </row>
    <row r="1012" spans="1:45" x14ac:dyDescent="0.3">
      <c r="A1012">
        <v>2009</v>
      </c>
      <c r="B1012">
        <v>3</v>
      </c>
      <c r="C1012">
        <f>SLOPE(FMBtest!C988:C1011,Data!$M988:$M1011)</f>
        <v>-0.5477601277502796</v>
      </c>
      <c r="D1012">
        <f>SLOPE(FMBtest!D988:D1011,Data!$M988:$M1011)</f>
        <v>-0.30840982137481843</v>
      </c>
      <c r="E1012">
        <f>SLOPE(FMBtest!E988:E1011,Data!$M988:$M1011)</f>
        <v>-0.21195089048199406</v>
      </c>
      <c r="F1012">
        <f>SLOPE(FMBtest!F988:F1011,Data!$M988:$M1011)</f>
        <v>-0.18387522519686825</v>
      </c>
      <c r="G1012">
        <f>SLOPE(FMBtest!G988:G1011,Data!$M988:$M1011)</f>
        <v>-0.20104133149109796</v>
      </c>
      <c r="H1012">
        <f>SLOPE(FMBtest!H988:H1011,Data!$M988:$M1011)</f>
        <v>-0.55399391424989419</v>
      </c>
      <c r="I1012">
        <f>SLOPE(FMBtest!I988:I1011,Data!$M988:$M1011)</f>
        <v>-0.30939375713898432</v>
      </c>
      <c r="J1012">
        <f>SLOPE(FMBtest!J988:J1011,Data!$M988:$M1011)</f>
        <v>-0.23572751297375469</v>
      </c>
      <c r="K1012">
        <f>SLOPE(FMBtest!K988:K1011,Data!$M988:$M1011)</f>
        <v>-0.18943142456847858</v>
      </c>
      <c r="L1012">
        <f>SLOPE(FMBtest!L988:L1011,Data!$M988:$M1011)</f>
        <v>-0.16601306470133484</v>
      </c>
      <c r="N1012" s="5">
        <f t="array" ref="N1012:O1012">LINEST(FMBtest!C1012:L1012,FM_ROLLING!C1012:L1012,TRUE,FALSE)</f>
        <v>10.838173170477985</v>
      </c>
      <c r="O1012" s="5">
        <v>5.359304055384869</v>
      </c>
      <c r="R1012">
        <f>SLOPE(FMBtest!C988:C999,Data!$AB994:$AB1005)</f>
        <v>2.774981920998838</v>
      </c>
      <c r="S1012">
        <f>SLOPE(FMBtest!D988:D999,Data!$AB994:$AB1005)</f>
        <v>1.6999365090286096</v>
      </c>
      <c r="T1012">
        <f>SLOPE(FMBtest!E988:E999,Data!$AB994:$AB1005)</f>
        <v>1.2271079091097634</v>
      </c>
      <c r="U1012">
        <f>SLOPE(FMBtest!F988:F999,Data!$AB994:$AB1005)</f>
        <v>0.97543191990327183</v>
      </c>
      <c r="V1012">
        <f>SLOPE(FMBtest!G988:G999,Data!$AB994:$AB1005)</f>
        <v>0.99461733475957148</v>
      </c>
      <c r="W1012">
        <f>SLOPE(FMBtest!H988:H999,Data!$AB994:$AB1005)</f>
        <v>3.2439858068226139</v>
      </c>
      <c r="X1012">
        <f>SLOPE(FMBtest!I988:I999,Data!$AB994:$AB1005)</f>
        <v>2.0258432585065305</v>
      </c>
      <c r="Y1012">
        <f>SLOPE(FMBtest!J988:J999,Data!$AB994:$AB1005)</f>
        <v>1.5198597606272393</v>
      </c>
      <c r="Z1012">
        <f>SLOPE(FMBtest!K988:K999,Data!$AB994:$AB1005)</f>
        <v>1.1437831724767178</v>
      </c>
      <c r="AA1012">
        <f>SLOPE(FMBtest!L988:L999,Data!$AB994:$AB1005)</f>
        <v>1.0201632994180359</v>
      </c>
      <c r="AB1012">
        <f>SLOPE(FMBtest!M988:M999,Data!$AB994:$AB1005)</f>
        <v>2.7642970616831355</v>
      </c>
      <c r="AC1012">
        <f>SLOPE(FMBtest!N988:N999,Data!$AB994:$AB1005)</f>
        <v>1.8174923049988538</v>
      </c>
      <c r="AD1012">
        <f>SLOPE(FMBtest!O988:O999,Data!$AB994:$AB1005)</f>
        <v>1.5113794309219226</v>
      </c>
      <c r="AE1012">
        <f>SLOPE(FMBtest!P988:P999,Data!$AB994:$AB1005)</f>
        <v>1.3228931864563138</v>
      </c>
      <c r="AF1012">
        <f>SLOPE(FMBtest!Q988:Q999,Data!$AB994:$AB1005)</f>
        <v>0.88183124885500364</v>
      </c>
      <c r="AG1012">
        <f>SLOPE(FMBtest!R988:R999,Data!$AB994:$AB1005)</f>
        <v>2.6311098499255983</v>
      </c>
      <c r="AH1012">
        <f>SLOPE(FMBtest!S988:S999,Data!$AB994:$AB1005)</f>
        <v>1.8041853044353395</v>
      </c>
      <c r="AI1012">
        <f>SLOPE(FMBtest!T988:T999,Data!$AB994:$AB1005)</f>
        <v>1.3280694012370515</v>
      </c>
      <c r="AJ1012">
        <f>SLOPE(FMBtest!U988:U999,Data!$AB994:$AB1005)</f>
        <v>0.9716476574787638</v>
      </c>
      <c r="AK1012">
        <f>SLOPE(FMBtest!V988:V999,Data!$AB994:$AB1005)</f>
        <v>0.65625829912912637</v>
      </c>
      <c r="AL1012">
        <f>SLOPE(FMBtest!W988:W999,Data!$AB994:$AB1005)</f>
        <v>2.6226552779079464</v>
      </c>
      <c r="AM1012">
        <f>SLOPE(FMBtest!X988:X999,Data!$AB994:$AB1005)</f>
        <v>1.6611542045773224</v>
      </c>
      <c r="AN1012">
        <f>SLOPE(FMBtest!Y988:Y999,Data!$AB994:$AB1005)</f>
        <v>1.2914590835457944</v>
      </c>
      <c r="AO1012">
        <f>SLOPE(FMBtest!Z988:Z999,Data!$AB994:$AB1005)</f>
        <v>0.8601915931142784</v>
      </c>
      <c r="AP1012">
        <f>SLOPE(FMBtest!AA988:AA999,Data!$AB994:$AB1005)</f>
        <v>0.60351999546388102</v>
      </c>
      <c r="AR1012">
        <f t="array" ref="AR1012:AS1012">LINEST(FMBtest!C988:AA988,FM_ROLLING!R1012:AP1012,TRUE,FALSE)</f>
        <v>7.1501956279218417</v>
      </c>
      <c r="AS1012">
        <v>0.41128958115170633</v>
      </c>
    </row>
    <row r="1013" spans="1:45" x14ac:dyDescent="0.3">
      <c r="A1013">
        <v>2009</v>
      </c>
      <c r="B1013">
        <v>4</v>
      </c>
      <c r="C1013">
        <f>SLOPE(FMBtest!C989:C1012,Data!$M989:$M1012)</f>
        <v>-0.52506356450859604</v>
      </c>
      <c r="D1013">
        <f>SLOPE(FMBtest!D989:D1012,Data!$M989:$M1012)</f>
        <v>-0.3021785892519222</v>
      </c>
      <c r="E1013">
        <f>SLOPE(FMBtest!E989:E1012,Data!$M989:$M1012)</f>
        <v>-0.20192418922709104</v>
      </c>
      <c r="F1013">
        <f>SLOPE(FMBtest!F989:F1012,Data!$M989:$M1012)</f>
        <v>-0.17690789333842308</v>
      </c>
      <c r="G1013">
        <f>SLOPE(FMBtest!G989:G1012,Data!$M989:$M1012)</f>
        <v>-0.19241959716372942</v>
      </c>
      <c r="H1013">
        <f>SLOPE(FMBtest!H989:H1012,Data!$M989:$M1012)</f>
        <v>-0.53058265510294567</v>
      </c>
      <c r="I1013">
        <f>SLOPE(FMBtest!I989:I1012,Data!$M989:$M1012)</f>
        <v>-0.29491050292405896</v>
      </c>
      <c r="J1013">
        <f>SLOPE(FMBtest!J989:J1012,Data!$M989:$M1012)</f>
        <v>-0.21419001272418994</v>
      </c>
      <c r="K1013">
        <f>SLOPE(FMBtest!K989:K1012,Data!$M989:$M1012)</f>
        <v>-0.17321378466549456</v>
      </c>
      <c r="L1013">
        <f>SLOPE(FMBtest!L989:L1012,Data!$M989:$M1012)</f>
        <v>-0.15172891899420837</v>
      </c>
      <c r="N1013" s="5">
        <f t="array" ref="N1013:O1013">LINEST(FMBtest!C1013:L1013,FM_ROLLING!C1013:L1013,TRUE,FALSE)</f>
        <v>1.9528585769547397</v>
      </c>
      <c r="O1013" s="5">
        <v>1.9445982020726476</v>
      </c>
      <c r="R1013">
        <f>SLOPE(FMBtest!C989:C1000,Data!$AB995:$AB1006)</f>
        <v>2.7024936749356474</v>
      </c>
      <c r="S1013">
        <f>SLOPE(FMBtest!D989:D1000,Data!$AB995:$AB1006)</f>
        <v>1.8148767063506384</v>
      </c>
      <c r="T1013">
        <f>SLOPE(FMBtest!E989:E1000,Data!$AB995:$AB1006)</f>
        <v>1.3484363462524405</v>
      </c>
      <c r="U1013">
        <f>SLOPE(FMBtest!F989:F1000,Data!$AB995:$AB1006)</f>
        <v>1.0594833826446579</v>
      </c>
      <c r="V1013">
        <f>SLOPE(FMBtest!G989:G1000,Data!$AB995:$AB1006)</f>
        <v>1.0858256803303881</v>
      </c>
      <c r="W1013">
        <f>SLOPE(FMBtest!H989:H1000,Data!$AB995:$AB1006)</f>
        <v>3.253320649703443</v>
      </c>
      <c r="X1013">
        <f>SLOPE(FMBtest!I989:I1000,Data!$AB995:$AB1006)</f>
        <v>2.0486025040643403</v>
      </c>
      <c r="Y1013">
        <f>SLOPE(FMBtest!J989:J1000,Data!$AB995:$AB1006)</f>
        <v>1.4838660788863338</v>
      </c>
      <c r="Z1013">
        <f>SLOPE(FMBtest!K989:K1000,Data!$AB995:$AB1006)</f>
        <v>1.1647418499484288</v>
      </c>
      <c r="AA1013">
        <f>SLOPE(FMBtest!L989:L1000,Data!$AB995:$AB1006)</f>
        <v>1.1312358038722694</v>
      </c>
      <c r="AB1013">
        <f>SLOPE(FMBtest!M989:M1000,Data!$AB995:$AB1006)</f>
        <v>2.8162979962012082</v>
      </c>
      <c r="AC1013">
        <f>SLOPE(FMBtest!N989:N1000,Data!$AB995:$AB1006)</f>
        <v>1.8654020977877839</v>
      </c>
      <c r="AD1013">
        <f>SLOPE(FMBtest!O989:O1000,Data!$AB995:$AB1006)</f>
        <v>1.5137376740860897</v>
      </c>
      <c r="AE1013">
        <f>SLOPE(FMBtest!P989:P1000,Data!$AB995:$AB1006)</f>
        <v>1.4209629597159941</v>
      </c>
      <c r="AF1013">
        <f>SLOPE(FMBtest!Q989:Q1000,Data!$AB995:$AB1006)</f>
        <v>0.99820643527921959</v>
      </c>
      <c r="AG1013">
        <f>SLOPE(FMBtest!R989:R1000,Data!$AB995:$AB1006)</f>
        <v>2.8292452279578137</v>
      </c>
      <c r="AH1013">
        <f>SLOPE(FMBtest!S989:S1000,Data!$AB995:$AB1006)</f>
        <v>1.7885778552637348</v>
      </c>
      <c r="AI1013">
        <f>SLOPE(FMBtest!T989:T1000,Data!$AB995:$AB1006)</f>
        <v>1.36551323292826</v>
      </c>
      <c r="AJ1013">
        <f>SLOPE(FMBtest!U989:U1000,Data!$AB995:$AB1006)</f>
        <v>0.9638308275656805</v>
      </c>
      <c r="AK1013">
        <f>SLOPE(FMBtest!V989:V1000,Data!$AB995:$AB1006)</f>
        <v>0.75526855398627391</v>
      </c>
      <c r="AL1013">
        <f>SLOPE(FMBtest!W989:W1000,Data!$AB995:$AB1006)</f>
        <v>2.1977601510411082</v>
      </c>
      <c r="AM1013">
        <f>SLOPE(FMBtest!X989:X1000,Data!$AB995:$AB1006)</f>
        <v>1.6291235581069206</v>
      </c>
      <c r="AN1013">
        <f>SLOPE(FMBtest!Y989:Y1000,Data!$AB995:$AB1006)</f>
        <v>1.2600384529039115</v>
      </c>
      <c r="AO1013">
        <f>SLOPE(FMBtest!Z989:Z1000,Data!$AB995:$AB1006)</f>
        <v>0.8887150002409665</v>
      </c>
      <c r="AP1013">
        <f>SLOPE(FMBtest!AA989:AA1000,Data!$AB995:$AB1006)</f>
        <v>0.73843597572124642</v>
      </c>
      <c r="AR1013">
        <f t="array" ref="AR1013:AS1013">LINEST(FMBtest!C989:AA989,FM_ROLLING!R1013:AP1013,TRUE,FALSE)</f>
        <v>21.101131299654408</v>
      </c>
      <c r="AS1013">
        <v>-12.159670572987345</v>
      </c>
    </row>
    <row r="1014" spans="1:45" x14ac:dyDescent="0.3">
      <c r="A1014">
        <v>2009</v>
      </c>
      <c r="B1014">
        <v>5</v>
      </c>
      <c r="C1014">
        <f>SLOPE(FMBtest!C990:C1013,Data!$M990:$M1013)</f>
        <v>-0.33628035316588895</v>
      </c>
      <c r="D1014">
        <f>SLOPE(FMBtest!D990:D1013,Data!$M990:$M1013)</f>
        <v>-0.19690922781978043</v>
      </c>
      <c r="E1014">
        <f>SLOPE(FMBtest!E990:E1013,Data!$M990:$M1013)</f>
        <v>-0.1443916013702867</v>
      </c>
      <c r="F1014">
        <f>SLOPE(FMBtest!F990:F1013,Data!$M990:$M1013)</f>
        <v>-0.14455522656566375</v>
      </c>
      <c r="G1014">
        <f>SLOPE(FMBtest!G990:G1013,Data!$M990:$M1013)</f>
        <v>-0.19431975884138653</v>
      </c>
      <c r="H1014">
        <f>SLOPE(FMBtest!H990:H1013,Data!$M990:$M1013)</f>
        <v>-0.2853415986111778</v>
      </c>
      <c r="I1014">
        <f>SLOPE(FMBtest!I990:I1013,Data!$M990:$M1013)</f>
        <v>-0.15090675962274205</v>
      </c>
      <c r="J1014">
        <f>SLOPE(FMBtest!J990:J1013,Data!$M990:$M1013)</f>
        <v>-0.14710088497464155</v>
      </c>
      <c r="K1014">
        <f>SLOPE(FMBtest!K990:K1013,Data!$M990:$M1013)</f>
        <v>-0.11688570119806022</v>
      </c>
      <c r="L1014">
        <f>SLOPE(FMBtest!L990:L1013,Data!$M990:$M1013)</f>
        <v>-0.14099836618933215</v>
      </c>
      <c r="N1014" s="5">
        <f t="array" ref="N1014:O1014">LINEST(FMBtest!C1014:L1014,FM_ROLLING!C1014:L1014,TRUE,FALSE)</f>
        <v>5.6483802831430854</v>
      </c>
      <c r="O1014" s="5">
        <v>-1.1377063378234888</v>
      </c>
      <c r="R1014">
        <f>SLOPE(FMBtest!C990:C1001,Data!$AB996:$AB1007)</f>
        <v>1.5656639759371247</v>
      </c>
      <c r="S1014">
        <f>SLOPE(FMBtest!D990:D1001,Data!$AB996:$AB1007)</f>
        <v>1.2399679962901649</v>
      </c>
      <c r="T1014">
        <f>SLOPE(FMBtest!E990:E1001,Data!$AB996:$AB1007)</f>
        <v>1.1354065901690436</v>
      </c>
      <c r="U1014">
        <f>SLOPE(FMBtest!F990:F1001,Data!$AB996:$AB1007)</f>
        <v>0.95848053107651698</v>
      </c>
      <c r="V1014">
        <f>SLOPE(FMBtest!G990:G1001,Data!$AB996:$AB1007)</f>
        <v>1.2087130605235998</v>
      </c>
      <c r="W1014">
        <f>SLOPE(FMBtest!H990:H1001,Data!$AB996:$AB1007)</f>
        <v>1.8550739281442801</v>
      </c>
      <c r="X1014">
        <f>SLOPE(FMBtest!I990:I1001,Data!$AB996:$AB1007)</f>
        <v>1.2639542928738303</v>
      </c>
      <c r="Y1014">
        <f>SLOPE(FMBtest!J990:J1001,Data!$AB996:$AB1007)</f>
        <v>1.2194796126583238</v>
      </c>
      <c r="Z1014">
        <f>SLOPE(FMBtest!K990:K1001,Data!$AB996:$AB1007)</f>
        <v>0.88470182253097363</v>
      </c>
      <c r="AA1014">
        <f>SLOPE(FMBtest!L990:L1001,Data!$AB996:$AB1007)</f>
        <v>1.2146163038108242</v>
      </c>
      <c r="AB1014">
        <f>SLOPE(FMBtest!M990:M1001,Data!$AB996:$AB1007)</f>
        <v>1.8834411911889295</v>
      </c>
      <c r="AC1014">
        <f>SLOPE(FMBtest!N990:N1001,Data!$AB996:$AB1007)</f>
        <v>1.3522322561020037</v>
      </c>
      <c r="AD1014">
        <f>SLOPE(FMBtest!O990:O1001,Data!$AB996:$AB1007)</f>
        <v>1.0223217633203878</v>
      </c>
      <c r="AE1014">
        <f>SLOPE(FMBtest!P990:P1001,Data!$AB996:$AB1007)</f>
        <v>1.2039845629164327</v>
      </c>
      <c r="AF1014">
        <f>SLOPE(FMBtest!Q990:Q1001,Data!$AB996:$AB1007)</f>
        <v>1.1885376410532404</v>
      </c>
      <c r="AG1014">
        <f>SLOPE(FMBtest!R990:R1001,Data!$AB996:$AB1007)</f>
        <v>1.7690345760252968</v>
      </c>
      <c r="AH1014">
        <f>SLOPE(FMBtest!S990:S1001,Data!$AB996:$AB1007)</f>
        <v>1.1527004526147799</v>
      </c>
      <c r="AI1014">
        <f>SLOPE(FMBtest!T990:T1001,Data!$AB996:$AB1007)</f>
        <v>1.1611531439736187</v>
      </c>
      <c r="AJ1014">
        <f>SLOPE(FMBtest!U990:U1001,Data!$AB996:$AB1007)</f>
        <v>0.90161358684582671</v>
      </c>
      <c r="AK1014">
        <f>SLOPE(FMBtest!V990:V1001,Data!$AB996:$AB1007)</f>
        <v>1.0980856803872783</v>
      </c>
      <c r="AL1014">
        <f>SLOPE(FMBtest!W990:W1001,Data!$AB996:$AB1007)</f>
        <v>1.6111474803061254</v>
      </c>
      <c r="AM1014">
        <f>SLOPE(FMBtest!X990:X1001,Data!$AB996:$AB1007)</f>
        <v>1.135090701108856</v>
      </c>
      <c r="AN1014">
        <f>SLOPE(FMBtest!Y990:Y1001,Data!$AB996:$AB1007)</f>
        <v>1.0183393807829904</v>
      </c>
      <c r="AO1014">
        <f>SLOPE(FMBtest!Z990:Z1001,Data!$AB996:$AB1007)</f>
        <v>1.0279979281081173</v>
      </c>
      <c r="AP1014">
        <f>SLOPE(FMBtest!AA990:AA1001,Data!$AB996:$AB1007)</f>
        <v>1.1033026360782536</v>
      </c>
      <c r="AR1014">
        <f t="array" ref="AR1014:AS1014">LINEST(FMBtest!C990:AA990,FM_ROLLING!R1014:AP1014,TRUE,FALSE)</f>
        <v>19.136994131003839</v>
      </c>
      <c r="AS1014">
        <v>-16.524263138620174</v>
      </c>
    </row>
    <row r="1015" spans="1:45" x14ac:dyDescent="0.3">
      <c r="A1015">
        <v>2009</v>
      </c>
      <c r="B1015">
        <v>6</v>
      </c>
      <c r="C1015">
        <f>SLOPE(FMBtest!C991:C1014,Data!$M991:$M1014)</f>
        <v>-0.26578567236128936</v>
      </c>
      <c r="D1015">
        <f>SLOPE(FMBtest!D991:D1014,Data!$M991:$M1014)</f>
        <v>-0.17864342290492141</v>
      </c>
      <c r="E1015">
        <f>SLOPE(FMBtest!E991:E1014,Data!$M991:$M1014)</f>
        <v>-0.135682551819992</v>
      </c>
      <c r="F1015">
        <f>SLOPE(FMBtest!F991:F1014,Data!$M991:$M1014)</f>
        <v>-0.12496561291913005</v>
      </c>
      <c r="G1015">
        <f>SLOPE(FMBtest!G991:G1014,Data!$M991:$M1014)</f>
        <v>-0.18653625044776623</v>
      </c>
      <c r="H1015">
        <f>SLOPE(FMBtest!H991:H1014,Data!$M991:$M1014)</f>
        <v>-0.22625682716145493</v>
      </c>
      <c r="I1015">
        <f>SLOPE(FMBtest!I991:I1014,Data!$M991:$M1014)</f>
        <v>-0.15544533323795356</v>
      </c>
      <c r="J1015">
        <f>SLOPE(FMBtest!J991:J1014,Data!$M991:$M1014)</f>
        <v>-0.15186027318195769</v>
      </c>
      <c r="K1015">
        <f>SLOPE(FMBtest!K991:K1014,Data!$M991:$M1014)</f>
        <v>-0.13456455794111011</v>
      </c>
      <c r="L1015">
        <f>SLOPE(FMBtest!L991:L1014,Data!$M991:$M1014)</f>
        <v>-0.16711939563484851</v>
      </c>
      <c r="N1015" s="5">
        <f t="array" ref="N1015:O1015">LINEST(FMBtest!C1015:L1015,FM_ROLLING!C1015:L1015,TRUE,FALSE)</f>
        <v>19.314782652624984</v>
      </c>
      <c r="O1015" s="5">
        <v>0.96539235938795676</v>
      </c>
      <c r="R1015">
        <f>SLOPE(FMBtest!C991:C1002,Data!$AB997:$AB1008)</f>
        <v>1.3666680715860946</v>
      </c>
      <c r="S1015">
        <f>SLOPE(FMBtest!D991:D1002,Data!$AB997:$AB1008)</f>
        <v>1.1202457039088809</v>
      </c>
      <c r="T1015">
        <f>SLOPE(FMBtest!E991:E1002,Data!$AB997:$AB1008)</f>
        <v>1.1350662039532031</v>
      </c>
      <c r="U1015">
        <f>SLOPE(FMBtest!F991:F1002,Data!$AB997:$AB1008)</f>
        <v>1.0047354534217463</v>
      </c>
      <c r="V1015">
        <f>SLOPE(FMBtest!G991:G1002,Data!$AB997:$AB1008)</f>
        <v>1.2064361608861733</v>
      </c>
      <c r="W1015">
        <f>SLOPE(FMBtest!H991:H1002,Data!$AB997:$AB1008)</f>
        <v>1.4978649474452639</v>
      </c>
      <c r="X1015">
        <f>SLOPE(FMBtest!I991:I1002,Data!$AB997:$AB1008)</f>
        <v>1.1843854754929803</v>
      </c>
      <c r="Y1015">
        <f>SLOPE(FMBtest!J991:J1002,Data!$AB997:$AB1008)</f>
        <v>1.0825749143286634</v>
      </c>
      <c r="Z1015">
        <f>SLOPE(FMBtest!K991:K1002,Data!$AB997:$AB1008)</f>
        <v>1.0240040983649588</v>
      </c>
      <c r="AA1015">
        <f>SLOPE(FMBtest!L991:L1002,Data!$AB997:$AB1008)</f>
        <v>1.215676680942348</v>
      </c>
      <c r="AB1015">
        <f>SLOPE(FMBtest!M991:M1002,Data!$AB997:$AB1008)</f>
        <v>1.5321532810093343</v>
      </c>
      <c r="AC1015">
        <f>SLOPE(FMBtest!N991:N1002,Data!$AB997:$AB1008)</f>
        <v>1.190596469292486</v>
      </c>
      <c r="AD1015">
        <f>SLOPE(FMBtest!O991:O1002,Data!$AB997:$AB1008)</f>
        <v>1.0650359701871099</v>
      </c>
      <c r="AE1015">
        <f>SLOPE(FMBtest!P991:P1002,Data!$AB997:$AB1008)</f>
        <v>1.1528717578046899</v>
      </c>
      <c r="AF1015">
        <f>SLOPE(FMBtest!Q991:Q1002,Data!$AB997:$AB1008)</f>
        <v>1.2901693087901409</v>
      </c>
      <c r="AG1015">
        <f>SLOPE(FMBtest!R991:R1002,Data!$AB997:$AB1008)</f>
        <v>1.3265584218745055</v>
      </c>
      <c r="AH1015">
        <f>SLOPE(FMBtest!S991:S1002,Data!$AB997:$AB1008)</f>
        <v>1.045998611979603</v>
      </c>
      <c r="AI1015">
        <f>SLOPE(FMBtest!T991:T1002,Data!$AB997:$AB1008)</f>
        <v>1.0700807808672175</v>
      </c>
      <c r="AJ1015">
        <f>SLOPE(FMBtest!U991:U1002,Data!$AB997:$AB1008)</f>
        <v>0.99504090940384571</v>
      </c>
      <c r="AK1015">
        <f>SLOPE(FMBtest!V991:V1002,Data!$AB997:$AB1008)</f>
        <v>1.1812115825157428</v>
      </c>
      <c r="AL1015">
        <f>SLOPE(FMBtest!W991:W1002,Data!$AB997:$AB1008)</f>
        <v>1.183115273339074</v>
      </c>
      <c r="AM1015">
        <f>SLOPE(FMBtest!X991:X1002,Data!$AB997:$AB1008)</f>
        <v>0.95033687318032312</v>
      </c>
      <c r="AN1015">
        <f>SLOPE(FMBtest!Y991:Y1002,Data!$AB997:$AB1008)</f>
        <v>1.0163045149360685</v>
      </c>
      <c r="AO1015">
        <f>SLOPE(FMBtest!Z991:Z1002,Data!$AB997:$AB1008)</f>
        <v>1.0729489913753447</v>
      </c>
      <c r="AP1015">
        <f>SLOPE(FMBtest!AA991:AA1002,Data!$AB997:$AB1008)</f>
        <v>1.10231040749813</v>
      </c>
      <c r="AR1015">
        <f t="array" ref="AR1015:AS1015">LINEST(FMBtest!C991:AA991,FM_ROLLING!R1015:AP1015,TRUE,FALSE)</f>
        <v>-5.0242899483908081</v>
      </c>
      <c r="AS1015">
        <v>6.4366665519483783</v>
      </c>
    </row>
    <row r="1016" spans="1:45" x14ac:dyDescent="0.3">
      <c r="A1016">
        <v>2009</v>
      </c>
      <c r="B1016">
        <v>7</v>
      </c>
      <c r="C1016">
        <f>SLOPE(FMBtest!C992:C1015,Data!$M992:$M1015)</f>
        <v>-0.27823169392416675</v>
      </c>
      <c r="D1016">
        <f>SLOPE(FMBtest!D992:D1015,Data!$M992:$M1015)</f>
        <v>-0.18715042488719066</v>
      </c>
      <c r="E1016">
        <f>SLOPE(FMBtest!E992:E1015,Data!$M992:$M1015)</f>
        <v>-0.1433184659254956</v>
      </c>
      <c r="F1016">
        <f>SLOPE(FMBtest!F992:F1015,Data!$M992:$M1015)</f>
        <v>-0.13355457499239864</v>
      </c>
      <c r="G1016">
        <f>SLOPE(FMBtest!G992:G1015,Data!$M992:$M1015)</f>
        <v>-0.19456569338037497</v>
      </c>
      <c r="H1016">
        <f>SLOPE(FMBtest!H992:H1015,Data!$M992:$M1015)</f>
        <v>-0.23214135677656517</v>
      </c>
      <c r="I1016">
        <f>SLOPE(FMBtest!I992:I1015,Data!$M992:$M1015)</f>
        <v>-0.16241602739855684</v>
      </c>
      <c r="J1016">
        <f>SLOPE(FMBtest!J992:J1015,Data!$M992:$M1015)</f>
        <v>-0.15597317602716337</v>
      </c>
      <c r="K1016">
        <f>SLOPE(FMBtest!K992:K1015,Data!$M992:$M1015)</f>
        <v>-0.14258168374392791</v>
      </c>
      <c r="L1016">
        <f>SLOPE(FMBtest!L992:L1015,Data!$M992:$M1015)</f>
        <v>-0.17391600896029699</v>
      </c>
      <c r="N1016" s="5">
        <f t="array" ref="N1016:O1016">LINEST(FMBtest!C1016:L1016,FM_ROLLING!C1016:L1016,TRUE,FALSE)</f>
        <v>-3.4348155582545501</v>
      </c>
      <c r="O1016" s="5">
        <v>-4.1795888974087791</v>
      </c>
      <c r="R1016">
        <f>SLOPE(FMBtest!C992:C1003,Data!$AB998:$AB1009)</f>
        <v>1.4179044320668159</v>
      </c>
      <c r="S1016">
        <f>SLOPE(FMBtest!D992:D1003,Data!$AB998:$AB1009)</f>
        <v>1.1665729127107265</v>
      </c>
      <c r="T1016">
        <f>SLOPE(FMBtest!E992:E1003,Data!$AB998:$AB1009)</f>
        <v>1.1560802300743247</v>
      </c>
      <c r="U1016">
        <f>SLOPE(FMBtest!F992:F1003,Data!$AB998:$AB1009)</f>
        <v>1.126625077516102</v>
      </c>
      <c r="V1016">
        <f>SLOPE(FMBtest!G992:G1003,Data!$AB998:$AB1009)</f>
        <v>1.3283692967864371</v>
      </c>
      <c r="W1016">
        <f>SLOPE(FMBtest!H992:H1003,Data!$AB998:$AB1009)</f>
        <v>1.5193302314316326</v>
      </c>
      <c r="X1016">
        <f>SLOPE(FMBtest!I992:I1003,Data!$AB998:$AB1009)</f>
        <v>1.2046154552591182</v>
      </c>
      <c r="Y1016">
        <f>SLOPE(FMBtest!J992:J1003,Data!$AB998:$AB1009)</f>
        <v>1.1221558066519512</v>
      </c>
      <c r="Z1016">
        <f>SLOPE(FMBtest!K992:K1003,Data!$AB998:$AB1009)</f>
        <v>1.1103759357259808</v>
      </c>
      <c r="AA1016">
        <f>SLOPE(FMBtest!L992:L1003,Data!$AB998:$AB1009)</f>
        <v>1.3361750612882173</v>
      </c>
      <c r="AB1016">
        <f>SLOPE(FMBtest!M992:M1003,Data!$AB998:$AB1009)</f>
        <v>1.4642567375629389</v>
      </c>
      <c r="AC1016">
        <f>SLOPE(FMBtest!N992:N1003,Data!$AB998:$AB1009)</f>
        <v>1.1859393543648318</v>
      </c>
      <c r="AD1016">
        <f>SLOPE(FMBtest!O992:O1003,Data!$AB998:$AB1009)</f>
        <v>1.0922485554329737</v>
      </c>
      <c r="AE1016">
        <f>SLOPE(FMBtest!P992:P1003,Data!$AB998:$AB1009)</f>
        <v>1.1974382854961174</v>
      </c>
      <c r="AF1016">
        <f>SLOPE(FMBtest!Q992:Q1003,Data!$AB998:$AB1009)</f>
        <v>1.3770589330342777</v>
      </c>
      <c r="AG1016">
        <f>SLOPE(FMBtest!R992:R1003,Data!$AB998:$AB1009)</f>
        <v>1.3090793244966894</v>
      </c>
      <c r="AH1016">
        <f>SLOPE(FMBtest!S992:S1003,Data!$AB998:$AB1009)</f>
        <v>1.0511776972267757</v>
      </c>
      <c r="AI1016">
        <f>SLOPE(FMBtest!T992:T1003,Data!$AB998:$AB1009)</f>
        <v>1.0537859374955427</v>
      </c>
      <c r="AJ1016">
        <f>SLOPE(FMBtest!U992:U1003,Data!$AB998:$AB1009)</f>
        <v>1.051490936355864</v>
      </c>
      <c r="AK1016">
        <f>SLOPE(FMBtest!V992:V1003,Data!$AB998:$AB1009)</f>
        <v>1.2564894746039352</v>
      </c>
      <c r="AL1016">
        <f>SLOPE(FMBtest!W992:W1003,Data!$AB998:$AB1009)</f>
        <v>1.099743197286267</v>
      </c>
      <c r="AM1016">
        <f>SLOPE(FMBtest!X992:X1003,Data!$AB998:$AB1009)</f>
        <v>0.86979926653824846</v>
      </c>
      <c r="AN1016">
        <f>SLOPE(FMBtest!Y992:Y1003,Data!$AB998:$AB1009)</f>
        <v>1.0582506073149067</v>
      </c>
      <c r="AO1016">
        <f>SLOPE(FMBtest!Z992:Z1003,Data!$AB998:$AB1009)</f>
        <v>1.1007217474915334</v>
      </c>
      <c r="AP1016">
        <f>SLOPE(FMBtest!AA992:AA1003,Data!$AB998:$AB1009)</f>
        <v>1.1127221925045854</v>
      </c>
      <c r="AR1016">
        <f t="array" ref="AR1016:AS1016">LINEST(FMBtest!C992:AA992,FM_ROLLING!R1016:AP1016,TRUE,FALSE)</f>
        <v>6.9586246507313056</v>
      </c>
      <c r="AS1016">
        <v>1.3381132566727167</v>
      </c>
    </row>
    <row r="1017" spans="1:45" x14ac:dyDescent="0.3">
      <c r="A1017">
        <v>2009</v>
      </c>
      <c r="B1017">
        <v>8</v>
      </c>
      <c r="C1017">
        <f>SLOPE(FMBtest!C993:C1016,Data!$M993:$M1016)</f>
        <v>-0.25726411557181267</v>
      </c>
      <c r="D1017">
        <f>SLOPE(FMBtest!D993:D1016,Data!$M993:$M1016)</f>
        <v>-0.16331223447531429</v>
      </c>
      <c r="E1017">
        <f>SLOPE(FMBtest!E993:E1016,Data!$M993:$M1016)</f>
        <v>-0.1262826620519602</v>
      </c>
      <c r="F1017">
        <f>SLOPE(FMBtest!F993:F1016,Data!$M993:$M1016)</f>
        <v>-0.11884254945466981</v>
      </c>
      <c r="G1017">
        <f>SLOPE(FMBtest!G993:G1016,Data!$M993:$M1016)</f>
        <v>-0.18018692240959897</v>
      </c>
      <c r="H1017">
        <f>SLOPE(FMBtest!H993:H1016,Data!$M993:$M1016)</f>
        <v>-0.2022572895493521</v>
      </c>
      <c r="I1017">
        <f>SLOPE(FMBtest!I993:I1016,Data!$M993:$M1016)</f>
        <v>-0.1339224164706955</v>
      </c>
      <c r="J1017">
        <f>SLOPE(FMBtest!J993:J1016,Data!$M993:$M1016)</f>
        <v>-0.13099209630004749</v>
      </c>
      <c r="K1017">
        <f>SLOPE(FMBtest!K993:K1016,Data!$M993:$M1016)</f>
        <v>-0.12825772937069707</v>
      </c>
      <c r="L1017">
        <f>SLOPE(FMBtest!L993:L1016,Data!$M993:$M1016)</f>
        <v>-0.16134214639590605</v>
      </c>
      <c r="N1017" s="5">
        <f t="array" ref="N1017:O1017">LINEST(FMBtest!C1017:L1017,FM_ROLLING!C1017:L1017,TRUE,FALSE)</f>
        <v>31.31171091826003</v>
      </c>
      <c r="O1017" s="5">
        <v>-4.8587968305676918</v>
      </c>
      <c r="R1017">
        <f>SLOPE(FMBtest!C993:C1004,Data!$AB999:$AB1010)</f>
        <v>1.312864186007475</v>
      </c>
      <c r="S1017">
        <f>SLOPE(FMBtest!D993:D1004,Data!$AB999:$AB1010)</f>
        <v>1.0334614313490857</v>
      </c>
      <c r="T1017">
        <f>SLOPE(FMBtest!E993:E1004,Data!$AB999:$AB1010)</f>
        <v>1.11073937818629</v>
      </c>
      <c r="U1017">
        <f>SLOPE(FMBtest!F993:F1004,Data!$AB999:$AB1010)</f>
        <v>1.1131337768017122</v>
      </c>
      <c r="V1017">
        <f>SLOPE(FMBtest!G993:G1004,Data!$AB999:$AB1010)</f>
        <v>1.3483915475656079</v>
      </c>
      <c r="W1017">
        <f>SLOPE(FMBtest!H993:H1004,Data!$AB999:$AB1010)</f>
        <v>1.3210706823826228</v>
      </c>
      <c r="X1017">
        <f>SLOPE(FMBtest!I993:I1004,Data!$AB999:$AB1010)</f>
        <v>1.0571453641192456</v>
      </c>
      <c r="Y1017">
        <f>SLOPE(FMBtest!J993:J1004,Data!$AB999:$AB1010)</f>
        <v>1.0092617154367434</v>
      </c>
      <c r="Z1017">
        <f>SLOPE(FMBtest!K993:K1004,Data!$AB999:$AB1010)</f>
        <v>1.1279437216500485</v>
      </c>
      <c r="AA1017">
        <f>SLOPE(FMBtest!L993:L1004,Data!$AB999:$AB1010)</f>
        <v>1.4179976016592553</v>
      </c>
      <c r="AB1017">
        <f>SLOPE(FMBtest!M993:M1004,Data!$AB999:$AB1010)</f>
        <v>1.2586955111861104</v>
      </c>
      <c r="AC1017">
        <f>SLOPE(FMBtest!N993:N1004,Data!$AB999:$AB1010)</f>
        <v>1.0468892147150795</v>
      </c>
      <c r="AD1017">
        <f>SLOPE(FMBtest!O993:O1004,Data!$AB999:$AB1010)</f>
        <v>1.0904156657684547</v>
      </c>
      <c r="AE1017">
        <f>SLOPE(FMBtest!P993:P1004,Data!$AB999:$AB1010)</f>
        <v>1.1641699846256948</v>
      </c>
      <c r="AF1017">
        <f>SLOPE(FMBtest!Q993:Q1004,Data!$AB999:$AB1010)</f>
        <v>1.4412351836332955</v>
      </c>
      <c r="AG1017">
        <f>SLOPE(FMBtest!R993:R1004,Data!$AB999:$AB1010)</f>
        <v>1.2065588133935761</v>
      </c>
      <c r="AH1017">
        <f>SLOPE(FMBtest!S993:S1004,Data!$AB999:$AB1010)</f>
        <v>0.99183139893460781</v>
      </c>
      <c r="AI1017">
        <f>SLOPE(FMBtest!T993:T1004,Data!$AB999:$AB1010)</f>
        <v>0.94903297019114241</v>
      </c>
      <c r="AJ1017">
        <f>SLOPE(FMBtest!U993:U1004,Data!$AB999:$AB1010)</f>
        <v>1.1324119347335948</v>
      </c>
      <c r="AK1017">
        <f>SLOPE(FMBtest!V993:V1004,Data!$AB999:$AB1010)</f>
        <v>1.3603157264263837</v>
      </c>
      <c r="AL1017">
        <f>SLOPE(FMBtest!W993:W1004,Data!$AB999:$AB1010)</f>
        <v>1.0677307449226008</v>
      </c>
      <c r="AM1017">
        <f>SLOPE(FMBtest!X993:X1004,Data!$AB999:$AB1010)</f>
        <v>0.77691616107795647</v>
      </c>
      <c r="AN1017">
        <f>SLOPE(FMBtest!Y993:Y1004,Data!$AB999:$AB1010)</f>
        <v>1.0116469581383993</v>
      </c>
      <c r="AO1017">
        <f>SLOPE(FMBtest!Z993:Z1004,Data!$AB999:$AB1010)</f>
        <v>1.1889367313642187</v>
      </c>
      <c r="AP1017">
        <f>SLOPE(FMBtest!AA993:AA1004,Data!$AB999:$AB1010)</f>
        <v>1.1745820388948305</v>
      </c>
      <c r="AR1017">
        <f t="array" ref="AR1017:AS1017">LINEST(FMBtest!C993:AA993,FM_ROLLING!R1017:AP1017,TRUE,FALSE)</f>
        <v>3.0229596982845162</v>
      </c>
      <c r="AS1017">
        <v>1.3668245665889502</v>
      </c>
    </row>
    <row r="1018" spans="1:45" x14ac:dyDescent="0.3">
      <c r="A1018">
        <v>2009</v>
      </c>
      <c r="B1018">
        <v>9</v>
      </c>
      <c r="C1018">
        <f>SLOPE(FMBtest!C994:C1017,Data!$M994:$M1017)</f>
        <v>-0.17978755753672079</v>
      </c>
      <c r="D1018">
        <f>SLOPE(FMBtest!D994:D1017,Data!$M994:$M1017)</f>
        <v>-0.15937059258966135</v>
      </c>
      <c r="E1018">
        <f>SLOPE(FMBtest!E994:E1017,Data!$M994:$M1017)</f>
        <v>-0.13143468992140028</v>
      </c>
      <c r="F1018">
        <f>SLOPE(FMBtest!F994:F1017,Data!$M994:$M1017)</f>
        <v>-0.15405544873873286</v>
      </c>
      <c r="G1018">
        <f>SLOPE(FMBtest!G994:G1017,Data!$M994:$M1017)</f>
        <v>-0.22182586739405771</v>
      </c>
      <c r="H1018">
        <f>SLOPE(FMBtest!H994:H1017,Data!$M994:$M1017)</f>
        <v>-0.12719968259643916</v>
      </c>
      <c r="I1018">
        <f>SLOPE(FMBtest!I994:I1017,Data!$M994:$M1017)</f>
        <v>-0.13580263675289342</v>
      </c>
      <c r="J1018">
        <f>SLOPE(FMBtest!J994:J1017,Data!$M994:$M1017)</f>
        <v>-0.13809383111098081</v>
      </c>
      <c r="K1018">
        <f>SLOPE(FMBtest!K994:K1017,Data!$M994:$M1017)</f>
        <v>-0.15674588792077446</v>
      </c>
      <c r="L1018">
        <f>SLOPE(FMBtest!L994:L1017,Data!$M994:$M1017)</f>
        <v>-0.20012266395262243</v>
      </c>
      <c r="N1018" s="5">
        <f t="array" ref="N1018:O1018">LINEST(FMBtest!C1018:L1018,FM_ROLLING!C1018:L1018,TRUE,FALSE)</f>
        <v>48.883413811915439</v>
      </c>
      <c r="O1018" s="5">
        <v>-3.6519551343329058</v>
      </c>
      <c r="R1018">
        <f>SLOPE(FMBtest!C994:C1005,Data!$AB1000:$AB1011)</f>
        <v>1.2669426939609234</v>
      </c>
      <c r="S1018">
        <f>SLOPE(FMBtest!D994:D1005,Data!$AB1000:$AB1011)</f>
        <v>1.098792796987365</v>
      </c>
      <c r="T1018">
        <f>SLOPE(FMBtest!E994:E1005,Data!$AB1000:$AB1011)</f>
        <v>1.1993619696968822</v>
      </c>
      <c r="U1018">
        <f>SLOPE(FMBtest!F994:F1005,Data!$AB1000:$AB1011)</f>
        <v>1.205135609600551</v>
      </c>
      <c r="V1018">
        <f>SLOPE(FMBtest!G994:G1005,Data!$AB1000:$AB1011)</f>
        <v>1.4532956619138369</v>
      </c>
      <c r="W1018">
        <f>SLOPE(FMBtest!H994:H1005,Data!$AB1000:$AB1011)</f>
        <v>1.2970539116832045</v>
      </c>
      <c r="X1018">
        <f>SLOPE(FMBtest!I994:I1005,Data!$AB1000:$AB1011)</f>
        <v>1.0867300094910257</v>
      </c>
      <c r="Y1018">
        <f>SLOPE(FMBtest!J994:J1005,Data!$AB1000:$AB1011)</f>
        <v>1.0827151265460466</v>
      </c>
      <c r="Z1018">
        <f>SLOPE(FMBtest!K994:K1005,Data!$AB1000:$AB1011)</f>
        <v>1.1842633826061792</v>
      </c>
      <c r="AA1018">
        <f>SLOPE(FMBtest!L994:L1005,Data!$AB1000:$AB1011)</f>
        <v>1.4533991793699876</v>
      </c>
      <c r="AB1018">
        <f>SLOPE(FMBtest!M994:M1005,Data!$AB1000:$AB1011)</f>
        <v>1.2130827117183263</v>
      </c>
      <c r="AC1018">
        <f>SLOPE(FMBtest!N994:N1005,Data!$AB1000:$AB1011)</f>
        <v>1.0745754311253652</v>
      </c>
      <c r="AD1018">
        <f>SLOPE(FMBtest!O994:O1005,Data!$AB1000:$AB1011)</f>
        <v>1.1251461346454787</v>
      </c>
      <c r="AE1018">
        <f>SLOPE(FMBtest!P994:P1005,Data!$AB1000:$AB1011)</f>
        <v>1.1879096001464959</v>
      </c>
      <c r="AF1018">
        <f>SLOPE(FMBtest!Q994:Q1005,Data!$AB1000:$AB1011)</f>
        <v>1.4790572979517753</v>
      </c>
      <c r="AG1018">
        <f>SLOPE(FMBtest!R994:R1005,Data!$AB1000:$AB1011)</f>
        <v>1.1370070862088986</v>
      </c>
      <c r="AH1018">
        <f>SLOPE(FMBtest!S994:S1005,Data!$AB1000:$AB1011)</f>
        <v>1.0121571200889143</v>
      </c>
      <c r="AI1018">
        <f>SLOPE(FMBtest!T994:T1005,Data!$AB1000:$AB1011)</f>
        <v>0.96439271010664263</v>
      </c>
      <c r="AJ1018">
        <f>SLOPE(FMBtest!U994:U1005,Data!$AB1000:$AB1011)</f>
        <v>1.1228472037289392</v>
      </c>
      <c r="AK1018">
        <f>SLOPE(FMBtest!V994:V1005,Data!$AB1000:$AB1011)</f>
        <v>1.3619252167252323</v>
      </c>
      <c r="AL1018">
        <f>SLOPE(FMBtest!W994:W1005,Data!$AB1000:$AB1011)</f>
        <v>0.95503015696874072</v>
      </c>
      <c r="AM1018">
        <f>SLOPE(FMBtest!X994:X1005,Data!$AB1000:$AB1011)</f>
        <v>0.79627539340388165</v>
      </c>
      <c r="AN1018">
        <f>SLOPE(FMBtest!Y994:Y1005,Data!$AB1000:$AB1011)</f>
        <v>0.98593635640505595</v>
      </c>
      <c r="AO1018">
        <f>SLOPE(FMBtest!Z994:Z1005,Data!$AB1000:$AB1011)</f>
        <v>1.1656521917452918</v>
      </c>
      <c r="AP1018">
        <f>SLOPE(FMBtest!AA994:AA1005,Data!$AB1000:$AB1011)</f>
        <v>1.1999779332208429</v>
      </c>
      <c r="AR1018">
        <f t="array" ref="AR1018:AS1018">LINEST(FMBtest!C994:AA994,FM_ROLLING!R1018:AP1018,TRUE,FALSE)</f>
        <v>1.2128059247328926</v>
      </c>
      <c r="AS1018">
        <v>4.8510736476300433</v>
      </c>
    </row>
    <row r="1019" spans="1:45" x14ac:dyDescent="0.3">
      <c r="A1019">
        <v>2009</v>
      </c>
      <c r="B1019">
        <v>10</v>
      </c>
      <c r="C1019">
        <f>SLOPE(FMBtest!C995:C1018,Data!$M995:$M1018)</f>
        <v>-0.20382843119729896</v>
      </c>
      <c r="D1019">
        <f>SLOPE(FMBtest!D995:D1018,Data!$M995:$M1018)</f>
        <v>-0.16247822621749744</v>
      </c>
      <c r="E1019">
        <f>SLOPE(FMBtest!E995:E1018,Data!$M995:$M1018)</f>
        <v>-0.13079949009808878</v>
      </c>
      <c r="F1019">
        <f>SLOPE(FMBtest!F995:F1018,Data!$M995:$M1018)</f>
        <v>-0.14783135667180877</v>
      </c>
      <c r="G1019">
        <f>SLOPE(FMBtest!G995:G1018,Data!$M995:$M1018)</f>
        <v>-0.199997981762713</v>
      </c>
      <c r="H1019">
        <f>SLOPE(FMBtest!H995:H1018,Data!$M995:$M1018)</f>
        <v>-0.15622077122117997</v>
      </c>
      <c r="I1019">
        <f>SLOPE(FMBtest!I995:I1018,Data!$M995:$M1018)</f>
        <v>-0.13948056278128831</v>
      </c>
      <c r="J1019">
        <f>SLOPE(FMBtest!J995:J1018,Data!$M995:$M1018)</f>
        <v>-0.12593732132860683</v>
      </c>
      <c r="K1019">
        <f>SLOPE(FMBtest!K995:K1018,Data!$M995:$M1018)</f>
        <v>-0.14744741238130951</v>
      </c>
      <c r="L1019">
        <f>SLOPE(FMBtest!L995:L1018,Data!$M995:$M1018)</f>
        <v>-0.18423081221357418</v>
      </c>
      <c r="N1019" s="5">
        <f t="array" ref="N1019:O1019">LINEST(FMBtest!C1019:L1019,FM_ROLLING!C1019:L1019,TRUE,FALSE)</f>
        <v>-3.6584038607680962</v>
      </c>
      <c r="O1019" s="5">
        <v>14.702294737420711</v>
      </c>
      <c r="R1019">
        <f>SLOPE(FMBtest!C995:C1006,Data!$AB1001:$AB1012)</f>
        <v>1.2030646717919597</v>
      </c>
      <c r="S1019">
        <f>SLOPE(FMBtest!D995:D1006,Data!$AB1001:$AB1012)</f>
        <v>1.097752368209381</v>
      </c>
      <c r="T1019">
        <f>SLOPE(FMBtest!E995:E1006,Data!$AB1001:$AB1012)</f>
        <v>1.1954983362344367</v>
      </c>
      <c r="U1019">
        <f>SLOPE(FMBtest!F995:F1006,Data!$AB1001:$AB1012)</f>
        <v>1.233641646526479</v>
      </c>
      <c r="V1019">
        <f>SLOPE(FMBtest!G995:G1006,Data!$AB1001:$AB1012)</f>
        <v>1.4967496475663209</v>
      </c>
      <c r="W1019">
        <f>SLOPE(FMBtest!H995:H1006,Data!$AB1001:$AB1012)</f>
        <v>1.2554778518797813</v>
      </c>
      <c r="X1019">
        <f>SLOPE(FMBtest!I995:I1006,Data!$AB1001:$AB1012)</f>
        <v>1.1331707059045655</v>
      </c>
      <c r="Y1019">
        <f>SLOPE(FMBtest!J995:J1006,Data!$AB1001:$AB1012)</f>
        <v>1.12974227775407</v>
      </c>
      <c r="Z1019">
        <f>SLOPE(FMBtest!K995:K1006,Data!$AB1001:$AB1012)</f>
        <v>1.2019362628231931</v>
      </c>
      <c r="AA1019">
        <f>SLOPE(FMBtest!L995:L1006,Data!$AB1001:$AB1012)</f>
        <v>1.4195325531257654</v>
      </c>
      <c r="AB1019">
        <f>SLOPE(FMBtest!M995:M1006,Data!$AB1001:$AB1012)</f>
        <v>1.1989472826229162</v>
      </c>
      <c r="AC1019">
        <f>SLOPE(FMBtest!N995:N1006,Data!$AB1001:$AB1012)</f>
        <v>1.0891438379307679</v>
      </c>
      <c r="AD1019">
        <f>SLOPE(FMBtest!O995:O1006,Data!$AB1001:$AB1012)</f>
        <v>1.1237032332413528</v>
      </c>
      <c r="AE1019">
        <f>SLOPE(FMBtest!P995:P1006,Data!$AB1001:$AB1012)</f>
        <v>1.2011528990858464</v>
      </c>
      <c r="AF1019">
        <f>SLOPE(FMBtest!Q995:Q1006,Data!$AB1001:$AB1012)</f>
        <v>1.5002119590455973</v>
      </c>
      <c r="AG1019">
        <f>SLOPE(FMBtest!R995:R1006,Data!$AB1001:$AB1012)</f>
        <v>1.0738060785562391</v>
      </c>
      <c r="AH1019">
        <f>SLOPE(FMBtest!S995:S1006,Data!$AB1001:$AB1012)</f>
        <v>1.0114859778549858</v>
      </c>
      <c r="AI1019">
        <f>SLOPE(FMBtest!T995:T1006,Data!$AB1001:$AB1012)</f>
        <v>0.97874423489278839</v>
      </c>
      <c r="AJ1019">
        <f>SLOPE(FMBtest!U995:U1006,Data!$AB1001:$AB1012)</f>
        <v>1.1024950930351505</v>
      </c>
      <c r="AK1019">
        <f>SLOPE(FMBtest!V995:V1006,Data!$AB1001:$AB1012)</f>
        <v>1.3310466164954966</v>
      </c>
      <c r="AL1019">
        <f>SLOPE(FMBtest!W995:W1006,Data!$AB1001:$AB1012)</f>
        <v>0.91604577035348045</v>
      </c>
      <c r="AM1019">
        <f>SLOPE(FMBtest!X995:X1006,Data!$AB1001:$AB1012)</f>
        <v>0.8044172378046841</v>
      </c>
      <c r="AN1019">
        <f>SLOPE(FMBtest!Y995:Y1006,Data!$AB1001:$AB1012)</f>
        <v>0.95434786168900498</v>
      </c>
      <c r="AO1019">
        <f>SLOPE(FMBtest!Z995:Z1006,Data!$AB1001:$AB1012)</f>
        <v>1.1268921250814379</v>
      </c>
      <c r="AP1019">
        <f>SLOPE(FMBtest!AA995:AA1006,Data!$AB1001:$AB1012)</f>
        <v>1.2436618880506114</v>
      </c>
      <c r="AR1019">
        <f t="array" ref="AR1019:AS1019">LINEST(FMBtest!C995:AA995,FM_ROLLING!R1019:AP1019,TRUE,FALSE)</f>
        <v>-7.8882745223949433</v>
      </c>
      <c r="AS1019">
        <v>3.2691510340050289</v>
      </c>
    </row>
    <row r="1020" spans="1:45" x14ac:dyDescent="0.3">
      <c r="A1020">
        <v>2009</v>
      </c>
      <c r="B1020">
        <v>11</v>
      </c>
      <c r="C1020">
        <f>SLOPE(FMBtest!C996:C1019,Data!$M996:$M1019)</f>
        <v>-0.17650988361316178</v>
      </c>
      <c r="D1020">
        <f>SLOPE(FMBtest!D996:D1019,Data!$M996:$M1019)</f>
        <v>-0.16502878692958634</v>
      </c>
      <c r="E1020">
        <f>SLOPE(FMBtest!E996:E1019,Data!$M996:$M1019)</f>
        <v>-7.9967712356043122E-2</v>
      </c>
      <c r="F1020">
        <f>SLOPE(FMBtest!F996:F1019,Data!$M996:$M1019)</f>
        <v>-0.1575314309264696</v>
      </c>
      <c r="G1020">
        <f>SLOPE(FMBtest!G996:G1019,Data!$M996:$M1019)</f>
        <v>-0.13700020288885667</v>
      </c>
      <c r="H1020">
        <f>SLOPE(FMBtest!H996:H1019,Data!$M996:$M1019)</f>
        <v>-9.3385732496681292E-2</v>
      </c>
      <c r="I1020">
        <f>SLOPE(FMBtest!I996:I1019,Data!$M996:$M1019)</f>
        <v>-0.12799615883317023</v>
      </c>
      <c r="J1020">
        <f>SLOPE(FMBtest!J996:J1019,Data!$M996:$M1019)</f>
        <v>-7.848439964153861E-2</v>
      </c>
      <c r="K1020">
        <f>SLOPE(FMBtest!K996:K1019,Data!$M996:$M1019)</f>
        <v>-0.16796653796788608</v>
      </c>
      <c r="L1020">
        <f>SLOPE(FMBtest!L996:L1019,Data!$M996:$M1019)</f>
        <v>-0.14050877304893006</v>
      </c>
      <c r="N1020" s="5">
        <f t="array" ref="N1020:O1020">LINEST(FMBtest!C1020:L1020,FM_ROLLING!C1020:L1020,TRUE,FALSE)</f>
        <v>13.640742780045034</v>
      </c>
      <c r="O1020" s="5">
        <v>0.64455217218525207</v>
      </c>
      <c r="R1020">
        <f>SLOPE(FMBtest!C996:C1007,Data!$AB1002:$AB1013)</f>
        <v>1.1286788326560413</v>
      </c>
      <c r="S1020">
        <f>SLOPE(FMBtest!D996:D1007,Data!$AB1002:$AB1013)</f>
        <v>1.0628310709860542</v>
      </c>
      <c r="T1020">
        <f>SLOPE(FMBtest!E996:E1007,Data!$AB1002:$AB1013)</f>
        <v>1.1428980742760806</v>
      </c>
      <c r="U1020">
        <f>SLOPE(FMBtest!F996:F1007,Data!$AB1002:$AB1013)</f>
        <v>1.2259916989484667</v>
      </c>
      <c r="V1020">
        <f>SLOPE(FMBtest!G996:G1007,Data!$AB1002:$AB1013)</f>
        <v>1.4199050967501909</v>
      </c>
      <c r="W1020">
        <f>SLOPE(FMBtest!H996:H1007,Data!$AB1002:$AB1013)</f>
        <v>1.1825762039495495</v>
      </c>
      <c r="X1020">
        <f>SLOPE(FMBtest!I996:I1007,Data!$AB1002:$AB1013)</f>
        <v>1.0875524600593696</v>
      </c>
      <c r="Y1020">
        <f>SLOPE(FMBtest!J996:J1007,Data!$AB1002:$AB1013)</f>
        <v>1.0665724375152381</v>
      </c>
      <c r="Z1020">
        <f>SLOPE(FMBtest!K996:K1007,Data!$AB1002:$AB1013)</f>
        <v>1.1778538676033019</v>
      </c>
      <c r="AA1020">
        <f>SLOPE(FMBtest!L996:L1007,Data!$AB1002:$AB1013)</f>
        <v>1.3392541346474958</v>
      </c>
      <c r="AB1020">
        <f>SLOPE(FMBtest!M996:M1007,Data!$AB1002:$AB1013)</f>
        <v>1.1040325023082245</v>
      </c>
      <c r="AC1020">
        <f>SLOPE(FMBtest!N996:N1007,Data!$AB1002:$AB1013)</f>
        <v>1.0588106566517661</v>
      </c>
      <c r="AD1020">
        <f>SLOPE(FMBtest!O996:O1007,Data!$AB1002:$AB1013)</f>
        <v>1.1020320209585943</v>
      </c>
      <c r="AE1020">
        <f>SLOPE(FMBtest!P996:P1007,Data!$AB1002:$AB1013)</f>
        <v>1.1367220475846771</v>
      </c>
      <c r="AF1020">
        <f>SLOPE(FMBtest!Q996:Q1007,Data!$AB1002:$AB1013)</f>
        <v>1.4525148107810264</v>
      </c>
      <c r="AG1020">
        <f>SLOPE(FMBtest!R996:R1007,Data!$AB1002:$AB1013)</f>
        <v>0.99457007728710678</v>
      </c>
      <c r="AH1020">
        <f>SLOPE(FMBtest!S996:S1007,Data!$AB1002:$AB1013)</f>
        <v>0.98863327919254729</v>
      </c>
      <c r="AI1020">
        <f>SLOPE(FMBtest!T996:T1007,Data!$AB1002:$AB1013)</f>
        <v>0.95690223914351091</v>
      </c>
      <c r="AJ1020">
        <f>SLOPE(FMBtest!U996:U1007,Data!$AB1002:$AB1013)</f>
        <v>1.0838049471027611</v>
      </c>
      <c r="AK1020">
        <f>SLOPE(FMBtest!V996:V1007,Data!$AB1002:$AB1013)</f>
        <v>1.2887812875753104</v>
      </c>
      <c r="AL1020">
        <f>SLOPE(FMBtest!W996:W1007,Data!$AB1002:$AB1013)</f>
        <v>0.84748703314720097</v>
      </c>
      <c r="AM1020">
        <f>SLOPE(FMBtest!X996:X1007,Data!$AB1002:$AB1013)</f>
        <v>0.81515173902317373</v>
      </c>
      <c r="AN1020">
        <f>SLOPE(FMBtest!Y996:Y1007,Data!$AB1002:$AB1013)</f>
        <v>0.98369979498651594</v>
      </c>
      <c r="AO1020">
        <f>SLOPE(FMBtest!Z996:Z1007,Data!$AB1002:$AB1013)</f>
        <v>1.1276767962602725</v>
      </c>
      <c r="AP1020">
        <f>SLOPE(FMBtest!AA996:AA1007,Data!$AB1002:$AB1013)</f>
        <v>1.2763633348490506</v>
      </c>
      <c r="AR1020">
        <f t="array" ref="AR1020:AS1020">LINEST(FMBtest!C996:AA996,FM_ROLLING!R1020:AP1020,TRUE,FALSE)</f>
        <v>-2.5142531713849903</v>
      </c>
      <c r="AS1020">
        <v>6.2827224418559924</v>
      </c>
    </row>
    <row r="1021" spans="1:45" x14ac:dyDescent="0.3">
      <c r="A1021">
        <v>2009</v>
      </c>
      <c r="B1021">
        <v>12</v>
      </c>
      <c r="C1021">
        <f>SLOPE(FMBtest!C997:C1020,Data!$M997:$M1020)</f>
        <v>-0.16276095022599277</v>
      </c>
      <c r="D1021">
        <f>SLOPE(FMBtest!D997:D1020,Data!$M997:$M1020)</f>
        <v>-0.15523065353223364</v>
      </c>
      <c r="E1021">
        <f>SLOPE(FMBtest!E997:E1020,Data!$M997:$M1020)</f>
        <v>-8.7846622434721744E-2</v>
      </c>
      <c r="F1021">
        <f>SLOPE(FMBtest!F997:F1020,Data!$M997:$M1020)</f>
        <v>-0.1639877754317389</v>
      </c>
      <c r="G1021">
        <f>SLOPE(FMBtest!G997:G1020,Data!$M997:$M1020)</f>
        <v>-0.15875090377607054</v>
      </c>
      <c r="H1021">
        <f>SLOPE(FMBtest!H997:H1020,Data!$M997:$M1020)</f>
        <v>-0.10388383681009697</v>
      </c>
      <c r="I1021">
        <f>SLOPE(FMBtest!I997:I1020,Data!$M997:$M1020)</f>
        <v>-0.13626191682646327</v>
      </c>
      <c r="J1021">
        <f>SLOPE(FMBtest!J997:J1020,Data!$M997:$M1020)</f>
        <v>-8.4548007000109685E-2</v>
      </c>
      <c r="K1021">
        <f>SLOPE(FMBtest!K997:K1020,Data!$M997:$M1020)</f>
        <v>-0.17499574481747576</v>
      </c>
      <c r="L1021">
        <f>SLOPE(FMBtest!L997:L1020,Data!$M997:$M1020)</f>
        <v>-0.16523686702487719</v>
      </c>
      <c r="N1021" s="5">
        <f t="array" ref="N1021:O1021">LINEST(FMBtest!C1021:L1021,FM_ROLLING!C1021:L1021,TRUE,FALSE)</f>
        <v>0.58712304122014236</v>
      </c>
      <c r="O1021" s="5">
        <v>0.48381578824590143</v>
      </c>
      <c r="R1021">
        <f>SLOPE(FMBtest!C997:C1008,Data!$AB1003:$AB1014)</f>
        <v>1.2089482666094642</v>
      </c>
      <c r="S1021">
        <f>SLOPE(FMBtest!D997:D1008,Data!$AB1003:$AB1014)</f>
        <v>1.1370514009787511</v>
      </c>
      <c r="T1021">
        <f>SLOPE(FMBtest!E997:E1008,Data!$AB1003:$AB1014)</f>
        <v>1.2033881660644081</v>
      </c>
      <c r="U1021">
        <f>SLOPE(FMBtest!F997:F1008,Data!$AB1003:$AB1014)</f>
        <v>1.3016094587507019</v>
      </c>
      <c r="V1021">
        <f>SLOPE(FMBtest!G997:G1008,Data!$AB1003:$AB1014)</f>
        <v>1.4907350293941015</v>
      </c>
      <c r="W1021">
        <f>SLOPE(FMBtest!H997:H1008,Data!$AB1003:$AB1014)</f>
        <v>1.2333542897284377</v>
      </c>
      <c r="X1021">
        <f>SLOPE(FMBtest!I997:I1008,Data!$AB1003:$AB1014)</f>
        <v>1.1472127043676399</v>
      </c>
      <c r="Y1021">
        <f>SLOPE(FMBtest!J997:J1008,Data!$AB1003:$AB1014)</f>
        <v>1.1239712634956711</v>
      </c>
      <c r="Z1021">
        <f>SLOPE(FMBtest!K997:K1008,Data!$AB1003:$AB1014)</f>
        <v>1.2510137228256217</v>
      </c>
      <c r="AA1021">
        <f>SLOPE(FMBtest!L997:L1008,Data!$AB1003:$AB1014)</f>
        <v>1.3968648320122437</v>
      </c>
      <c r="AB1021">
        <f>SLOPE(FMBtest!M997:M1008,Data!$AB1003:$AB1014)</f>
        <v>1.1569192806061301</v>
      </c>
      <c r="AC1021">
        <f>SLOPE(FMBtest!N997:N1008,Data!$AB1003:$AB1014)</f>
        <v>1.096373935112763</v>
      </c>
      <c r="AD1021">
        <f>SLOPE(FMBtest!O997:O1008,Data!$AB1003:$AB1014)</f>
        <v>1.1414059953546023</v>
      </c>
      <c r="AE1021">
        <f>SLOPE(FMBtest!P997:P1008,Data!$AB1003:$AB1014)</f>
        <v>1.1590668737204139</v>
      </c>
      <c r="AF1021">
        <f>SLOPE(FMBtest!Q997:Q1008,Data!$AB1003:$AB1014)</f>
        <v>1.4821168164991865</v>
      </c>
      <c r="AG1021">
        <f>SLOPE(FMBtest!R997:R1008,Data!$AB1003:$AB1014)</f>
        <v>1.0001478738006646</v>
      </c>
      <c r="AH1021">
        <f>SLOPE(FMBtest!S997:S1008,Data!$AB1003:$AB1014)</f>
        <v>0.98648308712421573</v>
      </c>
      <c r="AI1021">
        <f>SLOPE(FMBtest!T997:T1008,Data!$AB1003:$AB1014)</f>
        <v>0.98774123149818427</v>
      </c>
      <c r="AJ1021">
        <f>SLOPE(FMBtest!U997:U1008,Data!$AB1003:$AB1014)</f>
        <v>1.1320932167838285</v>
      </c>
      <c r="AK1021">
        <f>SLOPE(FMBtest!V997:V1008,Data!$AB1003:$AB1014)</f>
        <v>1.3233275104220981</v>
      </c>
      <c r="AL1021">
        <f>SLOPE(FMBtest!W997:W1008,Data!$AB1003:$AB1014)</f>
        <v>0.8077518123858759</v>
      </c>
      <c r="AM1021">
        <f>SLOPE(FMBtest!X997:X1008,Data!$AB1003:$AB1014)</f>
        <v>0.80315730341779412</v>
      </c>
      <c r="AN1021">
        <f>SLOPE(FMBtest!Y997:Y1008,Data!$AB1003:$AB1014)</f>
        <v>0.97574169854815151</v>
      </c>
      <c r="AO1021">
        <f>SLOPE(FMBtest!Z997:Z1008,Data!$AB1003:$AB1014)</f>
        <v>1.1425379449573243</v>
      </c>
      <c r="AP1021">
        <f>SLOPE(FMBtest!AA997:AA1008,Data!$AB1003:$AB1014)</f>
        <v>1.2823142097670495</v>
      </c>
      <c r="AR1021">
        <f t="array" ref="AR1021:AS1021">LINEST(FMBtest!C997:AA997,FM_ROLLING!R1021:AP1021,TRUE,FALSE)</f>
        <v>12.487746087366038</v>
      </c>
      <c r="AS1021">
        <v>-8.3110634772617296</v>
      </c>
    </row>
    <row r="1022" spans="1:45" x14ac:dyDescent="0.3">
      <c r="A1022">
        <v>2010</v>
      </c>
      <c r="B1022">
        <v>1</v>
      </c>
      <c r="C1022">
        <f>SLOPE(FMBtest!C998:C1021,Data!$M998:$M1021)</f>
        <v>-0.11767921452192735</v>
      </c>
      <c r="D1022">
        <f>SLOPE(FMBtest!D998:D1021,Data!$M998:$M1021)</f>
        <v>-0.13408970228145395</v>
      </c>
      <c r="E1022">
        <f>SLOPE(FMBtest!E998:E1021,Data!$M998:$M1021)</f>
        <v>-6.287300726544752E-2</v>
      </c>
      <c r="F1022">
        <f>SLOPE(FMBtest!F998:F1021,Data!$M998:$M1021)</f>
        <v>-0.1350993486090038</v>
      </c>
      <c r="G1022">
        <f>SLOPE(FMBtest!G998:G1021,Data!$M998:$M1021)</f>
        <v>-0.12295854774659364</v>
      </c>
      <c r="H1022">
        <f>SLOPE(FMBtest!H998:H1021,Data!$M998:$M1021)</f>
        <v>-5.9198398186072004E-2</v>
      </c>
      <c r="I1022">
        <f>SLOPE(FMBtest!I998:I1021,Data!$M998:$M1021)</f>
        <v>-9.2122795433385626E-2</v>
      </c>
      <c r="J1022">
        <f>SLOPE(FMBtest!J998:J1021,Data!$M998:$M1021)</f>
        <v>-5.4762715149306689E-2</v>
      </c>
      <c r="K1022">
        <f>SLOPE(FMBtest!K998:K1021,Data!$M998:$M1021)</f>
        <v>-0.12433674892043498</v>
      </c>
      <c r="L1022">
        <f>SLOPE(FMBtest!L998:L1021,Data!$M998:$M1021)</f>
        <v>-0.11053787308902643</v>
      </c>
      <c r="N1022" s="5">
        <f t="array" ref="N1022:O1022">LINEST(FMBtest!C1022:L1022,FM_ROLLING!C1022:L1022,TRUE,FALSE)</f>
        <v>19.293877056050778</v>
      </c>
      <c r="O1022" s="5">
        <v>10.203739960494312</v>
      </c>
      <c r="R1022">
        <f>SLOPE(FMBtest!C998:C1009,Data!$AB1004:$AB1015)</f>
        <v>1.2323117121326495</v>
      </c>
      <c r="S1022">
        <f>SLOPE(FMBtest!D998:D1009,Data!$AB1004:$AB1015)</f>
        <v>1.1182947993643964</v>
      </c>
      <c r="T1022">
        <f>SLOPE(FMBtest!E998:E1009,Data!$AB1004:$AB1015)</f>
        <v>1.1751937783192283</v>
      </c>
      <c r="U1022">
        <f>SLOPE(FMBtest!F998:F1009,Data!$AB1004:$AB1015)</f>
        <v>1.2852548381410771</v>
      </c>
      <c r="V1022">
        <f>SLOPE(FMBtest!G998:G1009,Data!$AB1004:$AB1015)</f>
        <v>1.4364705840592833</v>
      </c>
      <c r="W1022">
        <f>SLOPE(FMBtest!H998:H1009,Data!$AB1004:$AB1015)</f>
        <v>1.2622597673343081</v>
      </c>
      <c r="X1022">
        <f>SLOPE(FMBtest!I998:I1009,Data!$AB1004:$AB1015)</f>
        <v>1.1310696570694256</v>
      </c>
      <c r="Y1022">
        <f>SLOPE(FMBtest!J998:J1009,Data!$AB1004:$AB1015)</f>
        <v>1.1141738895770672</v>
      </c>
      <c r="Z1022">
        <f>SLOPE(FMBtest!K998:K1009,Data!$AB1004:$AB1015)</f>
        <v>1.2199090029585997</v>
      </c>
      <c r="AA1022">
        <f>SLOPE(FMBtest!L998:L1009,Data!$AB1004:$AB1015)</f>
        <v>1.3185628322446155</v>
      </c>
      <c r="AB1022">
        <f>SLOPE(FMBtest!M998:M1009,Data!$AB1004:$AB1015)</f>
        <v>1.2089849396608428</v>
      </c>
      <c r="AC1022">
        <f>SLOPE(FMBtest!N998:N1009,Data!$AB1004:$AB1015)</f>
        <v>1.0800128215630931</v>
      </c>
      <c r="AD1022">
        <f>SLOPE(FMBtest!O998:O1009,Data!$AB1004:$AB1015)</f>
        <v>1.1177662811946456</v>
      </c>
      <c r="AE1022">
        <f>SLOPE(FMBtest!P998:P1009,Data!$AB1004:$AB1015)</f>
        <v>1.1049687246710846</v>
      </c>
      <c r="AF1022">
        <f>SLOPE(FMBtest!Q998:Q1009,Data!$AB1004:$AB1015)</f>
        <v>1.4007918711701004</v>
      </c>
      <c r="AG1022">
        <f>SLOPE(FMBtest!R998:R1009,Data!$AB1004:$AB1015)</f>
        <v>1.0247796836793535</v>
      </c>
      <c r="AH1022">
        <f>SLOPE(FMBtest!S998:S1009,Data!$AB1004:$AB1015)</f>
        <v>1.0206268274066843</v>
      </c>
      <c r="AI1022">
        <f>SLOPE(FMBtest!T998:T1009,Data!$AB1004:$AB1015)</f>
        <v>0.96468255328641062</v>
      </c>
      <c r="AJ1022">
        <f>SLOPE(FMBtest!U998:U1009,Data!$AB1004:$AB1015)</f>
        <v>1.0783651488879029</v>
      </c>
      <c r="AK1022">
        <f>SLOPE(FMBtest!V998:V1009,Data!$AB1004:$AB1015)</f>
        <v>1.2373606112726445</v>
      </c>
      <c r="AL1022">
        <f>SLOPE(FMBtest!W998:W1009,Data!$AB1004:$AB1015)</f>
        <v>0.88666237039371631</v>
      </c>
      <c r="AM1022">
        <f>SLOPE(FMBtest!X998:X1009,Data!$AB1004:$AB1015)</f>
        <v>0.81844378021079656</v>
      </c>
      <c r="AN1022">
        <f>SLOPE(FMBtest!Y998:Y1009,Data!$AB1004:$AB1015)</f>
        <v>0.97063949857842835</v>
      </c>
      <c r="AO1022">
        <f>SLOPE(FMBtest!Z998:Z1009,Data!$AB1004:$AB1015)</f>
        <v>1.1121594861958957</v>
      </c>
      <c r="AP1022">
        <f>SLOPE(FMBtest!AA998:AA1009,Data!$AB1004:$AB1015)</f>
        <v>1.2154487318226137</v>
      </c>
      <c r="AR1022">
        <f t="array" ref="AR1022:AS1022">LINEST(FMBtest!C998:AA998,FM_ROLLING!R1022:AP1022,TRUE,FALSE)</f>
        <v>-4.8876044161669041</v>
      </c>
      <c r="AS1022">
        <v>2.2203496458025684</v>
      </c>
    </row>
    <row r="1023" spans="1:45" x14ac:dyDescent="0.3">
      <c r="A1023">
        <v>2010</v>
      </c>
      <c r="B1023">
        <v>2</v>
      </c>
      <c r="C1023">
        <f>SLOPE(FMBtest!C999:C1022,Data!$M999:$M1022)</f>
        <v>-0.20088366109451605</v>
      </c>
      <c r="D1023">
        <f>SLOPE(FMBtest!D999:D1022,Data!$M999:$M1022)</f>
        <v>-0.14967375834980623</v>
      </c>
      <c r="E1023">
        <f>SLOPE(FMBtest!E999:E1022,Data!$M999:$M1022)</f>
        <v>-8.054198971120477E-2</v>
      </c>
      <c r="F1023">
        <f>SLOPE(FMBtest!F999:F1022,Data!$M999:$M1022)</f>
        <v>-0.1372358925389067</v>
      </c>
      <c r="G1023">
        <f>SLOPE(FMBtest!G999:G1022,Data!$M999:$M1022)</f>
        <v>-0.10737436713454479</v>
      </c>
      <c r="H1023">
        <f>SLOPE(FMBtest!H999:H1022,Data!$M999:$M1022)</f>
        <v>-0.14480814916642329</v>
      </c>
      <c r="I1023">
        <f>SLOPE(FMBtest!I999:I1022,Data!$M999:$M1022)</f>
        <v>-0.11354060152622308</v>
      </c>
      <c r="J1023">
        <f>SLOPE(FMBtest!J999:J1022,Data!$M999:$M1022)</f>
        <v>-5.7951768098672078E-2</v>
      </c>
      <c r="K1023">
        <f>SLOPE(FMBtest!K999:K1022,Data!$M999:$M1022)</f>
        <v>-0.1101932293408992</v>
      </c>
      <c r="L1023">
        <f>SLOPE(FMBtest!L999:L1022,Data!$M999:$M1022)</f>
        <v>-7.3542927688500209E-2</v>
      </c>
      <c r="N1023" s="5">
        <f t="array" ref="N1023:O1023">LINEST(FMBtest!C1023:L1023,FM_ROLLING!C1023:L1023,TRUE,FALSE)</f>
        <v>1.9238635165074887</v>
      </c>
      <c r="O1023" s="5">
        <v>2.2831975497138588</v>
      </c>
      <c r="R1023">
        <f>SLOPE(FMBtest!C999:C1010,Data!$AB1005:$AB1016)</f>
        <v>1.2762256895960693</v>
      </c>
      <c r="S1023">
        <f>SLOPE(FMBtest!D999:D1010,Data!$AB1005:$AB1016)</f>
        <v>1.108942436046489</v>
      </c>
      <c r="T1023">
        <f>SLOPE(FMBtest!E999:E1010,Data!$AB1005:$AB1016)</f>
        <v>1.2081359876601596</v>
      </c>
      <c r="U1023">
        <f>SLOPE(FMBtest!F999:F1010,Data!$AB1005:$AB1016)</f>
        <v>1.2960852803561056</v>
      </c>
      <c r="V1023">
        <f>SLOPE(FMBtest!G999:G1010,Data!$AB1005:$AB1016)</f>
        <v>1.4381022988938728</v>
      </c>
      <c r="W1023">
        <f>SLOPE(FMBtest!H999:H1010,Data!$AB1005:$AB1016)</f>
        <v>1.3240787299681607</v>
      </c>
      <c r="X1023">
        <f>SLOPE(FMBtest!I999:I1010,Data!$AB1005:$AB1016)</f>
        <v>1.1281987135204756</v>
      </c>
      <c r="Y1023">
        <f>SLOPE(FMBtest!J999:J1010,Data!$AB1005:$AB1016)</f>
        <v>1.1230134049236915</v>
      </c>
      <c r="Z1023">
        <f>SLOPE(FMBtest!K999:K1010,Data!$AB1005:$AB1016)</f>
        <v>1.207961153629818</v>
      </c>
      <c r="AA1023">
        <f>SLOPE(FMBtest!L999:L1010,Data!$AB1005:$AB1016)</f>
        <v>1.2942240075356788</v>
      </c>
      <c r="AB1023">
        <f>SLOPE(FMBtest!M999:M1010,Data!$AB1005:$AB1016)</f>
        <v>1.241864612482561</v>
      </c>
      <c r="AC1023">
        <f>SLOPE(FMBtest!N999:N1010,Data!$AB1005:$AB1016)</f>
        <v>1.0994162460823702</v>
      </c>
      <c r="AD1023">
        <f>SLOPE(FMBtest!O999:O1010,Data!$AB1005:$AB1016)</f>
        <v>1.1169952945036212</v>
      </c>
      <c r="AE1023">
        <f>SLOPE(FMBtest!P999:P1010,Data!$AB1005:$AB1016)</f>
        <v>1.0814888129244922</v>
      </c>
      <c r="AF1023">
        <f>SLOPE(FMBtest!Q999:Q1010,Data!$AB1005:$AB1016)</f>
        <v>1.3914869868298489</v>
      </c>
      <c r="AG1023">
        <f>SLOPE(FMBtest!R999:R1010,Data!$AB1005:$AB1016)</f>
        <v>1.0590491368928565</v>
      </c>
      <c r="AH1023">
        <f>SLOPE(FMBtest!S999:S1010,Data!$AB1005:$AB1016)</f>
        <v>1.0462039689589575</v>
      </c>
      <c r="AI1023">
        <f>SLOPE(FMBtest!T999:T1010,Data!$AB1005:$AB1016)</f>
        <v>0.95760078491118883</v>
      </c>
      <c r="AJ1023">
        <f>SLOPE(FMBtest!U999:U1010,Data!$AB1005:$AB1016)</f>
        <v>1.0567582524719656</v>
      </c>
      <c r="AK1023">
        <f>SLOPE(FMBtest!V999:V1010,Data!$AB1005:$AB1016)</f>
        <v>1.1991915964317252</v>
      </c>
      <c r="AL1023">
        <f>SLOPE(FMBtest!W999:W1010,Data!$AB1005:$AB1016)</f>
        <v>0.91765407758479012</v>
      </c>
      <c r="AM1023">
        <f>SLOPE(FMBtest!X999:X1010,Data!$AB1005:$AB1016)</f>
        <v>0.85155609458521031</v>
      </c>
      <c r="AN1023">
        <f>SLOPE(FMBtest!Y999:Y1010,Data!$AB1005:$AB1016)</f>
        <v>0.97765695072088454</v>
      </c>
      <c r="AO1023">
        <f>SLOPE(FMBtest!Z999:Z1010,Data!$AB1005:$AB1016)</f>
        <v>1.0756512737481949</v>
      </c>
      <c r="AP1023">
        <f>SLOPE(FMBtest!AA999:AA1010,Data!$AB1005:$AB1016)</f>
        <v>1.142471088784963</v>
      </c>
      <c r="AR1023">
        <f t="array" ref="AR1023:AS1023">LINEST(FMBtest!C999:AA999,FM_ROLLING!R1023:AP1023,TRUE,FALSE)</f>
        <v>6.8246060572239324</v>
      </c>
      <c r="AS1023">
        <v>-3.6168125303590495</v>
      </c>
    </row>
    <row r="1024" spans="1:45" x14ac:dyDescent="0.3">
      <c r="A1024">
        <v>2010</v>
      </c>
      <c r="B1024">
        <v>3</v>
      </c>
      <c r="C1024">
        <f>SLOPE(FMBtest!C1000:C1023,Data!$M1000:$M1023)</f>
        <v>-0.25555828174330331</v>
      </c>
      <c r="D1024">
        <f>SLOPE(FMBtest!D1000:D1023,Data!$M1000:$M1023)</f>
        <v>-0.17502280896553951</v>
      </c>
      <c r="E1024">
        <f>SLOPE(FMBtest!E1000:E1023,Data!$M1000:$M1023)</f>
        <v>-0.11200266766307446</v>
      </c>
      <c r="F1024">
        <f>SLOPE(FMBtest!F1000:F1023,Data!$M1000:$M1023)</f>
        <v>-0.18123304571286553</v>
      </c>
      <c r="G1024">
        <f>SLOPE(FMBtest!G1000:G1023,Data!$M1000:$M1023)</f>
        <v>-0.20302376598171654</v>
      </c>
      <c r="H1024">
        <f>SLOPE(FMBtest!H1000:H1023,Data!$M1000:$M1023)</f>
        <v>-0.20566193193312512</v>
      </c>
      <c r="I1024">
        <f>SLOPE(FMBtest!I1000:I1023,Data!$M1000:$M1023)</f>
        <v>-0.16379685076380088</v>
      </c>
      <c r="J1024">
        <f>SLOPE(FMBtest!J1000:J1023,Data!$M1000:$M1023)</f>
        <v>-0.10873116237922313</v>
      </c>
      <c r="K1024">
        <f>SLOPE(FMBtest!K1000:K1023,Data!$M1000:$M1023)</f>
        <v>-0.16275168704042431</v>
      </c>
      <c r="L1024">
        <f>SLOPE(FMBtest!L1000:L1023,Data!$M1000:$M1023)</f>
        <v>-0.14727827922150696</v>
      </c>
      <c r="N1024" s="5">
        <f t="array" ref="N1024:O1024">LINEST(FMBtest!C1024:L1024,FM_ROLLING!C1024:L1024,TRUE,FALSE)</f>
        <v>-7.6911131502298238E-2</v>
      </c>
      <c r="O1024" s="5">
        <v>2.9208092757780295</v>
      </c>
      <c r="R1024">
        <f>SLOPE(FMBtest!C1000:C1011,Data!$AB1006:$AB1017)</f>
        <v>1.2838539725967058</v>
      </c>
      <c r="S1024">
        <f>SLOPE(FMBtest!D1000:D1011,Data!$AB1006:$AB1017)</f>
        <v>1.1149110899979755</v>
      </c>
      <c r="T1024">
        <f>SLOPE(FMBtest!E1000:E1011,Data!$AB1006:$AB1017)</f>
        <v>1.2048057291489098</v>
      </c>
      <c r="U1024">
        <f>SLOPE(FMBtest!F1000:F1011,Data!$AB1006:$AB1017)</f>
        <v>1.3003042162140637</v>
      </c>
      <c r="V1024">
        <f>SLOPE(FMBtest!G1000:G1011,Data!$AB1006:$AB1017)</f>
        <v>1.4242523350246303</v>
      </c>
      <c r="W1024">
        <f>SLOPE(FMBtest!H1000:H1011,Data!$AB1006:$AB1017)</f>
        <v>1.3217209411362896</v>
      </c>
      <c r="X1024">
        <f>SLOPE(FMBtest!I1000:I1011,Data!$AB1006:$AB1017)</f>
        <v>1.1321859125234317</v>
      </c>
      <c r="Y1024">
        <f>SLOPE(FMBtest!J1000:J1011,Data!$AB1006:$AB1017)</f>
        <v>1.1250857239232577</v>
      </c>
      <c r="Z1024">
        <f>SLOPE(FMBtest!K1000:K1011,Data!$AB1006:$AB1017)</f>
        <v>1.2164996338724827</v>
      </c>
      <c r="AA1024">
        <f>SLOPE(FMBtest!L1000:L1011,Data!$AB1006:$AB1017)</f>
        <v>1.2967468808258702</v>
      </c>
      <c r="AB1024">
        <f>SLOPE(FMBtest!M1000:M1011,Data!$AB1006:$AB1017)</f>
        <v>1.2496594425750034</v>
      </c>
      <c r="AC1024">
        <f>SLOPE(FMBtest!N1000:N1011,Data!$AB1006:$AB1017)</f>
        <v>1.1082836841087382</v>
      </c>
      <c r="AD1024">
        <f>SLOPE(FMBtest!O1000:O1011,Data!$AB1006:$AB1017)</f>
        <v>1.1143452291336733</v>
      </c>
      <c r="AE1024">
        <f>SLOPE(FMBtest!P1000:P1011,Data!$AB1006:$AB1017)</f>
        <v>1.0891647978122259</v>
      </c>
      <c r="AF1024">
        <f>SLOPE(FMBtest!Q1000:Q1011,Data!$AB1006:$AB1017)</f>
        <v>1.3876759395839815</v>
      </c>
      <c r="AG1024">
        <f>SLOPE(FMBtest!R1000:R1011,Data!$AB1006:$AB1017)</f>
        <v>1.0666920808745066</v>
      </c>
      <c r="AH1024">
        <f>SLOPE(FMBtest!S1000:S1011,Data!$AB1006:$AB1017)</f>
        <v>1.0506957629678082</v>
      </c>
      <c r="AI1024">
        <f>SLOPE(FMBtest!T1000:T1011,Data!$AB1006:$AB1017)</f>
        <v>0.94150317144573425</v>
      </c>
      <c r="AJ1024">
        <f>SLOPE(FMBtest!U1000:U1011,Data!$AB1006:$AB1017)</f>
        <v>1.0502981065459738</v>
      </c>
      <c r="AK1024">
        <f>SLOPE(FMBtest!V1000:V1011,Data!$AB1006:$AB1017)</f>
        <v>1.1870469605683531</v>
      </c>
      <c r="AL1024">
        <f>SLOPE(FMBtest!W1000:W1011,Data!$AB1006:$AB1017)</f>
        <v>0.91258603694946216</v>
      </c>
      <c r="AM1024">
        <f>SLOPE(FMBtest!X1000:X1011,Data!$AB1006:$AB1017)</f>
        <v>0.86038065796750507</v>
      </c>
      <c r="AN1024">
        <f>SLOPE(FMBtest!Y1000:Y1011,Data!$AB1006:$AB1017)</f>
        <v>0.98344838114915456</v>
      </c>
      <c r="AO1024">
        <f>SLOPE(FMBtest!Z1000:Z1011,Data!$AB1006:$AB1017)</f>
        <v>1.075251650440092</v>
      </c>
      <c r="AP1024">
        <f>SLOPE(FMBtest!AA1000:AA1011,Data!$AB1006:$AB1017)</f>
        <v>1.1246124886443143</v>
      </c>
      <c r="AR1024">
        <f t="array" ref="AR1024:AS1024">LINEST(FMBtest!C1000:AA1000,FM_ROLLING!R1024:AP1024,TRUE,FALSE)</f>
        <v>8.0156078239626307</v>
      </c>
      <c r="AS1024">
        <v>-1.641312556586815</v>
      </c>
    </row>
    <row r="1025" spans="1:45" x14ac:dyDescent="0.3">
      <c r="A1025">
        <v>2010</v>
      </c>
      <c r="B1025">
        <v>4</v>
      </c>
      <c r="C1025">
        <f>SLOPE(FMBtest!C1001:C1024,Data!$M1001:$M1024)</f>
        <v>-0.33276500651730562</v>
      </c>
      <c r="D1025">
        <f>SLOPE(FMBtest!D1001:D1024,Data!$M1001:$M1024)</f>
        <v>-0.24107248929575056</v>
      </c>
      <c r="E1025">
        <f>SLOPE(FMBtest!E1001:E1024,Data!$M1001:$M1024)</f>
        <v>-0.21112857381512631</v>
      </c>
      <c r="F1025">
        <f>SLOPE(FMBtest!F1001:F1024,Data!$M1001:$M1024)</f>
        <v>-0.27114215970389871</v>
      </c>
      <c r="G1025">
        <f>SLOPE(FMBtest!G1001:G1024,Data!$M1001:$M1024)</f>
        <v>-0.31244423342862554</v>
      </c>
      <c r="H1025">
        <f>SLOPE(FMBtest!H1001:H1024,Data!$M1001:$M1024)</f>
        <v>-0.29124669463938835</v>
      </c>
      <c r="I1025">
        <f>SLOPE(FMBtest!I1001:I1024,Data!$M1001:$M1024)</f>
        <v>-0.20141406849948812</v>
      </c>
      <c r="J1025">
        <f>SLOPE(FMBtest!J1001:J1024,Data!$M1001:$M1024)</f>
        <v>-0.1907275806444316</v>
      </c>
      <c r="K1025">
        <f>SLOPE(FMBtest!K1001:K1024,Data!$M1001:$M1024)</f>
        <v>-0.23914113322197195</v>
      </c>
      <c r="L1025">
        <f>SLOPE(FMBtest!L1001:L1024,Data!$M1001:$M1024)</f>
        <v>-0.2235476478801707</v>
      </c>
      <c r="N1025" s="5">
        <f t="array" ref="N1025:O1025">LINEST(FMBtest!C1025:L1025,FM_ROLLING!C1025:L1025,TRUE,FALSE)</f>
        <v>13.77561902680109</v>
      </c>
      <c r="O1025" s="5">
        <v>1.1980579192935386</v>
      </c>
      <c r="R1025">
        <f>SLOPE(FMBtest!C1001:C1012,Data!$AB1007:$AB1018)</f>
        <v>1.2848173104660372</v>
      </c>
      <c r="S1025">
        <f>SLOPE(FMBtest!D1001:D1012,Data!$AB1007:$AB1018)</f>
        <v>1.1166236602229349</v>
      </c>
      <c r="T1025">
        <f>SLOPE(FMBtest!E1001:E1012,Data!$AB1007:$AB1018)</f>
        <v>1.1558955964495146</v>
      </c>
      <c r="U1025">
        <f>SLOPE(FMBtest!F1001:F1012,Data!$AB1007:$AB1018)</f>
        <v>1.3068428679905681</v>
      </c>
      <c r="V1025">
        <f>SLOPE(FMBtest!G1001:G1012,Data!$AB1007:$AB1018)</f>
        <v>1.4254445323795006</v>
      </c>
      <c r="W1025">
        <f>SLOPE(FMBtest!H1001:H1012,Data!$AB1007:$AB1018)</f>
        <v>1.3080571487102024</v>
      </c>
      <c r="X1025">
        <f>SLOPE(FMBtest!I1001:I1012,Data!$AB1007:$AB1018)</f>
        <v>1.1460237518740253</v>
      </c>
      <c r="Y1025">
        <f>SLOPE(FMBtest!J1001:J1012,Data!$AB1007:$AB1018)</f>
        <v>1.1085851582114652</v>
      </c>
      <c r="Z1025">
        <f>SLOPE(FMBtest!K1001:K1012,Data!$AB1007:$AB1018)</f>
        <v>1.2009794435115158</v>
      </c>
      <c r="AA1025">
        <f>SLOPE(FMBtest!L1001:L1012,Data!$AB1007:$AB1018)</f>
        <v>1.2652149684235694</v>
      </c>
      <c r="AB1025">
        <f>SLOPE(FMBtest!M1001:M1012,Data!$AB1007:$AB1018)</f>
        <v>1.2462850408783963</v>
      </c>
      <c r="AC1025">
        <f>SLOPE(FMBtest!N1001:N1012,Data!$AB1007:$AB1018)</f>
        <v>1.1049514041798119</v>
      </c>
      <c r="AD1025">
        <f>SLOPE(FMBtest!O1001:O1012,Data!$AB1007:$AB1018)</f>
        <v>1.1092883654222634</v>
      </c>
      <c r="AE1025">
        <f>SLOPE(FMBtest!P1001:P1012,Data!$AB1007:$AB1018)</f>
        <v>1.0814122992512882</v>
      </c>
      <c r="AF1025">
        <f>SLOPE(FMBtest!Q1001:Q1012,Data!$AB1007:$AB1018)</f>
        <v>1.3777250214960941</v>
      </c>
      <c r="AG1025">
        <f>SLOPE(FMBtest!R1001:R1012,Data!$AB1007:$AB1018)</f>
        <v>1.0696413568381529</v>
      </c>
      <c r="AH1025">
        <f>SLOPE(FMBtest!S1001:S1012,Data!$AB1007:$AB1018)</f>
        <v>1.0836920292419583</v>
      </c>
      <c r="AI1025">
        <f>SLOPE(FMBtest!T1001:T1012,Data!$AB1007:$AB1018)</f>
        <v>0.91460389343924886</v>
      </c>
      <c r="AJ1025">
        <f>SLOPE(FMBtest!U1001:U1012,Data!$AB1007:$AB1018)</f>
        <v>1.0473808979540165</v>
      </c>
      <c r="AK1025">
        <f>SLOPE(FMBtest!V1001:V1012,Data!$AB1007:$AB1018)</f>
        <v>1.1650673344693849</v>
      </c>
      <c r="AL1025">
        <f>SLOPE(FMBtest!W1001:W1012,Data!$AB1007:$AB1018)</f>
        <v>0.94286187479297789</v>
      </c>
      <c r="AM1025">
        <f>SLOPE(FMBtest!X1001:X1012,Data!$AB1007:$AB1018)</f>
        <v>0.87956435153218349</v>
      </c>
      <c r="AN1025">
        <f>SLOPE(FMBtest!Y1001:Y1012,Data!$AB1007:$AB1018)</f>
        <v>0.99422968071163709</v>
      </c>
      <c r="AO1025">
        <f>SLOPE(FMBtest!Z1001:Z1012,Data!$AB1007:$AB1018)</f>
        <v>1.0199093069052023</v>
      </c>
      <c r="AP1025">
        <f>SLOPE(FMBtest!AA1001:AA1012,Data!$AB1007:$AB1018)</f>
        <v>1.0910966076480122</v>
      </c>
      <c r="AR1025">
        <f t="array" ref="AR1025:AS1025">LINEST(FMBtest!C1001:AA1001,FM_ROLLING!R1025:AP1025,TRUE,FALSE)</f>
        <v>14.332853033030394</v>
      </c>
      <c r="AS1025">
        <v>-11.565004662431349</v>
      </c>
    </row>
    <row r="1026" spans="1:45" x14ac:dyDescent="0.3">
      <c r="A1026">
        <v>2010</v>
      </c>
      <c r="B1026">
        <v>5</v>
      </c>
      <c r="C1026">
        <f>SLOPE(FMBtest!C1002:C1025,Data!$M1002:$M1025)</f>
        <v>-0.30191718576219528</v>
      </c>
      <c r="D1026">
        <f>SLOPE(FMBtest!D1002:D1025,Data!$M1002:$M1025)</f>
        <v>-0.20752502686739407</v>
      </c>
      <c r="E1026">
        <f>SLOPE(FMBtest!E1002:E1025,Data!$M1002:$M1025)</f>
        <v>-0.18450012488816817</v>
      </c>
      <c r="F1026">
        <f>SLOPE(FMBtest!F1002:F1025,Data!$M1002:$M1025)</f>
        <v>-0.23226152627083768</v>
      </c>
      <c r="G1026">
        <f>SLOPE(FMBtest!G1002:G1025,Data!$M1002:$M1025)</f>
        <v>-0.20848363494656508</v>
      </c>
      <c r="H1026">
        <f>SLOPE(FMBtest!H1002:H1025,Data!$M1002:$M1025)</f>
        <v>-0.28895330276771469</v>
      </c>
      <c r="I1026">
        <f>SLOPE(FMBtest!I1002:I1025,Data!$M1002:$M1025)</f>
        <v>-0.18806817817318933</v>
      </c>
      <c r="J1026">
        <f>SLOPE(FMBtest!J1002:J1025,Data!$M1002:$M1025)</f>
        <v>-0.18128872079144268</v>
      </c>
      <c r="K1026">
        <f>SLOPE(FMBtest!K1002:K1025,Data!$M1002:$M1025)</f>
        <v>-0.21296992382869606</v>
      </c>
      <c r="L1026">
        <f>SLOPE(FMBtest!L1002:L1025,Data!$M1002:$M1025)</f>
        <v>-0.1661990528784647</v>
      </c>
      <c r="N1026" s="5">
        <f t="array" ref="N1026:O1026">LINEST(FMBtest!C1026:L1026,FM_ROLLING!C1026:L1026,TRUE,FALSE)</f>
        <v>32.985372917028343</v>
      </c>
      <c r="O1026" s="5">
        <v>-3.1027211545125333E-2</v>
      </c>
      <c r="R1026">
        <f>SLOPE(FMBtest!C1002:C1013,Data!$AB1008:$AB1019)</f>
        <v>1.269558105145028</v>
      </c>
      <c r="S1026">
        <f>SLOPE(FMBtest!D1002:D1013,Data!$AB1008:$AB1019)</f>
        <v>1.0991158785331707</v>
      </c>
      <c r="T1026">
        <f>SLOPE(FMBtest!E1002:E1013,Data!$AB1008:$AB1019)</f>
        <v>1.1489765991240131</v>
      </c>
      <c r="U1026">
        <f>SLOPE(FMBtest!F1002:F1013,Data!$AB1008:$AB1019)</f>
        <v>1.2820554508241129</v>
      </c>
      <c r="V1026">
        <f>SLOPE(FMBtest!G1002:G1013,Data!$AB1008:$AB1019)</f>
        <v>1.3927141296639887</v>
      </c>
      <c r="W1026">
        <f>SLOPE(FMBtest!H1002:H1013,Data!$AB1008:$AB1019)</f>
        <v>1.2899069772832665</v>
      </c>
      <c r="X1026">
        <f>SLOPE(FMBtest!I1002:I1013,Data!$AB1008:$AB1019)</f>
        <v>1.1331296785562874</v>
      </c>
      <c r="Y1026">
        <f>SLOPE(FMBtest!J1002:J1013,Data!$AB1008:$AB1019)</f>
        <v>1.0959972043102451</v>
      </c>
      <c r="Z1026">
        <f>SLOPE(FMBtest!K1002:K1013,Data!$AB1008:$AB1019)</f>
        <v>1.1913278112116175</v>
      </c>
      <c r="AA1026">
        <f>SLOPE(FMBtest!L1002:L1013,Data!$AB1008:$AB1019)</f>
        <v>1.2489069833442088</v>
      </c>
      <c r="AB1026">
        <f>SLOPE(FMBtest!M1002:M1013,Data!$AB1008:$AB1019)</f>
        <v>1.2377830792717128</v>
      </c>
      <c r="AC1026">
        <f>SLOPE(FMBtest!N1002:N1013,Data!$AB1008:$AB1019)</f>
        <v>1.0979909887599277</v>
      </c>
      <c r="AD1026">
        <f>SLOPE(FMBtest!O1002:O1013,Data!$AB1008:$AB1019)</f>
        <v>1.1091651880269366</v>
      </c>
      <c r="AE1026">
        <f>SLOPE(FMBtest!P1002:P1013,Data!$AB1008:$AB1019)</f>
        <v>1.0753376822549516</v>
      </c>
      <c r="AF1026">
        <f>SLOPE(FMBtest!Q1002:Q1013,Data!$AB1008:$AB1019)</f>
        <v>1.3719883625639151</v>
      </c>
      <c r="AG1026">
        <f>SLOPE(FMBtest!R1002:R1013,Data!$AB1008:$AB1019)</f>
        <v>1.0646082711457532</v>
      </c>
      <c r="AH1026">
        <f>SLOPE(FMBtest!S1002:S1013,Data!$AB1008:$AB1019)</f>
        <v>1.0821516709541636</v>
      </c>
      <c r="AI1026">
        <f>SLOPE(FMBtest!T1002:T1013,Data!$AB1008:$AB1019)</f>
        <v>0.90822535904973778</v>
      </c>
      <c r="AJ1026">
        <f>SLOPE(FMBtest!U1002:U1013,Data!$AB1008:$AB1019)</f>
        <v>1.04453432125997</v>
      </c>
      <c r="AK1026">
        <f>SLOPE(FMBtest!V1002:V1013,Data!$AB1008:$AB1019)</f>
        <v>1.1554336833403918</v>
      </c>
      <c r="AL1026">
        <f>SLOPE(FMBtest!W1002:W1013,Data!$AB1008:$AB1019)</f>
        <v>0.94910461262226475</v>
      </c>
      <c r="AM1026">
        <f>SLOPE(FMBtest!X1002:X1013,Data!$AB1008:$AB1019)</f>
        <v>0.87898455171935663</v>
      </c>
      <c r="AN1026">
        <f>SLOPE(FMBtest!Y1002:Y1013,Data!$AB1008:$AB1019)</f>
        <v>1.0011669442117834</v>
      </c>
      <c r="AO1026">
        <f>SLOPE(FMBtest!Z1002:Z1013,Data!$AB1008:$AB1019)</f>
        <v>1.0189306114523966</v>
      </c>
      <c r="AP1026">
        <f>SLOPE(FMBtest!AA1002:AA1013,Data!$AB1008:$AB1019)</f>
        <v>1.0830327938491424</v>
      </c>
      <c r="AR1026">
        <f t="array" ref="AR1026:AS1026">LINEST(FMBtest!C1002:AA1002,FM_ROLLING!R1026:AP1026,TRUE,FALSE)</f>
        <v>-4.2634773118019931</v>
      </c>
      <c r="AS1026">
        <v>-3.1044597715402897</v>
      </c>
    </row>
    <row r="1027" spans="1:45" x14ac:dyDescent="0.3">
      <c r="A1027">
        <v>2010</v>
      </c>
      <c r="B1027">
        <v>6</v>
      </c>
      <c r="C1027">
        <f>SLOPE(FMBtest!C1003:C1026,Data!$M1003:$M1026)</f>
        <v>-0.28046154603371637</v>
      </c>
      <c r="D1027">
        <f>SLOPE(FMBtest!D1003:D1026,Data!$M1003:$M1026)</f>
        <v>-0.19036190005150003</v>
      </c>
      <c r="E1027">
        <f>SLOPE(FMBtest!E1003:E1026,Data!$M1003:$M1026)</f>
        <v>-0.16677590758323141</v>
      </c>
      <c r="F1027">
        <f>SLOPE(FMBtest!F1003:F1026,Data!$M1003:$M1026)</f>
        <v>-0.2153745949923711</v>
      </c>
      <c r="G1027">
        <f>SLOPE(FMBtest!G1003:G1026,Data!$M1003:$M1026)</f>
        <v>-0.19090600941886582</v>
      </c>
      <c r="H1027">
        <f>SLOPE(FMBtest!H1003:H1026,Data!$M1003:$M1026)</f>
        <v>-0.26809489933482111</v>
      </c>
      <c r="I1027">
        <f>SLOPE(FMBtest!I1003:I1026,Data!$M1003:$M1026)</f>
        <v>-0.16944855097603989</v>
      </c>
      <c r="J1027">
        <f>SLOPE(FMBtest!J1003:J1026,Data!$M1003:$M1026)</f>
        <v>-0.16681461064646361</v>
      </c>
      <c r="K1027">
        <f>SLOPE(FMBtest!K1003:K1026,Data!$M1003:$M1026)</f>
        <v>-0.19524070448218447</v>
      </c>
      <c r="L1027">
        <f>SLOPE(FMBtest!L1003:L1026,Data!$M1003:$M1026)</f>
        <v>-0.14761203300324488</v>
      </c>
      <c r="N1027" s="5">
        <f t="array" ref="N1027:O1027">LINEST(FMBtest!C1027:L1027,FM_ROLLING!C1027:L1027,TRUE,FALSE)</f>
        <v>-17.331707395588442</v>
      </c>
      <c r="O1027" s="5">
        <v>1.9540997609892252</v>
      </c>
      <c r="R1027">
        <f>SLOPE(FMBtest!C1003:C1014,Data!$AB1009:$AB1020)</f>
        <v>1.3541553510649358</v>
      </c>
      <c r="S1027">
        <f>SLOPE(FMBtest!D1003:D1014,Data!$AB1009:$AB1020)</f>
        <v>1.2139729928318908</v>
      </c>
      <c r="T1027">
        <f>SLOPE(FMBtest!E1003:E1014,Data!$AB1009:$AB1020)</f>
        <v>1.1977021161837687</v>
      </c>
      <c r="U1027">
        <f>SLOPE(FMBtest!F1003:F1014,Data!$AB1009:$AB1020)</f>
        <v>1.3719530148549031</v>
      </c>
      <c r="V1027">
        <f>SLOPE(FMBtest!G1003:G1014,Data!$AB1009:$AB1020)</f>
        <v>1.4844231307451101</v>
      </c>
      <c r="W1027">
        <f>SLOPE(FMBtest!H1003:H1014,Data!$AB1009:$AB1020)</f>
        <v>1.413206410263504</v>
      </c>
      <c r="X1027">
        <f>SLOPE(FMBtest!I1003:I1014,Data!$AB1009:$AB1020)</f>
        <v>1.2243353415765763</v>
      </c>
      <c r="Y1027">
        <f>SLOPE(FMBtest!J1003:J1014,Data!$AB1009:$AB1020)</f>
        <v>1.2107944797434587</v>
      </c>
      <c r="Z1027">
        <f>SLOPE(FMBtest!K1003:K1014,Data!$AB1009:$AB1020)</f>
        <v>1.2507705287707271</v>
      </c>
      <c r="AA1027">
        <f>SLOPE(FMBtest!L1003:L1014,Data!$AB1009:$AB1020)</f>
        <v>1.3650554608887657</v>
      </c>
      <c r="AB1027">
        <f>SLOPE(FMBtest!M1003:M1014,Data!$AB1009:$AB1020)</f>
        <v>1.3210810788771579</v>
      </c>
      <c r="AC1027">
        <f>SLOPE(FMBtest!N1003:N1014,Data!$AB1009:$AB1020)</f>
        <v>1.1252951278817105</v>
      </c>
      <c r="AD1027">
        <f>SLOPE(FMBtest!O1003:O1014,Data!$AB1009:$AB1020)</f>
        <v>1.1557113197178186</v>
      </c>
      <c r="AE1027">
        <f>SLOPE(FMBtest!P1003:P1014,Data!$AB1009:$AB1020)</f>
        <v>1.1394136496663492</v>
      </c>
      <c r="AF1027">
        <f>SLOPE(FMBtest!Q1003:Q1014,Data!$AB1009:$AB1020)</f>
        <v>1.3893656690880716</v>
      </c>
      <c r="AG1027">
        <f>SLOPE(FMBtest!R1003:R1014,Data!$AB1009:$AB1020)</f>
        <v>1.0921869270907807</v>
      </c>
      <c r="AH1027">
        <f>SLOPE(FMBtest!S1003:S1014,Data!$AB1009:$AB1020)</f>
        <v>1.08706545541068</v>
      </c>
      <c r="AI1027">
        <f>SLOPE(FMBtest!T1003:T1014,Data!$AB1009:$AB1020)</f>
        <v>0.9132442705073649</v>
      </c>
      <c r="AJ1027">
        <f>SLOPE(FMBtest!U1003:U1014,Data!$AB1009:$AB1020)</f>
        <v>1.0432413494439348</v>
      </c>
      <c r="AK1027">
        <f>SLOPE(FMBtest!V1003:V1014,Data!$AB1009:$AB1020)</f>
        <v>1.2006482256214248</v>
      </c>
      <c r="AL1027">
        <f>SLOPE(FMBtest!W1003:W1014,Data!$AB1009:$AB1020)</f>
        <v>0.94485830221269829</v>
      </c>
      <c r="AM1027">
        <f>SLOPE(FMBtest!X1003:X1014,Data!$AB1009:$AB1020)</f>
        <v>0.8739211650703721</v>
      </c>
      <c r="AN1027">
        <f>SLOPE(FMBtest!Y1003:Y1014,Data!$AB1009:$AB1020)</f>
        <v>0.96233677502365511</v>
      </c>
      <c r="AO1027">
        <f>SLOPE(FMBtest!Z1003:Z1014,Data!$AB1009:$AB1020)</f>
        <v>1.0121872124987732</v>
      </c>
      <c r="AP1027">
        <f>SLOPE(FMBtest!AA1003:AA1014,Data!$AB1009:$AB1020)</f>
        <v>1.1285487789925734</v>
      </c>
      <c r="AR1027">
        <f t="array" ref="AR1027:AS1027">LINEST(FMBtest!C1003:AA1003,FM_ROLLING!R1027:AP1027,TRUE,FALSE)</f>
        <v>-8.5461186331182226</v>
      </c>
      <c r="AS1027">
        <v>2.8076359486720941</v>
      </c>
    </row>
    <row r="1028" spans="1:45" x14ac:dyDescent="0.3">
      <c r="A1028">
        <v>2010</v>
      </c>
      <c r="B1028">
        <v>7</v>
      </c>
      <c r="C1028">
        <f>SLOPE(FMBtest!C1004:C1027,Data!$M1004:$M1027)</f>
        <v>-0.25037290146292102</v>
      </c>
      <c r="D1028">
        <f>SLOPE(FMBtest!D1004:D1027,Data!$M1004:$M1027)</f>
        <v>-0.1552969999784751</v>
      </c>
      <c r="E1028">
        <f>SLOPE(FMBtest!E1004:E1027,Data!$M1004:$M1027)</f>
        <v>-0.12971545234905801</v>
      </c>
      <c r="F1028">
        <f>SLOPE(FMBtest!F1004:F1027,Data!$M1004:$M1027)</f>
        <v>-0.15981483347561598</v>
      </c>
      <c r="G1028">
        <f>SLOPE(FMBtest!G1004:G1027,Data!$M1004:$M1027)</f>
        <v>-0.12674518532049805</v>
      </c>
      <c r="H1028">
        <f>SLOPE(FMBtest!H1004:H1027,Data!$M1004:$M1027)</f>
        <v>-0.22832903981334704</v>
      </c>
      <c r="I1028">
        <f>SLOPE(FMBtest!I1004:I1027,Data!$M1004:$M1027)</f>
        <v>-0.13126896545722819</v>
      </c>
      <c r="J1028">
        <f>SLOPE(FMBtest!J1004:J1027,Data!$M1004:$M1027)</f>
        <v>-0.12583296607452932</v>
      </c>
      <c r="K1028">
        <f>SLOPE(FMBtest!K1004:K1027,Data!$M1004:$M1027)</f>
        <v>-0.14532968151289244</v>
      </c>
      <c r="L1028">
        <f>SLOPE(FMBtest!L1004:L1027,Data!$M1004:$M1027)</f>
        <v>-7.4505947756908428E-2</v>
      </c>
      <c r="N1028" s="5">
        <f t="array" ref="N1028:O1028">LINEST(FMBtest!C1028:L1028,FM_ROLLING!C1028:L1028,TRUE,FALSE)</f>
        <v>22.057992264411592</v>
      </c>
      <c r="O1028" s="5">
        <v>1.4547229890994862</v>
      </c>
      <c r="R1028">
        <f>SLOPE(FMBtest!C1004:C1015,Data!$AB1010:$AB1021)</f>
        <v>1.4315281112987612</v>
      </c>
      <c r="S1028">
        <f>SLOPE(FMBtest!D1004:D1015,Data!$AB1010:$AB1021)</f>
        <v>1.2387010916941066</v>
      </c>
      <c r="T1028">
        <f>SLOPE(FMBtest!E1004:E1015,Data!$AB1010:$AB1021)</f>
        <v>1.2288895919786766</v>
      </c>
      <c r="U1028">
        <f>SLOPE(FMBtest!F1004:F1015,Data!$AB1010:$AB1021)</f>
        <v>1.3015854171427432</v>
      </c>
      <c r="V1028">
        <f>SLOPE(FMBtest!G1004:G1015,Data!$AB1010:$AB1021)</f>
        <v>1.3902343848199645</v>
      </c>
      <c r="W1028">
        <f>SLOPE(FMBtest!H1004:H1015,Data!$AB1010:$AB1021)</f>
        <v>1.4321169552870376</v>
      </c>
      <c r="X1028">
        <f>SLOPE(FMBtest!I1004:I1015,Data!$AB1010:$AB1021)</f>
        <v>1.2401091988528412</v>
      </c>
      <c r="Y1028">
        <f>SLOPE(FMBtest!J1004:J1015,Data!$AB1010:$AB1021)</f>
        <v>1.1949872164234931</v>
      </c>
      <c r="Z1028">
        <f>SLOPE(FMBtest!K1004:K1015,Data!$AB1010:$AB1021)</f>
        <v>1.1913730279105257</v>
      </c>
      <c r="AA1028">
        <f>SLOPE(FMBtest!L1004:L1015,Data!$AB1010:$AB1021)</f>
        <v>1.2166518285530905</v>
      </c>
      <c r="AB1028">
        <f>SLOPE(FMBtest!M1004:M1015,Data!$AB1010:$AB1021)</f>
        <v>1.4780874166078013</v>
      </c>
      <c r="AC1028">
        <f>SLOPE(FMBtest!N1004:N1015,Data!$AB1010:$AB1021)</f>
        <v>1.1205484130541274</v>
      </c>
      <c r="AD1028">
        <f>SLOPE(FMBtest!O1004:O1015,Data!$AB1010:$AB1021)</f>
        <v>1.1440269817374569</v>
      </c>
      <c r="AE1028">
        <f>SLOPE(FMBtest!P1004:P1015,Data!$AB1010:$AB1021)</f>
        <v>1.0814778444052231</v>
      </c>
      <c r="AF1028">
        <f>SLOPE(FMBtest!Q1004:Q1015,Data!$AB1010:$AB1021)</f>
        <v>1.2369806707431279</v>
      </c>
      <c r="AG1028">
        <f>SLOPE(FMBtest!R1004:R1015,Data!$AB1010:$AB1021)</f>
        <v>1.1254306544480031</v>
      </c>
      <c r="AH1028">
        <f>SLOPE(FMBtest!S1004:S1015,Data!$AB1010:$AB1021)</f>
        <v>1.1126821368061242</v>
      </c>
      <c r="AI1028">
        <f>SLOPE(FMBtest!T1004:T1015,Data!$AB1010:$AB1021)</f>
        <v>0.94586997282937968</v>
      </c>
      <c r="AJ1028">
        <f>SLOPE(FMBtest!U1004:U1015,Data!$AB1010:$AB1021)</f>
        <v>0.95473221074001624</v>
      </c>
      <c r="AK1028">
        <f>SLOPE(FMBtest!V1004:V1015,Data!$AB1010:$AB1021)</f>
        <v>1.0554153830056454</v>
      </c>
      <c r="AL1028">
        <f>SLOPE(FMBtest!W1004:W1015,Data!$AB1010:$AB1021)</f>
        <v>0.98163617549453275</v>
      </c>
      <c r="AM1028">
        <f>SLOPE(FMBtest!X1004:X1015,Data!$AB1010:$AB1021)</f>
        <v>0.97309417812213594</v>
      </c>
      <c r="AN1028">
        <f>SLOPE(FMBtest!Y1004:Y1015,Data!$AB1010:$AB1021)</f>
        <v>0.86632693388255888</v>
      </c>
      <c r="AO1028">
        <f>SLOPE(FMBtest!Z1004:Z1015,Data!$AB1010:$AB1021)</f>
        <v>0.96054985345711441</v>
      </c>
      <c r="AP1028">
        <f>SLOPE(FMBtest!AA1004:AA1015,Data!$AB1010:$AB1021)</f>
        <v>1.1053578688014829</v>
      </c>
      <c r="AR1028">
        <f t="array" ref="AR1028:AS1028">LINEST(FMBtest!C1004:AA1004,FM_ROLLING!R1028:AP1028,TRUE,FALSE)</f>
        <v>-2.5606061099748909</v>
      </c>
      <c r="AS1028">
        <v>9.7259627873197019</v>
      </c>
    </row>
    <row r="1029" spans="1:45" x14ac:dyDescent="0.3">
      <c r="A1029">
        <v>2010</v>
      </c>
      <c r="B1029">
        <v>8</v>
      </c>
      <c r="C1029">
        <f>SLOPE(FMBtest!C1005:C1028,Data!$M1005:$M1028)</f>
        <v>-0.2529302330813612</v>
      </c>
      <c r="D1029">
        <f>SLOPE(FMBtest!D1005:D1028,Data!$M1005:$M1028)</f>
        <v>-0.16337774842254862</v>
      </c>
      <c r="E1029">
        <f>SLOPE(FMBtest!E1005:E1028,Data!$M1005:$M1028)</f>
        <v>-0.13083932117639632</v>
      </c>
      <c r="F1029">
        <f>SLOPE(FMBtest!F1005:F1028,Data!$M1005:$M1028)</f>
        <v>-0.15940884261996646</v>
      </c>
      <c r="G1029">
        <f>SLOPE(FMBtest!G1005:G1028,Data!$M1005:$M1028)</f>
        <v>-0.12017935922570158</v>
      </c>
      <c r="H1029">
        <f>SLOPE(FMBtest!H1005:H1028,Data!$M1005:$M1028)</f>
        <v>-0.23799773078568823</v>
      </c>
      <c r="I1029">
        <f>SLOPE(FMBtest!I1005:I1028,Data!$M1005:$M1028)</f>
        <v>-0.14993210072746407</v>
      </c>
      <c r="J1029">
        <f>SLOPE(FMBtest!J1005:J1028,Data!$M1005:$M1028)</f>
        <v>-0.12360449307953918</v>
      </c>
      <c r="K1029">
        <f>SLOPE(FMBtest!K1005:K1028,Data!$M1005:$M1028)</f>
        <v>-0.13660799485380493</v>
      </c>
      <c r="L1029">
        <f>SLOPE(FMBtest!L1005:L1028,Data!$M1005:$M1028)</f>
        <v>-6.9170573586714301E-2</v>
      </c>
      <c r="N1029" s="5">
        <f t="array" ref="N1029:O1029">LINEST(FMBtest!C1029:L1029,FM_ROLLING!C1029:L1029,TRUE,FALSE)</f>
        <v>-11.754442740340135</v>
      </c>
      <c r="O1029" s="5">
        <v>0.96205715225766175</v>
      </c>
      <c r="R1029">
        <f>SLOPE(FMBtest!C1005:C1016,Data!$AB1011:$AB1022)</f>
        <v>1.4495999883757629</v>
      </c>
      <c r="S1029">
        <f>SLOPE(FMBtest!D1005:D1016,Data!$AB1011:$AB1022)</f>
        <v>1.2494838950286642</v>
      </c>
      <c r="T1029">
        <f>SLOPE(FMBtest!E1005:E1016,Data!$AB1011:$AB1022)</f>
        <v>1.2296617756693533</v>
      </c>
      <c r="U1029">
        <f>SLOPE(FMBtest!F1005:F1016,Data!$AB1011:$AB1022)</f>
        <v>1.3818912261968592</v>
      </c>
      <c r="V1029">
        <f>SLOPE(FMBtest!G1005:G1016,Data!$AB1011:$AB1022)</f>
        <v>1.4606582895157951</v>
      </c>
      <c r="W1029">
        <f>SLOPE(FMBtest!H1005:H1016,Data!$AB1011:$AB1022)</f>
        <v>1.5054659996639408</v>
      </c>
      <c r="X1029">
        <f>SLOPE(FMBtest!I1005:I1016,Data!$AB1011:$AB1022)</f>
        <v>1.3405430307293429</v>
      </c>
      <c r="Y1029">
        <f>SLOPE(FMBtest!J1005:J1016,Data!$AB1011:$AB1022)</f>
        <v>1.3072900735344803</v>
      </c>
      <c r="Z1029">
        <f>SLOPE(FMBtest!K1005:K1016,Data!$AB1011:$AB1022)</f>
        <v>1.2746093864973305</v>
      </c>
      <c r="AA1029">
        <f>SLOPE(FMBtest!L1005:L1016,Data!$AB1011:$AB1022)</f>
        <v>1.1929422249312327</v>
      </c>
      <c r="AB1029">
        <f>SLOPE(FMBtest!M1005:M1016,Data!$AB1011:$AB1022)</f>
        <v>1.6198801660328603</v>
      </c>
      <c r="AC1029">
        <f>SLOPE(FMBtest!N1005:N1016,Data!$AB1011:$AB1022)</f>
        <v>1.180961436219262</v>
      </c>
      <c r="AD1029">
        <f>SLOPE(FMBtest!O1005:O1016,Data!$AB1011:$AB1022)</f>
        <v>1.2189536919435471</v>
      </c>
      <c r="AE1029">
        <f>SLOPE(FMBtest!P1005:P1016,Data!$AB1011:$AB1022)</f>
        <v>1.1854075208071992</v>
      </c>
      <c r="AF1029">
        <f>SLOPE(FMBtest!Q1005:Q1016,Data!$AB1011:$AB1022)</f>
        <v>1.2807717227008326</v>
      </c>
      <c r="AG1029">
        <f>SLOPE(FMBtest!R1005:R1016,Data!$AB1011:$AB1022)</f>
        <v>1.2427958601321067</v>
      </c>
      <c r="AH1029">
        <f>SLOPE(FMBtest!S1005:S1016,Data!$AB1011:$AB1022)</f>
        <v>1.2454323638893063</v>
      </c>
      <c r="AI1029">
        <f>SLOPE(FMBtest!T1005:T1016,Data!$AB1011:$AB1022)</f>
        <v>1.0050071775941334</v>
      </c>
      <c r="AJ1029">
        <f>SLOPE(FMBtest!U1005:U1016,Data!$AB1011:$AB1022)</f>
        <v>0.930386651202457</v>
      </c>
      <c r="AK1029">
        <f>SLOPE(FMBtest!V1005:V1016,Data!$AB1011:$AB1022)</f>
        <v>1.0753146275009344</v>
      </c>
      <c r="AL1029">
        <f>SLOPE(FMBtest!W1005:W1016,Data!$AB1011:$AB1022)</f>
        <v>0.9351086251470262</v>
      </c>
      <c r="AM1029">
        <f>SLOPE(FMBtest!X1005:X1016,Data!$AB1011:$AB1022)</f>
        <v>0.94947741228078386</v>
      </c>
      <c r="AN1029">
        <f>SLOPE(FMBtest!Y1005:Y1016,Data!$AB1011:$AB1022)</f>
        <v>0.86132414968888416</v>
      </c>
      <c r="AO1029">
        <f>SLOPE(FMBtest!Z1005:Z1016,Data!$AB1011:$AB1022)</f>
        <v>0.92951837281537941</v>
      </c>
      <c r="AP1029">
        <f>SLOPE(FMBtest!AA1005:AA1016,Data!$AB1011:$AB1022)</f>
        <v>1.0436465903913013</v>
      </c>
      <c r="AR1029">
        <f t="array" ref="AR1029:AS1029">LINEST(FMBtest!C1005:AA1005,FM_ROLLING!R1029:AP1029,TRUE,FALSE)</f>
        <v>-8.0634534700036458</v>
      </c>
      <c r="AS1029">
        <v>3.1463504837359988</v>
      </c>
    </row>
    <row r="1030" spans="1:45" x14ac:dyDescent="0.3">
      <c r="A1030">
        <v>2010</v>
      </c>
      <c r="B1030">
        <v>9</v>
      </c>
      <c r="C1030">
        <f>SLOPE(FMBtest!C1006:C1029,Data!$M1006:$M1029)</f>
        <v>-0.22938718901204</v>
      </c>
      <c r="D1030">
        <f>SLOPE(FMBtest!D1006:D1029,Data!$M1006:$M1029)</f>
        <v>-0.14238291896782751</v>
      </c>
      <c r="E1030">
        <f>SLOPE(FMBtest!E1006:E1029,Data!$M1006:$M1029)</f>
        <v>-0.1096955525833103</v>
      </c>
      <c r="F1030">
        <f>SLOPE(FMBtest!F1006:F1029,Data!$M1006:$M1029)</f>
        <v>-0.14429044059641011</v>
      </c>
      <c r="G1030">
        <f>SLOPE(FMBtest!G1006:G1029,Data!$M1006:$M1029)</f>
        <v>-9.7120213573996583E-2</v>
      </c>
      <c r="H1030">
        <f>SLOPE(FMBtest!H1006:H1029,Data!$M1006:$M1029)</f>
        <v>-0.21320334418829057</v>
      </c>
      <c r="I1030">
        <f>SLOPE(FMBtest!I1006:I1029,Data!$M1006:$M1029)</f>
        <v>-0.13247733128422526</v>
      </c>
      <c r="J1030">
        <f>SLOPE(FMBtest!J1006:J1029,Data!$M1006:$M1029)</f>
        <v>-0.10538801164887976</v>
      </c>
      <c r="K1030">
        <f>SLOPE(FMBtest!K1006:K1029,Data!$M1006:$M1029)</f>
        <v>-0.11808496680814615</v>
      </c>
      <c r="L1030">
        <f>SLOPE(FMBtest!L1006:L1029,Data!$M1006:$M1029)</f>
        <v>-5.4638107758094669E-2</v>
      </c>
      <c r="N1030" s="5">
        <f t="array" ref="N1030:O1030">LINEST(FMBtest!C1030:L1030,FM_ROLLING!C1030:L1030,TRUE,FALSE)</f>
        <v>-6.8309553532636036</v>
      </c>
      <c r="O1030" s="5">
        <v>2.987097049430127</v>
      </c>
      <c r="R1030">
        <f>SLOPE(FMBtest!C1006:C1017,Data!$AB1012:$AB1023)</f>
        <v>1.506145464698607</v>
      </c>
      <c r="S1030">
        <f>SLOPE(FMBtest!D1006:D1017,Data!$AB1012:$AB1023)</f>
        <v>1.2086510195820808</v>
      </c>
      <c r="T1030">
        <f>SLOPE(FMBtest!E1006:E1017,Data!$AB1012:$AB1023)</f>
        <v>1.147285699920422</v>
      </c>
      <c r="U1030">
        <f>SLOPE(FMBtest!F1006:F1017,Data!$AB1012:$AB1023)</f>
        <v>1.4236876667549732</v>
      </c>
      <c r="V1030">
        <f>SLOPE(FMBtest!G1006:G1017,Data!$AB1012:$AB1023)</f>
        <v>1.4995829690054605</v>
      </c>
      <c r="W1030">
        <f>SLOPE(FMBtest!H1006:H1017,Data!$AB1012:$AB1023)</f>
        <v>1.5886195967815622</v>
      </c>
      <c r="X1030">
        <f>SLOPE(FMBtest!I1006:I1017,Data!$AB1012:$AB1023)</f>
        <v>1.3121043118554712</v>
      </c>
      <c r="Y1030">
        <f>SLOPE(FMBtest!J1006:J1017,Data!$AB1012:$AB1023)</f>
        <v>1.1992953860650395</v>
      </c>
      <c r="Z1030">
        <f>SLOPE(FMBtest!K1006:K1017,Data!$AB1012:$AB1023)</f>
        <v>1.333917023593133</v>
      </c>
      <c r="AA1030">
        <f>SLOPE(FMBtest!L1006:L1017,Data!$AB1012:$AB1023)</f>
        <v>1.2590214217132776</v>
      </c>
      <c r="AB1030">
        <f>SLOPE(FMBtest!M1006:M1017,Data!$AB1012:$AB1023)</f>
        <v>1.6711006198295426</v>
      </c>
      <c r="AC1030">
        <f>SLOPE(FMBtest!N1006:N1017,Data!$AB1012:$AB1023)</f>
        <v>1.1605592298861664</v>
      </c>
      <c r="AD1030">
        <f>SLOPE(FMBtest!O1006:O1017,Data!$AB1012:$AB1023)</f>
        <v>1.166380053565768</v>
      </c>
      <c r="AE1030">
        <f>SLOPE(FMBtest!P1006:P1017,Data!$AB1012:$AB1023)</f>
        <v>1.2534188119261676</v>
      </c>
      <c r="AF1030">
        <f>SLOPE(FMBtest!Q1006:Q1017,Data!$AB1012:$AB1023)</f>
        <v>1.3028852215343165</v>
      </c>
      <c r="AG1030">
        <f>SLOPE(FMBtest!R1006:R1017,Data!$AB1012:$AB1023)</f>
        <v>1.4190372862460932</v>
      </c>
      <c r="AH1030">
        <f>SLOPE(FMBtest!S1006:S1017,Data!$AB1012:$AB1023)</f>
        <v>1.2104452226981242</v>
      </c>
      <c r="AI1030">
        <f>SLOPE(FMBtest!T1006:T1017,Data!$AB1012:$AB1023)</f>
        <v>1.0524356498715983</v>
      </c>
      <c r="AJ1030">
        <f>SLOPE(FMBtest!U1006:U1017,Data!$AB1012:$AB1023)</f>
        <v>0.96442271323325601</v>
      </c>
      <c r="AK1030">
        <f>SLOPE(FMBtest!V1006:V1017,Data!$AB1012:$AB1023)</f>
        <v>1.2374527011817238</v>
      </c>
      <c r="AL1030">
        <f>SLOPE(FMBtest!W1006:W1017,Data!$AB1012:$AB1023)</f>
        <v>1.1076338110558643</v>
      </c>
      <c r="AM1030">
        <f>SLOPE(FMBtest!X1006:X1017,Data!$AB1012:$AB1023)</f>
        <v>0.84974429415334785</v>
      </c>
      <c r="AN1030">
        <f>SLOPE(FMBtest!Y1006:Y1017,Data!$AB1012:$AB1023)</f>
        <v>0.79974115493594722</v>
      </c>
      <c r="AO1030">
        <f>SLOPE(FMBtest!Z1006:Z1017,Data!$AB1012:$AB1023)</f>
        <v>0.96678810078368149</v>
      </c>
      <c r="AP1030">
        <f>SLOPE(FMBtest!AA1006:AA1017,Data!$AB1012:$AB1023)</f>
        <v>1.0440929882133871</v>
      </c>
      <c r="AR1030">
        <f t="array" ref="AR1030:AS1030">LINEST(FMBtest!C1006:AA1006,FM_ROLLING!R1030:AP1030,TRUE,FALSE)</f>
        <v>6.4828783969939456</v>
      </c>
      <c r="AS1030">
        <v>3.5574580888095513</v>
      </c>
    </row>
    <row r="1031" spans="1:45" x14ac:dyDescent="0.3">
      <c r="A1031">
        <v>2010</v>
      </c>
      <c r="B1031">
        <v>10</v>
      </c>
      <c r="C1031">
        <f>SLOPE(FMBtest!C1007:C1030,Data!$M1007:$M1030)</f>
        <v>-0.32554521872873798</v>
      </c>
      <c r="D1031">
        <f>SLOPE(FMBtest!D1007:D1030,Data!$M1007:$M1030)</f>
        <v>-0.2196635908546567</v>
      </c>
      <c r="E1031">
        <f>SLOPE(FMBtest!E1007:E1030,Data!$M1007:$M1030)</f>
        <v>-0.18673956098021546</v>
      </c>
      <c r="F1031">
        <f>SLOPE(FMBtest!F1007:F1030,Data!$M1007:$M1030)</f>
        <v>-0.22884453646982439</v>
      </c>
      <c r="G1031">
        <f>SLOPE(FMBtest!G1007:G1030,Data!$M1007:$M1030)</f>
        <v>-0.1919556935452755</v>
      </c>
      <c r="H1031">
        <f>SLOPE(FMBtest!H1007:H1030,Data!$M1007:$M1030)</f>
        <v>-0.31247390203612985</v>
      </c>
      <c r="I1031">
        <f>SLOPE(FMBtest!I1007:I1030,Data!$M1007:$M1030)</f>
        <v>-0.22206416954686714</v>
      </c>
      <c r="J1031">
        <f>SLOPE(FMBtest!J1007:J1030,Data!$M1007:$M1030)</f>
        <v>-0.18714004893065336</v>
      </c>
      <c r="K1031">
        <f>SLOPE(FMBtest!K1007:K1030,Data!$M1007:$M1030)</f>
        <v>-0.19494456773565286</v>
      </c>
      <c r="L1031">
        <f>SLOPE(FMBtest!L1007:L1030,Data!$M1007:$M1030)</f>
        <v>-0.13374212089844831</v>
      </c>
      <c r="N1031" s="5">
        <f t="array" ref="N1031:O1031">LINEST(FMBtest!C1031:L1031,FM_ROLLING!C1031:L1031,TRUE,FALSE)</f>
        <v>20.849564563907354</v>
      </c>
      <c r="O1031" s="5">
        <v>1.519395527770194</v>
      </c>
      <c r="R1031">
        <f>SLOPE(FMBtest!C1007:C1018,Data!$AB1013:$AB1024)</f>
        <v>1.4990787505690066</v>
      </c>
      <c r="S1031">
        <f>SLOPE(FMBtest!D1007:D1018,Data!$AB1013:$AB1024)</f>
        <v>1.2276244770554701</v>
      </c>
      <c r="T1031">
        <f>SLOPE(FMBtest!E1007:E1018,Data!$AB1013:$AB1024)</f>
        <v>1.1445471558189133</v>
      </c>
      <c r="U1031">
        <f>SLOPE(FMBtest!F1007:F1018,Data!$AB1013:$AB1024)</f>
        <v>1.4277827808792627</v>
      </c>
      <c r="V1031">
        <f>SLOPE(FMBtest!G1007:G1018,Data!$AB1013:$AB1024)</f>
        <v>1.5981765501458562</v>
      </c>
      <c r="W1031">
        <f>SLOPE(FMBtest!H1007:H1018,Data!$AB1013:$AB1024)</f>
        <v>1.4797094566500417</v>
      </c>
      <c r="X1031">
        <f>SLOPE(FMBtest!I1007:I1018,Data!$AB1013:$AB1024)</f>
        <v>1.24325018112979</v>
      </c>
      <c r="Y1031">
        <f>SLOPE(FMBtest!J1007:J1018,Data!$AB1013:$AB1024)</f>
        <v>1.2329599070933905</v>
      </c>
      <c r="Z1031">
        <f>SLOPE(FMBtest!K1007:K1018,Data!$AB1013:$AB1024)</f>
        <v>1.3866454631503511</v>
      </c>
      <c r="AA1031">
        <f>SLOPE(FMBtest!L1007:L1018,Data!$AB1013:$AB1024)</f>
        <v>1.4339804084238652</v>
      </c>
      <c r="AB1031">
        <f>SLOPE(FMBtest!M1007:M1018,Data!$AB1013:$AB1024)</f>
        <v>1.6166910034163404</v>
      </c>
      <c r="AC1031">
        <f>SLOPE(FMBtest!N1007:N1018,Data!$AB1013:$AB1024)</f>
        <v>1.1965560707545837</v>
      </c>
      <c r="AD1031">
        <f>SLOPE(FMBtest!O1007:O1018,Data!$AB1013:$AB1024)</f>
        <v>1.1798114673713485</v>
      </c>
      <c r="AE1031">
        <f>SLOPE(FMBtest!P1007:P1018,Data!$AB1013:$AB1024)</f>
        <v>1.2822838315305747</v>
      </c>
      <c r="AF1031">
        <f>SLOPE(FMBtest!Q1007:Q1018,Data!$AB1013:$AB1024)</f>
        <v>1.4601417903045804</v>
      </c>
      <c r="AG1031">
        <f>SLOPE(FMBtest!R1007:R1018,Data!$AB1013:$AB1024)</f>
        <v>1.4193371076643353</v>
      </c>
      <c r="AH1031">
        <f>SLOPE(FMBtest!S1007:S1018,Data!$AB1013:$AB1024)</f>
        <v>1.2374671650938098</v>
      </c>
      <c r="AI1031">
        <f>SLOPE(FMBtest!T1007:T1018,Data!$AB1013:$AB1024)</f>
        <v>1.0870785324907102</v>
      </c>
      <c r="AJ1031">
        <f>SLOPE(FMBtest!U1007:U1018,Data!$AB1013:$AB1024)</f>
        <v>1.0782177222772888</v>
      </c>
      <c r="AK1031">
        <f>SLOPE(FMBtest!V1007:V1018,Data!$AB1013:$AB1024)</f>
        <v>1.4128097352253595</v>
      </c>
      <c r="AL1031">
        <f>SLOPE(FMBtest!W1007:W1018,Data!$AB1013:$AB1024)</f>
        <v>1.112080420969936</v>
      </c>
      <c r="AM1031">
        <f>SLOPE(FMBtest!X1007:X1018,Data!$AB1013:$AB1024)</f>
        <v>0.80990417035330642</v>
      </c>
      <c r="AN1031">
        <f>SLOPE(FMBtest!Y1007:Y1018,Data!$AB1013:$AB1024)</f>
        <v>0.83704677319660081</v>
      </c>
      <c r="AO1031">
        <f>SLOPE(FMBtest!Z1007:Z1018,Data!$AB1013:$AB1024)</f>
        <v>0.92467089554640747</v>
      </c>
      <c r="AP1031">
        <f>SLOPE(FMBtest!AA1007:AA1018,Data!$AB1013:$AB1024)</f>
        <v>0.94135270288999717</v>
      </c>
      <c r="AR1031">
        <f t="array" ref="AR1031:AS1031">LINEST(FMBtest!C1007:AA1007,FM_ROLLING!R1031:AP1031,TRUE,FALSE)</f>
        <v>-1.0783699713921763E-2</v>
      </c>
      <c r="AS1031">
        <v>3.671087908473476</v>
      </c>
    </row>
    <row r="1032" spans="1:45" x14ac:dyDescent="0.3">
      <c r="A1032">
        <v>2010</v>
      </c>
      <c r="B1032">
        <v>11</v>
      </c>
      <c r="C1032">
        <f>SLOPE(FMBtest!C1008:C1031,Data!$M1008:$M1031)</f>
        <v>-0.32114035302749183</v>
      </c>
      <c r="D1032">
        <f>SLOPE(FMBtest!D1008:D1031,Data!$M1008:$M1031)</f>
        <v>-0.21795344061950028</v>
      </c>
      <c r="E1032">
        <f>SLOPE(FMBtest!E1008:E1031,Data!$M1008:$M1031)</f>
        <v>-0.18564685830795599</v>
      </c>
      <c r="F1032">
        <f>SLOPE(FMBtest!F1008:F1031,Data!$M1008:$M1031)</f>
        <v>-0.23672299755120801</v>
      </c>
      <c r="G1032">
        <f>SLOPE(FMBtest!G1008:G1031,Data!$M1008:$M1031)</f>
        <v>-0.19742965382732153</v>
      </c>
      <c r="H1032">
        <f>SLOPE(FMBtest!H1008:H1031,Data!$M1008:$M1031)</f>
        <v>-0.31009181211766434</v>
      </c>
      <c r="I1032">
        <f>SLOPE(FMBtest!I1008:I1031,Data!$M1008:$M1031)</f>
        <v>-0.22154498170855455</v>
      </c>
      <c r="J1032">
        <f>SLOPE(FMBtest!J1008:J1031,Data!$M1008:$M1031)</f>
        <v>-0.17980317295297668</v>
      </c>
      <c r="K1032">
        <f>SLOPE(FMBtest!K1008:K1031,Data!$M1008:$M1031)</f>
        <v>-0.19728432815443017</v>
      </c>
      <c r="L1032">
        <f>SLOPE(FMBtest!L1008:L1031,Data!$M1008:$M1031)</f>
        <v>-0.1327154731495257</v>
      </c>
      <c r="N1032" s="5">
        <f t="array" ref="N1032:O1032">LINEST(FMBtest!C1032:L1032,FM_ROLLING!C1032:L1032,TRUE,FALSE)</f>
        <v>2.6725575718600294</v>
      </c>
      <c r="O1032" s="5">
        <v>0.84905168106285489</v>
      </c>
      <c r="R1032">
        <f>SLOPE(FMBtest!C1008:C1019,Data!$AB1014:$AB1025)</f>
        <v>1.4019667069405286</v>
      </c>
      <c r="S1032">
        <f>SLOPE(FMBtest!D1008:D1019,Data!$AB1014:$AB1025)</f>
        <v>1.2185669217344608</v>
      </c>
      <c r="T1032">
        <f>SLOPE(FMBtest!E1008:E1019,Data!$AB1014:$AB1025)</f>
        <v>1.1985021479393205</v>
      </c>
      <c r="U1032">
        <f>SLOPE(FMBtest!F1008:F1019,Data!$AB1014:$AB1025)</f>
        <v>1.354497583568264</v>
      </c>
      <c r="V1032">
        <f>SLOPE(FMBtest!G1008:G1019,Data!$AB1014:$AB1025)</f>
        <v>1.5731943885085244</v>
      </c>
      <c r="W1032">
        <f>SLOPE(FMBtest!H1008:H1019,Data!$AB1014:$AB1025)</f>
        <v>1.4968163511880788</v>
      </c>
      <c r="X1032">
        <f>SLOPE(FMBtest!I1008:I1019,Data!$AB1014:$AB1025)</f>
        <v>1.3277859444220701</v>
      </c>
      <c r="Y1032">
        <f>SLOPE(FMBtest!J1008:J1019,Data!$AB1014:$AB1025)</f>
        <v>1.3460397368774331</v>
      </c>
      <c r="Z1032">
        <f>SLOPE(FMBtest!K1008:K1019,Data!$AB1014:$AB1025)</f>
        <v>1.4054859712713113</v>
      </c>
      <c r="AA1032">
        <f>SLOPE(FMBtest!L1008:L1019,Data!$AB1014:$AB1025)</f>
        <v>1.5489394549603972</v>
      </c>
      <c r="AB1032">
        <f>SLOPE(FMBtest!M1008:M1019,Data!$AB1014:$AB1025)</f>
        <v>1.5770210766545842</v>
      </c>
      <c r="AC1032">
        <f>SLOPE(FMBtest!N1008:N1019,Data!$AB1014:$AB1025)</f>
        <v>1.2980061082024432</v>
      </c>
      <c r="AD1032">
        <f>SLOPE(FMBtest!O1008:O1019,Data!$AB1014:$AB1025)</f>
        <v>1.2784565042287555</v>
      </c>
      <c r="AE1032">
        <f>SLOPE(FMBtest!P1008:P1019,Data!$AB1014:$AB1025)</f>
        <v>1.3506678748825345</v>
      </c>
      <c r="AF1032">
        <f>SLOPE(FMBtest!Q1008:Q1019,Data!$AB1014:$AB1025)</f>
        <v>1.4837105651765337</v>
      </c>
      <c r="AG1032">
        <f>SLOPE(FMBtest!R1008:R1019,Data!$AB1014:$AB1025)</f>
        <v>1.4387817156665321</v>
      </c>
      <c r="AH1032">
        <f>SLOPE(FMBtest!S1008:S1019,Data!$AB1014:$AB1025)</f>
        <v>1.2472841992213719</v>
      </c>
      <c r="AI1032">
        <f>SLOPE(FMBtest!T1008:T1019,Data!$AB1014:$AB1025)</f>
        <v>1.1108303127936634</v>
      </c>
      <c r="AJ1032">
        <f>SLOPE(FMBtest!U1008:U1019,Data!$AB1014:$AB1025)</f>
        <v>1.0824610685998119</v>
      </c>
      <c r="AK1032">
        <f>SLOPE(FMBtest!V1008:V1019,Data!$AB1014:$AB1025)</f>
        <v>1.3313112498321922</v>
      </c>
      <c r="AL1032">
        <f>SLOPE(FMBtest!W1008:W1019,Data!$AB1014:$AB1025)</f>
        <v>1.3243572962813799</v>
      </c>
      <c r="AM1032">
        <f>SLOPE(FMBtest!X1008:X1019,Data!$AB1014:$AB1025)</f>
        <v>0.90468150087260024</v>
      </c>
      <c r="AN1032">
        <f>SLOPE(FMBtest!Y1008:Y1019,Data!$AB1014:$AB1025)</f>
        <v>0.80244395220835008</v>
      </c>
      <c r="AO1032">
        <f>SLOPE(FMBtest!Z1008:Z1019,Data!$AB1014:$AB1025)</f>
        <v>0.89910558464223389</v>
      </c>
      <c r="AP1032">
        <f>SLOPE(FMBtest!AA1008:AA1019,Data!$AB1014:$AB1025)</f>
        <v>0.89584105249026702</v>
      </c>
      <c r="AR1032">
        <f t="array" ref="AR1032:AS1032">LINEST(FMBtest!C1008:AA1008,FM_ROLLING!R1032:AP1032,TRUE,FALSE)</f>
        <v>4.0140590056018013</v>
      </c>
      <c r="AS1032">
        <v>-2.8142183095065216</v>
      </c>
    </row>
    <row r="1033" spans="1:45" x14ac:dyDescent="0.3">
      <c r="A1033">
        <v>2010</v>
      </c>
      <c r="B1033">
        <v>12</v>
      </c>
      <c r="C1033">
        <f>SLOPE(FMBtest!C1009:C1032,Data!$M1009:$M1032)</f>
        <v>-0.29716232320521951</v>
      </c>
      <c r="D1033">
        <f>SLOPE(FMBtest!D1009:D1032,Data!$M1009:$M1032)</f>
        <v>-0.16920442403301672</v>
      </c>
      <c r="E1033">
        <f>SLOPE(FMBtest!E1009:E1032,Data!$M1009:$M1032)</f>
        <v>-0.14605657412840423</v>
      </c>
      <c r="F1033">
        <f>SLOPE(FMBtest!F1009:F1032,Data!$M1009:$M1032)</f>
        <v>-0.18668948778120847</v>
      </c>
      <c r="G1033">
        <f>SLOPE(FMBtest!G1009:G1032,Data!$M1009:$M1032)</f>
        <v>-0.14288531393200549</v>
      </c>
      <c r="H1033">
        <f>SLOPE(FMBtest!H1009:H1032,Data!$M1009:$M1032)</f>
        <v>-0.2702639646364049</v>
      </c>
      <c r="I1033">
        <f>SLOPE(FMBtest!I1009:I1032,Data!$M1009:$M1032)</f>
        <v>-0.18905283153693006</v>
      </c>
      <c r="J1033">
        <f>SLOPE(FMBtest!J1009:J1032,Data!$M1009:$M1032)</f>
        <v>-0.16501670647599631</v>
      </c>
      <c r="K1033">
        <f>SLOPE(FMBtest!K1009:K1032,Data!$M1009:$M1032)</f>
        <v>-0.13850815434110045</v>
      </c>
      <c r="L1033">
        <f>SLOPE(FMBtest!L1009:L1032,Data!$M1009:$M1032)</f>
        <v>-0.10697844404224847</v>
      </c>
      <c r="N1033" s="5">
        <f t="array" ref="N1033:O1033">LINEST(FMBtest!C1033:L1033,FM_ROLLING!C1033:L1033,TRUE,FALSE)</f>
        <v>-12.861031395663099</v>
      </c>
      <c r="O1033" s="5">
        <v>1.1378148936454138</v>
      </c>
      <c r="R1033">
        <f>SLOPE(FMBtest!C1009:C1020,Data!$AB1015:$AB1026)</f>
        <v>1.4147933090888325</v>
      </c>
      <c r="S1033">
        <f>SLOPE(FMBtest!D1009:D1020,Data!$AB1015:$AB1026)</f>
        <v>1.2248303450023375</v>
      </c>
      <c r="T1033">
        <f>SLOPE(FMBtest!E1009:E1020,Data!$AB1015:$AB1026)</f>
        <v>1.1962210832580897</v>
      </c>
      <c r="U1033">
        <f>SLOPE(FMBtest!F1009:F1020,Data!$AB1015:$AB1026)</f>
        <v>1.3531860833829998</v>
      </c>
      <c r="V1033">
        <f>SLOPE(FMBtest!G1009:G1020,Data!$AB1015:$AB1026)</f>
        <v>1.5683058768526879</v>
      </c>
      <c r="W1033">
        <f>SLOPE(FMBtest!H1009:H1020,Data!$AB1015:$AB1026)</f>
        <v>1.5025064596486095</v>
      </c>
      <c r="X1033">
        <f>SLOPE(FMBtest!I1009:I1020,Data!$AB1015:$AB1026)</f>
        <v>1.3276798396508223</v>
      </c>
      <c r="Y1033">
        <f>SLOPE(FMBtest!J1009:J1020,Data!$AB1015:$AB1026)</f>
        <v>1.3465070610026375</v>
      </c>
      <c r="Z1033">
        <f>SLOPE(FMBtest!K1009:K1020,Data!$AB1015:$AB1026)</f>
        <v>1.4026192358342759</v>
      </c>
      <c r="AA1033">
        <f>SLOPE(FMBtest!L1009:L1020,Data!$AB1015:$AB1026)</f>
        <v>1.5465792859411636</v>
      </c>
      <c r="AB1033">
        <f>SLOPE(FMBtest!M1009:M1020,Data!$AB1015:$AB1026)</f>
        <v>1.5734613277611427</v>
      </c>
      <c r="AC1033">
        <f>SLOPE(FMBtest!N1009:N1020,Data!$AB1015:$AB1026)</f>
        <v>1.301010591503956</v>
      </c>
      <c r="AD1033">
        <f>SLOPE(FMBtest!O1009:O1020,Data!$AB1015:$AB1026)</f>
        <v>1.2750843367796689</v>
      </c>
      <c r="AE1033">
        <f>SLOPE(FMBtest!P1009:P1020,Data!$AB1015:$AB1026)</f>
        <v>1.347277267033308</v>
      </c>
      <c r="AF1033">
        <f>SLOPE(FMBtest!Q1009:Q1020,Data!$AB1015:$AB1026)</f>
        <v>1.4896844140456313</v>
      </c>
      <c r="AG1033">
        <f>SLOPE(FMBtest!R1009:R1020,Data!$AB1015:$AB1026)</f>
        <v>1.4450332083040387</v>
      </c>
      <c r="AH1033">
        <f>SLOPE(FMBtest!S1009:S1020,Data!$AB1015:$AB1026)</f>
        <v>1.2526336005224818</v>
      </c>
      <c r="AI1033">
        <f>SLOPE(FMBtest!T1009:T1020,Data!$AB1015:$AB1026)</f>
        <v>1.1109710083118904</v>
      </c>
      <c r="AJ1033">
        <f>SLOPE(FMBtest!U1009:U1020,Data!$AB1015:$AB1026)</f>
        <v>1.0794589196683806</v>
      </c>
      <c r="AK1033">
        <f>SLOPE(FMBtest!V1009:V1020,Data!$AB1015:$AB1026)</f>
        <v>1.3296123809336868</v>
      </c>
      <c r="AL1033">
        <f>SLOPE(FMBtest!W1009:W1020,Data!$AB1015:$AB1026)</f>
        <v>1.3439781844104768</v>
      </c>
      <c r="AM1033">
        <f>SLOPE(FMBtest!X1009:X1020,Data!$AB1015:$AB1026)</f>
        <v>0.90966362093639896</v>
      </c>
      <c r="AN1033">
        <f>SLOPE(FMBtest!Y1009:Y1020,Data!$AB1015:$AB1026)</f>
        <v>0.8003694223075577</v>
      </c>
      <c r="AO1033">
        <f>SLOPE(FMBtest!Z1009:Z1020,Data!$AB1015:$AB1026)</f>
        <v>0.89556682078222416</v>
      </c>
      <c r="AP1033">
        <f>SLOPE(FMBtest!AA1009:AA1020,Data!$AB1015:$AB1026)</f>
        <v>0.89419091116734051</v>
      </c>
      <c r="AR1033">
        <f t="array" ref="AR1033:AS1033">LINEST(FMBtest!C1009:AA1009,FM_ROLLING!R1033:AP1033,TRUE,FALSE)</f>
        <v>6.0968635682598613</v>
      </c>
      <c r="AS1033">
        <v>1.5187203284866335E-2</v>
      </c>
    </row>
    <row r="1034" spans="1:45" x14ac:dyDescent="0.3">
      <c r="A1034">
        <v>2011</v>
      </c>
      <c r="B1034">
        <v>1</v>
      </c>
      <c r="C1034">
        <f>SLOPE(FMBtest!C1010:C1033,Data!$M1010:$M1033)</f>
        <v>-0.24916831265162351</v>
      </c>
      <c r="D1034">
        <f>SLOPE(FMBtest!D1010:D1033,Data!$M1010:$M1033)</f>
        <v>-0.13696539046322598</v>
      </c>
      <c r="E1034">
        <f>SLOPE(FMBtest!E1010:E1033,Data!$M1010:$M1033)</f>
        <v>-0.11649268919609723</v>
      </c>
      <c r="F1034">
        <f>SLOPE(FMBtest!F1010:F1033,Data!$M1010:$M1033)</f>
        <v>-0.15037291725615648</v>
      </c>
      <c r="G1034">
        <f>SLOPE(FMBtest!G1010:G1033,Data!$M1010:$M1033)</f>
        <v>-0.11437736524419537</v>
      </c>
      <c r="H1034">
        <f>SLOPE(FMBtest!H1010:H1033,Data!$M1010:$M1033)</f>
        <v>-0.22107573665001498</v>
      </c>
      <c r="I1034">
        <f>SLOPE(FMBtest!I1010:I1033,Data!$M1010:$M1033)</f>
        <v>-0.15458566648743635</v>
      </c>
      <c r="J1034">
        <f>SLOPE(FMBtest!J1010:J1033,Data!$M1010:$M1033)</f>
        <v>-0.13188793571478452</v>
      </c>
      <c r="K1034">
        <f>SLOPE(FMBtest!K1010:K1033,Data!$M1010:$M1033)</f>
        <v>-0.10564086024390922</v>
      </c>
      <c r="L1034">
        <f>SLOPE(FMBtest!L1010:L1033,Data!$M1010:$M1033)</f>
        <v>-8.1933853925780439E-2</v>
      </c>
      <c r="N1034" s="5">
        <f t="array" ref="N1034:O1034">LINEST(FMBtest!C1034:L1034,FM_ROLLING!C1034:L1034,TRUE,FALSE)</f>
        <v>3.1068765673849708</v>
      </c>
      <c r="O1034" s="5">
        <v>6.2593809241088509</v>
      </c>
      <c r="R1034">
        <f>SLOPE(FMBtest!C1010:C1021,Data!$AB1016:$AB1027)</f>
        <v>1.321179111149744</v>
      </c>
      <c r="S1034">
        <f>SLOPE(FMBtest!D1010:D1021,Data!$AB1016:$AB1027)</f>
        <v>1.2226293290782433</v>
      </c>
      <c r="T1034">
        <f>SLOPE(FMBtest!E1010:E1021,Data!$AB1016:$AB1027)</f>
        <v>1.2019334945548921</v>
      </c>
      <c r="U1034">
        <f>SLOPE(FMBtest!F1010:F1021,Data!$AB1016:$AB1027)</f>
        <v>1.3327402646185942</v>
      </c>
      <c r="V1034">
        <f>SLOPE(FMBtest!G1010:G1021,Data!$AB1016:$AB1027)</f>
        <v>1.6035222460915672</v>
      </c>
      <c r="W1034">
        <f>SLOPE(FMBtest!H1010:H1021,Data!$AB1016:$AB1027)</f>
        <v>1.424506556481355</v>
      </c>
      <c r="X1034">
        <f>SLOPE(FMBtest!I1010:I1021,Data!$AB1016:$AB1027)</f>
        <v>1.3174557778991942</v>
      </c>
      <c r="Y1034">
        <f>SLOPE(FMBtest!J1010:J1021,Data!$AB1016:$AB1027)</f>
        <v>1.354728303386274</v>
      </c>
      <c r="Z1034">
        <f>SLOPE(FMBtest!K1010:K1021,Data!$AB1016:$AB1027)</f>
        <v>1.4154153369509879</v>
      </c>
      <c r="AA1034">
        <f>SLOPE(FMBtest!L1010:L1021,Data!$AB1016:$AB1027)</f>
        <v>1.6328812817424345</v>
      </c>
      <c r="AB1034">
        <f>SLOPE(FMBtest!M1010:M1021,Data!$AB1016:$AB1027)</f>
        <v>1.4796794091716234</v>
      </c>
      <c r="AC1034">
        <f>SLOPE(FMBtest!N1010:N1021,Data!$AB1016:$AB1027)</f>
        <v>1.3441721976630119</v>
      </c>
      <c r="AD1034">
        <f>SLOPE(FMBtest!O1010:O1021,Data!$AB1016:$AB1027)</f>
        <v>1.2982155163849947</v>
      </c>
      <c r="AE1034">
        <f>SLOPE(FMBtest!P1010:P1021,Data!$AB1016:$AB1027)</f>
        <v>1.4300137524679939</v>
      </c>
      <c r="AF1034">
        <f>SLOPE(FMBtest!Q1010:Q1021,Data!$AB1016:$AB1027)</f>
        <v>1.5834655288025732</v>
      </c>
      <c r="AG1034">
        <f>SLOPE(FMBtest!R1010:R1021,Data!$AB1016:$AB1027)</f>
        <v>1.4383249928598925</v>
      </c>
      <c r="AH1034">
        <f>SLOPE(FMBtest!S1010:S1021,Data!$AB1016:$AB1027)</f>
        <v>1.2301543815425116</v>
      </c>
      <c r="AI1034">
        <f>SLOPE(FMBtest!T1010:T1021,Data!$AB1016:$AB1027)</f>
        <v>1.1256045808446438</v>
      </c>
      <c r="AJ1034">
        <f>SLOPE(FMBtest!U1010:U1021,Data!$AB1016:$AB1027)</f>
        <v>1.1284074611019357</v>
      </c>
      <c r="AK1034">
        <f>SLOPE(FMBtest!V1010:V1021,Data!$AB1016:$AB1027)</f>
        <v>1.4010152146378414</v>
      </c>
      <c r="AL1034">
        <f>SLOPE(FMBtest!W1010:W1021,Data!$AB1016:$AB1027)</f>
        <v>1.3195039022239885</v>
      </c>
      <c r="AM1034">
        <f>SLOPE(FMBtest!X1010:X1021,Data!$AB1016:$AB1027)</f>
        <v>0.9107405067613713</v>
      </c>
      <c r="AN1034">
        <f>SLOPE(FMBtest!Y1010:Y1021,Data!$AB1016:$AB1027)</f>
        <v>0.80818954812432486</v>
      </c>
      <c r="AO1034">
        <f>SLOPE(FMBtest!Z1010:Z1021,Data!$AB1016:$AB1027)</f>
        <v>0.89780216624653864</v>
      </c>
      <c r="AP1034">
        <f>SLOPE(FMBtest!AA1010:AA1021,Data!$AB1016:$AB1027)</f>
        <v>0.92857952217158624</v>
      </c>
      <c r="AR1034">
        <f t="array" ref="AR1034:AS1034">LINEST(FMBtest!C1010:AA1010,FM_ROLLING!R1034:AP1034,TRUE,FALSE)</f>
        <v>-1.0342921396316851</v>
      </c>
      <c r="AS1034">
        <v>2.1541352870595736</v>
      </c>
    </row>
    <row r="1035" spans="1:45" x14ac:dyDescent="0.3">
      <c r="A1035">
        <v>2011</v>
      </c>
      <c r="B1035">
        <v>2</v>
      </c>
      <c r="C1035">
        <f>SLOPE(FMBtest!C1011:C1034,Data!$M1011:$M1034)</f>
        <v>-0.26323559901645815</v>
      </c>
      <c r="D1035">
        <f>SLOPE(FMBtest!D1011:D1034,Data!$M1011:$M1034)</f>
        <v>-0.14756171916063354</v>
      </c>
      <c r="E1035">
        <f>SLOPE(FMBtest!E1011:E1034,Data!$M1011:$M1034)</f>
        <v>-0.11975046341223555</v>
      </c>
      <c r="F1035">
        <f>SLOPE(FMBtest!F1011:F1034,Data!$M1011:$M1034)</f>
        <v>-0.16151529806757625</v>
      </c>
      <c r="G1035">
        <f>SLOPE(FMBtest!G1011:G1034,Data!$M1011:$M1034)</f>
        <v>-0.13022817127760661</v>
      </c>
      <c r="H1035">
        <f>SLOPE(FMBtest!H1011:H1034,Data!$M1011:$M1034)</f>
        <v>-0.24062549040828951</v>
      </c>
      <c r="I1035">
        <f>SLOPE(FMBtest!I1011:I1034,Data!$M1011:$M1034)</f>
        <v>-0.17108858586185505</v>
      </c>
      <c r="J1035">
        <f>SLOPE(FMBtest!J1011:J1034,Data!$M1011:$M1034)</f>
        <v>-0.14418237426254418</v>
      </c>
      <c r="K1035">
        <f>SLOPE(FMBtest!K1011:K1034,Data!$M1011:$M1034)</f>
        <v>-0.11716140096073813</v>
      </c>
      <c r="L1035">
        <f>SLOPE(FMBtest!L1011:L1034,Data!$M1011:$M1034)</f>
        <v>-0.10033287571358172</v>
      </c>
      <c r="N1035" s="5">
        <f t="array" ref="N1035:O1035">LINEST(FMBtest!C1035:L1035,FM_ROLLING!C1035:L1035,TRUE,FALSE)</f>
        <v>11.082157852510802</v>
      </c>
      <c r="O1035" s="5">
        <v>2.5093599564171001</v>
      </c>
      <c r="R1035">
        <f>SLOPE(FMBtest!C1011:C1022,Data!$AB1017:$AB1028)</f>
        <v>1.4785026899780083</v>
      </c>
      <c r="S1035">
        <f>SLOPE(FMBtest!D1011:D1022,Data!$AB1017:$AB1028)</f>
        <v>1.3002588214528221</v>
      </c>
      <c r="T1035">
        <f>SLOPE(FMBtest!E1011:E1022,Data!$AB1017:$AB1028)</f>
        <v>1.2445673611198667</v>
      </c>
      <c r="U1035">
        <f>SLOPE(FMBtest!F1011:F1022,Data!$AB1017:$AB1028)</f>
        <v>1.3609150788261719</v>
      </c>
      <c r="V1035">
        <f>SLOPE(FMBtest!G1011:G1022,Data!$AB1017:$AB1028)</f>
        <v>1.5889501070767946</v>
      </c>
      <c r="W1035">
        <f>SLOPE(FMBtest!H1011:H1022,Data!$AB1017:$AB1028)</f>
        <v>1.5575657094895798</v>
      </c>
      <c r="X1035">
        <f>SLOPE(FMBtest!I1011:I1022,Data!$AB1017:$AB1028)</f>
        <v>1.3996466195612827</v>
      </c>
      <c r="Y1035">
        <f>SLOPE(FMBtest!J1011:J1022,Data!$AB1017:$AB1028)</f>
        <v>1.3783578796453229</v>
      </c>
      <c r="Z1035">
        <f>SLOPE(FMBtest!K1011:K1022,Data!$AB1017:$AB1028)</f>
        <v>1.4261600586445824</v>
      </c>
      <c r="AA1035">
        <f>SLOPE(FMBtest!L1011:L1022,Data!$AB1017:$AB1028)</f>
        <v>1.6033581948419424</v>
      </c>
      <c r="AB1035">
        <f>SLOPE(FMBtest!M1011:M1022,Data!$AB1017:$AB1028)</f>
        <v>1.537663294363024</v>
      </c>
      <c r="AC1035">
        <f>SLOPE(FMBtest!N1011:N1022,Data!$AB1017:$AB1028)</f>
        <v>1.3703569286520931</v>
      </c>
      <c r="AD1035">
        <f>SLOPE(FMBtest!O1011:O1022,Data!$AB1017:$AB1028)</f>
        <v>1.3056162634251247</v>
      </c>
      <c r="AE1035">
        <f>SLOPE(FMBtest!P1011:P1022,Data!$AB1017:$AB1028)</f>
        <v>1.3793656082664367</v>
      </c>
      <c r="AF1035">
        <f>SLOPE(FMBtest!Q1011:Q1022,Data!$AB1017:$AB1028)</f>
        <v>1.5476715975425472</v>
      </c>
      <c r="AG1035">
        <f>SLOPE(FMBtest!R1011:R1022,Data!$AB1017:$AB1028)</f>
        <v>1.5281650693702731</v>
      </c>
      <c r="AH1035">
        <f>SLOPE(FMBtest!S1011:S1022,Data!$AB1017:$AB1028)</f>
        <v>1.309351073199462</v>
      </c>
      <c r="AI1035">
        <f>SLOPE(FMBtest!T1011:T1022,Data!$AB1017:$AB1028)</f>
        <v>1.1423006471436881</v>
      </c>
      <c r="AJ1035">
        <f>SLOPE(FMBtest!U1011:U1022,Data!$AB1017:$AB1028)</f>
        <v>1.1238396711868863</v>
      </c>
      <c r="AK1035">
        <f>SLOPE(FMBtest!V1011:V1022,Data!$AB1017:$AB1028)</f>
        <v>1.3606015032177072</v>
      </c>
      <c r="AL1035">
        <f>SLOPE(FMBtest!W1011:W1022,Data!$AB1017:$AB1028)</f>
        <v>1.467123731783887</v>
      </c>
      <c r="AM1035">
        <f>SLOPE(FMBtest!X1011:X1022,Data!$AB1017:$AB1028)</f>
        <v>0.95815827913452423</v>
      </c>
      <c r="AN1035">
        <f>SLOPE(FMBtest!Y1011:Y1022,Data!$AB1017:$AB1028)</f>
        <v>0.81943718491595052</v>
      </c>
      <c r="AO1035">
        <f>SLOPE(FMBtest!Z1011:Z1022,Data!$AB1017:$AB1028)</f>
        <v>0.86296385685390564</v>
      </c>
      <c r="AP1035">
        <f>SLOPE(FMBtest!AA1011:AA1022,Data!$AB1017:$AB1028)</f>
        <v>0.89564056058169084</v>
      </c>
      <c r="AR1035">
        <f t="array" ref="AR1035:AS1035">LINEST(FMBtest!C1011:AA1011,FM_ROLLING!R1035:AP1035,TRUE,FALSE)</f>
        <v>1.8738836849780731</v>
      </c>
      <c r="AS1035">
        <v>1.8336808143317129</v>
      </c>
    </row>
    <row r="1036" spans="1:45" x14ac:dyDescent="0.3">
      <c r="A1036">
        <v>2011</v>
      </c>
      <c r="B1036">
        <v>3</v>
      </c>
      <c r="C1036">
        <f>SLOPE(FMBtest!C1012:C1035,Data!$M1012:$M1035)</f>
        <v>-0.24267156604916373</v>
      </c>
      <c r="D1036">
        <f>SLOPE(FMBtest!D1012:D1035,Data!$M1012:$M1035)</f>
        <v>-0.11890978720349478</v>
      </c>
      <c r="E1036">
        <f>SLOPE(FMBtest!E1012:E1035,Data!$M1012:$M1035)</f>
        <v>-0.11366703194271337</v>
      </c>
      <c r="F1036">
        <f>SLOPE(FMBtest!F1012:F1035,Data!$M1012:$M1035)</f>
        <v>-0.12418794128226769</v>
      </c>
      <c r="G1036">
        <f>SLOPE(FMBtest!G1012:G1035,Data!$M1012:$M1035)</f>
        <v>-0.10858124316106572</v>
      </c>
      <c r="H1036">
        <f>SLOPE(FMBtest!H1012:H1035,Data!$M1012:$M1035)</f>
        <v>-0.23196433712458905</v>
      </c>
      <c r="I1036">
        <f>SLOPE(FMBtest!I1012:I1035,Data!$M1012:$M1035)</f>
        <v>-0.14754840791532284</v>
      </c>
      <c r="J1036">
        <f>SLOPE(FMBtest!J1012:J1035,Data!$M1012:$M1035)</f>
        <v>-0.11070210180545266</v>
      </c>
      <c r="K1036">
        <f>SLOPE(FMBtest!K1012:K1035,Data!$M1012:$M1035)</f>
        <v>-8.8874346896565953E-2</v>
      </c>
      <c r="L1036">
        <f>SLOPE(FMBtest!L1012:L1035,Data!$M1012:$M1035)</f>
        <v>-6.4809570662961877E-2</v>
      </c>
      <c r="N1036" s="5">
        <f t="array" ref="N1036:O1036">LINEST(FMBtest!C1036:L1036,FM_ROLLING!C1036:L1036,TRUE,FALSE)</f>
        <v>16.484772294554219</v>
      </c>
      <c r="O1036" s="5">
        <v>6.7936032927997214</v>
      </c>
      <c r="R1036">
        <f>SLOPE(FMBtest!C1012:C1023,Data!$AB1018:$AB1029)</f>
        <v>1.4405982811610714</v>
      </c>
      <c r="S1036">
        <f>SLOPE(FMBtest!D1012:D1023,Data!$AB1018:$AB1029)</f>
        <v>1.2253509342336435</v>
      </c>
      <c r="T1036">
        <f>SLOPE(FMBtest!E1012:E1023,Data!$AB1018:$AB1029)</f>
        <v>1.2045528828951133</v>
      </c>
      <c r="U1036">
        <f>SLOPE(FMBtest!F1012:F1023,Data!$AB1018:$AB1029)</f>
        <v>1.2631072179955927</v>
      </c>
      <c r="V1036">
        <f>SLOPE(FMBtest!G1012:G1023,Data!$AB1018:$AB1029)</f>
        <v>1.5289237060780685</v>
      </c>
      <c r="W1036">
        <f>SLOPE(FMBtest!H1012:H1023,Data!$AB1018:$AB1029)</f>
        <v>1.5489191997192373</v>
      </c>
      <c r="X1036">
        <f>SLOPE(FMBtest!I1012:I1023,Data!$AB1018:$AB1029)</f>
        <v>1.3571855088098792</v>
      </c>
      <c r="Y1036">
        <f>SLOPE(FMBtest!J1012:J1023,Data!$AB1018:$AB1029)</f>
        <v>1.3138158081695306</v>
      </c>
      <c r="Z1036">
        <f>SLOPE(FMBtest!K1012:K1023,Data!$AB1018:$AB1029)</f>
        <v>1.3754323029561171</v>
      </c>
      <c r="AA1036">
        <f>SLOPE(FMBtest!L1012:L1023,Data!$AB1018:$AB1029)</f>
        <v>1.5435336522155549</v>
      </c>
      <c r="AB1036">
        <f>SLOPE(FMBtest!M1012:M1023,Data!$AB1018:$AB1029)</f>
        <v>1.5024898908259354</v>
      </c>
      <c r="AC1036">
        <f>SLOPE(FMBtest!N1012:N1023,Data!$AB1018:$AB1029)</f>
        <v>1.3539918183457023</v>
      </c>
      <c r="AD1036">
        <f>SLOPE(FMBtest!O1012:O1023,Data!$AB1018:$AB1029)</f>
        <v>1.2948431752814342</v>
      </c>
      <c r="AE1036">
        <f>SLOPE(FMBtest!P1012:P1023,Data!$AB1018:$AB1029)</f>
        <v>1.3241818411687114</v>
      </c>
      <c r="AF1036">
        <f>SLOPE(FMBtest!Q1012:Q1023,Data!$AB1018:$AB1029)</f>
        <v>1.4986900150367395</v>
      </c>
      <c r="AG1036">
        <f>SLOPE(FMBtest!R1012:R1023,Data!$AB1018:$AB1029)</f>
        <v>1.5685081356845114</v>
      </c>
      <c r="AH1036">
        <f>SLOPE(FMBtest!S1012:S1023,Data!$AB1018:$AB1029)</f>
        <v>1.2846629570001695</v>
      </c>
      <c r="AI1036">
        <f>SLOPE(FMBtest!T1012:T1023,Data!$AB1018:$AB1029)</f>
        <v>1.1538749099190133</v>
      </c>
      <c r="AJ1036">
        <f>SLOPE(FMBtest!U1012:U1023,Data!$AB1018:$AB1029)</f>
        <v>1.1065728349264106</v>
      </c>
      <c r="AK1036">
        <f>SLOPE(FMBtest!V1012:V1023,Data!$AB1018:$AB1029)</f>
        <v>1.3223072416447388</v>
      </c>
      <c r="AL1036">
        <f>SLOPE(FMBtest!W1012:W1023,Data!$AB1018:$AB1029)</f>
        <v>1.5083965465560449</v>
      </c>
      <c r="AM1036">
        <f>SLOPE(FMBtest!X1012:X1023,Data!$AB1018:$AB1029)</f>
        <v>0.95803666690978628</v>
      </c>
      <c r="AN1036">
        <f>SLOPE(FMBtest!Y1012:Y1023,Data!$AB1018:$AB1029)</f>
        <v>0.80887020692386824</v>
      </c>
      <c r="AO1036">
        <f>SLOPE(FMBtest!Z1012:Z1023,Data!$AB1018:$AB1029)</f>
        <v>0.83657586761264435</v>
      </c>
      <c r="AP1036">
        <f>SLOPE(FMBtest!AA1012:AA1023,Data!$AB1018:$AB1029)</f>
        <v>0.93945862635590005</v>
      </c>
      <c r="AR1036">
        <f t="array" ref="AR1036:AS1036">LINEST(FMBtest!C1012:AA1012,FM_ROLLING!R1036:AP1036,TRUE,FALSE)</f>
        <v>2.1263742749267291</v>
      </c>
      <c r="AS1036">
        <v>-1.0801183421106408</v>
      </c>
    </row>
    <row r="1037" spans="1:45" x14ac:dyDescent="0.3">
      <c r="A1037">
        <v>2011</v>
      </c>
      <c r="B1037">
        <v>4</v>
      </c>
      <c r="C1037">
        <f>SLOPE(FMBtest!C1013:C1036,Data!$M1013:$M1036)</f>
        <v>-0.26496066529423407</v>
      </c>
      <c r="D1037">
        <f>SLOPE(FMBtest!D1013:D1036,Data!$M1013:$M1036)</f>
        <v>-0.15132396136822912</v>
      </c>
      <c r="E1037">
        <f>SLOPE(FMBtest!E1013:E1036,Data!$M1013:$M1036)</f>
        <v>-0.14815832033817108</v>
      </c>
      <c r="F1037">
        <f>SLOPE(FMBtest!F1013:F1036,Data!$M1013:$M1036)</f>
        <v>-0.1609996100226265</v>
      </c>
      <c r="G1037">
        <f>SLOPE(FMBtest!G1013:G1036,Data!$M1013:$M1036)</f>
        <v>-0.14263182055731211</v>
      </c>
      <c r="H1037">
        <f>SLOPE(FMBtest!H1013:H1036,Data!$M1013:$M1036)</f>
        <v>-0.26240671803403232</v>
      </c>
      <c r="I1037">
        <f>SLOPE(FMBtest!I1013:I1036,Data!$M1013:$M1036)</f>
        <v>-0.16839873731091243</v>
      </c>
      <c r="J1037">
        <f>SLOPE(FMBtest!J1013:J1036,Data!$M1013:$M1036)</f>
        <v>-0.13335402221757053</v>
      </c>
      <c r="K1037">
        <f>SLOPE(FMBtest!K1013:K1036,Data!$M1013:$M1036)</f>
        <v>-0.11611185643919414</v>
      </c>
      <c r="L1037">
        <f>SLOPE(FMBtest!L1013:L1036,Data!$M1013:$M1036)</f>
        <v>-0.1187620430545779</v>
      </c>
      <c r="N1037" s="5">
        <f t="array" ref="N1037:O1037">LINEST(FMBtest!C1037:L1037,FM_ROLLING!C1037:L1037,TRUE,FALSE)</f>
        <v>-4.2575170598414802</v>
      </c>
      <c r="O1037" s="5">
        <v>-1.4067739705960456</v>
      </c>
      <c r="R1037">
        <f>SLOPE(FMBtest!C1013:C1024,Data!$AB1019:$AB1030)</f>
        <v>1.4337395250790714</v>
      </c>
      <c r="S1037">
        <f>SLOPE(FMBtest!D1013:D1024,Data!$AB1019:$AB1030)</f>
        <v>1.2240835156809902</v>
      </c>
      <c r="T1037">
        <f>SLOPE(FMBtest!E1013:E1024,Data!$AB1019:$AB1030)</f>
        <v>1.2028236409763118</v>
      </c>
      <c r="U1037">
        <f>SLOPE(FMBtest!F1013:F1024,Data!$AB1019:$AB1030)</f>
        <v>1.2797596037109855</v>
      </c>
      <c r="V1037">
        <f>SLOPE(FMBtest!G1013:G1024,Data!$AB1019:$AB1030)</f>
        <v>1.5504942784403903</v>
      </c>
      <c r="W1037">
        <f>SLOPE(FMBtest!H1013:H1024,Data!$AB1019:$AB1030)</f>
        <v>1.5389765516952558</v>
      </c>
      <c r="X1037">
        <f>SLOPE(FMBtest!I1013:I1024,Data!$AB1019:$AB1030)</f>
        <v>1.3313238733897963</v>
      </c>
      <c r="Y1037">
        <f>SLOPE(FMBtest!J1013:J1024,Data!$AB1019:$AB1030)</f>
        <v>1.3121218583842467</v>
      </c>
      <c r="Z1037">
        <f>SLOPE(FMBtest!K1013:K1024,Data!$AB1019:$AB1030)</f>
        <v>1.3687469334829885</v>
      </c>
      <c r="AA1037">
        <f>SLOPE(FMBtest!L1013:L1024,Data!$AB1019:$AB1030)</f>
        <v>1.5274153971172697</v>
      </c>
      <c r="AB1037">
        <f>SLOPE(FMBtest!M1013:M1024,Data!$AB1019:$AB1030)</f>
        <v>1.4598097924026245</v>
      </c>
      <c r="AC1037">
        <f>SLOPE(FMBtest!N1013:N1024,Data!$AB1019:$AB1030)</f>
        <v>1.3207922510289372</v>
      </c>
      <c r="AD1037">
        <f>SLOPE(FMBtest!O1013:O1024,Data!$AB1019:$AB1030)</f>
        <v>1.2707324086800018</v>
      </c>
      <c r="AE1037">
        <f>SLOPE(FMBtest!P1013:P1024,Data!$AB1019:$AB1030)</f>
        <v>1.3170859407841133</v>
      </c>
      <c r="AF1037">
        <f>SLOPE(FMBtest!Q1013:Q1024,Data!$AB1019:$AB1030)</f>
        <v>1.4801614115594623</v>
      </c>
      <c r="AG1037">
        <f>SLOPE(FMBtest!R1013:R1024,Data!$AB1019:$AB1030)</f>
        <v>1.5292286382176117</v>
      </c>
      <c r="AH1037">
        <f>SLOPE(FMBtest!S1013:S1024,Data!$AB1019:$AB1030)</f>
        <v>1.2632033304615695</v>
      </c>
      <c r="AI1037">
        <f>SLOPE(FMBtest!T1013:T1024,Data!$AB1019:$AB1030)</f>
        <v>1.1397582526865948</v>
      </c>
      <c r="AJ1037">
        <f>SLOPE(FMBtest!U1013:U1024,Data!$AB1019:$AB1030)</f>
        <v>1.0959719824504512</v>
      </c>
      <c r="AK1037">
        <f>SLOPE(FMBtest!V1013:V1024,Data!$AB1019:$AB1030)</f>
        <v>1.317544600656839</v>
      </c>
      <c r="AL1037">
        <f>SLOPE(FMBtest!W1013:W1024,Data!$AB1019:$AB1030)</f>
        <v>1.5027666885574689</v>
      </c>
      <c r="AM1037">
        <f>SLOPE(FMBtest!X1013:X1024,Data!$AB1019:$AB1030)</f>
        <v>0.94859114115236054</v>
      </c>
      <c r="AN1037">
        <f>SLOPE(FMBtest!Y1013:Y1024,Data!$AB1019:$AB1030)</f>
        <v>0.8025605497722692</v>
      </c>
      <c r="AO1037">
        <f>SLOPE(FMBtest!Z1013:Z1024,Data!$AB1019:$AB1030)</f>
        <v>0.84215221914361404</v>
      </c>
      <c r="AP1037">
        <f>SLOPE(FMBtest!AA1013:AA1024,Data!$AB1019:$AB1030)</f>
        <v>0.95750583686997193</v>
      </c>
      <c r="AR1037">
        <f t="array" ref="AR1037:AS1037">LINEST(FMBtest!C1013:AA1013,FM_ROLLING!R1037:AP1037,TRUE,FALSE)</f>
        <v>-1.3997733529243297</v>
      </c>
      <c r="AS1037">
        <v>4.0630813469014013</v>
      </c>
    </row>
    <row r="1038" spans="1:45" x14ac:dyDescent="0.3">
      <c r="A1038">
        <v>2011</v>
      </c>
      <c r="B1038">
        <v>5</v>
      </c>
      <c r="C1038">
        <f>SLOPE(FMBtest!C1014:C1037,Data!$M1014:$M1037)</f>
        <v>-0.26819065148406795</v>
      </c>
      <c r="D1038">
        <f>SLOPE(FMBtest!D1014:D1037,Data!$M1014:$M1037)</f>
        <v>-0.15149001805143297</v>
      </c>
      <c r="E1038">
        <f>SLOPE(FMBtest!E1014:E1037,Data!$M1014:$M1037)</f>
        <v>-0.14968947359221077</v>
      </c>
      <c r="F1038">
        <f>SLOPE(FMBtest!F1014:F1037,Data!$M1014:$M1037)</f>
        <v>-0.15954666496603984</v>
      </c>
      <c r="G1038">
        <f>SLOPE(FMBtest!G1014:G1037,Data!$M1014:$M1037)</f>
        <v>-0.14301808050814452</v>
      </c>
      <c r="H1038">
        <f>SLOPE(FMBtest!H1014:H1037,Data!$M1014:$M1037)</f>
        <v>-0.26252328790041357</v>
      </c>
      <c r="I1038">
        <f>SLOPE(FMBtest!I1014:I1037,Data!$M1014:$M1037)</f>
        <v>-0.16614846515741269</v>
      </c>
      <c r="J1038">
        <f>SLOPE(FMBtest!J1014:J1037,Data!$M1014:$M1037)</f>
        <v>-0.13291545049835529</v>
      </c>
      <c r="K1038">
        <f>SLOPE(FMBtest!K1014:K1037,Data!$M1014:$M1037)</f>
        <v>-0.11657450312570823</v>
      </c>
      <c r="L1038">
        <f>SLOPE(FMBtest!L1014:L1037,Data!$M1014:$M1037)</f>
        <v>-0.11882909053531865</v>
      </c>
      <c r="N1038" s="5">
        <f t="array" ref="N1038:O1038">LINEST(FMBtest!C1038:L1038,FM_ROLLING!C1038:L1038,TRUE,FALSE)</f>
        <v>-20.430003577612094</v>
      </c>
      <c r="O1038" s="5">
        <v>1.7293842267946977</v>
      </c>
      <c r="R1038">
        <f>SLOPE(FMBtest!C1014:C1025,Data!$AB1020:$AB1031)</f>
        <v>1.4487902356665658</v>
      </c>
      <c r="S1038">
        <f>SLOPE(FMBtest!D1014:D1025,Data!$AB1020:$AB1031)</f>
        <v>1.2397287246187694</v>
      </c>
      <c r="T1038">
        <f>SLOPE(FMBtest!E1014:E1025,Data!$AB1020:$AB1031)</f>
        <v>1.2075084693670648</v>
      </c>
      <c r="U1038">
        <f>SLOPE(FMBtest!F1014:F1025,Data!$AB1020:$AB1031)</f>
        <v>1.3040299139613398</v>
      </c>
      <c r="V1038">
        <f>SLOPE(FMBtest!G1014:G1025,Data!$AB1020:$AB1031)</f>
        <v>1.5644610775138086</v>
      </c>
      <c r="W1038">
        <f>SLOPE(FMBtest!H1014:H1025,Data!$AB1020:$AB1031)</f>
        <v>1.5728417275591551</v>
      </c>
      <c r="X1038">
        <f>SLOPE(FMBtest!I1014:I1025,Data!$AB1020:$AB1031)</f>
        <v>1.3459763897692487</v>
      </c>
      <c r="Y1038">
        <f>SLOPE(FMBtest!J1014:J1025,Data!$AB1020:$AB1031)</f>
        <v>1.3331521034997031</v>
      </c>
      <c r="Z1038">
        <f>SLOPE(FMBtest!K1014:K1025,Data!$AB1020:$AB1031)</f>
        <v>1.3717549876452693</v>
      </c>
      <c r="AA1038">
        <f>SLOPE(FMBtest!L1014:L1025,Data!$AB1020:$AB1031)</f>
        <v>1.5270751910146565</v>
      </c>
      <c r="AB1038">
        <f>SLOPE(FMBtest!M1014:M1025,Data!$AB1020:$AB1031)</f>
        <v>1.4619468476408655</v>
      </c>
      <c r="AC1038">
        <f>SLOPE(FMBtest!N1014:N1025,Data!$AB1020:$AB1031)</f>
        <v>1.3379382908349566</v>
      </c>
      <c r="AD1038">
        <f>SLOPE(FMBtest!O1014:O1025,Data!$AB1020:$AB1031)</f>
        <v>1.267686612212505</v>
      </c>
      <c r="AE1038">
        <f>SLOPE(FMBtest!P1014:P1025,Data!$AB1020:$AB1031)</f>
        <v>1.3029925581119717</v>
      </c>
      <c r="AF1038">
        <f>SLOPE(FMBtest!Q1014:Q1025,Data!$AB1020:$AB1031)</f>
        <v>1.464921395094013</v>
      </c>
      <c r="AG1038">
        <f>SLOPE(FMBtest!R1014:R1025,Data!$AB1020:$AB1031)</f>
        <v>1.5560618939195436</v>
      </c>
      <c r="AH1038">
        <f>SLOPE(FMBtest!S1014:S1025,Data!$AB1020:$AB1031)</f>
        <v>1.264254942618622</v>
      </c>
      <c r="AI1038">
        <f>SLOPE(FMBtest!T1014:T1025,Data!$AB1020:$AB1031)</f>
        <v>1.1451809577371177</v>
      </c>
      <c r="AJ1038">
        <f>SLOPE(FMBtest!U1014:U1025,Data!$AB1020:$AB1031)</f>
        <v>1.083848157364355</v>
      </c>
      <c r="AK1038">
        <f>SLOPE(FMBtest!V1014:V1025,Data!$AB1020:$AB1031)</f>
        <v>1.3004686838217223</v>
      </c>
      <c r="AL1038">
        <f>SLOPE(FMBtest!W1014:W1025,Data!$AB1020:$AB1031)</f>
        <v>1.5400394375329349</v>
      </c>
      <c r="AM1038">
        <f>SLOPE(FMBtest!X1014:X1025,Data!$AB1020:$AB1031)</f>
        <v>0.96677782922758093</v>
      </c>
      <c r="AN1038">
        <f>SLOPE(FMBtest!Y1014:Y1025,Data!$AB1020:$AB1031)</f>
        <v>0.80059045911493298</v>
      </c>
      <c r="AO1038">
        <f>SLOPE(FMBtest!Z1014:Z1025,Data!$AB1020:$AB1031)</f>
        <v>0.82727679419568756</v>
      </c>
      <c r="AP1038">
        <f>SLOPE(FMBtest!AA1014:AA1025,Data!$AB1020:$AB1031)</f>
        <v>0.96353312189207208</v>
      </c>
      <c r="AR1038">
        <f t="array" ref="AR1038:AS1038">LINEST(FMBtest!C1014:AA1014,FM_ROLLING!R1038:AP1038,TRUE,FALSE)</f>
        <v>-1.1773350952784827</v>
      </c>
      <c r="AS1038">
        <v>-0.14084717623752718</v>
      </c>
    </row>
    <row r="1039" spans="1:45" x14ac:dyDescent="0.3">
      <c r="A1039">
        <v>2011</v>
      </c>
      <c r="B1039">
        <v>6</v>
      </c>
      <c r="C1039">
        <f>SLOPE(FMBtest!C1015:C1038,Data!$M1015:$M1038)</f>
        <v>-0.23775223786795305</v>
      </c>
      <c r="D1039">
        <f>SLOPE(FMBtest!D1015:D1038,Data!$M1015:$M1038)</f>
        <v>-0.13514659762356071</v>
      </c>
      <c r="E1039">
        <f>SLOPE(FMBtest!E1015:E1038,Data!$M1015:$M1038)</f>
        <v>-0.13459351462447106</v>
      </c>
      <c r="F1039">
        <f>SLOPE(FMBtest!F1015:F1038,Data!$M1015:$M1038)</f>
        <v>-0.14157507387638349</v>
      </c>
      <c r="G1039">
        <f>SLOPE(FMBtest!G1015:G1038,Data!$M1015:$M1038)</f>
        <v>-0.1322722674690045</v>
      </c>
      <c r="H1039">
        <f>SLOPE(FMBtest!H1015:H1038,Data!$M1015:$M1038)</f>
        <v>-0.23455873694682236</v>
      </c>
      <c r="I1039">
        <f>SLOPE(FMBtest!I1015:I1038,Data!$M1015:$M1038)</f>
        <v>-0.14477930563774244</v>
      </c>
      <c r="J1039">
        <f>SLOPE(FMBtest!J1015:J1038,Data!$M1015:$M1038)</f>
        <v>-0.11772288356843243</v>
      </c>
      <c r="K1039">
        <f>SLOPE(FMBtest!K1015:K1038,Data!$M1015:$M1038)</f>
        <v>-0.10073293647204867</v>
      </c>
      <c r="L1039">
        <f>SLOPE(FMBtest!L1015:L1038,Data!$M1015:$M1038)</f>
        <v>-0.10076604713949076</v>
      </c>
      <c r="N1039" s="5">
        <f t="array" ref="N1039:O1039">LINEST(FMBtest!C1039:L1039,FM_ROLLING!C1039:L1039,TRUE,FALSE)</f>
        <v>10.182387892218154</v>
      </c>
      <c r="O1039" s="5">
        <v>1.9008911781221174</v>
      </c>
      <c r="R1039">
        <f>SLOPE(FMBtest!C1015:C1026,Data!$AB1021:$AB1032)</f>
        <v>1.4478125551079011</v>
      </c>
      <c r="S1039">
        <f>SLOPE(FMBtest!D1015:D1026,Data!$AB1021:$AB1032)</f>
        <v>1.2202643273370133</v>
      </c>
      <c r="T1039">
        <f>SLOPE(FMBtest!E1015:E1026,Data!$AB1021:$AB1032)</f>
        <v>1.1768037197071133</v>
      </c>
      <c r="U1039">
        <f>SLOPE(FMBtest!F1015:F1026,Data!$AB1021:$AB1032)</f>
        <v>1.2337771817400558</v>
      </c>
      <c r="V1039">
        <f>SLOPE(FMBtest!G1015:G1026,Data!$AB1021:$AB1032)</f>
        <v>1.4642128201689004</v>
      </c>
      <c r="W1039">
        <f>SLOPE(FMBtest!H1015:H1026,Data!$AB1021:$AB1032)</f>
        <v>1.5670606991532046</v>
      </c>
      <c r="X1039">
        <f>SLOPE(FMBtest!I1015:I1026,Data!$AB1021:$AB1032)</f>
        <v>1.3319628234222201</v>
      </c>
      <c r="Y1039">
        <f>SLOPE(FMBtest!J1015:J1026,Data!$AB1021:$AB1032)</f>
        <v>1.288791838072199</v>
      </c>
      <c r="Z1039">
        <f>SLOPE(FMBtest!K1015:K1026,Data!$AB1021:$AB1032)</f>
        <v>1.3066736699277395</v>
      </c>
      <c r="AA1039">
        <f>SLOPE(FMBtest!L1015:L1026,Data!$AB1021:$AB1032)</f>
        <v>1.4628343861621522</v>
      </c>
      <c r="AB1039">
        <f>SLOPE(FMBtest!M1015:M1026,Data!$AB1021:$AB1032)</f>
        <v>1.5201155558570361</v>
      </c>
      <c r="AC1039">
        <f>SLOPE(FMBtest!N1015:N1026,Data!$AB1021:$AB1032)</f>
        <v>1.366913977008305</v>
      </c>
      <c r="AD1039">
        <f>SLOPE(FMBtest!O1015:O1026,Data!$AB1021:$AB1032)</f>
        <v>1.2475974364047779</v>
      </c>
      <c r="AE1039">
        <f>SLOPE(FMBtest!P1015:P1026,Data!$AB1021:$AB1032)</f>
        <v>1.2409541068828664</v>
      </c>
      <c r="AF1039">
        <f>SLOPE(FMBtest!Q1015:Q1026,Data!$AB1021:$AB1032)</f>
        <v>1.3694462378972674</v>
      </c>
      <c r="AG1039">
        <f>SLOPE(FMBtest!R1015:R1026,Data!$AB1021:$AB1032)</f>
        <v>1.6214330426385686</v>
      </c>
      <c r="AH1039">
        <f>SLOPE(FMBtest!S1015:S1026,Data!$AB1021:$AB1032)</f>
        <v>1.3055429492985282</v>
      </c>
      <c r="AI1039">
        <f>SLOPE(FMBtest!T1015:T1026,Data!$AB1021:$AB1032)</f>
        <v>1.1638610927894864</v>
      </c>
      <c r="AJ1039">
        <f>SLOPE(FMBtest!U1015:U1026,Data!$AB1021:$AB1032)</f>
        <v>1.052085951572368</v>
      </c>
      <c r="AK1039">
        <f>SLOPE(FMBtest!V1015:V1026,Data!$AB1021:$AB1032)</f>
        <v>1.2424233776669407</v>
      </c>
      <c r="AL1039">
        <f>SLOPE(FMBtest!W1015:W1026,Data!$AB1021:$AB1032)</f>
        <v>1.612028285332612</v>
      </c>
      <c r="AM1039">
        <f>SLOPE(FMBtest!X1015:X1026,Data!$AB1021:$AB1032)</f>
        <v>1.0632173761481785</v>
      </c>
      <c r="AN1039">
        <f>SLOPE(FMBtest!Y1015:Y1026,Data!$AB1021:$AB1032)</f>
        <v>0.83558871197548423</v>
      </c>
      <c r="AO1039">
        <f>SLOPE(FMBtest!Z1015:Z1026,Data!$AB1021:$AB1032)</f>
        <v>0.79330196347818493</v>
      </c>
      <c r="AP1039">
        <f>SLOPE(FMBtest!AA1015:AA1026,Data!$AB1021:$AB1032)</f>
        <v>0.94417242367584531</v>
      </c>
      <c r="AR1039">
        <f t="array" ref="AR1039:AS1039">LINEST(FMBtest!C1015:AA1015,FM_ROLLING!R1039:AP1039,TRUE,FALSE)</f>
        <v>-2.7445192418876587</v>
      </c>
      <c r="AS1039">
        <v>1.1924875995950899</v>
      </c>
    </row>
    <row r="1040" spans="1:45" x14ac:dyDescent="0.3">
      <c r="A1040">
        <v>2011</v>
      </c>
      <c r="B1040">
        <v>7</v>
      </c>
      <c r="C1040">
        <f>SLOPE(FMBtest!C1016:C1039,Data!$M1016:$M1039)</f>
        <v>-0.2057819460568216</v>
      </c>
      <c r="D1040">
        <f>SLOPE(FMBtest!D1016:D1039,Data!$M1016:$M1039)</f>
        <v>-0.11827308861114601</v>
      </c>
      <c r="E1040">
        <f>SLOPE(FMBtest!E1016:E1039,Data!$M1016:$M1039)</f>
        <v>-0.1110719110636897</v>
      </c>
      <c r="F1040">
        <f>SLOPE(FMBtest!F1016:F1039,Data!$M1016:$M1039)</f>
        <v>-0.11144353306366198</v>
      </c>
      <c r="G1040">
        <f>SLOPE(FMBtest!G1016:G1039,Data!$M1016:$M1039)</f>
        <v>-0.11822064524984494</v>
      </c>
      <c r="H1040">
        <f>SLOPE(FMBtest!H1016:H1039,Data!$M1016:$M1039)</f>
        <v>-0.22440153388910342</v>
      </c>
      <c r="I1040">
        <f>SLOPE(FMBtest!I1016:I1039,Data!$M1016:$M1039)</f>
        <v>-0.13401815299307132</v>
      </c>
      <c r="J1040">
        <f>SLOPE(FMBtest!J1016:J1039,Data!$M1016:$M1039)</f>
        <v>-0.11802373206786934</v>
      </c>
      <c r="K1040">
        <f>SLOPE(FMBtest!K1016:K1039,Data!$M1016:$M1039)</f>
        <v>-7.9200371626849814E-2</v>
      </c>
      <c r="L1040">
        <f>SLOPE(FMBtest!L1016:L1039,Data!$M1016:$M1039)</f>
        <v>-6.9832065937956406E-2</v>
      </c>
      <c r="N1040" s="5">
        <f t="array" ref="N1040:O1040">LINEST(FMBtest!C1040:L1040,FM_ROLLING!C1040:L1040,TRUE,FALSE)</f>
        <v>-2.9364462405369491</v>
      </c>
      <c r="O1040" s="5">
        <v>6.9171200375645592</v>
      </c>
      <c r="R1040">
        <f>SLOPE(FMBtest!C1016:C1027,Data!$AB1022:$AB1033)</f>
        <v>1.4722065002788169</v>
      </c>
      <c r="S1040">
        <f>SLOPE(FMBtest!D1016:D1027,Data!$AB1022:$AB1033)</f>
        <v>1.2344485328682582</v>
      </c>
      <c r="T1040">
        <f>SLOPE(FMBtest!E1016:E1027,Data!$AB1022:$AB1033)</f>
        <v>1.1838212828741028</v>
      </c>
      <c r="U1040">
        <f>SLOPE(FMBtest!F1016:F1027,Data!$AB1022:$AB1033)</f>
        <v>1.2518880675009441</v>
      </c>
      <c r="V1040">
        <f>SLOPE(FMBtest!G1016:G1027,Data!$AB1022:$AB1033)</f>
        <v>1.4799840122012671</v>
      </c>
      <c r="W1040">
        <f>SLOPE(FMBtest!H1016:H1027,Data!$AB1022:$AB1033)</f>
        <v>1.5978735332289036</v>
      </c>
      <c r="X1040">
        <f>SLOPE(FMBtest!I1016:I1027,Data!$AB1022:$AB1033)</f>
        <v>1.3485994757951993</v>
      </c>
      <c r="Y1040">
        <f>SLOPE(FMBtest!J1016:J1027,Data!$AB1022:$AB1033)</f>
        <v>1.2941668909302824</v>
      </c>
      <c r="Z1040">
        <f>SLOPE(FMBtest!K1016:K1027,Data!$AB1022:$AB1033)</f>
        <v>1.3173961079111749</v>
      </c>
      <c r="AA1040">
        <f>SLOPE(FMBtest!L1016:L1027,Data!$AB1022:$AB1033)</f>
        <v>1.4548957534834646</v>
      </c>
      <c r="AB1040">
        <f>SLOPE(FMBtest!M1016:M1027,Data!$AB1022:$AB1033)</f>
        <v>1.5012949917996625</v>
      </c>
      <c r="AC1040">
        <f>SLOPE(FMBtest!N1016:N1027,Data!$AB1022:$AB1033)</f>
        <v>1.3523402923866941</v>
      </c>
      <c r="AD1040">
        <f>SLOPE(FMBtest!O1016:O1027,Data!$AB1022:$AB1033)</f>
        <v>1.2364645674265764</v>
      </c>
      <c r="AE1040">
        <f>SLOPE(FMBtest!P1016:P1027,Data!$AB1022:$AB1033)</f>
        <v>1.2192280390372898</v>
      </c>
      <c r="AF1040">
        <f>SLOPE(FMBtest!Q1016:Q1027,Data!$AB1022:$AB1033)</f>
        <v>1.3743064036257586</v>
      </c>
      <c r="AG1040">
        <f>SLOPE(FMBtest!R1016:R1027,Data!$AB1022:$AB1033)</f>
        <v>1.6097097274363863</v>
      </c>
      <c r="AH1040">
        <f>SLOPE(FMBtest!S1016:S1027,Data!$AB1022:$AB1033)</f>
        <v>1.2918864657364164</v>
      </c>
      <c r="AI1040">
        <f>SLOPE(FMBtest!T1016:T1027,Data!$AB1022:$AB1033)</f>
        <v>1.1445602932522441</v>
      </c>
      <c r="AJ1040">
        <f>SLOPE(FMBtest!U1016:U1027,Data!$AB1022:$AB1033)</f>
        <v>1.0464752475149022</v>
      </c>
      <c r="AK1040">
        <f>SLOPE(FMBtest!V1016:V1027,Data!$AB1022:$AB1033)</f>
        <v>1.2438926260630967</v>
      </c>
      <c r="AL1040">
        <f>SLOPE(FMBtest!W1016:W1027,Data!$AB1022:$AB1033)</f>
        <v>1.5765797651375457</v>
      </c>
      <c r="AM1040">
        <f>SLOPE(FMBtest!X1016:X1027,Data!$AB1022:$AB1033)</f>
        <v>1.0692149314300525</v>
      </c>
      <c r="AN1040">
        <f>SLOPE(FMBtest!Y1016:Y1027,Data!$AB1022:$AB1033)</f>
        <v>0.8400114312263498</v>
      </c>
      <c r="AO1040">
        <f>SLOPE(FMBtest!Z1016:Z1027,Data!$AB1022:$AB1033)</f>
        <v>0.8140401625044833</v>
      </c>
      <c r="AP1040">
        <f>SLOPE(FMBtest!AA1016:AA1027,Data!$AB1022:$AB1033)</f>
        <v>0.93558135844555224</v>
      </c>
      <c r="AR1040">
        <f t="array" ref="AR1040:AS1040">LINEST(FMBtest!C1016:AA1016,FM_ROLLING!R1040:AP1040,TRUE,FALSE)</f>
        <v>-3.04904580255839</v>
      </c>
      <c r="AS1040">
        <v>0.35466850080416457</v>
      </c>
    </row>
    <row r="1041" spans="1:45" x14ac:dyDescent="0.3">
      <c r="A1041">
        <v>2011</v>
      </c>
      <c r="B1041">
        <v>8</v>
      </c>
      <c r="C1041">
        <f>SLOPE(FMBtest!C1017:C1040,Data!$M1017:$M1040)</f>
        <v>-0.13641041157767034</v>
      </c>
      <c r="D1041">
        <f>SLOPE(FMBtest!D1017:D1040,Data!$M1017:$M1040)</f>
        <v>-6.5599409078878845E-2</v>
      </c>
      <c r="E1041">
        <f>SLOPE(FMBtest!E1017:E1040,Data!$M1017:$M1040)</f>
        <v>-5.8648517432803207E-2</v>
      </c>
      <c r="F1041">
        <f>SLOPE(FMBtest!F1017:F1040,Data!$M1017:$M1040)</f>
        <v>-6.2415950581236605E-2</v>
      </c>
      <c r="G1041">
        <f>SLOPE(FMBtest!G1017:G1040,Data!$M1017:$M1040)</f>
        <v>-5.4950711450968512E-2</v>
      </c>
      <c r="H1041">
        <f>SLOPE(FMBtest!H1017:H1040,Data!$M1017:$M1040)</f>
        <v>-0.16541334092021887</v>
      </c>
      <c r="I1041">
        <f>SLOPE(FMBtest!I1017:I1040,Data!$M1017:$M1040)</f>
        <v>-8.7612815302417338E-2</v>
      </c>
      <c r="J1041">
        <f>SLOPE(FMBtest!J1017:J1040,Data!$M1017:$M1040)</f>
        <v>-6.0851056802875329E-2</v>
      </c>
      <c r="K1041">
        <f>SLOPE(FMBtest!K1017:K1040,Data!$M1017:$M1040)</f>
        <v>-3.6278898624945849E-2</v>
      </c>
      <c r="L1041">
        <f>SLOPE(FMBtest!L1017:L1040,Data!$M1017:$M1040)</f>
        <v>-1.3771255563834364E-2</v>
      </c>
      <c r="N1041" s="5">
        <f t="array" ref="N1041:O1041">LINEST(FMBtest!C1041:L1041,FM_ROLLING!C1041:L1041,TRUE,FALSE)</f>
        <v>3.3506524588515845</v>
      </c>
      <c r="O1041" s="5">
        <v>-2.9823975476035378</v>
      </c>
      <c r="R1041">
        <f>SLOPE(FMBtest!C1017:C1028,Data!$AB1023:$AB1034)</f>
        <v>1.4934955968204962</v>
      </c>
      <c r="S1041">
        <f>SLOPE(FMBtest!D1017:D1028,Data!$AB1023:$AB1034)</f>
        <v>1.2463981857662538</v>
      </c>
      <c r="T1041">
        <f>SLOPE(FMBtest!E1017:E1028,Data!$AB1023:$AB1034)</f>
        <v>1.1935484439078767</v>
      </c>
      <c r="U1041">
        <f>SLOPE(FMBtest!F1017:F1028,Data!$AB1023:$AB1034)</f>
        <v>1.2532274434758861</v>
      </c>
      <c r="V1041">
        <f>SLOPE(FMBtest!G1017:G1028,Data!$AB1023:$AB1034)</f>
        <v>1.4827309220546936</v>
      </c>
      <c r="W1041">
        <f>SLOPE(FMBtest!H1017:H1028,Data!$AB1023:$AB1034)</f>
        <v>1.6060674479936035</v>
      </c>
      <c r="X1041">
        <f>SLOPE(FMBtest!I1017:I1028,Data!$AB1023:$AB1034)</f>
        <v>1.3315701047051265</v>
      </c>
      <c r="Y1041">
        <f>SLOPE(FMBtest!J1017:J1028,Data!$AB1023:$AB1034)</f>
        <v>1.2741791887633895</v>
      </c>
      <c r="Z1041">
        <f>SLOPE(FMBtest!K1017:K1028,Data!$AB1023:$AB1034)</f>
        <v>1.3121408558012151</v>
      </c>
      <c r="AA1041">
        <f>SLOPE(FMBtest!L1017:L1028,Data!$AB1023:$AB1034)</f>
        <v>1.4698898838219125</v>
      </c>
      <c r="AB1041">
        <f>SLOPE(FMBtest!M1017:M1028,Data!$AB1023:$AB1034)</f>
        <v>1.4967163721961276</v>
      </c>
      <c r="AC1041">
        <f>SLOPE(FMBtest!N1017:N1028,Data!$AB1023:$AB1034)</f>
        <v>1.355154173496949</v>
      </c>
      <c r="AD1041">
        <f>SLOPE(FMBtest!O1017:O1028,Data!$AB1023:$AB1034)</f>
        <v>1.2233597398611373</v>
      </c>
      <c r="AE1041">
        <f>SLOPE(FMBtest!P1017:P1028,Data!$AB1023:$AB1034)</f>
        <v>1.2055955379242616</v>
      </c>
      <c r="AF1041">
        <f>SLOPE(FMBtest!Q1017:Q1028,Data!$AB1023:$AB1034)</f>
        <v>1.3812118331022361</v>
      </c>
      <c r="AG1041">
        <f>SLOPE(FMBtest!R1017:R1028,Data!$AB1023:$AB1034)</f>
        <v>1.6151287645254513</v>
      </c>
      <c r="AH1041">
        <f>SLOPE(FMBtest!S1017:S1028,Data!$AB1023:$AB1034)</f>
        <v>1.2717843900092078</v>
      </c>
      <c r="AI1041">
        <f>SLOPE(FMBtest!T1017:T1028,Data!$AB1023:$AB1034)</f>
        <v>1.1455131597670438</v>
      </c>
      <c r="AJ1041">
        <f>SLOPE(FMBtest!U1017:U1028,Data!$AB1023:$AB1034)</f>
        <v>1.0451553284501995</v>
      </c>
      <c r="AK1041">
        <f>SLOPE(FMBtest!V1017:V1028,Data!$AB1023:$AB1034)</f>
        <v>1.2488439300825755</v>
      </c>
      <c r="AL1041">
        <f>SLOPE(FMBtest!W1017:W1028,Data!$AB1023:$AB1034)</f>
        <v>1.604345482888506</v>
      </c>
      <c r="AM1041">
        <f>SLOPE(FMBtest!X1017:X1028,Data!$AB1023:$AB1034)</f>
        <v>1.0771460275670111</v>
      </c>
      <c r="AN1041">
        <f>SLOPE(FMBtest!Y1017:Y1028,Data!$AB1023:$AB1034)</f>
        <v>0.84433177659247938</v>
      </c>
      <c r="AO1041">
        <f>SLOPE(FMBtest!Z1017:Z1028,Data!$AB1023:$AB1034)</f>
        <v>0.79947262665083318</v>
      </c>
      <c r="AP1041">
        <f>SLOPE(FMBtest!AA1017:AA1028,Data!$AB1023:$AB1034)</f>
        <v>0.95291435543080072</v>
      </c>
      <c r="AR1041">
        <f t="array" ref="AR1041:AS1041">LINEST(FMBtest!C1017:AA1017,FM_ROLLING!R1041:AP1041,TRUE,FALSE)</f>
        <v>-8.9450046322053609</v>
      </c>
      <c r="AS1041">
        <v>2.8709318545764138</v>
      </c>
    </row>
    <row r="1042" spans="1:45" x14ac:dyDescent="0.3">
      <c r="A1042">
        <v>2011</v>
      </c>
      <c r="B1042">
        <v>9</v>
      </c>
      <c r="C1042">
        <f>SLOPE(FMBtest!C1018:C1041,Data!$M1018:$M1041)</f>
        <v>-7.7518473846965114E-2</v>
      </c>
      <c r="D1042">
        <f>SLOPE(FMBtest!D1018:D1041,Data!$M1018:$M1041)</f>
        <v>-1.7740977619692618E-2</v>
      </c>
      <c r="E1042">
        <f>SLOPE(FMBtest!E1018:E1041,Data!$M1018:$M1041)</f>
        <v>-1.2687804503948951E-2</v>
      </c>
      <c r="F1042">
        <f>SLOPE(FMBtest!F1018:F1041,Data!$M1018:$M1041)</f>
        <v>-3.071548405947378E-3</v>
      </c>
      <c r="G1042">
        <f>SLOPE(FMBtest!G1018:G1041,Data!$M1018:$M1041)</f>
        <v>1.2950136616784059E-2</v>
      </c>
      <c r="H1042">
        <f>SLOPE(FMBtest!H1018:H1041,Data!$M1018:$M1041)</f>
        <v>-0.10221122076651178</v>
      </c>
      <c r="I1042">
        <f>SLOPE(FMBtest!I1018:I1041,Data!$M1018:$M1041)</f>
        <v>-4.6975511655366987E-2</v>
      </c>
      <c r="J1042">
        <f>SLOPE(FMBtest!J1018:J1041,Data!$M1018:$M1041)</f>
        <v>-2.2213838383390225E-2</v>
      </c>
      <c r="K1042">
        <f>SLOPE(FMBtest!K1018:K1041,Data!$M1018:$M1041)</f>
        <v>1.9089715807934102E-2</v>
      </c>
      <c r="L1042">
        <f>SLOPE(FMBtest!L1018:L1041,Data!$M1018:$M1041)</f>
        <v>3.9571395341909558E-2</v>
      </c>
      <c r="N1042" s="5">
        <f t="array" ref="N1042:O1042">LINEST(FMBtest!C1042:L1042,FM_ROLLING!C1042:L1042,TRUE,FALSE)</f>
        <v>16.465514690081395</v>
      </c>
      <c r="O1042" s="5">
        <v>6.2041064318743446</v>
      </c>
      <c r="R1042">
        <f>SLOPE(FMBtest!C1018:C1029,Data!$AB1024:$AB1035)</f>
        <v>1.4850325647056659</v>
      </c>
      <c r="S1042">
        <f>SLOPE(FMBtest!D1018:D1029,Data!$AB1024:$AB1035)</f>
        <v>1.2339438562915945</v>
      </c>
      <c r="T1042">
        <f>SLOPE(FMBtest!E1018:E1029,Data!$AB1024:$AB1035)</f>
        <v>1.1756456842464995</v>
      </c>
      <c r="U1042">
        <f>SLOPE(FMBtest!F1018:F1029,Data!$AB1024:$AB1035)</f>
        <v>1.1704197345213596</v>
      </c>
      <c r="V1042">
        <f>SLOPE(FMBtest!G1018:G1029,Data!$AB1024:$AB1035)</f>
        <v>1.4046045022238909</v>
      </c>
      <c r="W1042">
        <f>SLOPE(FMBtest!H1018:H1029,Data!$AB1024:$AB1035)</f>
        <v>1.5774629196987551</v>
      </c>
      <c r="X1042">
        <f>SLOPE(FMBtest!I1018:I1029,Data!$AB1024:$AB1035)</f>
        <v>1.3675284571004007</v>
      </c>
      <c r="Y1042">
        <f>SLOPE(FMBtest!J1018:J1029,Data!$AB1024:$AB1035)</f>
        <v>1.3074833935845824</v>
      </c>
      <c r="Z1042">
        <f>SLOPE(FMBtest!K1018:K1029,Data!$AB1024:$AB1035)</f>
        <v>1.2720856939749476</v>
      </c>
      <c r="AA1042">
        <f>SLOPE(FMBtest!L1018:L1029,Data!$AB1024:$AB1035)</f>
        <v>1.4746937138160601</v>
      </c>
      <c r="AB1042">
        <f>SLOPE(FMBtest!M1018:M1029,Data!$AB1024:$AB1035)</f>
        <v>1.5168513290762362</v>
      </c>
      <c r="AC1042">
        <f>SLOPE(FMBtest!N1018:N1029,Data!$AB1024:$AB1035)</f>
        <v>1.407509536624254</v>
      </c>
      <c r="AD1042">
        <f>SLOPE(FMBtest!O1018:O1029,Data!$AB1024:$AB1035)</f>
        <v>1.265212490823578</v>
      </c>
      <c r="AE1042">
        <f>SLOPE(FMBtest!P1018:P1029,Data!$AB1024:$AB1035)</f>
        <v>1.1710990115135405</v>
      </c>
      <c r="AF1042">
        <f>SLOPE(FMBtest!Q1018:Q1029,Data!$AB1024:$AB1035)</f>
        <v>1.3856970483155215</v>
      </c>
      <c r="AG1042">
        <f>SLOPE(FMBtest!R1018:R1029,Data!$AB1024:$AB1035)</f>
        <v>1.6402751192781784</v>
      </c>
      <c r="AH1042">
        <f>SLOPE(FMBtest!S1018:S1029,Data!$AB1024:$AB1035)</f>
        <v>1.3149431948156436</v>
      </c>
      <c r="AI1042">
        <f>SLOPE(FMBtest!T1018:T1029,Data!$AB1024:$AB1035)</f>
        <v>1.1597046126232027</v>
      </c>
      <c r="AJ1042">
        <f>SLOPE(FMBtest!U1018:U1029,Data!$AB1024:$AB1035)</f>
        <v>1.0684490965030602</v>
      </c>
      <c r="AK1042">
        <f>SLOPE(FMBtest!V1018:V1029,Data!$AB1024:$AB1035)</f>
        <v>1.214532507464565</v>
      </c>
      <c r="AL1042">
        <f>SLOPE(FMBtest!W1018:W1029,Data!$AB1024:$AB1035)</f>
        <v>1.6648430355829378</v>
      </c>
      <c r="AM1042">
        <f>SLOPE(FMBtest!X1018:X1029,Data!$AB1024:$AB1035)</f>
        <v>1.1564302364787724</v>
      </c>
      <c r="AN1042">
        <f>SLOPE(FMBtest!Y1018:Y1029,Data!$AB1024:$AB1035)</f>
        <v>0.88169887764134536</v>
      </c>
      <c r="AO1042">
        <f>SLOPE(FMBtest!Z1018:Z1029,Data!$AB1024:$AB1035)</f>
        <v>0.76854709482074235</v>
      </c>
      <c r="AP1042">
        <f>SLOPE(FMBtest!AA1018:AA1029,Data!$AB1024:$AB1035)</f>
        <v>0.91216252279227739</v>
      </c>
      <c r="AR1042">
        <f t="array" ref="AR1042:AS1042">LINEST(FMBtest!C1018:AA1018,FM_ROLLING!R1042:AP1042,TRUE,FALSE)</f>
        <v>-5.1277086623884527</v>
      </c>
      <c r="AS1042">
        <v>-3.8671777246826453</v>
      </c>
    </row>
    <row r="1043" spans="1:45" x14ac:dyDescent="0.3">
      <c r="A1043">
        <v>2011</v>
      </c>
      <c r="B1043">
        <v>10</v>
      </c>
      <c r="C1043">
        <f>SLOPE(FMBtest!C1019:C1042,Data!$M1019:$M1042)</f>
        <v>-7.2910580937597072E-2</v>
      </c>
      <c r="D1043">
        <f>SLOPE(FMBtest!D1019:D1042,Data!$M1019:$M1042)</f>
        <v>-1.9080995970678548E-2</v>
      </c>
      <c r="E1043">
        <f>SLOPE(FMBtest!E1019:E1042,Data!$M1019:$M1042)</f>
        <v>-8.3855040790471042E-3</v>
      </c>
      <c r="F1043">
        <f>SLOPE(FMBtest!F1019:F1042,Data!$M1019:$M1042)</f>
        <v>-4.9621251196040987E-3</v>
      </c>
      <c r="G1043">
        <f>SLOPE(FMBtest!G1019:G1042,Data!$M1019:$M1042)</f>
        <v>7.6432639048035012E-3</v>
      </c>
      <c r="H1043">
        <f>SLOPE(FMBtest!H1019:H1042,Data!$M1019:$M1042)</f>
        <v>-0.10190544962174536</v>
      </c>
      <c r="I1043">
        <f>SLOPE(FMBtest!I1019:I1042,Data!$M1019:$M1042)</f>
        <v>-5.4629148616669655E-2</v>
      </c>
      <c r="J1043">
        <f>SLOPE(FMBtest!J1019:J1042,Data!$M1019:$M1042)</f>
        <v>-2.3188303293073045E-2</v>
      </c>
      <c r="K1043">
        <f>SLOPE(FMBtest!K1019:K1042,Data!$M1019:$M1042)</f>
        <v>2.0944379550591363E-2</v>
      </c>
      <c r="L1043">
        <f>SLOPE(FMBtest!L1019:L1042,Data!$M1019:$M1042)</f>
        <v>4.0195183963263555E-2</v>
      </c>
      <c r="N1043" s="5">
        <f t="array" ref="N1043:O1043">LINEST(FMBtest!C1043:L1043,FM_ROLLING!C1043:L1043,TRUE,FALSE)</f>
        <v>5.174540241457537</v>
      </c>
      <c r="O1043" s="5">
        <v>2.1529145838890607</v>
      </c>
      <c r="R1043">
        <f>SLOPE(FMBtest!C1019:C1030,Data!$AB1025:$AB1036)</f>
        <v>1.5748191970373433</v>
      </c>
      <c r="S1043">
        <f>SLOPE(FMBtest!D1019:D1030,Data!$AB1025:$AB1036)</f>
        <v>1.2643633777286016</v>
      </c>
      <c r="T1043">
        <f>SLOPE(FMBtest!E1019:E1030,Data!$AB1025:$AB1036)</f>
        <v>1.1450823721649257</v>
      </c>
      <c r="U1043">
        <f>SLOPE(FMBtest!F1019:F1030,Data!$AB1025:$AB1036)</f>
        <v>1.1170386202703328</v>
      </c>
      <c r="V1043">
        <f>SLOPE(FMBtest!G1019:G1030,Data!$AB1025:$AB1036)</f>
        <v>1.1926996182702723</v>
      </c>
      <c r="W1043">
        <f>SLOPE(FMBtest!H1019:H1030,Data!$AB1025:$AB1036)</f>
        <v>1.7071657556093602</v>
      </c>
      <c r="X1043">
        <f>SLOPE(FMBtest!I1019:I1030,Data!$AB1025:$AB1036)</f>
        <v>1.4072373083635383</v>
      </c>
      <c r="Y1043">
        <f>SLOPE(FMBtest!J1019:J1030,Data!$AB1025:$AB1036)</f>
        <v>1.2572463709551829</v>
      </c>
      <c r="Z1043">
        <f>SLOPE(FMBtest!K1019:K1030,Data!$AB1025:$AB1036)</f>
        <v>1.2222106406664726</v>
      </c>
      <c r="AA1043">
        <f>SLOPE(FMBtest!L1019:L1030,Data!$AB1025:$AB1036)</f>
        <v>1.3707071350882716</v>
      </c>
      <c r="AB1043">
        <f>SLOPE(FMBtest!M1019:M1030,Data!$AB1025:$AB1036)</f>
        <v>1.6039868064043019</v>
      </c>
      <c r="AC1043">
        <f>SLOPE(FMBtest!N1019:N1030,Data!$AB1025:$AB1036)</f>
        <v>1.4488467267836782</v>
      </c>
      <c r="AD1043">
        <f>SLOPE(FMBtest!O1019:O1030,Data!$AB1025:$AB1036)</f>
        <v>1.2896662471823293</v>
      </c>
      <c r="AE1043">
        <f>SLOPE(FMBtest!P1019:P1030,Data!$AB1025:$AB1036)</f>
        <v>1.1000188591024964</v>
      </c>
      <c r="AF1043">
        <f>SLOPE(FMBtest!Q1019:Q1030,Data!$AB1025:$AB1036)</f>
        <v>1.2095835606990286</v>
      </c>
      <c r="AG1043">
        <f>SLOPE(FMBtest!R1019:R1030,Data!$AB1025:$AB1036)</f>
        <v>1.8587715773885261</v>
      </c>
      <c r="AH1043">
        <f>SLOPE(FMBtest!S1019:S1030,Data!$AB1025:$AB1036)</f>
        <v>1.3895806101690706</v>
      </c>
      <c r="AI1043">
        <f>SLOPE(FMBtest!T1019:T1030,Data!$AB1025:$AB1036)</f>
        <v>1.1788055228993062</v>
      </c>
      <c r="AJ1043">
        <f>SLOPE(FMBtest!U1019:U1030,Data!$AB1025:$AB1036)</f>
        <v>0.97624194310702006</v>
      </c>
      <c r="AK1043">
        <f>SLOPE(FMBtest!V1019:V1030,Data!$AB1025:$AB1036)</f>
        <v>1.0268225190702138</v>
      </c>
      <c r="AL1043">
        <f>SLOPE(FMBtest!W1019:W1030,Data!$AB1025:$AB1036)</f>
        <v>2.0192601369204919</v>
      </c>
      <c r="AM1043">
        <f>SLOPE(FMBtest!X1019:X1030,Data!$AB1025:$AB1036)</f>
        <v>1.3327079001990454</v>
      </c>
      <c r="AN1043">
        <f>SLOPE(FMBtest!Y1019:Y1030,Data!$AB1025:$AB1036)</f>
        <v>0.892508358051048</v>
      </c>
      <c r="AO1043">
        <f>SLOPE(FMBtest!Z1019:Z1030,Data!$AB1025:$AB1036)</f>
        <v>0.71537114709344185</v>
      </c>
      <c r="AP1043">
        <f>SLOPE(FMBtest!AA1019:AA1030,Data!$AB1025:$AB1036)</f>
        <v>0.82165212814945821</v>
      </c>
      <c r="AR1043">
        <f t="array" ref="AR1043:AS1043">LINEST(FMBtest!C1019:AA1019,FM_ROLLING!R1043:AP1043,TRUE,FALSE)</f>
        <v>4.9257255066644889</v>
      </c>
      <c r="AS1043">
        <v>7.9157560949935624</v>
      </c>
    </row>
    <row r="1044" spans="1:45" x14ac:dyDescent="0.3">
      <c r="A1044">
        <v>2011</v>
      </c>
      <c r="B1044">
        <v>11</v>
      </c>
      <c r="C1044">
        <f>SLOPE(FMBtest!C1020:C1043,Data!$M1020:$M1043)</f>
        <v>-9.2021437773386436E-2</v>
      </c>
      <c r="D1044">
        <f>SLOPE(FMBtest!D1020:D1043,Data!$M1020:$M1043)</f>
        <v>-3.9489598069633723E-2</v>
      </c>
      <c r="E1044">
        <f>SLOPE(FMBtest!E1020:E1043,Data!$M1020:$M1043)</f>
        <v>-2.9208222646483116E-2</v>
      </c>
      <c r="F1044">
        <f>SLOPE(FMBtest!F1020:F1043,Data!$M1020:$M1043)</f>
        <v>-2.6191374698147876E-2</v>
      </c>
      <c r="G1044">
        <f>SLOPE(FMBtest!G1020:G1043,Data!$M1020:$M1043)</f>
        <v>-1.6155756614720521E-2</v>
      </c>
      <c r="H1044">
        <f>SLOPE(FMBtest!H1020:H1043,Data!$M1020:$M1043)</f>
        <v>-0.12618189389306017</v>
      </c>
      <c r="I1044">
        <f>SLOPE(FMBtest!I1020:I1043,Data!$M1020:$M1043)</f>
        <v>-7.8979010241128453E-2</v>
      </c>
      <c r="J1044">
        <f>SLOPE(FMBtest!J1020:J1043,Data!$M1020:$M1043)</f>
        <v>-4.7714754177595887E-2</v>
      </c>
      <c r="K1044">
        <f>SLOPE(FMBtest!K1020:K1043,Data!$M1020:$M1043)</f>
        <v>-2.7856836125213433E-3</v>
      </c>
      <c r="L1044">
        <f>SLOPE(FMBtest!L1020:L1043,Data!$M1020:$M1043)</f>
        <v>1.2685503105428443E-2</v>
      </c>
      <c r="N1044" s="5">
        <f t="array" ref="N1044:O1044">LINEST(FMBtest!C1044:L1044,FM_ROLLING!C1044:L1044,TRUE,FALSE)</f>
        <v>3.8233426493599216</v>
      </c>
      <c r="O1044" s="5">
        <v>5.6045372276103169</v>
      </c>
      <c r="R1044">
        <f>SLOPE(FMBtest!C1020:C1031,Data!$AB1026:$AB1037)</f>
        <v>1.9169054346079839</v>
      </c>
      <c r="S1044">
        <f>SLOPE(FMBtest!D1020:D1031,Data!$AB1026:$AB1037)</f>
        <v>1.3091904921236779</v>
      </c>
      <c r="T1044">
        <f>SLOPE(FMBtest!E1020:E1031,Data!$AB1026:$AB1037)</f>
        <v>1.0377874425779208</v>
      </c>
      <c r="U1044">
        <f>SLOPE(FMBtest!F1020:F1031,Data!$AB1026:$AB1037)</f>
        <v>0.95362959482328546</v>
      </c>
      <c r="V1044">
        <f>SLOPE(FMBtest!G1020:G1031,Data!$AB1026:$AB1037)</f>
        <v>0.94431220941679817</v>
      </c>
      <c r="W1044">
        <f>SLOPE(FMBtest!H1020:H1031,Data!$AB1026:$AB1037)</f>
        <v>1.8641052060672021</v>
      </c>
      <c r="X1044">
        <f>SLOPE(FMBtest!I1020:I1031,Data!$AB1026:$AB1037)</f>
        <v>1.3185827693296341</v>
      </c>
      <c r="Y1044">
        <f>SLOPE(FMBtest!J1020:J1031,Data!$AB1026:$AB1037)</f>
        <v>1.0926408539597829</v>
      </c>
      <c r="Z1044">
        <f>SLOPE(FMBtest!K1020:K1031,Data!$AB1026:$AB1037)</f>
        <v>1.0176161819435874</v>
      </c>
      <c r="AA1044">
        <f>SLOPE(FMBtest!L1020:L1031,Data!$AB1026:$AB1037)</f>
        <v>1.0164704582049402</v>
      </c>
      <c r="AB1044">
        <f>SLOPE(FMBtest!M1020:M1031,Data!$AB1026:$AB1037)</f>
        <v>1.5931512053351951</v>
      </c>
      <c r="AC1044">
        <f>SLOPE(FMBtest!N1020:N1031,Data!$AB1026:$AB1037)</f>
        <v>1.3109737021069963</v>
      </c>
      <c r="AD1044">
        <f>SLOPE(FMBtest!O1020:O1031,Data!$AB1026:$AB1037)</f>
        <v>1.0477408043137677</v>
      </c>
      <c r="AE1044">
        <f>SLOPE(FMBtest!P1020:P1031,Data!$AB1026:$AB1037)</f>
        <v>0.78759417341800131</v>
      </c>
      <c r="AF1044">
        <f>SLOPE(FMBtest!Q1020:Q1031,Data!$AB1026:$AB1037)</f>
        <v>0.84718539706544937</v>
      </c>
      <c r="AG1044">
        <f>SLOPE(FMBtest!R1020:R1031,Data!$AB1026:$AB1037)</f>
        <v>1.9437499169546575</v>
      </c>
      <c r="AH1044">
        <f>SLOPE(FMBtest!S1020:S1031,Data!$AB1026:$AB1037)</f>
        <v>1.4701513901488297</v>
      </c>
      <c r="AI1044">
        <f>SLOPE(FMBtest!T1020:T1031,Data!$AB1026:$AB1037)</f>
        <v>1.120220665063338</v>
      </c>
      <c r="AJ1044">
        <f>SLOPE(FMBtest!U1020:U1031,Data!$AB1026:$AB1037)</f>
        <v>0.82821391513792741</v>
      </c>
      <c r="AK1044">
        <f>SLOPE(FMBtest!V1020:V1031,Data!$AB1026:$AB1037)</f>
        <v>0.79152569090704838</v>
      </c>
      <c r="AL1044">
        <f>SLOPE(FMBtest!W1020:W1031,Data!$AB1026:$AB1037)</f>
        <v>2.1234606413395483</v>
      </c>
      <c r="AM1044">
        <f>SLOPE(FMBtest!X1020:X1031,Data!$AB1026:$AB1037)</f>
        <v>1.452757769722212</v>
      </c>
      <c r="AN1044">
        <f>SLOPE(FMBtest!Y1020:Y1031,Data!$AB1026:$AB1037)</f>
        <v>0.98476284062179531</v>
      </c>
      <c r="AO1044">
        <f>SLOPE(FMBtest!Z1020:Z1031,Data!$AB1026:$AB1037)</f>
        <v>0.69557691448202053</v>
      </c>
      <c r="AP1044">
        <f>SLOPE(FMBtest!AA1020:AA1031,Data!$AB1026:$AB1037)</f>
        <v>0.91732035933568556</v>
      </c>
      <c r="AR1044">
        <f t="array" ref="AR1044:AS1044">LINEST(FMBtest!C1020:AA1020,FM_ROLLING!R1044:AP1044,TRUE,FALSE)</f>
        <v>-4.4219891090444419</v>
      </c>
      <c r="AS1044">
        <v>4.3265962948707006</v>
      </c>
    </row>
    <row r="1045" spans="1:45" x14ac:dyDescent="0.3">
      <c r="A1045">
        <v>2011</v>
      </c>
      <c r="B1045">
        <v>12</v>
      </c>
      <c r="C1045">
        <f>SLOPE(FMBtest!C1021:C1044,Data!$M1021:$M1044)</f>
        <v>-8.9570708752889569E-2</v>
      </c>
      <c r="D1045">
        <f>SLOPE(FMBtest!D1021:D1044,Data!$M1021:$M1044)</f>
        <v>-2.3096721535701335E-2</v>
      </c>
      <c r="E1045">
        <f>SLOPE(FMBtest!E1021:E1044,Data!$M1021:$M1044)</f>
        <v>-1.2098824579295031E-2</v>
      </c>
      <c r="F1045">
        <f>SLOPE(FMBtest!F1021:F1044,Data!$M1021:$M1044)</f>
        <v>-6.9041451616413231E-3</v>
      </c>
      <c r="G1045">
        <f>SLOPE(FMBtest!G1021:G1044,Data!$M1021:$M1044)</f>
        <v>4.0356095266151672E-3</v>
      </c>
      <c r="H1045">
        <f>SLOPE(FMBtest!H1021:H1044,Data!$M1021:$M1044)</f>
        <v>-0.11682647509539375</v>
      </c>
      <c r="I1045">
        <f>SLOPE(FMBtest!I1021:I1044,Data!$M1021:$M1044)</f>
        <v>-6.8396366926762958E-2</v>
      </c>
      <c r="J1045">
        <f>SLOPE(FMBtest!J1021:J1044,Data!$M1021:$M1044)</f>
        <v>-3.5637012051019552E-2</v>
      </c>
      <c r="K1045">
        <f>SLOPE(FMBtest!K1021:K1044,Data!$M1021:$M1044)</f>
        <v>1.480924344872935E-2</v>
      </c>
      <c r="L1045">
        <f>SLOPE(FMBtest!L1021:L1044,Data!$M1021:$M1044)</f>
        <v>1.4255094776654187E-2</v>
      </c>
      <c r="N1045" s="5">
        <f t="array" ref="N1045:O1045">LINEST(FMBtest!C1045:L1045,FM_ROLLING!C1045:L1045,TRUE,FALSE)</f>
        <v>0.73824539341623163</v>
      </c>
      <c r="O1045" s="5">
        <v>1.9365817952180946</v>
      </c>
      <c r="R1045">
        <f>SLOPE(FMBtest!C1021:C1032,Data!$AB1027:$AB1038)</f>
        <v>1.8631410083787923</v>
      </c>
      <c r="S1045">
        <f>SLOPE(FMBtest!D1021:D1032,Data!$AB1027:$AB1038)</f>
        <v>1.2945338575528389</v>
      </c>
      <c r="T1045">
        <f>SLOPE(FMBtest!E1021:E1032,Data!$AB1027:$AB1038)</f>
        <v>1.0515716582930037</v>
      </c>
      <c r="U1045">
        <f>SLOPE(FMBtest!F1021:F1032,Data!$AB1027:$AB1038)</f>
        <v>0.95970947365181469</v>
      </c>
      <c r="V1045">
        <f>SLOPE(FMBtest!G1021:G1032,Data!$AB1027:$AB1038)</f>
        <v>0.95406375268329069</v>
      </c>
      <c r="W1045">
        <f>SLOPE(FMBtest!H1021:H1032,Data!$AB1027:$AB1038)</f>
        <v>1.8482506097514058</v>
      </c>
      <c r="X1045">
        <f>SLOPE(FMBtest!I1021:I1032,Data!$AB1027:$AB1038)</f>
        <v>1.3234732363373367</v>
      </c>
      <c r="Y1045">
        <f>SLOPE(FMBtest!J1021:J1032,Data!$AB1027:$AB1038)</f>
        <v>1.0908344169083872</v>
      </c>
      <c r="Z1045">
        <f>SLOPE(FMBtest!K1021:K1032,Data!$AB1027:$AB1038)</f>
        <v>1.0369700933285118</v>
      </c>
      <c r="AA1045">
        <f>SLOPE(FMBtest!L1021:L1032,Data!$AB1027:$AB1038)</f>
        <v>1.0264688276615552</v>
      </c>
      <c r="AB1045">
        <f>SLOPE(FMBtest!M1021:M1032,Data!$AB1027:$AB1038)</f>
        <v>1.5989746943548946</v>
      </c>
      <c r="AC1045">
        <f>SLOPE(FMBtest!N1021:N1032,Data!$AB1027:$AB1038)</f>
        <v>1.2999052096236849</v>
      </c>
      <c r="AD1045">
        <f>SLOPE(FMBtest!O1021:O1032,Data!$AB1027:$AB1038)</f>
        <v>1.0701708842741842</v>
      </c>
      <c r="AE1045">
        <f>SLOPE(FMBtest!P1021:P1032,Data!$AB1027:$AB1038)</f>
        <v>0.79784382669980236</v>
      </c>
      <c r="AF1045">
        <f>SLOPE(FMBtest!Q1021:Q1032,Data!$AB1027:$AB1038)</f>
        <v>0.82363850397396343</v>
      </c>
      <c r="AG1045">
        <f>SLOPE(FMBtest!R1021:R1032,Data!$AB1027:$AB1038)</f>
        <v>1.945205622792777</v>
      </c>
      <c r="AH1045">
        <f>SLOPE(FMBtest!S1021:S1032,Data!$AB1027:$AB1038)</f>
        <v>1.4485845303952423</v>
      </c>
      <c r="AI1045">
        <f>SLOPE(FMBtest!T1021:T1032,Data!$AB1027:$AB1038)</f>
        <v>1.1208821967977471</v>
      </c>
      <c r="AJ1045">
        <f>SLOPE(FMBtest!U1021:U1032,Data!$AB1027:$AB1038)</f>
        <v>0.83943741296135277</v>
      </c>
      <c r="AK1045">
        <f>SLOPE(FMBtest!V1021:V1032,Data!$AB1027:$AB1038)</f>
        <v>0.78709819882896959</v>
      </c>
      <c r="AL1045">
        <f>SLOPE(FMBtest!W1021:W1032,Data!$AB1027:$AB1038)</f>
        <v>2.067585999953836</v>
      </c>
      <c r="AM1045">
        <f>SLOPE(FMBtest!X1021:X1032,Data!$AB1027:$AB1038)</f>
        <v>1.4440859884127999</v>
      </c>
      <c r="AN1045">
        <f>SLOPE(FMBtest!Y1021:Y1032,Data!$AB1027:$AB1038)</f>
        <v>1.0048463118695707</v>
      </c>
      <c r="AO1045">
        <f>SLOPE(FMBtest!Z1021:Z1032,Data!$AB1027:$AB1038)</f>
        <v>0.70255718583376281</v>
      </c>
      <c r="AP1045">
        <f>SLOPE(FMBtest!AA1021:AA1032,Data!$AB1027:$AB1038)</f>
        <v>0.92084726592855348</v>
      </c>
      <c r="AR1045">
        <f t="array" ref="AR1045:AS1045">LINEST(FMBtest!C1021:AA1021,FM_ROLLING!R1045:AP1045,TRUE,FALSE)</f>
        <v>-1.8662331422401037</v>
      </c>
      <c r="AS1045">
        <v>2.2162183737248187</v>
      </c>
    </row>
    <row r="1046" spans="1:45" x14ac:dyDescent="0.3">
      <c r="A1046">
        <v>2012</v>
      </c>
      <c r="B1046">
        <v>1</v>
      </c>
      <c r="C1046">
        <f>SLOPE(FMBtest!C1022:C1045,Data!$M1022:$M1045)</f>
        <v>-0.10540783158828115</v>
      </c>
      <c r="D1046">
        <f>SLOPE(FMBtest!D1022:D1045,Data!$M1022:$M1045)</f>
        <v>-2.3664897828291311E-2</v>
      </c>
      <c r="E1046">
        <f>SLOPE(FMBtest!E1022:E1045,Data!$M1022:$M1045)</f>
        <v>-1.1604705885420046E-2</v>
      </c>
      <c r="F1046">
        <f>SLOPE(FMBtest!F1022:F1045,Data!$M1022:$M1045)</f>
        <v>-7.1754322540831961E-3</v>
      </c>
      <c r="G1046">
        <f>SLOPE(FMBtest!G1022:G1045,Data!$M1022:$M1045)</f>
        <v>-5.2374129779807219E-3</v>
      </c>
      <c r="H1046">
        <f>SLOPE(FMBtest!H1022:H1045,Data!$M1022:$M1045)</f>
        <v>-0.1378295174019693</v>
      </c>
      <c r="I1046">
        <f>SLOPE(FMBtest!I1022:I1045,Data!$M1022:$M1045)</f>
        <v>-7.5859662600634259E-2</v>
      </c>
      <c r="J1046">
        <f>SLOPE(FMBtest!J1022:J1045,Data!$M1022:$M1045)</f>
        <v>-3.7232884532952155E-2</v>
      </c>
      <c r="K1046">
        <f>SLOPE(FMBtest!K1022:K1045,Data!$M1022:$M1045)</f>
        <v>5.3618229149723648E-3</v>
      </c>
      <c r="L1046">
        <f>SLOPE(FMBtest!L1022:L1045,Data!$M1022:$M1045)</f>
        <v>8.714446433959785E-4</v>
      </c>
      <c r="N1046" s="5">
        <f t="array" ref="N1046:O1046">LINEST(FMBtest!C1046:L1046,FM_ROLLING!C1046:L1046,TRUE,FALSE)</f>
        <v>6.1605496651113993</v>
      </c>
      <c r="O1046" s="5">
        <v>-2.4619462237249787</v>
      </c>
      <c r="R1046">
        <f>SLOPE(FMBtest!C1022:C1033,Data!$AB1028:$AB1039)</f>
        <v>1.8551949152045493</v>
      </c>
      <c r="S1046">
        <f>SLOPE(FMBtest!D1022:D1033,Data!$AB1028:$AB1039)</f>
        <v>1.3013814266224728</v>
      </c>
      <c r="T1046">
        <f>SLOPE(FMBtest!E1022:E1033,Data!$AB1028:$AB1039)</f>
        <v>1.0524129603405334</v>
      </c>
      <c r="U1046">
        <f>SLOPE(FMBtest!F1022:F1033,Data!$AB1028:$AB1039)</f>
        <v>0.96497630195740702</v>
      </c>
      <c r="V1046">
        <f>SLOPE(FMBtest!G1022:G1033,Data!$AB1028:$AB1039)</f>
        <v>0.95157770424460197</v>
      </c>
      <c r="W1046">
        <f>SLOPE(FMBtest!H1022:H1033,Data!$AB1028:$AB1039)</f>
        <v>1.8346075975069762</v>
      </c>
      <c r="X1046">
        <f>SLOPE(FMBtest!I1022:I1033,Data!$AB1028:$AB1039)</f>
        <v>1.3186384588110152</v>
      </c>
      <c r="Y1046">
        <f>SLOPE(FMBtest!J1022:J1033,Data!$AB1028:$AB1039)</f>
        <v>1.0934208037307098</v>
      </c>
      <c r="Z1046">
        <f>SLOPE(FMBtest!K1022:K1033,Data!$AB1028:$AB1039)</f>
        <v>1.0296932971215189</v>
      </c>
      <c r="AA1046">
        <f>SLOPE(FMBtest!L1022:L1033,Data!$AB1028:$AB1039)</f>
        <v>1.0213549312264569</v>
      </c>
      <c r="AB1046">
        <f>SLOPE(FMBtest!M1022:M1033,Data!$AB1028:$AB1039)</f>
        <v>1.5910380387605487</v>
      </c>
      <c r="AC1046">
        <f>SLOPE(FMBtest!N1022:N1033,Data!$AB1028:$AB1039)</f>
        <v>1.3038954959369717</v>
      </c>
      <c r="AD1046">
        <f>SLOPE(FMBtest!O1022:O1033,Data!$AB1028:$AB1039)</f>
        <v>1.0612725319643532</v>
      </c>
      <c r="AE1046">
        <f>SLOPE(FMBtest!P1022:P1033,Data!$AB1028:$AB1039)</f>
        <v>0.79878033539233761</v>
      </c>
      <c r="AF1046">
        <f>SLOPE(FMBtest!Q1022:Q1033,Data!$AB1028:$AB1039)</f>
        <v>0.81117848966367867</v>
      </c>
      <c r="AG1046">
        <f>SLOPE(FMBtest!R1022:R1033,Data!$AB1028:$AB1039)</f>
        <v>1.932997753785376</v>
      </c>
      <c r="AH1046">
        <f>SLOPE(FMBtest!S1022:S1033,Data!$AB1028:$AB1039)</f>
        <v>1.4465963167511326</v>
      </c>
      <c r="AI1046">
        <f>SLOPE(FMBtest!T1022:T1033,Data!$AB1028:$AB1039)</f>
        <v>1.1154976774097589</v>
      </c>
      <c r="AJ1046">
        <f>SLOPE(FMBtest!U1022:U1033,Data!$AB1028:$AB1039)</f>
        <v>0.83226602908198355</v>
      </c>
      <c r="AK1046">
        <f>SLOPE(FMBtest!V1022:V1033,Data!$AB1028:$AB1039)</f>
        <v>0.77585700386013168</v>
      </c>
      <c r="AL1046">
        <f>SLOPE(FMBtest!W1022:W1033,Data!$AB1028:$AB1039)</f>
        <v>2.0500689232087144</v>
      </c>
      <c r="AM1046">
        <f>SLOPE(FMBtest!X1022:X1033,Data!$AB1028:$AB1039)</f>
        <v>1.4398996408957334</v>
      </c>
      <c r="AN1046">
        <f>SLOPE(FMBtest!Y1022:Y1033,Data!$AB1028:$AB1039)</f>
        <v>1.0105145309626753</v>
      </c>
      <c r="AO1046">
        <f>SLOPE(FMBtest!Z1022:Z1033,Data!$AB1028:$AB1039)</f>
        <v>0.70442049730247491</v>
      </c>
      <c r="AP1046">
        <f>SLOPE(FMBtest!AA1022:AA1033,Data!$AB1028:$AB1039)</f>
        <v>0.92562773814303256</v>
      </c>
      <c r="AR1046">
        <f t="array" ref="AR1046:AS1046">LINEST(FMBtest!C1022:AA1022,FM_ROLLING!R1046:AP1046,TRUE,FALSE)</f>
        <v>8.3470604570340292</v>
      </c>
      <c r="AS1046">
        <v>-2.6453848873608852</v>
      </c>
    </row>
    <row r="1047" spans="1:45" x14ac:dyDescent="0.3">
      <c r="A1047">
        <v>2012</v>
      </c>
      <c r="B1047">
        <v>2</v>
      </c>
      <c r="C1047">
        <f>SLOPE(FMBtest!C1023:C1046,Data!$M1023:$M1046)</f>
        <v>-5.5578781290540037E-2</v>
      </c>
      <c r="D1047">
        <f>SLOPE(FMBtest!D1023:D1046,Data!$M1023:$M1046)</f>
        <v>-1.9555929291433555E-3</v>
      </c>
      <c r="E1047">
        <f>SLOPE(FMBtest!E1023:E1046,Data!$M1023:$M1046)</f>
        <v>-2.0579105805765057E-3</v>
      </c>
      <c r="F1047">
        <f>SLOPE(FMBtest!F1023:F1046,Data!$M1023:$M1046)</f>
        <v>-9.914365203720606E-3</v>
      </c>
      <c r="G1047">
        <f>SLOPE(FMBtest!G1023:G1046,Data!$M1023:$M1046)</f>
        <v>-9.7614363508000471E-3</v>
      </c>
      <c r="H1047">
        <f>SLOPE(FMBtest!H1023:H1046,Data!$M1023:$M1046)</f>
        <v>-0.10305805470914632</v>
      </c>
      <c r="I1047">
        <f>SLOPE(FMBtest!I1023:I1046,Data!$M1023:$M1046)</f>
        <v>-4.5748191105262119E-2</v>
      </c>
      <c r="J1047">
        <f>SLOPE(FMBtest!J1023:J1046,Data!$M1023:$M1046)</f>
        <v>-4.8738449168929304E-2</v>
      </c>
      <c r="K1047">
        <f>SLOPE(FMBtest!K1023:K1046,Data!$M1023:$M1046)</f>
        <v>3.222427759594533E-3</v>
      </c>
      <c r="L1047">
        <f>SLOPE(FMBtest!L1023:L1046,Data!$M1023:$M1046)</f>
        <v>-1.0281817231953004E-2</v>
      </c>
      <c r="N1047" s="5">
        <f t="array" ref="N1047:O1047">LINEST(FMBtest!C1047:L1047,FM_ROLLING!C1047:L1047,TRUE,FALSE)</f>
        <v>9.3918617893878444</v>
      </c>
      <c r="O1047" s="5">
        <v>4.2776088194105508</v>
      </c>
      <c r="R1047">
        <f>SLOPE(FMBtest!C1023:C1034,Data!$AB1029:$AB1040)</f>
        <v>1.5632653825452729</v>
      </c>
      <c r="S1047">
        <f>SLOPE(FMBtest!D1023:D1034,Data!$AB1029:$AB1040)</f>
        <v>1.1202984837754129</v>
      </c>
      <c r="T1047">
        <f>SLOPE(FMBtest!E1023:E1034,Data!$AB1029:$AB1040)</f>
        <v>0.95035974558502168</v>
      </c>
      <c r="U1047">
        <f>SLOPE(FMBtest!F1023:F1034,Data!$AB1029:$AB1040)</f>
        <v>0.95879086015289738</v>
      </c>
      <c r="V1047">
        <f>SLOPE(FMBtest!G1023:G1034,Data!$AB1029:$AB1040)</f>
        <v>0.95578750684674196</v>
      </c>
      <c r="W1047">
        <f>SLOPE(FMBtest!H1023:H1034,Data!$AB1029:$AB1040)</f>
        <v>1.5500133888542318</v>
      </c>
      <c r="X1047">
        <f>SLOPE(FMBtest!I1023:I1034,Data!$AB1029:$AB1040)</f>
        <v>1.1887991906653086</v>
      </c>
      <c r="Y1047">
        <f>SLOPE(FMBtest!J1023:J1034,Data!$AB1029:$AB1040)</f>
        <v>1.026716336690602</v>
      </c>
      <c r="Z1047">
        <f>SLOPE(FMBtest!K1023:K1034,Data!$AB1029:$AB1040)</f>
        <v>0.99824295435693522</v>
      </c>
      <c r="AA1047">
        <f>SLOPE(FMBtest!L1023:L1034,Data!$AB1029:$AB1040)</f>
        <v>1.0596429619058119</v>
      </c>
      <c r="AB1047">
        <f>SLOPE(FMBtest!M1023:M1034,Data!$AB1029:$AB1040)</f>
        <v>1.4758942669847501</v>
      </c>
      <c r="AC1047">
        <f>SLOPE(FMBtest!N1023:N1034,Data!$AB1029:$AB1040)</f>
        <v>1.1739252286730113</v>
      </c>
      <c r="AD1047">
        <f>SLOPE(FMBtest!O1023:O1034,Data!$AB1029:$AB1040)</f>
        <v>1.0088425877906131</v>
      </c>
      <c r="AE1047">
        <f>SLOPE(FMBtest!P1023:P1034,Data!$AB1029:$AB1040)</f>
        <v>0.84854976864475951</v>
      </c>
      <c r="AF1047">
        <f>SLOPE(FMBtest!Q1023:Q1034,Data!$AB1029:$AB1040)</f>
        <v>0.92729525232120535</v>
      </c>
      <c r="AG1047">
        <f>SLOPE(FMBtest!R1023:R1034,Data!$AB1029:$AB1040)</f>
        <v>1.7684741669413289</v>
      </c>
      <c r="AH1047">
        <f>SLOPE(FMBtest!S1023:S1034,Data!$AB1029:$AB1040)</f>
        <v>1.3156986321970292</v>
      </c>
      <c r="AI1047">
        <f>SLOPE(FMBtest!T1023:T1034,Data!$AB1029:$AB1040)</f>
        <v>1.1528391949568746</v>
      </c>
      <c r="AJ1047">
        <f>SLOPE(FMBtest!U1023:U1034,Data!$AB1029:$AB1040)</f>
        <v>0.86942196705301655</v>
      </c>
      <c r="AK1047">
        <f>SLOPE(FMBtest!V1023:V1034,Data!$AB1029:$AB1040)</f>
        <v>0.88741845950012777</v>
      </c>
      <c r="AL1047">
        <f>SLOPE(FMBtest!W1023:W1034,Data!$AB1029:$AB1040)</f>
        <v>1.8017321700137809</v>
      </c>
      <c r="AM1047">
        <f>SLOPE(FMBtest!X1023:X1034,Data!$AB1029:$AB1040)</f>
        <v>1.3331133558947661</v>
      </c>
      <c r="AN1047">
        <f>SLOPE(FMBtest!Y1023:Y1034,Data!$AB1029:$AB1040)</f>
        <v>1.0306729585860894</v>
      </c>
      <c r="AO1047">
        <f>SLOPE(FMBtest!Z1023:Z1034,Data!$AB1029:$AB1040)</f>
        <v>0.80975389175802348</v>
      </c>
      <c r="AP1047">
        <f>SLOPE(FMBtest!AA1023:AA1034,Data!$AB1029:$AB1040)</f>
        <v>0.8065205057509659</v>
      </c>
      <c r="AR1047">
        <f t="array" ref="AR1047:AS1047">LINEST(FMBtest!C1023:AA1023,FM_ROLLING!R1047:AP1047,TRUE,FALSE)</f>
        <v>2.1985857591186795</v>
      </c>
      <c r="AS1047">
        <v>1.0399947860073353</v>
      </c>
    </row>
    <row r="1048" spans="1:45" x14ac:dyDescent="0.3">
      <c r="A1048">
        <v>2012</v>
      </c>
      <c r="B1048">
        <v>3</v>
      </c>
      <c r="C1048">
        <f>SLOPE(FMBtest!C1024:C1047,Data!$M1024:$M1047)</f>
        <v>-5.6357667737482797E-2</v>
      </c>
      <c r="D1048">
        <f>SLOPE(FMBtest!D1024:D1047,Data!$M1024:$M1047)</f>
        <v>-1.4965204126291353E-2</v>
      </c>
      <c r="E1048">
        <f>SLOPE(FMBtest!E1024:E1047,Data!$M1024:$M1047)</f>
        <v>-1.532326198289727E-2</v>
      </c>
      <c r="F1048">
        <f>SLOPE(FMBtest!F1024:F1047,Data!$M1024:$M1047)</f>
        <v>-4.3388338026985829E-2</v>
      </c>
      <c r="G1048">
        <f>SLOPE(FMBtest!G1024:G1047,Data!$M1024:$M1047)</f>
        <v>-2.219363338709739E-2</v>
      </c>
      <c r="H1048">
        <f>SLOPE(FMBtest!H1024:H1047,Data!$M1024:$M1047)</f>
        <v>-9.4766428042038206E-2</v>
      </c>
      <c r="I1048">
        <f>SLOPE(FMBtest!I1024:I1047,Data!$M1024:$M1047)</f>
        <v>-3.5959756909915187E-2</v>
      </c>
      <c r="J1048">
        <f>SLOPE(FMBtest!J1024:J1047,Data!$M1024:$M1047)</f>
        <v>-5.8037689773165292E-2</v>
      </c>
      <c r="K1048">
        <f>SLOPE(FMBtest!K1024:K1047,Data!$M1024:$M1047)</f>
        <v>1.0123872108890663E-2</v>
      </c>
      <c r="L1048">
        <f>SLOPE(FMBtest!L1024:L1047,Data!$M1024:$M1047)</f>
        <v>5.0294822100607902E-6</v>
      </c>
      <c r="N1048" s="5">
        <f t="array" ref="N1048:O1048">LINEST(FMBtest!C1048:L1048,FM_ROLLING!C1048:L1048,TRUE,FALSE)</f>
        <v>-0.33476409620080921</v>
      </c>
      <c r="O1048" s="5">
        <v>0.33692389205949552</v>
      </c>
      <c r="R1048">
        <f>SLOPE(FMBtest!C1024:C1035,Data!$AB1030:$AB1041)</f>
        <v>1.6506779157046496</v>
      </c>
      <c r="S1048">
        <f>SLOPE(FMBtest!D1024:D1035,Data!$AB1030:$AB1041)</f>
        <v>1.2356632362038813</v>
      </c>
      <c r="T1048">
        <f>SLOPE(FMBtest!E1024:E1035,Data!$AB1030:$AB1041)</f>
        <v>1.0310894257151693</v>
      </c>
      <c r="U1048">
        <f>SLOPE(FMBtest!F1024:F1035,Data!$AB1030:$AB1041)</f>
        <v>1.0937848045931207</v>
      </c>
      <c r="V1048">
        <f>SLOPE(FMBtest!G1024:G1035,Data!$AB1030:$AB1041)</f>
        <v>1.0449014252576687</v>
      </c>
      <c r="W1048">
        <f>SLOPE(FMBtest!H1024:H1035,Data!$AB1030:$AB1041)</f>
        <v>1.6081896497808188</v>
      </c>
      <c r="X1048">
        <f>SLOPE(FMBtest!I1024:I1035,Data!$AB1030:$AB1041)</f>
        <v>1.2461364474537147</v>
      </c>
      <c r="Y1048">
        <f>SLOPE(FMBtest!J1024:J1035,Data!$AB1030:$AB1041)</f>
        <v>1.108329082759911</v>
      </c>
      <c r="Z1048">
        <f>SLOPE(FMBtest!K1024:K1035,Data!$AB1030:$AB1041)</f>
        <v>1.0456672233902724</v>
      </c>
      <c r="AA1048">
        <f>SLOPE(FMBtest!L1024:L1035,Data!$AB1030:$AB1041)</f>
        <v>1.1023937588964656</v>
      </c>
      <c r="AB1048">
        <f>SLOPE(FMBtest!M1024:M1035,Data!$AB1030:$AB1041)</f>
        <v>1.5273078937706279</v>
      </c>
      <c r="AC1048">
        <f>SLOPE(FMBtest!N1024:N1035,Data!$AB1030:$AB1041)</f>
        <v>1.1557895180900288</v>
      </c>
      <c r="AD1048">
        <f>SLOPE(FMBtest!O1024:O1035,Data!$AB1030:$AB1041)</f>
        <v>0.99425998858865106</v>
      </c>
      <c r="AE1048">
        <f>SLOPE(FMBtest!P1024:P1035,Data!$AB1030:$AB1041)</f>
        <v>0.85892023199096945</v>
      </c>
      <c r="AF1048">
        <f>SLOPE(FMBtest!Q1024:Q1035,Data!$AB1030:$AB1041)</f>
        <v>0.93480733599783439</v>
      </c>
      <c r="AG1048">
        <f>SLOPE(FMBtest!R1024:R1035,Data!$AB1030:$AB1041)</f>
        <v>1.6879971464270289</v>
      </c>
      <c r="AH1048">
        <f>SLOPE(FMBtest!S1024:S1035,Data!$AB1030:$AB1041)</f>
        <v>1.3538921831116779</v>
      </c>
      <c r="AI1048">
        <f>SLOPE(FMBtest!T1024:T1035,Data!$AB1030:$AB1041)</f>
        <v>1.1714619320987958</v>
      </c>
      <c r="AJ1048">
        <f>SLOPE(FMBtest!U1024:U1035,Data!$AB1030:$AB1041)</f>
        <v>0.86878085378765935</v>
      </c>
      <c r="AK1048">
        <f>SLOPE(FMBtest!V1024:V1035,Data!$AB1030:$AB1041)</f>
        <v>0.89226641991948275</v>
      </c>
      <c r="AL1048">
        <f>SLOPE(FMBtest!W1024:W1035,Data!$AB1030:$AB1041)</f>
        <v>1.8168593806755786</v>
      </c>
      <c r="AM1048">
        <f>SLOPE(FMBtest!X1024:X1035,Data!$AB1030:$AB1041)</f>
        <v>1.365263226654909</v>
      </c>
      <c r="AN1048">
        <f>SLOPE(FMBtest!Y1024:Y1035,Data!$AB1030:$AB1041)</f>
        <v>1.0269832859468315</v>
      </c>
      <c r="AO1048">
        <f>SLOPE(FMBtest!Z1024:Z1035,Data!$AB1030:$AB1041)</f>
        <v>0.83686594886410948</v>
      </c>
      <c r="AP1048">
        <f>SLOPE(FMBtest!AA1024:AA1035,Data!$AB1030:$AB1041)</f>
        <v>0.72065381354307489</v>
      </c>
      <c r="AR1048">
        <f t="array" ref="AR1048:AS1048">LINEST(FMBtest!C1024:AA1024,FM_ROLLING!R1048:AP1048,TRUE,FALSE)</f>
        <v>-1.9537107784523893</v>
      </c>
      <c r="AS1048">
        <v>4.4943182358956726</v>
      </c>
    </row>
    <row r="1049" spans="1:45" x14ac:dyDescent="0.3">
      <c r="A1049">
        <v>2012</v>
      </c>
      <c r="B1049">
        <v>4</v>
      </c>
      <c r="C1049">
        <f>SLOPE(FMBtest!C1025:C1048,Data!$M1025:$M1048)</f>
        <v>-6.9164304074828861E-2</v>
      </c>
      <c r="D1049">
        <f>SLOPE(FMBtest!D1025:D1048,Data!$M1025:$M1048)</f>
        <v>9.2439073766660395E-3</v>
      </c>
      <c r="E1049">
        <f>SLOPE(FMBtest!E1025:E1048,Data!$M1025:$M1048)</f>
        <v>9.3405458168157197E-3</v>
      </c>
      <c r="F1049">
        <f>SLOPE(FMBtest!F1025:F1048,Data!$M1025:$M1048)</f>
        <v>-1.1055166941089264E-2</v>
      </c>
      <c r="G1049">
        <f>SLOPE(FMBtest!G1025:G1048,Data!$M1025:$M1048)</f>
        <v>2.1044022660718815E-2</v>
      </c>
      <c r="H1049">
        <f>SLOPE(FMBtest!H1025:H1048,Data!$M1025:$M1048)</f>
        <v>-0.1018243870206329</v>
      </c>
      <c r="I1049">
        <f>SLOPE(FMBtest!I1025:I1048,Data!$M1025:$M1048)</f>
        <v>-5.6095378807685267E-2</v>
      </c>
      <c r="J1049">
        <f>SLOPE(FMBtest!J1025:J1048,Data!$M1025:$M1048)</f>
        <v>-3.5565934907148204E-2</v>
      </c>
      <c r="K1049">
        <f>SLOPE(FMBtest!K1025:K1048,Data!$M1025:$M1048)</f>
        <v>2.3324261748888905E-2</v>
      </c>
      <c r="L1049">
        <f>SLOPE(FMBtest!L1025:L1048,Data!$M1025:$M1048)</f>
        <v>-1.9602913775126733E-2</v>
      </c>
      <c r="N1049" s="5">
        <f t="array" ref="N1049:O1049">LINEST(FMBtest!C1049:L1049,FM_ROLLING!C1049:L1049,TRUE,FALSE)</f>
        <v>-16.767127238301487</v>
      </c>
      <c r="O1049" s="5">
        <v>-4.7282397428655214</v>
      </c>
      <c r="R1049">
        <f>SLOPE(FMBtest!C1025:C1036,Data!$AB1031:$AB1042)</f>
        <v>1.6255098519500111</v>
      </c>
      <c r="S1049">
        <f>SLOPE(FMBtest!D1025:D1036,Data!$AB1031:$AB1042)</f>
        <v>1.2192766850220809</v>
      </c>
      <c r="T1049">
        <f>SLOPE(FMBtest!E1025:E1036,Data!$AB1031:$AB1042)</f>
        <v>1.0198826697437298</v>
      </c>
      <c r="U1049">
        <f>SLOPE(FMBtest!F1025:F1036,Data!$AB1031:$AB1042)</f>
        <v>1.0878804700069749</v>
      </c>
      <c r="V1049">
        <f>SLOPE(FMBtest!G1025:G1036,Data!$AB1031:$AB1042)</f>
        <v>1.0761753991721155</v>
      </c>
      <c r="W1049">
        <f>SLOPE(FMBtest!H1025:H1036,Data!$AB1031:$AB1042)</f>
        <v>1.5854844624211251</v>
      </c>
      <c r="X1049">
        <f>SLOPE(FMBtest!I1025:I1036,Data!$AB1031:$AB1042)</f>
        <v>1.2760326652921055</v>
      </c>
      <c r="Y1049">
        <f>SLOPE(FMBtest!J1025:J1036,Data!$AB1031:$AB1042)</f>
        <v>1.0988507291619929</v>
      </c>
      <c r="Z1049">
        <f>SLOPE(FMBtest!K1025:K1036,Data!$AB1031:$AB1042)</f>
        <v>1.1126009631952845</v>
      </c>
      <c r="AA1049">
        <f>SLOPE(FMBtest!L1025:L1036,Data!$AB1031:$AB1042)</f>
        <v>1.1658750448979802</v>
      </c>
      <c r="AB1049">
        <f>SLOPE(FMBtest!M1025:M1036,Data!$AB1031:$AB1042)</f>
        <v>1.6404426441662698</v>
      </c>
      <c r="AC1049">
        <f>SLOPE(FMBtest!N1025:N1036,Data!$AB1031:$AB1042)</f>
        <v>1.2090259681226103</v>
      </c>
      <c r="AD1049">
        <f>SLOPE(FMBtest!O1025:O1036,Data!$AB1031:$AB1042)</f>
        <v>1.0430778649022416</v>
      </c>
      <c r="AE1049">
        <f>SLOPE(FMBtest!P1025:P1036,Data!$AB1031:$AB1042)</f>
        <v>0.90088593199750133</v>
      </c>
      <c r="AF1049">
        <f>SLOPE(FMBtest!Q1025:Q1036,Data!$AB1031:$AB1042)</f>
        <v>0.99150949535022548</v>
      </c>
      <c r="AG1049">
        <f>SLOPE(FMBtest!R1025:R1036,Data!$AB1031:$AB1042)</f>
        <v>1.7126277903991969</v>
      </c>
      <c r="AH1049">
        <f>SLOPE(FMBtest!S1025:S1036,Data!$AB1031:$AB1042)</f>
        <v>1.3778332123133579</v>
      </c>
      <c r="AI1049">
        <f>SLOPE(FMBtest!T1025:T1036,Data!$AB1031:$AB1042)</f>
        <v>1.209713327130032</v>
      </c>
      <c r="AJ1049">
        <f>SLOPE(FMBtest!U1025:U1036,Data!$AB1031:$AB1042)</f>
        <v>0.9105808418526935</v>
      </c>
      <c r="AK1049">
        <f>SLOPE(FMBtest!V1025:V1036,Data!$AB1031:$AB1042)</f>
        <v>0.94670665533127252</v>
      </c>
      <c r="AL1049">
        <f>SLOPE(FMBtest!W1025:W1036,Data!$AB1031:$AB1042)</f>
        <v>1.7302301478103761</v>
      </c>
      <c r="AM1049">
        <f>SLOPE(FMBtest!X1025:X1036,Data!$AB1031:$AB1042)</f>
        <v>1.3576014600388597</v>
      </c>
      <c r="AN1049">
        <f>SLOPE(FMBtest!Y1025:Y1036,Data!$AB1031:$AB1042)</f>
        <v>1.0400935146526571</v>
      </c>
      <c r="AO1049">
        <f>SLOPE(FMBtest!Z1025:Z1036,Data!$AB1031:$AB1042)</f>
        <v>0.82571009283105234</v>
      </c>
      <c r="AP1049">
        <f>SLOPE(FMBtest!AA1025:AA1036,Data!$AB1031:$AB1042)</f>
        <v>0.7371044426272525</v>
      </c>
      <c r="AR1049">
        <f t="array" ref="AR1049:AS1049">LINEST(FMBtest!C1025:AA1025,FM_ROLLING!R1049:AP1049,TRUE,FALSE)</f>
        <v>-6.6827258385704704</v>
      </c>
      <c r="AS1049">
        <v>5.9999305152781277</v>
      </c>
    </row>
    <row r="1050" spans="1:45" x14ac:dyDescent="0.3">
      <c r="A1050">
        <v>2012</v>
      </c>
      <c r="B1050">
        <v>5</v>
      </c>
      <c r="C1050">
        <f>SLOPE(FMBtest!C1026:C1049,Data!$M1026:$M1049)</f>
        <v>4.793083592008459E-2</v>
      </c>
      <c r="D1050">
        <f>SLOPE(FMBtest!D1026:D1049,Data!$M1026:$M1049)</f>
        <v>8.8797469975372245E-2</v>
      </c>
      <c r="E1050">
        <f>SLOPE(FMBtest!E1026:E1049,Data!$M1026:$M1049)</f>
        <v>7.9907574060672504E-2</v>
      </c>
      <c r="F1050">
        <f>SLOPE(FMBtest!F1026:F1049,Data!$M1026:$M1049)</f>
        <v>6.5061339200684659E-2</v>
      </c>
      <c r="G1050">
        <f>SLOPE(FMBtest!G1026:G1049,Data!$M1026:$M1049)</f>
        <v>5.8035097847099142E-2</v>
      </c>
      <c r="H1050">
        <f>SLOPE(FMBtest!H1026:H1049,Data!$M1026:$M1049)</f>
        <v>4.9335132685304813E-3</v>
      </c>
      <c r="I1050">
        <f>SLOPE(FMBtest!I1026:I1049,Data!$M1026:$M1049)</f>
        <v>-1.896011445642528E-2</v>
      </c>
      <c r="J1050">
        <f>SLOPE(FMBtest!J1026:J1049,Data!$M1026:$M1049)</f>
        <v>3.9816787331712795E-2</v>
      </c>
      <c r="K1050">
        <f>SLOPE(FMBtest!K1026:K1049,Data!$M1026:$M1049)</f>
        <v>0.1032830728568043</v>
      </c>
      <c r="L1050">
        <f>SLOPE(FMBtest!L1026:L1049,Data!$M1026:$M1049)</f>
        <v>1.3176157539910456E-2</v>
      </c>
      <c r="N1050" s="5">
        <f t="array" ref="N1050:O1050">LINEST(FMBtest!C1050:L1050,FM_ROLLING!C1050:L1050,TRUE,FALSE)</f>
        <v>1.0961443530635935</v>
      </c>
      <c r="O1050" s="5">
        <v>-0.20983215555045459</v>
      </c>
      <c r="R1050">
        <f>SLOPE(FMBtest!C1026:C1037,Data!$AB1032:$AB1043)</f>
        <v>1.5790541995969822</v>
      </c>
      <c r="S1050">
        <f>SLOPE(FMBtest!D1026:D1037,Data!$AB1032:$AB1043)</f>
        <v>1.2003657204022924</v>
      </c>
      <c r="T1050">
        <f>SLOPE(FMBtest!E1026:E1037,Data!$AB1032:$AB1043)</f>
        <v>1.0018864350421115</v>
      </c>
      <c r="U1050">
        <f>SLOPE(FMBtest!F1026:F1037,Data!$AB1032:$AB1043)</f>
        <v>1.0582047794098726</v>
      </c>
      <c r="V1050">
        <f>SLOPE(FMBtest!G1026:G1037,Data!$AB1032:$AB1043)</f>
        <v>1.0861658244527366</v>
      </c>
      <c r="W1050">
        <f>SLOPE(FMBtest!H1026:H1037,Data!$AB1032:$AB1043)</f>
        <v>1.5320655973600696</v>
      </c>
      <c r="X1050">
        <f>SLOPE(FMBtest!I1026:I1037,Data!$AB1032:$AB1043)</f>
        <v>1.2726143691065752</v>
      </c>
      <c r="Y1050">
        <f>SLOPE(FMBtest!J1026:J1037,Data!$AB1032:$AB1043)</f>
        <v>1.0612733608072904</v>
      </c>
      <c r="Z1050">
        <f>SLOPE(FMBtest!K1026:K1037,Data!$AB1032:$AB1043)</f>
        <v>1.086287861949615</v>
      </c>
      <c r="AA1050">
        <f>SLOPE(FMBtest!L1026:L1037,Data!$AB1032:$AB1043)</f>
        <v>1.16956963158154</v>
      </c>
      <c r="AB1050">
        <f>SLOPE(FMBtest!M1026:M1037,Data!$AB1032:$AB1043)</f>
        <v>1.6309573841630132</v>
      </c>
      <c r="AC1050">
        <f>SLOPE(FMBtest!N1026:N1037,Data!$AB1032:$AB1043)</f>
        <v>1.1820473529993409</v>
      </c>
      <c r="AD1050">
        <f>SLOPE(FMBtest!O1026:O1037,Data!$AB1032:$AB1043)</f>
        <v>1.022591395180205</v>
      </c>
      <c r="AE1050">
        <f>SLOPE(FMBtest!P1026:P1037,Data!$AB1032:$AB1043)</f>
        <v>0.91535400798830968</v>
      </c>
      <c r="AF1050">
        <f>SLOPE(FMBtest!Q1026:Q1037,Data!$AB1032:$AB1043)</f>
        <v>0.99647095985431977</v>
      </c>
      <c r="AG1050">
        <f>SLOPE(FMBtest!R1026:R1037,Data!$AB1032:$AB1043)</f>
        <v>1.6434797056298742</v>
      </c>
      <c r="AH1050">
        <f>SLOPE(FMBtest!S1026:S1037,Data!$AB1032:$AB1043)</f>
        <v>1.3688990134812227</v>
      </c>
      <c r="AI1050">
        <f>SLOPE(FMBtest!T1026:T1037,Data!$AB1032:$AB1043)</f>
        <v>1.1958442066374186</v>
      </c>
      <c r="AJ1050">
        <f>SLOPE(FMBtest!U1026:U1037,Data!$AB1032:$AB1043)</f>
        <v>0.92614942535777445</v>
      </c>
      <c r="AK1050">
        <f>SLOPE(FMBtest!V1026:V1037,Data!$AB1032:$AB1043)</f>
        <v>0.97004812639359861</v>
      </c>
      <c r="AL1050">
        <f>SLOPE(FMBtest!W1026:W1037,Data!$AB1032:$AB1043)</f>
        <v>1.652156130558557</v>
      </c>
      <c r="AM1050">
        <f>SLOPE(FMBtest!X1026:X1037,Data!$AB1032:$AB1043)</f>
        <v>1.3501285192073056</v>
      </c>
      <c r="AN1050">
        <f>SLOPE(FMBtest!Y1026:Y1037,Data!$AB1032:$AB1043)</f>
        <v>1.0413952169633101</v>
      </c>
      <c r="AO1050">
        <f>SLOPE(FMBtest!Z1026:Z1037,Data!$AB1032:$AB1043)</f>
        <v>0.83020124179279464</v>
      </c>
      <c r="AP1050">
        <f>SLOPE(FMBtest!AA1026:AA1037,Data!$AB1032:$AB1043)</f>
        <v>0.76042421998312559</v>
      </c>
      <c r="AR1050">
        <f t="array" ref="AR1050:AS1050">LINEST(FMBtest!C1026:AA1026,FM_ROLLING!R1050:AP1050,TRUE,FALSE)</f>
        <v>-10.968907801451829</v>
      </c>
      <c r="AS1050">
        <v>5.1228686364555491</v>
      </c>
    </row>
    <row r="1051" spans="1:45" x14ac:dyDescent="0.3">
      <c r="A1051">
        <v>2012</v>
      </c>
      <c r="B1051">
        <v>6</v>
      </c>
      <c r="C1051">
        <f>SLOPE(FMBtest!C1027:C1050,Data!$M1027:$M1050)</f>
        <v>-2.0290629768433808E-3</v>
      </c>
      <c r="D1051">
        <f>SLOPE(FMBtest!D1027:D1050,Data!$M1027:$M1050)</f>
        <v>5.5328035916507604E-2</v>
      </c>
      <c r="E1051">
        <f>SLOPE(FMBtest!E1027:E1050,Data!$M1027:$M1050)</f>
        <v>4.8855604675737109E-2</v>
      </c>
      <c r="F1051">
        <f>SLOPE(FMBtest!F1027:F1050,Data!$M1027:$M1050)</f>
        <v>3.7912744296816632E-2</v>
      </c>
      <c r="G1051">
        <f>SLOPE(FMBtest!G1027:G1050,Data!$M1027:$M1050)</f>
        <v>2.9165964686241219E-2</v>
      </c>
      <c r="H1051">
        <f>SLOPE(FMBtest!H1027:H1050,Data!$M1027:$M1050)</f>
        <v>-4.2878289069226916E-2</v>
      </c>
      <c r="I1051">
        <f>SLOPE(FMBtest!I1027:I1050,Data!$M1027:$M1050)</f>
        <v>-5.5991160162286266E-2</v>
      </c>
      <c r="J1051">
        <f>SLOPE(FMBtest!J1027:J1050,Data!$M1027:$M1050)</f>
        <v>1.0614805615292955E-2</v>
      </c>
      <c r="K1051">
        <f>SLOPE(FMBtest!K1027:K1050,Data!$M1027:$M1050)</f>
        <v>7.2342720335844879E-2</v>
      </c>
      <c r="L1051">
        <f>SLOPE(FMBtest!L1027:L1050,Data!$M1027:$M1050)</f>
        <v>-2.2876088443610207E-2</v>
      </c>
      <c r="N1051" s="5">
        <f t="array" ref="N1051:O1051">LINEST(FMBtest!C1051:L1051,FM_ROLLING!C1051:L1051,TRUE,FALSE)</f>
        <v>-17.103983014922036</v>
      </c>
      <c r="O1051" s="5">
        <v>5.1511133765829831</v>
      </c>
      <c r="R1051">
        <f>SLOPE(FMBtest!C1027:C1038,Data!$AB1033:$AB1044)</f>
        <v>1.753904449962373</v>
      </c>
      <c r="S1051">
        <f>SLOPE(FMBtest!D1027:D1038,Data!$AB1033:$AB1044)</f>
        <v>1.3864841882622836</v>
      </c>
      <c r="T1051">
        <f>SLOPE(FMBtest!E1027:E1038,Data!$AB1033:$AB1044)</f>
        <v>1.1272953458227111</v>
      </c>
      <c r="U1051">
        <f>SLOPE(FMBtest!F1027:F1038,Data!$AB1033:$AB1044)</f>
        <v>1.3939035548645251</v>
      </c>
      <c r="V1051">
        <f>SLOPE(FMBtest!G1027:G1038,Data!$AB1033:$AB1044)</f>
        <v>1.3506363482659971</v>
      </c>
      <c r="W1051">
        <f>SLOPE(FMBtest!H1027:H1038,Data!$AB1033:$AB1044)</f>
        <v>1.6352492847505167</v>
      </c>
      <c r="X1051">
        <f>SLOPE(FMBtest!I1027:I1038,Data!$AB1033:$AB1044)</f>
        <v>1.4541535855299148</v>
      </c>
      <c r="Y1051">
        <f>SLOPE(FMBtest!J1027:J1038,Data!$AB1033:$AB1044)</f>
        <v>1.2793152832984691</v>
      </c>
      <c r="Z1051">
        <f>SLOPE(FMBtest!K1027:K1038,Data!$AB1033:$AB1044)</f>
        <v>1.2849602012975605</v>
      </c>
      <c r="AA1051">
        <f>SLOPE(FMBtest!L1027:L1038,Data!$AB1033:$AB1044)</f>
        <v>1.2872891132895512</v>
      </c>
      <c r="AB1051">
        <f>SLOPE(FMBtest!M1027:M1038,Data!$AB1033:$AB1044)</f>
        <v>1.1460178091319875</v>
      </c>
      <c r="AC1051">
        <f>SLOPE(FMBtest!N1027:N1038,Data!$AB1033:$AB1044)</f>
        <v>0.80583504341224554</v>
      </c>
      <c r="AD1051">
        <f>SLOPE(FMBtest!O1027:O1038,Data!$AB1033:$AB1044)</f>
        <v>0.95796686811893539</v>
      </c>
      <c r="AE1051">
        <f>SLOPE(FMBtest!P1027:P1038,Data!$AB1033:$AB1044)</f>
        <v>1.016318959829998</v>
      </c>
      <c r="AF1051">
        <f>SLOPE(FMBtest!Q1027:Q1038,Data!$AB1033:$AB1044)</f>
        <v>1.2123039487075784</v>
      </c>
      <c r="AG1051">
        <f>SLOPE(FMBtest!R1027:R1038,Data!$AB1033:$AB1044)</f>
        <v>1.2794097658490335</v>
      </c>
      <c r="AH1051">
        <f>SLOPE(FMBtest!S1027:S1038,Data!$AB1033:$AB1044)</f>
        <v>1.1834212960353796</v>
      </c>
      <c r="AI1051">
        <f>SLOPE(FMBtest!T1027:T1038,Data!$AB1033:$AB1044)</f>
        <v>1.0234880305526732</v>
      </c>
      <c r="AJ1051">
        <f>SLOPE(FMBtest!U1027:U1038,Data!$AB1033:$AB1044)</f>
        <v>1.0748973123858339</v>
      </c>
      <c r="AK1051">
        <f>SLOPE(FMBtest!V1027:V1038,Data!$AB1033:$AB1044)</f>
        <v>0.97432395248688042</v>
      </c>
      <c r="AL1051">
        <f>SLOPE(FMBtest!W1027:W1038,Data!$AB1033:$AB1044)</f>
        <v>1.2378830272872241</v>
      </c>
      <c r="AM1051">
        <f>SLOPE(FMBtest!X1027:X1038,Data!$AB1033:$AB1044)</f>
        <v>0.97785461621850989</v>
      </c>
      <c r="AN1051">
        <f>SLOPE(FMBtest!Y1027:Y1038,Data!$AB1033:$AB1044)</f>
        <v>1.0623676001100641</v>
      </c>
      <c r="AO1051">
        <f>SLOPE(FMBtest!Z1027:Z1038,Data!$AB1033:$AB1044)</f>
        <v>1.0336117529662552</v>
      </c>
      <c r="AP1051">
        <f>SLOPE(FMBtest!AA1027:AA1038,Data!$AB1033:$AB1044)</f>
        <v>0.78815768971930411</v>
      </c>
      <c r="AR1051">
        <f t="array" ref="AR1051:AS1051">LINEST(FMBtest!C1027:AA1027,FM_ROLLING!R1051:AP1051,TRUE,FALSE)</f>
        <v>4.4445711252485731</v>
      </c>
      <c r="AS1051">
        <v>-1.3029593499755987</v>
      </c>
    </row>
    <row r="1052" spans="1:45" x14ac:dyDescent="0.3">
      <c r="A1052">
        <v>2012</v>
      </c>
      <c r="B1052">
        <v>7</v>
      </c>
      <c r="C1052">
        <f>SLOPE(FMBtest!C1028:C1051,Data!$M1028:$M1051)</f>
        <v>2.8130804165218726E-2</v>
      </c>
      <c r="D1052">
        <f>SLOPE(FMBtest!D1028:D1051,Data!$M1028:$M1051)</f>
        <v>7.5911049564151137E-2</v>
      </c>
      <c r="E1052">
        <f>SLOPE(FMBtest!E1028:E1051,Data!$M1028:$M1051)</f>
        <v>6.9502478777824422E-2</v>
      </c>
      <c r="F1052">
        <f>SLOPE(FMBtest!F1028:F1051,Data!$M1028:$M1051)</f>
        <v>5.9088089262854637E-2</v>
      </c>
      <c r="G1052">
        <f>SLOPE(FMBtest!G1028:G1051,Data!$M1028:$M1051)</f>
        <v>5.7349588160076778E-2</v>
      </c>
      <c r="H1052">
        <f>SLOPE(FMBtest!H1028:H1051,Data!$M1028:$M1051)</f>
        <v>-7.394639129535298E-3</v>
      </c>
      <c r="I1052">
        <f>SLOPE(FMBtest!I1028:I1051,Data!$M1028:$M1051)</f>
        <v>-2.631532444710601E-2</v>
      </c>
      <c r="J1052">
        <f>SLOPE(FMBtest!J1028:J1051,Data!$M1028:$M1051)</f>
        <v>3.6485784726385903E-2</v>
      </c>
      <c r="K1052">
        <f>SLOPE(FMBtest!K1028:K1051,Data!$M1028:$M1051)</f>
        <v>9.1979122798937801E-2</v>
      </c>
      <c r="L1052">
        <f>SLOPE(FMBtest!L1028:L1051,Data!$M1028:$M1051)</f>
        <v>-3.2376206562556831E-3</v>
      </c>
      <c r="N1052" s="5">
        <f t="array" ref="N1052:O1052">LINEST(FMBtest!C1052:L1052,FM_ROLLING!C1052:L1052,TRUE,FALSE)</f>
        <v>7.7438325713650897</v>
      </c>
      <c r="O1052" s="5">
        <v>-6.2154266962562863</v>
      </c>
      <c r="R1052">
        <f>SLOPE(FMBtest!C1028:C1039,Data!$AB1034:$AB1045)</f>
        <v>1.4749646770571014</v>
      </c>
      <c r="S1052">
        <f>SLOPE(FMBtest!D1028:D1039,Data!$AB1034:$AB1045)</f>
        <v>1.1183709249302387</v>
      </c>
      <c r="T1052">
        <f>SLOPE(FMBtest!E1028:E1039,Data!$AB1034:$AB1045)</f>
        <v>0.89907847274212194</v>
      </c>
      <c r="U1052">
        <f>SLOPE(FMBtest!F1028:F1039,Data!$AB1034:$AB1045)</f>
        <v>1.0559526305043216</v>
      </c>
      <c r="V1052">
        <f>SLOPE(FMBtest!G1028:G1039,Data!$AB1034:$AB1045)</f>
        <v>1.1964478323010956</v>
      </c>
      <c r="W1052">
        <f>SLOPE(FMBtest!H1028:H1039,Data!$AB1034:$AB1045)</f>
        <v>1.4165575444089018</v>
      </c>
      <c r="X1052">
        <f>SLOPE(FMBtest!I1028:I1039,Data!$AB1034:$AB1045)</f>
        <v>1.2463927040087113</v>
      </c>
      <c r="Y1052">
        <f>SLOPE(FMBtest!J1028:J1039,Data!$AB1034:$AB1045)</f>
        <v>1.2037198666031441</v>
      </c>
      <c r="Z1052">
        <f>SLOPE(FMBtest!K1028:K1039,Data!$AB1034:$AB1045)</f>
        <v>1.115708432586946</v>
      </c>
      <c r="AA1052">
        <f>SLOPE(FMBtest!L1028:L1039,Data!$AB1034:$AB1045)</f>
        <v>1.0971238004491932</v>
      </c>
      <c r="AB1052">
        <f>SLOPE(FMBtest!M1028:M1039,Data!$AB1034:$AB1045)</f>
        <v>1.3920353910025178</v>
      </c>
      <c r="AC1052">
        <f>SLOPE(FMBtest!N1028:N1039,Data!$AB1034:$AB1045)</f>
        <v>0.84253726264207429</v>
      </c>
      <c r="AD1052">
        <f>SLOPE(FMBtest!O1028:O1039,Data!$AB1034:$AB1045)</f>
        <v>0.90119431021574892</v>
      </c>
      <c r="AE1052">
        <f>SLOPE(FMBtest!P1028:P1039,Data!$AB1034:$AB1045)</f>
        <v>1.0206825018716392</v>
      </c>
      <c r="AF1052">
        <f>SLOPE(FMBtest!Q1028:Q1039,Data!$AB1034:$AB1045)</f>
        <v>1.2380028585040495</v>
      </c>
      <c r="AG1052">
        <f>SLOPE(FMBtest!R1028:R1039,Data!$AB1034:$AB1045)</f>
        <v>1.2429047845913017</v>
      </c>
      <c r="AH1052">
        <f>SLOPE(FMBtest!S1028:S1039,Data!$AB1034:$AB1045)</f>
        <v>1.2526362213298847</v>
      </c>
      <c r="AI1052">
        <f>SLOPE(FMBtest!T1028:T1039,Data!$AB1034:$AB1045)</f>
        <v>1.1844366705233782</v>
      </c>
      <c r="AJ1052">
        <f>SLOPE(FMBtest!U1028:U1039,Data!$AB1034:$AB1045)</f>
        <v>1.0729065541414275</v>
      </c>
      <c r="AK1052">
        <f>SLOPE(FMBtest!V1028:V1039,Data!$AB1034:$AB1045)</f>
        <v>1.2652060164704277</v>
      </c>
      <c r="AL1052">
        <f>SLOPE(FMBtest!W1028:W1039,Data!$AB1034:$AB1045)</f>
        <v>1.6031198529912198</v>
      </c>
      <c r="AM1052">
        <f>SLOPE(FMBtest!X1028:X1039,Data!$AB1034:$AB1045)</f>
        <v>0.89125324984686571</v>
      </c>
      <c r="AN1052">
        <f>SLOPE(FMBtest!Y1028:Y1039,Data!$AB1034:$AB1045)</f>
        <v>1.0510659497720001</v>
      </c>
      <c r="AO1052">
        <f>SLOPE(FMBtest!Z1028:Z1039,Data!$AB1034:$AB1045)</f>
        <v>0.85724957462737339</v>
      </c>
      <c r="AP1052">
        <f>SLOPE(FMBtest!AA1028:AA1039,Data!$AB1034:$AB1045)</f>
        <v>0.9492215340638398</v>
      </c>
      <c r="AR1052">
        <f t="array" ref="AR1052:AS1052">LINEST(FMBtest!C1028:AA1028,FM_ROLLING!R1052:AP1052,TRUE,FALSE)</f>
        <v>-5.1760094694667256</v>
      </c>
      <c r="AS1052">
        <v>4.7406296905652354</v>
      </c>
    </row>
    <row r="1053" spans="1:45" x14ac:dyDescent="0.3">
      <c r="A1053">
        <v>2012</v>
      </c>
      <c r="B1053">
        <v>8</v>
      </c>
      <c r="C1053">
        <f>SLOPE(FMBtest!C1029:C1052,Data!$M1029:$M1052)</f>
        <v>0.18296075194849004</v>
      </c>
      <c r="D1053">
        <f>SLOPE(FMBtest!D1029:D1052,Data!$M1029:$M1052)</f>
        <v>0.19841202402956604</v>
      </c>
      <c r="E1053">
        <f>SLOPE(FMBtest!E1029:E1052,Data!$M1029:$M1052)</f>
        <v>0.17637846394897697</v>
      </c>
      <c r="F1053">
        <f>SLOPE(FMBtest!F1029:F1052,Data!$M1029:$M1052)</f>
        <v>0.16775833223504039</v>
      </c>
      <c r="G1053">
        <f>SLOPE(FMBtest!G1029:G1052,Data!$M1029:$M1052)</f>
        <v>0.17494724447057661</v>
      </c>
      <c r="H1053">
        <f>SLOPE(FMBtest!H1029:H1052,Data!$M1029:$M1052)</f>
        <v>0.15266813214268823</v>
      </c>
      <c r="I1053">
        <f>SLOPE(FMBtest!I1029:I1052,Data!$M1029:$M1052)</f>
        <v>0.11575285415953732</v>
      </c>
      <c r="J1053">
        <f>SLOPE(FMBtest!J1029:J1052,Data!$M1029:$M1052)</f>
        <v>0.13624851157778889</v>
      </c>
      <c r="K1053">
        <f>SLOPE(FMBtest!K1029:K1052,Data!$M1029:$M1052)</f>
        <v>0.18990467878092437</v>
      </c>
      <c r="L1053">
        <f>SLOPE(FMBtest!L1029:L1052,Data!$M1029:$M1052)</f>
        <v>8.7258139907910232E-2</v>
      </c>
      <c r="N1053" s="5">
        <f t="array" ref="N1053:O1053">LINEST(FMBtest!C1053:L1053,FM_ROLLING!C1053:L1053,TRUE,FALSE)</f>
        <v>-16.25333175799862</v>
      </c>
      <c r="O1053" s="5">
        <v>6.8997470219000041</v>
      </c>
      <c r="R1053">
        <f>SLOPE(FMBtest!C1029:C1040,Data!$AB1035:$AB1046)</f>
        <v>1.4561815812244738</v>
      </c>
      <c r="S1053">
        <f>SLOPE(FMBtest!D1029:D1040,Data!$AB1035:$AB1046)</f>
        <v>1.1364512487323455</v>
      </c>
      <c r="T1053">
        <f>SLOPE(FMBtest!E1029:E1040,Data!$AB1035:$AB1046)</f>
        <v>0.99796452481838249</v>
      </c>
      <c r="U1053">
        <f>SLOPE(FMBtest!F1029:F1040,Data!$AB1035:$AB1046)</f>
        <v>1.0419974615026457</v>
      </c>
      <c r="V1053">
        <f>SLOPE(FMBtest!G1029:G1040,Data!$AB1035:$AB1046)</f>
        <v>1.2872503226272807</v>
      </c>
      <c r="W1053">
        <f>SLOPE(FMBtest!H1029:H1040,Data!$AB1035:$AB1046)</f>
        <v>1.3049891890627749</v>
      </c>
      <c r="X1053">
        <f>SLOPE(FMBtest!I1029:I1040,Data!$AB1035:$AB1046)</f>
        <v>1.0881160480230969</v>
      </c>
      <c r="Y1053">
        <f>SLOPE(FMBtest!J1029:J1040,Data!$AB1035:$AB1046)</f>
        <v>1.2147470963544706</v>
      </c>
      <c r="Z1053">
        <f>SLOPE(FMBtest!K1029:K1040,Data!$AB1035:$AB1046)</f>
        <v>1.050641108774824</v>
      </c>
      <c r="AA1053">
        <f>SLOPE(FMBtest!L1029:L1040,Data!$AB1035:$AB1046)</f>
        <v>1.1664280535848299</v>
      </c>
      <c r="AB1053">
        <f>SLOPE(FMBtest!M1029:M1040,Data!$AB1035:$AB1046)</f>
        <v>1.2551865923117969</v>
      </c>
      <c r="AC1053">
        <f>SLOPE(FMBtest!N1029:N1040,Data!$AB1035:$AB1046)</f>
        <v>0.86422270743286467</v>
      </c>
      <c r="AD1053">
        <f>SLOPE(FMBtest!O1029:O1040,Data!$AB1035:$AB1046)</f>
        <v>1.0427926022149132</v>
      </c>
      <c r="AE1053">
        <f>SLOPE(FMBtest!P1029:P1040,Data!$AB1035:$AB1046)</f>
        <v>1.0389329806933878</v>
      </c>
      <c r="AF1053">
        <f>SLOPE(FMBtest!Q1029:Q1040,Data!$AB1035:$AB1046)</f>
        <v>1.3011903724192471</v>
      </c>
      <c r="AG1053">
        <f>SLOPE(FMBtest!R1029:R1040,Data!$AB1035:$AB1046)</f>
        <v>1.1639962836738897</v>
      </c>
      <c r="AH1053">
        <f>SLOPE(FMBtest!S1029:S1040,Data!$AB1035:$AB1046)</f>
        <v>1.0768407826395694</v>
      </c>
      <c r="AI1053">
        <f>SLOPE(FMBtest!T1029:T1040,Data!$AB1035:$AB1046)</f>
        <v>1.1181468544105857</v>
      </c>
      <c r="AJ1053">
        <f>SLOPE(FMBtest!U1029:U1040,Data!$AB1035:$AB1046)</f>
        <v>1.0688795957113424</v>
      </c>
      <c r="AK1053">
        <f>SLOPE(FMBtest!V1029:V1040,Data!$AB1035:$AB1046)</f>
        <v>1.3198153742795362</v>
      </c>
      <c r="AL1053">
        <f>SLOPE(FMBtest!W1029:W1040,Data!$AB1035:$AB1046)</f>
        <v>1.4391328288937972</v>
      </c>
      <c r="AM1053">
        <f>SLOPE(FMBtest!X1029:X1040,Data!$AB1035:$AB1046)</f>
        <v>0.77279853387958497</v>
      </c>
      <c r="AN1053">
        <f>SLOPE(FMBtest!Y1029:Y1040,Data!$AB1035:$AB1046)</f>
        <v>1.0312855979606976</v>
      </c>
      <c r="AO1053">
        <f>SLOPE(FMBtest!Z1029:Z1040,Data!$AB1035:$AB1046)</f>
        <v>0.84378461466503074</v>
      </c>
      <c r="AP1053">
        <f>SLOPE(FMBtest!AA1029:AA1040,Data!$AB1035:$AB1046)</f>
        <v>1.2718199155109837</v>
      </c>
      <c r="AR1053">
        <f t="array" ref="AR1053:AS1053">LINEST(FMBtest!C1029:AA1029,FM_ROLLING!R1053:AP1053,TRUE,FALSE)</f>
        <v>1.3792590580623618</v>
      </c>
      <c r="AS1053">
        <v>1.6897220412424541</v>
      </c>
    </row>
    <row r="1054" spans="1:45" x14ac:dyDescent="0.3">
      <c r="A1054">
        <v>2012</v>
      </c>
      <c r="B1054">
        <v>9</v>
      </c>
      <c r="C1054">
        <f>SLOPE(FMBtest!C1030:C1053,Data!$M1030:$M1053)</f>
        <v>0.176585255236822</v>
      </c>
      <c r="D1054">
        <f>SLOPE(FMBtest!D1030:D1053,Data!$M1030:$M1053)</f>
        <v>0.19999346000646004</v>
      </c>
      <c r="E1054">
        <f>SLOPE(FMBtest!E1030:E1053,Data!$M1030:$M1053)</f>
        <v>0.18867130971637139</v>
      </c>
      <c r="F1054">
        <f>SLOPE(FMBtest!F1030:F1053,Data!$M1030:$M1053)</f>
        <v>0.19328536056915269</v>
      </c>
      <c r="G1054">
        <f>SLOPE(FMBtest!G1030:G1053,Data!$M1030:$M1053)</f>
        <v>0.19344182930452142</v>
      </c>
      <c r="H1054">
        <f>SLOPE(FMBtest!H1030:H1053,Data!$M1030:$M1053)</f>
        <v>0.1592268342767772</v>
      </c>
      <c r="I1054">
        <f>SLOPE(FMBtest!I1030:I1053,Data!$M1030:$M1053)</f>
        <v>0.1181375251438196</v>
      </c>
      <c r="J1054">
        <f>SLOPE(FMBtest!J1030:J1053,Data!$M1030:$M1053)</f>
        <v>0.16051041477194197</v>
      </c>
      <c r="K1054">
        <f>SLOPE(FMBtest!K1030:K1053,Data!$M1030:$M1053)</f>
        <v>0.19329956004206703</v>
      </c>
      <c r="L1054">
        <f>SLOPE(FMBtest!L1030:L1053,Data!$M1030:$M1053)</f>
        <v>0.11251076666263919</v>
      </c>
      <c r="N1054" s="5">
        <f t="array" ref="N1054:O1054">LINEST(FMBtest!C1054:L1054,FM_ROLLING!C1054:L1054,TRUE,FALSE)</f>
        <v>-6.6913395614154378</v>
      </c>
      <c r="O1054" s="5">
        <v>-4.8233747663950703</v>
      </c>
      <c r="R1054">
        <f>SLOPE(FMBtest!C1030:C1041,Data!$AB1036:$AB1047)</f>
        <v>1.3707353040732906</v>
      </c>
      <c r="S1054">
        <f>SLOPE(FMBtest!D1030:D1041,Data!$AB1036:$AB1047)</f>
        <v>1.1666142047986079</v>
      </c>
      <c r="T1054">
        <f>SLOPE(FMBtest!E1030:E1041,Data!$AB1036:$AB1047)</f>
        <v>1.0746476929285638</v>
      </c>
      <c r="U1054">
        <f>SLOPE(FMBtest!F1030:F1041,Data!$AB1036:$AB1047)</f>
        <v>1.1068855545835212</v>
      </c>
      <c r="V1054">
        <f>SLOPE(FMBtest!G1030:G1041,Data!$AB1036:$AB1047)</f>
        <v>1.2939687044577546</v>
      </c>
      <c r="W1054">
        <f>SLOPE(FMBtest!H1030:H1041,Data!$AB1036:$AB1047)</f>
        <v>1.2707930838499488</v>
      </c>
      <c r="X1054">
        <f>SLOPE(FMBtest!I1030:I1041,Data!$AB1036:$AB1047)</f>
        <v>1.1201977842164121</v>
      </c>
      <c r="Y1054">
        <f>SLOPE(FMBtest!J1030:J1041,Data!$AB1036:$AB1047)</f>
        <v>1.1968620490776489</v>
      </c>
      <c r="Z1054">
        <f>SLOPE(FMBtest!K1030:K1041,Data!$AB1036:$AB1047)</f>
        <v>1.11090589348474</v>
      </c>
      <c r="AA1054">
        <f>SLOPE(FMBtest!L1030:L1041,Data!$AB1036:$AB1047)</f>
        <v>1.1404493597780332</v>
      </c>
      <c r="AB1054">
        <f>SLOPE(FMBtest!M1030:M1041,Data!$AB1036:$AB1047)</f>
        <v>1.1276800816159025</v>
      </c>
      <c r="AC1054">
        <f>SLOPE(FMBtest!N1030:N1041,Data!$AB1036:$AB1047)</f>
        <v>0.98363515088603515</v>
      </c>
      <c r="AD1054">
        <f>SLOPE(FMBtest!O1030:O1041,Data!$AB1036:$AB1047)</f>
        <v>1.008280403524304</v>
      </c>
      <c r="AE1054">
        <f>SLOPE(FMBtest!P1030:P1041,Data!$AB1036:$AB1047)</f>
        <v>1.0440576832146335</v>
      </c>
      <c r="AF1054">
        <f>SLOPE(FMBtest!Q1030:Q1041,Data!$AB1036:$AB1047)</f>
        <v>1.2642081835266237</v>
      </c>
      <c r="AG1054">
        <f>SLOPE(FMBtest!R1030:R1041,Data!$AB1036:$AB1047)</f>
        <v>1.0707343069654283</v>
      </c>
      <c r="AH1054">
        <f>SLOPE(FMBtest!S1030:S1041,Data!$AB1036:$AB1047)</f>
        <v>1.0921281483024763</v>
      </c>
      <c r="AI1054">
        <f>SLOPE(FMBtest!T1030:T1041,Data!$AB1036:$AB1047)</f>
        <v>1.1037656565614158</v>
      </c>
      <c r="AJ1054">
        <f>SLOPE(FMBtest!U1030:U1041,Data!$AB1036:$AB1047)</f>
        <v>1.0411543150367539</v>
      </c>
      <c r="AK1054">
        <f>SLOPE(FMBtest!V1030:V1041,Data!$AB1036:$AB1047)</f>
        <v>1.2567031100843815</v>
      </c>
      <c r="AL1054">
        <f>SLOPE(FMBtest!W1030:W1041,Data!$AB1036:$AB1047)</f>
        <v>1.2482854205512326</v>
      </c>
      <c r="AM1054">
        <f>SLOPE(FMBtest!X1030:X1041,Data!$AB1036:$AB1047)</f>
        <v>0.84544880612077289</v>
      </c>
      <c r="AN1054">
        <f>SLOPE(FMBtest!Y1030:Y1041,Data!$AB1036:$AB1047)</f>
        <v>1.0082573126053851</v>
      </c>
      <c r="AO1054">
        <f>SLOPE(FMBtest!Z1030:Z1041,Data!$AB1036:$AB1047)</f>
        <v>0.92627940746602877</v>
      </c>
      <c r="AP1054">
        <f>SLOPE(FMBtest!AA1030:AA1041,Data!$AB1036:$AB1047)</f>
        <v>1.1969468557253145</v>
      </c>
      <c r="AR1054">
        <f t="array" ref="AR1054:AS1054">LINEST(FMBtest!C1030:AA1030,FM_ROLLING!R1054:AP1054,TRUE,FALSE)</f>
        <v>3.3238105040706523</v>
      </c>
      <c r="AS1054">
        <v>-0.75552450680490324</v>
      </c>
    </row>
    <row r="1055" spans="1:45" x14ac:dyDescent="0.3">
      <c r="A1055">
        <v>2012</v>
      </c>
      <c r="B1055">
        <v>10</v>
      </c>
      <c r="C1055">
        <f>SLOPE(FMBtest!C1031:C1054,Data!$M1031:$M1054)</f>
        <v>0.23640425114378186</v>
      </c>
      <c r="D1055">
        <f>SLOPE(FMBtest!D1031:D1054,Data!$M1031:$M1054)</f>
        <v>0.24234568488400865</v>
      </c>
      <c r="E1055">
        <f>SLOPE(FMBtest!E1031:E1054,Data!$M1031:$M1054)</f>
        <v>0.22800411108141794</v>
      </c>
      <c r="F1055">
        <f>SLOPE(FMBtest!F1031:F1054,Data!$M1031:$M1054)</f>
        <v>0.22950719116718768</v>
      </c>
      <c r="G1055">
        <f>SLOPE(FMBtest!G1031:G1054,Data!$M1031:$M1054)</f>
        <v>0.23558895429926269</v>
      </c>
      <c r="H1055">
        <f>SLOPE(FMBtest!H1031:H1054,Data!$M1031:$M1054)</f>
        <v>0.20219534070246081</v>
      </c>
      <c r="I1055">
        <f>SLOPE(FMBtest!I1031:I1054,Data!$M1031:$M1054)</f>
        <v>0.14908764432151769</v>
      </c>
      <c r="J1055">
        <f>SLOPE(FMBtest!J1031:J1054,Data!$M1031:$M1054)</f>
        <v>0.19309759791213948</v>
      </c>
      <c r="K1055">
        <f>SLOPE(FMBtest!K1031:K1054,Data!$M1031:$M1054)</f>
        <v>0.2301727117302757</v>
      </c>
      <c r="L1055">
        <f>SLOPE(FMBtest!L1031:L1054,Data!$M1031:$M1054)</f>
        <v>0.14724936654801751</v>
      </c>
      <c r="N1055" s="5">
        <f t="array" ref="N1055:O1055">LINEST(FMBtest!C1055:L1055,FM_ROLLING!C1055:L1055,TRUE,FALSE)</f>
        <v>-22.508925973072547</v>
      </c>
      <c r="O1055" s="5">
        <v>10.385587709927275</v>
      </c>
      <c r="R1055">
        <f>SLOPE(FMBtest!C1031:C1042,Data!$AB1037:$AB1048)</f>
        <v>1.3687016022395426</v>
      </c>
      <c r="S1055">
        <f>SLOPE(FMBtest!D1031:D1042,Data!$AB1037:$AB1048)</f>
        <v>1.1658174641416907</v>
      </c>
      <c r="T1055">
        <f>SLOPE(FMBtest!E1031:E1042,Data!$AB1037:$AB1048)</f>
        <v>1.1232124558356016</v>
      </c>
      <c r="U1055">
        <f>SLOPE(FMBtest!F1031:F1042,Data!$AB1037:$AB1048)</f>
        <v>1.1232388836139806</v>
      </c>
      <c r="V1055">
        <f>SLOPE(FMBtest!G1031:G1042,Data!$AB1037:$AB1048)</f>
        <v>1.3316711403919244</v>
      </c>
      <c r="W1055">
        <f>SLOPE(FMBtest!H1031:H1042,Data!$AB1037:$AB1048)</f>
        <v>1.2826304637036152</v>
      </c>
      <c r="X1055">
        <f>SLOPE(FMBtest!I1031:I1042,Data!$AB1037:$AB1048)</f>
        <v>1.1127393895243718</v>
      </c>
      <c r="Y1055">
        <f>SLOPE(FMBtest!J1031:J1042,Data!$AB1037:$AB1048)</f>
        <v>1.2244172296607232</v>
      </c>
      <c r="Z1055">
        <f>SLOPE(FMBtest!K1031:K1042,Data!$AB1037:$AB1048)</f>
        <v>1.1622178393354485</v>
      </c>
      <c r="AA1055">
        <f>SLOPE(FMBtest!L1031:L1042,Data!$AB1037:$AB1048)</f>
        <v>1.2074543281085346</v>
      </c>
      <c r="AB1055">
        <f>SLOPE(FMBtest!M1031:M1042,Data!$AB1037:$AB1048)</f>
        <v>1.1422851414052579</v>
      </c>
      <c r="AC1055">
        <f>SLOPE(FMBtest!N1031:N1042,Data!$AB1037:$AB1048)</f>
        <v>0.98181960499347865</v>
      </c>
      <c r="AD1055">
        <f>SLOPE(FMBtest!O1031:O1042,Data!$AB1037:$AB1048)</f>
        <v>1.0541005875540701</v>
      </c>
      <c r="AE1055">
        <f>SLOPE(FMBtest!P1031:P1042,Data!$AB1037:$AB1048)</f>
        <v>1.1161236581976397</v>
      </c>
      <c r="AF1055">
        <f>SLOPE(FMBtest!Q1031:Q1042,Data!$AB1037:$AB1048)</f>
        <v>1.3583260766217959</v>
      </c>
      <c r="AG1055">
        <f>SLOPE(FMBtest!R1031:R1042,Data!$AB1037:$AB1048)</f>
        <v>1.0771620520100698</v>
      </c>
      <c r="AH1055">
        <f>SLOPE(FMBtest!S1031:S1042,Data!$AB1037:$AB1048)</f>
        <v>1.0950757483676057</v>
      </c>
      <c r="AI1055">
        <f>SLOPE(FMBtest!T1031:T1042,Data!$AB1037:$AB1048)</f>
        <v>1.1132285051631507</v>
      </c>
      <c r="AJ1055">
        <f>SLOPE(FMBtest!U1031:U1042,Data!$AB1037:$AB1048)</f>
        <v>1.0838186243413357</v>
      </c>
      <c r="AK1055">
        <f>SLOPE(FMBtest!V1031:V1042,Data!$AB1037:$AB1048)</f>
        <v>1.325811940534271</v>
      </c>
      <c r="AL1055">
        <f>SLOPE(FMBtest!W1031:W1042,Data!$AB1037:$AB1048)</f>
        <v>1.1407743197847933</v>
      </c>
      <c r="AM1055">
        <f>SLOPE(FMBtest!X1031:X1042,Data!$AB1037:$AB1048)</f>
        <v>0.81372461105018046</v>
      </c>
      <c r="AN1055">
        <f>SLOPE(FMBtest!Y1031:Y1042,Data!$AB1037:$AB1048)</f>
        <v>1.0397407213028371</v>
      </c>
      <c r="AO1055">
        <f>SLOPE(FMBtest!Z1031:Z1042,Data!$AB1037:$AB1048)</f>
        <v>0.9375573127226251</v>
      </c>
      <c r="AP1055">
        <f>SLOPE(FMBtest!AA1031:AA1042,Data!$AB1037:$AB1048)</f>
        <v>1.2449186291729792</v>
      </c>
      <c r="AR1055">
        <f t="array" ref="AR1055:AS1055">LINEST(FMBtest!C1031:AA1031,FM_ROLLING!R1055:AP1055,TRUE,FALSE)</f>
        <v>-4.7395363350622386</v>
      </c>
      <c r="AS1055">
        <v>3.4010664298849007</v>
      </c>
    </row>
    <row r="1056" spans="1:45" x14ac:dyDescent="0.3">
      <c r="A1056">
        <v>2012</v>
      </c>
      <c r="B1056">
        <v>11</v>
      </c>
      <c r="C1056">
        <f>SLOPE(FMBtest!C1032:C1055,Data!$M1032:$M1055)</f>
        <v>0.17059185820983971</v>
      </c>
      <c r="D1056">
        <f>SLOPE(FMBtest!D1032:D1055,Data!$M1032:$M1055)</f>
        <v>0.17881974418224411</v>
      </c>
      <c r="E1056">
        <f>SLOPE(FMBtest!E1032:E1055,Data!$M1032:$M1055)</f>
        <v>0.17993014767394566</v>
      </c>
      <c r="F1056">
        <f>SLOPE(FMBtest!F1032:F1055,Data!$M1032:$M1055)</f>
        <v>0.19305185071695044</v>
      </c>
      <c r="G1056">
        <f>SLOPE(FMBtest!G1032:G1055,Data!$M1032:$M1055)</f>
        <v>0.21510080146473398</v>
      </c>
      <c r="H1056">
        <f>SLOPE(FMBtest!H1032:H1055,Data!$M1032:$M1055)</f>
        <v>0.14287331338532619</v>
      </c>
      <c r="I1056">
        <f>SLOPE(FMBtest!I1032:I1055,Data!$M1032:$M1055)</f>
        <v>9.1787892542974509E-2</v>
      </c>
      <c r="J1056">
        <f>SLOPE(FMBtest!J1032:J1055,Data!$M1032:$M1055)</f>
        <v>0.12520652132900831</v>
      </c>
      <c r="K1056">
        <f>SLOPE(FMBtest!K1032:K1055,Data!$M1032:$M1055)</f>
        <v>0.18264622472340902</v>
      </c>
      <c r="L1056">
        <f>SLOPE(FMBtest!L1032:L1055,Data!$M1032:$M1055)</f>
        <v>0.10339977460352667</v>
      </c>
      <c r="N1056" s="5">
        <f t="array" ref="N1056:O1056">LINEST(FMBtest!C1056:L1056,FM_ROLLING!C1056:L1056,TRUE,FALSE)</f>
        <v>-12.705825048012693</v>
      </c>
      <c r="O1056" s="5">
        <v>0.9118506664540007</v>
      </c>
      <c r="R1056">
        <f>SLOPE(FMBtest!C1032:C1043,Data!$AB1038:$AB1049)</f>
        <v>1.0756450058320413</v>
      </c>
      <c r="S1056">
        <f>SLOPE(FMBtest!D1032:D1043,Data!$AB1038:$AB1049)</f>
        <v>0.98857724672849212</v>
      </c>
      <c r="T1056">
        <f>SLOPE(FMBtest!E1032:E1043,Data!$AB1038:$AB1049)</f>
        <v>1.0420020663648926</v>
      </c>
      <c r="U1056">
        <f>SLOPE(FMBtest!F1032:F1043,Data!$AB1038:$AB1049)</f>
        <v>0.99570869506749438</v>
      </c>
      <c r="V1056">
        <f>SLOPE(FMBtest!G1032:G1043,Data!$AB1038:$AB1049)</f>
        <v>1.2283657177128213</v>
      </c>
      <c r="W1056">
        <f>SLOPE(FMBtest!H1032:H1043,Data!$AB1038:$AB1049)</f>
        <v>1.0662051807807829</v>
      </c>
      <c r="X1056">
        <f>SLOPE(FMBtest!I1032:I1043,Data!$AB1038:$AB1049)</f>
        <v>1.0359131217353554</v>
      </c>
      <c r="Y1056">
        <f>SLOPE(FMBtest!J1032:J1043,Data!$AB1038:$AB1049)</f>
        <v>1.0762179224927877</v>
      </c>
      <c r="Z1056">
        <f>SLOPE(FMBtest!K1032:K1043,Data!$AB1038:$AB1049)</f>
        <v>1.1546672644400293</v>
      </c>
      <c r="AA1056">
        <f>SLOPE(FMBtest!L1032:L1043,Data!$AB1038:$AB1049)</f>
        <v>1.046353618485929</v>
      </c>
      <c r="AB1056">
        <f>SLOPE(FMBtest!M1032:M1043,Data!$AB1038:$AB1049)</f>
        <v>1.0440780935425131</v>
      </c>
      <c r="AC1056">
        <f>SLOPE(FMBtest!N1032:N1043,Data!$AB1038:$AB1049)</f>
        <v>1.0410068510147275</v>
      </c>
      <c r="AD1056">
        <f>SLOPE(FMBtest!O1032:O1043,Data!$AB1038:$AB1049)</f>
        <v>1.0231399220492319</v>
      </c>
      <c r="AE1056">
        <f>SLOPE(FMBtest!P1032:P1043,Data!$AB1038:$AB1049)</f>
        <v>1.0201001672029995</v>
      </c>
      <c r="AF1056">
        <f>SLOPE(FMBtest!Q1032:Q1043,Data!$AB1038:$AB1049)</f>
        <v>1.4002704985091095</v>
      </c>
      <c r="AG1056">
        <f>SLOPE(FMBtest!R1032:R1043,Data!$AB1038:$AB1049)</f>
        <v>1.1208093675511597</v>
      </c>
      <c r="AH1056">
        <f>SLOPE(FMBtest!S1032:S1043,Data!$AB1038:$AB1049)</f>
        <v>1.0318018763247987</v>
      </c>
      <c r="AI1056">
        <f>SLOPE(FMBtest!T1032:T1043,Data!$AB1038:$AB1049)</f>
        <v>1.1300288925054884</v>
      </c>
      <c r="AJ1056">
        <f>SLOPE(FMBtest!U1032:U1043,Data!$AB1038:$AB1049)</f>
        <v>1.0996058810804616</v>
      </c>
      <c r="AK1056">
        <f>SLOPE(FMBtest!V1032:V1043,Data!$AB1038:$AB1049)</f>
        <v>1.3835536088009093</v>
      </c>
      <c r="AL1056">
        <f>SLOPE(FMBtest!W1032:W1043,Data!$AB1038:$AB1049)</f>
        <v>1.1631399516044563</v>
      </c>
      <c r="AM1056">
        <f>SLOPE(FMBtest!X1032:X1043,Data!$AB1038:$AB1049)</f>
        <v>0.91115290270385974</v>
      </c>
      <c r="AN1056">
        <f>SLOPE(FMBtest!Y1032:Y1043,Data!$AB1038:$AB1049)</f>
        <v>1.0778380034945643</v>
      </c>
      <c r="AO1056">
        <f>SLOPE(FMBtest!Z1032:Z1043,Data!$AB1038:$AB1049)</f>
        <v>0.91691764925473651</v>
      </c>
      <c r="AP1056">
        <f>SLOPE(FMBtest!AA1032:AA1043,Data!$AB1038:$AB1049)</f>
        <v>1.1264649871190375</v>
      </c>
      <c r="AR1056">
        <f t="array" ref="AR1056:AS1056">LINEST(FMBtest!C1032:AA1032,FM_ROLLING!R1056:AP1056,TRUE,FALSE)</f>
        <v>-0.6582214000238078</v>
      </c>
      <c r="AS1056">
        <v>1.4361334168089805</v>
      </c>
    </row>
    <row r="1057" spans="1:45" x14ac:dyDescent="0.3">
      <c r="A1057">
        <v>2012</v>
      </c>
      <c r="B1057">
        <v>12</v>
      </c>
      <c r="C1057">
        <f>SLOPE(FMBtest!C1033:C1056,Data!$M1033:$M1056)</f>
        <v>0.30140636481182964</v>
      </c>
      <c r="D1057">
        <f>SLOPE(FMBtest!D1033:D1056,Data!$M1033:$M1056)</f>
        <v>0.23635848768937925</v>
      </c>
      <c r="E1057">
        <f>SLOPE(FMBtest!E1033:E1056,Data!$M1033:$M1056)</f>
        <v>0.26512880599654842</v>
      </c>
      <c r="F1057">
        <f>SLOPE(FMBtest!F1033:F1056,Data!$M1033:$M1056)</f>
        <v>0.26334317770700977</v>
      </c>
      <c r="G1057">
        <f>SLOPE(FMBtest!G1033:G1056,Data!$M1033:$M1056)</f>
        <v>0.32846215979635507</v>
      </c>
      <c r="H1057">
        <f>SLOPE(FMBtest!H1033:H1056,Data!$M1033:$M1056)</f>
        <v>0.20265531038775356</v>
      </c>
      <c r="I1057">
        <f>SLOPE(FMBtest!I1033:I1056,Data!$M1033:$M1056)</f>
        <v>0.16665631260382885</v>
      </c>
      <c r="J1057">
        <f>SLOPE(FMBtest!J1033:J1056,Data!$M1033:$M1056)</f>
        <v>0.18781193402033122</v>
      </c>
      <c r="K1057">
        <f>SLOPE(FMBtest!K1033:K1056,Data!$M1033:$M1056)</f>
        <v>0.19753291212344862</v>
      </c>
      <c r="L1057">
        <f>SLOPE(FMBtest!L1033:L1056,Data!$M1033:$M1056)</f>
        <v>0.18114309889382654</v>
      </c>
      <c r="N1057" s="5">
        <f t="array" ref="N1057:O1057">LINEST(FMBtest!C1057:L1057,FM_ROLLING!C1057:L1057,TRUE,FALSE)</f>
        <v>9.7560321231940694</v>
      </c>
      <c r="O1057" s="5">
        <v>1.323358114626263</v>
      </c>
      <c r="R1057">
        <f>SLOPE(FMBtest!C1033:C1044,Data!$AB1039:$AB1050)</f>
        <v>1.075344302828662</v>
      </c>
      <c r="S1057">
        <f>SLOPE(FMBtest!D1033:D1044,Data!$AB1039:$AB1050)</f>
        <v>0.99056044158044931</v>
      </c>
      <c r="T1057">
        <f>SLOPE(FMBtest!E1033:E1044,Data!$AB1039:$AB1050)</f>
        <v>1.0477632424187289</v>
      </c>
      <c r="U1057">
        <f>SLOPE(FMBtest!F1033:F1044,Data!$AB1039:$AB1050)</f>
        <v>0.98223301705338029</v>
      </c>
      <c r="V1057">
        <f>SLOPE(FMBtest!G1033:G1044,Data!$AB1039:$AB1050)</f>
        <v>1.2348926792542214</v>
      </c>
      <c r="W1057">
        <f>SLOPE(FMBtest!H1033:H1044,Data!$AB1039:$AB1050)</f>
        <v>1.0645661273227203</v>
      </c>
      <c r="X1057">
        <f>SLOPE(FMBtest!I1033:I1044,Data!$AB1039:$AB1050)</f>
        <v>1.0565059832710164</v>
      </c>
      <c r="Y1057">
        <f>SLOPE(FMBtest!J1033:J1044,Data!$AB1039:$AB1050)</f>
        <v>1.0834237964481421</v>
      </c>
      <c r="Z1057">
        <f>SLOPE(FMBtest!K1033:K1044,Data!$AB1039:$AB1050)</f>
        <v>1.1309288503570869</v>
      </c>
      <c r="AA1057">
        <f>SLOPE(FMBtest!L1033:L1044,Data!$AB1039:$AB1050)</f>
        <v>1.0331847418633611</v>
      </c>
      <c r="AB1057">
        <f>SLOPE(FMBtest!M1033:M1044,Data!$AB1039:$AB1050)</f>
        <v>1.072135771487666</v>
      </c>
      <c r="AC1057">
        <f>SLOPE(FMBtest!N1033:N1044,Data!$AB1039:$AB1050)</f>
        <v>1.0515048193828584</v>
      </c>
      <c r="AD1057">
        <f>SLOPE(FMBtest!O1033:O1044,Data!$AB1039:$AB1050)</f>
        <v>1.0330958037897877</v>
      </c>
      <c r="AE1057">
        <f>SLOPE(FMBtest!P1033:P1044,Data!$AB1039:$AB1050)</f>
        <v>1.0258189675420326</v>
      </c>
      <c r="AF1057">
        <f>SLOPE(FMBtest!Q1033:Q1044,Data!$AB1039:$AB1050)</f>
        <v>1.3824806915209147</v>
      </c>
      <c r="AG1057">
        <f>SLOPE(FMBtest!R1033:R1044,Data!$AB1039:$AB1050)</f>
        <v>1.0504212435873961</v>
      </c>
      <c r="AH1057">
        <f>SLOPE(FMBtest!S1033:S1044,Data!$AB1039:$AB1050)</f>
        <v>1.0566520375386275</v>
      </c>
      <c r="AI1057">
        <f>SLOPE(FMBtest!T1033:T1044,Data!$AB1039:$AB1050)</f>
        <v>1.1300679111547109</v>
      </c>
      <c r="AJ1057">
        <f>SLOPE(FMBtest!U1033:U1044,Data!$AB1039:$AB1050)</f>
        <v>1.094677668255857</v>
      </c>
      <c r="AK1057">
        <f>SLOPE(FMBtest!V1033:V1044,Data!$AB1039:$AB1050)</f>
        <v>1.4047474980484329</v>
      </c>
      <c r="AL1057">
        <f>SLOPE(FMBtest!W1033:W1044,Data!$AB1039:$AB1050)</f>
        <v>1.1279176612946753</v>
      </c>
      <c r="AM1057">
        <f>SLOPE(FMBtest!X1033:X1044,Data!$AB1039:$AB1050)</f>
        <v>0.90194186900272666</v>
      </c>
      <c r="AN1057">
        <f>SLOPE(FMBtest!Y1033:Y1044,Data!$AB1039:$AB1050)</f>
        <v>1.0604872151227833</v>
      </c>
      <c r="AO1057">
        <f>SLOPE(FMBtest!Z1033:Z1044,Data!$AB1039:$AB1050)</f>
        <v>0.92034016073895797</v>
      </c>
      <c r="AP1057">
        <f>SLOPE(FMBtest!AA1033:AA1044,Data!$AB1039:$AB1050)</f>
        <v>1.150834077106629</v>
      </c>
      <c r="AR1057">
        <f t="array" ref="AR1057:AS1057">LINEST(FMBtest!C1033:AA1033,FM_ROLLING!R1057:AP1057,TRUE,FALSE)</f>
        <v>-3.2271567290012988</v>
      </c>
      <c r="AS1057">
        <v>6.167509216911137</v>
      </c>
    </row>
    <row r="1058" spans="1:45" x14ac:dyDescent="0.3">
      <c r="A1058">
        <v>2013</v>
      </c>
      <c r="B1058">
        <v>1</v>
      </c>
      <c r="C1058">
        <f>SLOPE(FMBtest!C1034:C1057,Data!$M1034:$M1057)</f>
        <v>0.32413764415493107</v>
      </c>
      <c r="D1058">
        <f>SLOPE(FMBtest!D1034:D1057,Data!$M1034:$M1057)</f>
        <v>0.27762939881233112</v>
      </c>
      <c r="E1058">
        <f>SLOPE(FMBtest!E1034:E1057,Data!$M1034:$M1057)</f>
        <v>0.2934658682348128</v>
      </c>
      <c r="F1058">
        <f>SLOPE(FMBtest!F1034:F1057,Data!$M1034:$M1057)</f>
        <v>0.31159584625189835</v>
      </c>
      <c r="G1058">
        <f>SLOPE(FMBtest!G1034:G1057,Data!$M1034:$M1057)</f>
        <v>0.33021364990656643</v>
      </c>
      <c r="H1058">
        <f>SLOPE(FMBtest!H1034:H1057,Data!$M1034:$M1057)</f>
        <v>0.1894364160512074</v>
      </c>
      <c r="I1058">
        <f>SLOPE(FMBtest!I1034:I1057,Data!$M1034:$M1057)</f>
        <v>0.17795820559635289</v>
      </c>
      <c r="J1058">
        <f>SLOPE(FMBtest!J1034:J1057,Data!$M1034:$M1057)</f>
        <v>0.21272025527904892</v>
      </c>
      <c r="K1058">
        <f>SLOPE(FMBtest!K1034:K1057,Data!$M1034:$M1057)</f>
        <v>0.1965256068103913</v>
      </c>
      <c r="L1058">
        <f>SLOPE(FMBtest!L1034:L1057,Data!$M1034:$M1057)</f>
        <v>0.18815056117727463</v>
      </c>
      <c r="N1058" s="5">
        <f t="array" ref="N1058:O1058">LINEST(FMBtest!C1058:L1058,FM_ROLLING!C1058:L1058,TRUE,FALSE)</f>
        <v>-4.0063996989845725</v>
      </c>
      <c r="O1058" s="5">
        <v>-3.8486655209896647</v>
      </c>
      <c r="R1058">
        <f>SLOPE(FMBtest!C1034:C1045,Data!$AB1040:$AB1051)</f>
        <v>1.1216310778784679</v>
      </c>
      <c r="S1058">
        <f>SLOPE(FMBtest!D1034:D1045,Data!$AB1040:$AB1051)</f>
        <v>1.0365528318683344</v>
      </c>
      <c r="T1058">
        <f>SLOPE(FMBtest!E1034:E1045,Data!$AB1040:$AB1051)</f>
        <v>1.0806285933856645</v>
      </c>
      <c r="U1058">
        <f>SLOPE(FMBtest!F1034:F1045,Data!$AB1040:$AB1051)</f>
        <v>0.99072837882668052</v>
      </c>
      <c r="V1058">
        <f>SLOPE(FMBtest!G1034:G1045,Data!$AB1040:$AB1051)</f>
        <v>1.2180878713314356</v>
      </c>
      <c r="W1058">
        <f>SLOPE(FMBtest!H1034:H1045,Data!$AB1040:$AB1051)</f>
        <v>1.1373690629333246</v>
      </c>
      <c r="X1058">
        <f>SLOPE(FMBtest!I1034:I1045,Data!$AB1040:$AB1051)</f>
        <v>1.0991914061847403</v>
      </c>
      <c r="Y1058">
        <f>SLOPE(FMBtest!J1034:J1045,Data!$AB1040:$AB1051)</f>
        <v>1.1133568337871931</v>
      </c>
      <c r="Z1058">
        <f>SLOPE(FMBtest!K1034:K1045,Data!$AB1040:$AB1051)</f>
        <v>1.1554416597652983</v>
      </c>
      <c r="AA1058">
        <f>SLOPE(FMBtest!L1034:L1045,Data!$AB1040:$AB1051)</f>
        <v>1.0408969949808953</v>
      </c>
      <c r="AB1058">
        <f>SLOPE(FMBtest!M1034:M1045,Data!$AB1040:$AB1051)</f>
        <v>1.1623364256239279</v>
      </c>
      <c r="AC1058">
        <f>SLOPE(FMBtest!N1034:N1045,Data!$AB1040:$AB1051)</f>
        <v>1.0681877522380727</v>
      </c>
      <c r="AD1058">
        <f>SLOPE(FMBtest!O1034:O1045,Data!$AB1040:$AB1051)</f>
        <v>1.0511053725665218</v>
      </c>
      <c r="AE1058">
        <f>SLOPE(FMBtest!P1034:P1045,Data!$AB1040:$AB1051)</f>
        <v>1.0286296626006273</v>
      </c>
      <c r="AF1058">
        <f>SLOPE(FMBtest!Q1034:Q1045,Data!$AB1040:$AB1051)</f>
        <v>1.3945059534748299</v>
      </c>
      <c r="AG1058">
        <f>SLOPE(FMBtest!R1034:R1045,Data!$AB1040:$AB1051)</f>
        <v>1.1304110511003609</v>
      </c>
      <c r="AH1058">
        <f>SLOPE(FMBtest!S1034:S1045,Data!$AB1040:$AB1051)</f>
        <v>1.0940481958190833</v>
      </c>
      <c r="AI1058">
        <f>SLOPE(FMBtest!T1034:T1045,Data!$AB1040:$AB1051)</f>
        <v>1.128999830548522</v>
      </c>
      <c r="AJ1058">
        <f>SLOPE(FMBtest!U1034:U1045,Data!$AB1040:$AB1051)</f>
        <v>1.1212752297738182</v>
      </c>
      <c r="AK1058">
        <f>SLOPE(FMBtest!V1034:V1045,Data!$AB1040:$AB1051)</f>
        <v>1.3957933073825957</v>
      </c>
      <c r="AL1058">
        <f>SLOPE(FMBtest!W1034:W1045,Data!$AB1040:$AB1051)</f>
        <v>1.1827925603641061</v>
      </c>
      <c r="AM1058">
        <f>SLOPE(FMBtest!X1034:X1045,Data!$AB1040:$AB1051)</f>
        <v>0.92051031148045714</v>
      </c>
      <c r="AN1058">
        <f>SLOPE(FMBtest!Y1034:Y1045,Data!$AB1040:$AB1051)</f>
        <v>1.0391094012157547</v>
      </c>
      <c r="AO1058">
        <f>SLOPE(FMBtest!Z1034:Z1045,Data!$AB1040:$AB1051)</f>
        <v>0.89987470137160253</v>
      </c>
      <c r="AP1058">
        <f>SLOPE(FMBtest!AA1034:AA1045,Data!$AB1040:$AB1051)</f>
        <v>1.1387559397516465</v>
      </c>
      <c r="AR1058">
        <f t="array" ref="AR1058:AS1058">LINEST(FMBtest!C1034:AA1034,FM_ROLLING!R1058:AP1058,TRUE,FALSE)</f>
        <v>4.9445965092671287</v>
      </c>
      <c r="AS1058">
        <v>0.62145428191372876</v>
      </c>
    </row>
    <row r="1059" spans="1:45" x14ac:dyDescent="0.3">
      <c r="A1059">
        <v>2013</v>
      </c>
      <c r="B1059">
        <v>2</v>
      </c>
      <c r="C1059">
        <f>SLOPE(FMBtest!C1035:C1058,Data!$M1035:$M1058)</f>
        <v>0.62725078520226496</v>
      </c>
      <c r="D1059">
        <f>SLOPE(FMBtest!D1035:D1058,Data!$M1035:$M1058)</f>
        <v>0.50640093463133695</v>
      </c>
      <c r="E1059">
        <f>SLOPE(FMBtest!E1035:E1058,Data!$M1035:$M1058)</f>
        <v>0.49924249424564748</v>
      </c>
      <c r="F1059">
        <f>SLOPE(FMBtest!F1035:F1058,Data!$M1035:$M1058)</f>
        <v>0.5362287968971543</v>
      </c>
      <c r="G1059">
        <f>SLOPE(FMBtest!G1035:G1058,Data!$M1035:$M1058)</f>
        <v>0.56370736766805407</v>
      </c>
      <c r="H1059">
        <f>SLOPE(FMBtest!H1035:H1058,Data!$M1035:$M1058)</f>
        <v>0.51664272723205118</v>
      </c>
      <c r="I1059">
        <f>SLOPE(FMBtest!I1035:I1058,Data!$M1035:$M1058)</f>
        <v>0.4789902498926949</v>
      </c>
      <c r="J1059">
        <f>SLOPE(FMBtest!J1035:J1058,Data!$M1035:$M1058)</f>
        <v>0.41427625922260786</v>
      </c>
      <c r="K1059">
        <f>SLOPE(FMBtest!K1035:K1058,Data!$M1035:$M1058)</f>
        <v>0.42082091851810427</v>
      </c>
      <c r="L1059">
        <f>SLOPE(FMBtest!L1035:L1058,Data!$M1035:$M1058)</f>
        <v>0.35024055100453455</v>
      </c>
      <c r="N1059" s="5">
        <f t="array" ref="N1059:O1059">LINEST(FMBtest!C1059:L1059,FM_ROLLING!C1059:L1059,TRUE,FALSE)</f>
        <v>0.20007922346446377</v>
      </c>
      <c r="O1059" s="5">
        <v>5.9846850494751509</v>
      </c>
      <c r="R1059">
        <f>SLOPE(FMBtest!C1035:C1046,Data!$AB1041:$AB1052)</f>
        <v>1.0456099496200315</v>
      </c>
      <c r="S1059">
        <f>SLOPE(FMBtest!D1035:D1046,Data!$AB1041:$AB1052)</f>
        <v>1.0408278474114594</v>
      </c>
      <c r="T1059">
        <f>SLOPE(FMBtest!E1035:E1046,Data!$AB1041:$AB1052)</f>
        <v>1.027033325412338</v>
      </c>
      <c r="U1059">
        <f>SLOPE(FMBtest!F1035:F1046,Data!$AB1041:$AB1052)</f>
        <v>0.99661716965302583</v>
      </c>
      <c r="V1059">
        <f>SLOPE(FMBtest!G1035:G1046,Data!$AB1041:$AB1052)</f>
        <v>1.1146170285924848</v>
      </c>
      <c r="W1059">
        <f>SLOPE(FMBtest!H1035:H1046,Data!$AB1041:$AB1052)</f>
        <v>1.1561978545497225</v>
      </c>
      <c r="X1059">
        <f>SLOPE(FMBtest!I1035:I1046,Data!$AB1041:$AB1052)</f>
        <v>0.93853254138361297</v>
      </c>
      <c r="Y1059">
        <f>SLOPE(FMBtest!J1035:J1046,Data!$AB1041:$AB1052)</f>
        <v>1.2334332777552306</v>
      </c>
      <c r="Z1059">
        <f>SLOPE(FMBtest!K1035:K1046,Data!$AB1041:$AB1052)</f>
        <v>1.1076248842409055</v>
      </c>
      <c r="AA1059">
        <f>SLOPE(FMBtest!L1035:L1046,Data!$AB1041:$AB1052)</f>
        <v>1.0320954880577644</v>
      </c>
      <c r="AB1059">
        <f>SLOPE(FMBtest!M1035:M1046,Data!$AB1041:$AB1052)</f>
        <v>1.0824265635170047</v>
      </c>
      <c r="AC1059">
        <f>SLOPE(FMBtest!N1035:N1046,Data!$AB1041:$AB1052)</f>
        <v>1.1477846142289252</v>
      </c>
      <c r="AD1059">
        <f>SLOPE(FMBtest!O1035:O1046,Data!$AB1041:$AB1052)</f>
        <v>1.0288229959029689</v>
      </c>
      <c r="AE1059">
        <f>SLOPE(FMBtest!P1035:P1046,Data!$AB1041:$AB1052)</f>
        <v>1.1076545762671541</v>
      </c>
      <c r="AF1059">
        <f>SLOPE(FMBtest!Q1035:Q1046,Data!$AB1041:$AB1052)</f>
        <v>1.2215159100086206</v>
      </c>
      <c r="AG1059">
        <f>SLOPE(FMBtest!R1035:R1046,Data!$AB1041:$AB1052)</f>
        <v>0.8553727627830966</v>
      </c>
      <c r="AH1059">
        <f>SLOPE(FMBtest!S1035:S1046,Data!$AB1041:$AB1052)</f>
        <v>0.93113791552796521</v>
      </c>
      <c r="AI1059">
        <f>SLOPE(FMBtest!T1035:T1046,Data!$AB1041:$AB1052)</f>
        <v>1.0167002192807657</v>
      </c>
      <c r="AJ1059">
        <f>SLOPE(FMBtest!U1035:U1046,Data!$AB1041:$AB1052)</f>
        <v>1.0867814564772502</v>
      </c>
      <c r="AK1059">
        <f>SLOPE(FMBtest!V1035:V1046,Data!$AB1041:$AB1052)</f>
        <v>1.0701156125076303</v>
      </c>
      <c r="AL1059">
        <f>SLOPE(FMBtest!W1035:W1046,Data!$AB1041:$AB1052)</f>
        <v>1.0840747988037391</v>
      </c>
      <c r="AM1059">
        <f>SLOPE(FMBtest!X1035:X1046,Data!$AB1041:$AB1052)</f>
        <v>0.95377644639273285</v>
      </c>
      <c r="AN1059">
        <f>SLOPE(FMBtest!Y1035:Y1046,Data!$AB1041:$AB1052)</f>
        <v>1.0329130959351243</v>
      </c>
      <c r="AO1059">
        <f>SLOPE(FMBtest!Z1035:Z1046,Data!$AB1041:$AB1052)</f>
        <v>0.93947603595901097</v>
      </c>
      <c r="AP1059">
        <f>SLOPE(FMBtest!AA1035:AA1046,Data!$AB1041:$AB1052)</f>
        <v>1.140670048810132</v>
      </c>
      <c r="AR1059">
        <f t="array" ref="AR1059:AS1059">LINEST(FMBtest!C1035:AA1035,FM_ROLLING!R1059:AP1059,TRUE,FALSE)</f>
        <v>3.5734980110748018</v>
      </c>
      <c r="AS1059">
        <v>-3.0368435675294796</v>
      </c>
    </row>
    <row r="1060" spans="1:45" x14ac:dyDescent="0.3">
      <c r="A1060">
        <v>2013</v>
      </c>
      <c r="B1060">
        <v>3</v>
      </c>
      <c r="C1060">
        <f>SLOPE(FMBtest!C1036:C1059,Data!$M1036:$M1059)</f>
        <v>0.75312517957710923</v>
      </c>
      <c r="D1060">
        <f>SLOPE(FMBtest!D1036:D1059,Data!$M1036:$M1059)</f>
        <v>0.56793329814839266</v>
      </c>
      <c r="E1060">
        <f>SLOPE(FMBtest!E1036:E1059,Data!$M1036:$M1059)</f>
        <v>0.57367231092197102</v>
      </c>
      <c r="F1060">
        <f>SLOPE(FMBtest!F1036:F1059,Data!$M1036:$M1059)</f>
        <v>0.58620197024250886</v>
      </c>
      <c r="G1060">
        <f>SLOPE(FMBtest!G1036:G1059,Data!$M1036:$M1059)</f>
        <v>0.62637124594885196</v>
      </c>
      <c r="H1060">
        <f>SLOPE(FMBtest!H1036:H1059,Data!$M1036:$M1059)</f>
        <v>0.64344966675165716</v>
      </c>
      <c r="I1060">
        <f>SLOPE(FMBtest!I1036:I1059,Data!$M1036:$M1059)</f>
        <v>0.55024694339522284</v>
      </c>
      <c r="J1060">
        <f>SLOPE(FMBtest!J1036:J1059,Data!$M1036:$M1059)</f>
        <v>0.47987775753985679</v>
      </c>
      <c r="K1060">
        <f>SLOPE(FMBtest!K1036:K1059,Data!$M1036:$M1059)</f>
        <v>0.48867494734599476</v>
      </c>
      <c r="L1060">
        <f>SLOPE(FMBtest!L1036:L1059,Data!$M1036:$M1059)</f>
        <v>0.41333392299506172</v>
      </c>
      <c r="N1060" s="5">
        <f t="array" ref="N1060:O1060">LINEST(FMBtest!C1060:L1060,FM_ROLLING!C1060:L1060,TRUE,FALSE)</f>
        <v>-11.058105646248416</v>
      </c>
      <c r="O1060" s="5">
        <v>7.4561967507336533</v>
      </c>
      <c r="R1060">
        <f>SLOPE(FMBtest!C1036:C1047,Data!$AB1042:$AB1053)</f>
        <v>0.97383712499439323</v>
      </c>
      <c r="S1060">
        <f>SLOPE(FMBtest!D1036:D1047,Data!$AB1042:$AB1053)</f>
        <v>0.95352837202942509</v>
      </c>
      <c r="T1060">
        <f>SLOPE(FMBtest!E1036:E1047,Data!$AB1042:$AB1053)</f>
        <v>1.04175067137723</v>
      </c>
      <c r="U1060">
        <f>SLOPE(FMBtest!F1036:F1047,Data!$AB1042:$AB1053)</f>
        <v>0.94801399930935348</v>
      </c>
      <c r="V1060">
        <f>SLOPE(FMBtest!G1036:G1047,Data!$AB1042:$AB1053)</f>
        <v>1.0650602094845016</v>
      </c>
      <c r="W1060">
        <f>SLOPE(FMBtest!H1036:H1047,Data!$AB1042:$AB1053)</f>
        <v>1.1225702502047772</v>
      </c>
      <c r="X1060">
        <f>SLOPE(FMBtest!I1036:I1047,Data!$AB1042:$AB1053)</f>
        <v>0.90540398249607312</v>
      </c>
      <c r="Y1060">
        <f>SLOPE(FMBtest!J1036:J1047,Data!$AB1042:$AB1053)</f>
        <v>1.1793169218415438</v>
      </c>
      <c r="Z1060">
        <f>SLOPE(FMBtest!K1036:K1047,Data!$AB1042:$AB1053)</f>
        <v>1.0975581334080007</v>
      </c>
      <c r="AA1060">
        <f>SLOPE(FMBtest!L1036:L1047,Data!$AB1042:$AB1053)</f>
        <v>1.0005472045580928</v>
      </c>
      <c r="AB1060">
        <f>SLOPE(FMBtest!M1036:M1047,Data!$AB1042:$AB1053)</f>
        <v>1.0676876274549847</v>
      </c>
      <c r="AC1060">
        <f>SLOPE(FMBtest!N1036:N1047,Data!$AB1042:$AB1053)</f>
        <v>1.1373939807498608</v>
      </c>
      <c r="AD1060">
        <f>SLOPE(FMBtest!O1036:O1047,Data!$AB1042:$AB1053)</f>
        <v>1.0126482375231829</v>
      </c>
      <c r="AE1060">
        <f>SLOPE(FMBtest!P1036:P1047,Data!$AB1042:$AB1053)</f>
        <v>1.1144995273033997</v>
      </c>
      <c r="AF1060">
        <f>SLOPE(FMBtest!Q1036:Q1047,Data!$AB1042:$AB1053)</f>
        <v>1.2166571227386878</v>
      </c>
      <c r="AG1060">
        <f>SLOPE(FMBtest!R1036:R1047,Data!$AB1042:$AB1053)</f>
        <v>0.85225624989385551</v>
      </c>
      <c r="AH1060">
        <f>SLOPE(FMBtest!S1036:S1047,Data!$AB1042:$AB1053)</f>
        <v>0.9571783474910065</v>
      </c>
      <c r="AI1060">
        <f>SLOPE(FMBtest!T1036:T1047,Data!$AB1042:$AB1053)</f>
        <v>1.0373665900394484</v>
      </c>
      <c r="AJ1060">
        <f>SLOPE(FMBtest!U1036:U1047,Data!$AB1042:$AB1053)</f>
        <v>1.111077299720127</v>
      </c>
      <c r="AK1060">
        <f>SLOPE(FMBtest!V1036:V1047,Data!$AB1042:$AB1053)</f>
        <v>1.1262281511183379</v>
      </c>
      <c r="AL1060">
        <f>SLOPE(FMBtest!W1036:W1047,Data!$AB1042:$AB1053)</f>
        <v>1.0589401928845987</v>
      </c>
      <c r="AM1060">
        <f>SLOPE(FMBtest!X1036:X1047,Data!$AB1042:$AB1053)</f>
        <v>0.94080384114433069</v>
      </c>
      <c r="AN1060">
        <f>SLOPE(FMBtest!Y1036:Y1047,Data!$AB1042:$AB1053)</f>
        <v>1.0096972695076072</v>
      </c>
      <c r="AO1060">
        <f>SLOPE(FMBtest!Z1036:Z1047,Data!$AB1042:$AB1053)</f>
        <v>0.94646435571518683</v>
      </c>
      <c r="AP1060">
        <f>SLOPE(FMBtest!AA1036:AA1047,Data!$AB1042:$AB1053)</f>
        <v>1.1872544797310922</v>
      </c>
      <c r="AR1060">
        <f t="array" ref="AR1060:AS1060">LINEST(FMBtest!C1036:AA1036,FM_ROLLING!R1060:AP1060,TRUE,FALSE)</f>
        <v>4.3295340031061356</v>
      </c>
      <c r="AS1060">
        <v>-0.14495396784098702</v>
      </c>
    </row>
    <row r="1061" spans="1:45" x14ac:dyDescent="0.3">
      <c r="A1061">
        <v>2013</v>
      </c>
      <c r="B1061">
        <v>4</v>
      </c>
      <c r="R1061">
        <f>SLOPE(FMBtest!C1037:C1048,Data!$AB1043:$AB1054)</f>
        <v>1.0358676680206607</v>
      </c>
      <c r="S1061">
        <f>SLOPE(FMBtest!D1037:D1048,Data!$AB1043:$AB1054)</f>
        <v>0.95614775319827161</v>
      </c>
      <c r="T1061">
        <f>SLOPE(FMBtest!E1037:E1048,Data!$AB1043:$AB1054)</f>
        <v>1.0467514146266013</v>
      </c>
      <c r="U1061">
        <f>SLOPE(FMBtest!F1037:F1048,Data!$AB1043:$AB1054)</f>
        <v>0.95482457563424317</v>
      </c>
      <c r="V1061">
        <f>SLOPE(FMBtest!G1037:G1048,Data!$AB1043:$AB1054)</f>
        <v>1.0554862533096108</v>
      </c>
      <c r="W1061">
        <f>SLOPE(FMBtest!H1037:H1048,Data!$AB1043:$AB1054)</f>
        <v>1.149559066744241</v>
      </c>
      <c r="X1061">
        <f>SLOPE(FMBtest!I1037:I1048,Data!$AB1043:$AB1054)</f>
        <v>0.88395577200099373</v>
      </c>
      <c r="Y1061">
        <f>SLOPE(FMBtest!J1037:J1048,Data!$AB1043:$AB1054)</f>
        <v>1.1598546060313253</v>
      </c>
      <c r="Z1061">
        <f>SLOPE(FMBtest!K1037:K1048,Data!$AB1043:$AB1054)</f>
        <v>1.053041241626802</v>
      </c>
      <c r="AA1061">
        <f>SLOPE(FMBtest!L1037:L1048,Data!$AB1043:$AB1054)</f>
        <v>1.0334028331200633</v>
      </c>
      <c r="AB1061">
        <f>SLOPE(FMBtest!M1037:M1048,Data!$AB1043:$AB1054)</f>
        <v>1.0616658525517062</v>
      </c>
      <c r="AC1061">
        <f>SLOPE(FMBtest!N1037:N1048,Data!$AB1043:$AB1054)</f>
        <v>1.1317380828459387</v>
      </c>
      <c r="AD1061">
        <f>SLOPE(FMBtest!O1037:O1048,Data!$AB1043:$AB1054)</f>
        <v>1.0011458353241742</v>
      </c>
      <c r="AE1061">
        <f>SLOPE(FMBtest!P1037:P1048,Data!$AB1043:$AB1054)</f>
        <v>1.1140107036486724</v>
      </c>
      <c r="AF1061">
        <f>SLOPE(FMBtest!Q1037:Q1048,Data!$AB1043:$AB1054)</f>
        <v>1.2871582439473628</v>
      </c>
      <c r="AG1061">
        <f>SLOPE(FMBtest!R1037:R1048,Data!$AB1043:$AB1054)</f>
        <v>0.839101963787515</v>
      </c>
      <c r="AH1061">
        <f>SLOPE(FMBtest!S1037:S1048,Data!$AB1043:$AB1054)</f>
        <v>0.96036049810501611</v>
      </c>
      <c r="AI1061">
        <f>SLOPE(FMBtest!T1037:T1048,Data!$AB1043:$AB1054)</f>
        <v>1.0158997318531997</v>
      </c>
      <c r="AJ1061">
        <f>SLOPE(FMBtest!U1037:U1048,Data!$AB1043:$AB1054)</f>
        <v>1.0989156344296405</v>
      </c>
      <c r="AK1061">
        <f>SLOPE(FMBtest!V1037:V1048,Data!$AB1043:$AB1054)</f>
        <v>1.2038050799884616</v>
      </c>
      <c r="AL1061">
        <f>SLOPE(FMBtest!W1037:W1048,Data!$AB1043:$AB1054)</f>
        <v>1.0374804601297754</v>
      </c>
      <c r="AM1061">
        <f>SLOPE(FMBtest!X1037:X1048,Data!$AB1043:$AB1054)</f>
        <v>0.9027552050391866</v>
      </c>
      <c r="AN1061">
        <f>SLOPE(FMBtest!Y1037:Y1048,Data!$AB1043:$AB1054)</f>
        <v>0.9821236355425853</v>
      </c>
      <c r="AO1061">
        <f>SLOPE(FMBtest!Z1037:Z1048,Data!$AB1043:$AB1054)</f>
        <v>0.95720247283530235</v>
      </c>
      <c r="AP1061">
        <f>SLOPE(FMBtest!AA1037:AA1048,Data!$AB1043:$AB1054)</f>
        <v>1.2626788812060341</v>
      </c>
      <c r="AR1061">
        <f t="array" ref="AR1061:AS1061">LINEST(FMBtest!C1037:AA1037,FM_ROLLING!R1061:AP1061,TRUE,FALSE)</f>
        <v>0.61520498624751829</v>
      </c>
      <c r="AS1061">
        <v>-0.59556406530257033</v>
      </c>
    </row>
    <row r="1062" spans="1:45" x14ac:dyDescent="0.3">
      <c r="A1062">
        <v>2013</v>
      </c>
      <c r="B1062">
        <v>5</v>
      </c>
      <c r="N1062">
        <f>AVERAGE(N26:N1060)</f>
        <v>-0.80226247719044985</v>
      </c>
      <c r="O1062">
        <f>AVERAGE(O26:O1060)</f>
        <v>0.99762077901684376</v>
      </c>
      <c r="R1062">
        <f>SLOPE(FMBtest!C1038:C1049,Data!$AB1044:$AB1055)</f>
        <v>1.148212253542028</v>
      </c>
      <c r="S1062">
        <f>SLOPE(FMBtest!D1038:D1049,Data!$AB1044:$AB1055)</f>
        <v>1.0330530274616501</v>
      </c>
      <c r="T1062">
        <f>SLOPE(FMBtest!E1038:E1049,Data!$AB1044:$AB1055)</f>
        <v>1.1368993178316187</v>
      </c>
      <c r="U1062">
        <f>SLOPE(FMBtest!F1038:F1049,Data!$AB1044:$AB1055)</f>
        <v>1.0526163045556154</v>
      </c>
      <c r="V1062">
        <f>SLOPE(FMBtest!G1038:G1049,Data!$AB1044:$AB1055)</f>
        <v>1.1879617445138067</v>
      </c>
      <c r="W1062">
        <f>SLOPE(FMBtest!H1038:H1049,Data!$AB1044:$AB1055)</f>
        <v>1.1717935284882597</v>
      </c>
      <c r="X1062">
        <f>SLOPE(FMBtest!I1038:I1049,Data!$AB1044:$AB1055)</f>
        <v>0.92969538707741883</v>
      </c>
      <c r="Y1062">
        <f>SLOPE(FMBtest!J1038:J1049,Data!$AB1044:$AB1055)</f>
        <v>1.2223236833585724</v>
      </c>
      <c r="Z1062">
        <f>SLOPE(FMBtest!K1038:K1049,Data!$AB1044:$AB1055)</f>
        <v>1.1184484828371635</v>
      </c>
      <c r="AA1062">
        <f>SLOPE(FMBtest!L1038:L1049,Data!$AB1044:$AB1055)</f>
        <v>1.1401640266195781</v>
      </c>
      <c r="AB1062">
        <f>SLOPE(FMBtest!M1038:M1049,Data!$AB1044:$AB1055)</f>
        <v>1.0751540769942336</v>
      </c>
      <c r="AC1062">
        <f>SLOPE(FMBtest!N1038:N1049,Data!$AB1044:$AB1055)</f>
        <v>1.1313702941351309</v>
      </c>
      <c r="AD1062">
        <f>SLOPE(FMBtest!O1038:O1049,Data!$AB1044:$AB1055)</f>
        <v>1.0401621021272482</v>
      </c>
      <c r="AE1062">
        <f>SLOPE(FMBtest!P1038:P1049,Data!$AB1044:$AB1055)</f>
        <v>1.1749065017476528</v>
      </c>
      <c r="AF1062">
        <f>SLOPE(FMBtest!Q1038:Q1049,Data!$AB1044:$AB1055)</f>
        <v>1.359499358288724</v>
      </c>
      <c r="AG1062">
        <f>SLOPE(FMBtest!R1038:R1049,Data!$AB1044:$AB1055)</f>
        <v>0.78576842198899277</v>
      </c>
      <c r="AH1062">
        <f>SLOPE(FMBtest!S1038:S1049,Data!$AB1044:$AB1055)</f>
        <v>0.96408016323116252</v>
      </c>
      <c r="AI1062">
        <f>SLOPE(FMBtest!T1038:T1049,Data!$AB1044:$AB1055)</f>
        <v>1.0449578514796563</v>
      </c>
      <c r="AJ1062">
        <f>SLOPE(FMBtest!U1038:U1049,Data!$AB1044:$AB1055)</f>
        <v>1.1191537878927191</v>
      </c>
      <c r="AK1062">
        <f>SLOPE(FMBtest!V1038:V1049,Data!$AB1044:$AB1055)</f>
        <v>1.2960951195302184</v>
      </c>
      <c r="AL1062">
        <f>SLOPE(FMBtest!W1038:W1049,Data!$AB1044:$AB1055)</f>
        <v>0.9665524088442824</v>
      </c>
      <c r="AM1062">
        <f>SLOPE(FMBtest!X1038:X1049,Data!$AB1044:$AB1055)</f>
        <v>0.84463547763119784</v>
      </c>
      <c r="AN1062">
        <f>SLOPE(FMBtest!Y1038:Y1049,Data!$AB1044:$AB1055)</f>
        <v>0.96603279591528635</v>
      </c>
      <c r="AO1062">
        <f>SLOPE(FMBtest!Z1038:Z1049,Data!$AB1044:$AB1055)</f>
        <v>0.98761790188424881</v>
      </c>
      <c r="AP1062">
        <f>SLOPE(FMBtest!AA1038:AA1049,Data!$AB1044:$AB1055)</f>
        <v>1.2779498939177061</v>
      </c>
      <c r="AR1062">
        <f t="array" ref="AR1062:AS1062">LINEST(FMBtest!C1038:AA1038,FM_ROLLING!R1062:AP1062,TRUE,FALSE)</f>
        <v>2.8918373406011146</v>
      </c>
      <c r="AS1062">
        <v>0.86816079091476084</v>
      </c>
    </row>
    <row r="1063" spans="1:45" x14ac:dyDescent="0.3">
      <c r="A1063">
        <v>2013</v>
      </c>
      <c r="B1063">
        <v>6</v>
      </c>
      <c r="N1063">
        <f>STDEV(N26:N1060)</f>
        <v>18.593194569800858</v>
      </c>
      <c r="O1063">
        <f>STDEV(O26:O1060)</f>
        <v>8.4503442431466365</v>
      </c>
      <c r="R1063">
        <f>SLOPE(FMBtest!C1039:C1050,Data!$AB1045:$AB1056)</f>
        <v>1.0787709964924426</v>
      </c>
      <c r="S1063">
        <f>SLOPE(FMBtest!D1039:D1050,Data!$AB1045:$AB1056)</f>
        <v>1.0138788036885582</v>
      </c>
      <c r="T1063">
        <f>SLOPE(FMBtest!E1039:E1050,Data!$AB1045:$AB1056)</f>
        <v>1.1109729413413771</v>
      </c>
      <c r="U1063">
        <f>SLOPE(FMBtest!F1039:F1050,Data!$AB1045:$AB1056)</f>
        <v>1.0220870576906744</v>
      </c>
      <c r="V1063">
        <f>SLOPE(FMBtest!G1039:G1050,Data!$AB1045:$AB1056)</f>
        <v>1.1673741145501941</v>
      </c>
      <c r="W1063">
        <f>SLOPE(FMBtest!H1039:H1050,Data!$AB1045:$AB1056)</f>
        <v>1.1097109721794496</v>
      </c>
      <c r="X1063">
        <f>SLOPE(FMBtest!I1039:I1050,Data!$AB1045:$AB1056)</f>
        <v>0.88347997000572154</v>
      </c>
      <c r="Y1063">
        <f>SLOPE(FMBtest!J1039:J1050,Data!$AB1045:$AB1056)</f>
        <v>1.1941949418551345</v>
      </c>
      <c r="Z1063">
        <f>SLOPE(FMBtest!K1039:K1050,Data!$AB1045:$AB1056)</f>
        <v>1.0923350870976034</v>
      </c>
      <c r="AA1063">
        <f>SLOPE(FMBtest!L1039:L1050,Data!$AB1045:$AB1056)</f>
        <v>1.1005790114684562</v>
      </c>
      <c r="AB1063">
        <f>SLOPE(FMBtest!M1039:M1050,Data!$AB1045:$AB1056)</f>
        <v>1.0314868059028919</v>
      </c>
      <c r="AC1063">
        <f>SLOPE(FMBtest!N1039:N1050,Data!$AB1045:$AB1056)</f>
        <v>1.1005414363712913</v>
      </c>
      <c r="AD1063">
        <f>SLOPE(FMBtest!O1039:O1050,Data!$AB1045:$AB1056)</f>
        <v>1.0335851240017164</v>
      </c>
      <c r="AE1063">
        <f>SLOPE(FMBtest!P1039:P1050,Data!$AB1045:$AB1056)</f>
        <v>1.1582108123987085</v>
      </c>
      <c r="AF1063">
        <f>SLOPE(FMBtest!Q1039:Q1050,Data!$AB1045:$AB1056)</f>
        <v>1.3429669591088571</v>
      </c>
      <c r="AG1063">
        <f>SLOPE(FMBtest!R1039:R1050,Data!$AB1045:$AB1056)</f>
        <v>0.77184496237858313</v>
      </c>
      <c r="AH1063">
        <f>SLOPE(FMBtest!S1039:S1050,Data!$AB1045:$AB1056)</f>
        <v>0.95455794153574591</v>
      </c>
      <c r="AI1063">
        <f>SLOPE(FMBtest!T1039:T1050,Data!$AB1045:$AB1056)</f>
        <v>1.03536318798899</v>
      </c>
      <c r="AJ1063">
        <f>SLOPE(FMBtest!U1039:U1050,Data!$AB1045:$AB1056)</f>
        <v>1.1362495533628283</v>
      </c>
      <c r="AK1063">
        <f>SLOPE(FMBtest!V1039:V1050,Data!$AB1045:$AB1056)</f>
        <v>1.2786370940839737</v>
      </c>
      <c r="AL1063">
        <f>SLOPE(FMBtest!W1039:W1050,Data!$AB1045:$AB1056)</f>
        <v>0.95131756558737546</v>
      </c>
      <c r="AM1063">
        <f>SLOPE(FMBtest!X1039:X1050,Data!$AB1045:$AB1056)</f>
        <v>0.84381694416972541</v>
      </c>
      <c r="AN1063">
        <f>SLOPE(FMBtest!Y1039:Y1050,Data!$AB1045:$AB1056)</f>
        <v>0.97009472474206682</v>
      </c>
      <c r="AO1063">
        <f>SLOPE(FMBtest!Z1039:Z1050,Data!$AB1045:$AB1056)</f>
        <v>1.000134889404108</v>
      </c>
      <c r="AP1063">
        <f>SLOPE(FMBtest!AA1039:AA1050,Data!$AB1045:$AB1056)</f>
        <v>1.3025315658954217</v>
      </c>
      <c r="AR1063">
        <f t="array" ref="AR1063:AS1063">LINEST(FMBtest!C1039:AA1039,FM_ROLLING!R1063:AP1063,TRUE,FALSE)</f>
        <v>-2.1331019779790608</v>
      </c>
      <c r="AS1063">
        <v>1.3960494560557404</v>
      </c>
    </row>
    <row r="1064" spans="1:45" x14ac:dyDescent="0.3">
      <c r="A1064">
        <v>2013</v>
      </c>
      <c r="B1064">
        <v>7</v>
      </c>
      <c r="N1064">
        <f>SQRT(COUNT(N26:N1060))*N1062/N1063</f>
        <v>-1.3881379934557303</v>
      </c>
      <c r="O1064">
        <f>SQRT(COUNT(O26:O1060))*O1062/O1063</f>
        <v>3.7980550913757773</v>
      </c>
      <c r="R1064">
        <f>SLOPE(FMBtest!C1040:C1051,Data!$AB1046:$AB1057)</f>
        <v>1.1676186476905455</v>
      </c>
      <c r="S1064">
        <f>SLOPE(FMBtest!D1040:D1051,Data!$AB1046:$AB1057)</f>
        <v>1.0942786268039104</v>
      </c>
      <c r="T1064">
        <f>SLOPE(FMBtest!E1040:E1051,Data!$AB1046:$AB1057)</f>
        <v>1.2019604559984067</v>
      </c>
      <c r="U1064">
        <f>SLOPE(FMBtest!F1040:F1051,Data!$AB1046:$AB1057)</f>
        <v>1.1526315610435156</v>
      </c>
      <c r="V1064">
        <f>SLOPE(FMBtest!G1040:G1051,Data!$AB1046:$AB1057)</f>
        <v>1.2586155479566743</v>
      </c>
      <c r="W1064">
        <f>SLOPE(FMBtest!H1040:H1051,Data!$AB1046:$AB1057)</f>
        <v>1.1616831921551525</v>
      </c>
      <c r="X1064">
        <f>SLOPE(FMBtest!I1040:I1051,Data!$AB1046:$AB1057)</f>
        <v>0.94631178537640726</v>
      </c>
      <c r="Y1064">
        <f>SLOPE(FMBtest!J1040:J1051,Data!$AB1046:$AB1057)</f>
        <v>1.2728846801483606</v>
      </c>
      <c r="Z1064">
        <f>SLOPE(FMBtest!K1040:K1051,Data!$AB1046:$AB1057)</f>
        <v>1.1672939712614114</v>
      </c>
      <c r="AA1064">
        <f>SLOPE(FMBtest!L1040:L1051,Data!$AB1046:$AB1057)</f>
        <v>1.2520997191303209</v>
      </c>
      <c r="AB1064">
        <f>SLOPE(FMBtest!M1040:M1051,Data!$AB1046:$AB1057)</f>
        <v>1.0080467972503422</v>
      </c>
      <c r="AC1064">
        <f>SLOPE(FMBtest!N1040:N1051,Data!$AB1046:$AB1057)</f>
        <v>1.1642471532227066</v>
      </c>
      <c r="AD1064">
        <f>SLOPE(FMBtest!O1040:O1051,Data!$AB1046:$AB1057)</f>
        <v>1.0863036438976139</v>
      </c>
      <c r="AE1064">
        <f>SLOPE(FMBtest!P1040:P1051,Data!$AB1046:$AB1057)</f>
        <v>1.2284903755550023</v>
      </c>
      <c r="AF1064">
        <f>SLOPE(FMBtest!Q1040:Q1051,Data!$AB1046:$AB1057)</f>
        <v>1.4216448810924551</v>
      </c>
      <c r="AG1064">
        <f>SLOPE(FMBtest!R1040:R1051,Data!$AB1046:$AB1057)</f>
        <v>0.75685042697407257</v>
      </c>
      <c r="AH1064">
        <f>SLOPE(FMBtest!S1040:S1051,Data!$AB1046:$AB1057)</f>
        <v>0.96027400573985611</v>
      </c>
      <c r="AI1064">
        <f>SLOPE(FMBtest!T1040:T1051,Data!$AB1046:$AB1057)</f>
        <v>1.0420917099411084</v>
      </c>
      <c r="AJ1064">
        <f>SLOPE(FMBtest!U1040:U1051,Data!$AB1046:$AB1057)</f>
        <v>1.1565798380851122</v>
      </c>
      <c r="AK1064">
        <f>SLOPE(FMBtest!V1040:V1051,Data!$AB1046:$AB1057)</f>
        <v>1.2266519283474273</v>
      </c>
      <c r="AL1064">
        <f>SLOPE(FMBtest!W1040:W1051,Data!$AB1046:$AB1057)</f>
        <v>0.81080359873017138</v>
      </c>
      <c r="AM1064">
        <f>SLOPE(FMBtest!X1040:X1051,Data!$AB1046:$AB1057)</f>
        <v>0.86304154157426882</v>
      </c>
      <c r="AN1064">
        <f>SLOPE(FMBtest!Y1040:Y1051,Data!$AB1046:$AB1057)</f>
        <v>0.94537971078473826</v>
      </c>
      <c r="AO1064">
        <f>SLOPE(FMBtest!Z1040:Z1051,Data!$AB1046:$AB1057)</f>
        <v>1.0542169949779097</v>
      </c>
      <c r="AP1064">
        <f>SLOPE(FMBtest!AA1040:AA1051,Data!$AB1046:$AB1057)</f>
        <v>1.2172811013750178</v>
      </c>
      <c r="AR1064">
        <f t="array" ref="AR1064:AS1064">LINEST(FMBtest!C1040:AA1040,FM_ROLLING!R1064:AP1064,TRUE,FALSE)</f>
        <v>5.7937907788911858</v>
      </c>
      <c r="AS1064">
        <v>0.39484987272234662</v>
      </c>
    </row>
    <row r="1065" spans="1:45" x14ac:dyDescent="0.3">
      <c r="A1065">
        <v>2013</v>
      </c>
      <c r="B1065">
        <v>8</v>
      </c>
      <c r="R1065">
        <f>SLOPE(FMBtest!C1041:C1052,Data!$AB1047:$AB1058)</f>
        <v>1.1841845090965311</v>
      </c>
      <c r="S1065">
        <f>SLOPE(FMBtest!D1041:D1052,Data!$AB1047:$AB1058)</f>
        <v>1.0912530593565881</v>
      </c>
      <c r="T1065">
        <f>SLOPE(FMBtest!E1041:E1052,Data!$AB1047:$AB1058)</f>
        <v>1.2215395947193262</v>
      </c>
      <c r="U1065">
        <f>SLOPE(FMBtest!F1041:F1052,Data!$AB1047:$AB1058)</f>
        <v>1.2198172140679118</v>
      </c>
      <c r="V1065">
        <f>SLOPE(FMBtest!G1041:G1052,Data!$AB1047:$AB1058)</f>
        <v>1.3331734726338897</v>
      </c>
      <c r="W1065">
        <f>SLOPE(FMBtest!H1041:H1052,Data!$AB1047:$AB1058)</f>
        <v>1.3028775023873786</v>
      </c>
      <c r="X1065">
        <f>SLOPE(FMBtest!I1041:I1052,Data!$AB1047:$AB1058)</f>
        <v>1.0738806264802017</v>
      </c>
      <c r="Y1065">
        <f>SLOPE(FMBtest!J1041:J1052,Data!$AB1047:$AB1058)</f>
        <v>1.3303300749509912</v>
      </c>
      <c r="Z1065">
        <f>SLOPE(FMBtest!K1041:K1052,Data!$AB1047:$AB1058)</f>
        <v>1.3197091194960855</v>
      </c>
      <c r="AA1065">
        <f>SLOPE(FMBtest!L1041:L1052,Data!$AB1047:$AB1058)</f>
        <v>1.2039320245526444</v>
      </c>
      <c r="AB1065">
        <f>SLOPE(FMBtest!M1041:M1052,Data!$AB1047:$AB1058)</f>
        <v>1.052570819677817</v>
      </c>
      <c r="AC1065">
        <f>SLOPE(FMBtest!N1041:N1052,Data!$AB1047:$AB1058)</f>
        <v>1.2484981830255766</v>
      </c>
      <c r="AD1065">
        <f>SLOPE(FMBtest!O1041:O1052,Data!$AB1047:$AB1058)</f>
        <v>1.1361177442143249</v>
      </c>
      <c r="AE1065">
        <f>SLOPE(FMBtest!P1041:P1052,Data!$AB1047:$AB1058)</f>
        <v>1.3397381138834563</v>
      </c>
      <c r="AF1065">
        <f>SLOPE(FMBtest!Q1041:Q1052,Data!$AB1047:$AB1058)</f>
        <v>1.4864520261633347</v>
      </c>
      <c r="AG1065">
        <f>SLOPE(FMBtest!R1041:R1052,Data!$AB1047:$AB1058)</f>
        <v>0.70936825174346962</v>
      </c>
      <c r="AH1065">
        <f>SLOPE(FMBtest!S1041:S1052,Data!$AB1047:$AB1058)</f>
        <v>0.98983795415665432</v>
      </c>
      <c r="AI1065">
        <f>SLOPE(FMBtest!T1041:T1052,Data!$AB1047:$AB1058)</f>
        <v>1.07291862104128</v>
      </c>
      <c r="AJ1065">
        <f>SLOPE(FMBtest!U1041:U1052,Data!$AB1047:$AB1058)</f>
        <v>1.183100330240527</v>
      </c>
      <c r="AK1065">
        <f>SLOPE(FMBtest!V1041:V1052,Data!$AB1047:$AB1058)</f>
        <v>1.2330653388725152</v>
      </c>
      <c r="AL1065">
        <f>SLOPE(FMBtest!W1041:W1052,Data!$AB1047:$AB1058)</f>
        <v>0.60595046264731478</v>
      </c>
      <c r="AM1065">
        <f>SLOPE(FMBtest!X1041:X1052,Data!$AB1047:$AB1058)</f>
        <v>0.91827107861296042</v>
      </c>
      <c r="AN1065">
        <f>SLOPE(FMBtest!Y1041:Y1052,Data!$AB1047:$AB1058)</f>
        <v>0.96102462249932719</v>
      </c>
      <c r="AO1065">
        <f>SLOPE(FMBtest!Z1041:Z1052,Data!$AB1047:$AB1058)</f>
        <v>1.0841440752799874</v>
      </c>
      <c r="AP1065">
        <f>SLOPE(FMBtest!AA1041:AA1052,Data!$AB1047:$AB1058)</f>
        <v>1.0415708033161808</v>
      </c>
      <c r="AR1065">
        <f t="array" ref="AR1065:AS1065">LINEST(FMBtest!C1041:AA1041,FM_ROLLING!R1065:AP1065,TRUE,FALSE)</f>
        <v>-1.4971528296983585</v>
      </c>
      <c r="AS1065">
        <v>-1.2206283936115789</v>
      </c>
    </row>
    <row r="1066" spans="1:45" x14ac:dyDescent="0.3">
      <c r="A1066">
        <v>2013</v>
      </c>
      <c r="B1066">
        <v>9</v>
      </c>
      <c r="R1066">
        <f>SLOPE(FMBtest!C1042:C1053,Data!$AB1048:$AB1059)</f>
        <v>1.2181017419112012</v>
      </c>
      <c r="S1066">
        <f>SLOPE(FMBtest!D1042:D1053,Data!$AB1048:$AB1059)</f>
        <v>1.0586409139279787</v>
      </c>
      <c r="T1066">
        <f>SLOPE(FMBtest!E1042:E1053,Data!$AB1048:$AB1059)</f>
        <v>1.2253829469790718</v>
      </c>
      <c r="U1066">
        <f>SLOPE(FMBtest!F1042:F1053,Data!$AB1048:$AB1059)</f>
        <v>1.3162057583528068</v>
      </c>
      <c r="V1066">
        <f>SLOPE(FMBtest!G1042:G1053,Data!$AB1048:$AB1059)</f>
        <v>1.4762352189370906</v>
      </c>
      <c r="W1066">
        <f>SLOPE(FMBtest!H1042:H1053,Data!$AB1048:$AB1059)</f>
        <v>1.3913397254858424</v>
      </c>
      <c r="X1066">
        <f>SLOPE(FMBtest!I1042:I1053,Data!$AB1048:$AB1059)</f>
        <v>1.058222562800055</v>
      </c>
      <c r="Y1066">
        <f>SLOPE(FMBtest!J1042:J1053,Data!$AB1048:$AB1059)</f>
        <v>1.4511449823588503</v>
      </c>
      <c r="Z1066">
        <f>SLOPE(FMBtest!K1042:K1053,Data!$AB1048:$AB1059)</f>
        <v>1.2950824111105395</v>
      </c>
      <c r="AA1066">
        <f>SLOPE(FMBtest!L1042:L1053,Data!$AB1048:$AB1059)</f>
        <v>1.4062081141164398</v>
      </c>
      <c r="AB1066">
        <f>SLOPE(FMBtest!M1042:M1053,Data!$AB1048:$AB1059)</f>
        <v>1.1995954585209596</v>
      </c>
      <c r="AC1066">
        <f>SLOPE(FMBtest!N1042:N1053,Data!$AB1048:$AB1059)</f>
        <v>1.2309745008895037</v>
      </c>
      <c r="AD1066">
        <f>SLOPE(FMBtest!O1042:O1053,Data!$AB1048:$AB1059)</f>
        <v>1.2685056064466689</v>
      </c>
      <c r="AE1066">
        <f>SLOPE(FMBtest!P1042:P1053,Data!$AB1048:$AB1059)</f>
        <v>1.4180708732842866</v>
      </c>
      <c r="AF1066">
        <f>SLOPE(FMBtest!Q1042:Q1053,Data!$AB1048:$AB1059)</f>
        <v>1.6289604583720321</v>
      </c>
      <c r="AG1066">
        <f>SLOPE(FMBtest!R1042:R1053,Data!$AB1048:$AB1059)</f>
        <v>0.79437026647206788</v>
      </c>
      <c r="AH1066">
        <f>SLOPE(FMBtest!S1042:S1053,Data!$AB1048:$AB1059)</f>
        <v>1.0161830130487643</v>
      </c>
      <c r="AI1066">
        <f>SLOPE(FMBtest!T1042:T1053,Data!$AB1048:$AB1059)</f>
        <v>1.1290606460207901</v>
      </c>
      <c r="AJ1066">
        <f>SLOPE(FMBtest!U1042:U1053,Data!$AB1048:$AB1059)</f>
        <v>1.2796061271516652</v>
      </c>
      <c r="AK1066">
        <f>SLOPE(FMBtest!V1042:V1053,Data!$AB1048:$AB1059)</f>
        <v>1.3554535928103177</v>
      </c>
      <c r="AL1066">
        <f>SLOPE(FMBtest!W1042:W1053,Data!$AB1048:$AB1059)</f>
        <v>0.61908520553360724</v>
      </c>
      <c r="AM1066">
        <f>SLOPE(FMBtest!X1042:X1053,Data!$AB1048:$AB1059)</f>
        <v>0.87242186040340419</v>
      </c>
      <c r="AN1066">
        <f>SLOPE(FMBtest!Y1042:Y1053,Data!$AB1048:$AB1059)</f>
        <v>0.91014386404806824</v>
      </c>
      <c r="AO1066">
        <f>SLOPE(FMBtest!Z1042:Z1053,Data!$AB1048:$AB1059)</f>
        <v>1.0513082611485836</v>
      </c>
      <c r="AP1066">
        <f>SLOPE(FMBtest!AA1042:AA1053,Data!$AB1048:$AB1059)</f>
        <v>0.94713476863422585</v>
      </c>
      <c r="AR1066">
        <f t="array" ref="AR1066:AS1066">LINEST(FMBtest!C1042:AA1042,FM_ROLLING!R1066:AP1066,TRUE,FALSE)</f>
        <v>5.4866804271462621</v>
      </c>
      <c r="AS1066">
        <v>-1.3904568879327863</v>
      </c>
    </row>
    <row r="1067" spans="1:45" x14ac:dyDescent="0.3">
      <c r="A1067">
        <v>2013</v>
      </c>
      <c r="B1067">
        <v>10</v>
      </c>
      <c r="R1067">
        <f>SLOPE(FMBtest!C1043:C1054,Data!$AB1049:$AB1060)</f>
        <v>1.3184200946634812</v>
      </c>
      <c r="S1067">
        <f>SLOPE(FMBtest!D1043:D1054,Data!$AB1049:$AB1060)</f>
        <v>1.1293871548076231</v>
      </c>
      <c r="T1067">
        <f>SLOPE(FMBtest!E1043:E1054,Data!$AB1049:$AB1060)</f>
        <v>1.3033109086208863</v>
      </c>
      <c r="U1067">
        <f>SLOPE(FMBtest!F1043:F1054,Data!$AB1049:$AB1060)</f>
        <v>1.3064250311574583</v>
      </c>
      <c r="V1067">
        <f>SLOPE(FMBtest!G1043:G1054,Data!$AB1049:$AB1060)</f>
        <v>1.4327268772292652</v>
      </c>
      <c r="W1067">
        <f>SLOPE(FMBtest!H1043:H1054,Data!$AB1049:$AB1060)</f>
        <v>1.5054878115593664</v>
      </c>
      <c r="X1067">
        <f>SLOPE(FMBtest!I1043:I1054,Data!$AB1049:$AB1060)</f>
        <v>1.1447422727270882</v>
      </c>
      <c r="Y1067">
        <f>SLOPE(FMBtest!J1043:J1054,Data!$AB1049:$AB1060)</f>
        <v>1.4241545685904411</v>
      </c>
      <c r="Z1067">
        <f>SLOPE(FMBtest!K1043:K1054,Data!$AB1049:$AB1060)</f>
        <v>1.3465784829087493</v>
      </c>
      <c r="AA1067">
        <f>SLOPE(FMBtest!L1043:L1054,Data!$AB1049:$AB1060)</f>
        <v>1.3304559439015589</v>
      </c>
      <c r="AB1067">
        <f>SLOPE(FMBtest!M1043:M1054,Data!$AB1049:$AB1060)</f>
        <v>1.2688248473984589</v>
      </c>
      <c r="AC1067">
        <f>SLOPE(FMBtest!N1043:N1054,Data!$AB1049:$AB1060)</f>
        <v>1.3396307044730789</v>
      </c>
      <c r="AD1067">
        <f>SLOPE(FMBtest!O1043:O1054,Data!$AB1049:$AB1060)</f>
        <v>1.2559775447151631</v>
      </c>
      <c r="AE1067">
        <f>SLOPE(FMBtest!P1043:P1054,Data!$AB1049:$AB1060)</f>
        <v>1.4526453301148454</v>
      </c>
      <c r="AF1067">
        <f>SLOPE(FMBtest!Q1043:Q1054,Data!$AB1049:$AB1060)</f>
        <v>1.6631697128806213</v>
      </c>
      <c r="AG1067">
        <f>SLOPE(FMBtest!R1043:R1054,Data!$AB1049:$AB1060)</f>
        <v>0.85196889570499845</v>
      </c>
      <c r="AH1067">
        <f>SLOPE(FMBtest!S1043:S1054,Data!$AB1049:$AB1060)</f>
        <v>1.0400704598885515</v>
      </c>
      <c r="AI1067">
        <f>SLOPE(FMBtest!T1043:T1054,Data!$AB1049:$AB1060)</f>
        <v>1.1786928436664628</v>
      </c>
      <c r="AJ1067">
        <f>SLOPE(FMBtest!U1043:U1054,Data!$AB1049:$AB1060)</f>
        <v>1.276845838455223</v>
      </c>
      <c r="AK1067">
        <f>SLOPE(FMBtest!V1043:V1054,Data!$AB1049:$AB1060)</f>
        <v>1.3370812918484947</v>
      </c>
      <c r="AL1067">
        <f>SLOPE(FMBtest!W1043:W1054,Data!$AB1049:$AB1060)</f>
        <v>0.76312701975612163</v>
      </c>
      <c r="AM1067">
        <f>SLOPE(FMBtest!X1043:X1054,Data!$AB1049:$AB1060)</f>
        <v>0.86177329869725083</v>
      </c>
      <c r="AN1067">
        <f>SLOPE(FMBtest!Y1043:Y1054,Data!$AB1049:$AB1060)</f>
        <v>0.90696023736078557</v>
      </c>
      <c r="AO1067">
        <f>SLOPE(FMBtest!Z1043:Z1054,Data!$AB1049:$AB1060)</f>
        <v>0.98572235589751533</v>
      </c>
      <c r="AP1067">
        <f>SLOPE(FMBtest!AA1043:AA1054,Data!$AB1049:$AB1060)</f>
        <v>0.91500699850695821</v>
      </c>
      <c r="AR1067">
        <f t="array" ref="AR1067:AS1067">LINEST(FMBtest!C1043:AA1043,FM_ROLLING!R1067:AP1067,TRUE,FALSE)</f>
        <v>-1.9753730052885452</v>
      </c>
      <c r="AS1067">
        <v>5.2384484025978724</v>
      </c>
    </row>
    <row r="1068" spans="1:45" x14ac:dyDescent="0.3">
      <c r="A1068">
        <v>2013</v>
      </c>
      <c r="B1068">
        <v>11</v>
      </c>
      <c r="R1068">
        <f>SLOPE(FMBtest!C1044:C1055,Data!$AB1050:$AB1061)</f>
        <v>1.4151228439183043</v>
      </c>
      <c r="S1068">
        <f>SLOPE(FMBtest!D1044:D1055,Data!$AB1050:$AB1061)</f>
        <v>1.2770765650581428</v>
      </c>
      <c r="T1068">
        <f>SLOPE(FMBtest!E1044:E1055,Data!$AB1050:$AB1061)</f>
        <v>1.4493565697636881</v>
      </c>
      <c r="U1068">
        <f>SLOPE(FMBtest!F1044:F1055,Data!$AB1050:$AB1061)</f>
        <v>1.3921121087299366</v>
      </c>
      <c r="V1068">
        <f>SLOPE(FMBtest!G1044:G1055,Data!$AB1050:$AB1061)</f>
        <v>1.6054891246182275</v>
      </c>
      <c r="W1068">
        <f>SLOPE(FMBtest!H1044:H1055,Data!$AB1050:$AB1061)</f>
        <v>1.710088883503261</v>
      </c>
      <c r="X1068">
        <f>SLOPE(FMBtest!I1044:I1055,Data!$AB1050:$AB1061)</f>
        <v>1.2890628800590143</v>
      </c>
      <c r="Y1068">
        <f>SLOPE(FMBtest!J1044:J1055,Data!$AB1050:$AB1061)</f>
        <v>1.5691454216902636</v>
      </c>
      <c r="Z1068">
        <f>SLOPE(FMBtest!K1044:K1055,Data!$AB1050:$AB1061)</f>
        <v>1.4600209980532137</v>
      </c>
      <c r="AA1068">
        <f>SLOPE(FMBtest!L1044:L1055,Data!$AB1050:$AB1061)</f>
        <v>1.5002410265164552</v>
      </c>
      <c r="AB1068">
        <f>SLOPE(FMBtest!M1044:M1055,Data!$AB1050:$AB1061)</f>
        <v>1.3475359129509517</v>
      </c>
      <c r="AC1068">
        <f>SLOPE(FMBtest!N1044:N1055,Data!$AB1050:$AB1061)</f>
        <v>1.4386010378734477</v>
      </c>
      <c r="AD1068">
        <f>SLOPE(FMBtest!O1044:O1055,Data!$AB1050:$AB1061)</f>
        <v>1.3596456158382284</v>
      </c>
      <c r="AE1068">
        <f>SLOPE(FMBtest!P1044:P1055,Data!$AB1050:$AB1061)</f>
        <v>1.5246934982986624</v>
      </c>
      <c r="AF1068">
        <f>SLOPE(FMBtest!Q1044:Q1055,Data!$AB1050:$AB1061)</f>
        <v>1.7334441318224876</v>
      </c>
      <c r="AG1068">
        <f>SLOPE(FMBtest!R1044:R1055,Data!$AB1050:$AB1061)</f>
        <v>0.92679471882156195</v>
      </c>
      <c r="AH1068">
        <f>SLOPE(FMBtest!S1044:S1055,Data!$AB1050:$AB1061)</f>
        <v>1.0829962647523708</v>
      </c>
      <c r="AI1068">
        <f>SLOPE(FMBtest!T1044:T1055,Data!$AB1050:$AB1061)</f>
        <v>1.2446237819315911</v>
      </c>
      <c r="AJ1068">
        <f>SLOPE(FMBtest!U1044:U1055,Data!$AB1050:$AB1061)</f>
        <v>1.3381124395333019</v>
      </c>
      <c r="AK1068">
        <f>SLOPE(FMBtest!V1044:V1055,Data!$AB1050:$AB1061)</f>
        <v>1.3602041782057193</v>
      </c>
      <c r="AL1068">
        <f>SLOPE(FMBtest!W1044:W1055,Data!$AB1050:$AB1061)</f>
        <v>0.72606120216065928</v>
      </c>
      <c r="AM1068">
        <f>SLOPE(FMBtest!X1044:X1055,Data!$AB1050:$AB1061)</f>
        <v>0.75680955190295962</v>
      </c>
      <c r="AN1068">
        <f>SLOPE(FMBtest!Y1044:Y1055,Data!$AB1050:$AB1061)</f>
        <v>0.8886629971669433</v>
      </c>
      <c r="AO1068">
        <f>SLOPE(FMBtest!Z1044:Z1055,Data!$AB1050:$AB1061)</f>
        <v>0.98958234748328533</v>
      </c>
      <c r="AP1068">
        <f>SLOPE(FMBtest!AA1044:AA1055,Data!$AB1050:$AB1061)</f>
        <v>0.9360222752726256</v>
      </c>
      <c r="AR1068">
        <f t="array" ref="AR1068:AS1068">LINEST(FMBtest!C1044:AA1044,FM_ROLLING!R1068:AP1068,TRUE,FALSE)</f>
        <v>2.9728219643531695</v>
      </c>
      <c r="AS1068">
        <v>-0.19344336301327036</v>
      </c>
    </row>
    <row r="1069" spans="1:45" x14ac:dyDescent="0.3">
      <c r="A1069">
        <v>2013</v>
      </c>
      <c r="B1069">
        <v>12</v>
      </c>
      <c r="R1069">
        <f>SLOPE(FMBtest!C1045:C1056,Data!$AB1051:$AB1062)</f>
        <v>1.2576448160564682</v>
      </c>
      <c r="S1069">
        <f>SLOPE(FMBtest!D1045:D1056,Data!$AB1051:$AB1062)</f>
        <v>1.1321414392827285</v>
      </c>
      <c r="T1069">
        <f>SLOPE(FMBtest!E1045:E1056,Data!$AB1051:$AB1062)</f>
        <v>1.3434924219079636</v>
      </c>
      <c r="U1069">
        <f>SLOPE(FMBtest!F1045:F1056,Data!$AB1051:$AB1062)</f>
        <v>1.2219173474405571</v>
      </c>
      <c r="V1069">
        <f>SLOPE(FMBtest!G1045:G1056,Data!$AB1051:$AB1062)</f>
        <v>1.4418675971045571</v>
      </c>
      <c r="W1069">
        <f>SLOPE(FMBtest!H1045:H1056,Data!$AB1051:$AB1062)</f>
        <v>1.6117463288189173</v>
      </c>
      <c r="X1069">
        <f>SLOPE(FMBtest!I1045:I1056,Data!$AB1051:$AB1062)</f>
        <v>1.2032223820072825</v>
      </c>
      <c r="Y1069">
        <f>SLOPE(FMBtest!J1045:J1056,Data!$AB1051:$AB1062)</f>
        <v>1.4706156482248463</v>
      </c>
      <c r="Z1069">
        <f>SLOPE(FMBtest!K1045:K1056,Data!$AB1051:$AB1062)</f>
        <v>1.3119892779174713</v>
      </c>
      <c r="AA1069">
        <f>SLOPE(FMBtest!L1045:L1056,Data!$AB1051:$AB1062)</f>
        <v>1.4646468092205285</v>
      </c>
      <c r="AB1069">
        <f>SLOPE(FMBtest!M1045:M1056,Data!$AB1051:$AB1062)</f>
        <v>1.310061732893349</v>
      </c>
      <c r="AC1069">
        <f>SLOPE(FMBtest!N1045:N1056,Data!$AB1051:$AB1062)</f>
        <v>1.4476624719971611</v>
      </c>
      <c r="AD1069">
        <f>SLOPE(FMBtest!O1045:O1056,Data!$AB1051:$AB1062)</f>
        <v>1.3110537249909588</v>
      </c>
      <c r="AE1069">
        <f>SLOPE(FMBtest!P1045:P1056,Data!$AB1051:$AB1062)</f>
        <v>1.4831159046377471</v>
      </c>
      <c r="AF1069">
        <f>SLOPE(FMBtest!Q1045:Q1056,Data!$AB1051:$AB1062)</f>
        <v>1.7393312683547717</v>
      </c>
      <c r="AG1069">
        <f>SLOPE(FMBtest!R1045:R1056,Data!$AB1051:$AB1062)</f>
        <v>0.90525529148395234</v>
      </c>
      <c r="AH1069">
        <f>SLOPE(FMBtest!S1045:S1056,Data!$AB1051:$AB1062)</f>
        <v>1.1220976467925607</v>
      </c>
      <c r="AI1069">
        <f>SLOPE(FMBtest!T1045:T1056,Data!$AB1051:$AB1062)</f>
        <v>1.2608199160914988</v>
      </c>
      <c r="AJ1069">
        <f>SLOPE(FMBtest!U1045:U1056,Data!$AB1051:$AB1062)</f>
        <v>1.3913116996021715</v>
      </c>
      <c r="AK1069">
        <f>SLOPE(FMBtest!V1045:V1056,Data!$AB1051:$AB1062)</f>
        <v>1.3644796336757798</v>
      </c>
      <c r="AL1069">
        <f>SLOPE(FMBtest!W1045:W1056,Data!$AB1051:$AB1062)</f>
        <v>0.89405449598630204</v>
      </c>
      <c r="AM1069">
        <f>SLOPE(FMBtest!X1045:X1056,Data!$AB1051:$AB1062)</f>
        <v>0.75613098828955194</v>
      </c>
      <c r="AN1069">
        <f>SLOPE(FMBtest!Y1045:Y1056,Data!$AB1051:$AB1062)</f>
        <v>0.85305563145629271</v>
      </c>
      <c r="AO1069">
        <f>SLOPE(FMBtest!Z1045:Z1056,Data!$AB1051:$AB1062)</f>
        <v>1.0068644991833884</v>
      </c>
      <c r="AP1069">
        <f>SLOPE(FMBtest!AA1045:AA1056,Data!$AB1051:$AB1062)</f>
        <v>0.9441974128873295</v>
      </c>
      <c r="AR1069">
        <f t="array" ref="AR1069:AS1069">LINEST(FMBtest!C1045:AA1045,FM_ROLLING!R1069:AP1069,TRUE,FALSE)</f>
        <v>0.22730076299559573</v>
      </c>
      <c r="AS1069">
        <v>2.0454851713885729</v>
      </c>
    </row>
    <row r="1070" spans="1:45" x14ac:dyDescent="0.3">
      <c r="A1070">
        <v>2014</v>
      </c>
      <c r="B1070">
        <v>1</v>
      </c>
      <c r="R1070">
        <f>SLOPE(FMBtest!C1046:C1057,Data!$AB1052:$AB1063)</f>
        <v>1.1486890047204186</v>
      </c>
      <c r="S1070">
        <f>SLOPE(FMBtest!D1046:D1057,Data!$AB1052:$AB1063)</f>
        <v>1.0242565456933725</v>
      </c>
      <c r="T1070">
        <f>SLOPE(FMBtest!E1046:E1057,Data!$AB1052:$AB1063)</f>
        <v>1.31096139653836</v>
      </c>
      <c r="U1070">
        <f>SLOPE(FMBtest!F1046:F1057,Data!$AB1052:$AB1063)</f>
        <v>1.1091693084610137</v>
      </c>
      <c r="V1070">
        <f>SLOPE(FMBtest!G1046:G1057,Data!$AB1052:$AB1063)</f>
        <v>1.3492125673599542</v>
      </c>
      <c r="W1070">
        <f>SLOPE(FMBtest!H1046:H1057,Data!$AB1052:$AB1063)</f>
        <v>1.5743820986135801</v>
      </c>
      <c r="X1070">
        <f>SLOPE(FMBtest!I1046:I1057,Data!$AB1052:$AB1063)</f>
        <v>1.1855820689078986</v>
      </c>
      <c r="Y1070">
        <f>SLOPE(FMBtest!J1046:J1057,Data!$AB1052:$AB1063)</f>
        <v>1.4322566570896786</v>
      </c>
      <c r="Z1070">
        <f>SLOPE(FMBtest!K1046:K1057,Data!$AB1052:$AB1063)</f>
        <v>1.2893059545967225</v>
      </c>
      <c r="AA1070">
        <f>SLOPE(FMBtest!L1046:L1057,Data!$AB1052:$AB1063)</f>
        <v>1.3878225271180387</v>
      </c>
      <c r="AB1070">
        <f>SLOPE(FMBtest!M1046:M1057,Data!$AB1052:$AB1063)</f>
        <v>1.293751131368736</v>
      </c>
      <c r="AC1070">
        <f>SLOPE(FMBtest!N1046:N1057,Data!$AB1052:$AB1063)</f>
        <v>1.4143826555951118</v>
      </c>
      <c r="AD1070">
        <f>SLOPE(FMBtest!O1046:O1057,Data!$AB1052:$AB1063)</f>
        <v>1.298484546083259</v>
      </c>
      <c r="AE1070">
        <f>SLOPE(FMBtest!P1046:P1057,Data!$AB1052:$AB1063)</f>
        <v>1.4741537361856976</v>
      </c>
      <c r="AF1070">
        <f>SLOPE(FMBtest!Q1046:Q1057,Data!$AB1052:$AB1063)</f>
        <v>1.7020144165386386</v>
      </c>
      <c r="AG1070">
        <f>SLOPE(FMBtest!R1046:R1057,Data!$AB1052:$AB1063)</f>
        <v>0.8819310549694358</v>
      </c>
      <c r="AH1070">
        <f>SLOPE(FMBtest!S1046:S1057,Data!$AB1052:$AB1063)</f>
        <v>1.1263712189076667</v>
      </c>
      <c r="AI1070">
        <f>SLOPE(FMBtest!T1046:T1057,Data!$AB1052:$AB1063)</f>
        <v>1.2832394974169983</v>
      </c>
      <c r="AJ1070">
        <f>SLOPE(FMBtest!U1046:U1057,Data!$AB1052:$AB1063)</f>
        <v>1.3492139598137827</v>
      </c>
      <c r="AK1070">
        <f>SLOPE(FMBtest!V1046:V1057,Data!$AB1052:$AB1063)</f>
        <v>1.3427121287369981</v>
      </c>
      <c r="AL1070">
        <f>SLOPE(FMBtest!W1046:W1057,Data!$AB1052:$AB1063)</f>
        <v>0.97552994471958299</v>
      </c>
      <c r="AM1070">
        <f>SLOPE(FMBtest!X1046:X1057,Data!$AB1052:$AB1063)</f>
        <v>0.79399063342724663</v>
      </c>
      <c r="AN1070">
        <f>SLOPE(FMBtest!Y1046:Y1057,Data!$AB1052:$AB1063)</f>
        <v>0.86245758817713869</v>
      </c>
      <c r="AO1070">
        <f>SLOPE(FMBtest!Z1046:Z1057,Data!$AB1052:$AB1063)</f>
        <v>0.99667853346762769</v>
      </c>
      <c r="AP1070">
        <f>SLOPE(FMBtest!AA1046:AA1057,Data!$AB1052:$AB1063)</f>
        <v>0.96669064781593617</v>
      </c>
      <c r="AR1070">
        <f t="array" ref="AR1070:AS1070">LINEST(FMBtest!C1046:AA1046,FM_ROLLING!R1070:AP1070,TRUE,FALSE)</f>
        <v>-0.24182589120134679</v>
      </c>
      <c r="AS1070">
        <v>-2.6934639613221707</v>
      </c>
    </row>
    <row r="1071" spans="1:45" x14ac:dyDescent="0.3">
      <c r="A1071">
        <v>2014</v>
      </c>
      <c r="B1071">
        <v>2</v>
      </c>
      <c r="R1071">
        <f>SLOPE(FMBtest!C1047:C1058,Data!$AB1053:$AB1064)</f>
        <v>1.5467580297666748</v>
      </c>
      <c r="S1071">
        <f>SLOPE(FMBtest!D1047:D1058,Data!$AB1053:$AB1064)</f>
        <v>1.1940052005504338</v>
      </c>
      <c r="T1071">
        <f>SLOPE(FMBtest!E1047:E1058,Data!$AB1053:$AB1064)</f>
        <v>1.4927717201960655</v>
      </c>
      <c r="U1071">
        <f>SLOPE(FMBtest!F1047:F1058,Data!$AB1053:$AB1064)</f>
        <v>1.1811850979406073</v>
      </c>
      <c r="V1071">
        <f>SLOPE(FMBtest!G1047:G1058,Data!$AB1053:$AB1064)</f>
        <v>1.5540777194559843</v>
      </c>
      <c r="W1071">
        <f>SLOPE(FMBtest!H1047:H1058,Data!$AB1053:$AB1064)</f>
        <v>1.8494759305341968</v>
      </c>
      <c r="X1071">
        <f>SLOPE(FMBtest!I1047:I1058,Data!$AB1053:$AB1064)</f>
        <v>1.4535080520987576</v>
      </c>
      <c r="Y1071">
        <f>SLOPE(FMBtest!J1047:J1058,Data!$AB1053:$AB1064)</f>
        <v>1.3384046292773075</v>
      </c>
      <c r="Z1071">
        <f>SLOPE(FMBtest!K1047:K1058,Data!$AB1053:$AB1064)</f>
        <v>1.4109683774132777</v>
      </c>
      <c r="AA1071">
        <f>SLOPE(FMBtest!L1047:L1058,Data!$AB1053:$AB1064)</f>
        <v>1.2735218093757164</v>
      </c>
      <c r="AB1071">
        <f>SLOPE(FMBtest!M1047:M1058,Data!$AB1053:$AB1064)</f>
        <v>1.5014983013937955</v>
      </c>
      <c r="AC1071">
        <f>SLOPE(FMBtest!N1047:N1058,Data!$AB1053:$AB1064)</f>
        <v>1.5393149932313865</v>
      </c>
      <c r="AD1071">
        <f>SLOPE(FMBtest!O1047:O1058,Data!$AB1053:$AB1064)</f>
        <v>1.379530632540944</v>
      </c>
      <c r="AE1071">
        <f>SLOPE(FMBtest!P1047:P1058,Data!$AB1053:$AB1064)</f>
        <v>1.4104349052780674</v>
      </c>
      <c r="AF1071">
        <f>SLOPE(FMBtest!Q1047:Q1058,Data!$AB1053:$AB1064)</f>
        <v>1.6099457523663978</v>
      </c>
      <c r="AG1071">
        <f>SLOPE(FMBtest!R1047:R1058,Data!$AB1053:$AB1064)</f>
        <v>1.1133137635691941</v>
      </c>
      <c r="AH1071">
        <f>SLOPE(FMBtest!S1047:S1058,Data!$AB1053:$AB1064)</f>
        <v>1.3399282066641318</v>
      </c>
      <c r="AI1071">
        <f>SLOPE(FMBtest!T1047:T1058,Data!$AB1053:$AB1064)</f>
        <v>1.2982733701534175</v>
      </c>
      <c r="AJ1071">
        <f>SLOPE(FMBtest!U1047:U1058,Data!$AB1053:$AB1064)</f>
        <v>1.2036197125150183</v>
      </c>
      <c r="AK1071">
        <f>SLOPE(FMBtest!V1047:V1058,Data!$AB1053:$AB1064)</f>
        <v>1.3415879770486845</v>
      </c>
      <c r="AL1071">
        <f>SLOPE(FMBtest!W1047:W1058,Data!$AB1053:$AB1064)</f>
        <v>0.83573958804532356</v>
      </c>
      <c r="AM1071">
        <f>SLOPE(FMBtest!X1047:X1058,Data!$AB1053:$AB1064)</f>
        <v>0.74971723597916873</v>
      </c>
      <c r="AN1071">
        <f>SLOPE(FMBtest!Y1047:Y1058,Data!$AB1053:$AB1064)</f>
        <v>0.95900733503370383</v>
      </c>
      <c r="AO1071">
        <f>SLOPE(FMBtest!Z1047:Z1058,Data!$AB1053:$AB1064)</f>
        <v>1.0303610470422508</v>
      </c>
      <c r="AP1071">
        <f>SLOPE(FMBtest!AA1047:AA1058,Data!$AB1053:$AB1064)</f>
        <v>1.0557223242447207</v>
      </c>
      <c r="AR1071">
        <f t="array" ref="AR1071:AS1071">LINEST(FMBtest!C1047:AA1047,FM_ROLLING!R1071:AP1071,TRUE,FALSE)</f>
        <v>1.0852254413553366</v>
      </c>
      <c r="AS1071">
        <v>3.1889455070323756</v>
      </c>
    </row>
    <row r="1072" spans="1:45" x14ac:dyDescent="0.3">
      <c r="A1072">
        <v>2014</v>
      </c>
      <c r="B1072">
        <v>3</v>
      </c>
      <c r="R1072">
        <f>SLOPE(FMBtest!C1048:C1059,Data!$AB1054:$AB1065)</f>
        <v>1.6793617343831047</v>
      </c>
      <c r="S1072">
        <f>SLOPE(FMBtest!D1048:D1059,Data!$AB1054:$AB1065)</f>
        <v>1.238197682952227</v>
      </c>
      <c r="T1072">
        <f>SLOPE(FMBtest!E1048:E1059,Data!$AB1054:$AB1065)</f>
        <v>1.2580431950171325</v>
      </c>
      <c r="U1072">
        <f>SLOPE(FMBtest!F1048:F1059,Data!$AB1054:$AB1065)</f>
        <v>1.092544174393123</v>
      </c>
      <c r="V1072">
        <f>SLOPE(FMBtest!G1048:G1059,Data!$AB1054:$AB1065)</f>
        <v>1.3500418483939833</v>
      </c>
      <c r="W1072">
        <f>SLOPE(FMBtest!H1048:H1059,Data!$AB1054:$AB1065)</f>
        <v>1.9756513777118196</v>
      </c>
      <c r="X1072">
        <f>SLOPE(FMBtest!I1048:I1059,Data!$AB1054:$AB1065)</f>
        <v>1.4562147050162919</v>
      </c>
      <c r="Y1072">
        <f>SLOPE(FMBtest!J1048:J1059,Data!$AB1054:$AB1065)</f>
        <v>1.4410329455512763</v>
      </c>
      <c r="Z1072">
        <f>SLOPE(FMBtest!K1048:K1059,Data!$AB1054:$AB1065)</f>
        <v>1.2915791748406913</v>
      </c>
      <c r="AA1072">
        <f>SLOPE(FMBtest!L1048:L1059,Data!$AB1054:$AB1065)</f>
        <v>1.255399979927238</v>
      </c>
      <c r="AB1072">
        <f>SLOPE(FMBtest!M1048:M1059,Data!$AB1054:$AB1065)</f>
        <v>1.6882452879491996</v>
      </c>
      <c r="AC1072">
        <f>SLOPE(FMBtest!N1048:N1059,Data!$AB1054:$AB1065)</f>
        <v>1.5904716466205278</v>
      </c>
      <c r="AD1072">
        <f>SLOPE(FMBtest!O1048:O1059,Data!$AB1054:$AB1065)</f>
        <v>1.3843258852133364</v>
      </c>
      <c r="AE1072">
        <f>SLOPE(FMBtest!P1048:P1059,Data!$AB1054:$AB1065)</f>
        <v>1.3778956692563342</v>
      </c>
      <c r="AF1072">
        <f>SLOPE(FMBtest!Q1048:Q1059,Data!$AB1054:$AB1065)</f>
        <v>1.4590086165195217</v>
      </c>
      <c r="AG1072">
        <f>SLOPE(FMBtest!R1048:R1059,Data!$AB1054:$AB1065)</f>
        <v>1.3288418769660233</v>
      </c>
      <c r="AH1072">
        <f>SLOPE(FMBtest!S1048:S1059,Data!$AB1054:$AB1065)</f>
        <v>1.3802323678415063</v>
      </c>
      <c r="AI1072">
        <f>SLOPE(FMBtest!T1048:T1059,Data!$AB1054:$AB1065)</f>
        <v>1.2432900161516418</v>
      </c>
      <c r="AJ1072">
        <f>SLOPE(FMBtest!U1048:U1059,Data!$AB1054:$AB1065)</f>
        <v>1.1541627322344752</v>
      </c>
      <c r="AK1072">
        <f>SLOPE(FMBtest!V1048:V1059,Data!$AB1054:$AB1065)</f>
        <v>1.1748449107862164</v>
      </c>
      <c r="AL1072">
        <f>SLOPE(FMBtest!W1048:W1059,Data!$AB1054:$AB1065)</f>
        <v>1.0212683875996142</v>
      </c>
      <c r="AM1072">
        <f>SLOPE(FMBtest!X1048:X1059,Data!$AB1054:$AB1065)</f>
        <v>0.8969634371320182</v>
      </c>
      <c r="AN1072">
        <f>SLOPE(FMBtest!Y1048:Y1059,Data!$AB1054:$AB1065)</f>
        <v>1.0244631515623148</v>
      </c>
      <c r="AO1072">
        <f>SLOPE(FMBtest!Z1048:Z1059,Data!$AB1054:$AB1065)</f>
        <v>0.94430682513097786</v>
      </c>
      <c r="AP1072">
        <f>SLOPE(FMBtest!AA1048:AA1059,Data!$AB1054:$AB1065)</f>
        <v>0.89670454069390881</v>
      </c>
      <c r="AR1072">
        <f t="array" ref="AR1072:AS1072">LINEST(FMBtest!C1048:AA1048,FM_ROLLING!R1072:AP1072,TRUE,FALSE)</f>
        <v>8.9831884958156652E-2</v>
      </c>
      <c r="AS1072">
        <v>-0.14395188900326608</v>
      </c>
    </row>
    <row r="1073" spans="1:45" x14ac:dyDescent="0.3">
      <c r="A1073">
        <v>2014</v>
      </c>
      <c r="B1073">
        <v>4</v>
      </c>
      <c r="R1073">
        <f>SLOPE(FMBtest!C1049:C1060,Data!$AB1055:$AB1066)</f>
        <v>1.6484541157145953</v>
      </c>
      <c r="S1073">
        <f>SLOPE(FMBtest!D1049:D1060,Data!$AB1055:$AB1066)</f>
        <v>1.1478118683341276</v>
      </c>
      <c r="T1073">
        <f>SLOPE(FMBtest!E1049:E1060,Data!$AB1055:$AB1066)</f>
        <v>1.1652029948868623</v>
      </c>
      <c r="U1073">
        <f>SLOPE(FMBtest!F1049:F1060,Data!$AB1055:$AB1066)</f>
        <v>0.95866399550866355</v>
      </c>
      <c r="V1073">
        <f>SLOPE(FMBtest!G1049:G1060,Data!$AB1055:$AB1066)</f>
        <v>1.2170549642225599</v>
      </c>
      <c r="W1073">
        <f>SLOPE(FMBtest!H1049:H1060,Data!$AB1055:$AB1066)</f>
        <v>1.9086241154050327</v>
      </c>
      <c r="X1073">
        <f>SLOPE(FMBtest!I1049:I1060,Data!$AB1055:$AB1066)</f>
        <v>1.3575831243147103</v>
      </c>
      <c r="Y1073">
        <f>SLOPE(FMBtest!J1049:J1060,Data!$AB1055:$AB1066)</f>
        <v>1.3631384399484368</v>
      </c>
      <c r="Z1073">
        <f>SLOPE(FMBtest!K1049:K1060,Data!$AB1055:$AB1066)</f>
        <v>1.1940873112478709</v>
      </c>
      <c r="AA1073">
        <f>SLOPE(FMBtest!L1049:L1060,Data!$AB1055:$AB1066)</f>
        <v>1.1697357976574883</v>
      </c>
      <c r="AB1073">
        <f>SLOPE(FMBtest!M1049:M1060,Data!$AB1055:$AB1066)</f>
        <v>1.6915821451788644</v>
      </c>
      <c r="AC1073">
        <f>SLOPE(FMBtest!N1049:N1060,Data!$AB1055:$AB1066)</f>
        <v>1.5506569038440445</v>
      </c>
      <c r="AD1073">
        <f>SLOPE(FMBtest!O1049:O1060,Data!$AB1055:$AB1066)</f>
        <v>1.3060141565768921</v>
      </c>
      <c r="AE1073">
        <f>SLOPE(FMBtest!P1049:P1060,Data!$AB1055:$AB1066)</f>
        <v>1.2686485823358846</v>
      </c>
      <c r="AF1073">
        <f>SLOPE(FMBtest!Q1049:Q1060,Data!$AB1055:$AB1066)</f>
        <v>1.2722855637082269</v>
      </c>
      <c r="AG1073">
        <f>SLOPE(FMBtest!R1049:R1060,Data!$AB1055:$AB1066)</f>
        <v>1.3963619867514743</v>
      </c>
      <c r="AH1073">
        <f>SLOPE(FMBtest!S1049:S1060,Data!$AB1055:$AB1066)</f>
        <v>1.3399349841568788</v>
      </c>
      <c r="AI1073">
        <f>SLOPE(FMBtest!T1049:T1060,Data!$AB1055:$AB1066)</f>
        <v>1.189581069734575</v>
      </c>
      <c r="AJ1073">
        <f>SLOPE(FMBtest!U1049:U1060,Data!$AB1055:$AB1066)</f>
        <v>1.0964148799603148</v>
      </c>
      <c r="AK1073">
        <f>SLOPE(FMBtest!V1049:V1060,Data!$AB1055:$AB1066)</f>
        <v>1.0669143042116218</v>
      </c>
      <c r="AL1073">
        <f>SLOPE(FMBtest!W1049:W1060,Data!$AB1055:$AB1066)</f>
        <v>1.0732666486534208</v>
      </c>
      <c r="AM1073">
        <f>SLOPE(FMBtest!X1049:X1060,Data!$AB1055:$AB1066)</f>
        <v>0.94010589342706352</v>
      </c>
      <c r="AN1073">
        <f>SLOPE(FMBtest!Y1049:Y1060,Data!$AB1055:$AB1066)</f>
        <v>1.0617790004024317</v>
      </c>
      <c r="AO1073">
        <f>SLOPE(FMBtest!Z1049:Z1060,Data!$AB1055:$AB1066)</f>
        <v>0.95166290668820108</v>
      </c>
      <c r="AP1073">
        <f>SLOPE(FMBtest!AA1049:AA1060,Data!$AB1055:$AB1066)</f>
        <v>0.87583452986383448</v>
      </c>
      <c r="AR1073">
        <f t="array" ref="AR1073:AS1073">LINEST(FMBtest!C1049:AA1049,FM_ROLLING!R1073:AP1073,TRUE,FALSE)</f>
        <v>-0.40423559910330115</v>
      </c>
      <c r="AS1073">
        <v>-1.8861296363142419</v>
      </c>
    </row>
    <row r="1074" spans="1:45" x14ac:dyDescent="0.3">
      <c r="A1074">
        <v>2014</v>
      </c>
      <c r="B1074">
        <v>5</v>
      </c>
      <c r="R1074">
        <f>SLOPE(FMBtest!C1050:C1061,Data!$AB1056:$AB1067)</f>
        <v>1.5899196390698509</v>
      </c>
      <c r="S1074">
        <f>SLOPE(FMBtest!D1050:D1061,Data!$AB1056:$AB1067)</f>
        <v>1.1085147845345338</v>
      </c>
      <c r="T1074">
        <f>SLOPE(FMBtest!E1050:E1061,Data!$AB1056:$AB1067)</f>
        <v>1.1198950492300843</v>
      </c>
      <c r="U1074">
        <f>SLOPE(FMBtest!F1050:F1061,Data!$AB1056:$AB1067)</f>
        <v>0.91114661856746115</v>
      </c>
      <c r="V1074">
        <f>SLOPE(FMBtest!G1050:G1061,Data!$AB1056:$AB1067)</f>
        <v>1.1664653055274017</v>
      </c>
      <c r="W1074">
        <f>SLOPE(FMBtest!H1050:H1061,Data!$AB1056:$AB1067)</f>
        <v>1.8880266634200733</v>
      </c>
      <c r="X1074">
        <f>SLOPE(FMBtest!I1050:I1061,Data!$AB1056:$AB1067)</f>
        <v>1.3414358574301095</v>
      </c>
      <c r="Y1074">
        <f>SLOPE(FMBtest!J1050:J1061,Data!$AB1056:$AB1067)</f>
        <v>1.3296717399851266</v>
      </c>
      <c r="Z1074">
        <f>SLOPE(FMBtest!K1050:K1061,Data!$AB1056:$AB1067)</f>
        <v>1.1796446376546361</v>
      </c>
      <c r="AA1074">
        <f>SLOPE(FMBtest!L1050:L1061,Data!$AB1056:$AB1067)</f>
        <v>1.123857262610338</v>
      </c>
      <c r="AB1074">
        <f>SLOPE(FMBtest!M1050:M1061,Data!$AB1056:$AB1067)</f>
        <v>1.6717337814458759</v>
      </c>
      <c r="AC1074">
        <f>SLOPE(FMBtest!N1050:N1061,Data!$AB1056:$AB1067)</f>
        <v>1.5638793011863761</v>
      </c>
      <c r="AD1074">
        <f>SLOPE(FMBtest!O1050:O1061,Data!$AB1056:$AB1067)</f>
        <v>1.292239893234653</v>
      </c>
      <c r="AE1074">
        <f>SLOPE(FMBtest!P1050:P1061,Data!$AB1056:$AB1067)</f>
        <v>1.2541291311667491</v>
      </c>
      <c r="AF1074">
        <f>SLOPE(FMBtest!Q1050:Q1061,Data!$AB1056:$AB1067)</f>
        <v>1.2376843365589889</v>
      </c>
      <c r="AG1074">
        <f>SLOPE(FMBtest!R1050:R1061,Data!$AB1056:$AB1067)</f>
        <v>1.3956599049130824</v>
      </c>
      <c r="AH1074">
        <f>SLOPE(FMBtest!S1050:S1061,Data!$AB1056:$AB1067)</f>
        <v>1.331102851599425</v>
      </c>
      <c r="AI1074">
        <f>SLOPE(FMBtest!T1050:T1061,Data!$AB1056:$AB1067)</f>
        <v>1.1776361959959891</v>
      </c>
      <c r="AJ1074">
        <f>SLOPE(FMBtest!U1050:U1061,Data!$AB1056:$AB1067)</f>
        <v>1.081222078589779</v>
      </c>
      <c r="AK1074">
        <f>SLOPE(FMBtest!V1050:V1061,Data!$AB1056:$AB1067)</f>
        <v>1.0142362842433486</v>
      </c>
      <c r="AL1074">
        <f>SLOPE(FMBtest!W1050:W1061,Data!$AB1056:$AB1067)</f>
        <v>1.0791926995084355</v>
      </c>
      <c r="AM1074">
        <f>SLOPE(FMBtest!X1050:X1061,Data!$AB1056:$AB1067)</f>
        <v>0.96071596680100202</v>
      </c>
      <c r="AN1074">
        <f>SLOPE(FMBtest!Y1050:Y1061,Data!$AB1056:$AB1067)</f>
        <v>1.0724128518553266</v>
      </c>
      <c r="AO1074">
        <f>SLOPE(FMBtest!Z1050:Z1061,Data!$AB1056:$AB1067)</f>
        <v>0.93078514559651082</v>
      </c>
      <c r="AP1074">
        <f>SLOPE(FMBtest!AA1050:AA1061,Data!$AB1056:$AB1067)</f>
        <v>0.86616217817436514</v>
      </c>
      <c r="AR1074">
        <f t="array" ref="AR1074:AS1074">LINEST(FMBtest!C1050:AA1050,FM_ROLLING!R1074:AP1074,TRUE,FALSE)</f>
        <v>-2.6932197124168407</v>
      </c>
      <c r="AS1074">
        <v>4.1579132093672202</v>
      </c>
    </row>
    <row r="1075" spans="1:45" x14ac:dyDescent="0.3">
      <c r="A1075">
        <v>2014</v>
      </c>
      <c r="B1075">
        <v>6</v>
      </c>
      <c r="R1075">
        <f>SLOPE(FMBtest!C1051:C1062,Data!$AB1057:$AB1068)</f>
        <v>1.6150433678542471</v>
      </c>
      <c r="S1075">
        <f>SLOPE(FMBtest!D1051:D1062,Data!$AB1057:$AB1068)</f>
        <v>1.1076129970593878</v>
      </c>
      <c r="T1075">
        <f>SLOPE(FMBtest!E1051:E1062,Data!$AB1057:$AB1068)</f>
        <v>1.1433780916732073</v>
      </c>
      <c r="U1075">
        <f>SLOPE(FMBtest!F1051:F1062,Data!$AB1057:$AB1068)</f>
        <v>0.93106564543440229</v>
      </c>
      <c r="V1075">
        <f>SLOPE(FMBtest!G1051:G1062,Data!$AB1057:$AB1068)</f>
        <v>1.2144870167081852</v>
      </c>
      <c r="W1075">
        <f>SLOPE(FMBtest!H1051:H1062,Data!$AB1057:$AB1068)</f>
        <v>1.9052332073855378</v>
      </c>
      <c r="X1075">
        <f>SLOPE(FMBtest!I1051:I1062,Data!$AB1057:$AB1068)</f>
        <v>1.3531035286171358</v>
      </c>
      <c r="Y1075">
        <f>SLOPE(FMBtest!J1051:J1062,Data!$AB1057:$AB1068)</f>
        <v>1.353411239752278</v>
      </c>
      <c r="Z1075">
        <f>SLOPE(FMBtest!K1051:K1062,Data!$AB1057:$AB1068)</f>
        <v>1.2005852983503624</v>
      </c>
      <c r="AA1075">
        <f>SLOPE(FMBtest!L1051:L1062,Data!$AB1057:$AB1068)</f>
        <v>1.1826998092543979</v>
      </c>
      <c r="AB1075">
        <f>SLOPE(FMBtest!M1051:M1062,Data!$AB1057:$AB1068)</f>
        <v>1.6660757593051734</v>
      </c>
      <c r="AC1075">
        <f>SLOPE(FMBtest!N1051:N1062,Data!$AB1057:$AB1068)</f>
        <v>1.5755498497922511</v>
      </c>
      <c r="AD1075">
        <f>SLOPE(FMBtest!O1051:O1062,Data!$AB1057:$AB1068)</f>
        <v>1.3280712571912034</v>
      </c>
      <c r="AE1075">
        <f>SLOPE(FMBtest!P1051:P1062,Data!$AB1057:$AB1068)</f>
        <v>1.2642915054075967</v>
      </c>
      <c r="AF1075">
        <f>SLOPE(FMBtest!Q1051:Q1062,Data!$AB1057:$AB1068)</f>
        <v>1.2774624833641832</v>
      </c>
      <c r="AG1075">
        <f>SLOPE(FMBtest!R1051:R1062,Data!$AB1057:$AB1068)</f>
        <v>1.3920469321258666</v>
      </c>
      <c r="AH1075">
        <f>SLOPE(FMBtest!S1051:S1062,Data!$AB1057:$AB1068)</f>
        <v>1.3250671022083425</v>
      </c>
      <c r="AI1075">
        <f>SLOPE(FMBtest!T1051:T1062,Data!$AB1057:$AB1068)</f>
        <v>1.1814383701076576</v>
      </c>
      <c r="AJ1075">
        <f>SLOPE(FMBtest!U1051:U1062,Data!$AB1057:$AB1068)</f>
        <v>1.0918202966970769</v>
      </c>
      <c r="AK1075">
        <f>SLOPE(FMBtest!V1051:V1062,Data!$AB1057:$AB1068)</f>
        <v>1.0233966367114093</v>
      </c>
      <c r="AL1075">
        <f>SLOPE(FMBtest!W1051:W1062,Data!$AB1057:$AB1068)</f>
        <v>1.0816593573014617</v>
      </c>
      <c r="AM1075">
        <f>SLOPE(FMBtest!X1051:X1062,Data!$AB1057:$AB1068)</f>
        <v>0.96104306426161701</v>
      </c>
      <c r="AN1075">
        <f>SLOPE(FMBtest!Y1051:Y1062,Data!$AB1057:$AB1068)</f>
        <v>1.0644151782194644</v>
      </c>
      <c r="AO1075">
        <f>SLOPE(FMBtest!Z1051:Z1062,Data!$AB1057:$AB1068)</f>
        <v>0.92069583901588925</v>
      </c>
      <c r="AP1075">
        <f>SLOPE(FMBtest!AA1051:AA1062,Data!$AB1057:$AB1068)</f>
        <v>0.83503094173727954</v>
      </c>
      <c r="AR1075">
        <f t="array" ref="AR1075:AS1075">LINEST(FMBtest!C1051:AA1051,FM_ROLLING!R1075:AP1075,TRUE,FALSE)</f>
        <v>3.9194150113761079</v>
      </c>
      <c r="AS1075">
        <v>-0.75444131128419212</v>
      </c>
    </row>
    <row r="1076" spans="1:45" x14ac:dyDescent="0.3">
      <c r="A1076">
        <v>2014</v>
      </c>
      <c r="B1076">
        <v>7</v>
      </c>
      <c r="R1076">
        <f>SLOPE(FMBtest!C1052:C1063,Data!$AB1058:$AB1069)</f>
        <v>1.443929147572508</v>
      </c>
      <c r="S1076">
        <f>SLOPE(FMBtest!D1052:D1063,Data!$AB1058:$AB1069)</f>
        <v>0.97545085926582065</v>
      </c>
      <c r="T1076">
        <f>SLOPE(FMBtest!E1052:E1063,Data!$AB1058:$AB1069)</f>
        <v>0.99640758274262864</v>
      </c>
      <c r="U1076">
        <f>SLOPE(FMBtest!F1052:F1063,Data!$AB1058:$AB1069)</f>
        <v>0.81630023475201885</v>
      </c>
      <c r="V1076">
        <f>SLOPE(FMBtest!G1052:G1063,Data!$AB1058:$AB1069)</f>
        <v>1.0491522078851896</v>
      </c>
      <c r="W1076">
        <f>SLOPE(FMBtest!H1052:H1063,Data!$AB1058:$AB1069)</f>
        <v>1.8054105406639605</v>
      </c>
      <c r="X1076">
        <f>SLOPE(FMBtest!I1052:I1063,Data!$AB1058:$AB1069)</f>
        <v>1.2216777311435383</v>
      </c>
      <c r="Y1076">
        <f>SLOPE(FMBtest!J1052:J1063,Data!$AB1058:$AB1069)</f>
        <v>1.2196560641976781</v>
      </c>
      <c r="Z1076">
        <f>SLOPE(FMBtest!K1052:K1063,Data!$AB1058:$AB1069)</f>
        <v>1.0449080841435681</v>
      </c>
      <c r="AA1076">
        <f>SLOPE(FMBtest!L1052:L1063,Data!$AB1058:$AB1069)</f>
        <v>1.0323065131637827</v>
      </c>
      <c r="AB1076">
        <f>SLOPE(FMBtest!M1052:M1063,Data!$AB1058:$AB1069)</f>
        <v>1.6566849251570177</v>
      </c>
      <c r="AC1076">
        <f>SLOPE(FMBtest!N1052:N1063,Data!$AB1058:$AB1069)</f>
        <v>1.4769871884602059</v>
      </c>
      <c r="AD1076">
        <f>SLOPE(FMBtest!O1052:O1063,Data!$AB1058:$AB1069)</f>
        <v>1.2560988482694209</v>
      </c>
      <c r="AE1076">
        <f>SLOPE(FMBtest!P1052:P1063,Data!$AB1058:$AB1069)</f>
        <v>1.1640854653390822</v>
      </c>
      <c r="AF1076">
        <f>SLOPE(FMBtest!Q1052:Q1063,Data!$AB1058:$AB1069)</f>
        <v>1.0790687481498649</v>
      </c>
      <c r="AG1076">
        <f>SLOPE(FMBtest!R1052:R1063,Data!$AB1058:$AB1069)</f>
        <v>1.4390769174283293</v>
      </c>
      <c r="AH1076">
        <f>SLOPE(FMBtest!S1052:S1063,Data!$AB1058:$AB1069)</f>
        <v>1.2881586767604682</v>
      </c>
      <c r="AI1076">
        <f>SLOPE(FMBtest!T1052:T1063,Data!$AB1058:$AB1069)</f>
        <v>1.1457539257284082</v>
      </c>
      <c r="AJ1076">
        <f>SLOPE(FMBtest!U1052:U1063,Data!$AB1058:$AB1069)</f>
        <v>1.0808838883929697</v>
      </c>
      <c r="AK1076">
        <f>SLOPE(FMBtest!V1052:V1063,Data!$AB1058:$AB1069)</f>
        <v>0.96475851291595049</v>
      </c>
      <c r="AL1076">
        <f>SLOPE(FMBtest!W1052:W1063,Data!$AB1058:$AB1069)</f>
        <v>1.1860426959536829</v>
      </c>
      <c r="AM1076">
        <f>SLOPE(FMBtest!X1052:X1063,Data!$AB1058:$AB1069)</f>
        <v>1.0319049334639805</v>
      </c>
      <c r="AN1076">
        <f>SLOPE(FMBtest!Y1052:Y1063,Data!$AB1058:$AB1069)</f>
        <v>1.0817662163619632</v>
      </c>
      <c r="AO1076">
        <f>SLOPE(FMBtest!Z1052:Z1063,Data!$AB1058:$AB1069)</f>
        <v>0.93574495329054386</v>
      </c>
      <c r="AP1076">
        <f>SLOPE(FMBtest!AA1052:AA1063,Data!$AB1058:$AB1069)</f>
        <v>0.82071416933812813</v>
      </c>
      <c r="AR1076">
        <f t="array" ref="AR1076:AS1076">LINEST(FMBtest!C1052:AA1052,FM_ROLLING!R1076:AP1076,TRUE,FALSE)</f>
        <v>-2.978885676806402</v>
      </c>
      <c r="AS1076">
        <v>-0.92232096533441332</v>
      </c>
    </row>
    <row r="1077" spans="1:45" x14ac:dyDescent="0.3">
      <c r="A1077">
        <v>2014</v>
      </c>
      <c r="B1077">
        <v>8</v>
      </c>
      <c r="R1077">
        <f>SLOPE(FMBtest!C1053:C1064,Data!$AB1059:$AB1070)</f>
        <v>1.2867788765834349</v>
      </c>
      <c r="S1077">
        <f>SLOPE(FMBtest!D1053:D1064,Data!$AB1059:$AB1070)</f>
        <v>0.82709749169559421</v>
      </c>
      <c r="T1077">
        <f>SLOPE(FMBtest!E1053:E1064,Data!$AB1059:$AB1070)</f>
        <v>0.85954535598754866</v>
      </c>
      <c r="U1077">
        <f>SLOPE(FMBtest!F1053:F1064,Data!$AB1059:$AB1070)</f>
        <v>0.64050623974090992</v>
      </c>
      <c r="V1077">
        <f>SLOPE(FMBtest!G1053:G1064,Data!$AB1059:$AB1070)</f>
        <v>0.82831406466135449</v>
      </c>
      <c r="W1077">
        <f>SLOPE(FMBtest!H1053:H1064,Data!$AB1059:$AB1070)</f>
        <v>1.6222300718287737</v>
      </c>
      <c r="X1077">
        <f>SLOPE(FMBtest!I1053:I1064,Data!$AB1059:$AB1070)</f>
        <v>1.0897239273415162</v>
      </c>
      <c r="Y1077">
        <f>SLOPE(FMBtest!J1053:J1064,Data!$AB1059:$AB1070)</f>
        <v>1.0835621022481112</v>
      </c>
      <c r="Z1077">
        <f>SLOPE(FMBtest!K1053:K1064,Data!$AB1059:$AB1070)</f>
        <v>0.92392512728687082</v>
      </c>
      <c r="AA1077">
        <f>SLOPE(FMBtest!L1053:L1064,Data!$AB1059:$AB1070)</f>
        <v>0.89694390353645903</v>
      </c>
      <c r="AB1077">
        <f>SLOPE(FMBtest!M1053:M1064,Data!$AB1059:$AB1070)</f>
        <v>1.5541863771401256</v>
      </c>
      <c r="AC1077">
        <f>SLOPE(FMBtest!N1053:N1064,Data!$AB1059:$AB1070)</f>
        <v>1.3734496736935731</v>
      </c>
      <c r="AD1077">
        <f>SLOPE(FMBtest!O1053:O1064,Data!$AB1059:$AB1070)</f>
        <v>1.1009926851043756</v>
      </c>
      <c r="AE1077">
        <f>SLOPE(FMBtest!P1053:P1064,Data!$AB1059:$AB1070)</f>
        <v>1.0428984015350877</v>
      </c>
      <c r="AF1077">
        <f>SLOPE(FMBtest!Q1053:Q1064,Data!$AB1059:$AB1070)</f>
        <v>0.92013607903379391</v>
      </c>
      <c r="AG1077">
        <f>SLOPE(FMBtest!R1053:R1064,Data!$AB1059:$AB1070)</f>
        <v>1.3879731401411006</v>
      </c>
      <c r="AH1077">
        <f>SLOPE(FMBtest!S1053:S1064,Data!$AB1059:$AB1070)</f>
        <v>1.2762713124825313</v>
      </c>
      <c r="AI1077">
        <f>SLOPE(FMBtest!T1053:T1064,Data!$AB1059:$AB1070)</f>
        <v>1.1294868961471987</v>
      </c>
      <c r="AJ1077">
        <f>SLOPE(FMBtest!U1053:U1064,Data!$AB1059:$AB1070)</f>
        <v>1.0100799671124232</v>
      </c>
      <c r="AK1077">
        <f>SLOPE(FMBtest!V1053:V1064,Data!$AB1059:$AB1070)</f>
        <v>0.87543140922347795</v>
      </c>
      <c r="AL1077">
        <f>SLOPE(FMBtest!W1053:W1064,Data!$AB1059:$AB1070)</f>
        <v>1.2448104514981351</v>
      </c>
      <c r="AM1077">
        <f>SLOPE(FMBtest!X1053:X1064,Data!$AB1059:$AB1070)</f>
        <v>1.0538851583529305</v>
      </c>
      <c r="AN1077">
        <f>SLOPE(FMBtest!Y1053:Y1064,Data!$AB1059:$AB1070)</f>
        <v>1.1026721573991409</v>
      </c>
      <c r="AO1077">
        <f>SLOPE(FMBtest!Z1053:Z1064,Data!$AB1059:$AB1070)</f>
        <v>0.94325681429172414</v>
      </c>
      <c r="AP1077">
        <f>SLOPE(FMBtest!AA1053:AA1064,Data!$AB1059:$AB1070)</f>
        <v>0.88045624828449409</v>
      </c>
      <c r="AR1077">
        <f t="array" ref="AR1077:AS1077">LINEST(FMBtest!C1053:AA1053,FM_ROLLING!R1077:AP1077,TRUE,FALSE)</f>
        <v>-0.49821652068812544</v>
      </c>
      <c r="AS1077">
        <v>5.008769358794698</v>
      </c>
    </row>
    <row r="1078" spans="1:45" x14ac:dyDescent="0.3">
      <c r="A1078">
        <v>2014</v>
      </c>
      <c r="B1078">
        <v>9</v>
      </c>
      <c r="R1078">
        <f>SLOPE(FMBtest!C1054:C1065,Data!$AB1060:$AB1071)</f>
        <v>0.97753159300721593</v>
      </c>
      <c r="S1078">
        <f>SLOPE(FMBtest!D1054:D1065,Data!$AB1060:$AB1071)</f>
        <v>0.91518266547011162</v>
      </c>
      <c r="T1078">
        <f>SLOPE(FMBtest!E1054:E1065,Data!$AB1060:$AB1071)</f>
        <v>0.68588149256599906</v>
      </c>
      <c r="U1078">
        <f>SLOPE(FMBtest!F1054:F1065,Data!$AB1060:$AB1071)</f>
        <v>0.53239816415008434</v>
      </c>
      <c r="V1078">
        <f>SLOPE(FMBtest!G1054:G1065,Data!$AB1060:$AB1071)</f>
        <v>0.71613820023707986</v>
      </c>
      <c r="W1078">
        <f>SLOPE(FMBtest!H1054:H1065,Data!$AB1060:$AB1071)</f>
        <v>1.1889412424254611</v>
      </c>
      <c r="X1078">
        <f>SLOPE(FMBtest!I1054:I1065,Data!$AB1060:$AB1071)</f>
        <v>1.0794544827668786</v>
      </c>
      <c r="Y1078">
        <f>SLOPE(FMBtest!J1054:J1065,Data!$AB1060:$AB1071)</f>
        <v>0.929015092739649</v>
      </c>
      <c r="Z1078">
        <f>SLOPE(FMBtest!K1054:K1065,Data!$AB1060:$AB1071)</f>
        <v>0.85427565196220367</v>
      </c>
      <c r="AA1078">
        <f>SLOPE(FMBtest!L1054:L1065,Data!$AB1060:$AB1071)</f>
        <v>1.0278536711318464</v>
      </c>
      <c r="AB1078">
        <f>SLOPE(FMBtest!M1054:M1065,Data!$AB1060:$AB1071)</f>
        <v>0.98779062788117999</v>
      </c>
      <c r="AC1078">
        <f>SLOPE(FMBtest!N1054:N1065,Data!$AB1060:$AB1071)</f>
        <v>1.1456058387616825</v>
      </c>
      <c r="AD1078">
        <f>SLOPE(FMBtest!O1054:O1065,Data!$AB1060:$AB1071)</f>
        <v>1.0622070848283873</v>
      </c>
      <c r="AE1078">
        <f>SLOPE(FMBtest!P1054:P1065,Data!$AB1060:$AB1071)</f>
        <v>1.0137125364085977</v>
      </c>
      <c r="AF1078">
        <f>SLOPE(FMBtest!Q1054:Q1065,Data!$AB1060:$AB1071)</f>
        <v>1.0535506883516128</v>
      </c>
      <c r="AG1078">
        <f>SLOPE(FMBtest!R1054:R1065,Data!$AB1060:$AB1071)</f>
        <v>0.97230674621729751</v>
      </c>
      <c r="AH1078">
        <f>SLOPE(FMBtest!S1054:S1065,Data!$AB1060:$AB1071)</f>
        <v>1.1104586278283728</v>
      </c>
      <c r="AI1078">
        <f>SLOPE(FMBtest!T1054:T1065,Data!$AB1060:$AB1071)</f>
        <v>1.0621754618868335</v>
      </c>
      <c r="AJ1078">
        <f>SLOPE(FMBtest!U1054:U1065,Data!$AB1060:$AB1071)</f>
        <v>0.93082266621923793</v>
      </c>
      <c r="AK1078">
        <f>SLOPE(FMBtest!V1054:V1065,Data!$AB1060:$AB1071)</f>
        <v>0.9827754749658365</v>
      </c>
      <c r="AL1078">
        <f>SLOPE(FMBtest!W1054:W1065,Data!$AB1060:$AB1071)</f>
        <v>1.0882006822572887</v>
      </c>
      <c r="AM1078">
        <f>SLOPE(FMBtest!X1054:X1065,Data!$AB1060:$AB1071)</f>
        <v>0.94126959662942422</v>
      </c>
      <c r="AN1078">
        <f>SLOPE(FMBtest!Y1054:Y1065,Data!$AB1060:$AB1071)</f>
        <v>1.1111520299011799</v>
      </c>
      <c r="AO1078">
        <f>SLOPE(FMBtest!Z1054:Z1065,Data!$AB1060:$AB1071)</f>
        <v>1.04913360815614</v>
      </c>
      <c r="AP1078">
        <f>SLOPE(FMBtest!AA1054:AA1065,Data!$AB1060:$AB1071)</f>
        <v>0.94904822621394491</v>
      </c>
      <c r="AR1078">
        <f t="array" ref="AR1078:AS1078">LINEST(FMBtest!C1054:AA1054,FM_ROLLING!R1078:AP1078,TRUE,FALSE)</f>
        <v>0.94639081922930546</v>
      </c>
      <c r="AS1078">
        <v>-5.6048237425122851</v>
      </c>
    </row>
    <row r="1079" spans="1:45" x14ac:dyDescent="0.3">
      <c r="A1079">
        <v>2014</v>
      </c>
      <c r="B1079">
        <v>10</v>
      </c>
      <c r="R1079">
        <f>SLOPE(FMBtest!C1055:C1066,Data!$AB1061:$AB1072)</f>
        <v>1.1192797871191067</v>
      </c>
      <c r="S1079">
        <f>SLOPE(FMBtest!D1055:D1066,Data!$AB1061:$AB1072)</f>
        <v>0.98234695538288819</v>
      </c>
      <c r="T1079">
        <f>SLOPE(FMBtest!E1055:E1066,Data!$AB1061:$AB1072)</f>
        <v>0.62171570987252855</v>
      </c>
      <c r="U1079">
        <f>SLOPE(FMBtest!F1055:F1066,Data!$AB1061:$AB1072)</f>
        <v>0.46710327957935627</v>
      </c>
      <c r="V1079">
        <f>SLOPE(FMBtest!G1055:G1066,Data!$AB1061:$AB1072)</f>
        <v>0.80727310953274012</v>
      </c>
      <c r="W1079">
        <f>SLOPE(FMBtest!H1055:H1066,Data!$AB1061:$AB1072)</f>
        <v>1.3786372240861444</v>
      </c>
      <c r="X1079">
        <f>SLOPE(FMBtest!I1055:I1066,Data!$AB1061:$AB1072)</f>
        <v>1.0946123442117188</v>
      </c>
      <c r="Y1079">
        <f>SLOPE(FMBtest!J1055:J1066,Data!$AB1061:$AB1072)</f>
        <v>0.95606526637431544</v>
      </c>
      <c r="Z1079">
        <f>SLOPE(FMBtest!K1055:K1066,Data!$AB1061:$AB1072)</f>
        <v>0.76480424092681398</v>
      </c>
      <c r="AA1079">
        <f>SLOPE(FMBtest!L1055:L1066,Data!$AB1061:$AB1072)</f>
        <v>1.0712917842474881</v>
      </c>
      <c r="AB1079">
        <f>SLOPE(FMBtest!M1055:M1066,Data!$AB1061:$AB1072)</f>
        <v>1.2116663421590408</v>
      </c>
      <c r="AC1079">
        <f>SLOPE(FMBtest!N1055:N1066,Data!$AB1061:$AB1072)</f>
        <v>1.1571168899325333</v>
      </c>
      <c r="AD1079">
        <f>SLOPE(FMBtest!O1055:O1066,Data!$AB1061:$AB1072)</f>
        <v>1.0408996328917814</v>
      </c>
      <c r="AE1079">
        <f>SLOPE(FMBtest!P1055:P1066,Data!$AB1061:$AB1072)</f>
        <v>0.93764930663942592</v>
      </c>
      <c r="AF1079">
        <f>SLOPE(FMBtest!Q1055:Q1066,Data!$AB1061:$AB1072)</f>
        <v>0.97279001735270776</v>
      </c>
      <c r="AG1079">
        <f>SLOPE(FMBtest!R1055:R1066,Data!$AB1061:$AB1072)</f>
        <v>1.1694418573401251</v>
      </c>
      <c r="AH1079">
        <f>SLOPE(FMBtest!S1055:S1066,Data!$AB1061:$AB1072)</f>
        <v>1.1594044680797202</v>
      </c>
      <c r="AI1079">
        <f>SLOPE(FMBtest!T1055:T1066,Data!$AB1061:$AB1072)</f>
        <v>1.0320934272652205</v>
      </c>
      <c r="AJ1079">
        <f>SLOPE(FMBtest!U1055:U1066,Data!$AB1061:$AB1072)</f>
        <v>0.90749402518115929</v>
      </c>
      <c r="AK1079">
        <f>SLOPE(FMBtest!V1055:V1066,Data!$AB1061:$AB1072)</f>
        <v>0.97816281314773079</v>
      </c>
      <c r="AL1079">
        <f>SLOPE(FMBtest!W1055:W1066,Data!$AB1061:$AB1072)</f>
        <v>1.1636256691100422</v>
      </c>
      <c r="AM1079">
        <f>SLOPE(FMBtest!X1055:X1066,Data!$AB1061:$AB1072)</f>
        <v>0.98480385137176241</v>
      </c>
      <c r="AN1079">
        <f>SLOPE(FMBtest!Y1055:Y1066,Data!$AB1061:$AB1072)</f>
        <v>1.0592370250629066</v>
      </c>
      <c r="AO1079">
        <f>SLOPE(FMBtest!Z1055:Z1066,Data!$AB1061:$AB1072)</f>
        <v>1.0617207667931601</v>
      </c>
      <c r="AP1079">
        <f>SLOPE(FMBtest!AA1055:AA1066,Data!$AB1061:$AB1072)</f>
        <v>0.94490356579289347</v>
      </c>
      <c r="AR1079">
        <f t="array" ref="AR1079:AS1079">LINEST(FMBtest!C1055:AA1055,FM_ROLLING!R1079:AP1079,TRUE,FALSE)</f>
        <v>-1.5981220140753623</v>
      </c>
      <c r="AS1079">
        <v>5.4813436173565426</v>
      </c>
    </row>
    <row r="1080" spans="1:45" x14ac:dyDescent="0.3">
      <c r="A1080">
        <v>2014</v>
      </c>
      <c r="B1080">
        <v>11</v>
      </c>
      <c r="R1080">
        <f>SLOPE(FMBtest!C1056:C1067,Data!$AB1062:$AB1073)</f>
        <v>1.0872139182016296</v>
      </c>
      <c r="S1080">
        <f>SLOPE(FMBtest!D1056:D1067,Data!$AB1062:$AB1073)</f>
        <v>0.91070691177844709</v>
      </c>
      <c r="T1080">
        <f>SLOPE(FMBtest!E1056:E1067,Data!$AB1062:$AB1073)</f>
        <v>0.5964384643439522</v>
      </c>
      <c r="U1080">
        <f>SLOPE(FMBtest!F1056:F1067,Data!$AB1062:$AB1073)</f>
        <v>0.44950010097447907</v>
      </c>
      <c r="V1080">
        <f>SLOPE(FMBtest!G1056:G1067,Data!$AB1062:$AB1073)</f>
        <v>0.77389282237232748</v>
      </c>
      <c r="W1080">
        <f>SLOPE(FMBtest!H1056:H1067,Data!$AB1062:$AB1073)</f>
        <v>1.4153357627491585</v>
      </c>
      <c r="X1080">
        <f>SLOPE(FMBtest!I1056:I1067,Data!$AB1062:$AB1073)</f>
        <v>1.0225052521799938</v>
      </c>
      <c r="Y1080">
        <f>SLOPE(FMBtest!J1056:J1067,Data!$AB1062:$AB1073)</f>
        <v>0.78331117923120741</v>
      </c>
      <c r="Z1080">
        <f>SLOPE(FMBtest!K1056:K1067,Data!$AB1062:$AB1073)</f>
        <v>0.62132641281381218</v>
      </c>
      <c r="AA1080">
        <f>SLOPE(FMBtest!L1056:L1067,Data!$AB1062:$AB1073)</f>
        <v>0.8385041309111515</v>
      </c>
      <c r="AB1080">
        <f>SLOPE(FMBtest!M1056:M1067,Data!$AB1062:$AB1073)</f>
        <v>1.2313213791606761</v>
      </c>
      <c r="AC1080">
        <f>SLOPE(FMBtest!N1056:N1067,Data!$AB1062:$AB1073)</f>
        <v>1.0288434353024865</v>
      </c>
      <c r="AD1080">
        <f>SLOPE(FMBtest!O1056:O1067,Data!$AB1062:$AB1073)</f>
        <v>0.8667429250045966</v>
      </c>
      <c r="AE1080">
        <f>SLOPE(FMBtest!P1056:P1067,Data!$AB1062:$AB1073)</f>
        <v>0.7305126790789922</v>
      </c>
      <c r="AF1080">
        <f>SLOPE(FMBtest!Q1056:Q1067,Data!$AB1062:$AB1073)</f>
        <v>0.81301063698318399</v>
      </c>
      <c r="AG1080">
        <f>SLOPE(FMBtest!R1056:R1067,Data!$AB1062:$AB1073)</f>
        <v>1.2607375055385255</v>
      </c>
      <c r="AH1080">
        <f>SLOPE(FMBtest!S1056:S1067,Data!$AB1062:$AB1073)</f>
        <v>1.1173205894498246</v>
      </c>
      <c r="AI1080">
        <f>SLOPE(FMBtest!T1056:T1067,Data!$AB1062:$AB1073)</f>
        <v>0.96582601645130461</v>
      </c>
      <c r="AJ1080">
        <f>SLOPE(FMBtest!U1056:U1067,Data!$AB1062:$AB1073)</f>
        <v>0.79962684655194749</v>
      </c>
      <c r="AK1080">
        <f>SLOPE(FMBtest!V1056:V1067,Data!$AB1062:$AB1073)</f>
        <v>0.86057956336826735</v>
      </c>
      <c r="AL1080">
        <f>SLOPE(FMBtest!W1056:W1067,Data!$AB1062:$AB1073)</f>
        <v>1.4005274786220447</v>
      </c>
      <c r="AM1080">
        <f>SLOPE(FMBtest!X1056:X1067,Data!$AB1062:$AB1073)</f>
        <v>1.0144881799576209</v>
      </c>
      <c r="AN1080">
        <f>SLOPE(FMBtest!Y1056:Y1067,Data!$AB1062:$AB1073)</f>
        <v>1.0691388836141025</v>
      </c>
      <c r="AO1080">
        <f>SLOPE(FMBtest!Z1056:Z1067,Data!$AB1062:$AB1073)</f>
        <v>1.0604080574620141</v>
      </c>
      <c r="AP1080">
        <f>SLOPE(FMBtest!AA1056:AA1067,Data!$AB1062:$AB1073)</f>
        <v>0.95596005630457503</v>
      </c>
      <c r="AR1080">
        <f t="array" ref="AR1080:AS1080">LINEST(FMBtest!C1056:AA1056,FM_ROLLING!R1080:AP1080,TRUE,FALSE)</f>
        <v>3.7749861510367193</v>
      </c>
      <c r="AS1080">
        <v>-2.8063275431574071</v>
      </c>
    </row>
    <row r="1081" spans="1:45" x14ac:dyDescent="0.3">
      <c r="A1081">
        <v>2014</v>
      </c>
      <c r="B1081">
        <v>12</v>
      </c>
      <c r="R1081">
        <f>SLOPE(FMBtest!C1057:C1068,Data!$AB1063:$AB1074)</f>
        <v>1.1401843654019481</v>
      </c>
      <c r="S1081">
        <f>SLOPE(FMBtest!D1057:D1068,Data!$AB1063:$AB1074)</f>
        <v>0.95211323077814836</v>
      </c>
      <c r="T1081">
        <f>SLOPE(FMBtest!E1057:E1068,Data!$AB1063:$AB1074)</f>
        <v>0.62798681603388473</v>
      </c>
      <c r="U1081">
        <f>SLOPE(FMBtest!F1057:F1068,Data!$AB1063:$AB1074)</f>
        <v>0.50831678264440638</v>
      </c>
      <c r="V1081">
        <f>SLOPE(FMBtest!G1057:G1068,Data!$AB1063:$AB1074)</f>
        <v>0.81754677515810392</v>
      </c>
      <c r="W1081">
        <f>SLOPE(FMBtest!H1057:H1068,Data!$AB1063:$AB1074)</f>
        <v>1.4587597373040151</v>
      </c>
      <c r="X1081">
        <f>SLOPE(FMBtest!I1057:I1068,Data!$AB1063:$AB1074)</f>
        <v>1.0648757850848944</v>
      </c>
      <c r="Y1081">
        <f>SLOPE(FMBtest!J1057:J1068,Data!$AB1063:$AB1074)</f>
        <v>0.8294621843390072</v>
      </c>
      <c r="Z1081">
        <f>SLOPE(FMBtest!K1057:K1068,Data!$AB1063:$AB1074)</f>
        <v>0.67893455915822176</v>
      </c>
      <c r="AA1081">
        <f>SLOPE(FMBtest!L1057:L1068,Data!$AB1063:$AB1074)</f>
        <v>0.86708860464688997</v>
      </c>
      <c r="AB1081">
        <f>SLOPE(FMBtest!M1057:M1068,Data!$AB1063:$AB1074)</f>
        <v>1.2498557728759847</v>
      </c>
      <c r="AC1081">
        <f>SLOPE(FMBtest!N1057:N1068,Data!$AB1063:$AB1074)</f>
        <v>1.0385224476508719</v>
      </c>
      <c r="AD1081">
        <f>SLOPE(FMBtest!O1057:O1068,Data!$AB1063:$AB1074)</f>
        <v>0.89361428488990902</v>
      </c>
      <c r="AE1081">
        <f>SLOPE(FMBtest!P1057:P1068,Data!$AB1063:$AB1074)</f>
        <v>0.74288393695151456</v>
      </c>
      <c r="AF1081">
        <f>SLOPE(FMBtest!Q1057:Q1068,Data!$AB1063:$AB1074)</f>
        <v>0.82403317883723459</v>
      </c>
      <c r="AG1081">
        <f>SLOPE(FMBtest!R1057:R1068,Data!$AB1063:$AB1074)</f>
        <v>1.3105826506686307</v>
      </c>
      <c r="AH1081">
        <f>SLOPE(FMBtest!S1057:S1068,Data!$AB1063:$AB1074)</f>
        <v>1.1173181492245481</v>
      </c>
      <c r="AI1081">
        <f>SLOPE(FMBtest!T1057:T1068,Data!$AB1063:$AB1074)</f>
        <v>0.97187530971891833</v>
      </c>
      <c r="AJ1081">
        <f>SLOPE(FMBtest!U1057:U1068,Data!$AB1063:$AB1074)</f>
        <v>0.80770672532877763</v>
      </c>
      <c r="AK1081">
        <f>SLOPE(FMBtest!V1057:V1068,Data!$AB1063:$AB1074)</f>
        <v>0.86591087703081793</v>
      </c>
      <c r="AL1081">
        <f>SLOPE(FMBtest!W1057:W1068,Data!$AB1063:$AB1074)</f>
        <v>1.2745705080050129</v>
      </c>
      <c r="AM1081">
        <f>SLOPE(FMBtest!X1057:X1068,Data!$AB1063:$AB1074)</f>
        <v>1.0046423873774677</v>
      </c>
      <c r="AN1081">
        <f>SLOPE(FMBtest!Y1057:Y1068,Data!$AB1063:$AB1074)</f>
        <v>1.0848977238586883</v>
      </c>
      <c r="AO1081">
        <f>SLOPE(FMBtest!Z1057:Z1068,Data!$AB1063:$AB1074)</f>
        <v>1.0584429991685622</v>
      </c>
      <c r="AP1081">
        <f>SLOPE(FMBtest!AA1057:AA1068,Data!$AB1063:$AB1074)</f>
        <v>0.93854881661819411</v>
      </c>
      <c r="AR1081">
        <f t="array" ref="AR1081:AS1081">LINEST(FMBtest!C1057:AA1057,FM_ROLLING!R1081:AP1081,TRUE,FALSE)</f>
        <v>-6.0994259593920237</v>
      </c>
      <c r="AS1081">
        <v>7.1912425709744534</v>
      </c>
    </row>
    <row r="1082" spans="1:45" x14ac:dyDescent="0.3">
      <c r="A1082">
        <v>2015</v>
      </c>
      <c r="B1082">
        <v>1</v>
      </c>
      <c r="R1082">
        <f>SLOPE(FMBtest!C1058:C1069,Data!$AB1064:$AB1075)</f>
        <v>1.1986814266329227</v>
      </c>
      <c r="S1082">
        <f>SLOPE(FMBtest!D1058:D1069,Data!$AB1064:$AB1075)</f>
        <v>1.0144325130577303</v>
      </c>
      <c r="T1082">
        <f>SLOPE(FMBtest!E1058:E1069,Data!$AB1064:$AB1075)</f>
        <v>0.6503775393815221</v>
      </c>
      <c r="U1082">
        <f>SLOPE(FMBtest!F1058:F1069,Data!$AB1064:$AB1075)</f>
        <v>0.55661227765200028</v>
      </c>
      <c r="V1082">
        <f>SLOPE(FMBtest!G1058:G1069,Data!$AB1064:$AB1075)</f>
        <v>0.85671832601438047</v>
      </c>
      <c r="W1082">
        <f>SLOPE(FMBtest!H1058:H1069,Data!$AB1064:$AB1075)</f>
        <v>1.4850120050592319</v>
      </c>
      <c r="X1082">
        <f>SLOPE(FMBtest!I1058:I1069,Data!$AB1064:$AB1075)</f>
        <v>1.0927652741492395</v>
      </c>
      <c r="Y1082">
        <f>SLOPE(FMBtest!J1058:J1069,Data!$AB1064:$AB1075)</f>
        <v>0.87094090578201944</v>
      </c>
      <c r="Z1082">
        <f>SLOPE(FMBtest!K1058:K1069,Data!$AB1064:$AB1075)</f>
        <v>0.73472945648511578</v>
      </c>
      <c r="AA1082">
        <f>SLOPE(FMBtest!L1058:L1069,Data!$AB1064:$AB1075)</f>
        <v>0.91650484308888813</v>
      </c>
      <c r="AB1082">
        <f>SLOPE(FMBtest!M1058:M1069,Data!$AB1064:$AB1075)</f>
        <v>1.2650263558425359</v>
      </c>
      <c r="AC1082">
        <f>SLOPE(FMBtest!N1058:N1069,Data!$AB1064:$AB1075)</f>
        <v>1.1050563875208284</v>
      </c>
      <c r="AD1082">
        <f>SLOPE(FMBtest!O1058:O1069,Data!$AB1064:$AB1075)</f>
        <v>0.92355283247684017</v>
      </c>
      <c r="AE1082">
        <f>SLOPE(FMBtest!P1058:P1069,Data!$AB1064:$AB1075)</f>
        <v>0.81386649444658332</v>
      </c>
      <c r="AF1082">
        <f>SLOPE(FMBtest!Q1058:Q1069,Data!$AB1064:$AB1075)</f>
        <v>0.879010917732993</v>
      </c>
      <c r="AG1082">
        <f>SLOPE(FMBtest!R1058:R1069,Data!$AB1064:$AB1075)</f>
        <v>1.3033099348525721</v>
      </c>
      <c r="AH1082">
        <f>SLOPE(FMBtest!S1058:S1069,Data!$AB1064:$AB1075)</f>
        <v>1.1466436113974545</v>
      </c>
      <c r="AI1082">
        <f>SLOPE(FMBtest!T1058:T1069,Data!$AB1064:$AB1075)</f>
        <v>1.0053508950810306</v>
      </c>
      <c r="AJ1082">
        <f>SLOPE(FMBtest!U1058:U1069,Data!$AB1064:$AB1075)</f>
        <v>0.82531827529385671</v>
      </c>
      <c r="AK1082">
        <f>SLOPE(FMBtest!V1058:V1069,Data!$AB1064:$AB1075)</f>
        <v>0.88520214692846366</v>
      </c>
      <c r="AL1082">
        <f>SLOPE(FMBtest!W1058:W1069,Data!$AB1064:$AB1075)</f>
        <v>1.3014079152061813</v>
      </c>
      <c r="AM1082">
        <f>SLOPE(FMBtest!X1058:X1069,Data!$AB1064:$AB1075)</f>
        <v>1.0075740245213303</v>
      </c>
      <c r="AN1082">
        <f>SLOPE(FMBtest!Y1058:Y1069,Data!$AB1064:$AB1075)</f>
        <v>1.0923315856253388</v>
      </c>
      <c r="AO1082">
        <f>SLOPE(FMBtest!Z1058:Z1069,Data!$AB1064:$AB1075)</f>
        <v>1.0326137776333706</v>
      </c>
      <c r="AP1082">
        <f>SLOPE(FMBtest!AA1058:AA1069,Data!$AB1064:$AB1075)</f>
        <v>0.91201852060331001</v>
      </c>
      <c r="AR1082">
        <f t="array" ref="AR1082:AS1082">LINEST(FMBtest!C1058:AA1058,FM_ROLLING!R1082:AP1082,TRUE,FALSE)</f>
        <v>-6.2657101959200672</v>
      </c>
      <c r="AS1082">
        <v>2.1599962421569252</v>
      </c>
    </row>
    <row r="1083" spans="1:45" x14ac:dyDescent="0.3">
      <c r="A1083">
        <v>2015</v>
      </c>
      <c r="B1083">
        <v>2</v>
      </c>
      <c r="R1083">
        <f>SLOPE(FMBtest!C1059:C1070,Data!$AB1065:$AB1076)</f>
        <v>1.3389362321217568</v>
      </c>
      <c r="S1083">
        <f>SLOPE(FMBtest!D1059:D1070,Data!$AB1065:$AB1076)</f>
        <v>1.124140494821414</v>
      </c>
      <c r="T1083">
        <f>SLOPE(FMBtest!E1059:E1070,Data!$AB1065:$AB1076)</f>
        <v>0.8093198396193233</v>
      </c>
      <c r="U1083">
        <f>SLOPE(FMBtest!F1059:F1070,Data!$AB1065:$AB1076)</f>
        <v>0.61288020213879535</v>
      </c>
      <c r="V1083">
        <f>SLOPE(FMBtest!G1059:G1070,Data!$AB1065:$AB1076)</f>
        <v>0.97674943776679413</v>
      </c>
      <c r="W1083">
        <f>SLOPE(FMBtest!H1059:H1070,Data!$AB1065:$AB1076)</f>
        <v>1.5355596369326503</v>
      </c>
      <c r="X1083">
        <f>SLOPE(FMBtest!I1059:I1070,Data!$AB1065:$AB1076)</f>
        <v>1.1951360571871992</v>
      </c>
      <c r="Y1083">
        <f>SLOPE(FMBtest!J1059:J1070,Data!$AB1065:$AB1076)</f>
        <v>0.95293896905210662</v>
      </c>
      <c r="Z1083">
        <f>SLOPE(FMBtest!K1059:K1070,Data!$AB1065:$AB1076)</f>
        <v>0.82612274112372186</v>
      </c>
      <c r="AA1083">
        <f>SLOPE(FMBtest!L1059:L1070,Data!$AB1065:$AB1076)</f>
        <v>1.1314543994495936</v>
      </c>
      <c r="AB1083">
        <f>SLOPE(FMBtest!M1059:M1070,Data!$AB1065:$AB1076)</f>
        <v>1.3716650795186613</v>
      </c>
      <c r="AC1083">
        <f>SLOPE(FMBtest!N1059:N1070,Data!$AB1065:$AB1076)</f>
        <v>1.1108216217146432</v>
      </c>
      <c r="AD1083">
        <f>SLOPE(FMBtest!O1059:O1070,Data!$AB1065:$AB1076)</f>
        <v>0.95265106982789793</v>
      </c>
      <c r="AE1083">
        <f>SLOPE(FMBtest!P1059:P1070,Data!$AB1065:$AB1076)</f>
        <v>0.86857325784092965</v>
      </c>
      <c r="AF1083">
        <f>SLOPE(FMBtest!Q1059:Q1070,Data!$AB1065:$AB1076)</f>
        <v>1.0908352343696361</v>
      </c>
      <c r="AG1083">
        <f>SLOPE(FMBtest!R1059:R1070,Data!$AB1065:$AB1076)</f>
        <v>1.3045650684733054</v>
      </c>
      <c r="AH1083">
        <f>SLOPE(FMBtest!S1059:S1070,Data!$AB1065:$AB1076)</f>
        <v>1.1620596059389245</v>
      </c>
      <c r="AI1083">
        <f>SLOPE(FMBtest!T1059:T1070,Data!$AB1065:$AB1076)</f>
        <v>1.062472200032978</v>
      </c>
      <c r="AJ1083">
        <f>SLOPE(FMBtest!U1059:U1070,Data!$AB1065:$AB1076)</f>
        <v>0.93266389227459012</v>
      </c>
      <c r="AK1083">
        <f>SLOPE(FMBtest!V1059:V1070,Data!$AB1065:$AB1076)</f>
        <v>0.99818006248264846</v>
      </c>
      <c r="AL1083">
        <f>SLOPE(FMBtest!W1059:W1070,Data!$AB1065:$AB1076)</f>
        <v>1.1407106360808057</v>
      </c>
      <c r="AM1083">
        <f>SLOPE(FMBtest!X1059:X1070,Data!$AB1065:$AB1076)</f>
        <v>0.97102595904508426</v>
      </c>
      <c r="AN1083">
        <f>SLOPE(FMBtest!Y1059:Y1070,Data!$AB1065:$AB1076)</f>
        <v>1.0380116532896109</v>
      </c>
      <c r="AO1083">
        <f>SLOPE(FMBtest!Z1059:Z1070,Data!$AB1065:$AB1076)</f>
        <v>1.027699786169634</v>
      </c>
      <c r="AP1083">
        <f>SLOPE(FMBtest!AA1059:AA1070,Data!$AB1065:$AB1076)</f>
        <v>0.91812739597741821</v>
      </c>
      <c r="AR1083">
        <f t="array" ref="AR1083:AS1083">LINEST(FMBtest!C1059:AA1059,FM_ROLLING!R1083:AP1083,TRUE,FALSE)</f>
        <v>6.4271012199668984</v>
      </c>
      <c r="AS1083">
        <v>-0.13392160517611718</v>
      </c>
    </row>
    <row r="1084" spans="1:45" x14ac:dyDescent="0.3">
      <c r="A1084">
        <v>2015</v>
      </c>
      <c r="B1084">
        <v>3</v>
      </c>
      <c r="R1084">
        <f>SLOPE(FMBtest!C1060:C1071,Data!$AB1066:$AB1077)</f>
        <v>1.2098873911664187</v>
      </c>
      <c r="S1084">
        <f>SLOPE(FMBtest!D1060:D1071,Data!$AB1066:$AB1077)</f>
        <v>1.1516822714961819</v>
      </c>
      <c r="T1084">
        <f>SLOPE(FMBtest!E1060:E1071,Data!$AB1066:$AB1077)</f>
        <v>0.82049056883186922</v>
      </c>
      <c r="U1084">
        <f>SLOPE(FMBtest!F1060:F1071,Data!$AB1066:$AB1077)</f>
        <v>0.60563709889429085</v>
      </c>
      <c r="V1084">
        <f>SLOPE(FMBtest!G1060:G1071,Data!$AB1066:$AB1077)</f>
        <v>1.021342148935491</v>
      </c>
      <c r="W1084">
        <f>SLOPE(FMBtest!H1060:H1071,Data!$AB1066:$AB1077)</f>
        <v>1.4562247340000964</v>
      </c>
      <c r="X1084">
        <f>SLOPE(FMBtest!I1060:I1071,Data!$AB1066:$AB1077)</f>
        <v>1.2282521345545474</v>
      </c>
      <c r="Y1084">
        <f>SLOPE(FMBtest!J1060:J1071,Data!$AB1066:$AB1077)</f>
        <v>0.87282952705920225</v>
      </c>
      <c r="Z1084">
        <f>SLOPE(FMBtest!K1060:K1071,Data!$AB1066:$AB1077)</f>
        <v>0.78295338522791103</v>
      </c>
      <c r="AA1084">
        <f>SLOPE(FMBtest!L1060:L1071,Data!$AB1066:$AB1077)</f>
        <v>1.1120358375557966</v>
      </c>
      <c r="AB1084">
        <f>SLOPE(FMBtest!M1060:M1071,Data!$AB1066:$AB1077)</f>
        <v>1.1393236269323757</v>
      </c>
      <c r="AC1084">
        <f>SLOPE(FMBtest!N1060:N1071,Data!$AB1066:$AB1077)</f>
        <v>1.0098472440827204</v>
      </c>
      <c r="AD1084">
        <f>SLOPE(FMBtest!O1060:O1071,Data!$AB1066:$AB1077)</f>
        <v>0.90295580356324046</v>
      </c>
      <c r="AE1084">
        <f>SLOPE(FMBtest!P1060:P1071,Data!$AB1066:$AB1077)</f>
        <v>0.75061901912047313</v>
      </c>
      <c r="AF1084">
        <f>SLOPE(FMBtest!Q1060:Q1071,Data!$AB1066:$AB1077)</f>
        <v>1.1265207151479497</v>
      </c>
      <c r="AG1084">
        <f>SLOPE(FMBtest!R1060:R1071,Data!$AB1066:$AB1077)</f>
        <v>1.1455094026372081</v>
      </c>
      <c r="AH1084">
        <f>SLOPE(FMBtest!S1060:S1071,Data!$AB1066:$AB1077)</f>
        <v>1.0988036033196404</v>
      </c>
      <c r="AI1084">
        <f>SLOPE(FMBtest!T1060:T1071,Data!$AB1066:$AB1077)</f>
        <v>1.0611254633727489</v>
      </c>
      <c r="AJ1084">
        <f>SLOPE(FMBtest!U1060:U1071,Data!$AB1066:$AB1077)</f>
        <v>0.90319899571153073</v>
      </c>
      <c r="AK1084">
        <f>SLOPE(FMBtest!V1060:V1071,Data!$AB1066:$AB1077)</f>
        <v>0.98482019065449256</v>
      </c>
      <c r="AL1084">
        <f>SLOPE(FMBtest!W1060:W1071,Data!$AB1066:$AB1077)</f>
        <v>1.0392840232948188</v>
      </c>
      <c r="AM1084">
        <f>SLOPE(FMBtest!X1060:X1071,Data!$AB1066:$AB1077)</f>
        <v>0.91070194900165558</v>
      </c>
      <c r="AN1084">
        <f>SLOPE(FMBtest!Y1060:Y1071,Data!$AB1066:$AB1077)</f>
        <v>1.040107344199086</v>
      </c>
      <c r="AO1084">
        <f>SLOPE(FMBtest!Z1060:Z1071,Data!$AB1066:$AB1077)</f>
        <v>1.1073815610082829</v>
      </c>
      <c r="AP1084">
        <f>SLOPE(FMBtest!AA1060:AA1071,Data!$AB1066:$AB1077)</f>
        <v>0.92627100164596243</v>
      </c>
      <c r="AR1084">
        <f t="array" ref="AR1084:AS1084">LINEST(FMBtest!C1060:AA1060,FM_ROLLING!R1084:AP1084,TRUE,FALSE)</f>
        <v>-5.5955754259730019</v>
      </c>
      <c r="AS1084">
        <v>5.737651580705962</v>
      </c>
    </row>
    <row r="1085" spans="1:45" x14ac:dyDescent="0.3">
      <c r="A1085">
        <v>2015</v>
      </c>
      <c r="B1085">
        <v>4</v>
      </c>
      <c r="R1085">
        <f>SLOPE(FMBtest!C1061:C1072,Data!$AB1067:$AB1078)</f>
        <v>1.5218624338659663</v>
      </c>
      <c r="S1085">
        <f>SLOPE(FMBtest!D1061:D1072,Data!$AB1067:$AB1078)</f>
        <v>1.1513969247142364</v>
      </c>
      <c r="T1085">
        <f>SLOPE(FMBtest!E1061:E1072,Data!$AB1067:$AB1078)</f>
        <v>0.87892453964269701</v>
      </c>
      <c r="U1085">
        <f>SLOPE(FMBtest!F1061:F1072,Data!$AB1067:$AB1078)</f>
        <v>0.69231794477531738</v>
      </c>
      <c r="V1085">
        <f>SLOPE(FMBtest!G1061:G1072,Data!$AB1067:$AB1078)</f>
        <v>0.95029279493938712</v>
      </c>
      <c r="W1085">
        <f>SLOPE(FMBtest!H1061:H1072,Data!$AB1067:$AB1078)</f>
        <v>1.6654923600241893</v>
      </c>
      <c r="X1085">
        <f>SLOPE(FMBtest!I1061:I1072,Data!$AB1067:$AB1078)</f>
        <v>1.3658499599319185</v>
      </c>
      <c r="Y1085">
        <f>SLOPE(FMBtest!J1061:J1072,Data!$AB1067:$AB1078)</f>
        <v>0.96071508631287339</v>
      </c>
      <c r="Z1085">
        <f>SLOPE(FMBtest!K1061:K1072,Data!$AB1067:$AB1078)</f>
        <v>0.82161641701383703</v>
      </c>
      <c r="AA1085">
        <f>SLOPE(FMBtest!L1061:L1072,Data!$AB1067:$AB1078)</f>
        <v>1.1250402057868625</v>
      </c>
      <c r="AB1085">
        <f>SLOPE(FMBtest!M1061:M1072,Data!$AB1067:$AB1078)</f>
        <v>1.5277521330557413</v>
      </c>
      <c r="AC1085">
        <f>SLOPE(FMBtest!N1061:N1072,Data!$AB1067:$AB1078)</f>
        <v>1.1674518653064827</v>
      </c>
      <c r="AD1085">
        <f>SLOPE(FMBtest!O1061:O1072,Data!$AB1067:$AB1078)</f>
        <v>0.92068030444731486</v>
      </c>
      <c r="AE1085">
        <f>SLOPE(FMBtest!P1061:P1072,Data!$AB1067:$AB1078)</f>
        <v>0.88911373342883104</v>
      </c>
      <c r="AF1085">
        <f>SLOPE(FMBtest!Q1061:Q1072,Data!$AB1067:$AB1078)</f>
        <v>1.1036563188474546</v>
      </c>
      <c r="AG1085">
        <f>SLOPE(FMBtest!R1061:R1072,Data!$AB1067:$AB1078)</f>
        <v>1.3689528368385322</v>
      </c>
      <c r="AH1085">
        <f>SLOPE(FMBtest!S1061:S1072,Data!$AB1067:$AB1078)</f>
        <v>1.1875397363368341</v>
      </c>
      <c r="AI1085">
        <f>SLOPE(FMBtest!T1061:T1072,Data!$AB1067:$AB1078)</f>
        <v>1.1118032172307606</v>
      </c>
      <c r="AJ1085">
        <f>SLOPE(FMBtest!U1061:U1072,Data!$AB1067:$AB1078)</f>
        <v>0.92335262265247853</v>
      </c>
      <c r="AK1085">
        <f>SLOPE(FMBtest!V1061:V1072,Data!$AB1067:$AB1078)</f>
        <v>0.97822210886800698</v>
      </c>
      <c r="AL1085">
        <f>SLOPE(FMBtest!W1061:W1072,Data!$AB1067:$AB1078)</f>
        <v>1.1229137849389745</v>
      </c>
      <c r="AM1085">
        <f>SLOPE(FMBtest!X1061:X1072,Data!$AB1067:$AB1078)</f>
        <v>0.97664375527974789</v>
      </c>
      <c r="AN1085">
        <f>SLOPE(FMBtest!Y1061:Y1072,Data!$AB1067:$AB1078)</f>
        <v>1.0289348132957596</v>
      </c>
      <c r="AO1085">
        <f>SLOPE(FMBtest!Z1061:Z1072,Data!$AB1067:$AB1078)</f>
        <v>1.0111114022860421</v>
      </c>
      <c r="AP1085">
        <f>SLOPE(FMBtest!AA1061:AA1072,Data!$AB1067:$AB1078)</f>
        <v>0.89833740412578533</v>
      </c>
      <c r="AR1085">
        <f t="array" ref="AR1085:AS1085">LINEST(FMBtest!C1061:AA1061,FM_ROLLING!R1085:AP1085,TRUE,FALSE)</f>
        <v>9.7019811714576214</v>
      </c>
      <c r="AS1085">
        <v>-10.588357584701065</v>
      </c>
    </row>
    <row r="1086" spans="1:45" x14ac:dyDescent="0.3">
      <c r="A1086">
        <v>2015</v>
      </c>
      <c r="B1086">
        <v>5</v>
      </c>
      <c r="R1086">
        <f>SLOPE(FMBtest!C1062:C1073,Data!$AB1068:$AB1079)</f>
        <v>1.5560629414577536</v>
      </c>
      <c r="S1086">
        <f>SLOPE(FMBtest!D1062:D1073,Data!$AB1068:$AB1079)</f>
        <v>1.1693127195073536</v>
      </c>
      <c r="T1086">
        <f>SLOPE(FMBtest!E1062:E1073,Data!$AB1068:$AB1079)</f>
        <v>0.89416844602333179</v>
      </c>
      <c r="U1086">
        <f>SLOPE(FMBtest!F1062:F1073,Data!$AB1068:$AB1079)</f>
        <v>0.71234391403406316</v>
      </c>
      <c r="V1086">
        <f>SLOPE(FMBtest!G1062:G1073,Data!$AB1068:$AB1079)</f>
        <v>0.9747801403689802</v>
      </c>
      <c r="W1086">
        <f>SLOPE(FMBtest!H1062:H1073,Data!$AB1068:$AB1079)</f>
        <v>1.6854925259110727</v>
      </c>
      <c r="X1086">
        <f>SLOPE(FMBtest!I1062:I1073,Data!$AB1068:$AB1079)</f>
        <v>1.384835206380882</v>
      </c>
      <c r="Y1086">
        <f>SLOPE(FMBtest!J1062:J1073,Data!$AB1068:$AB1079)</f>
        <v>0.97589564744930934</v>
      </c>
      <c r="Z1086">
        <f>SLOPE(FMBtest!K1062:K1073,Data!$AB1068:$AB1079)</f>
        <v>0.83422358405177444</v>
      </c>
      <c r="AA1086">
        <f>SLOPE(FMBtest!L1062:L1073,Data!$AB1068:$AB1079)</f>
        <v>1.1454933526443116</v>
      </c>
      <c r="AB1086">
        <f>SLOPE(FMBtest!M1062:M1073,Data!$AB1068:$AB1079)</f>
        <v>1.5592491946739893</v>
      </c>
      <c r="AC1086">
        <f>SLOPE(FMBtest!N1062:N1073,Data!$AB1068:$AB1079)</f>
        <v>1.1767106082737682</v>
      </c>
      <c r="AD1086">
        <f>SLOPE(FMBtest!O1062:O1073,Data!$AB1068:$AB1079)</f>
        <v>0.92668129171365587</v>
      </c>
      <c r="AE1086">
        <f>SLOPE(FMBtest!P1062:P1073,Data!$AB1068:$AB1079)</f>
        <v>0.90509885019556235</v>
      </c>
      <c r="AF1086">
        <f>SLOPE(FMBtest!Q1062:Q1073,Data!$AB1068:$AB1079)</f>
        <v>1.1092989630991821</v>
      </c>
      <c r="AG1086">
        <f>SLOPE(FMBtest!R1062:R1073,Data!$AB1068:$AB1079)</f>
        <v>1.377975984689866</v>
      </c>
      <c r="AH1086">
        <f>SLOPE(FMBtest!S1062:S1073,Data!$AB1068:$AB1079)</f>
        <v>1.1885480878380339</v>
      </c>
      <c r="AI1086">
        <f>SLOPE(FMBtest!T1062:T1073,Data!$AB1068:$AB1079)</f>
        <v>1.1171876050458036</v>
      </c>
      <c r="AJ1086">
        <f>SLOPE(FMBtest!U1062:U1073,Data!$AB1068:$AB1079)</f>
        <v>0.92551029443151023</v>
      </c>
      <c r="AK1086">
        <f>SLOPE(FMBtest!V1062:V1073,Data!$AB1068:$AB1079)</f>
        <v>0.98222440279242673</v>
      </c>
      <c r="AL1086">
        <f>SLOPE(FMBtest!W1062:W1073,Data!$AB1068:$AB1079)</f>
        <v>1.147421481052219</v>
      </c>
      <c r="AM1086">
        <f>SLOPE(FMBtest!X1062:X1073,Data!$AB1068:$AB1079)</f>
        <v>0.98365911382439097</v>
      </c>
      <c r="AN1086">
        <f>SLOPE(FMBtest!Y1062:Y1073,Data!$AB1068:$AB1079)</f>
        <v>1.0214656331862877</v>
      </c>
      <c r="AO1086">
        <f>SLOPE(FMBtest!Z1062:Z1073,Data!$AB1068:$AB1079)</f>
        <v>1.010476117171162</v>
      </c>
      <c r="AP1086">
        <f>SLOPE(FMBtest!AA1062:AA1073,Data!$AB1068:$AB1079)</f>
        <v>0.89435410716369346</v>
      </c>
      <c r="AR1086">
        <f t="array" ref="AR1086:AS1086">LINEST(FMBtest!C1062:AA1062,FM_ROLLING!R1086:AP1086,TRUE,FALSE)</f>
        <v>-7.7031839811976948</v>
      </c>
      <c r="AS1086">
        <v>9.1279313875625654</v>
      </c>
    </row>
    <row r="1087" spans="1:45" x14ac:dyDescent="0.3">
      <c r="A1087">
        <v>2015</v>
      </c>
      <c r="B1087">
        <v>6</v>
      </c>
      <c r="R1087">
        <f>SLOPE(FMBtest!C1063:C1074,Data!$AB1069:$AB1080)</f>
        <v>1.5491532023869643</v>
      </c>
      <c r="S1087">
        <f>SLOPE(FMBtest!D1063:D1074,Data!$AB1069:$AB1080)</f>
        <v>1.1664794978014397</v>
      </c>
      <c r="T1087">
        <f>SLOPE(FMBtest!E1063:E1074,Data!$AB1069:$AB1080)</f>
        <v>0.89217815872744299</v>
      </c>
      <c r="U1087">
        <f>SLOPE(FMBtest!F1063:F1074,Data!$AB1069:$AB1080)</f>
        <v>0.69171622963574253</v>
      </c>
      <c r="V1087">
        <f>SLOPE(FMBtest!G1063:G1074,Data!$AB1069:$AB1080)</f>
        <v>0.94159231101008356</v>
      </c>
      <c r="W1087">
        <f>SLOPE(FMBtest!H1063:H1074,Data!$AB1069:$AB1080)</f>
        <v>1.6930553325877464</v>
      </c>
      <c r="X1087">
        <f>SLOPE(FMBtest!I1063:I1074,Data!$AB1069:$AB1080)</f>
        <v>1.3901786872869688</v>
      </c>
      <c r="Y1087">
        <f>SLOPE(FMBtest!J1063:J1074,Data!$AB1069:$AB1080)</f>
        <v>0.98766294580560632</v>
      </c>
      <c r="Z1087">
        <f>SLOPE(FMBtest!K1063:K1074,Data!$AB1069:$AB1080)</f>
        <v>0.83683812531543256</v>
      </c>
      <c r="AA1087">
        <f>SLOPE(FMBtest!L1063:L1074,Data!$AB1069:$AB1080)</f>
        <v>1.1347756469983481</v>
      </c>
      <c r="AB1087">
        <f>SLOPE(FMBtest!M1063:M1074,Data!$AB1069:$AB1080)</f>
        <v>1.5786081726355323</v>
      </c>
      <c r="AC1087">
        <f>SLOPE(FMBtest!N1063:N1074,Data!$AB1069:$AB1080)</f>
        <v>1.150451172173198</v>
      </c>
      <c r="AD1087">
        <f>SLOPE(FMBtest!O1063:O1074,Data!$AB1069:$AB1080)</f>
        <v>0.90571971478633462</v>
      </c>
      <c r="AE1087">
        <f>SLOPE(FMBtest!P1063:P1074,Data!$AB1069:$AB1080)</f>
        <v>0.91964650130863779</v>
      </c>
      <c r="AF1087">
        <f>SLOPE(FMBtest!Q1063:Q1074,Data!$AB1069:$AB1080)</f>
        <v>1.0815625920496259</v>
      </c>
      <c r="AG1087">
        <f>SLOPE(FMBtest!R1063:R1074,Data!$AB1069:$AB1080)</f>
        <v>1.3914124340712166</v>
      </c>
      <c r="AH1087">
        <f>SLOPE(FMBtest!S1063:S1074,Data!$AB1069:$AB1080)</f>
        <v>1.1884986059438998</v>
      </c>
      <c r="AI1087">
        <f>SLOPE(FMBtest!T1063:T1074,Data!$AB1069:$AB1080)</f>
        <v>1.1135744452182881</v>
      </c>
      <c r="AJ1087">
        <f>SLOPE(FMBtest!U1063:U1074,Data!$AB1069:$AB1080)</f>
        <v>0.9282297404784311</v>
      </c>
      <c r="AK1087">
        <f>SLOPE(FMBtest!V1063:V1074,Data!$AB1069:$AB1080)</f>
        <v>0.9754992928892775</v>
      </c>
      <c r="AL1087">
        <f>SLOPE(FMBtest!W1063:W1074,Data!$AB1069:$AB1080)</f>
        <v>1.183024511255137</v>
      </c>
      <c r="AM1087">
        <f>SLOPE(FMBtest!X1063:X1074,Data!$AB1069:$AB1080)</f>
        <v>0.99406882417511622</v>
      </c>
      <c r="AN1087">
        <f>SLOPE(FMBtest!Y1063:Y1074,Data!$AB1069:$AB1080)</f>
        <v>1.0283026294078392</v>
      </c>
      <c r="AO1087">
        <f>SLOPE(FMBtest!Z1063:Z1074,Data!$AB1069:$AB1080)</f>
        <v>0.9953976686545627</v>
      </c>
      <c r="AP1087">
        <f>SLOPE(FMBtest!AA1063:AA1074,Data!$AB1069:$AB1080)</f>
        <v>0.88742199165845537</v>
      </c>
      <c r="AR1087">
        <f t="array" ref="AR1087:AS1087">LINEST(FMBtest!C1063:AA1063,FM_ROLLING!R1087:AP1087,TRUE,FALSE)</f>
        <v>-5.0097561884840562</v>
      </c>
      <c r="AS1087">
        <v>4.7897824890777114</v>
      </c>
    </row>
    <row r="1088" spans="1:45" x14ac:dyDescent="0.3">
      <c r="A1088">
        <v>2015</v>
      </c>
      <c r="B1088">
        <v>7</v>
      </c>
      <c r="R1088">
        <f>SLOPE(FMBtest!C1064:C1075,Data!$AB1070:$AB1081)</f>
        <v>1.5813563763396756</v>
      </c>
      <c r="S1088">
        <f>SLOPE(FMBtest!D1064:D1075,Data!$AB1070:$AB1081)</f>
        <v>1.2144985461139333</v>
      </c>
      <c r="T1088">
        <f>SLOPE(FMBtest!E1064:E1075,Data!$AB1070:$AB1081)</f>
        <v>0.92691659873142906</v>
      </c>
      <c r="U1088">
        <f>SLOPE(FMBtest!F1064:F1075,Data!$AB1070:$AB1081)</f>
        <v>0.71757382031391426</v>
      </c>
      <c r="V1088">
        <f>SLOPE(FMBtest!G1064:G1075,Data!$AB1070:$AB1081)</f>
        <v>0.97215985244889958</v>
      </c>
      <c r="W1088">
        <f>SLOPE(FMBtest!H1064:H1075,Data!$AB1070:$AB1081)</f>
        <v>1.7041076102547907</v>
      </c>
      <c r="X1088">
        <f>SLOPE(FMBtest!I1064:I1075,Data!$AB1070:$AB1081)</f>
        <v>1.4129704844543864</v>
      </c>
      <c r="Y1088">
        <f>SLOPE(FMBtest!J1064:J1075,Data!$AB1070:$AB1081)</f>
        <v>1.0055801733576148</v>
      </c>
      <c r="Z1088">
        <f>SLOPE(FMBtest!K1064:K1075,Data!$AB1070:$AB1081)</f>
        <v>0.86812842638591325</v>
      </c>
      <c r="AA1088">
        <f>SLOPE(FMBtest!L1064:L1075,Data!$AB1070:$AB1081)</f>
        <v>1.1773660489812188</v>
      </c>
      <c r="AB1088">
        <f>SLOPE(FMBtest!M1064:M1075,Data!$AB1070:$AB1081)</f>
        <v>1.5639965452096025</v>
      </c>
      <c r="AC1088">
        <f>SLOPE(FMBtest!N1064:N1075,Data!$AB1070:$AB1081)</f>
        <v>1.1717745536664332</v>
      </c>
      <c r="AD1088">
        <f>SLOPE(FMBtest!O1064:O1075,Data!$AB1070:$AB1081)</f>
        <v>0.92232952875037022</v>
      </c>
      <c r="AE1088">
        <f>SLOPE(FMBtest!P1064:P1075,Data!$AB1070:$AB1081)</f>
        <v>0.93419460439970392</v>
      </c>
      <c r="AF1088">
        <f>SLOPE(FMBtest!Q1064:Q1075,Data!$AB1070:$AB1081)</f>
        <v>1.1150568737551874</v>
      </c>
      <c r="AG1088">
        <f>SLOPE(FMBtest!R1064:R1075,Data!$AB1070:$AB1081)</f>
        <v>1.3788993606742386</v>
      </c>
      <c r="AH1088">
        <f>SLOPE(FMBtest!S1064:S1075,Data!$AB1070:$AB1081)</f>
        <v>1.2007434584142624</v>
      </c>
      <c r="AI1088">
        <f>SLOPE(FMBtest!T1064:T1075,Data!$AB1070:$AB1081)</f>
        <v>1.1164564773273404</v>
      </c>
      <c r="AJ1088">
        <f>SLOPE(FMBtest!U1064:U1075,Data!$AB1070:$AB1081)</f>
        <v>0.93027339129979725</v>
      </c>
      <c r="AK1088">
        <f>SLOPE(FMBtest!V1064:V1075,Data!$AB1070:$AB1081)</f>
        <v>0.98801721792926689</v>
      </c>
      <c r="AL1088">
        <f>SLOPE(FMBtest!W1064:W1075,Data!$AB1070:$AB1081)</f>
        <v>1.1772577775241286</v>
      </c>
      <c r="AM1088">
        <f>SLOPE(FMBtest!X1064:X1075,Data!$AB1070:$AB1081)</f>
        <v>0.98036533607531562</v>
      </c>
      <c r="AN1088">
        <f>SLOPE(FMBtest!Y1064:Y1075,Data!$AB1070:$AB1081)</f>
        <v>1.0238858072431762</v>
      </c>
      <c r="AO1088">
        <f>SLOPE(FMBtest!Z1064:Z1075,Data!$AB1070:$AB1081)</f>
        <v>0.99363051849489925</v>
      </c>
      <c r="AP1088">
        <f>SLOPE(FMBtest!AA1064:AA1075,Data!$AB1070:$AB1081)</f>
        <v>0.88865786039246852</v>
      </c>
      <c r="AR1088">
        <f t="array" ref="AR1088:AS1088">LINEST(FMBtest!C1064:AA1064,FM_ROLLING!R1088:AP1088,TRUE,FALSE)</f>
        <v>-15.664267014154518</v>
      </c>
      <c r="AS1088">
        <v>14.918799242864482</v>
      </c>
    </row>
    <row r="1089" spans="1:45" x14ac:dyDescent="0.3">
      <c r="A1089">
        <v>2015</v>
      </c>
      <c r="B1089">
        <v>8</v>
      </c>
      <c r="R1089">
        <f>SLOPE(FMBtest!C1065:C1076,Data!$AB1071:$AB1082)</f>
        <v>1.6783654784675022</v>
      </c>
      <c r="S1089">
        <f>SLOPE(FMBtest!D1065:D1076,Data!$AB1071:$AB1082)</f>
        <v>1.2840238358619909</v>
      </c>
      <c r="T1089">
        <f>SLOPE(FMBtest!E1065:E1076,Data!$AB1071:$AB1082)</f>
        <v>0.99532748899377277</v>
      </c>
      <c r="U1089">
        <f>SLOPE(FMBtest!F1065:F1076,Data!$AB1071:$AB1082)</f>
        <v>0.73687909037669341</v>
      </c>
      <c r="V1089">
        <f>SLOPE(FMBtest!G1065:G1076,Data!$AB1071:$AB1082)</f>
        <v>1.0511541992752922</v>
      </c>
      <c r="W1089">
        <f>SLOPE(FMBtest!H1065:H1076,Data!$AB1071:$AB1082)</f>
        <v>1.8482418296959393</v>
      </c>
      <c r="X1089">
        <f>SLOPE(FMBtest!I1065:I1076,Data!$AB1071:$AB1082)</f>
        <v>1.4472824391006167</v>
      </c>
      <c r="Y1089">
        <f>SLOPE(FMBtest!J1065:J1076,Data!$AB1071:$AB1082)</f>
        <v>1.0547779779509727</v>
      </c>
      <c r="Z1089">
        <f>SLOPE(FMBtest!K1065:K1076,Data!$AB1071:$AB1082)</f>
        <v>0.91726152620002188</v>
      </c>
      <c r="AA1089">
        <f>SLOPE(FMBtest!L1065:L1076,Data!$AB1071:$AB1082)</f>
        <v>1.1965665415439071</v>
      </c>
      <c r="AB1089">
        <f>SLOPE(FMBtest!M1065:M1076,Data!$AB1071:$AB1082)</f>
        <v>1.7469375163567575</v>
      </c>
      <c r="AC1089">
        <f>SLOPE(FMBtest!N1065:N1076,Data!$AB1071:$AB1082)</f>
        <v>1.2234811548784816</v>
      </c>
      <c r="AD1089">
        <f>SLOPE(FMBtest!O1065:O1076,Data!$AB1071:$AB1082)</f>
        <v>0.9719939070931447</v>
      </c>
      <c r="AE1089">
        <f>SLOPE(FMBtest!P1065:P1076,Data!$AB1071:$AB1082)</f>
        <v>0.96408590485698897</v>
      </c>
      <c r="AF1089">
        <f>SLOPE(FMBtest!Q1065:Q1076,Data!$AB1071:$AB1082)</f>
        <v>1.1144787757569943</v>
      </c>
      <c r="AG1089">
        <f>SLOPE(FMBtest!R1065:R1076,Data!$AB1071:$AB1082)</f>
        <v>1.5238603229126642</v>
      </c>
      <c r="AH1089">
        <f>SLOPE(FMBtest!S1065:S1076,Data!$AB1071:$AB1082)</f>
        <v>1.2446467391691551</v>
      </c>
      <c r="AI1089">
        <f>SLOPE(FMBtest!T1065:T1076,Data!$AB1071:$AB1082)</f>
        <v>1.1255441367645751</v>
      </c>
      <c r="AJ1089">
        <f>SLOPE(FMBtest!U1065:U1076,Data!$AB1071:$AB1082)</f>
        <v>0.92524576101727041</v>
      </c>
      <c r="AK1089">
        <f>SLOPE(FMBtest!V1065:V1076,Data!$AB1071:$AB1082)</f>
        <v>0.95753892730071588</v>
      </c>
      <c r="AL1089">
        <f>SLOPE(FMBtest!W1065:W1076,Data!$AB1071:$AB1082)</f>
        <v>1.2820235024335054</v>
      </c>
      <c r="AM1089">
        <f>SLOPE(FMBtest!X1065:X1076,Data!$AB1071:$AB1082)</f>
        <v>1.0370832322044421</v>
      </c>
      <c r="AN1089">
        <f>SLOPE(FMBtest!Y1065:Y1076,Data!$AB1071:$AB1082)</f>
        <v>1.0223112103691512</v>
      </c>
      <c r="AO1089">
        <f>SLOPE(FMBtest!Z1065:Z1076,Data!$AB1071:$AB1082)</f>
        <v>0.94995034195418537</v>
      </c>
      <c r="AP1089">
        <f>SLOPE(FMBtest!AA1065:AA1076,Data!$AB1071:$AB1082)</f>
        <v>0.87683284736052403</v>
      </c>
      <c r="AR1089">
        <f t="array" ref="AR1089:AS1089">LINEST(FMBtest!C1065:AA1065,FM_ROLLING!R1089:AP1089,TRUE,FALSE)</f>
        <v>0.87481896573776452</v>
      </c>
      <c r="AS1089">
        <v>-6.5149450406135383</v>
      </c>
    </row>
    <row r="1090" spans="1:45" x14ac:dyDescent="0.3">
      <c r="A1090">
        <v>2015</v>
      </c>
      <c r="B1090">
        <v>9</v>
      </c>
      <c r="R1090">
        <f>SLOPE(FMBtest!C1066:C1077,Data!$AB1072:$AB1083)</f>
        <v>1.9591218366757785</v>
      </c>
      <c r="S1090">
        <f>SLOPE(FMBtest!D1066:D1077,Data!$AB1072:$AB1083)</f>
        <v>1.3698566350238621</v>
      </c>
      <c r="T1090">
        <f>SLOPE(FMBtest!E1066:E1077,Data!$AB1072:$AB1083)</f>
        <v>1.1226991123184686</v>
      </c>
      <c r="U1090">
        <f>SLOPE(FMBtest!F1066:F1077,Data!$AB1072:$AB1083)</f>
        <v>0.78999247481842338</v>
      </c>
      <c r="V1090">
        <f>SLOPE(FMBtest!G1066:G1077,Data!$AB1072:$AB1083)</f>
        <v>1.1422905541456747</v>
      </c>
      <c r="W1090">
        <f>SLOPE(FMBtest!H1066:H1077,Data!$AB1072:$AB1083)</f>
        <v>2.125791925709668</v>
      </c>
      <c r="X1090">
        <f>SLOPE(FMBtest!I1066:I1077,Data!$AB1072:$AB1083)</f>
        <v>1.5543359178245344</v>
      </c>
      <c r="Y1090">
        <f>SLOPE(FMBtest!J1066:J1077,Data!$AB1072:$AB1083)</f>
        <v>1.1325893509621483</v>
      </c>
      <c r="Z1090">
        <f>SLOPE(FMBtest!K1066:K1077,Data!$AB1072:$AB1083)</f>
        <v>0.97588922159666724</v>
      </c>
      <c r="AA1090">
        <f>SLOPE(FMBtest!L1066:L1077,Data!$AB1072:$AB1083)</f>
        <v>1.2190498220167727</v>
      </c>
      <c r="AB1090">
        <f>SLOPE(FMBtest!M1066:M1077,Data!$AB1072:$AB1083)</f>
        <v>2.0621141532600467</v>
      </c>
      <c r="AC1090">
        <f>SLOPE(FMBtest!N1066:N1077,Data!$AB1072:$AB1083)</f>
        <v>1.3919260720364013</v>
      </c>
      <c r="AD1090">
        <f>SLOPE(FMBtest!O1066:O1077,Data!$AB1072:$AB1083)</f>
        <v>0.97147557577302246</v>
      </c>
      <c r="AE1090">
        <f>SLOPE(FMBtest!P1066:P1077,Data!$AB1072:$AB1083)</f>
        <v>0.98425811735176427</v>
      </c>
      <c r="AF1090">
        <f>SLOPE(FMBtest!Q1066:Q1077,Data!$AB1072:$AB1083)</f>
        <v>1.1072410848340413</v>
      </c>
      <c r="AG1090">
        <f>SLOPE(FMBtest!R1066:R1077,Data!$AB1072:$AB1083)</f>
        <v>1.7143583605008896</v>
      </c>
      <c r="AH1090">
        <f>SLOPE(FMBtest!S1066:S1077,Data!$AB1072:$AB1083)</f>
        <v>1.3511463520987768</v>
      </c>
      <c r="AI1090">
        <f>SLOPE(FMBtest!T1066:T1077,Data!$AB1072:$AB1083)</f>
        <v>1.1673495295855594</v>
      </c>
      <c r="AJ1090">
        <f>SLOPE(FMBtest!U1066:U1077,Data!$AB1072:$AB1083)</f>
        <v>0.96472888208173346</v>
      </c>
      <c r="AK1090">
        <f>SLOPE(FMBtest!V1066:V1077,Data!$AB1072:$AB1083)</f>
        <v>0.90167015546807705</v>
      </c>
      <c r="AL1090">
        <f>SLOPE(FMBtest!W1066:W1077,Data!$AB1072:$AB1083)</f>
        <v>1.326259501598648</v>
      </c>
      <c r="AM1090">
        <f>SLOPE(FMBtest!X1066:X1077,Data!$AB1072:$AB1083)</f>
        <v>1.0810521242633357</v>
      </c>
      <c r="AN1090">
        <f>SLOPE(FMBtest!Y1066:Y1077,Data!$AB1072:$AB1083)</f>
        <v>0.99806676515031656</v>
      </c>
      <c r="AO1090">
        <f>SLOPE(FMBtest!Z1066:Z1077,Data!$AB1072:$AB1083)</f>
        <v>0.90463553600914171</v>
      </c>
      <c r="AP1090">
        <f>SLOPE(FMBtest!AA1066:AA1077,Data!$AB1072:$AB1083)</f>
        <v>0.84326786143519583</v>
      </c>
      <c r="AR1090">
        <f t="array" ref="AR1090:AS1090">LINEST(FMBtest!C1066:AA1066,FM_ROLLING!R1090:AP1090,TRUE,FALSE)</f>
        <v>-9.8857525209102501</v>
      </c>
      <c r="AS1090">
        <v>6.3932633783597819</v>
      </c>
    </row>
    <row r="1091" spans="1:45" x14ac:dyDescent="0.3">
      <c r="A1091">
        <v>2015</v>
      </c>
      <c r="B1091">
        <v>10</v>
      </c>
      <c r="R1091">
        <f>SLOPE(FMBtest!C1067:C1078,Data!$AB1073:$AB1084)</f>
        <v>1.7577793437259861</v>
      </c>
      <c r="S1091">
        <f>SLOPE(FMBtest!D1067:D1078,Data!$AB1073:$AB1084)</f>
        <v>1.2799410817114503</v>
      </c>
      <c r="T1091">
        <f>SLOPE(FMBtest!E1067:E1078,Data!$AB1073:$AB1084)</f>
        <v>1.125364484328202</v>
      </c>
      <c r="U1091">
        <f>SLOPE(FMBtest!F1067:F1078,Data!$AB1073:$AB1084)</f>
        <v>0.80659301489017621</v>
      </c>
      <c r="V1091">
        <f>SLOPE(FMBtest!G1067:G1078,Data!$AB1073:$AB1084)</f>
        <v>0.99923708972385361</v>
      </c>
      <c r="W1091">
        <f>SLOPE(FMBtest!H1067:H1078,Data!$AB1073:$AB1084)</f>
        <v>1.8756083689209886</v>
      </c>
      <c r="X1091">
        <f>SLOPE(FMBtest!I1067:I1078,Data!$AB1073:$AB1084)</f>
        <v>1.5255077355846289</v>
      </c>
      <c r="Y1091">
        <f>SLOPE(FMBtest!J1067:J1078,Data!$AB1073:$AB1084)</f>
        <v>1.066084879054555</v>
      </c>
      <c r="Z1091">
        <f>SLOPE(FMBtest!K1067:K1078,Data!$AB1073:$AB1084)</f>
        <v>1.0124906838854588</v>
      </c>
      <c r="AA1091">
        <f>SLOPE(FMBtest!L1067:L1078,Data!$AB1073:$AB1084)</f>
        <v>1.1564649093997899</v>
      </c>
      <c r="AB1091">
        <f>SLOPE(FMBtest!M1067:M1078,Data!$AB1073:$AB1084)</f>
        <v>1.8491065508416933</v>
      </c>
      <c r="AC1091">
        <f>SLOPE(FMBtest!N1067:N1078,Data!$AB1073:$AB1084)</f>
        <v>1.35380308087537</v>
      </c>
      <c r="AD1091">
        <f>SLOPE(FMBtest!O1067:O1078,Data!$AB1073:$AB1084)</f>
        <v>0.96170210552160118</v>
      </c>
      <c r="AE1091">
        <f>SLOPE(FMBtest!P1067:P1078,Data!$AB1073:$AB1084)</f>
        <v>0.98333126634882695</v>
      </c>
      <c r="AF1091">
        <f>SLOPE(FMBtest!Q1067:Q1078,Data!$AB1073:$AB1084)</f>
        <v>1.1188765583986335</v>
      </c>
      <c r="AG1091">
        <f>SLOPE(FMBtest!R1067:R1078,Data!$AB1073:$AB1084)</f>
        <v>1.5394794320497167</v>
      </c>
      <c r="AH1091">
        <f>SLOPE(FMBtest!S1067:S1078,Data!$AB1073:$AB1084)</f>
        <v>1.3175789396486957</v>
      </c>
      <c r="AI1091">
        <f>SLOPE(FMBtest!T1067:T1078,Data!$AB1073:$AB1084)</f>
        <v>1.1814608775213502</v>
      </c>
      <c r="AJ1091">
        <f>SLOPE(FMBtest!U1067:U1078,Data!$AB1073:$AB1084)</f>
        <v>0.96497577264803858</v>
      </c>
      <c r="AK1091">
        <f>SLOPE(FMBtest!V1067:V1078,Data!$AB1073:$AB1084)</f>
        <v>0.87128398000859597</v>
      </c>
      <c r="AL1091">
        <f>SLOPE(FMBtest!W1067:W1078,Data!$AB1073:$AB1084)</f>
        <v>1.2179156035961167</v>
      </c>
      <c r="AM1091">
        <f>SLOPE(FMBtest!X1067:X1078,Data!$AB1073:$AB1084)</f>
        <v>1.0646073906974955</v>
      </c>
      <c r="AN1091">
        <f>SLOPE(FMBtest!Y1067:Y1078,Data!$AB1073:$AB1084)</f>
        <v>1.0509713344770837</v>
      </c>
      <c r="AO1091">
        <f>SLOPE(FMBtest!Z1067:Z1078,Data!$AB1073:$AB1084)</f>
        <v>0.9014068528675675</v>
      </c>
      <c r="AP1091">
        <f>SLOPE(FMBtest!AA1067:AA1078,Data!$AB1073:$AB1084)</f>
        <v>0.84957292296166942</v>
      </c>
      <c r="AR1091">
        <f t="array" ref="AR1091:AS1091">LINEST(FMBtest!C1067:AA1067,FM_ROLLING!R1091:AP1091,TRUE,FALSE)</f>
        <v>3.5524611391487593</v>
      </c>
      <c r="AS1091">
        <v>2.3598407712447758</v>
      </c>
    </row>
    <row r="1092" spans="1:45" x14ac:dyDescent="0.3">
      <c r="A1092">
        <v>2015</v>
      </c>
      <c r="B1092">
        <v>11</v>
      </c>
      <c r="R1092">
        <f>SLOPE(FMBtest!C1068:C1079,Data!$AB1074:$AB1085)</f>
        <v>2.3213098765757314</v>
      </c>
      <c r="S1092">
        <f>SLOPE(FMBtest!D1068:D1079,Data!$AB1074:$AB1085)</f>
        <v>1.4967120759990125</v>
      </c>
      <c r="T1092">
        <f>SLOPE(FMBtest!E1068:E1079,Data!$AB1074:$AB1085)</f>
        <v>1.33782239819351</v>
      </c>
      <c r="U1092">
        <f>SLOPE(FMBtest!F1068:F1079,Data!$AB1074:$AB1085)</f>
        <v>0.97885975751330778</v>
      </c>
      <c r="V1092">
        <f>SLOPE(FMBtest!G1068:G1079,Data!$AB1074:$AB1085)</f>
        <v>1.2637188276685516</v>
      </c>
      <c r="W1092">
        <f>SLOPE(FMBtest!H1068:H1079,Data!$AB1074:$AB1085)</f>
        <v>2.3304697498126918</v>
      </c>
      <c r="X1092">
        <f>SLOPE(FMBtest!I1068:I1079,Data!$AB1074:$AB1085)</f>
        <v>1.7978833414913713</v>
      </c>
      <c r="Y1092">
        <f>SLOPE(FMBtest!J1068:J1079,Data!$AB1074:$AB1085)</f>
        <v>1.3640767807137868</v>
      </c>
      <c r="Z1092">
        <f>SLOPE(FMBtest!K1068:K1079,Data!$AB1074:$AB1085)</f>
        <v>1.2113996680832451</v>
      </c>
      <c r="AA1092">
        <f>SLOPE(FMBtest!L1068:L1079,Data!$AB1074:$AB1085)</f>
        <v>1.4891814619162589</v>
      </c>
      <c r="AB1092">
        <f>SLOPE(FMBtest!M1068:M1079,Data!$AB1074:$AB1085)</f>
        <v>2.3517083175839302</v>
      </c>
      <c r="AC1092">
        <f>SLOPE(FMBtest!N1068:N1079,Data!$AB1074:$AB1085)</f>
        <v>1.5561832513751757</v>
      </c>
      <c r="AD1092">
        <f>SLOPE(FMBtest!O1068:O1079,Data!$AB1074:$AB1085)</f>
        <v>1.1239826702451761</v>
      </c>
      <c r="AE1092">
        <f>SLOPE(FMBtest!P1068:P1079,Data!$AB1074:$AB1085)</f>
        <v>1.3104698968411548</v>
      </c>
      <c r="AF1092">
        <f>SLOPE(FMBtest!Q1068:Q1079,Data!$AB1074:$AB1085)</f>
        <v>1.3729539304690148</v>
      </c>
      <c r="AG1092">
        <f>SLOPE(FMBtest!R1068:R1079,Data!$AB1074:$AB1085)</f>
        <v>1.7314604766050148</v>
      </c>
      <c r="AH1092">
        <f>SLOPE(FMBtest!S1068:S1079,Data!$AB1074:$AB1085)</f>
        <v>1.4071720484189232</v>
      </c>
      <c r="AI1092">
        <f>SLOPE(FMBtest!T1068:T1079,Data!$AB1074:$AB1085)</f>
        <v>1.3008511722763134</v>
      </c>
      <c r="AJ1092">
        <f>SLOPE(FMBtest!U1068:U1079,Data!$AB1074:$AB1085)</f>
        <v>1.1129717699225099</v>
      </c>
      <c r="AK1092">
        <f>SLOPE(FMBtest!V1068:V1079,Data!$AB1074:$AB1085)</f>
        <v>1.0086495619470734</v>
      </c>
      <c r="AL1092">
        <f>SLOPE(FMBtest!W1068:W1079,Data!$AB1074:$AB1085)</f>
        <v>1.138159277159067</v>
      </c>
      <c r="AM1092">
        <f>SLOPE(FMBtest!X1068:X1079,Data!$AB1074:$AB1085)</f>
        <v>1.098415033170234</v>
      </c>
      <c r="AN1092">
        <f>SLOPE(FMBtest!Y1068:Y1079,Data!$AB1074:$AB1085)</f>
        <v>1.0022228865730547</v>
      </c>
      <c r="AO1092">
        <f>SLOPE(FMBtest!Z1068:Z1079,Data!$AB1074:$AB1085)</f>
        <v>0.82005278321817132</v>
      </c>
      <c r="AP1092">
        <f>SLOPE(FMBtest!AA1068:AA1079,Data!$AB1074:$AB1085)</f>
        <v>0.82066019455541339</v>
      </c>
      <c r="AR1092">
        <f t="array" ref="AR1092:AS1092">LINEST(FMBtest!C1068:AA1068,FM_ROLLING!R1092:AP1092,TRUE,FALSE)</f>
        <v>0.33613109301278604</v>
      </c>
      <c r="AS1092">
        <v>1.3244134481428007</v>
      </c>
    </row>
    <row r="1093" spans="1:45" x14ac:dyDescent="0.3">
      <c r="A1093">
        <v>2015</v>
      </c>
      <c r="B1093">
        <v>12</v>
      </c>
      <c r="R1093">
        <f>SLOPE(FMBtest!C1069:C1080,Data!$AB1075:$AB1086)</f>
        <v>2.2948219895850848</v>
      </c>
      <c r="S1093">
        <f>SLOPE(FMBtest!D1069:D1080,Data!$AB1075:$AB1086)</f>
        <v>1.6991495368249534</v>
      </c>
      <c r="T1093">
        <f>SLOPE(FMBtest!E1069:E1080,Data!$AB1075:$AB1086)</f>
        <v>1.5091723789447629</v>
      </c>
      <c r="U1093">
        <f>SLOPE(FMBtest!F1069:F1080,Data!$AB1075:$AB1086)</f>
        <v>1.2282069630836627</v>
      </c>
      <c r="V1093">
        <f>SLOPE(FMBtest!G1069:G1080,Data!$AB1075:$AB1086)</f>
        <v>1.5689082851260858</v>
      </c>
      <c r="W1093">
        <f>SLOPE(FMBtest!H1069:H1080,Data!$AB1075:$AB1086)</f>
        <v>2.318368174274545</v>
      </c>
      <c r="X1093">
        <f>SLOPE(FMBtest!I1069:I1080,Data!$AB1075:$AB1086)</f>
        <v>1.9519494730526712</v>
      </c>
      <c r="Y1093">
        <f>SLOPE(FMBtest!J1069:J1080,Data!$AB1075:$AB1086)</f>
        <v>1.5315411888443611</v>
      </c>
      <c r="Z1093">
        <f>SLOPE(FMBtest!K1069:K1080,Data!$AB1075:$AB1086)</f>
        <v>1.4538206860817258</v>
      </c>
      <c r="AA1093">
        <f>SLOPE(FMBtest!L1069:L1080,Data!$AB1075:$AB1086)</f>
        <v>1.667354517513647</v>
      </c>
      <c r="AB1093">
        <f>SLOPE(FMBtest!M1069:M1080,Data!$AB1075:$AB1086)</f>
        <v>2.362168745340651</v>
      </c>
      <c r="AC1093">
        <f>SLOPE(FMBtest!N1069:N1080,Data!$AB1075:$AB1086)</f>
        <v>1.6530738004215999</v>
      </c>
      <c r="AD1093">
        <f>SLOPE(FMBtest!O1069:O1080,Data!$AB1075:$AB1086)</f>
        <v>1.3039659174909386</v>
      </c>
      <c r="AE1093">
        <f>SLOPE(FMBtest!P1069:P1080,Data!$AB1075:$AB1086)</f>
        <v>1.4697599545202933</v>
      </c>
      <c r="AF1093">
        <f>SLOPE(FMBtest!Q1069:Q1080,Data!$AB1075:$AB1086)</f>
        <v>1.4562218488769973</v>
      </c>
      <c r="AG1093">
        <f>SLOPE(FMBtest!R1069:R1080,Data!$AB1075:$AB1086)</f>
        <v>1.6702843189673509</v>
      </c>
      <c r="AH1093">
        <f>SLOPE(FMBtest!S1069:S1080,Data!$AB1075:$AB1086)</f>
        <v>1.4491429157306448</v>
      </c>
      <c r="AI1093">
        <f>SLOPE(FMBtest!T1069:T1080,Data!$AB1075:$AB1086)</f>
        <v>1.3220919826021242</v>
      </c>
      <c r="AJ1093">
        <f>SLOPE(FMBtest!U1069:U1080,Data!$AB1075:$AB1086)</f>
        <v>1.1060345309079238</v>
      </c>
      <c r="AK1093">
        <f>SLOPE(FMBtest!V1069:V1080,Data!$AB1075:$AB1086)</f>
        <v>1.0811063075035485</v>
      </c>
      <c r="AL1093">
        <f>SLOPE(FMBtest!W1069:W1080,Data!$AB1075:$AB1086)</f>
        <v>1.1653108938110208</v>
      </c>
      <c r="AM1093">
        <f>SLOPE(FMBtest!X1069:X1080,Data!$AB1075:$AB1086)</f>
        <v>1.1074326962485799</v>
      </c>
      <c r="AN1093">
        <f>SLOPE(FMBtest!Y1069:Y1080,Data!$AB1075:$AB1086)</f>
        <v>0.97791832270505663</v>
      </c>
      <c r="AO1093">
        <f>SLOPE(FMBtest!Z1069:Z1080,Data!$AB1075:$AB1086)</f>
        <v>0.72740980955110557</v>
      </c>
      <c r="AP1093">
        <f>SLOPE(FMBtest!AA1069:AA1080,Data!$AB1075:$AB1086)</f>
        <v>0.72387611185217859</v>
      </c>
      <c r="AR1093">
        <f t="array" ref="AR1093:AS1093">LINEST(FMBtest!C1069:AA1069,FM_ROLLING!R1093:AP1093,TRUE,FALSE)</f>
        <v>-3.5686371297145025</v>
      </c>
      <c r="AS1093">
        <v>0.65770414923486342</v>
      </c>
    </row>
    <row r="1094" spans="1:45" x14ac:dyDescent="0.3">
      <c r="A1094">
        <v>2016</v>
      </c>
      <c r="B1094">
        <v>1</v>
      </c>
      <c r="R1094">
        <f>SLOPE(FMBtest!C1070:C1081,Data!$AB1076:$AB1087)</f>
        <v>2.2141910589167315</v>
      </c>
      <c r="S1094">
        <f>SLOPE(FMBtest!D1070:D1081,Data!$AB1076:$AB1087)</f>
        <v>1.6482994266213924</v>
      </c>
      <c r="T1094">
        <f>SLOPE(FMBtest!E1070:E1081,Data!$AB1076:$AB1087)</f>
        <v>1.5544558249002352</v>
      </c>
      <c r="U1094">
        <f>SLOPE(FMBtest!F1070:F1081,Data!$AB1076:$AB1087)</f>
        <v>1.2116075484062223</v>
      </c>
      <c r="V1094">
        <f>SLOPE(FMBtest!G1070:G1081,Data!$AB1076:$AB1087)</f>
        <v>1.5472669873334666</v>
      </c>
      <c r="W1094">
        <f>SLOPE(FMBtest!H1070:H1081,Data!$AB1076:$AB1087)</f>
        <v>2.2506227055505859</v>
      </c>
      <c r="X1094">
        <f>SLOPE(FMBtest!I1070:I1081,Data!$AB1076:$AB1087)</f>
        <v>1.9459436293093109</v>
      </c>
      <c r="Y1094">
        <f>SLOPE(FMBtest!J1070:J1081,Data!$AB1076:$AB1087)</f>
        <v>1.4911732346592577</v>
      </c>
      <c r="Z1094">
        <f>SLOPE(FMBtest!K1070:K1081,Data!$AB1076:$AB1087)</f>
        <v>1.4325629521592396</v>
      </c>
      <c r="AA1094">
        <f>SLOPE(FMBtest!L1070:L1081,Data!$AB1076:$AB1087)</f>
        <v>1.6365849908470296</v>
      </c>
      <c r="AB1094">
        <f>SLOPE(FMBtest!M1070:M1081,Data!$AB1076:$AB1087)</f>
        <v>2.2796568954924536</v>
      </c>
      <c r="AC1094">
        <f>SLOPE(FMBtest!N1070:N1081,Data!$AB1076:$AB1087)</f>
        <v>1.5640137784409951</v>
      </c>
      <c r="AD1094">
        <f>SLOPE(FMBtest!O1070:O1081,Data!$AB1076:$AB1087)</f>
        <v>1.2664135252244257</v>
      </c>
      <c r="AE1094">
        <f>SLOPE(FMBtest!P1070:P1081,Data!$AB1076:$AB1087)</f>
        <v>1.3694563710991938</v>
      </c>
      <c r="AF1094">
        <f>SLOPE(FMBtest!Q1070:Q1081,Data!$AB1076:$AB1087)</f>
        <v>1.431019649569172</v>
      </c>
      <c r="AG1094">
        <f>SLOPE(FMBtest!R1070:R1081,Data!$AB1076:$AB1087)</f>
        <v>1.6280953475329096</v>
      </c>
      <c r="AH1094">
        <f>SLOPE(FMBtest!S1070:S1081,Data!$AB1076:$AB1087)</f>
        <v>1.3847350808272332</v>
      </c>
      <c r="AI1094">
        <f>SLOPE(FMBtest!T1070:T1081,Data!$AB1076:$AB1087)</f>
        <v>1.2671702449682962</v>
      </c>
      <c r="AJ1094">
        <f>SLOPE(FMBtest!U1070:U1081,Data!$AB1076:$AB1087)</f>
        <v>1.1077121250463882</v>
      </c>
      <c r="AK1094">
        <f>SLOPE(FMBtest!V1070:V1081,Data!$AB1076:$AB1087)</f>
        <v>1.0600272303599567</v>
      </c>
      <c r="AL1094">
        <f>SLOPE(FMBtest!W1070:W1081,Data!$AB1076:$AB1087)</f>
        <v>1.0015752082159028</v>
      </c>
      <c r="AM1094">
        <f>SLOPE(FMBtest!X1070:X1081,Data!$AB1076:$AB1087)</f>
        <v>1.0715224118004893</v>
      </c>
      <c r="AN1094">
        <f>SLOPE(FMBtest!Y1070:Y1081,Data!$AB1076:$AB1087)</f>
        <v>0.95848331501283657</v>
      </c>
      <c r="AO1094">
        <f>SLOPE(FMBtest!Z1070:Z1081,Data!$AB1076:$AB1087)</f>
        <v>0.78206668585699679</v>
      </c>
      <c r="AP1094">
        <f>SLOPE(FMBtest!AA1070:AA1081,Data!$AB1076:$AB1087)</f>
        <v>0.774614574053204</v>
      </c>
      <c r="AR1094">
        <f t="array" ref="AR1094:AS1094">LINEST(FMBtest!C1070:AA1070,FM_ROLLING!R1094:AP1094,TRUE,FALSE)</f>
        <v>-6.673791437460137</v>
      </c>
      <c r="AS1094">
        <v>0.85083081048248133</v>
      </c>
    </row>
    <row r="1095" spans="1:45" x14ac:dyDescent="0.3">
      <c r="A1095">
        <v>2016</v>
      </c>
      <c r="B1095">
        <v>2</v>
      </c>
      <c r="R1095">
        <f>SLOPE(FMBtest!C1071:C1082,Data!$AB1077:$AB1088)</f>
        <v>1.9633805901796024</v>
      </c>
      <c r="S1095">
        <f>SLOPE(FMBtest!D1071:D1082,Data!$AB1077:$AB1088)</f>
        <v>1.4722536936004138</v>
      </c>
      <c r="T1095">
        <f>SLOPE(FMBtest!E1071:E1082,Data!$AB1077:$AB1088)</f>
        <v>1.3437039544422762</v>
      </c>
      <c r="U1095">
        <f>SLOPE(FMBtest!F1071:F1082,Data!$AB1077:$AB1088)</f>
        <v>1.2118752737843972</v>
      </c>
      <c r="V1095">
        <f>SLOPE(FMBtest!G1071:G1082,Data!$AB1077:$AB1088)</f>
        <v>1.4504938074947231</v>
      </c>
      <c r="W1095">
        <f>SLOPE(FMBtest!H1071:H1082,Data!$AB1077:$AB1088)</f>
        <v>2.2213108796941579</v>
      </c>
      <c r="X1095">
        <f>SLOPE(FMBtest!I1071:I1082,Data!$AB1077:$AB1088)</f>
        <v>1.8847571781291068</v>
      </c>
      <c r="Y1095">
        <f>SLOPE(FMBtest!J1071:J1082,Data!$AB1077:$AB1088)</f>
        <v>1.4518985703476563</v>
      </c>
      <c r="Z1095">
        <f>SLOPE(FMBtest!K1071:K1082,Data!$AB1077:$AB1088)</f>
        <v>1.4599343913026162</v>
      </c>
      <c r="AA1095">
        <f>SLOPE(FMBtest!L1071:L1082,Data!$AB1077:$AB1088)</f>
        <v>1.5195228186850385</v>
      </c>
      <c r="AB1095">
        <f>SLOPE(FMBtest!M1071:M1082,Data!$AB1077:$AB1088)</f>
        <v>2.2034377364501605</v>
      </c>
      <c r="AC1095">
        <f>SLOPE(FMBtest!N1071:N1082,Data!$AB1077:$AB1088)</f>
        <v>1.651708912428816</v>
      </c>
      <c r="AD1095">
        <f>SLOPE(FMBtest!O1071:O1082,Data!$AB1077:$AB1088)</f>
        <v>1.2795463143642227</v>
      </c>
      <c r="AE1095">
        <f>SLOPE(FMBtest!P1071:P1082,Data!$AB1077:$AB1088)</f>
        <v>1.4922504081876469</v>
      </c>
      <c r="AF1095">
        <f>SLOPE(FMBtest!Q1071:Q1082,Data!$AB1077:$AB1088)</f>
        <v>1.2462167974194576</v>
      </c>
      <c r="AG1095">
        <f>SLOPE(FMBtest!R1071:R1082,Data!$AB1077:$AB1088)</f>
        <v>1.5335037433793954</v>
      </c>
      <c r="AH1095">
        <f>SLOPE(FMBtest!S1071:S1082,Data!$AB1077:$AB1088)</f>
        <v>1.3067958265302058</v>
      </c>
      <c r="AI1095">
        <f>SLOPE(FMBtest!T1071:T1082,Data!$AB1077:$AB1088)</f>
        <v>1.2480934650153315</v>
      </c>
      <c r="AJ1095">
        <f>SLOPE(FMBtest!U1071:U1082,Data!$AB1077:$AB1088)</f>
        <v>1.0473124327983752</v>
      </c>
      <c r="AK1095">
        <f>SLOPE(FMBtest!V1071:V1082,Data!$AB1077:$AB1088)</f>
        <v>1.0242433594838916</v>
      </c>
      <c r="AL1095">
        <f>SLOPE(FMBtest!W1071:W1082,Data!$AB1077:$AB1088)</f>
        <v>1.249241866114452</v>
      </c>
      <c r="AM1095">
        <f>SLOPE(FMBtest!X1071:X1082,Data!$AB1077:$AB1088)</f>
        <v>1.0978774242363905</v>
      </c>
      <c r="AN1095">
        <f>SLOPE(FMBtest!Y1071:Y1082,Data!$AB1077:$AB1088)</f>
        <v>0.95627812512444765</v>
      </c>
      <c r="AO1095">
        <f>SLOPE(FMBtest!Z1071:Z1082,Data!$AB1077:$AB1088)</f>
        <v>0.65778692604834532</v>
      </c>
      <c r="AP1095">
        <f>SLOPE(FMBtest!AA1071:AA1082,Data!$AB1077:$AB1088)</f>
        <v>0.84983473378200802</v>
      </c>
      <c r="AR1095">
        <f t="array" ref="AR1095:AS1095">LINEST(FMBtest!C1071:AA1071,FM_ROLLING!R1095:AP1095,TRUE,FALSE)</f>
        <v>2.4623892964801435</v>
      </c>
      <c r="AS1095">
        <v>-2.6995368317639978</v>
      </c>
    </row>
    <row r="1096" spans="1:45" x14ac:dyDescent="0.3">
      <c r="A1096">
        <v>2016</v>
      </c>
      <c r="B1096">
        <v>3</v>
      </c>
      <c r="R1096">
        <f>SLOPE(FMBtest!C1072:C1083,Data!$AB1078:$AB1089)</f>
        <v>1.8794249464791466</v>
      </c>
      <c r="S1096">
        <f>SLOPE(FMBtest!D1072:D1083,Data!$AB1078:$AB1089)</f>
        <v>1.4258531496946432</v>
      </c>
      <c r="T1096">
        <f>SLOPE(FMBtest!E1072:E1083,Data!$AB1078:$AB1089)</f>
        <v>1.225694254923009</v>
      </c>
      <c r="U1096">
        <f>SLOPE(FMBtest!F1072:F1083,Data!$AB1078:$AB1089)</f>
        <v>1.1009557945041817</v>
      </c>
      <c r="V1096">
        <f>SLOPE(FMBtest!G1072:G1083,Data!$AB1078:$AB1089)</f>
        <v>1.2851933725112046</v>
      </c>
      <c r="W1096">
        <f>SLOPE(FMBtest!H1072:H1083,Data!$AB1078:$AB1089)</f>
        <v>2.1644667018418451</v>
      </c>
      <c r="X1096">
        <f>SLOPE(FMBtest!I1072:I1083,Data!$AB1078:$AB1089)</f>
        <v>1.8729327001801206</v>
      </c>
      <c r="Y1096">
        <f>SLOPE(FMBtest!J1072:J1083,Data!$AB1078:$AB1089)</f>
        <v>1.4091980059312628</v>
      </c>
      <c r="Z1096">
        <f>SLOPE(FMBtest!K1072:K1083,Data!$AB1078:$AB1089)</f>
        <v>1.318173134654222</v>
      </c>
      <c r="AA1096">
        <f>SLOPE(FMBtest!L1072:L1083,Data!$AB1078:$AB1089)</f>
        <v>1.390088180533571</v>
      </c>
      <c r="AB1096">
        <f>SLOPE(FMBtest!M1072:M1083,Data!$AB1078:$AB1089)</f>
        <v>2.2293072915719061</v>
      </c>
      <c r="AC1096">
        <f>SLOPE(FMBtest!N1072:N1083,Data!$AB1078:$AB1089)</f>
        <v>1.725419827884213</v>
      </c>
      <c r="AD1096">
        <f>SLOPE(FMBtest!O1072:O1083,Data!$AB1078:$AB1089)</f>
        <v>1.2776943883460996</v>
      </c>
      <c r="AE1096">
        <f>SLOPE(FMBtest!P1072:P1083,Data!$AB1078:$AB1089)</f>
        <v>1.4092040706172033</v>
      </c>
      <c r="AF1096">
        <f>SLOPE(FMBtest!Q1072:Q1083,Data!$AB1078:$AB1089)</f>
        <v>1.1295432078549812</v>
      </c>
      <c r="AG1096">
        <f>SLOPE(FMBtest!R1072:R1083,Data!$AB1078:$AB1089)</f>
        <v>1.5847251787566179</v>
      </c>
      <c r="AH1096">
        <f>SLOPE(FMBtest!S1072:S1083,Data!$AB1078:$AB1089)</f>
        <v>1.3720533207187866</v>
      </c>
      <c r="AI1096">
        <f>SLOPE(FMBtest!T1072:T1083,Data!$AB1078:$AB1089)</f>
        <v>1.3309317177009989</v>
      </c>
      <c r="AJ1096">
        <f>SLOPE(FMBtest!U1072:U1083,Data!$AB1078:$AB1089)</f>
        <v>1.0314423642571668</v>
      </c>
      <c r="AK1096">
        <f>SLOPE(FMBtest!V1072:V1083,Data!$AB1078:$AB1089)</f>
        <v>1.0466207569940991</v>
      </c>
      <c r="AL1096">
        <f>SLOPE(FMBtest!W1072:W1083,Data!$AB1078:$AB1089)</f>
        <v>1.2529641152532915</v>
      </c>
      <c r="AM1096">
        <f>SLOPE(FMBtest!X1072:X1083,Data!$AB1078:$AB1089)</f>
        <v>1.1301223853622739</v>
      </c>
      <c r="AN1096">
        <f>SLOPE(FMBtest!Y1072:Y1083,Data!$AB1078:$AB1089)</f>
        <v>1.0143657248209401</v>
      </c>
      <c r="AO1096">
        <f>SLOPE(FMBtest!Z1072:Z1083,Data!$AB1078:$AB1089)</f>
        <v>0.67693266379200545</v>
      </c>
      <c r="AP1096">
        <f>SLOPE(FMBtest!AA1072:AA1083,Data!$AB1078:$AB1089)</f>
        <v>0.70071836204962112</v>
      </c>
      <c r="AR1096">
        <f t="array" ref="AR1096:AS1096">LINEST(FMBtest!C1072:AA1072,FM_ROLLING!R1096:AP1096,TRUE,FALSE)</f>
        <v>6.7576764016557052</v>
      </c>
      <c r="AS1096">
        <v>-1.0597219178736488</v>
      </c>
    </row>
    <row r="1097" spans="1:45" x14ac:dyDescent="0.3">
      <c r="A1097">
        <v>2016</v>
      </c>
      <c r="B1097">
        <v>4</v>
      </c>
      <c r="R1097">
        <f>SLOPE(FMBtest!C1073:C1084,Data!$AB1079:$AB1090)</f>
        <v>1.6343161334095202</v>
      </c>
      <c r="S1097">
        <f>SLOPE(FMBtest!D1073:D1084,Data!$AB1079:$AB1090)</f>
        <v>1.8212421034877588</v>
      </c>
      <c r="T1097">
        <f>SLOPE(FMBtest!E1073:E1084,Data!$AB1079:$AB1090)</f>
        <v>1.5609602593624501</v>
      </c>
      <c r="U1097">
        <f>SLOPE(FMBtest!F1073:F1084,Data!$AB1079:$AB1090)</f>
        <v>1.2995664075873339</v>
      </c>
      <c r="V1097">
        <f>SLOPE(FMBtest!G1073:G1084,Data!$AB1079:$AB1090)</f>
        <v>1.9368421921263421</v>
      </c>
      <c r="W1097">
        <f>SLOPE(FMBtest!H1073:H1084,Data!$AB1079:$AB1090)</f>
        <v>2.204201436613249</v>
      </c>
      <c r="X1097">
        <f>SLOPE(FMBtest!I1073:I1084,Data!$AB1079:$AB1090)</f>
        <v>1.9784602608719628</v>
      </c>
      <c r="Y1097">
        <f>SLOPE(FMBtest!J1073:J1084,Data!$AB1079:$AB1090)</f>
        <v>1.6258425344838099</v>
      </c>
      <c r="Z1097">
        <f>SLOPE(FMBtest!K1073:K1084,Data!$AB1079:$AB1090)</f>
        <v>1.7390787263175074</v>
      </c>
      <c r="AA1097">
        <f>SLOPE(FMBtest!L1073:L1084,Data!$AB1079:$AB1090)</f>
        <v>1.7594392341658669</v>
      </c>
      <c r="AB1097">
        <f>SLOPE(FMBtest!M1073:M1084,Data!$AB1079:$AB1090)</f>
        <v>2.2034879403021965</v>
      </c>
      <c r="AC1097">
        <f>SLOPE(FMBtest!N1073:N1084,Data!$AB1079:$AB1090)</f>
        <v>1.6861523951638433</v>
      </c>
      <c r="AD1097">
        <f>SLOPE(FMBtest!O1073:O1084,Data!$AB1079:$AB1090)</f>
        <v>1.5486074142028232</v>
      </c>
      <c r="AE1097">
        <f>SLOPE(FMBtest!P1073:P1084,Data!$AB1079:$AB1090)</f>
        <v>1.590915028325502</v>
      </c>
      <c r="AF1097">
        <f>SLOPE(FMBtest!Q1073:Q1084,Data!$AB1079:$AB1090)</f>
        <v>1.325356934328753</v>
      </c>
      <c r="AG1097">
        <f>SLOPE(FMBtest!R1073:R1084,Data!$AB1079:$AB1090)</f>
        <v>1.4598436426673611</v>
      </c>
      <c r="AH1097">
        <f>SLOPE(FMBtest!S1073:S1084,Data!$AB1079:$AB1090)</f>
        <v>1.3356091416890965</v>
      </c>
      <c r="AI1097">
        <f>SLOPE(FMBtest!T1073:T1084,Data!$AB1079:$AB1090)</f>
        <v>1.2999588808755012</v>
      </c>
      <c r="AJ1097">
        <f>SLOPE(FMBtest!U1073:U1084,Data!$AB1079:$AB1090)</f>
        <v>1.0470470812969166</v>
      </c>
      <c r="AK1097">
        <f>SLOPE(FMBtest!V1073:V1084,Data!$AB1079:$AB1090)</f>
        <v>1.2101084615026978</v>
      </c>
      <c r="AL1097">
        <f>SLOPE(FMBtest!W1073:W1084,Data!$AB1079:$AB1090)</f>
        <v>1.4608954710796496</v>
      </c>
      <c r="AM1097">
        <f>SLOPE(FMBtest!X1073:X1084,Data!$AB1079:$AB1090)</f>
        <v>1.1611263862609393</v>
      </c>
      <c r="AN1097">
        <f>SLOPE(FMBtest!Y1073:Y1084,Data!$AB1079:$AB1090)</f>
        <v>0.95225049215143964</v>
      </c>
      <c r="AO1097">
        <f>SLOPE(FMBtest!Z1073:Z1084,Data!$AB1079:$AB1090)</f>
        <v>0.61333592030256268</v>
      </c>
      <c r="AP1097">
        <f>SLOPE(FMBtest!AA1073:AA1084,Data!$AB1079:$AB1090)</f>
        <v>0.49392018622958156</v>
      </c>
      <c r="AR1097">
        <f t="array" ref="AR1097:AS1097">LINEST(FMBtest!C1073:AA1073,FM_ROLLING!R1097:AP1097,TRUE,FALSE)</f>
        <v>4.3927659404835149</v>
      </c>
      <c r="AS1097">
        <v>-3.4014558563722668</v>
      </c>
    </row>
    <row r="1098" spans="1:45" x14ac:dyDescent="0.3">
      <c r="A1098">
        <v>2016</v>
      </c>
      <c r="B1098">
        <v>5</v>
      </c>
      <c r="R1098">
        <f>SLOPE(FMBtest!C1074:C1085,Data!$AB1080:$AB1091)</f>
        <v>1.7740839674604878</v>
      </c>
      <c r="S1098">
        <f>SLOPE(FMBtest!D1074:D1085,Data!$AB1080:$AB1091)</f>
        <v>1.8148517092134666</v>
      </c>
      <c r="T1098">
        <f>SLOPE(FMBtest!E1074:E1085,Data!$AB1080:$AB1091)</f>
        <v>1.585571401437849</v>
      </c>
      <c r="U1098">
        <f>SLOPE(FMBtest!F1074:F1085,Data!$AB1080:$AB1091)</f>
        <v>1.331800786411965</v>
      </c>
      <c r="V1098">
        <f>SLOPE(FMBtest!G1074:G1085,Data!$AB1080:$AB1091)</f>
        <v>1.9733900983217012</v>
      </c>
      <c r="W1098">
        <f>SLOPE(FMBtest!H1074:H1085,Data!$AB1080:$AB1091)</f>
        <v>2.3045535919952473</v>
      </c>
      <c r="X1098">
        <f>SLOPE(FMBtest!I1074:I1085,Data!$AB1080:$AB1091)</f>
        <v>2.0212961653324069</v>
      </c>
      <c r="Y1098">
        <f>SLOPE(FMBtest!J1074:J1085,Data!$AB1080:$AB1091)</f>
        <v>1.6319555632786829</v>
      </c>
      <c r="Z1098">
        <f>SLOPE(FMBtest!K1074:K1085,Data!$AB1080:$AB1091)</f>
        <v>1.7303762734741543</v>
      </c>
      <c r="AA1098">
        <f>SLOPE(FMBtest!L1074:L1085,Data!$AB1080:$AB1091)</f>
        <v>1.7715578311841036</v>
      </c>
      <c r="AB1098">
        <f>SLOPE(FMBtest!M1074:M1085,Data!$AB1080:$AB1091)</f>
        <v>2.3474615381506787</v>
      </c>
      <c r="AC1098">
        <f>SLOPE(FMBtest!N1074:N1085,Data!$AB1080:$AB1091)</f>
        <v>1.7094393682840783</v>
      </c>
      <c r="AD1098">
        <f>SLOPE(FMBtest!O1074:O1085,Data!$AB1080:$AB1091)</f>
        <v>1.5501683147910914</v>
      </c>
      <c r="AE1098">
        <f>SLOPE(FMBtest!P1074:P1085,Data!$AB1080:$AB1091)</f>
        <v>1.6023491329666646</v>
      </c>
      <c r="AF1098">
        <f>SLOPE(FMBtest!Q1074:Q1085,Data!$AB1080:$AB1091)</f>
        <v>1.3235143643439362</v>
      </c>
      <c r="AG1098">
        <f>SLOPE(FMBtest!R1074:R1085,Data!$AB1080:$AB1091)</f>
        <v>1.5734600105878691</v>
      </c>
      <c r="AH1098">
        <f>SLOPE(FMBtest!S1074:S1085,Data!$AB1080:$AB1091)</f>
        <v>1.3488149264708853</v>
      </c>
      <c r="AI1098">
        <f>SLOPE(FMBtest!T1074:T1085,Data!$AB1080:$AB1091)</f>
        <v>1.3124055881318875</v>
      </c>
      <c r="AJ1098">
        <f>SLOPE(FMBtest!U1074:U1085,Data!$AB1080:$AB1091)</f>
        <v>1.0474061741017486</v>
      </c>
      <c r="AK1098">
        <f>SLOPE(FMBtest!V1074:V1085,Data!$AB1080:$AB1091)</f>
        <v>1.1980889300190338</v>
      </c>
      <c r="AL1098">
        <f>SLOPE(FMBtest!W1074:W1085,Data!$AB1080:$AB1091)</f>
        <v>1.6024024764298679</v>
      </c>
      <c r="AM1098">
        <f>SLOPE(FMBtest!X1074:X1085,Data!$AB1080:$AB1091)</f>
        <v>1.2010911162927911</v>
      </c>
      <c r="AN1098">
        <f>SLOPE(FMBtest!Y1074:Y1085,Data!$AB1080:$AB1091)</f>
        <v>0.94631101663750272</v>
      </c>
      <c r="AO1098">
        <f>SLOPE(FMBtest!Z1074:Z1085,Data!$AB1080:$AB1091)</f>
        <v>0.61045451055351929</v>
      </c>
      <c r="AP1098">
        <f>SLOPE(FMBtest!AA1074:AA1085,Data!$AB1080:$AB1091)</f>
        <v>0.47292051419865588</v>
      </c>
      <c r="AR1098">
        <f t="array" ref="AR1098:AS1098">LINEST(FMBtest!C1074:AA1074,FM_ROLLING!R1098:AP1098,TRUE,FALSE)</f>
        <v>-1.3485967620106594</v>
      </c>
      <c r="AS1098">
        <v>2.9215082753720316</v>
      </c>
    </row>
    <row r="1099" spans="1:45" x14ac:dyDescent="0.3">
      <c r="A1099">
        <v>2016</v>
      </c>
      <c r="B1099">
        <v>6</v>
      </c>
      <c r="R1099">
        <f>SLOPE(FMBtest!C1075:C1086,Data!$AB1081:$AB1092)</f>
        <v>1.8637572532873359</v>
      </c>
      <c r="S1099">
        <f>SLOPE(FMBtest!D1075:D1086,Data!$AB1081:$AB1092)</f>
        <v>1.867999250961119</v>
      </c>
      <c r="T1099">
        <f>SLOPE(FMBtest!E1075:E1086,Data!$AB1081:$AB1092)</f>
        <v>1.6412959341233218</v>
      </c>
      <c r="U1099">
        <f>SLOPE(FMBtest!F1075:F1086,Data!$AB1081:$AB1092)</f>
        <v>1.3782932890797719</v>
      </c>
      <c r="V1099">
        <f>SLOPE(FMBtest!G1075:G1086,Data!$AB1081:$AB1092)</f>
        <v>2.0374265187207254</v>
      </c>
      <c r="W1099">
        <f>SLOPE(FMBtest!H1075:H1086,Data!$AB1081:$AB1092)</f>
        <v>2.3623362587283609</v>
      </c>
      <c r="X1099">
        <f>SLOPE(FMBtest!I1075:I1086,Data!$AB1081:$AB1092)</f>
        <v>2.0284481415683482</v>
      </c>
      <c r="Y1099">
        <f>SLOPE(FMBtest!J1075:J1086,Data!$AB1081:$AB1092)</f>
        <v>1.6690741378990264</v>
      </c>
      <c r="Z1099">
        <f>SLOPE(FMBtest!K1075:K1086,Data!$AB1081:$AB1092)</f>
        <v>1.7907538091613586</v>
      </c>
      <c r="AA1099">
        <f>SLOPE(FMBtest!L1075:L1086,Data!$AB1081:$AB1092)</f>
        <v>1.7916360284473341</v>
      </c>
      <c r="AB1099">
        <f>SLOPE(FMBtest!M1075:M1086,Data!$AB1081:$AB1092)</f>
        <v>2.3900293077605426</v>
      </c>
      <c r="AC1099">
        <f>SLOPE(FMBtest!N1075:N1086,Data!$AB1081:$AB1092)</f>
        <v>1.7601202982272472</v>
      </c>
      <c r="AD1099">
        <f>SLOPE(FMBtest!O1075:O1086,Data!$AB1081:$AB1092)</f>
        <v>1.5718338780277357</v>
      </c>
      <c r="AE1099">
        <f>SLOPE(FMBtest!P1075:P1086,Data!$AB1081:$AB1092)</f>
        <v>1.6259144045504108</v>
      </c>
      <c r="AF1099">
        <f>SLOPE(FMBtest!Q1075:Q1086,Data!$AB1081:$AB1092)</f>
        <v>1.3325462236898076</v>
      </c>
      <c r="AG1099">
        <f>SLOPE(FMBtest!R1075:R1086,Data!$AB1081:$AB1092)</f>
        <v>1.6614158610597447</v>
      </c>
      <c r="AH1099">
        <f>SLOPE(FMBtest!S1075:S1086,Data!$AB1081:$AB1092)</f>
        <v>1.3718211249950563</v>
      </c>
      <c r="AI1099">
        <f>SLOPE(FMBtest!T1075:T1086,Data!$AB1081:$AB1092)</f>
        <v>1.3148917485457101</v>
      </c>
      <c r="AJ1099">
        <f>SLOPE(FMBtest!U1075:U1086,Data!$AB1081:$AB1092)</f>
        <v>1.0448821999142803</v>
      </c>
      <c r="AK1099">
        <f>SLOPE(FMBtest!V1075:V1086,Data!$AB1081:$AB1092)</f>
        <v>1.1809623051025848</v>
      </c>
      <c r="AL1099">
        <f>SLOPE(FMBtest!W1075:W1086,Data!$AB1081:$AB1092)</f>
        <v>1.6424550072199924</v>
      </c>
      <c r="AM1099">
        <f>SLOPE(FMBtest!X1075:X1086,Data!$AB1081:$AB1092)</f>
        <v>1.2172354008044097</v>
      </c>
      <c r="AN1099">
        <f>SLOPE(FMBtest!Y1075:Y1086,Data!$AB1081:$AB1092)</f>
        <v>0.93264380860442264</v>
      </c>
      <c r="AO1099">
        <f>SLOPE(FMBtest!Z1075:Z1086,Data!$AB1081:$AB1092)</f>
        <v>0.60196574277133086</v>
      </c>
      <c r="AP1099">
        <f>SLOPE(FMBtest!AA1075:AA1086,Data!$AB1081:$AB1092)</f>
        <v>0.42923116163177477</v>
      </c>
      <c r="AR1099">
        <f t="array" ref="AR1099:AS1099">LINEST(FMBtest!C1075:AA1075,FM_ROLLING!R1099:AP1099,TRUE,FALSE)</f>
        <v>-1.7504837575207337</v>
      </c>
      <c r="AS1099">
        <v>1.5179729967783366</v>
      </c>
    </row>
    <row r="1100" spans="1:45" x14ac:dyDescent="0.3">
      <c r="A1100">
        <v>2016</v>
      </c>
      <c r="B1100">
        <v>7</v>
      </c>
      <c r="R1100">
        <f>SLOPE(FMBtest!C1076:C1087,Data!$AB1082:$AB1093)</f>
        <v>1.7166402890956454</v>
      </c>
      <c r="S1100">
        <f>SLOPE(FMBtest!D1076:D1087,Data!$AB1082:$AB1093)</f>
        <v>1.7456359844533833</v>
      </c>
      <c r="T1100">
        <f>SLOPE(FMBtest!E1076:E1087,Data!$AB1082:$AB1093)</f>
        <v>1.5763717761890017</v>
      </c>
      <c r="U1100">
        <f>SLOPE(FMBtest!F1076:F1087,Data!$AB1082:$AB1093)</f>
        <v>1.3113212028172387</v>
      </c>
      <c r="V1100">
        <f>SLOPE(FMBtest!G1076:G1087,Data!$AB1082:$AB1093)</f>
        <v>2.006935432899323</v>
      </c>
      <c r="W1100">
        <f>SLOPE(FMBtest!H1076:H1087,Data!$AB1082:$AB1093)</f>
        <v>2.3106410224744507</v>
      </c>
      <c r="X1100">
        <f>SLOPE(FMBtest!I1076:I1087,Data!$AB1082:$AB1093)</f>
        <v>1.9442765104088493</v>
      </c>
      <c r="Y1100">
        <f>SLOPE(FMBtest!J1076:J1087,Data!$AB1082:$AB1093)</f>
        <v>1.6179565077235938</v>
      </c>
      <c r="Z1100">
        <f>SLOPE(FMBtest!K1076:K1087,Data!$AB1082:$AB1093)</f>
        <v>1.757597405434983</v>
      </c>
      <c r="AA1100">
        <f>SLOPE(FMBtest!L1076:L1087,Data!$AB1082:$AB1093)</f>
        <v>1.8156419946130229</v>
      </c>
      <c r="AB1100">
        <f>SLOPE(FMBtest!M1076:M1087,Data!$AB1082:$AB1093)</f>
        <v>2.2770176941886375</v>
      </c>
      <c r="AC1100">
        <f>SLOPE(FMBtest!N1076:N1087,Data!$AB1082:$AB1093)</f>
        <v>1.5852337534111931</v>
      </c>
      <c r="AD1100">
        <f>SLOPE(FMBtest!O1076:O1087,Data!$AB1082:$AB1093)</f>
        <v>1.5150535816181581</v>
      </c>
      <c r="AE1100">
        <f>SLOPE(FMBtest!P1076:P1087,Data!$AB1082:$AB1093)</f>
        <v>1.6299166620751333</v>
      </c>
      <c r="AF1100">
        <f>SLOPE(FMBtest!Q1076:Q1087,Data!$AB1082:$AB1093)</f>
        <v>1.3935698258320337</v>
      </c>
      <c r="AG1100">
        <f>SLOPE(FMBtest!R1076:R1087,Data!$AB1082:$AB1093)</f>
        <v>1.567793524100487</v>
      </c>
      <c r="AH1100">
        <f>SLOPE(FMBtest!S1076:S1087,Data!$AB1082:$AB1093)</f>
        <v>1.2484893853234309</v>
      </c>
      <c r="AI1100">
        <f>SLOPE(FMBtest!T1076:T1087,Data!$AB1082:$AB1093)</f>
        <v>1.2234303761954615</v>
      </c>
      <c r="AJ1100">
        <f>SLOPE(FMBtest!U1076:U1087,Data!$AB1082:$AB1093)</f>
        <v>1.0238284780236522</v>
      </c>
      <c r="AK1100">
        <f>SLOPE(FMBtest!V1076:V1087,Data!$AB1082:$AB1093)</f>
        <v>1.2801982022719545</v>
      </c>
      <c r="AL1100">
        <f>SLOPE(FMBtest!W1076:W1087,Data!$AB1082:$AB1093)</f>
        <v>1.5838765593007698</v>
      </c>
      <c r="AM1100">
        <f>SLOPE(FMBtest!X1076:X1087,Data!$AB1082:$AB1093)</f>
        <v>1.0643543068271994</v>
      </c>
      <c r="AN1100">
        <f>SLOPE(FMBtest!Y1076:Y1087,Data!$AB1082:$AB1093)</f>
        <v>0.85041795625439776</v>
      </c>
      <c r="AO1100">
        <f>SLOPE(FMBtest!Z1076:Z1087,Data!$AB1082:$AB1093)</f>
        <v>0.66499788156122286</v>
      </c>
      <c r="AP1100">
        <f>SLOPE(FMBtest!AA1076:AA1087,Data!$AB1082:$AB1093)</f>
        <v>0.56279350193446087</v>
      </c>
      <c r="AR1100">
        <f t="array" ref="AR1100:AS1100">LINEST(FMBtest!C1076:AA1076,FM_ROLLING!R1100:AP1100,TRUE,FALSE)</f>
        <v>3.3134693370506256</v>
      </c>
      <c r="AS1100">
        <v>0.39055110713473873</v>
      </c>
    </row>
    <row r="1101" spans="1:45" x14ac:dyDescent="0.3">
      <c r="A1101">
        <v>2016</v>
      </c>
      <c r="B1101">
        <v>8</v>
      </c>
      <c r="R1101">
        <f>SLOPE(FMBtest!C1077:C1088,Data!$AB1083:$AB1094)</f>
        <v>1.643262853210216</v>
      </c>
      <c r="S1101">
        <f>SLOPE(FMBtest!D1077:D1088,Data!$AB1083:$AB1094)</f>
        <v>1.759175850142719</v>
      </c>
      <c r="T1101">
        <f>SLOPE(FMBtest!E1077:E1088,Data!$AB1083:$AB1094)</f>
        <v>1.5437716789997482</v>
      </c>
      <c r="U1101">
        <f>SLOPE(FMBtest!F1077:F1088,Data!$AB1083:$AB1094)</f>
        <v>1.438519077519778</v>
      </c>
      <c r="V1101">
        <f>SLOPE(FMBtest!G1077:G1088,Data!$AB1083:$AB1094)</f>
        <v>2.0291227863445651</v>
      </c>
      <c r="W1101">
        <f>SLOPE(FMBtest!H1077:H1088,Data!$AB1083:$AB1094)</f>
        <v>2.0710104685985913</v>
      </c>
      <c r="X1101">
        <f>SLOPE(FMBtest!I1077:I1088,Data!$AB1083:$AB1094)</f>
        <v>1.9926786249293296</v>
      </c>
      <c r="Y1101">
        <f>SLOPE(FMBtest!J1077:J1088,Data!$AB1083:$AB1094)</f>
        <v>1.6090999462216642</v>
      </c>
      <c r="Z1101">
        <f>SLOPE(FMBtest!K1077:K1088,Data!$AB1083:$AB1094)</f>
        <v>1.7685505798407706</v>
      </c>
      <c r="AA1101">
        <f>SLOPE(FMBtest!L1077:L1088,Data!$AB1083:$AB1094)</f>
        <v>1.9207831329077036</v>
      </c>
      <c r="AB1101">
        <f>SLOPE(FMBtest!M1077:M1088,Data!$AB1083:$AB1094)</f>
        <v>2.067253506560581</v>
      </c>
      <c r="AC1101">
        <f>SLOPE(FMBtest!N1077:N1088,Data!$AB1083:$AB1094)</f>
        <v>1.6064586652693493</v>
      </c>
      <c r="AD1101">
        <f>SLOPE(FMBtest!O1077:O1088,Data!$AB1083:$AB1094)</f>
        <v>1.5005441765834837</v>
      </c>
      <c r="AE1101">
        <f>SLOPE(FMBtest!P1077:P1088,Data!$AB1083:$AB1094)</f>
        <v>1.6467763711281791</v>
      </c>
      <c r="AF1101">
        <f>SLOPE(FMBtest!Q1077:Q1088,Data!$AB1083:$AB1094)</f>
        <v>1.4381422530991492</v>
      </c>
      <c r="AG1101">
        <f>SLOPE(FMBtest!R1077:R1088,Data!$AB1083:$AB1094)</f>
        <v>1.2720103194232557</v>
      </c>
      <c r="AH1101">
        <f>SLOPE(FMBtest!S1077:S1088,Data!$AB1083:$AB1094)</f>
        <v>1.2061149352090144</v>
      </c>
      <c r="AI1101">
        <f>SLOPE(FMBtest!T1077:T1088,Data!$AB1083:$AB1094)</f>
        <v>1.1524629600147422</v>
      </c>
      <c r="AJ1101">
        <f>SLOPE(FMBtest!U1077:U1088,Data!$AB1083:$AB1094)</f>
        <v>1.0273617652331206</v>
      </c>
      <c r="AK1101">
        <f>SLOPE(FMBtest!V1077:V1088,Data!$AB1083:$AB1094)</f>
        <v>1.4576521306374801</v>
      </c>
      <c r="AL1101">
        <f>SLOPE(FMBtest!W1077:W1088,Data!$AB1083:$AB1094)</f>
        <v>1.518842599963145</v>
      </c>
      <c r="AM1101">
        <f>SLOPE(FMBtest!X1077:X1088,Data!$AB1083:$AB1094)</f>
        <v>0.88410831382980715</v>
      </c>
      <c r="AN1101">
        <f>SLOPE(FMBtest!Y1077:Y1088,Data!$AB1083:$AB1094)</f>
        <v>0.82434065128196776</v>
      </c>
      <c r="AO1101">
        <f>SLOPE(FMBtest!Z1077:Z1088,Data!$AB1083:$AB1094)</f>
        <v>0.72117224235601751</v>
      </c>
      <c r="AP1101">
        <f>SLOPE(FMBtest!AA1077:AA1088,Data!$AB1083:$AB1094)</f>
        <v>0.45561682747935051</v>
      </c>
      <c r="AR1101">
        <f t="array" ref="AR1101:AS1101">LINEST(FMBtest!C1077:AA1077,FM_ROLLING!R1101:AP1101,TRUE,FALSE)</f>
        <v>1.4659069041955226</v>
      </c>
      <c r="AS1101">
        <v>-0.70343926644982591</v>
      </c>
    </row>
    <row r="1102" spans="1:45" x14ac:dyDescent="0.3">
      <c r="A1102">
        <v>2016</v>
      </c>
      <c r="B1102">
        <v>9</v>
      </c>
      <c r="R1102">
        <f>SLOPE(FMBtest!C1078:C1089,Data!$AB1084:$AB1095)</f>
        <v>1.8431750964652627</v>
      </c>
      <c r="S1102">
        <f>SLOPE(FMBtest!D1078:D1089,Data!$AB1084:$AB1095)</f>
        <v>1.8654456131071329</v>
      </c>
      <c r="T1102">
        <f>SLOPE(FMBtest!E1078:E1089,Data!$AB1084:$AB1095)</f>
        <v>1.677341606852345</v>
      </c>
      <c r="U1102">
        <f>SLOPE(FMBtest!F1078:F1089,Data!$AB1084:$AB1095)</f>
        <v>1.5722610169733144</v>
      </c>
      <c r="V1102">
        <f>SLOPE(FMBtest!G1078:G1089,Data!$AB1084:$AB1095)</f>
        <v>1.9865146490296444</v>
      </c>
      <c r="W1102">
        <f>SLOPE(FMBtest!H1078:H1089,Data!$AB1084:$AB1095)</f>
        <v>2.3119983640415538</v>
      </c>
      <c r="X1102">
        <f>SLOPE(FMBtest!I1078:I1089,Data!$AB1084:$AB1095)</f>
        <v>2.0869272517102462</v>
      </c>
      <c r="Y1102">
        <f>SLOPE(FMBtest!J1078:J1089,Data!$AB1084:$AB1095)</f>
        <v>1.711324366858765</v>
      </c>
      <c r="Z1102">
        <f>SLOPE(FMBtest!K1078:K1089,Data!$AB1084:$AB1095)</f>
        <v>1.7929590865374332</v>
      </c>
      <c r="AA1102">
        <f>SLOPE(FMBtest!L1078:L1089,Data!$AB1084:$AB1095)</f>
        <v>1.9682160507284756</v>
      </c>
      <c r="AB1102">
        <f>SLOPE(FMBtest!M1078:M1089,Data!$AB1084:$AB1095)</f>
        <v>2.1626067975351493</v>
      </c>
      <c r="AC1102">
        <f>SLOPE(FMBtest!N1078:N1089,Data!$AB1084:$AB1095)</f>
        <v>1.687049948593643</v>
      </c>
      <c r="AD1102">
        <f>SLOPE(FMBtest!O1078:O1089,Data!$AB1084:$AB1095)</f>
        <v>1.5354696486204096</v>
      </c>
      <c r="AE1102">
        <f>SLOPE(FMBtest!P1078:P1089,Data!$AB1084:$AB1095)</f>
        <v>1.6826791179096889</v>
      </c>
      <c r="AF1102">
        <f>SLOPE(FMBtest!Q1078:Q1089,Data!$AB1084:$AB1095)</f>
        <v>1.4754585341310922</v>
      </c>
      <c r="AG1102">
        <f>SLOPE(FMBtest!R1078:R1089,Data!$AB1084:$AB1095)</f>
        <v>1.5059164623971653</v>
      </c>
      <c r="AH1102">
        <f>SLOPE(FMBtest!S1078:S1089,Data!$AB1084:$AB1095)</f>
        <v>1.2609601965116428</v>
      </c>
      <c r="AI1102">
        <f>SLOPE(FMBtest!T1078:T1089,Data!$AB1084:$AB1095)</f>
        <v>1.1287400490050168</v>
      </c>
      <c r="AJ1102">
        <f>SLOPE(FMBtest!U1078:U1089,Data!$AB1084:$AB1095)</f>
        <v>1.0735682352712734</v>
      </c>
      <c r="AK1102">
        <f>SLOPE(FMBtest!V1078:V1089,Data!$AB1084:$AB1095)</f>
        <v>1.3821277930315934</v>
      </c>
      <c r="AL1102">
        <f>SLOPE(FMBtest!W1078:W1089,Data!$AB1084:$AB1095)</f>
        <v>1.638554447848048</v>
      </c>
      <c r="AM1102">
        <f>SLOPE(FMBtest!X1078:X1089,Data!$AB1084:$AB1095)</f>
        <v>0.94380325436769663</v>
      </c>
      <c r="AN1102">
        <f>SLOPE(FMBtest!Y1078:Y1089,Data!$AB1084:$AB1095)</f>
        <v>0.85010088328483502</v>
      </c>
      <c r="AO1102">
        <f>SLOPE(FMBtest!Z1078:Z1089,Data!$AB1084:$AB1095)</f>
        <v>0.67075082774925665</v>
      </c>
      <c r="AP1102">
        <f>SLOPE(FMBtest!AA1078:AA1089,Data!$AB1084:$AB1095)</f>
        <v>0.35028092228140495</v>
      </c>
      <c r="AR1102">
        <f t="array" ref="AR1102:AS1102">LINEST(FMBtest!C1078:AA1078,FM_ROLLING!R1102:AP1102,TRUE,FALSE)</f>
        <v>2.1660770563147129</v>
      </c>
      <c r="AS1102">
        <v>-2.2222665381311466</v>
      </c>
    </row>
    <row r="1103" spans="1:45" x14ac:dyDescent="0.3">
      <c r="A1103">
        <v>2016</v>
      </c>
      <c r="B1103">
        <v>10</v>
      </c>
      <c r="R1103">
        <f>SLOPE(FMBtest!C1079:C1090,Data!$AB1085:$AB1096)</f>
        <v>2.3584327289812137</v>
      </c>
      <c r="S1103">
        <f>SLOPE(FMBtest!D1079:D1090,Data!$AB1085:$AB1096)</f>
        <v>2.0910037781134241</v>
      </c>
      <c r="T1103">
        <f>SLOPE(FMBtest!E1079:E1090,Data!$AB1085:$AB1096)</f>
        <v>1.9289298249456879</v>
      </c>
      <c r="U1103">
        <f>SLOPE(FMBtest!F1079:F1090,Data!$AB1085:$AB1096)</f>
        <v>1.7684334697877675</v>
      </c>
      <c r="V1103">
        <f>SLOPE(FMBtest!G1079:G1090,Data!$AB1085:$AB1096)</f>
        <v>2.3030703601328919</v>
      </c>
      <c r="W1103">
        <f>SLOPE(FMBtest!H1079:H1090,Data!$AB1085:$AB1096)</f>
        <v>2.6788160582249327</v>
      </c>
      <c r="X1103">
        <f>SLOPE(FMBtest!I1079:I1090,Data!$AB1085:$AB1096)</f>
        <v>2.2093617766953084</v>
      </c>
      <c r="Y1103">
        <f>SLOPE(FMBtest!J1079:J1090,Data!$AB1085:$AB1096)</f>
        <v>1.8875915886707295</v>
      </c>
      <c r="Z1103">
        <f>SLOPE(FMBtest!K1079:K1090,Data!$AB1085:$AB1096)</f>
        <v>1.9662728742482107</v>
      </c>
      <c r="AA1103">
        <f>SLOPE(FMBtest!L1079:L1090,Data!$AB1085:$AB1096)</f>
        <v>2.1849547849581321</v>
      </c>
      <c r="AB1103">
        <f>SLOPE(FMBtest!M1079:M1090,Data!$AB1085:$AB1096)</f>
        <v>2.2426102085112025</v>
      </c>
      <c r="AC1103">
        <f>SLOPE(FMBtest!N1079:N1090,Data!$AB1085:$AB1096)</f>
        <v>1.7823542340047924</v>
      </c>
      <c r="AD1103">
        <f>SLOPE(FMBtest!O1079:O1090,Data!$AB1085:$AB1096)</f>
        <v>1.5962909464825097</v>
      </c>
      <c r="AE1103">
        <f>SLOPE(FMBtest!P1079:P1090,Data!$AB1085:$AB1096)</f>
        <v>1.8359091333080158</v>
      </c>
      <c r="AF1103">
        <f>SLOPE(FMBtest!Q1079:Q1090,Data!$AB1085:$AB1096)</f>
        <v>1.6411486291756201</v>
      </c>
      <c r="AG1103">
        <f>SLOPE(FMBtest!R1079:R1090,Data!$AB1085:$AB1096)</f>
        <v>1.6457635340558125</v>
      </c>
      <c r="AH1103">
        <f>SLOPE(FMBtest!S1079:S1090,Data!$AB1085:$AB1096)</f>
        <v>1.2809510085675138</v>
      </c>
      <c r="AI1103">
        <f>SLOPE(FMBtest!T1079:T1090,Data!$AB1085:$AB1096)</f>
        <v>1.1169871372847442</v>
      </c>
      <c r="AJ1103">
        <f>SLOPE(FMBtest!U1079:U1090,Data!$AB1085:$AB1096)</f>
        <v>1.1140234188394735</v>
      </c>
      <c r="AK1103">
        <f>SLOPE(FMBtest!V1079:V1090,Data!$AB1085:$AB1096)</f>
        <v>1.4075745378142366</v>
      </c>
      <c r="AL1103">
        <f>SLOPE(FMBtest!W1079:W1090,Data!$AB1085:$AB1096)</f>
        <v>1.7919222059594808</v>
      </c>
      <c r="AM1103">
        <f>SLOPE(FMBtest!X1079:X1090,Data!$AB1085:$AB1096)</f>
        <v>0.89666093136365743</v>
      </c>
      <c r="AN1103">
        <f>SLOPE(FMBtest!Y1079:Y1090,Data!$AB1085:$AB1096)</f>
        <v>0.79855107098231171</v>
      </c>
      <c r="AO1103">
        <f>SLOPE(FMBtest!Z1079:Z1090,Data!$AB1085:$AB1096)</f>
        <v>0.64442737499258573</v>
      </c>
      <c r="AP1103">
        <f>SLOPE(FMBtest!AA1079:AA1090,Data!$AB1085:$AB1096)</f>
        <v>0.37396357840575972</v>
      </c>
      <c r="AR1103">
        <f t="array" ref="AR1103:AS1103">LINEST(FMBtest!C1079:AA1079,FM_ROLLING!R1103:AP1103,TRUE,FALSE)</f>
        <v>-3.0137671021262817</v>
      </c>
      <c r="AS1103">
        <v>0.83759934719879325</v>
      </c>
    </row>
    <row r="1104" spans="1:45" x14ac:dyDescent="0.3">
      <c r="A1104">
        <v>2016</v>
      </c>
      <c r="B1104">
        <v>11</v>
      </c>
      <c r="R1104">
        <f>SLOPE(FMBtest!C1080:C1091,Data!$AB1086:$AB1097)</f>
        <v>1.919108459176458</v>
      </c>
      <c r="S1104">
        <f>SLOPE(FMBtest!D1080:D1091,Data!$AB1086:$AB1097)</f>
        <v>2.0264440074779393</v>
      </c>
      <c r="T1104">
        <f>SLOPE(FMBtest!E1080:E1091,Data!$AB1086:$AB1097)</f>
        <v>2.0615670738204321</v>
      </c>
      <c r="U1104">
        <f>SLOPE(FMBtest!F1080:F1091,Data!$AB1086:$AB1097)</f>
        <v>2.0455892751629743</v>
      </c>
      <c r="V1104">
        <f>SLOPE(FMBtest!G1080:G1091,Data!$AB1086:$AB1097)</f>
        <v>2.0731811269215492</v>
      </c>
      <c r="W1104">
        <f>SLOPE(FMBtest!H1080:H1091,Data!$AB1086:$AB1097)</f>
        <v>2.4320979881244122</v>
      </c>
      <c r="X1104">
        <f>SLOPE(FMBtest!I1080:I1091,Data!$AB1086:$AB1097)</f>
        <v>2.2928698044305826</v>
      </c>
      <c r="Y1104">
        <f>SLOPE(FMBtest!J1080:J1091,Data!$AB1086:$AB1097)</f>
        <v>1.9310954405881608</v>
      </c>
      <c r="Z1104">
        <f>SLOPE(FMBtest!K1080:K1091,Data!$AB1086:$AB1097)</f>
        <v>2.286438001879171</v>
      </c>
      <c r="AA1104">
        <f>SLOPE(FMBtest!L1080:L1091,Data!$AB1086:$AB1097)</f>
        <v>2.222492904675649</v>
      </c>
      <c r="AB1104">
        <f>SLOPE(FMBtest!M1080:M1091,Data!$AB1086:$AB1097)</f>
        <v>2.131139998256439</v>
      </c>
      <c r="AC1104">
        <f>SLOPE(FMBtest!N1080:N1091,Data!$AB1086:$AB1097)</f>
        <v>1.7639605955229236</v>
      </c>
      <c r="AD1104">
        <f>SLOPE(FMBtest!O1080:O1091,Data!$AB1086:$AB1097)</f>
        <v>1.7366690237027422</v>
      </c>
      <c r="AE1104">
        <f>SLOPE(FMBtest!P1080:P1091,Data!$AB1086:$AB1097)</f>
        <v>1.9519164640584292</v>
      </c>
      <c r="AF1104">
        <f>SLOPE(FMBtest!Q1080:Q1091,Data!$AB1086:$AB1097)</f>
        <v>1.5923070217073341</v>
      </c>
      <c r="AG1104">
        <f>SLOPE(FMBtest!R1080:R1091,Data!$AB1086:$AB1097)</f>
        <v>2.0149171324234527</v>
      </c>
      <c r="AH1104">
        <f>SLOPE(FMBtest!S1080:S1091,Data!$AB1086:$AB1097)</f>
        <v>1.4161734649398956</v>
      </c>
      <c r="AI1104">
        <f>SLOPE(FMBtest!T1080:T1091,Data!$AB1086:$AB1097)</f>
        <v>1.1955500450419909</v>
      </c>
      <c r="AJ1104">
        <f>SLOPE(FMBtest!U1080:U1091,Data!$AB1086:$AB1097)</f>
        <v>1.049192634423705</v>
      </c>
      <c r="AK1104">
        <f>SLOPE(FMBtest!V1080:V1091,Data!$AB1086:$AB1097)</f>
        <v>1.4424721756734504</v>
      </c>
      <c r="AL1104">
        <f>SLOPE(FMBtest!W1080:W1091,Data!$AB1086:$AB1097)</f>
        <v>1.7661448899135002</v>
      </c>
      <c r="AM1104">
        <f>SLOPE(FMBtest!X1080:X1091,Data!$AB1086:$AB1097)</f>
        <v>1.1671396882900509</v>
      </c>
      <c r="AN1104">
        <f>SLOPE(FMBtest!Y1080:Y1091,Data!$AB1086:$AB1097)</f>
        <v>0.84641165473618962</v>
      </c>
      <c r="AO1104">
        <f>SLOPE(FMBtest!Z1080:Z1091,Data!$AB1086:$AB1097)</f>
        <v>0.34852330075457444</v>
      </c>
      <c r="AP1104">
        <f>SLOPE(FMBtest!AA1080:AA1091,Data!$AB1086:$AB1097)</f>
        <v>5.4621889438863952E-2</v>
      </c>
      <c r="AR1104">
        <f t="array" ref="AR1104:AS1104">LINEST(FMBtest!C1080:AA1080,FM_ROLLING!R1104:AP1104,TRUE,FALSE)</f>
        <v>5.7796942583432314</v>
      </c>
      <c r="AS1104">
        <v>-0.66105635394071172</v>
      </c>
    </row>
    <row r="1105" spans="1:45" x14ac:dyDescent="0.3">
      <c r="A1105">
        <v>2016</v>
      </c>
      <c r="B1105">
        <v>12</v>
      </c>
      <c r="R1105">
        <f>SLOPE(FMBtest!C1081:C1092,Data!$AB1087:$AB1098)</f>
        <v>1.3640915039765815</v>
      </c>
      <c r="S1105">
        <f>SLOPE(FMBtest!D1081:D1092,Data!$AB1087:$AB1098)</f>
        <v>0.78030836902060685</v>
      </c>
      <c r="T1105">
        <f>SLOPE(FMBtest!E1081:E1092,Data!$AB1087:$AB1098)</f>
        <v>0.96424173900922294</v>
      </c>
      <c r="U1105">
        <f>SLOPE(FMBtest!F1081:F1092,Data!$AB1087:$AB1098)</f>
        <v>0.71182752398726867</v>
      </c>
      <c r="V1105">
        <f>SLOPE(FMBtest!G1081:G1092,Data!$AB1087:$AB1098)</f>
        <v>0.34465775065631005</v>
      </c>
      <c r="W1105">
        <f>SLOPE(FMBtest!H1081:H1092,Data!$AB1087:$AB1098)</f>
        <v>1.3225639079694256</v>
      </c>
      <c r="X1105">
        <f>SLOPE(FMBtest!I1081:I1092,Data!$AB1087:$AB1098)</f>
        <v>1.2268432831775482</v>
      </c>
      <c r="Y1105">
        <f>SLOPE(FMBtest!J1081:J1092,Data!$AB1087:$AB1098)</f>
        <v>0.96480705640008957</v>
      </c>
      <c r="Z1105">
        <f>SLOPE(FMBtest!K1081:K1092,Data!$AB1087:$AB1098)</f>
        <v>1.163248948741975</v>
      </c>
      <c r="AA1105">
        <f>SLOPE(FMBtest!L1081:L1092,Data!$AB1087:$AB1098)</f>
        <v>1.0182295498369869</v>
      </c>
      <c r="AB1105">
        <f>SLOPE(FMBtest!M1081:M1092,Data!$AB1087:$AB1098)</f>
        <v>1.1270454035049675</v>
      </c>
      <c r="AC1105">
        <f>SLOPE(FMBtest!N1081:N1092,Data!$AB1087:$AB1098)</f>
        <v>0.9181141631366595</v>
      </c>
      <c r="AD1105">
        <f>SLOPE(FMBtest!O1081:O1092,Data!$AB1087:$AB1098)</f>
        <v>0.77968109903896032</v>
      </c>
      <c r="AE1105">
        <f>SLOPE(FMBtest!P1081:P1092,Data!$AB1087:$AB1098)</f>
        <v>1.0726394126894394</v>
      </c>
      <c r="AF1105">
        <f>SLOPE(FMBtest!Q1081:Q1092,Data!$AB1087:$AB1098)</f>
        <v>1.0873957454058281</v>
      </c>
      <c r="AG1105">
        <f>SLOPE(FMBtest!R1081:R1092,Data!$AB1087:$AB1098)</f>
        <v>2.3136349908232723</v>
      </c>
      <c r="AH1105">
        <f>SLOPE(FMBtest!S1081:S1092,Data!$AB1087:$AB1098)</f>
        <v>1.0882475935290516</v>
      </c>
      <c r="AI1105">
        <f>SLOPE(FMBtest!T1081:T1092,Data!$AB1087:$AB1098)</f>
        <v>0.80530236736337502</v>
      </c>
      <c r="AJ1105">
        <f>SLOPE(FMBtest!U1081:U1092,Data!$AB1087:$AB1098)</f>
        <v>1.1478885782654822</v>
      </c>
      <c r="AK1105">
        <f>SLOPE(FMBtest!V1081:V1092,Data!$AB1087:$AB1098)</f>
        <v>1.4780997591593033</v>
      </c>
      <c r="AL1105">
        <f>SLOPE(FMBtest!W1081:W1092,Data!$AB1087:$AB1098)</f>
        <v>1.6679031371243158</v>
      </c>
      <c r="AM1105">
        <f>SLOPE(FMBtest!X1081:X1092,Data!$AB1087:$AB1098)</f>
        <v>0.93265753382224226</v>
      </c>
      <c r="AN1105">
        <f>SLOPE(FMBtest!Y1081:Y1092,Data!$AB1087:$AB1098)</f>
        <v>0.90439940835275789</v>
      </c>
      <c r="AO1105">
        <f>SLOPE(FMBtest!Z1081:Z1092,Data!$AB1087:$AB1098)</f>
        <v>0.86510210561367906</v>
      </c>
      <c r="AP1105">
        <f>SLOPE(FMBtest!AA1081:AA1092,Data!$AB1087:$AB1098)</f>
        <v>0.3122255693830297</v>
      </c>
      <c r="AR1105">
        <f t="array" ref="AR1105:AS1105">LINEST(FMBtest!C1081:AA1081,FM_ROLLING!R1105:AP1105,TRUE,FALSE)</f>
        <v>-0.89358159732532105</v>
      </c>
      <c r="AS1105">
        <v>2.8046337733040958</v>
      </c>
    </row>
    <row r="1106" spans="1:45" x14ac:dyDescent="0.3">
      <c r="A1106">
        <v>2017</v>
      </c>
      <c r="B1106">
        <v>1</v>
      </c>
      <c r="R1106">
        <f>SLOPE(FMBtest!C1082:C1093,Data!$AB1088:$AB1099)</f>
        <v>1.272914429154604</v>
      </c>
      <c r="S1106">
        <f>SLOPE(FMBtest!D1082:D1093,Data!$AB1088:$AB1099)</f>
        <v>0.83418809438171726</v>
      </c>
      <c r="T1106">
        <f>SLOPE(FMBtest!E1082:E1093,Data!$AB1088:$AB1099)</f>
        <v>1.0559187276930004</v>
      </c>
      <c r="U1106">
        <f>SLOPE(FMBtest!F1082:F1093,Data!$AB1088:$AB1099)</f>
        <v>0.76139842093481269</v>
      </c>
      <c r="V1106">
        <f>SLOPE(FMBtest!G1082:G1093,Data!$AB1088:$AB1099)</f>
        <v>0.34819167104736942</v>
      </c>
      <c r="W1106">
        <f>SLOPE(FMBtest!H1082:H1093,Data!$AB1088:$AB1099)</f>
        <v>1.1966914585099238</v>
      </c>
      <c r="X1106">
        <f>SLOPE(FMBtest!I1082:I1093,Data!$AB1088:$AB1099)</f>
        <v>1.3034493947084465</v>
      </c>
      <c r="Y1106">
        <f>SLOPE(FMBtest!J1082:J1093,Data!$AB1088:$AB1099)</f>
        <v>1.0828418142900622</v>
      </c>
      <c r="Z1106">
        <f>SLOPE(FMBtest!K1082:K1093,Data!$AB1088:$AB1099)</f>
        <v>1.1675386151613398</v>
      </c>
      <c r="AA1106">
        <f>SLOPE(FMBtest!L1082:L1093,Data!$AB1088:$AB1099)</f>
        <v>0.99812363391242465</v>
      </c>
      <c r="AB1106">
        <f>SLOPE(FMBtest!M1082:M1093,Data!$AB1088:$AB1099)</f>
        <v>1.0591885345480248</v>
      </c>
      <c r="AC1106">
        <f>SLOPE(FMBtest!N1082:N1093,Data!$AB1088:$AB1099)</f>
        <v>0.93141705883388637</v>
      </c>
      <c r="AD1106">
        <f>SLOPE(FMBtest!O1082:O1093,Data!$AB1088:$AB1099)</f>
        <v>0.84980267973247936</v>
      </c>
      <c r="AE1106">
        <f>SLOPE(FMBtest!P1082:P1093,Data!$AB1088:$AB1099)</f>
        <v>1.0445133898590717</v>
      </c>
      <c r="AF1106">
        <f>SLOPE(FMBtest!Q1082:Q1093,Data!$AB1088:$AB1099)</f>
        <v>1.1494691594332671</v>
      </c>
      <c r="AG1106">
        <f>SLOPE(FMBtest!R1082:R1093,Data!$AB1088:$AB1099)</f>
        <v>2.0367916152091299</v>
      </c>
      <c r="AH1106">
        <f>SLOPE(FMBtest!S1082:S1093,Data!$AB1088:$AB1099)</f>
        <v>1.0499173744960097</v>
      </c>
      <c r="AI1106">
        <f>SLOPE(FMBtest!T1082:T1093,Data!$AB1088:$AB1099)</f>
        <v>0.77996212054520264</v>
      </c>
      <c r="AJ1106">
        <f>SLOPE(FMBtest!U1082:U1093,Data!$AB1088:$AB1099)</f>
        <v>1.2342275835875822</v>
      </c>
      <c r="AK1106">
        <f>SLOPE(FMBtest!V1082:V1093,Data!$AB1088:$AB1099)</f>
        <v>1.5729619671158042</v>
      </c>
      <c r="AL1106">
        <f>SLOPE(FMBtest!W1082:W1093,Data!$AB1088:$AB1099)</f>
        <v>1.524450609567455</v>
      </c>
      <c r="AM1106">
        <f>SLOPE(FMBtest!X1082:X1093,Data!$AB1088:$AB1099)</f>
        <v>0.84389816312311827</v>
      </c>
      <c r="AN1106">
        <f>SLOPE(FMBtest!Y1082:Y1093,Data!$AB1088:$AB1099)</f>
        <v>0.87957804400153938</v>
      </c>
      <c r="AO1106">
        <f>SLOPE(FMBtest!Z1082:Z1093,Data!$AB1088:$AB1099)</f>
        <v>0.87273660196641156</v>
      </c>
      <c r="AP1106">
        <f>SLOPE(FMBtest!AA1082:AA1093,Data!$AB1088:$AB1099)</f>
        <v>0.39243718826793311</v>
      </c>
      <c r="AR1106">
        <f t="array" ref="AR1106:AS1106">LINEST(FMBtest!C1082:AA1082,FM_ROLLING!R1106:AP1106,TRUE,FALSE)</f>
        <v>1.6354153751961629</v>
      </c>
      <c r="AS1106">
        <v>-0.71790260723892207</v>
      </c>
    </row>
    <row r="1107" spans="1:45" x14ac:dyDescent="0.3">
      <c r="A1107">
        <v>2017</v>
      </c>
      <c r="B1107">
        <v>2</v>
      </c>
      <c r="R1107">
        <f>SLOPE(FMBtest!C1083:C1094,Data!$AB1089:$AB1100)</f>
        <v>0.64278634142106228</v>
      </c>
      <c r="S1107">
        <f>SLOPE(FMBtest!D1083:D1094,Data!$AB1089:$AB1100)</f>
        <v>0.48963559999565875</v>
      </c>
      <c r="T1107">
        <f>SLOPE(FMBtest!E1083:E1094,Data!$AB1089:$AB1100)</f>
        <v>0.62432215376934952</v>
      </c>
      <c r="U1107">
        <f>SLOPE(FMBtest!F1083:F1094,Data!$AB1089:$AB1100)</f>
        <v>0.61932264214421884</v>
      </c>
      <c r="V1107">
        <f>SLOPE(FMBtest!G1083:G1094,Data!$AB1089:$AB1100)</f>
        <v>0.35200251784377068</v>
      </c>
      <c r="W1107">
        <f>SLOPE(FMBtest!H1083:H1094,Data!$AB1089:$AB1100)</f>
        <v>1.0120104041935123</v>
      </c>
      <c r="X1107">
        <f>SLOPE(FMBtest!I1083:I1094,Data!$AB1089:$AB1100)</f>
        <v>0.81717958086583431</v>
      </c>
      <c r="Y1107">
        <f>SLOPE(FMBtest!J1083:J1094,Data!$AB1089:$AB1100)</f>
        <v>0.40143690739327192</v>
      </c>
      <c r="Z1107">
        <f>SLOPE(FMBtest!K1083:K1094,Data!$AB1089:$AB1100)</f>
        <v>0.68407029704044842</v>
      </c>
      <c r="AA1107">
        <f>SLOPE(FMBtest!L1083:L1094,Data!$AB1089:$AB1100)</f>
        <v>0.99666277172635076</v>
      </c>
      <c r="AB1107">
        <f>SLOPE(FMBtest!M1083:M1094,Data!$AB1089:$AB1100)</f>
        <v>5.9601630810304375E-2</v>
      </c>
      <c r="AC1107">
        <f>SLOPE(FMBtest!N1083:N1094,Data!$AB1089:$AB1100)</f>
        <v>0.46666027558812984</v>
      </c>
      <c r="AD1107">
        <f>SLOPE(FMBtest!O1083:O1094,Data!$AB1089:$AB1100)</f>
        <v>0.6895744626972039</v>
      </c>
      <c r="AE1107">
        <f>SLOPE(FMBtest!P1083:P1094,Data!$AB1089:$AB1100)</f>
        <v>0.69336388992392206</v>
      </c>
      <c r="AF1107">
        <f>SLOPE(FMBtest!Q1083:Q1094,Data!$AB1089:$AB1100)</f>
        <v>1.0566189265158612</v>
      </c>
      <c r="AG1107">
        <f>SLOPE(FMBtest!R1083:R1094,Data!$AB1089:$AB1100)</f>
        <v>1.0302593451435642</v>
      </c>
      <c r="AH1107">
        <f>SLOPE(FMBtest!S1083:S1094,Data!$AB1089:$AB1100)</f>
        <v>0.79715259363231517</v>
      </c>
      <c r="AI1107">
        <f>SLOPE(FMBtest!T1083:T1094,Data!$AB1089:$AB1100)</f>
        <v>0.75432573518505808</v>
      </c>
      <c r="AJ1107">
        <f>SLOPE(FMBtest!U1083:U1094,Data!$AB1089:$AB1100)</f>
        <v>0.92714713106896218</v>
      </c>
      <c r="AK1107">
        <f>SLOPE(FMBtest!V1083:V1094,Data!$AB1089:$AB1100)</f>
        <v>1.4079919834169601</v>
      </c>
      <c r="AL1107">
        <f>SLOPE(FMBtest!W1083:W1094,Data!$AB1089:$AB1100)</f>
        <v>0.92610164708946663</v>
      </c>
      <c r="AM1107">
        <f>SLOPE(FMBtest!X1083:X1094,Data!$AB1089:$AB1100)</f>
        <v>0.65053341388504005</v>
      </c>
      <c r="AN1107">
        <f>SLOPE(FMBtest!Y1083:Y1094,Data!$AB1089:$AB1100)</f>
        <v>0.73464965433912011</v>
      </c>
      <c r="AO1107">
        <f>SLOPE(FMBtest!Z1083:Z1094,Data!$AB1089:$AB1100)</f>
        <v>1.1112536040256558</v>
      </c>
      <c r="AP1107">
        <f>SLOPE(FMBtest!AA1083:AA1094,Data!$AB1089:$AB1100)</f>
        <v>1.1862734103398005</v>
      </c>
      <c r="AR1107">
        <f t="array" ref="AR1107:AS1107">LINEST(FMBtest!C1083:AA1083,FM_ROLLING!R1107:AP1107,TRUE,FALSE)</f>
        <v>0.10111624104748175</v>
      </c>
      <c r="AS1107">
        <v>1.9426220628371027</v>
      </c>
    </row>
    <row r="1108" spans="1:45" x14ac:dyDescent="0.3">
      <c r="A1108">
        <v>2017</v>
      </c>
      <c r="B1108">
        <v>3</v>
      </c>
      <c r="R1108">
        <f>SLOPE(FMBtest!C1084:C1095,Data!$AB1090:$AB1101)</f>
        <v>0.86375367474413489</v>
      </c>
      <c r="S1108">
        <f>SLOPE(FMBtest!D1084:D1095,Data!$AB1090:$AB1101)</f>
        <v>0.78899152798595051</v>
      </c>
      <c r="T1108">
        <f>SLOPE(FMBtest!E1084:E1095,Data!$AB1090:$AB1101)</f>
        <v>0.77700012222343728</v>
      </c>
      <c r="U1108">
        <f>SLOPE(FMBtest!F1084:F1095,Data!$AB1090:$AB1101)</f>
        <v>0.84289077727673301</v>
      </c>
      <c r="V1108">
        <f>SLOPE(FMBtest!G1084:G1095,Data!$AB1090:$AB1101)</f>
        <v>0.76095282818601107</v>
      </c>
      <c r="W1108">
        <f>SLOPE(FMBtest!H1084:H1095,Data!$AB1090:$AB1101)</f>
        <v>1.0258991463657825</v>
      </c>
      <c r="X1108">
        <f>SLOPE(FMBtest!I1084:I1095,Data!$AB1090:$AB1101)</f>
        <v>0.98510224955452752</v>
      </c>
      <c r="Y1108">
        <f>SLOPE(FMBtest!J1084:J1095,Data!$AB1090:$AB1101)</f>
        <v>0.4369391391610325</v>
      </c>
      <c r="Z1108">
        <f>SLOPE(FMBtest!K1084:K1095,Data!$AB1090:$AB1101)</f>
        <v>0.75902684412652055</v>
      </c>
      <c r="AA1108">
        <f>SLOPE(FMBtest!L1084:L1095,Data!$AB1090:$AB1101)</f>
        <v>1.079042540188996</v>
      </c>
      <c r="AB1108">
        <f>SLOPE(FMBtest!M1084:M1095,Data!$AB1090:$AB1101)</f>
        <v>0.68685969392678181</v>
      </c>
      <c r="AC1108">
        <f>SLOPE(FMBtest!N1084:N1095,Data!$AB1090:$AB1101)</f>
        <v>0.76673464005197689</v>
      </c>
      <c r="AD1108">
        <f>SLOPE(FMBtest!O1084:O1095,Data!$AB1090:$AB1101)</f>
        <v>0.93156388104443133</v>
      </c>
      <c r="AE1108">
        <f>SLOPE(FMBtest!P1084:P1095,Data!$AB1090:$AB1101)</f>
        <v>0.76388876380642368</v>
      </c>
      <c r="AF1108">
        <f>SLOPE(FMBtest!Q1084:Q1095,Data!$AB1090:$AB1101)</f>
        <v>1.062461322714904</v>
      </c>
      <c r="AG1108">
        <f>SLOPE(FMBtest!R1084:R1095,Data!$AB1090:$AB1101)</f>
        <v>1.0488372691424417</v>
      </c>
      <c r="AH1108">
        <f>SLOPE(FMBtest!S1084:S1095,Data!$AB1090:$AB1101)</f>
        <v>1.022729699651985</v>
      </c>
      <c r="AI1108">
        <f>SLOPE(FMBtest!T1084:T1095,Data!$AB1090:$AB1101)</f>
        <v>0.85614751725601956</v>
      </c>
      <c r="AJ1108">
        <f>SLOPE(FMBtest!U1084:U1095,Data!$AB1090:$AB1101)</f>
        <v>0.89482673219558329</v>
      </c>
      <c r="AK1108">
        <f>SLOPE(FMBtest!V1084:V1095,Data!$AB1090:$AB1101)</f>
        <v>1.2532559680417874</v>
      </c>
      <c r="AL1108">
        <f>SLOPE(FMBtest!W1084:W1095,Data!$AB1090:$AB1101)</f>
        <v>1.3056390034286889</v>
      </c>
      <c r="AM1108">
        <f>SLOPE(FMBtest!X1084:X1095,Data!$AB1090:$AB1101)</f>
        <v>1.1092227232668395</v>
      </c>
      <c r="AN1108">
        <f>SLOPE(FMBtest!Y1084:Y1095,Data!$AB1090:$AB1101)</f>
        <v>1.0148951773204762</v>
      </c>
      <c r="AO1108">
        <f>SLOPE(FMBtest!Z1084:Z1095,Data!$AB1090:$AB1101)</f>
        <v>0.94620882195904865</v>
      </c>
      <c r="AP1108">
        <f>SLOPE(FMBtest!AA1084:AA1095,Data!$AB1090:$AB1101)</f>
        <v>1.0387898593143909</v>
      </c>
      <c r="AR1108">
        <f t="array" ref="AR1108:AS1108">LINEST(FMBtest!C1084:AA1084,FM_ROLLING!R1108:AP1108,TRUE,FALSE)</f>
        <v>-3.0992985075025898</v>
      </c>
      <c r="AS1108">
        <v>2.8548398495753728</v>
      </c>
    </row>
    <row r="1109" spans="1:45" x14ac:dyDescent="0.3">
      <c r="A1109">
        <v>2017</v>
      </c>
      <c r="B1109">
        <v>4</v>
      </c>
      <c r="R1109">
        <f>SLOPE(FMBtest!C1085:C1096,Data!$AB1091:$AB1102)</f>
        <v>0.74567599374718507</v>
      </c>
      <c r="S1109">
        <f>SLOPE(FMBtest!D1085:D1096,Data!$AB1091:$AB1102)</f>
        <v>0.60460866890421394</v>
      </c>
      <c r="T1109">
        <f>SLOPE(FMBtest!E1085:E1096,Data!$AB1091:$AB1102)</f>
        <v>0.41820108741867706</v>
      </c>
      <c r="U1109">
        <f>SLOPE(FMBtest!F1085:F1096,Data!$AB1091:$AB1102)</f>
        <v>0.69873631409371439</v>
      </c>
      <c r="V1109">
        <f>SLOPE(FMBtest!G1085:G1096,Data!$AB1091:$AB1102)</f>
        <v>0.5767728294407215</v>
      </c>
      <c r="W1109">
        <f>SLOPE(FMBtest!H1085:H1096,Data!$AB1091:$AB1102)</f>
        <v>0.88095558044830014</v>
      </c>
      <c r="X1109">
        <f>SLOPE(FMBtest!I1085:I1096,Data!$AB1091:$AB1102)</f>
        <v>0.80322792644018914</v>
      </c>
      <c r="Y1109">
        <f>SLOPE(FMBtest!J1085:J1096,Data!$AB1091:$AB1102)</f>
        <v>0.3192657246850758</v>
      </c>
      <c r="Z1109">
        <f>SLOPE(FMBtest!K1085:K1096,Data!$AB1091:$AB1102)</f>
        <v>0.57348527239533409</v>
      </c>
      <c r="AA1109">
        <f>SLOPE(FMBtest!L1085:L1096,Data!$AB1091:$AB1102)</f>
        <v>0.89082350075745564</v>
      </c>
      <c r="AB1109">
        <f>SLOPE(FMBtest!M1085:M1096,Data!$AB1091:$AB1102)</f>
        <v>0.52206489867521355</v>
      </c>
      <c r="AC1109">
        <f>SLOPE(FMBtest!N1085:N1096,Data!$AB1091:$AB1102)</f>
        <v>0.66243145892364641</v>
      </c>
      <c r="AD1109">
        <f>SLOPE(FMBtest!O1085:O1096,Data!$AB1091:$AB1102)</f>
        <v>0.78945724601089073</v>
      </c>
      <c r="AE1109">
        <f>SLOPE(FMBtest!P1085:P1096,Data!$AB1091:$AB1102)</f>
        <v>0.69262050263980901</v>
      </c>
      <c r="AF1109">
        <f>SLOPE(FMBtest!Q1085:Q1096,Data!$AB1091:$AB1102)</f>
        <v>0.89416617411926735</v>
      </c>
      <c r="AG1109">
        <f>SLOPE(FMBtest!R1085:R1096,Data!$AB1091:$AB1102)</f>
        <v>0.86502853975356153</v>
      </c>
      <c r="AH1109">
        <f>SLOPE(FMBtest!S1085:S1096,Data!$AB1091:$AB1102)</f>
        <v>0.9343024006567765</v>
      </c>
      <c r="AI1109">
        <f>SLOPE(FMBtest!T1085:T1096,Data!$AB1091:$AB1102)</f>
        <v>0.74865594925519474</v>
      </c>
      <c r="AJ1109">
        <f>SLOPE(FMBtest!U1085:U1096,Data!$AB1091:$AB1102)</f>
        <v>0.77830642782229653</v>
      </c>
      <c r="AK1109">
        <f>SLOPE(FMBtest!V1085:V1096,Data!$AB1091:$AB1102)</f>
        <v>1.059933482479835</v>
      </c>
      <c r="AL1109">
        <f>SLOPE(FMBtest!W1085:W1096,Data!$AB1091:$AB1102)</f>
        <v>1.1408731054422374</v>
      </c>
      <c r="AM1109">
        <f>SLOPE(FMBtest!X1085:X1096,Data!$AB1091:$AB1102)</f>
        <v>0.97438298596056183</v>
      </c>
      <c r="AN1109">
        <f>SLOPE(FMBtest!Y1085:Y1096,Data!$AB1091:$AB1102)</f>
        <v>1.0101781464330295</v>
      </c>
      <c r="AO1109">
        <f>SLOPE(FMBtest!Z1085:Z1096,Data!$AB1091:$AB1102)</f>
        <v>1.0252275254033725</v>
      </c>
      <c r="AP1109">
        <f>SLOPE(FMBtest!AA1085:AA1096,Data!$AB1091:$AB1102)</f>
        <v>1.097699707411097</v>
      </c>
      <c r="AR1109">
        <f t="array" ref="AR1109:AS1109">LINEST(FMBtest!C1085:AA1085,FM_ROLLING!R1109:AP1109,TRUE,FALSE)</f>
        <v>-1.6553290317532203</v>
      </c>
      <c r="AS1109">
        <v>2.1244681621672341</v>
      </c>
    </row>
    <row r="1110" spans="1:45" x14ac:dyDescent="0.3">
      <c r="A1110">
        <v>2017</v>
      </c>
      <c r="B1110">
        <v>5</v>
      </c>
      <c r="R1110">
        <f>SLOPE(FMBtest!C1086:C1097,Data!$AB1092:$AB1103)</f>
        <v>0.72713539008721273</v>
      </c>
      <c r="S1110">
        <f>SLOPE(FMBtest!D1086:D1097,Data!$AB1092:$AB1103)</f>
        <v>0.57539305978084077</v>
      </c>
      <c r="T1110">
        <f>SLOPE(FMBtest!E1086:E1097,Data!$AB1092:$AB1103)</f>
        <v>0.40829107470812182</v>
      </c>
      <c r="U1110">
        <f>SLOPE(FMBtest!F1086:F1097,Data!$AB1092:$AB1103)</f>
        <v>0.72883318383879114</v>
      </c>
      <c r="V1110">
        <f>SLOPE(FMBtest!G1086:G1097,Data!$AB1092:$AB1103)</f>
        <v>0.55592637593009675</v>
      </c>
      <c r="W1110">
        <f>SLOPE(FMBtest!H1086:H1097,Data!$AB1092:$AB1103)</f>
        <v>0.82430822829739392</v>
      </c>
      <c r="X1110">
        <f>SLOPE(FMBtest!I1086:I1097,Data!$AB1092:$AB1103)</f>
        <v>0.78015311844229129</v>
      </c>
      <c r="Y1110">
        <f>SLOPE(FMBtest!J1086:J1097,Data!$AB1092:$AB1103)</f>
        <v>0.32373502153033212</v>
      </c>
      <c r="Z1110">
        <f>SLOPE(FMBtest!K1086:K1097,Data!$AB1092:$AB1103)</f>
        <v>0.57918048581741977</v>
      </c>
      <c r="AA1110">
        <f>SLOPE(FMBtest!L1086:L1097,Data!$AB1092:$AB1103)</f>
        <v>0.89977560228284936</v>
      </c>
      <c r="AB1110">
        <f>SLOPE(FMBtest!M1086:M1097,Data!$AB1092:$AB1103)</f>
        <v>0.48766540107324269</v>
      </c>
      <c r="AC1110">
        <f>SLOPE(FMBtest!N1086:N1097,Data!$AB1092:$AB1103)</f>
        <v>0.67235802609000228</v>
      </c>
      <c r="AD1110">
        <f>SLOPE(FMBtest!O1086:O1097,Data!$AB1092:$AB1103)</f>
        <v>0.80094342662277795</v>
      </c>
      <c r="AE1110">
        <f>SLOPE(FMBtest!P1086:P1097,Data!$AB1092:$AB1103)</f>
        <v>0.69126501484725056</v>
      </c>
      <c r="AF1110">
        <f>SLOPE(FMBtest!Q1086:Q1097,Data!$AB1092:$AB1103)</f>
        <v>0.86163006908622619</v>
      </c>
      <c r="AG1110">
        <f>SLOPE(FMBtest!R1086:R1097,Data!$AB1092:$AB1103)</f>
        <v>0.81204794357525134</v>
      </c>
      <c r="AH1110">
        <f>SLOPE(FMBtest!S1086:S1097,Data!$AB1092:$AB1103)</f>
        <v>0.93875158372404599</v>
      </c>
      <c r="AI1110">
        <f>SLOPE(FMBtest!T1086:T1097,Data!$AB1092:$AB1103)</f>
        <v>0.74995816577991981</v>
      </c>
      <c r="AJ1110">
        <f>SLOPE(FMBtest!U1086:U1097,Data!$AB1092:$AB1103)</f>
        <v>0.78875018058871404</v>
      </c>
      <c r="AK1110">
        <f>SLOPE(FMBtest!V1086:V1097,Data!$AB1092:$AB1103)</f>
        <v>1.0953284947683841</v>
      </c>
      <c r="AL1110">
        <f>SLOPE(FMBtest!W1086:W1097,Data!$AB1092:$AB1103)</f>
        <v>1.1369366541562427</v>
      </c>
      <c r="AM1110">
        <f>SLOPE(FMBtest!X1086:X1097,Data!$AB1092:$AB1103)</f>
        <v>0.98532840122602849</v>
      </c>
      <c r="AN1110">
        <f>SLOPE(FMBtest!Y1086:Y1097,Data!$AB1092:$AB1103)</f>
        <v>0.99917370919344695</v>
      </c>
      <c r="AO1110">
        <f>SLOPE(FMBtest!Z1086:Z1097,Data!$AB1092:$AB1103)</f>
        <v>1.0347613786480219</v>
      </c>
      <c r="AP1110">
        <f>SLOPE(FMBtest!AA1086:AA1097,Data!$AB1092:$AB1103)</f>
        <v>1.0916683902711792</v>
      </c>
      <c r="AR1110">
        <f t="array" ref="AR1110:AS1110">LINEST(FMBtest!C1086:AA1086,FM_ROLLING!R1110:AP1110,TRUE,FALSE)</f>
        <v>5.3869175697503184</v>
      </c>
      <c r="AS1110">
        <v>-5.5796183568594202</v>
      </c>
    </row>
    <row r="1111" spans="1:45" x14ac:dyDescent="0.3">
      <c r="A1111">
        <v>2017</v>
      </c>
      <c r="B1111">
        <v>6</v>
      </c>
      <c r="R1111">
        <f>SLOPE(FMBtest!C1087:C1098,Data!$AB1093:$AB1104)</f>
        <v>0.8376327398375033</v>
      </c>
      <c r="S1111">
        <f>SLOPE(FMBtest!D1087:D1098,Data!$AB1093:$AB1104)</f>
        <v>0.64282820932873186</v>
      </c>
      <c r="T1111">
        <f>SLOPE(FMBtest!E1087:E1098,Data!$AB1093:$AB1104)</f>
        <v>0.47336878703968482</v>
      </c>
      <c r="U1111">
        <f>SLOPE(FMBtest!F1087:F1098,Data!$AB1093:$AB1104)</f>
        <v>0.83064187640280829</v>
      </c>
      <c r="V1111">
        <f>SLOPE(FMBtest!G1087:G1098,Data!$AB1093:$AB1104)</f>
        <v>0.71307170605927894</v>
      </c>
      <c r="W1111">
        <f>SLOPE(FMBtest!H1087:H1098,Data!$AB1093:$AB1104)</f>
        <v>0.90571686940404661</v>
      </c>
      <c r="X1111">
        <f>SLOPE(FMBtest!I1087:I1098,Data!$AB1093:$AB1104)</f>
        <v>0.82708087634902461</v>
      </c>
      <c r="Y1111">
        <f>SLOPE(FMBtest!J1087:J1098,Data!$AB1093:$AB1104)</f>
        <v>0.39070078008768605</v>
      </c>
      <c r="Z1111">
        <f>SLOPE(FMBtest!K1087:K1098,Data!$AB1093:$AB1104)</f>
        <v>0.63539291042048873</v>
      </c>
      <c r="AA1111">
        <f>SLOPE(FMBtest!L1087:L1098,Data!$AB1093:$AB1104)</f>
        <v>1.0576036014192349</v>
      </c>
      <c r="AB1111">
        <f>SLOPE(FMBtest!M1087:M1098,Data!$AB1093:$AB1104)</f>
        <v>0.60344871897899943</v>
      </c>
      <c r="AC1111">
        <f>SLOPE(FMBtest!N1087:N1098,Data!$AB1093:$AB1104)</f>
        <v>0.69308138710505252</v>
      </c>
      <c r="AD1111">
        <f>SLOPE(FMBtest!O1087:O1098,Data!$AB1093:$AB1104)</f>
        <v>0.81881450191069649</v>
      </c>
      <c r="AE1111">
        <f>SLOPE(FMBtest!P1087:P1098,Data!$AB1093:$AB1104)</f>
        <v>0.73808170115607141</v>
      </c>
      <c r="AF1111">
        <f>SLOPE(FMBtest!Q1087:Q1098,Data!$AB1093:$AB1104)</f>
        <v>0.99683441587952282</v>
      </c>
      <c r="AG1111">
        <f>SLOPE(FMBtest!R1087:R1098,Data!$AB1093:$AB1104)</f>
        <v>0.73302930353012141</v>
      </c>
      <c r="AH1111">
        <f>SLOPE(FMBtest!S1087:S1098,Data!$AB1093:$AB1104)</f>
        <v>0.90284477567667976</v>
      </c>
      <c r="AI1111">
        <f>SLOPE(FMBtest!T1087:T1098,Data!$AB1093:$AB1104)</f>
        <v>0.73813197439299461</v>
      </c>
      <c r="AJ1111">
        <f>SLOPE(FMBtest!U1087:U1098,Data!$AB1093:$AB1104)</f>
        <v>0.77791114324475019</v>
      </c>
      <c r="AK1111">
        <f>SLOPE(FMBtest!V1087:V1098,Data!$AB1093:$AB1104)</f>
        <v>1.1606657430265317</v>
      </c>
      <c r="AL1111">
        <f>SLOPE(FMBtest!W1087:W1098,Data!$AB1093:$AB1104)</f>
        <v>1.0462068717371762</v>
      </c>
      <c r="AM1111">
        <f>SLOPE(FMBtest!X1087:X1098,Data!$AB1093:$AB1104)</f>
        <v>0.95936581001154542</v>
      </c>
      <c r="AN1111">
        <f>SLOPE(FMBtest!Y1087:Y1098,Data!$AB1093:$AB1104)</f>
        <v>1.0002038510803921</v>
      </c>
      <c r="AO1111">
        <f>SLOPE(FMBtest!Z1087:Z1098,Data!$AB1093:$AB1104)</f>
        <v>1.0168144545209619</v>
      </c>
      <c r="AP1111">
        <f>SLOPE(FMBtest!AA1087:AA1098,Data!$AB1093:$AB1104)</f>
        <v>1.1241488183093875</v>
      </c>
      <c r="AR1111">
        <f t="array" ref="AR1111:AS1111">LINEST(FMBtest!C1087:AA1087,FM_ROLLING!R1111:AP1111,TRUE,FALSE)</f>
        <v>-5.8278835180498776</v>
      </c>
      <c r="AS1111">
        <v>7.3700826291015522</v>
      </c>
    </row>
    <row r="1112" spans="1:45" x14ac:dyDescent="0.3">
      <c r="A1112">
        <v>2017</v>
      </c>
      <c r="B1112">
        <v>7</v>
      </c>
      <c r="R1112">
        <f>SLOPE(FMBtest!C1088:C1099,Data!$AB1094:$AB1105)</f>
        <v>0.88035486542716868</v>
      </c>
      <c r="S1112">
        <f>SLOPE(FMBtest!D1088:D1099,Data!$AB1094:$AB1105)</f>
        <v>0.67044068499461884</v>
      </c>
      <c r="T1112">
        <f>SLOPE(FMBtest!E1088:E1099,Data!$AB1094:$AB1105)</f>
        <v>0.48446381514641573</v>
      </c>
      <c r="U1112">
        <f>SLOPE(FMBtest!F1088:F1099,Data!$AB1094:$AB1105)</f>
        <v>0.85426829184616171</v>
      </c>
      <c r="V1112">
        <f>SLOPE(FMBtest!G1088:G1099,Data!$AB1094:$AB1105)</f>
        <v>0.72490943166914323</v>
      </c>
      <c r="W1112">
        <f>SLOPE(FMBtest!H1088:H1099,Data!$AB1094:$AB1105)</f>
        <v>0.88165717309039893</v>
      </c>
      <c r="X1112">
        <f>SLOPE(FMBtest!I1088:I1099,Data!$AB1094:$AB1105)</f>
        <v>0.81971453525805571</v>
      </c>
      <c r="Y1112">
        <f>SLOPE(FMBtest!J1088:J1099,Data!$AB1094:$AB1105)</f>
        <v>0.413944460239695</v>
      </c>
      <c r="Z1112">
        <f>SLOPE(FMBtest!K1088:K1099,Data!$AB1094:$AB1105)</f>
        <v>0.66188916824095889</v>
      </c>
      <c r="AA1112">
        <f>SLOPE(FMBtest!L1088:L1099,Data!$AB1094:$AB1105)</f>
        <v>1.0726137261156787</v>
      </c>
      <c r="AB1112">
        <f>SLOPE(FMBtest!M1088:M1099,Data!$AB1094:$AB1105)</f>
        <v>0.61064456556955038</v>
      </c>
      <c r="AC1112">
        <f>SLOPE(FMBtest!N1088:N1099,Data!$AB1094:$AB1105)</f>
        <v>0.69782694640353371</v>
      </c>
      <c r="AD1112">
        <f>SLOPE(FMBtest!O1088:O1099,Data!$AB1094:$AB1105)</f>
        <v>0.83147497601915044</v>
      </c>
      <c r="AE1112">
        <f>SLOPE(FMBtest!P1088:P1099,Data!$AB1094:$AB1105)</f>
        <v>0.76471945119190654</v>
      </c>
      <c r="AF1112">
        <f>SLOPE(FMBtest!Q1088:Q1099,Data!$AB1094:$AB1105)</f>
        <v>1.0191796896393372</v>
      </c>
      <c r="AG1112">
        <f>SLOPE(FMBtest!R1088:R1099,Data!$AB1094:$AB1105)</f>
        <v>0.69320393509245704</v>
      </c>
      <c r="AH1112">
        <f>SLOPE(FMBtest!S1088:S1099,Data!$AB1094:$AB1105)</f>
        <v>0.88929786043039438</v>
      </c>
      <c r="AI1112">
        <f>SLOPE(FMBtest!T1088:T1099,Data!$AB1094:$AB1105)</f>
        <v>0.74504124431698449</v>
      </c>
      <c r="AJ1112">
        <f>SLOPE(FMBtest!U1088:U1099,Data!$AB1094:$AB1105)</f>
        <v>0.79169963812588973</v>
      </c>
      <c r="AK1112">
        <f>SLOPE(FMBtest!V1088:V1099,Data!$AB1094:$AB1105)</f>
        <v>1.1800915969281061</v>
      </c>
      <c r="AL1112">
        <f>SLOPE(FMBtest!W1088:W1099,Data!$AB1094:$AB1105)</f>
        <v>0.99836522275898354</v>
      </c>
      <c r="AM1112">
        <f>SLOPE(FMBtest!X1088:X1099,Data!$AB1094:$AB1105)</f>
        <v>0.95537497266326599</v>
      </c>
      <c r="AN1112">
        <f>SLOPE(FMBtest!Y1088:Y1099,Data!$AB1094:$AB1105)</f>
        <v>1.0074475680505344</v>
      </c>
      <c r="AO1112">
        <f>SLOPE(FMBtest!Z1088:Z1099,Data!$AB1094:$AB1105)</f>
        <v>1.016164882953867</v>
      </c>
      <c r="AP1112">
        <f>SLOPE(FMBtest!AA1088:AA1099,Data!$AB1094:$AB1105)</f>
        <v>1.122962220352852</v>
      </c>
      <c r="AR1112">
        <f t="array" ref="AR1112:AS1112">LINEST(FMBtest!C1088:AA1088,FM_ROLLING!R1112:AP1112,TRUE,FALSE)</f>
        <v>4.6711603942369528</v>
      </c>
      <c r="AS1112">
        <v>-3.2429167517824782</v>
      </c>
    </row>
    <row r="1113" spans="1:45" x14ac:dyDescent="0.3">
      <c r="A1113">
        <v>2017</v>
      </c>
      <c r="B1113">
        <v>8</v>
      </c>
      <c r="R1113">
        <f>SLOPE(FMBtest!C1089:C1100,Data!$AB1095:$AB1106)</f>
        <v>0.80824116304471461</v>
      </c>
      <c r="S1113">
        <f>SLOPE(FMBtest!D1089:D1100,Data!$AB1095:$AB1106)</f>
        <v>0.59161909149318759</v>
      </c>
      <c r="T1113">
        <f>SLOPE(FMBtest!E1089:E1100,Data!$AB1095:$AB1106)</f>
        <v>0.49005253561154893</v>
      </c>
      <c r="U1113">
        <f>SLOPE(FMBtest!F1089:F1100,Data!$AB1095:$AB1106)</f>
        <v>0.78101665476027093</v>
      </c>
      <c r="V1113">
        <f>SLOPE(FMBtest!G1089:G1100,Data!$AB1095:$AB1106)</f>
        <v>0.61299236642488952</v>
      </c>
      <c r="W1113">
        <f>SLOPE(FMBtest!H1089:H1100,Data!$AB1095:$AB1106)</f>
        <v>0.88670986495976833</v>
      </c>
      <c r="X1113">
        <f>SLOPE(FMBtest!I1089:I1100,Data!$AB1095:$AB1106)</f>
        <v>0.78801697488673705</v>
      </c>
      <c r="Y1113">
        <f>SLOPE(FMBtest!J1089:J1100,Data!$AB1095:$AB1106)</f>
        <v>0.43166984203496522</v>
      </c>
      <c r="Z1113">
        <f>SLOPE(FMBtest!K1089:K1100,Data!$AB1095:$AB1106)</f>
        <v>0.66766424984429562</v>
      </c>
      <c r="AA1113">
        <f>SLOPE(FMBtest!L1089:L1100,Data!$AB1095:$AB1106)</f>
        <v>1.0143113965852151</v>
      </c>
      <c r="AB1113">
        <f>SLOPE(FMBtest!M1089:M1100,Data!$AB1095:$AB1106)</f>
        <v>0.59934316548972644</v>
      </c>
      <c r="AC1113">
        <f>SLOPE(FMBtest!N1089:N1100,Data!$AB1095:$AB1106)</f>
        <v>0.69048099980038069</v>
      </c>
      <c r="AD1113">
        <f>SLOPE(FMBtest!O1089:O1100,Data!$AB1095:$AB1106)</f>
        <v>0.82436455370942829</v>
      </c>
      <c r="AE1113">
        <f>SLOPE(FMBtest!P1089:P1100,Data!$AB1095:$AB1106)</f>
        <v>0.74773524461920071</v>
      </c>
      <c r="AF1113">
        <f>SLOPE(FMBtest!Q1089:Q1100,Data!$AB1095:$AB1106)</f>
        <v>0.95235927512171359</v>
      </c>
      <c r="AG1113">
        <f>SLOPE(FMBtest!R1089:R1100,Data!$AB1095:$AB1106)</f>
        <v>0.68910999505043435</v>
      </c>
      <c r="AH1113">
        <f>SLOPE(FMBtest!S1089:S1100,Data!$AB1095:$AB1106)</f>
        <v>0.89107777056765103</v>
      </c>
      <c r="AI1113">
        <f>SLOPE(FMBtest!T1089:T1100,Data!$AB1095:$AB1106)</f>
        <v>0.78254647734568561</v>
      </c>
      <c r="AJ1113">
        <f>SLOPE(FMBtest!U1089:U1100,Data!$AB1095:$AB1106)</f>
        <v>0.80946414340432138</v>
      </c>
      <c r="AK1113">
        <f>SLOPE(FMBtest!V1089:V1100,Data!$AB1095:$AB1106)</f>
        <v>1.0622185179223973</v>
      </c>
      <c r="AL1113">
        <f>SLOPE(FMBtest!W1089:W1100,Data!$AB1095:$AB1106)</f>
        <v>1.0412491076133759</v>
      </c>
      <c r="AM1113">
        <f>SLOPE(FMBtest!X1089:X1100,Data!$AB1095:$AB1106)</f>
        <v>1.0671405661197551</v>
      </c>
      <c r="AN1113">
        <f>SLOPE(FMBtest!Y1089:Y1100,Data!$AB1095:$AB1106)</f>
        <v>1.0664825217947531</v>
      </c>
      <c r="AO1113">
        <f>SLOPE(FMBtest!Z1089:Z1100,Data!$AB1095:$AB1106)</f>
        <v>0.9838731696659595</v>
      </c>
      <c r="AP1113">
        <f>SLOPE(FMBtest!AA1089:AA1100,Data!$AB1095:$AB1106)</f>
        <v>1.062521801869591</v>
      </c>
      <c r="AR1113">
        <f t="array" ref="AR1113:AS1113">LINEST(FMBtest!C1089:AA1089,FM_ROLLING!R1113:AP1113,TRUE,FALSE)</f>
        <v>2.5967270038228034</v>
      </c>
      <c r="AS1113">
        <v>-3.5121319850145349</v>
      </c>
    </row>
    <row r="1114" spans="1:45" x14ac:dyDescent="0.3">
      <c r="A1114">
        <v>2017</v>
      </c>
      <c r="B1114">
        <v>9</v>
      </c>
      <c r="R1114">
        <f>SLOPE(FMBtest!C1090:C1101,Data!$AB1096:$AB1107)</f>
        <v>0.71317148875608782</v>
      </c>
      <c r="S1114">
        <f>SLOPE(FMBtest!D1090:D1101,Data!$AB1096:$AB1107)</f>
        <v>0.52404337906206577</v>
      </c>
      <c r="T1114">
        <f>SLOPE(FMBtest!E1090:E1101,Data!$AB1096:$AB1107)</f>
        <v>0.44490285720171735</v>
      </c>
      <c r="U1114">
        <f>SLOPE(FMBtest!F1090:F1101,Data!$AB1096:$AB1107)</f>
        <v>0.74194780023107565</v>
      </c>
      <c r="V1114">
        <f>SLOPE(FMBtest!G1090:G1101,Data!$AB1096:$AB1107)</f>
        <v>0.70061957826102628</v>
      </c>
      <c r="W1114">
        <f>SLOPE(FMBtest!H1090:H1101,Data!$AB1096:$AB1107)</f>
        <v>0.79986197259022851</v>
      </c>
      <c r="X1114">
        <f>SLOPE(FMBtest!I1090:I1101,Data!$AB1096:$AB1107)</f>
        <v>0.73055367188961906</v>
      </c>
      <c r="Y1114">
        <f>SLOPE(FMBtest!J1090:J1101,Data!$AB1096:$AB1107)</f>
        <v>0.40199109688871798</v>
      </c>
      <c r="Z1114">
        <f>SLOPE(FMBtest!K1090:K1101,Data!$AB1096:$AB1107)</f>
        <v>0.62837184309511007</v>
      </c>
      <c r="AA1114">
        <f>SLOPE(FMBtest!L1090:L1101,Data!$AB1096:$AB1107)</f>
        <v>1.0684227964971251</v>
      </c>
      <c r="AB1114">
        <f>SLOPE(FMBtest!M1090:M1101,Data!$AB1096:$AB1107)</f>
        <v>0.59940394133491737</v>
      </c>
      <c r="AC1114">
        <f>SLOPE(FMBtest!N1090:N1101,Data!$AB1096:$AB1107)</f>
        <v>0.67759818572927033</v>
      </c>
      <c r="AD1114">
        <f>SLOPE(FMBtest!O1090:O1101,Data!$AB1096:$AB1107)</f>
        <v>0.82650709965613323</v>
      </c>
      <c r="AE1114">
        <f>SLOPE(FMBtest!P1090:P1101,Data!$AB1096:$AB1107)</f>
        <v>0.72289864427555339</v>
      </c>
      <c r="AF1114">
        <f>SLOPE(FMBtest!Q1090:Q1101,Data!$AB1096:$AB1107)</f>
        <v>0.98387139416267644</v>
      </c>
      <c r="AG1114">
        <f>SLOPE(FMBtest!R1090:R1101,Data!$AB1096:$AB1107)</f>
        <v>0.47476828047719011</v>
      </c>
      <c r="AH1114">
        <f>SLOPE(FMBtest!S1090:S1101,Data!$AB1096:$AB1107)</f>
        <v>0.79177706856563068</v>
      </c>
      <c r="AI1114">
        <f>SLOPE(FMBtest!T1090:T1101,Data!$AB1096:$AB1107)</f>
        <v>0.76252933511647347</v>
      </c>
      <c r="AJ1114">
        <f>SLOPE(FMBtest!U1090:U1101,Data!$AB1096:$AB1107)</f>
        <v>0.81649358876415667</v>
      </c>
      <c r="AK1114">
        <f>SLOPE(FMBtest!V1090:V1101,Data!$AB1096:$AB1107)</f>
        <v>1.2172520528143684</v>
      </c>
      <c r="AL1114">
        <f>SLOPE(FMBtest!W1090:W1101,Data!$AB1096:$AB1107)</f>
        <v>0.98203514892024446</v>
      </c>
      <c r="AM1114">
        <f>SLOPE(FMBtest!X1090:X1101,Data!$AB1096:$AB1107)</f>
        <v>1.0010001836931943</v>
      </c>
      <c r="AN1114">
        <f>SLOPE(FMBtest!Y1090:Y1101,Data!$AB1096:$AB1107)</f>
        <v>1.0410617809999432</v>
      </c>
      <c r="AO1114">
        <f>SLOPE(FMBtest!Z1090:Z1101,Data!$AB1096:$AB1107)</f>
        <v>1.0378727298010448</v>
      </c>
      <c r="AP1114">
        <f>SLOPE(FMBtest!AA1090:AA1101,Data!$AB1096:$AB1107)</f>
        <v>1.1575521079223265</v>
      </c>
      <c r="AR1114">
        <f t="array" ref="AR1114:AS1114">LINEST(FMBtest!C1090:AA1090,FM_ROLLING!R1114:AP1114,TRUE,FALSE)</f>
        <v>-7.2853436800393609</v>
      </c>
      <c r="AS1114">
        <v>11.088345272928491</v>
      </c>
    </row>
    <row r="1115" spans="1:45" x14ac:dyDescent="0.3">
      <c r="A1115">
        <v>2017</v>
      </c>
      <c r="B1115">
        <v>10</v>
      </c>
      <c r="R1115">
        <f>SLOPE(FMBtest!C1091:C1102,Data!$AB1097:$AB1108)</f>
        <v>0.63462111570566104</v>
      </c>
      <c r="S1115">
        <f>SLOPE(FMBtest!D1091:D1102,Data!$AB1097:$AB1108)</f>
        <v>0.47712835098938833</v>
      </c>
      <c r="T1115">
        <f>SLOPE(FMBtest!E1091:E1102,Data!$AB1097:$AB1108)</f>
        <v>0.42060572572500043</v>
      </c>
      <c r="U1115">
        <f>SLOPE(FMBtest!F1091:F1102,Data!$AB1097:$AB1108)</f>
        <v>0.71111357697028443</v>
      </c>
      <c r="V1115">
        <f>SLOPE(FMBtest!G1091:G1102,Data!$AB1097:$AB1108)</f>
        <v>0.73924218612003112</v>
      </c>
      <c r="W1115">
        <f>SLOPE(FMBtest!H1091:H1102,Data!$AB1097:$AB1108)</f>
        <v>0.75101565719927732</v>
      </c>
      <c r="X1115">
        <f>SLOPE(FMBtest!I1091:I1102,Data!$AB1097:$AB1108)</f>
        <v>0.72736409215871889</v>
      </c>
      <c r="Y1115">
        <f>SLOPE(FMBtest!J1091:J1102,Data!$AB1097:$AB1108)</f>
        <v>0.42042546638706857</v>
      </c>
      <c r="Z1115">
        <f>SLOPE(FMBtest!K1091:K1102,Data!$AB1097:$AB1108)</f>
        <v>0.61927099138106734</v>
      </c>
      <c r="AA1115">
        <f>SLOPE(FMBtest!L1091:L1102,Data!$AB1097:$AB1108)</f>
        <v>1.0647633756504962</v>
      </c>
      <c r="AB1115">
        <f>SLOPE(FMBtest!M1091:M1102,Data!$AB1097:$AB1108)</f>
        <v>0.61708523368041568</v>
      </c>
      <c r="AC1115">
        <f>SLOPE(FMBtest!N1091:N1102,Data!$AB1097:$AB1108)</f>
        <v>0.62957023094029252</v>
      </c>
      <c r="AD1115">
        <f>SLOPE(FMBtest!O1091:O1102,Data!$AB1097:$AB1108)</f>
        <v>0.83672987821171896</v>
      </c>
      <c r="AE1115">
        <f>SLOPE(FMBtest!P1091:P1102,Data!$AB1097:$AB1108)</f>
        <v>0.72829935731658191</v>
      </c>
      <c r="AF1115">
        <f>SLOPE(FMBtest!Q1091:Q1102,Data!$AB1097:$AB1108)</f>
        <v>1.0461912288885971</v>
      </c>
      <c r="AG1115">
        <f>SLOPE(FMBtest!R1091:R1102,Data!$AB1097:$AB1108)</f>
        <v>0.47162364748882446</v>
      </c>
      <c r="AH1115">
        <f>SLOPE(FMBtest!S1091:S1102,Data!$AB1097:$AB1108)</f>
        <v>0.75954672476029628</v>
      </c>
      <c r="AI1115">
        <f>SLOPE(FMBtest!T1091:T1102,Data!$AB1097:$AB1108)</f>
        <v>0.77930459751894332</v>
      </c>
      <c r="AJ1115">
        <f>SLOPE(FMBtest!U1091:U1102,Data!$AB1097:$AB1108)</f>
        <v>0.82476256040725937</v>
      </c>
      <c r="AK1115">
        <f>SLOPE(FMBtest!V1091:V1102,Data!$AB1097:$AB1108)</f>
        <v>1.2105288664042793</v>
      </c>
      <c r="AL1115">
        <f>SLOPE(FMBtest!W1091:W1102,Data!$AB1097:$AB1108)</f>
        <v>0.91397643947045448</v>
      </c>
      <c r="AM1115">
        <f>SLOPE(FMBtest!X1091:X1102,Data!$AB1097:$AB1108)</f>
        <v>0.96295670605499295</v>
      </c>
      <c r="AN1115">
        <f>SLOPE(FMBtest!Y1091:Y1102,Data!$AB1097:$AB1108)</f>
        <v>1.0369812448764231</v>
      </c>
      <c r="AO1115">
        <f>SLOPE(FMBtest!Z1091:Z1102,Data!$AB1097:$AB1108)</f>
        <v>1.0510097693314555</v>
      </c>
      <c r="AP1115">
        <f>SLOPE(FMBtest!AA1091:AA1102,Data!$AB1097:$AB1108)</f>
        <v>1.1834002889584363</v>
      </c>
      <c r="AR1115">
        <f t="array" ref="AR1115:AS1115">LINEST(FMBtest!C1091:AA1091,FM_ROLLING!R1115:AP1115,TRUE,FALSE)</f>
        <v>4.9070445080062131</v>
      </c>
      <c r="AS1115">
        <v>-3.5701612235796323</v>
      </c>
    </row>
    <row r="1116" spans="1:45" x14ac:dyDescent="0.3">
      <c r="A1116">
        <v>2017</v>
      </c>
      <c r="B1116">
        <v>11</v>
      </c>
      <c r="R1116">
        <f>SLOPE(FMBtest!C1092:C1103,Data!$AB1098:$AB1109)</f>
        <v>1.2205717131523</v>
      </c>
      <c r="S1116">
        <f>SLOPE(FMBtest!D1092:D1103,Data!$AB1098:$AB1109)</f>
        <v>0.79391848981112645</v>
      </c>
      <c r="T1116">
        <f>SLOPE(FMBtest!E1092:E1103,Data!$AB1098:$AB1109)</f>
        <v>0.80285938208845087</v>
      </c>
      <c r="U1116">
        <f>SLOPE(FMBtest!F1092:F1103,Data!$AB1098:$AB1109)</f>
        <v>0.92793294427837869</v>
      </c>
      <c r="V1116">
        <f>SLOPE(FMBtest!G1092:G1103,Data!$AB1098:$AB1109)</f>
        <v>1.1290220157669839</v>
      </c>
      <c r="W1116">
        <f>SLOPE(FMBtest!H1092:H1103,Data!$AB1098:$AB1109)</f>
        <v>1.2353961534788285</v>
      </c>
      <c r="X1116">
        <f>SLOPE(FMBtest!I1092:I1103,Data!$AB1098:$AB1109)</f>
        <v>1.0444719509203686</v>
      </c>
      <c r="Y1116">
        <f>SLOPE(FMBtest!J1092:J1103,Data!$AB1098:$AB1109)</f>
        <v>0.79605680973376836</v>
      </c>
      <c r="Z1116">
        <f>SLOPE(FMBtest!K1092:K1103,Data!$AB1098:$AB1109)</f>
        <v>0.9945132553514654</v>
      </c>
      <c r="AA1116">
        <f>SLOPE(FMBtest!L1092:L1103,Data!$AB1098:$AB1109)</f>
        <v>1.4147016830207018</v>
      </c>
      <c r="AB1116">
        <f>SLOPE(FMBtest!M1092:M1103,Data!$AB1098:$AB1109)</f>
        <v>0.99615601343822591</v>
      </c>
      <c r="AC1116">
        <f>SLOPE(FMBtest!N1092:N1103,Data!$AB1098:$AB1109)</f>
        <v>0.89058467334163316</v>
      </c>
      <c r="AD1116">
        <f>SLOPE(FMBtest!O1092:O1103,Data!$AB1098:$AB1109)</f>
        <v>0.93728142917270496</v>
      </c>
      <c r="AE1116">
        <f>SLOPE(FMBtest!P1092:P1103,Data!$AB1098:$AB1109)</f>
        <v>0.98098003875098316</v>
      </c>
      <c r="AF1116">
        <f>SLOPE(FMBtest!Q1092:Q1103,Data!$AB1098:$AB1109)</f>
        <v>1.3187524400611936</v>
      </c>
      <c r="AG1116">
        <f>SLOPE(FMBtest!R1092:R1103,Data!$AB1098:$AB1109)</f>
        <v>0.89819010039736846</v>
      </c>
      <c r="AH1116">
        <f>SLOPE(FMBtest!S1092:S1103,Data!$AB1098:$AB1109)</f>
        <v>0.90333227515287429</v>
      </c>
      <c r="AI1116">
        <f>SLOPE(FMBtest!T1092:T1103,Data!$AB1098:$AB1109)</f>
        <v>0.96534903314635634</v>
      </c>
      <c r="AJ1116">
        <f>SLOPE(FMBtest!U1092:U1103,Data!$AB1098:$AB1109)</f>
        <v>0.87144540276915217</v>
      </c>
      <c r="AK1116">
        <f>SLOPE(FMBtest!V1092:V1103,Data!$AB1098:$AB1109)</f>
        <v>1.3622614106095445</v>
      </c>
      <c r="AL1116">
        <f>SLOPE(FMBtest!W1092:W1103,Data!$AB1098:$AB1109)</f>
        <v>0.82148453793982246</v>
      </c>
      <c r="AM1116">
        <f>SLOPE(FMBtest!X1092:X1103,Data!$AB1098:$AB1109)</f>
        <v>0.86503655118190148</v>
      </c>
      <c r="AN1116">
        <f>SLOPE(FMBtest!Y1092:Y1103,Data!$AB1098:$AB1109)</f>
        <v>0.84817026593591516</v>
      </c>
      <c r="AO1116">
        <f>SLOPE(FMBtest!Z1092:Z1103,Data!$AB1098:$AB1109)</f>
        <v>0.94132013540066872</v>
      </c>
      <c r="AP1116">
        <f>SLOPE(FMBtest!AA1092:AA1103,Data!$AB1098:$AB1109)</f>
        <v>1.2713139684216193</v>
      </c>
      <c r="AR1116">
        <f t="array" ref="AR1116:AS1116">LINEST(FMBtest!C1092:AA1092,FM_ROLLING!R1116:AP1116,TRUE,FALSE)</f>
        <v>-1.8498129457953718</v>
      </c>
      <c r="AS1116">
        <v>5.0849128144721547</v>
      </c>
    </row>
    <row r="1117" spans="1:45" x14ac:dyDescent="0.3">
      <c r="A1117">
        <v>2017</v>
      </c>
      <c r="B1117">
        <v>12</v>
      </c>
      <c r="R1117">
        <f>SLOPE(FMBtest!C1093:C1104,Data!$AB1099:$AB1110)</f>
        <v>1.1523741919248269</v>
      </c>
      <c r="S1117">
        <f>SLOPE(FMBtest!D1093:D1104,Data!$AB1099:$AB1110)</f>
        <v>0.77210867557577201</v>
      </c>
      <c r="T1117">
        <f>SLOPE(FMBtest!E1093:E1104,Data!$AB1099:$AB1110)</f>
        <v>0.79468943561157279</v>
      </c>
      <c r="U1117">
        <f>SLOPE(FMBtest!F1093:F1104,Data!$AB1099:$AB1110)</f>
        <v>0.91685710690689082</v>
      </c>
      <c r="V1117">
        <f>SLOPE(FMBtest!G1093:G1104,Data!$AB1099:$AB1110)</f>
        <v>1.0907377907349418</v>
      </c>
      <c r="W1117">
        <f>SLOPE(FMBtest!H1093:H1104,Data!$AB1099:$AB1110)</f>
        <v>1.3113271781528282</v>
      </c>
      <c r="X1117">
        <f>SLOPE(FMBtest!I1093:I1104,Data!$AB1099:$AB1110)</f>
        <v>1.0198757410076038</v>
      </c>
      <c r="Y1117">
        <f>SLOPE(FMBtest!J1093:J1104,Data!$AB1099:$AB1110)</f>
        <v>0.73532383545773317</v>
      </c>
      <c r="Z1117">
        <f>SLOPE(FMBtest!K1093:K1104,Data!$AB1099:$AB1110)</f>
        <v>0.97918365118216977</v>
      </c>
      <c r="AA1117">
        <f>SLOPE(FMBtest!L1093:L1104,Data!$AB1099:$AB1110)</f>
        <v>1.4653026824653326</v>
      </c>
      <c r="AB1117">
        <f>SLOPE(FMBtest!M1093:M1104,Data!$AB1099:$AB1110)</f>
        <v>1.0038960915632558</v>
      </c>
      <c r="AC1117">
        <f>SLOPE(FMBtest!N1093:N1104,Data!$AB1099:$AB1110)</f>
        <v>0.91715196680096001</v>
      </c>
      <c r="AD1117">
        <f>SLOPE(FMBtest!O1093:O1104,Data!$AB1099:$AB1110)</f>
        <v>0.92538216643677729</v>
      </c>
      <c r="AE1117">
        <f>SLOPE(FMBtest!P1093:P1104,Data!$AB1099:$AB1110)</f>
        <v>0.96620269362347666</v>
      </c>
      <c r="AF1117">
        <f>SLOPE(FMBtest!Q1093:Q1104,Data!$AB1099:$AB1110)</f>
        <v>1.2995797890398531</v>
      </c>
      <c r="AG1117">
        <f>SLOPE(FMBtest!R1093:R1104,Data!$AB1099:$AB1110)</f>
        <v>0.8527165332833192</v>
      </c>
      <c r="AH1117">
        <f>SLOPE(FMBtest!S1093:S1104,Data!$AB1099:$AB1110)</f>
        <v>0.89028363052773263</v>
      </c>
      <c r="AI1117">
        <f>SLOPE(FMBtest!T1093:T1104,Data!$AB1099:$AB1110)</f>
        <v>0.96188021850969896</v>
      </c>
      <c r="AJ1117">
        <f>SLOPE(FMBtest!U1093:U1104,Data!$AB1099:$AB1110)</f>
        <v>0.85634293012865093</v>
      </c>
      <c r="AK1117">
        <f>SLOPE(FMBtest!V1093:V1104,Data!$AB1099:$AB1110)</f>
        <v>1.3382700603252002</v>
      </c>
      <c r="AL1117">
        <f>SLOPE(FMBtest!W1093:W1104,Data!$AB1099:$AB1110)</f>
        <v>0.74007245671470978</v>
      </c>
      <c r="AM1117">
        <f>SLOPE(FMBtest!X1093:X1104,Data!$AB1099:$AB1110)</f>
        <v>0.85654116524261825</v>
      </c>
      <c r="AN1117">
        <f>SLOPE(FMBtest!Y1093:Y1104,Data!$AB1099:$AB1110)</f>
        <v>0.87572795020144001</v>
      </c>
      <c r="AO1117">
        <f>SLOPE(FMBtest!Z1093:Z1104,Data!$AB1099:$AB1110)</f>
        <v>0.92451111897193117</v>
      </c>
      <c r="AP1117">
        <f>SLOPE(FMBtest!AA1093:AA1104,Data!$AB1099:$AB1110)</f>
        <v>1.3030034400320971</v>
      </c>
      <c r="AR1117">
        <f t="array" ref="AR1117:AS1117">LINEST(FMBtest!C1093:AA1093,FM_ROLLING!R1117:AP1117,TRUE,FALSE)</f>
        <v>0.12217054944416893</v>
      </c>
      <c r="AS1117">
        <v>0.40367700473811058</v>
      </c>
    </row>
    <row r="1118" spans="1:45" x14ac:dyDescent="0.3">
      <c r="A1118">
        <v>2018</v>
      </c>
      <c r="B1118">
        <v>1</v>
      </c>
      <c r="R1118">
        <f>SLOPE(FMBtest!C1094:C1105,Data!$AB1100:$AB1111)</f>
        <v>1.3717394706994452</v>
      </c>
      <c r="S1118">
        <f>SLOPE(FMBtest!D1094:D1105,Data!$AB1100:$AB1111)</f>
        <v>0.97063861198651558</v>
      </c>
      <c r="T1118">
        <f>SLOPE(FMBtest!E1094:E1105,Data!$AB1100:$AB1111)</f>
        <v>0.92021007244113895</v>
      </c>
      <c r="U1118">
        <f>SLOPE(FMBtest!F1094:F1105,Data!$AB1100:$AB1111)</f>
        <v>0.95719113940968092</v>
      </c>
      <c r="V1118">
        <f>SLOPE(FMBtest!G1094:G1105,Data!$AB1100:$AB1111)</f>
        <v>1.1788337724910147</v>
      </c>
      <c r="W1118">
        <f>SLOPE(FMBtest!H1094:H1105,Data!$AB1100:$AB1111)</f>
        <v>1.36778155097691</v>
      </c>
      <c r="X1118">
        <f>SLOPE(FMBtest!I1094:I1105,Data!$AB1100:$AB1111)</f>
        <v>1.1574637072692642</v>
      </c>
      <c r="Y1118">
        <f>SLOPE(FMBtest!J1094:J1105,Data!$AB1100:$AB1111)</f>
        <v>0.94966851047176204</v>
      </c>
      <c r="Z1118">
        <f>SLOPE(FMBtest!K1094:K1105,Data!$AB1100:$AB1111)</f>
        <v>0.99746537160625826</v>
      </c>
      <c r="AA1118">
        <f>SLOPE(FMBtest!L1094:L1105,Data!$AB1100:$AB1111)</f>
        <v>1.4143044536372678</v>
      </c>
      <c r="AB1118">
        <f>SLOPE(FMBtest!M1094:M1105,Data!$AB1100:$AB1111)</f>
        <v>1.1472509084959939</v>
      </c>
      <c r="AC1118">
        <f>SLOPE(FMBtest!N1094:N1105,Data!$AB1100:$AB1111)</f>
        <v>1.0970871597381195</v>
      </c>
      <c r="AD1118">
        <f>SLOPE(FMBtest!O1094:O1105,Data!$AB1100:$AB1111)</f>
        <v>0.98582688520747519</v>
      </c>
      <c r="AE1118">
        <f>SLOPE(FMBtest!P1094:P1105,Data!$AB1100:$AB1111)</f>
        <v>1.0223239002386819</v>
      </c>
      <c r="AF1118">
        <f>SLOPE(FMBtest!Q1094:Q1105,Data!$AB1100:$AB1111)</f>
        <v>1.2946978776326721</v>
      </c>
      <c r="AG1118">
        <f>SLOPE(FMBtest!R1094:R1105,Data!$AB1100:$AB1111)</f>
        <v>1.0427090875087259</v>
      </c>
      <c r="AH1118">
        <f>SLOPE(FMBtest!S1094:S1105,Data!$AB1100:$AB1111)</f>
        <v>1.0390942739073892</v>
      </c>
      <c r="AI1118">
        <f>SLOPE(FMBtest!T1094:T1105,Data!$AB1100:$AB1111)</f>
        <v>0.9655566112573879</v>
      </c>
      <c r="AJ1118">
        <f>SLOPE(FMBtest!U1094:U1105,Data!$AB1100:$AB1111)</f>
        <v>0.98838482303294251</v>
      </c>
      <c r="AK1118">
        <f>SLOPE(FMBtest!V1094:V1105,Data!$AB1100:$AB1111)</f>
        <v>1.2070002798221033</v>
      </c>
      <c r="AL1118">
        <f>SLOPE(FMBtest!W1094:W1105,Data!$AB1100:$AB1111)</f>
        <v>0.78624161881607024</v>
      </c>
      <c r="AM1118">
        <f>SLOPE(FMBtest!X1094:X1105,Data!$AB1100:$AB1111)</f>
        <v>0.87537448943903007</v>
      </c>
      <c r="AN1118">
        <f>SLOPE(FMBtest!Y1094:Y1105,Data!$AB1100:$AB1111)</f>
        <v>0.95367816841892217</v>
      </c>
      <c r="AO1118">
        <f>SLOPE(FMBtest!Z1094:Z1105,Data!$AB1100:$AB1111)</f>
        <v>0.90245264236916167</v>
      </c>
      <c r="AP1118">
        <f>SLOPE(FMBtest!AA1094:AA1105,Data!$AB1100:$AB1111)</f>
        <v>1.1857449100751534</v>
      </c>
      <c r="AR1118">
        <f t="array" ref="AR1118:AS1118">LINEST(FMBtest!C1094:AA1094,FM_ROLLING!R1118:AP1118,TRUE,FALSE)</f>
        <v>2.2174884048380896</v>
      </c>
      <c r="AS1118">
        <v>0.74513992980451915</v>
      </c>
    </row>
    <row r="1119" spans="1:45" x14ac:dyDescent="0.3">
      <c r="A1119">
        <v>2018</v>
      </c>
      <c r="B1119">
        <v>2</v>
      </c>
      <c r="R1119">
        <f>SLOPE(FMBtest!C1095:C1106,Data!$AB1101:$AB1112)</f>
        <v>1.7622155420063912</v>
      </c>
      <c r="S1119">
        <f>SLOPE(FMBtest!D1095:D1106,Data!$AB1101:$AB1112)</f>
        <v>1.1403098106458709</v>
      </c>
      <c r="T1119">
        <f>SLOPE(FMBtest!E1095:E1106,Data!$AB1101:$AB1112)</f>
        <v>1.4646162899786153</v>
      </c>
      <c r="U1119">
        <f>SLOPE(FMBtest!F1095:F1106,Data!$AB1101:$AB1112)</f>
        <v>0.98114478491066559</v>
      </c>
      <c r="V1119">
        <f>SLOPE(FMBtest!G1095:G1106,Data!$AB1101:$AB1112)</f>
        <v>1.2774491339925576</v>
      </c>
      <c r="W1119">
        <f>SLOPE(FMBtest!H1095:H1106,Data!$AB1101:$AB1112)</f>
        <v>1.7125979166264655</v>
      </c>
      <c r="X1119">
        <f>SLOPE(FMBtest!I1095:I1106,Data!$AB1101:$AB1112)</f>
        <v>1.344314146367604</v>
      </c>
      <c r="Y1119">
        <f>SLOPE(FMBtest!J1095:J1106,Data!$AB1101:$AB1112)</f>
        <v>1.1439637586956257</v>
      </c>
      <c r="Z1119">
        <f>SLOPE(FMBtest!K1095:K1106,Data!$AB1101:$AB1112)</f>
        <v>1.1025782401979516</v>
      </c>
      <c r="AA1119">
        <f>SLOPE(FMBtest!L1095:L1106,Data!$AB1101:$AB1112)</f>
        <v>1.3892493864712847</v>
      </c>
      <c r="AB1119">
        <f>SLOPE(FMBtest!M1095:M1106,Data!$AB1101:$AB1112)</f>
        <v>1.6757159514761995</v>
      </c>
      <c r="AC1119">
        <f>SLOPE(FMBtest!N1095:N1106,Data!$AB1101:$AB1112)</f>
        <v>1.3989971400411325</v>
      </c>
      <c r="AD1119">
        <f>SLOPE(FMBtest!O1095:O1106,Data!$AB1101:$AB1112)</f>
        <v>1.1401218834849145</v>
      </c>
      <c r="AE1119">
        <f>SLOPE(FMBtest!P1095:P1106,Data!$AB1101:$AB1112)</f>
        <v>1.0777978501083623</v>
      </c>
      <c r="AF1119">
        <f>SLOPE(FMBtest!Q1095:Q1106,Data!$AB1101:$AB1112)</f>
        <v>1.3037262428542511</v>
      </c>
      <c r="AG1119">
        <f>SLOPE(FMBtest!R1095:R1106,Data!$AB1101:$AB1112)</f>
        <v>1.3900468785470637</v>
      </c>
      <c r="AH1119">
        <f>SLOPE(FMBtest!S1095:S1106,Data!$AB1101:$AB1112)</f>
        <v>1.1850953481452056</v>
      </c>
      <c r="AI1119">
        <f>SLOPE(FMBtest!T1095:T1106,Data!$AB1101:$AB1112)</f>
        <v>1.0913217228188683</v>
      </c>
      <c r="AJ1119">
        <f>SLOPE(FMBtest!U1095:U1106,Data!$AB1101:$AB1112)</f>
        <v>1.0370785573634447</v>
      </c>
      <c r="AK1119">
        <f>SLOPE(FMBtest!V1095:V1106,Data!$AB1101:$AB1112)</f>
        <v>1.1909107658173153</v>
      </c>
      <c r="AL1119">
        <f>SLOPE(FMBtest!W1095:W1106,Data!$AB1101:$AB1112)</f>
        <v>1.2339616950612029</v>
      </c>
      <c r="AM1119">
        <f>SLOPE(FMBtest!X1095:X1106,Data!$AB1101:$AB1112)</f>
        <v>1.070539916331239</v>
      </c>
      <c r="AN1119">
        <f>SLOPE(FMBtest!Y1095:Y1106,Data!$AB1101:$AB1112)</f>
        <v>0.95360491368686162</v>
      </c>
      <c r="AO1119">
        <f>SLOPE(FMBtest!Z1095:Z1106,Data!$AB1101:$AB1112)</f>
        <v>0.81501821934774654</v>
      </c>
      <c r="AP1119">
        <f>SLOPE(FMBtest!AA1095:AA1106,Data!$AB1101:$AB1112)</f>
        <v>1.0417573782919669</v>
      </c>
      <c r="AR1119">
        <f t="array" ref="AR1119:AS1119">LINEST(FMBtest!C1095:AA1095,FM_ROLLING!R1119:AP1119,TRUE,FALSE)</f>
        <v>-2.6488320922436279</v>
      </c>
      <c r="AS1119">
        <v>-1.0618865132472073</v>
      </c>
    </row>
    <row r="1120" spans="1:45" x14ac:dyDescent="0.3">
      <c r="A1120">
        <v>2018</v>
      </c>
      <c r="B1120">
        <v>3</v>
      </c>
      <c r="R1120">
        <f>SLOPE(FMBtest!C1096:C1107,Data!$AB1102:$AB1113)</f>
        <v>1.8209947492421306</v>
      </c>
      <c r="S1120">
        <f>SLOPE(FMBtest!D1096:D1107,Data!$AB1102:$AB1113)</f>
        <v>1.1735745588306721</v>
      </c>
      <c r="T1120">
        <f>SLOPE(FMBtest!E1096:E1107,Data!$AB1102:$AB1113)</f>
        <v>1.4417283476793419</v>
      </c>
      <c r="U1120">
        <f>SLOPE(FMBtest!F1096:F1107,Data!$AB1102:$AB1113)</f>
        <v>1.0164312805796845</v>
      </c>
      <c r="V1120">
        <f>SLOPE(FMBtest!G1096:G1107,Data!$AB1102:$AB1113)</f>
        <v>1.301844325640783</v>
      </c>
      <c r="W1120">
        <f>SLOPE(FMBtest!H1096:H1107,Data!$AB1102:$AB1113)</f>
        <v>1.6827759463903755</v>
      </c>
      <c r="X1120">
        <f>SLOPE(FMBtest!I1096:I1107,Data!$AB1102:$AB1113)</f>
        <v>1.3669035524624324</v>
      </c>
      <c r="Y1120">
        <f>SLOPE(FMBtest!J1096:J1107,Data!$AB1102:$AB1113)</f>
        <v>1.2213626578216188</v>
      </c>
      <c r="Z1120">
        <f>SLOPE(FMBtest!K1096:K1107,Data!$AB1102:$AB1113)</f>
        <v>1.1420006106909222</v>
      </c>
      <c r="AA1120">
        <f>SLOPE(FMBtest!L1096:L1107,Data!$AB1102:$AB1113)</f>
        <v>1.388086548994649</v>
      </c>
      <c r="AB1120">
        <f>SLOPE(FMBtest!M1096:M1107,Data!$AB1102:$AB1113)</f>
        <v>1.6286002038508738</v>
      </c>
      <c r="AC1120">
        <f>SLOPE(FMBtest!N1096:N1107,Data!$AB1102:$AB1113)</f>
        <v>1.4010576712986951</v>
      </c>
      <c r="AD1120">
        <f>SLOPE(FMBtest!O1096:O1107,Data!$AB1102:$AB1113)</f>
        <v>1.1407496272916291</v>
      </c>
      <c r="AE1120">
        <f>SLOPE(FMBtest!P1096:P1107,Data!$AB1102:$AB1113)</f>
        <v>1.1247307227159138</v>
      </c>
      <c r="AF1120">
        <f>SLOPE(FMBtest!Q1096:Q1107,Data!$AB1102:$AB1113)</f>
        <v>1.3349186541527618</v>
      </c>
      <c r="AG1120">
        <f>SLOPE(FMBtest!R1096:R1107,Data!$AB1102:$AB1113)</f>
        <v>1.397182781293268</v>
      </c>
      <c r="AH1120">
        <f>SLOPE(FMBtest!S1096:S1107,Data!$AB1102:$AB1113)</f>
        <v>1.1742362698147926</v>
      </c>
      <c r="AI1120">
        <f>SLOPE(FMBtest!T1096:T1107,Data!$AB1102:$AB1113)</f>
        <v>1.0917932742726006</v>
      </c>
      <c r="AJ1120">
        <f>SLOPE(FMBtest!U1096:U1107,Data!$AB1102:$AB1113)</f>
        <v>1.0656606188262352</v>
      </c>
      <c r="AK1120">
        <f>SLOPE(FMBtest!V1096:V1107,Data!$AB1102:$AB1113)</f>
        <v>1.1957517026550797</v>
      </c>
      <c r="AL1120">
        <f>SLOPE(FMBtest!W1096:W1107,Data!$AB1102:$AB1113)</f>
        <v>1.1182232471144917</v>
      </c>
      <c r="AM1120">
        <f>SLOPE(FMBtest!X1096:X1107,Data!$AB1102:$AB1113)</f>
        <v>1.001014604911149</v>
      </c>
      <c r="AN1120">
        <f>SLOPE(FMBtest!Y1096:Y1107,Data!$AB1102:$AB1113)</f>
        <v>0.91077223513032535</v>
      </c>
      <c r="AO1120">
        <f>SLOPE(FMBtest!Z1096:Z1107,Data!$AB1102:$AB1113)</f>
        <v>0.82942620191378535</v>
      </c>
      <c r="AP1120">
        <f>SLOPE(FMBtest!AA1096:AA1107,Data!$AB1102:$AB1113)</f>
        <v>1.0895112268778149</v>
      </c>
      <c r="AR1120">
        <f t="array" ref="AR1120:AS1120">LINEST(FMBtest!C1096:AA1096,FM_ROLLING!R1120:AP1120,TRUE,FALSE)</f>
        <v>2.9262913107533457</v>
      </c>
      <c r="AS1120">
        <v>-3.7427460895494153</v>
      </c>
    </row>
    <row r="1121" spans="1:45" x14ac:dyDescent="0.3">
      <c r="A1121">
        <v>2018</v>
      </c>
      <c r="B1121">
        <v>4</v>
      </c>
      <c r="R1121">
        <f>SLOPE(FMBtest!C1097:C1108,Data!$AB1103:$AB1114)</f>
        <v>1.8702198319060086</v>
      </c>
      <c r="S1121">
        <f>SLOPE(FMBtest!D1097:D1108,Data!$AB1103:$AB1114)</f>
        <v>1.2146683227835424</v>
      </c>
      <c r="T1121">
        <f>SLOPE(FMBtest!E1097:E1108,Data!$AB1103:$AB1114)</f>
        <v>1.5027970578830201</v>
      </c>
      <c r="U1121">
        <f>SLOPE(FMBtest!F1097:F1108,Data!$AB1103:$AB1114)</f>
        <v>1.0547261218409647</v>
      </c>
      <c r="V1121">
        <f>SLOPE(FMBtest!G1097:G1108,Data!$AB1103:$AB1114)</f>
        <v>1.3548339719013081</v>
      </c>
      <c r="W1121">
        <f>SLOPE(FMBtest!H1097:H1108,Data!$AB1103:$AB1114)</f>
        <v>1.6970231239614715</v>
      </c>
      <c r="X1121">
        <f>SLOPE(FMBtest!I1097:I1108,Data!$AB1103:$AB1114)</f>
        <v>1.3972229247476589</v>
      </c>
      <c r="Y1121">
        <f>SLOPE(FMBtest!J1097:J1108,Data!$AB1103:$AB1114)</f>
        <v>1.2674458191258022</v>
      </c>
      <c r="Z1121">
        <f>SLOPE(FMBtest!K1097:K1108,Data!$AB1103:$AB1114)</f>
        <v>1.1835186426715172</v>
      </c>
      <c r="AA1121">
        <f>SLOPE(FMBtest!L1097:L1108,Data!$AB1103:$AB1114)</f>
        <v>1.4216440983737511</v>
      </c>
      <c r="AB1121">
        <f>SLOPE(FMBtest!M1097:M1108,Data!$AB1103:$AB1114)</f>
        <v>1.6579036153249171</v>
      </c>
      <c r="AC1121">
        <f>SLOPE(FMBtest!N1097:N1108,Data!$AB1103:$AB1114)</f>
        <v>1.4337166187347243</v>
      </c>
      <c r="AD1121">
        <f>SLOPE(FMBtest!O1097:O1108,Data!$AB1103:$AB1114)</f>
        <v>1.1705282738911746</v>
      </c>
      <c r="AE1121">
        <f>SLOPE(FMBtest!P1097:P1108,Data!$AB1103:$AB1114)</f>
        <v>1.1507651203819516</v>
      </c>
      <c r="AF1121">
        <f>SLOPE(FMBtest!Q1097:Q1108,Data!$AB1103:$AB1114)</f>
        <v>1.3603593096473234</v>
      </c>
      <c r="AG1121">
        <f>SLOPE(FMBtest!R1097:R1108,Data!$AB1103:$AB1114)</f>
        <v>1.4219397545377546</v>
      </c>
      <c r="AH1121">
        <f>SLOPE(FMBtest!S1097:S1108,Data!$AB1103:$AB1114)</f>
        <v>1.1939762193934622</v>
      </c>
      <c r="AI1121">
        <f>SLOPE(FMBtest!T1097:T1108,Data!$AB1103:$AB1114)</f>
        <v>1.1166584958208743</v>
      </c>
      <c r="AJ1121">
        <f>SLOPE(FMBtest!U1097:U1108,Data!$AB1103:$AB1114)</f>
        <v>1.093001791801405</v>
      </c>
      <c r="AK1121">
        <f>SLOPE(FMBtest!V1097:V1108,Data!$AB1103:$AB1114)</f>
        <v>1.2254958206187574</v>
      </c>
      <c r="AL1121">
        <f>SLOPE(FMBtest!W1097:W1108,Data!$AB1103:$AB1114)</f>
        <v>1.1271546086505142</v>
      </c>
      <c r="AM1121">
        <f>SLOPE(FMBtest!X1097:X1108,Data!$AB1103:$AB1114)</f>
        <v>1.0114817184449891</v>
      </c>
      <c r="AN1121">
        <f>SLOPE(FMBtest!Y1097:Y1108,Data!$AB1103:$AB1114)</f>
        <v>0.90720364903763107</v>
      </c>
      <c r="AO1121">
        <f>SLOPE(FMBtest!Z1097:Z1108,Data!$AB1103:$AB1114)</f>
        <v>0.81854686718032843</v>
      </c>
      <c r="AP1121">
        <f>SLOPE(FMBtest!AA1097:AA1108,Data!$AB1103:$AB1114)</f>
        <v>1.0755488907087913</v>
      </c>
      <c r="AR1121">
        <f t="array" ref="AR1121:AS1121">LINEST(FMBtest!C1097:AA1097,FM_ROLLING!R1121:AP1121,TRUE,FALSE)</f>
        <v>3.899814036221176</v>
      </c>
      <c r="AS1121">
        <v>-4.3097913712390552</v>
      </c>
    </row>
    <row r="1122" spans="1:45" x14ac:dyDescent="0.3">
      <c r="A1122">
        <v>2018</v>
      </c>
      <c r="B1122">
        <v>5</v>
      </c>
      <c r="R1122">
        <f>SLOPE(FMBtest!C1098:C1109,Data!$AB1104:$AB1115)</f>
        <v>1.8200998469258052</v>
      </c>
      <c r="S1122">
        <f>SLOPE(FMBtest!D1098:D1109,Data!$AB1104:$AB1115)</f>
        <v>1.2132166810208622</v>
      </c>
      <c r="T1122">
        <f>SLOPE(FMBtest!E1098:E1109,Data!$AB1104:$AB1115)</f>
        <v>1.4655830793494662</v>
      </c>
      <c r="U1122">
        <f>SLOPE(FMBtest!F1098:F1109,Data!$AB1104:$AB1115)</f>
        <v>1.0261867430180165</v>
      </c>
      <c r="V1122">
        <f>SLOPE(FMBtest!G1098:G1109,Data!$AB1104:$AB1115)</f>
        <v>1.3064027908478089</v>
      </c>
      <c r="W1122">
        <f>SLOPE(FMBtest!H1098:H1109,Data!$AB1104:$AB1115)</f>
        <v>1.6662885121694184</v>
      </c>
      <c r="X1122">
        <f>SLOPE(FMBtest!I1098:I1109,Data!$AB1104:$AB1115)</f>
        <v>1.4002337099295181</v>
      </c>
      <c r="Y1122">
        <f>SLOPE(FMBtest!J1098:J1109,Data!$AB1104:$AB1115)</f>
        <v>1.2577909533867051</v>
      </c>
      <c r="Z1122">
        <f>SLOPE(FMBtest!K1098:K1109,Data!$AB1104:$AB1115)</f>
        <v>1.1791698057024569</v>
      </c>
      <c r="AA1122">
        <f>SLOPE(FMBtest!L1098:L1109,Data!$AB1104:$AB1115)</f>
        <v>1.3800527385675136</v>
      </c>
      <c r="AB1122">
        <f>SLOPE(FMBtest!M1098:M1109,Data!$AB1104:$AB1115)</f>
        <v>1.6498800084327119</v>
      </c>
      <c r="AC1122">
        <f>SLOPE(FMBtest!N1098:N1109,Data!$AB1104:$AB1115)</f>
        <v>1.434291988281124</v>
      </c>
      <c r="AD1122">
        <f>SLOPE(FMBtest!O1098:O1109,Data!$AB1104:$AB1115)</f>
        <v>1.1798762405140055</v>
      </c>
      <c r="AE1122">
        <f>SLOPE(FMBtest!P1098:P1109,Data!$AB1104:$AB1115)</f>
        <v>1.1545916895001389</v>
      </c>
      <c r="AF1122">
        <f>SLOPE(FMBtest!Q1098:Q1109,Data!$AB1104:$AB1115)</f>
        <v>1.3271770272956338</v>
      </c>
      <c r="AG1122">
        <f>SLOPE(FMBtest!R1098:R1109,Data!$AB1104:$AB1115)</f>
        <v>1.4267864872396829</v>
      </c>
      <c r="AH1122">
        <f>SLOPE(FMBtest!S1098:S1109,Data!$AB1104:$AB1115)</f>
        <v>1.2022747483702498</v>
      </c>
      <c r="AI1122">
        <f>SLOPE(FMBtest!T1098:T1109,Data!$AB1104:$AB1115)</f>
        <v>1.1257728436487699</v>
      </c>
      <c r="AJ1122">
        <f>SLOPE(FMBtest!U1098:U1109,Data!$AB1104:$AB1115)</f>
        <v>1.0751361532921739</v>
      </c>
      <c r="AK1122">
        <f>SLOPE(FMBtest!V1098:V1109,Data!$AB1104:$AB1115)</f>
        <v>1.2065203957694683</v>
      </c>
      <c r="AL1122">
        <f>SLOPE(FMBtest!W1098:W1109,Data!$AB1104:$AB1115)</f>
        <v>1.1373393613065821</v>
      </c>
      <c r="AM1122">
        <f>SLOPE(FMBtest!X1098:X1109,Data!$AB1104:$AB1115)</f>
        <v>1.0140603702395827</v>
      </c>
      <c r="AN1122">
        <f>SLOPE(FMBtest!Y1098:Y1109,Data!$AB1104:$AB1115)</f>
        <v>0.93910024166746386</v>
      </c>
      <c r="AO1122">
        <f>SLOPE(FMBtest!Z1098:Z1109,Data!$AB1104:$AB1115)</f>
        <v>0.81624439226643208</v>
      </c>
      <c r="AP1122">
        <f>SLOPE(FMBtest!AA1098:AA1109,Data!$AB1104:$AB1115)</f>
        <v>1.0559025864999212</v>
      </c>
      <c r="AR1122">
        <f t="array" ref="AR1122:AS1122">LINEST(FMBtest!C1098:AA1098,FM_ROLLING!R1122:AP1122,TRUE,FALSE)</f>
        <v>5.2658204513020443</v>
      </c>
      <c r="AS1122">
        <v>-2.480504115880148</v>
      </c>
    </row>
    <row r="1123" spans="1:45" x14ac:dyDescent="0.3">
      <c r="A1123">
        <v>2018</v>
      </c>
      <c r="B1123">
        <v>6</v>
      </c>
      <c r="R1123">
        <f>SLOPE(FMBtest!C1099:C1110,Data!$AB1105:$AB1116)</f>
        <v>1.7810906219489051</v>
      </c>
      <c r="S1123">
        <f>SLOPE(FMBtest!D1099:D1110,Data!$AB1105:$AB1116)</f>
        <v>1.1313821004065439</v>
      </c>
      <c r="T1123">
        <f>SLOPE(FMBtest!E1099:E1110,Data!$AB1105:$AB1116)</f>
        <v>1.3915556228235262</v>
      </c>
      <c r="U1123">
        <f>SLOPE(FMBtest!F1099:F1110,Data!$AB1105:$AB1116)</f>
        <v>0.95071073849066401</v>
      </c>
      <c r="V1123">
        <f>SLOPE(FMBtest!G1099:G1110,Data!$AB1105:$AB1116)</f>
        <v>1.1546628489336441</v>
      </c>
      <c r="W1123">
        <f>SLOPE(FMBtest!H1099:H1110,Data!$AB1105:$AB1116)</f>
        <v>1.7321558612664272</v>
      </c>
      <c r="X1123">
        <f>SLOPE(FMBtest!I1099:I1110,Data!$AB1105:$AB1116)</f>
        <v>1.3902154670292521</v>
      </c>
      <c r="Y1123">
        <f>SLOPE(FMBtest!J1099:J1110,Data!$AB1105:$AB1116)</f>
        <v>1.2148119936034776</v>
      </c>
      <c r="Z1123">
        <f>SLOPE(FMBtest!K1099:K1110,Data!$AB1105:$AB1116)</f>
        <v>1.11869667755498</v>
      </c>
      <c r="AA1123">
        <f>SLOPE(FMBtest!L1099:L1110,Data!$AB1105:$AB1116)</f>
        <v>1.2134975802139536</v>
      </c>
      <c r="AB1123">
        <f>SLOPE(FMBtest!M1099:M1110,Data!$AB1105:$AB1116)</f>
        <v>1.7275281212510685</v>
      </c>
      <c r="AC1123">
        <f>SLOPE(FMBtest!N1099:N1110,Data!$AB1105:$AB1116)</f>
        <v>1.4443657009439708</v>
      </c>
      <c r="AD1123">
        <f>SLOPE(FMBtest!O1099:O1110,Data!$AB1105:$AB1116)</f>
        <v>1.1978601548514198</v>
      </c>
      <c r="AE1123">
        <f>SLOPE(FMBtest!P1099:P1110,Data!$AB1105:$AB1116)</f>
        <v>1.0910704250164067</v>
      </c>
      <c r="AF1123">
        <f>SLOPE(FMBtest!Q1099:Q1110,Data!$AB1105:$AB1116)</f>
        <v>1.1711842002424129</v>
      </c>
      <c r="AG1123">
        <f>SLOPE(FMBtest!R1099:R1110,Data!$AB1105:$AB1116)</f>
        <v>1.5690398889416832</v>
      </c>
      <c r="AH1123">
        <f>SLOPE(FMBtest!S1099:S1110,Data!$AB1105:$AB1116)</f>
        <v>1.2805512720469741</v>
      </c>
      <c r="AI1123">
        <f>SLOPE(FMBtest!T1099:T1110,Data!$AB1105:$AB1116)</f>
        <v>1.1198516741247271</v>
      </c>
      <c r="AJ1123">
        <f>SLOPE(FMBtest!U1099:U1110,Data!$AB1105:$AB1116)</f>
        <v>1.0543084101366766</v>
      </c>
      <c r="AK1123">
        <f>SLOPE(FMBtest!V1099:V1110,Data!$AB1105:$AB1116)</f>
        <v>1.0630056211487193</v>
      </c>
      <c r="AL1123">
        <f>SLOPE(FMBtest!W1099:W1110,Data!$AB1105:$AB1116)</f>
        <v>1.3475435542879404</v>
      </c>
      <c r="AM1123">
        <f>SLOPE(FMBtest!X1099:X1110,Data!$AB1105:$AB1116)</f>
        <v>1.1230375293246309</v>
      </c>
      <c r="AN1123">
        <f>SLOPE(FMBtest!Y1099:Y1110,Data!$AB1105:$AB1116)</f>
        <v>0.97638242916496587</v>
      </c>
      <c r="AO1123">
        <f>SLOPE(FMBtest!Z1099:Z1110,Data!$AB1105:$AB1116)</f>
        <v>0.83608291163345794</v>
      </c>
      <c r="AP1123">
        <f>SLOPE(FMBtest!AA1099:AA1110,Data!$AB1105:$AB1116)</f>
        <v>0.97259178252816458</v>
      </c>
      <c r="AR1123">
        <f t="array" ref="AR1123:AS1123">LINEST(FMBtest!C1099:AA1099,FM_ROLLING!R1123:AP1123,TRUE,FALSE)</f>
        <v>3.8397239326493477</v>
      </c>
      <c r="AS1123">
        <v>-3.8338260268632016</v>
      </c>
    </row>
    <row r="1124" spans="1:45" x14ac:dyDescent="0.3">
      <c r="A1124">
        <v>2018</v>
      </c>
      <c r="B1124">
        <v>7</v>
      </c>
      <c r="R1124">
        <f>SLOPE(FMBtest!C1100:C1111,Data!$AB1106:$AB1117)</f>
        <v>1.7206250920613544</v>
      </c>
      <c r="S1124">
        <f>SLOPE(FMBtest!D1100:D1111,Data!$AB1106:$AB1117)</f>
        <v>1.1299764918698736</v>
      </c>
      <c r="T1124">
        <f>SLOPE(FMBtest!E1100:E1111,Data!$AB1106:$AB1117)</f>
        <v>1.3184931513884819</v>
      </c>
      <c r="U1124">
        <f>SLOPE(FMBtest!F1100:F1111,Data!$AB1106:$AB1117)</f>
        <v>0.94876002813935967</v>
      </c>
      <c r="V1124">
        <f>SLOPE(FMBtest!G1100:G1111,Data!$AB1106:$AB1117)</f>
        <v>1.1706109956746653</v>
      </c>
      <c r="W1124">
        <f>SLOPE(FMBtest!H1100:H1111,Data!$AB1106:$AB1117)</f>
        <v>1.6731238640630339</v>
      </c>
      <c r="X1124">
        <f>SLOPE(FMBtest!I1100:I1111,Data!$AB1106:$AB1117)</f>
        <v>1.3850903439032147</v>
      </c>
      <c r="Y1124">
        <f>SLOPE(FMBtest!J1100:J1111,Data!$AB1106:$AB1117)</f>
        <v>1.197766244861598</v>
      </c>
      <c r="Z1124">
        <f>SLOPE(FMBtest!K1100:K1111,Data!$AB1106:$AB1117)</f>
        <v>1.1227451858802204</v>
      </c>
      <c r="AA1124">
        <f>SLOPE(FMBtest!L1100:L1111,Data!$AB1106:$AB1117)</f>
        <v>1.215491192822751</v>
      </c>
      <c r="AB1124">
        <f>SLOPE(FMBtest!M1100:M1111,Data!$AB1106:$AB1117)</f>
        <v>1.6595298387670556</v>
      </c>
      <c r="AC1124">
        <f>SLOPE(FMBtest!N1100:N1111,Data!$AB1106:$AB1117)</f>
        <v>1.434824601163333</v>
      </c>
      <c r="AD1124">
        <f>SLOPE(FMBtest!O1100:O1111,Data!$AB1106:$AB1117)</f>
        <v>1.2057376710714818</v>
      </c>
      <c r="AE1124">
        <f>SLOPE(FMBtest!P1100:P1111,Data!$AB1106:$AB1117)</f>
        <v>1.1083443418911672</v>
      </c>
      <c r="AF1124">
        <f>SLOPE(FMBtest!Q1100:Q1111,Data!$AB1106:$AB1117)</f>
        <v>1.1655384877922275</v>
      </c>
      <c r="AG1124">
        <f>SLOPE(FMBtest!R1100:R1111,Data!$AB1106:$AB1117)</f>
        <v>1.6128317315998664</v>
      </c>
      <c r="AH1124">
        <f>SLOPE(FMBtest!S1100:S1111,Data!$AB1106:$AB1117)</f>
        <v>1.3179412797327783</v>
      </c>
      <c r="AI1124">
        <f>SLOPE(FMBtest!T1100:T1111,Data!$AB1106:$AB1117)</f>
        <v>1.1210873795875143</v>
      </c>
      <c r="AJ1124">
        <f>SLOPE(FMBtest!U1100:U1111,Data!$AB1106:$AB1117)</f>
        <v>1.0378918543839486</v>
      </c>
      <c r="AK1124">
        <f>SLOPE(FMBtest!V1100:V1111,Data!$AB1106:$AB1117)</f>
        <v>1.0698730873237086</v>
      </c>
      <c r="AL1124">
        <f>SLOPE(FMBtest!W1100:W1111,Data!$AB1106:$AB1117)</f>
        <v>1.4084084450127583</v>
      </c>
      <c r="AM1124">
        <f>SLOPE(FMBtest!X1100:X1111,Data!$AB1106:$AB1117)</f>
        <v>1.097629102118717</v>
      </c>
      <c r="AN1124">
        <f>SLOPE(FMBtest!Y1100:Y1111,Data!$AB1106:$AB1117)</f>
        <v>0.98329757934533157</v>
      </c>
      <c r="AO1124">
        <f>SLOPE(FMBtest!Z1100:Z1111,Data!$AB1106:$AB1117)</f>
        <v>0.85565532858824578</v>
      </c>
      <c r="AP1124">
        <f>SLOPE(FMBtest!AA1100:AA1111,Data!$AB1106:$AB1117)</f>
        <v>0.95980910267065722</v>
      </c>
      <c r="AR1124">
        <f t="array" ref="AR1124:AS1124">LINEST(FMBtest!C1100:AA1100,FM_ROLLING!R1124:AP1124,TRUE,FALSE)</f>
        <v>-1.1341719502984533</v>
      </c>
      <c r="AS1124">
        <v>3.1951929742229543</v>
      </c>
    </row>
    <row r="1125" spans="1:45" x14ac:dyDescent="0.3">
      <c r="A1125">
        <v>2018</v>
      </c>
      <c r="B1125">
        <v>8</v>
      </c>
      <c r="R1125">
        <f>SLOPE(FMBtest!C1101:C1112,Data!$AB1107:$AB1118)</f>
        <v>1.7396595065246425</v>
      </c>
      <c r="S1125">
        <f>SLOPE(FMBtest!D1101:D1112,Data!$AB1107:$AB1118)</f>
        <v>1.1527792722477255</v>
      </c>
      <c r="T1125">
        <f>SLOPE(FMBtest!E1101:E1112,Data!$AB1107:$AB1118)</f>
        <v>1.3283847951332837</v>
      </c>
      <c r="U1125">
        <f>SLOPE(FMBtest!F1101:F1112,Data!$AB1107:$AB1118)</f>
        <v>0.965408228610522</v>
      </c>
      <c r="V1125">
        <f>SLOPE(FMBtest!G1101:G1112,Data!$AB1107:$AB1118)</f>
        <v>1.1945647061934306</v>
      </c>
      <c r="W1125">
        <f>SLOPE(FMBtest!H1101:H1112,Data!$AB1107:$AB1118)</f>
        <v>1.6751462459053041</v>
      </c>
      <c r="X1125">
        <f>SLOPE(FMBtest!I1101:I1112,Data!$AB1107:$AB1118)</f>
        <v>1.3992388500298307</v>
      </c>
      <c r="Y1125">
        <f>SLOPE(FMBtest!J1101:J1112,Data!$AB1107:$AB1118)</f>
        <v>1.1967429288968878</v>
      </c>
      <c r="Z1125">
        <f>SLOPE(FMBtest!K1101:K1112,Data!$AB1107:$AB1118)</f>
        <v>1.1248445251054184</v>
      </c>
      <c r="AA1125">
        <f>SLOPE(FMBtest!L1101:L1112,Data!$AB1107:$AB1118)</f>
        <v>1.2251695867441232</v>
      </c>
      <c r="AB1125">
        <f>SLOPE(FMBtest!M1101:M1112,Data!$AB1107:$AB1118)</f>
        <v>1.6721069761609311</v>
      </c>
      <c r="AC1125">
        <f>SLOPE(FMBtest!N1101:N1112,Data!$AB1107:$AB1118)</f>
        <v>1.449099115185756</v>
      </c>
      <c r="AD1125">
        <f>SLOPE(FMBtest!O1101:O1112,Data!$AB1107:$AB1118)</f>
        <v>1.2175306231317367</v>
      </c>
      <c r="AE1125">
        <f>SLOPE(FMBtest!P1101:P1112,Data!$AB1107:$AB1118)</f>
        <v>1.1207965723738293</v>
      </c>
      <c r="AF1125">
        <f>SLOPE(FMBtest!Q1101:Q1112,Data!$AB1107:$AB1118)</f>
        <v>1.1749257330081748</v>
      </c>
      <c r="AG1125">
        <f>SLOPE(FMBtest!R1101:R1112,Data!$AB1107:$AB1118)</f>
        <v>1.6310659721937433</v>
      </c>
      <c r="AH1125">
        <f>SLOPE(FMBtest!S1101:S1112,Data!$AB1107:$AB1118)</f>
        <v>1.324900154627394</v>
      </c>
      <c r="AI1125">
        <f>SLOPE(FMBtest!T1101:T1112,Data!$AB1107:$AB1118)</f>
        <v>1.1190437149944057</v>
      </c>
      <c r="AJ1125">
        <f>SLOPE(FMBtest!U1101:U1112,Data!$AB1107:$AB1118)</f>
        <v>1.0374992050684904</v>
      </c>
      <c r="AK1125">
        <f>SLOPE(FMBtest!V1101:V1112,Data!$AB1107:$AB1118)</f>
        <v>1.0970269061981286</v>
      </c>
      <c r="AL1125">
        <f>SLOPE(FMBtest!W1101:W1112,Data!$AB1107:$AB1118)</f>
        <v>1.4189000592239951</v>
      </c>
      <c r="AM1125">
        <f>SLOPE(FMBtest!X1101:X1112,Data!$AB1107:$AB1118)</f>
        <v>1.0740246030634253</v>
      </c>
      <c r="AN1125">
        <f>SLOPE(FMBtest!Y1101:Y1112,Data!$AB1107:$AB1118)</f>
        <v>0.97636944248191615</v>
      </c>
      <c r="AO1125">
        <f>SLOPE(FMBtest!Z1101:Z1112,Data!$AB1107:$AB1118)</f>
        <v>0.86065703944293903</v>
      </c>
      <c r="AP1125">
        <f>SLOPE(FMBtest!AA1101:AA1112,Data!$AB1107:$AB1118)</f>
        <v>0.96648129611256262</v>
      </c>
      <c r="AR1125">
        <f t="array" ref="AR1125:AS1125">LINEST(FMBtest!C1101:AA1101,FM_ROLLING!R1125:AP1125,TRUE,FALSE)</f>
        <v>-3.3699629461566949</v>
      </c>
      <c r="AS1125">
        <v>7.5975447869330921</v>
      </c>
    </row>
    <row r="1126" spans="1:45" x14ac:dyDescent="0.3">
      <c r="A1126">
        <v>2018</v>
      </c>
      <c r="B1126">
        <v>9</v>
      </c>
      <c r="R1126">
        <f>SLOPE(FMBtest!C1102:C1113,Data!$AB1108:$AB1119)</f>
        <v>1.7656434866936417</v>
      </c>
      <c r="S1126">
        <f>SLOPE(FMBtest!D1102:D1113,Data!$AB1108:$AB1119)</f>
        <v>1.1819569694729106</v>
      </c>
      <c r="T1126">
        <f>SLOPE(FMBtest!E1102:E1113,Data!$AB1108:$AB1119)</f>
        <v>1.3568416976530235</v>
      </c>
      <c r="U1126">
        <f>SLOPE(FMBtest!F1102:F1113,Data!$AB1108:$AB1119)</f>
        <v>0.96108630942814721</v>
      </c>
      <c r="V1126">
        <f>SLOPE(FMBtest!G1102:G1113,Data!$AB1108:$AB1119)</f>
        <v>1.1436963446481603</v>
      </c>
      <c r="W1126">
        <f>SLOPE(FMBtest!H1102:H1113,Data!$AB1108:$AB1119)</f>
        <v>1.6918828932516732</v>
      </c>
      <c r="X1126">
        <f>SLOPE(FMBtest!I1102:I1113,Data!$AB1108:$AB1119)</f>
        <v>1.4400423953910206</v>
      </c>
      <c r="Y1126">
        <f>SLOPE(FMBtest!J1102:J1113,Data!$AB1108:$AB1119)</f>
        <v>1.1946793503752549</v>
      </c>
      <c r="Z1126">
        <f>SLOPE(FMBtest!K1102:K1113,Data!$AB1108:$AB1119)</f>
        <v>1.1029801954194696</v>
      </c>
      <c r="AA1126">
        <f>SLOPE(FMBtest!L1102:L1113,Data!$AB1108:$AB1119)</f>
        <v>1.1828481235843413</v>
      </c>
      <c r="AB1126">
        <f>SLOPE(FMBtest!M1102:M1113,Data!$AB1108:$AB1119)</f>
        <v>1.7414773891442692</v>
      </c>
      <c r="AC1126">
        <f>SLOPE(FMBtest!N1102:N1113,Data!$AB1108:$AB1119)</f>
        <v>1.49159559762108</v>
      </c>
      <c r="AD1126">
        <f>SLOPE(FMBtest!O1102:O1113,Data!$AB1108:$AB1119)</f>
        <v>1.2380742917514012</v>
      </c>
      <c r="AE1126">
        <f>SLOPE(FMBtest!P1102:P1113,Data!$AB1108:$AB1119)</f>
        <v>1.1162860038521927</v>
      </c>
      <c r="AF1126">
        <f>SLOPE(FMBtest!Q1102:Q1113,Data!$AB1108:$AB1119)</f>
        <v>1.1267302870256335</v>
      </c>
      <c r="AG1126">
        <f>SLOPE(FMBtest!R1102:R1113,Data!$AB1108:$AB1119)</f>
        <v>1.7578979824670191</v>
      </c>
      <c r="AH1126">
        <f>SLOPE(FMBtest!S1102:S1113,Data!$AB1108:$AB1119)</f>
        <v>1.4146164983197647</v>
      </c>
      <c r="AI1126">
        <f>SLOPE(FMBtest!T1102:T1113,Data!$AB1108:$AB1119)</f>
        <v>1.1421615220917831</v>
      </c>
      <c r="AJ1126">
        <f>SLOPE(FMBtest!U1102:U1113,Data!$AB1108:$AB1119)</f>
        <v>1.0319658583389426</v>
      </c>
      <c r="AK1126">
        <f>SLOPE(FMBtest!V1102:V1113,Data!$AB1108:$AB1119)</f>
        <v>1.0462462044074516</v>
      </c>
      <c r="AL1126">
        <f>SLOPE(FMBtest!W1102:W1113,Data!$AB1108:$AB1119)</f>
        <v>1.4986736128781379</v>
      </c>
      <c r="AM1126">
        <f>SLOPE(FMBtest!X1102:X1113,Data!$AB1108:$AB1119)</f>
        <v>1.1217919346134781</v>
      </c>
      <c r="AN1126">
        <f>SLOPE(FMBtest!Y1102:Y1113,Data!$AB1108:$AB1119)</f>
        <v>1.0156196018839951</v>
      </c>
      <c r="AO1126">
        <f>SLOPE(FMBtest!Z1102:Z1113,Data!$AB1108:$AB1119)</f>
        <v>0.8373269023371348</v>
      </c>
      <c r="AP1126">
        <f>SLOPE(FMBtest!AA1102:AA1113,Data!$AB1108:$AB1119)</f>
        <v>0.91377374498971276</v>
      </c>
      <c r="AR1126">
        <f t="array" ref="AR1126:AS1126">LINEST(FMBtest!C1102:AA1102,FM_ROLLING!R1126:AP1126,TRUE,FALSE)</f>
        <v>-1.1245709107636366</v>
      </c>
      <c r="AS1126">
        <v>-0.356325641362363</v>
      </c>
    </row>
    <row r="1127" spans="1:45" x14ac:dyDescent="0.3">
      <c r="A1127">
        <v>2018</v>
      </c>
      <c r="B1127">
        <v>10</v>
      </c>
      <c r="R1127">
        <f>SLOPE(FMBtest!C1103:C1114,Data!$AB1109:$AB1120)</f>
        <v>1.7944589532887083</v>
      </c>
      <c r="S1127">
        <f>SLOPE(FMBtest!D1103:D1114,Data!$AB1109:$AB1120)</f>
        <v>1.1941304366477878</v>
      </c>
      <c r="T1127">
        <f>SLOPE(FMBtest!E1103:E1114,Data!$AB1109:$AB1120)</f>
        <v>1.3663733660634692</v>
      </c>
      <c r="U1127">
        <f>SLOPE(FMBtest!F1103:F1114,Data!$AB1109:$AB1120)</f>
        <v>0.97011993177899281</v>
      </c>
      <c r="V1127">
        <f>SLOPE(FMBtest!G1103:G1114,Data!$AB1109:$AB1120)</f>
        <v>1.1326204343033333</v>
      </c>
      <c r="W1127">
        <f>SLOPE(FMBtest!H1103:H1114,Data!$AB1109:$AB1120)</f>
        <v>1.706593842470727</v>
      </c>
      <c r="X1127">
        <f>SLOPE(FMBtest!I1103:I1114,Data!$AB1109:$AB1120)</f>
        <v>1.4553903359122646</v>
      </c>
      <c r="Y1127">
        <f>SLOPE(FMBtest!J1103:J1114,Data!$AB1109:$AB1120)</f>
        <v>1.211893210142228</v>
      </c>
      <c r="Z1127">
        <f>SLOPE(FMBtest!K1103:K1114,Data!$AB1109:$AB1120)</f>
        <v>1.1034078951183512</v>
      </c>
      <c r="AA1127">
        <f>SLOPE(FMBtest!L1103:L1114,Data!$AB1109:$AB1120)</f>
        <v>1.1636673123082339</v>
      </c>
      <c r="AB1127">
        <f>SLOPE(FMBtest!M1103:M1114,Data!$AB1109:$AB1120)</f>
        <v>1.7596322551871726</v>
      </c>
      <c r="AC1127">
        <f>SLOPE(FMBtest!N1103:N1114,Data!$AB1109:$AB1120)</f>
        <v>1.5047154744967937</v>
      </c>
      <c r="AD1127">
        <f>SLOPE(FMBtest!O1103:O1114,Data!$AB1109:$AB1120)</f>
        <v>1.2461918885677357</v>
      </c>
      <c r="AE1127">
        <f>SLOPE(FMBtest!P1103:P1114,Data!$AB1109:$AB1120)</f>
        <v>1.1235674626690972</v>
      </c>
      <c r="AF1127">
        <f>SLOPE(FMBtest!Q1103:Q1114,Data!$AB1109:$AB1120)</f>
        <v>1.1150175152838897</v>
      </c>
      <c r="AG1127">
        <f>SLOPE(FMBtest!R1103:R1114,Data!$AB1109:$AB1120)</f>
        <v>1.7700214242198991</v>
      </c>
      <c r="AH1127">
        <f>SLOPE(FMBtest!S1103:S1114,Data!$AB1109:$AB1120)</f>
        <v>1.4325124517335395</v>
      </c>
      <c r="AI1127">
        <f>SLOPE(FMBtest!T1103:T1114,Data!$AB1109:$AB1120)</f>
        <v>1.1508674680378821</v>
      </c>
      <c r="AJ1127">
        <f>SLOPE(FMBtest!U1103:U1114,Data!$AB1109:$AB1120)</f>
        <v>1.0375027898965554</v>
      </c>
      <c r="AK1127">
        <f>SLOPE(FMBtest!V1103:V1114,Data!$AB1109:$AB1120)</f>
        <v>1.025573298020104</v>
      </c>
      <c r="AL1127">
        <f>SLOPE(FMBtest!W1103:W1114,Data!$AB1109:$AB1120)</f>
        <v>1.5059681522917656</v>
      </c>
      <c r="AM1127">
        <f>SLOPE(FMBtest!X1103:X1114,Data!$AB1109:$AB1120)</f>
        <v>1.1367468654048807</v>
      </c>
      <c r="AN1127">
        <f>SLOPE(FMBtest!Y1103:Y1114,Data!$AB1109:$AB1120)</f>
        <v>1.0139652822122054</v>
      </c>
      <c r="AO1127">
        <f>SLOPE(FMBtest!Z1103:Z1114,Data!$AB1109:$AB1120)</f>
        <v>0.84427672267494669</v>
      </c>
      <c r="AP1127">
        <f>SLOPE(FMBtest!AA1103:AA1114,Data!$AB1109:$AB1120)</f>
        <v>0.9055678115820065</v>
      </c>
      <c r="AR1127">
        <f t="array" ref="AR1127:AS1127">LINEST(FMBtest!C1103:AA1103,FM_ROLLING!R1127:AP1127,TRUE,FALSE)</f>
        <v>-2.8546829828017586</v>
      </c>
      <c r="AS1127">
        <v>-6.1771982366386951</v>
      </c>
    </row>
    <row r="1128" spans="1:45" x14ac:dyDescent="0.3">
      <c r="A1128">
        <v>2018</v>
      </c>
      <c r="B1128">
        <v>11</v>
      </c>
      <c r="R1128">
        <f>SLOPE(FMBtest!C1104:C1115,Data!$AB1110:$AB1121)</f>
        <v>1.8426679858096688</v>
      </c>
      <c r="S1128">
        <f>SLOPE(FMBtest!D1104:D1115,Data!$AB1110:$AB1121)</f>
        <v>1.2316702679411715</v>
      </c>
      <c r="T1128">
        <f>SLOPE(FMBtest!E1104:E1115,Data!$AB1110:$AB1121)</f>
        <v>1.4120626586287408</v>
      </c>
      <c r="U1128">
        <f>SLOPE(FMBtest!F1104:F1115,Data!$AB1110:$AB1121)</f>
        <v>0.94408273680514188</v>
      </c>
      <c r="V1128">
        <f>SLOPE(FMBtest!G1104:G1115,Data!$AB1110:$AB1121)</f>
        <v>1.1041544975703925</v>
      </c>
      <c r="W1128">
        <f>SLOPE(FMBtest!H1104:H1115,Data!$AB1110:$AB1121)</f>
        <v>1.7523578923927101</v>
      </c>
      <c r="X1128">
        <f>SLOPE(FMBtest!I1104:I1115,Data!$AB1110:$AB1121)</f>
        <v>1.4913429995661294</v>
      </c>
      <c r="Y1128">
        <f>SLOPE(FMBtest!J1104:J1115,Data!$AB1110:$AB1121)</f>
        <v>1.2348104315946533</v>
      </c>
      <c r="Z1128">
        <f>SLOPE(FMBtest!K1104:K1115,Data!$AB1110:$AB1121)</f>
        <v>1.0362737044140853</v>
      </c>
      <c r="AA1128">
        <f>SLOPE(FMBtest!L1104:L1115,Data!$AB1110:$AB1121)</f>
        <v>1.08412916240664</v>
      </c>
      <c r="AB1128">
        <f>SLOPE(FMBtest!M1104:M1115,Data!$AB1110:$AB1121)</f>
        <v>1.8679036287863875</v>
      </c>
      <c r="AC1128">
        <f>SLOPE(FMBtest!N1104:N1115,Data!$AB1110:$AB1121)</f>
        <v>1.5727417201857943</v>
      </c>
      <c r="AD1128">
        <f>SLOPE(FMBtest!O1104:O1115,Data!$AB1110:$AB1121)</f>
        <v>1.2796309104931061</v>
      </c>
      <c r="AE1128">
        <f>SLOPE(FMBtest!P1104:P1115,Data!$AB1110:$AB1121)</f>
        <v>1.0835154820779513</v>
      </c>
      <c r="AF1128">
        <f>SLOPE(FMBtest!Q1104:Q1115,Data!$AB1110:$AB1121)</f>
        <v>1.0454962430129291</v>
      </c>
      <c r="AG1128">
        <f>SLOPE(FMBtest!R1104:R1115,Data!$AB1110:$AB1121)</f>
        <v>1.8915160063825245</v>
      </c>
      <c r="AH1128">
        <f>SLOPE(FMBtest!S1104:S1115,Data!$AB1110:$AB1121)</f>
        <v>1.52835178222788</v>
      </c>
      <c r="AI1128">
        <f>SLOPE(FMBtest!T1104:T1115,Data!$AB1110:$AB1121)</f>
        <v>1.1395903353937265</v>
      </c>
      <c r="AJ1128">
        <f>SLOPE(FMBtest!U1104:U1115,Data!$AB1110:$AB1121)</f>
        <v>1.0494791279291333</v>
      </c>
      <c r="AK1128">
        <f>SLOPE(FMBtest!V1104:V1115,Data!$AB1110:$AB1121)</f>
        <v>0.92079534215385728</v>
      </c>
      <c r="AL1128">
        <f>SLOPE(FMBtest!W1104:W1115,Data!$AB1110:$AB1121)</f>
        <v>1.6752530046529541</v>
      </c>
      <c r="AM1128">
        <f>SLOPE(FMBtest!X1104:X1115,Data!$AB1110:$AB1121)</f>
        <v>1.2254722522198767</v>
      </c>
      <c r="AN1128">
        <f>SLOPE(FMBtest!Y1104:Y1115,Data!$AB1110:$AB1121)</f>
        <v>1.0823556822721756</v>
      </c>
      <c r="AO1128">
        <f>SLOPE(FMBtest!Z1104:Z1115,Data!$AB1110:$AB1121)</f>
        <v>0.84780634489444417</v>
      </c>
      <c r="AP1128">
        <f>SLOPE(FMBtest!AA1104:AA1115,Data!$AB1110:$AB1121)</f>
        <v>0.80335093110430034</v>
      </c>
      <c r="AR1128">
        <f t="array" ref="AR1128:AS1128">LINEST(FMBtest!C1104:AA1104,FM_ROLLING!R1128:AP1128,TRUE,FALSE)</f>
        <v>1.875197284117583</v>
      </c>
      <c r="AS1128">
        <v>-1.370464517029411</v>
      </c>
    </row>
    <row r="1129" spans="1:45" x14ac:dyDescent="0.3">
      <c r="A1129">
        <v>2018</v>
      </c>
      <c r="B1129">
        <v>12</v>
      </c>
      <c r="R1129">
        <f>SLOPE(FMBtest!C1105:C1116,Data!$AB1111:$AB1122)</f>
        <v>1.850393669972493</v>
      </c>
      <c r="S1129">
        <f>SLOPE(FMBtest!D1105:D1116,Data!$AB1111:$AB1122)</f>
        <v>1.2347964214467131</v>
      </c>
      <c r="T1129">
        <f>SLOPE(FMBtest!E1105:E1116,Data!$AB1111:$AB1122)</f>
        <v>1.4199229220311274</v>
      </c>
      <c r="U1129">
        <f>SLOPE(FMBtest!F1105:F1116,Data!$AB1111:$AB1122)</f>
        <v>0.94543635863308417</v>
      </c>
      <c r="V1129">
        <f>SLOPE(FMBtest!G1105:G1116,Data!$AB1111:$AB1122)</f>
        <v>1.1171721206575331</v>
      </c>
      <c r="W1129">
        <f>SLOPE(FMBtest!H1105:H1116,Data!$AB1111:$AB1122)</f>
        <v>1.7466765515559501</v>
      </c>
      <c r="X1129">
        <f>SLOPE(FMBtest!I1105:I1116,Data!$AB1111:$AB1122)</f>
        <v>1.4903299637926339</v>
      </c>
      <c r="Y1129">
        <f>SLOPE(FMBtest!J1105:J1116,Data!$AB1111:$AB1122)</f>
        <v>1.2391870177477613</v>
      </c>
      <c r="Z1129">
        <f>SLOPE(FMBtest!K1105:K1116,Data!$AB1111:$AB1122)</f>
        <v>1.0381303333362628</v>
      </c>
      <c r="AA1129">
        <f>SLOPE(FMBtest!L1105:L1116,Data!$AB1111:$AB1122)</f>
        <v>1.0848682924096353</v>
      </c>
      <c r="AB1129">
        <f>SLOPE(FMBtest!M1105:M1116,Data!$AB1111:$AB1122)</f>
        <v>1.856158314402095</v>
      </c>
      <c r="AC1129">
        <f>SLOPE(FMBtest!N1105:N1116,Data!$AB1111:$AB1122)</f>
        <v>1.5681519770144745</v>
      </c>
      <c r="AD1129">
        <f>SLOPE(FMBtest!O1105:O1116,Data!$AB1111:$AB1122)</f>
        <v>1.2775759162792537</v>
      </c>
      <c r="AE1129">
        <f>SLOPE(FMBtest!P1105:P1116,Data!$AB1111:$AB1122)</f>
        <v>1.0831036501770823</v>
      </c>
      <c r="AF1129">
        <f>SLOPE(FMBtest!Q1105:Q1116,Data!$AB1111:$AB1122)</f>
        <v>1.0553313039924772</v>
      </c>
      <c r="AG1129">
        <f>SLOPE(FMBtest!R1105:R1116,Data!$AB1111:$AB1122)</f>
        <v>1.8849556525674716</v>
      </c>
      <c r="AH1129">
        <f>SLOPE(FMBtest!S1105:S1116,Data!$AB1111:$AB1122)</f>
        <v>1.5238771157581139</v>
      </c>
      <c r="AI1129">
        <f>SLOPE(FMBtest!T1105:T1116,Data!$AB1111:$AB1122)</f>
        <v>1.1401684257705049</v>
      </c>
      <c r="AJ1129">
        <f>SLOPE(FMBtest!U1105:U1116,Data!$AB1111:$AB1122)</f>
        <v>1.045067446655652</v>
      </c>
      <c r="AK1129">
        <f>SLOPE(FMBtest!V1105:V1116,Data!$AB1111:$AB1122)</f>
        <v>0.9250064812943255</v>
      </c>
      <c r="AL1129">
        <f>SLOPE(FMBtest!W1105:W1116,Data!$AB1111:$AB1122)</f>
        <v>1.691604636652049</v>
      </c>
      <c r="AM1129">
        <f>SLOPE(FMBtest!X1105:X1116,Data!$AB1111:$AB1122)</f>
        <v>1.2228615024299361</v>
      </c>
      <c r="AN1129">
        <f>SLOPE(FMBtest!Y1105:Y1116,Data!$AB1111:$AB1122)</f>
        <v>1.0747147681234566</v>
      </c>
      <c r="AO1129">
        <f>SLOPE(FMBtest!Z1105:Z1116,Data!$AB1111:$AB1122)</f>
        <v>0.85511492213658613</v>
      </c>
      <c r="AP1129">
        <f>SLOPE(FMBtest!AA1105:AA1116,Data!$AB1111:$AB1122)</f>
        <v>0.80393267637908772</v>
      </c>
      <c r="AR1129">
        <f t="array" ref="AR1129:AS1129">LINEST(FMBtest!C1105:AA1105,FM_ROLLING!R1129:AP1129,TRUE,FALSE)</f>
        <v>-4.7863345594894744</v>
      </c>
      <c r="AS1129">
        <v>-5.6368757889274539</v>
      </c>
    </row>
    <row r="1130" spans="1:45" x14ac:dyDescent="0.3">
      <c r="A1130">
        <v>2019</v>
      </c>
      <c r="B1130">
        <v>1</v>
      </c>
      <c r="R1130">
        <f>SLOPE(FMBtest!C1106:C1117,Data!$AB1112:$AB1123)</f>
        <v>1.9718346572823122</v>
      </c>
      <c r="S1130">
        <f>SLOPE(FMBtest!D1106:D1117,Data!$AB1112:$AB1123)</f>
        <v>1.255590751717454</v>
      </c>
      <c r="T1130">
        <f>SLOPE(FMBtest!E1106:E1117,Data!$AB1112:$AB1123)</f>
        <v>1.6410991477415526</v>
      </c>
      <c r="U1130">
        <f>SLOPE(FMBtest!F1106:F1117,Data!$AB1112:$AB1123)</f>
        <v>0.93101449234581535</v>
      </c>
      <c r="V1130">
        <f>SLOPE(FMBtest!G1106:G1117,Data!$AB1112:$AB1123)</f>
        <v>1.0574585372485914</v>
      </c>
      <c r="W1130">
        <f>SLOPE(FMBtest!H1106:H1117,Data!$AB1112:$AB1123)</f>
        <v>2.0457363223666007</v>
      </c>
      <c r="X1130">
        <f>SLOPE(FMBtest!I1106:I1117,Data!$AB1112:$AB1123)</f>
        <v>1.6181112050632336</v>
      </c>
      <c r="Y1130">
        <f>SLOPE(FMBtest!J1106:J1117,Data!$AB1112:$AB1123)</f>
        <v>1.2381527915611412</v>
      </c>
      <c r="Z1130">
        <f>SLOPE(FMBtest!K1106:K1117,Data!$AB1112:$AB1123)</f>
        <v>1.0218962235638147</v>
      </c>
      <c r="AA1130">
        <f>SLOPE(FMBtest!L1106:L1117,Data!$AB1112:$AB1123)</f>
        <v>1.0411211854901825</v>
      </c>
      <c r="AB1130">
        <f>SLOPE(FMBtest!M1106:M1117,Data!$AB1112:$AB1123)</f>
        <v>2.2212046373153185</v>
      </c>
      <c r="AC1130">
        <f>SLOPE(FMBtest!N1106:N1117,Data!$AB1112:$AB1123)</f>
        <v>1.6926097951205634</v>
      </c>
      <c r="AD1130">
        <f>SLOPE(FMBtest!O1106:O1117,Data!$AB1112:$AB1123)</f>
        <v>1.3974379422498426</v>
      </c>
      <c r="AE1130">
        <f>SLOPE(FMBtest!P1106:P1117,Data!$AB1112:$AB1123)</f>
        <v>1.0240854813956251</v>
      </c>
      <c r="AF1130">
        <f>SLOPE(FMBtest!Q1106:Q1117,Data!$AB1112:$AB1123)</f>
        <v>0.95857696258430258</v>
      </c>
      <c r="AG1130">
        <f>SLOPE(FMBtest!R1106:R1117,Data!$AB1112:$AB1123)</f>
        <v>2.2458715673776344</v>
      </c>
      <c r="AH1130">
        <f>SLOPE(FMBtest!S1106:S1117,Data!$AB1112:$AB1123)</f>
        <v>1.7051424056805462</v>
      </c>
      <c r="AI1130">
        <f>SLOPE(FMBtest!T1106:T1117,Data!$AB1112:$AB1123)</f>
        <v>1.2020530919165975</v>
      </c>
      <c r="AJ1130">
        <f>SLOPE(FMBtest!U1106:U1117,Data!$AB1112:$AB1123)</f>
        <v>0.95511653722633638</v>
      </c>
      <c r="AK1130">
        <f>SLOPE(FMBtest!V1106:V1117,Data!$AB1112:$AB1123)</f>
        <v>0.87952680361961377</v>
      </c>
      <c r="AL1130">
        <f>SLOPE(FMBtest!W1106:W1117,Data!$AB1112:$AB1123)</f>
        <v>2.0991716594808421</v>
      </c>
      <c r="AM1130">
        <f>SLOPE(FMBtest!X1106:X1117,Data!$AB1112:$AB1123)</f>
        <v>1.4198321575390782</v>
      </c>
      <c r="AN1130">
        <f>SLOPE(FMBtest!Y1106:Y1117,Data!$AB1112:$AB1123)</f>
        <v>1.0874443924162005</v>
      </c>
      <c r="AO1130">
        <f>SLOPE(FMBtest!Z1106:Z1117,Data!$AB1112:$AB1123)</f>
        <v>0.82286344154938018</v>
      </c>
      <c r="AP1130">
        <f>SLOPE(FMBtest!AA1106:AA1117,Data!$AB1112:$AB1123)</f>
        <v>0.7046203681237716</v>
      </c>
      <c r="AR1130">
        <f t="array" ref="AR1130:AS1130">LINEST(FMBtest!C1106:AA1106,FM_ROLLING!R1130:AP1130,TRUE,FALSE)</f>
        <v>8.8661627413172379</v>
      </c>
      <c r="AS1130">
        <v>-4.1435606667015179E-2</v>
      </c>
    </row>
    <row r="1131" spans="1:45" x14ac:dyDescent="0.3">
      <c r="A1131">
        <v>2019</v>
      </c>
      <c r="B1131">
        <v>2</v>
      </c>
      <c r="R1131">
        <f>SLOPE(FMBtest!C1107:C1118,Data!$AB1113:$AB1124)</f>
        <v>1.6794032759744251</v>
      </c>
      <c r="S1131">
        <f>SLOPE(FMBtest!D1107:D1118,Data!$AB1113:$AB1124)</f>
        <v>1.1604429885264953</v>
      </c>
      <c r="T1131">
        <f>SLOPE(FMBtest!E1107:E1118,Data!$AB1113:$AB1124)</f>
        <v>1.0732122274312066</v>
      </c>
      <c r="U1131">
        <f>SLOPE(FMBtest!F1107:F1118,Data!$AB1113:$AB1124)</f>
        <v>0.91754400125005009</v>
      </c>
      <c r="V1131">
        <f>SLOPE(FMBtest!G1107:G1118,Data!$AB1113:$AB1124)</f>
        <v>0.9168271308604552</v>
      </c>
      <c r="W1131">
        <f>SLOPE(FMBtest!H1107:H1118,Data!$AB1113:$AB1124)</f>
        <v>1.7321019967802462</v>
      </c>
      <c r="X1131">
        <f>SLOPE(FMBtest!I1107:I1118,Data!$AB1113:$AB1124)</f>
        <v>1.5767745126533785</v>
      </c>
      <c r="Y1131">
        <f>SLOPE(FMBtest!J1107:J1118,Data!$AB1113:$AB1124)</f>
        <v>1.1894545701779531</v>
      </c>
      <c r="Z1131">
        <f>SLOPE(FMBtest!K1107:K1118,Data!$AB1113:$AB1124)</f>
        <v>0.99285833281314184</v>
      </c>
      <c r="AA1131">
        <f>SLOPE(FMBtest!L1107:L1118,Data!$AB1113:$AB1124)</f>
        <v>0.92587110885098345</v>
      </c>
      <c r="AB1131">
        <f>SLOPE(FMBtest!M1107:M1118,Data!$AB1113:$AB1124)</f>
        <v>1.9532994526259204</v>
      </c>
      <c r="AC1131">
        <f>SLOPE(FMBtest!N1107:N1118,Data!$AB1113:$AB1124)</f>
        <v>1.5526547861535471</v>
      </c>
      <c r="AD1131">
        <f>SLOPE(FMBtest!O1107:O1118,Data!$AB1113:$AB1124)</f>
        <v>1.3584956297942941</v>
      </c>
      <c r="AE1131">
        <f>SLOPE(FMBtest!P1107:P1118,Data!$AB1113:$AB1124)</f>
        <v>1.0704749594349963</v>
      </c>
      <c r="AF1131">
        <f>SLOPE(FMBtest!Q1107:Q1118,Data!$AB1113:$AB1124)</f>
        <v>0.85785609234467508</v>
      </c>
      <c r="AG1131">
        <f>SLOPE(FMBtest!R1107:R1118,Data!$AB1113:$AB1124)</f>
        <v>2.2391351195320746</v>
      </c>
      <c r="AH1131">
        <f>SLOPE(FMBtest!S1107:S1118,Data!$AB1113:$AB1124)</f>
        <v>1.750184982778014</v>
      </c>
      <c r="AI1131">
        <f>SLOPE(FMBtest!T1107:T1118,Data!$AB1113:$AB1124)</f>
        <v>1.1387354931157778</v>
      </c>
      <c r="AJ1131">
        <f>SLOPE(FMBtest!U1107:U1118,Data!$AB1113:$AB1124)</f>
        <v>0.93591186668993942</v>
      </c>
      <c r="AK1131">
        <f>SLOPE(FMBtest!V1107:V1118,Data!$AB1113:$AB1124)</f>
        <v>0.76233877871209044</v>
      </c>
      <c r="AL1131">
        <f>SLOPE(FMBtest!W1107:W1118,Data!$AB1113:$AB1124)</f>
        <v>1.9582928942359725</v>
      </c>
      <c r="AM1131">
        <f>SLOPE(FMBtest!X1107:X1118,Data!$AB1113:$AB1124)</f>
        <v>1.3305537873459454</v>
      </c>
      <c r="AN1131">
        <f>SLOPE(FMBtest!Y1107:Y1118,Data!$AB1113:$AB1124)</f>
        <v>1.1926130939577329</v>
      </c>
      <c r="AO1131">
        <f>SLOPE(FMBtest!Z1107:Z1118,Data!$AB1113:$AB1124)</f>
        <v>0.89542936480830371</v>
      </c>
      <c r="AP1131">
        <f>SLOPE(FMBtest!AA1107:AA1118,Data!$AB1113:$AB1124)</f>
        <v>0.68402536043312812</v>
      </c>
      <c r="AR1131">
        <f t="array" ref="AR1131:AS1131">LINEST(FMBtest!C1107:AA1107,FM_ROLLING!R1131:AP1131,TRUE,FALSE)</f>
        <v>-8.9500521010268855E-2</v>
      </c>
      <c r="AS1131">
        <v>4.5608039443223545</v>
      </c>
    </row>
    <row r="1132" spans="1:45" x14ac:dyDescent="0.3">
      <c r="A1132">
        <v>2019</v>
      </c>
      <c r="B1132">
        <v>3</v>
      </c>
      <c r="R1132">
        <f>SLOPE(FMBtest!C1108:C1119,Data!$AB1114:$AB1125)</f>
        <v>1.5704734336520858</v>
      </c>
      <c r="S1132">
        <f>SLOPE(FMBtest!D1108:D1119,Data!$AB1114:$AB1125)</f>
        <v>1.0858962285915379</v>
      </c>
      <c r="T1132">
        <f>SLOPE(FMBtest!E1108:E1119,Data!$AB1114:$AB1125)</f>
        <v>1.0179136702171021</v>
      </c>
      <c r="U1132">
        <f>SLOPE(FMBtest!F1108:F1119,Data!$AB1114:$AB1125)</f>
        <v>0.85394407711265963</v>
      </c>
      <c r="V1132">
        <f>SLOPE(FMBtest!G1108:G1119,Data!$AB1114:$AB1125)</f>
        <v>0.84229261891425189</v>
      </c>
      <c r="W1132">
        <f>SLOPE(FMBtest!H1108:H1119,Data!$AB1114:$AB1125)</f>
        <v>1.7012276507954949</v>
      </c>
      <c r="X1132">
        <f>SLOPE(FMBtest!I1108:I1119,Data!$AB1114:$AB1125)</f>
        <v>1.5193429530511011</v>
      </c>
      <c r="Y1132">
        <f>SLOPE(FMBtest!J1108:J1119,Data!$AB1114:$AB1125)</f>
        <v>1.1205031142515409</v>
      </c>
      <c r="Z1132">
        <f>SLOPE(FMBtest!K1108:K1119,Data!$AB1114:$AB1125)</f>
        <v>0.94487309780588291</v>
      </c>
      <c r="AA1132">
        <f>SLOPE(FMBtest!L1108:L1119,Data!$AB1114:$AB1125)</f>
        <v>0.87592254307870621</v>
      </c>
      <c r="AB1132">
        <f>SLOPE(FMBtest!M1108:M1119,Data!$AB1114:$AB1125)</f>
        <v>1.908975231581592</v>
      </c>
      <c r="AC1132">
        <f>SLOPE(FMBtest!N1108:N1119,Data!$AB1114:$AB1125)</f>
        <v>1.5362941255363842</v>
      </c>
      <c r="AD1132">
        <f>SLOPE(FMBtest!O1108:O1119,Data!$AB1114:$AB1125)</f>
        <v>1.35263875231988</v>
      </c>
      <c r="AE1132">
        <f>SLOPE(FMBtest!P1108:P1119,Data!$AB1114:$AB1125)</f>
        <v>1.036296755311608</v>
      </c>
      <c r="AF1132">
        <f>SLOPE(FMBtest!Q1108:Q1119,Data!$AB1114:$AB1125)</f>
        <v>0.79644631301927593</v>
      </c>
      <c r="AG1132">
        <f>SLOPE(FMBtest!R1108:R1119,Data!$AB1114:$AB1125)</f>
        <v>2.213937115380431</v>
      </c>
      <c r="AH1132">
        <f>SLOPE(FMBtest!S1108:S1119,Data!$AB1114:$AB1125)</f>
        <v>1.767839618137512</v>
      </c>
      <c r="AI1132">
        <f>SLOPE(FMBtest!T1108:T1119,Data!$AB1114:$AB1125)</f>
        <v>1.14545358482591</v>
      </c>
      <c r="AJ1132">
        <f>SLOPE(FMBtest!U1108:U1119,Data!$AB1114:$AB1125)</f>
        <v>0.8983630127374358</v>
      </c>
      <c r="AK1132">
        <f>SLOPE(FMBtest!V1108:V1119,Data!$AB1114:$AB1125)</f>
        <v>0.73290460825075221</v>
      </c>
      <c r="AL1132">
        <f>SLOPE(FMBtest!W1108:W1119,Data!$AB1114:$AB1125)</f>
        <v>2.0716512143465233</v>
      </c>
      <c r="AM1132">
        <f>SLOPE(FMBtest!X1108:X1119,Data!$AB1114:$AB1125)</f>
        <v>1.3495297603294583</v>
      </c>
      <c r="AN1132">
        <f>SLOPE(FMBtest!Y1108:Y1119,Data!$AB1114:$AB1125)</f>
        <v>1.2244155742938996</v>
      </c>
      <c r="AO1132">
        <f>SLOPE(FMBtest!Z1108:Z1119,Data!$AB1114:$AB1125)</f>
        <v>0.91832599506510726</v>
      </c>
      <c r="AP1132">
        <f>SLOPE(FMBtest!AA1108:AA1119,Data!$AB1114:$AB1125)</f>
        <v>0.64703455787621267</v>
      </c>
      <c r="AR1132">
        <f t="array" ref="AR1132:AS1132">LINEST(FMBtest!C1108:AA1108,FM_ROLLING!R1132:AP1132,TRUE,FALSE)</f>
        <v>-0.79133610274007993</v>
      </c>
      <c r="AS1132">
        <v>-0.51054929032774377</v>
      </c>
    </row>
    <row r="1133" spans="1:45" x14ac:dyDescent="0.3">
      <c r="A1133">
        <v>2019</v>
      </c>
      <c r="B1133">
        <v>4</v>
      </c>
      <c r="R1133">
        <f>SLOPE(FMBtest!C1109:C1120,Data!$AB1115:$AB1126)</f>
        <v>1.575983539664727</v>
      </c>
      <c r="S1133">
        <f>SLOPE(FMBtest!D1109:D1120,Data!$AB1115:$AB1126)</f>
        <v>1.0973038297035651</v>
      </c>
      <c r="T1133">
        <f>SLOPE(FMBtest!E1109:E1120,Data!$AB1115:$AB1126)</f>
        <v>1.0308893820559555</v>
      </c>
      <c r="U1133">
        <f>SLOPE(FMBtest!F1109:F1120,Data!$AB1115:$AB1126)</f>
        <v>0.86350875272239569</v>
      </c>
      <c r="V1133">
        <f>SLOPE(FMBtest!G1109:G1120,Data!$AB1115:$AB1126)</f>
        <v>0.84310174652267889</v>
      </c>
      <c r="W1133">
        <f>SLOPE(FMBtest!H1109:H1120,Data!$AB1115:$AB1126)</f>
        <v>1.7079670190024479</v>
      </c>
      <c r="X1133">
        <f>SLOPE(FMBtest!I1109:I1120,Data!$AB1115:$AB1126)</f>
        <v>1.5326162425994683</v>
      </c>
      <c r="Y1133">
        <f>SLOPE(FMBtest!J1109:J1120,Data!$AB1115:$AB1126)</f>
        <v>1.1335134392370199</v>
      </c>
      <c r="Z1133">
        <f>SLOPE(FMBtest!K1109:K1120,Data!$AB1115:$AB1126)</f>
        <v>0.9547678722944315</v>
      </c>
      <c r="AA1133">
        <f>SLOPE(FMBtest!L1109:L1120,Data!$AB1115:$AB1126)</f>
        <v>0.87990987815620547</v>
      </c>
      <c r="AB1133">
        <f>SLOPE(FMBtest!M1109:M1120,Data!$AB1115:$AB1126)</f>
        <v>1.9130590093076747</v>
      </c>
      <c r="AC1133">
        <f>SLOPE(FMBtest!N1109:N1120,Data!$AB1115:$AB1126)</f>
        <v>1.5478267475420933</v>
      </c>
      <c r="AD1133">
        <f>SLOPE(FMBtest!O1109:O1120,Data!$AB1115:$AB1126)</f>
        <v>1.3651789170520428</v>
      </c>
      <c r="AE1133">
        <f>SLOPE(FMBtest!P1109:P1120,Data!$AB1115:$AB1126)</f>
        <v>1.04442162320981</v>
      </c>
      <c r="AF1133">
        <f>SLOPE(FMBtest!Q1109:Q1120,Data!$AB1115:$AB1126)</f>
        <v>0.80041983127430183</v>
      </c>
      <c r="AG1133">
        <f>SLOPE(FMBtest!R1109:R1120,Data!$AB1115:$AB1126)</f>
        <v>2.2148169270875515</v>
      </c>
      <c r="AH1133">
        <f>SLOPE(FMBtest!S1109:S1120,Data!$AB1115:$AB1126)</f>
        <v>1.7763856638456343</v>
      </c>
      <c r="AI1133">
        <f>SLOPE(FMBtest!T1109:T1120,Data!$AB1115:$AB1126)</f>
        <v>1.1504164518448052</v>
      </c>
      <c r="AJ1133">
        <f>SLOPE(FMBtest!U1109:U1120,Data!$AB1115:$AB1126)</f>
        <v>0.8976138993421563</v>
      </c>
      <c r="AK1133">
        <f>SLOPE(FMBtest!V1109:V1120,Data!$AB1115:$AB1126)</f>
        <v>0.73552165823298843</v>
      </c>
      <c r="AL1133">
        <f>SLOPE(FMBtest!W1109:W1120,Data!$AB1115:$AB1126)</f>
        <v>2.0705029987549177</v>
      </c>
      <c r="AM1133">
        <f>SLOPE(FMBtest!X1109:X1120,Data!$AB1115:$AB1126)</f>
        <v>1.3532947761840151</v>
      </c>
      <c r="AN1133">
        <f>SLOPE(FMBtest!Y1109:Y1120,Data!$AB1115:$AB1126)</f>
        <v>1.2227627757796009</v>
      </c>
      <c r="AO1133">
        <f>SLOPE(FMBtest!Z1109:Z1120,Data!$AB1115:$AB1126)</f>
        <v>0.91527490960724311</v>
      </c>
      <c r="AP1133">
        <f>SLOPE(FMBtest!AA1109:AA1120,Data!$AB1115:$AB1126)</f>
        <v>0.64580646314494738</v>
      </c>
      <c r="AR1133">
        <f t="array" ref="AR1133:AS1133">LINEST(FMBtest!C1109:AA1109,FM_ROLLING!R1133:AP1133,TRUE,FALSE)</f>
        <v>2.4390705360592344</v>
      </c>
      <c r="AS1133">
        <v>0.36653111902280289</v>
      </c>
    </row>
    <row r="1134" spans="1:45" x14ac:dyDescent="0.3">
      <c r="A1134">
        <v>2019</v>
      </c>
      <c r="B1134">
        <v>5</v>
      </c>
      <c r="R1134">
        <f>SLOPE(FMBtest!C1110:C1121,Data!$AB1116:$AB1127)</f>
        <v>1.6451208396765371</v>
      </c>
      <c r="S1134">
        <f>SLOPE(FMBtest!D1110:D1121,Data!$AB1116:$AB1127)</f>
        <v>1.0950288091479059</v>
      </c>
      <c r="T1134">
        <f>SLOPE(FMBtest!E1110:E1121,Data!$AB1116:$AB1127)</f>
        <v>1.0351038254079492</v>
      </c>
      <c r="U1134">
        <f>SLOPE(FMBtest!F1110:F1121,Data!$AB1116:$AB1127)</f>
        <v>0.92844320759025223</v>
      </c>
      <c r="V1134">
        <f>SLOPE(FMBtest!G1110:G1121,Data!$AB1116:$AB1127)</f>
        <v>0.91563510845232565</v>
      </c>
      <c r="W1134">
        <f>SLOPE(FMBtest!H1110:H1121,Data!$AB1116:$AB1127)</f>
        <v>1.7181221333327312</v>
      </c>
      <c r="X1134">
        <f>SLOPE(FMBtest!I1110:I1121,Data!$AB1116:$AB1127)</f>
        <v>1.5327679841345609</v>
      </c>
      <c r="Y1134">
        <f>SLOPE(FMBtest!J1110:J1121,Data!$AB1116:$AB1127)</f>
        <v>1.1657747623814259</v>
      </c>
      <c r="Z1134">
        <f>SLOPE(FMBtest!K1110:K1121,Data!$AB1116:$AB1127)</f>
        <v>0.97091154423578174</v>
      </c>
      <c r="AA1134">
        <f>SLOPE(FMBtest!L1110:L1121,Data!$AB1116:$AB1127)</f>
        <v>0.89773100452648003</v>
      </c>
      <c r="AB1134">
        <f>SLOPE(FMBtest!M1110:M1121,Data!$AB1116:$AB1127)</f>
        <v>1.8552788432855329</v>
      </c>
      <c r="AC1134">
        <f>SLOPE(FMBtest!N1110:N1121,Data!$AB1116:$AB1127)</f>
        <v>1.546990866915166</v>
      </c>
      <c r="AD1134">
        <f>SLOPE(FMBtest!O1110:O1121,Data!$AB1116:$AB1127)</f>
        <v>1.374816851160322</v>
      </c>
      <c r="AE1134">
        <f>SLOPE(FMBtest!P1110:P1121,Data!$AB1116:$AB1127)</f>
        <v>1.0671409069586968</v>
      </c>
      <c r="AF1134">
        <f>SLOPE(FMBtest!Q1110:Q1121,Data!$AB1116:$AB1127)</f>
        <v>0.84939381730896191</v>
      </c>
      <c r="AG1134">
        <f>SLOPE(FMBtest!R1110:R1121,Data!$AB1116:$AB1127)</f>
        <v>2.2451986320874133</v>
      </c>
      <c r="AH1134">
        <f>SLOPE(FMBtest!S1110:S1121,Data!$AB1116:$AB1127)</f>
        <v>1.817648269212901</v>
      </c>
      <c r="AI1134">
        <f>SLOPE(FMBtest!T1110:T1121,Data!$AB1116:$AB1127)</f>
        <v>1.1480764246487585</v>
      </c>
      <c r="AJ1134">
        <f>SLOPE(FMBtest!U1110:U1121,Data!$AB1116:$AB1127)</f>
        <v>0.93017642099988818</v>
      </c>
      <c r="AK1134">
        <f>SLOPE(FMBtest!V1110:V1121,Data!$AB1116:$AB1127)</f>
        <v>0.7245819504302845</v>
      </c>
      <c r="AL1134">
        <f>SLOPE(FMBtest!W1110:W1121,Data!$AB1116:$AB1127)</f>
        <v>2.1322796373850466</v>
      </c>
      <c r="AM1134">
        <f>SLOPE(FMBtest!X1110:X1121,Data!$AB1116:$AB1127)</f>
        <v>1.3414705022688824</v>
      </c>
      <c r="AN1134">
        <f>SLOPE(FMBtest!Y1110:Y1121,Data!$AB1116:$AB1127)</f>
        <v>1.1549462694438706</v>
      </c>
      <c r="AO1134">
        <f>SLOPE(FMBtest!Z1110:Z1121,Data!$AB1116:$AB1127)</f>
        <v>0.95675091795421008</v>
      </c>
      <c r="AP1134">
        <f>SLOPE(FMBtest!AA1110:AA1121,Data!$AB1116:$AB1127)</f>
        <v>0.66074176643693827</v>
      </c>
      <c r="AR1134">
        <f t="array" ref="AR1134:AS1134">LINEST(FMBtest!C1110:AA1110,FM_ROLLING!R1134:AP1134,TRUE,FALSE)</f>
        <v>-8.2734533183283911</v>
      </c>
      <c r="AS1134">
        <v>1.3532916396165593</v>
      </c>
    </row>
    <row r="1135" spans="1:45" x14ac:dyDescent="0.3">
      <c r="A1135">
        <v>2019</v>
      </c>
      <c r="B1135">
        <v>6</v>
      </c>
      <c r="R1135">
        <f>SLOPE(FMBtest!C1111:C1122,Data!$AB1117:$AB1128)</f>
        <v>1.6330915463711304</v>
      </c>
      <c r="S1135">
        <f>SLOPE(FMBtest!D1111:D1122,Data!$AB1117:$AB1128)</f>
        <v>1.4402805772446288</v>
      </c>
      <c r="T1135">
        <f>SLOPE(FMBtest!E1111:E1122,Data!$AB1117:$AB1128)</f>
        <v>1.2465879119564958</v>
      </c>
      <c r="U1135">
        <f>SLOPE(FMBtest!F1111:F1122,Data!$AB1117:$AB1128)</f>
        <v>0.97316534357883855</v>
      </c>
      <c r="V1135">
        <f>SLOPE(FMBtest!G1111:G1122,Data!$AB1117:$AB1128)</f>
        <v>1.1841364269888175</v>
      </c>
      <c r="W1135">
        <f>SLOPE(FMBtest!H1111:H1122,Data!$AB1117:$AB1128)</f>
        <v>1.6122787334016078</v>
      </c>
      <c r="X1135">
        <f>SLOPE(FMBtest!I1111:I1122,Data!$AB1117:$AB1128)</f>
        <v>1.7974621066341385</v>
      </c>
      <c r="Y1135">
        <f>SLOPE(FMBtest!J1111:J1122,Data!$AB1117:$AB1128)</f>
        <v>1.1143726258890345</v>
      </c>
      <c r="Z1135">
        <f>SLOPE(FMBtest!K1111:K1122,Data!$AB1117:$AB1128)</f>
        <v>0.8534318745664905</v>
      </c>
      <c r="AA1135">
        <f>SLOPE(FMBtest!L1111:L1122,Data!$AB1117:$AB1128)</f>
        <v>1.3527328232324223</v>
      </c>
      <c r="AB1135">
        <f>SLOPE(FMBtest!M1111:M1122,Data!$AB1117:$AB1128)</f>
        <v>2.0340132504473711</v>
      </c>
      <c r="AC1135">
        <f>SLOPE(FMBtest!N1111:N1122,Data!$AB1117:$AB1128)</f>
        <v>1.7117538469566806</v>
      </c>
      <c r="AD1135">
        <f>SLOPE(FMBtest!O1111:O1122,Data!$AB1117:$AB1128)</f>
        <v>1.3703276082877265</v>
      </c>
      <c r="AE1135">
        <f>SLOPE(FMBtest!P1111:P1122,Data!$AB1117:$AB1128)</f>
        <v>1.093294543050908</v>
      </c>
      <c r="AF1135">
        <f>SLOPE(FMBtest!Q1111:Q1122,Data!$AB1117:$AB1128)</f>
        <v>0.98792587229212725</v>
      </c>
      <c r="AG1135">
        <f>SLOPE(FMBtest!R1111:R1122,Data!$AB1117:$AB1128)</f>
        <v>2.8101450504338907</v>
      </c>
      <c r="AH1135">
        <f>SLOPE(FMBtest!S1111:S1122,Data!$AB1117:$AB1128)</f>
        <v>2.1267859511338112</v>
      </c>
      <c r="AI1135">
        <f>SLOPE(FMBtest!T1111:T1122,Data!$AB1117:$AB1128)</f>
        <v>1.1931784331248139</v>
      </c>
      <c r="AJ1135">
        <f>SLOPE(FMBtest!U1111:U1122,Data!$AB1117:$AB1128)</f>
        <v>0.89785914169977099</v>
      </c>
      <c r="AK1135">
        <f>SLOPE(FMBtest!V1111:V1122,Data!$AB1117:$AB1128)</f>
        <v>1.0653270538302144</v>
      </c>
      <c r="AL1135">
        <f>SLOPE(FMBtest!W1111:W1122,Data!$AB1117:$AB1128)</f>
        <v>2.1706294071218437</v>
      </c>
      <c r="AM1135">
        <f>SLOPE(FMBtest!X1111:X1122,Data!$AB1117:$AB1128)</f>
        <v>1.2414858156722308</v>
      </c>
      <c r="AN1135">
        <f>SLOPE(FMBtest!Y1111:Y1122,Data!$AB1117:$AB1128)</f>
        <v>1.3185901993655267</v>
      </c>
      <c r="AO1135">
        <f>SLOPE(FMBtest!Z1111:Z1122,Data!$AB1117:$AB1128)</f>
        <v>0.82748978602288714</v>
      </c>
      <c r="AP1135">
        <f>SLOPE(FMBtest!AA1111:AA1122,Data!$AB1117:$AB1128)</f>
        <v>0.64390346785994634</v>
      </c>
      <c r="AR1135">
        <f t="array" ref="AR1135:AS1135">LINEST(FMBtest!C1111:AA1111,FM_ROLLING!R1135:AP1135,TRUE,FALSE)</f>
        <v>3.0381987191602327</v>
      </c>
      <c r="AS1135">
        <v>3.3169498690799042</v>
      </c>
    </row>
    <row r="1136" spans="1:45" x14ac:dyDescent="0.3">
      <c r="A1136">
        <v>2019</v>
      </c>
      <c r="B1136">
        <v>7</v>
      </c>
      <c r="R1136">
        <f>SLOPE(FMBtest!C1112:C1123,Data!$AB1118:$AB1129)</f>
        <v>2.9517213281727446</v>
      </c>
      <c r="S1136">
        <f>SLOPE(FMBtest!D1112:D1123,Data!$AB1118:$AB1129)</f>
        <v>2.219061105671611</v>
      </c>
      <c r="T1136">
        <f>SLOPE(FMBtest!E1112:E1123,Data!$AB1118:$AB1129)</f>
        <v>2.1553203792901781</v>
      </c>
      <c r="U1136">
        <f>SLOPE(FMBtest!F1112:F1123,Data!$AB1118:$AB1129)</f>
        <v>1.7250343345665302</v>
      </c>
      <c r="V1136">
        <f>SLOPE(FMBtest!G1112:G1123,Data!$AB1118:$AB1129)</f>
        <v>0.40372193272396323</v>
      </c>
      <c r="W1136">
        <f>SLOPE(FMBtest!H1112:H1123,Data!$AB1118:$AB1129)</f>
        <v>2.1861590626827621</v>
      </c>
      <c r="X1136">
        <f>SLOPE(FMBtest!I1112:I1123,Data!$AB1118:$AB1129)</f>
        <v>3.1534081574987356</v>
      </c>
      <c r="Y1136">
        <f>SLOPE(FMBtest!J1112:J1123,Data!$AB1118:$AB1129)</f>
        <v>1.9750392629732094</v>
      </c>
      <c r="Z1136">
        <f>SLOPE(FMBtest!K1112:K1123,Data!$AB1118:$AB1129)</f>
        <v>0.42756556423685271</v>
      </c>
      <c r="AA1136">
        <f>SLOPE(FMBtest!L1112:L1123,Data!$AB1118:$AB1129)</f>
        <v>0.6364905801720343</v>
      </c>
      <c r="AB1136">
        <f>SLOPE(FMBtest!M1112:M1123,Data!$AB1118:$AB1129)</f>
        <v>3.6397170437445379</v>
      </c>
      <c r="AC1136">
        <f>SLOPE(FMBtest!N1112:N1123,Data!$AB1118:$AB1129)</f>
        <v>2.7614651167375261</v>
      </c>
      <c r="AD1136">
        <f>SLOPE(FMBtest!O1112:O1123,Data!$AB1118:$AB1129)</f>
        <v>2.2120003417028631</v>
      </c>
      <c r="AE1136">
        <f>SLOPE(FMBtest!P1112:P1123,Data!$AB1118:$AB1129)</f>
        <v>1.2866394180537395</v>
      </c>
      <c r="AF1136">
        <f>SLOPE(FMBtest!Q1112:Q1123,Data!$AB1118:$AB1129)</f>
        <v>0.6420268236747515</v>
      </c>
      <c r="AG1136">
        <f>SLOPE(FMBtest!R1112:R1123,Data!$AB1118:$AB1129)</f>
        <v>4.4187404306770324</v>
      </c>
      <c r="AH1136">
        <f>SLOPE(FMBtest!S1112:S1123,Data!$AB1118:$AB1129)</f>
        <v>3.9035477956879729</v>
      </c>
      <c r="AI1136">
        <f>SLOPE(FMBtest!T1112:T1123,Data!$AB1118:$AB1129)</f>
        <v>1.655961072158445</v>
      </c>
      <c r="AJ1136">
        <f>SLOPE(FMBtest!U1112:U1123,Data!$AB1118:$AB1129)</f>
        <v>1.0190860762654506</v>
      </c>
      <c r="AK1136">
        <f>SLOPE(FMBtest!V1112:V1123,Data!$AB1118:$AB1129)</f>
        <v>8.4893447847600584E-2</v>
      </c>
      <c r="AL1136">
        <f>SLOPE(FMBtest!W1112:W1123,Data!$AB1118:$AB1129)</f>
        <v>3.2266574231661402</v>
      </c>
      <c r="AM1136">
        <f>SLOPE(FMBtest!X1112:X1123,Data!$AB1118:$AB1129)</f>
        <v>2.2156670762720219</v>
      </c>
      <c r="AN1136">
        <f>SLOPE(FMBtest!Y1112:Y1123,Data!$AB1118:$AB1129)</f>
        <v>1.7781428449391836</v>
      </c>
      <c r="AO1136">
        <f>SLOPE(FMBtest!Z1112:Z1123,Data!$AB1118:$AB1129)</f>
        <v>0.87896161756878421</v>
      </c>
      <c r="AP1136">
        <f>SLOPE(FMBtest!AA1112:AA1123,Data!$AB1118:$AB1129)</f>
        <v>-0.1406731546402592</v>
      </c>
      <c r="AR1136">
        <f t="array" ref="AR1136:AS1136">LINEST(FMBtest!C1112:AA1112,FM_ROLLING!R1136:AP1136,TRUE,FALSE)</f>
        <v>-0.42418066636812929</v>
      </c>
      <c r="AS1136">
        <v>0.94212404381458359</v>
      </c>
    </row>
    <row r="1137" spans="1:45" x14ac:dyDescent="0.3">
      <c r="A1137">
        <v>2019</v>
      </c>
      <c r="B1137">
        <v>8</v>
      </c>
      <c r="R1137">
        <f>SLOPE(FMBtest!C1113:C1124,Data!$AB1119:$AB1130)</f>
        <v>4.2288557213930353</v>
      </c>
      <c r="S1137">
        <f>SLOPE(FMBtest!D1113:D1124,Data!$AB1119:$AB1130)</f>
        <v>2.7636815920398012</v>
      </c>
      <c r="T1137">
        <f>SLOPE(FMBtest!E1113:E1124,Data!$AB1119:$AB1130)</f>
        <v>2.7039800995024885</v>
      </c>
      <c r="U1137">
        <f>SLOPE(FMBtest!F1113:F1124,Data!$AB1119:$AB1130)</f>
        <v>1.7810945273631844</v>
      </c>
      <c r="V1137">
        <f>SLOPE(FMBtest!G1113:G1124,Data!$AB1119:$AB1130)</f>
        <v>0.12935323383084579</v>
      </c>
      <c r="W1137">
        <f>SLOPE(FMBtest!H1113:H1124,Data!$AB1119:$AB1130)</f>
        <v>3.0970149253731347</v>
      </c>
      <c r="X1137">
        <f>SLOPE(FMBtest!I1113:I1124,Data!$AB1119:$AB1130)</f>
        <v>3.5796019900497522</v>
      </c>
      <c r="Y1137">
        <f>SLOPE(FMBtest!J1113:J1124,Data!$AB1119:$AB1130)</f>
        <v>2.460199004975125</v>
      </c>
      <c r="Z1137">
        <f>SLOPE(FMBtest!K1113:K1124,Data!$AB1119:$AB1130)</f>
        <v>0.47512437810945279</v>
      </c>
      <c r="AA1137">
        <f>SLOPE(FMBtest!L1113:L1124,Data!$AB1119:$AB1130)</f>
        <v>2.7363184079602074E-2</v>
      </c>
      <c r="AB1137">
        <f>SLOPE(FMBtest!M1113:M1124,Data!$AB1119:$AB1130)</f>
        <v>4.6243781094527368</v>
      </c>
      <c r="AC1137">
        <f>SLOPE(FMBtest!N1113:N1124,Data!$AB1119:$AB1130)</f>
        <v>3.2189054726368163</v>
      </c>
      <c r="AD1137">
        <f>SLOPE(FMBtest!O1113:O1124,Data!$AB1119:$AB1130)</f>
        <v>2.2487562189054735</v>
      </c>
      <c r="AE1137">
        <f>SLOPE(FMBtest!P1113:P1124,Data!$AB1119:$AB1130)</f>
        <v>1.4651741293532343</v>
      </c>
      <c r="AF1137">
        <f>SLOPE(FMBtest!Q1113:Q1124,Data!$AB1119:$AB1130)</f>
        <v>2.4875621890547289E-2</v>
      </c>
      <c r="AG1137">
        <f>SLOPE(FMBtest!R1113:R1124,Data!$AB1119:$AB1130)</f>
        <v>4.8880597014925371</v>
      </c>
      <c r="AH1137">
        <f>SLOPE(FMBtest!S1113:S1124,Data!$AB1119:$AB1130)</f>
        <v>4.2288557213930353</v>
      </c>
      <c r="AI1137">
        <f>SLOPE(FMBtest!T1113:T1124,Data!$AB1119:$AB1130)</f>
        <v>1.9477611940298512</v>
      </c>
      <c r="AJ1137">
        <f>SLOPE(FMBtest!U1113:U1124,Data!$AB1119:$AB1130)</f>
        <v>1.2860696517412937</v>
      </c>
      <c r="AK1137">
        <f>SLOPE(FMBtest!V1113:V1124,Data!$AB1119:$AB1130)</f>
        <v>-0.53233830845771146</v>
      </c>
      <c r="AL1137">
        <f>SLOPE(FMBtest!W1113:W1124,Data!$AB1119:$AB1130)</f>
        <v>3.1865671641791051</v>
      </c>
      <c r="AM1137">
        <f>SLOPE(FMBtest!X1113:X1124,Data!$AB1119:$AB1130)</f>
        <v>2.7761194029850755</v>
      </c>
      <c r="AN1137">
        <f>SLOPE(FMBtest!Y1113:Y1124,Data!$AB1119:$AB1130)</f>
        <v>1.6517412935323383</v>
      </c>
      <c r="AO1137">
        <f>SLOPE(FMBtest!Z1113:Z1124,Data!$AB1119:$AB1130)</f>
        <v>1.0273631840796023</v>
      </c>
      <c r="AP1137">
        <f>SLOPE(FMBtest!AA1113:AA1124,Data!$AB1119:$AB1130)</f>
        <v>-0.31094527363184082</v>
      </c>
      <c r="AR1137">
        <f t="array" ref="AR1137:AS1137">LINEST(FMBtest!C1113:AA1113,FM_ROLLING!R1137:AP1137,TRUE,FALSE)</f>
        <v>-2.1980164455477134</v>
      </c>
      <c r="AS1137">
        <v>-1.2701735083751569</v>
      </c>
    </row>
    <row r="1138" spans="1:45" x14ac:dyDescent="0.3">
      <c r="A1138">
        <v>2019</v>
      </c>
      <c r="B1138">
        <v>9</v>
      </c>
    </row>
    <row r="1139" spans="1:45" x14ac:dyDescent="0.3">
      <c r="AR1139">
        <f>AVERAGE(AR26:AR1137)</f>
        <v>0.41593227104756175</v>
      </c>
      <c r="AS1139">
        <f>AVERAGE(AS26:AS1137)</f>
        <v>0.35360911046136184</v>
      </c>
    </row>
    <row r="1140" spans="1:45" x14ac:dyDescent="0.3">
      <c r="AR1140">
        <f>STDEV(AR26:AR1137)</f>
        <v>7.0489077484577676</v>
      </c>
      <c r="AS1140">
        <f>STDEV(AS26:AS1137)</f>
        <v>5.3816306244436758</v>
      </c>
    </row>
    <row r="1141" spans="1:45" x14ac:dyDescent="0.3">
      <c r="AR1141">
        <f>SQRT(COUNT(AR26:AR1137))*AR1139/AR1140</f>
        <v>1.9676741680805823</v>
      </c>
      <c r="AS1141">
        <f>SQRT(COUNT(AS26:AS1137))*AS1139/AS1140</f>
        <v>2.1910987611658825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EMR</vt:lpstr>
      <vt:lpstr>FMBtest</vt:lpstr>
      <vt:lpstr>SML</vt:lpstr>
      <vt:lpstr>FM</vt:lpstr>
      <vt:lpstr>FM_ROLLING</vt:lpstr>
      <vt:lpstr>Data!Portfolios_Formed_on_ME</vt:lpstr>
    </vt:vector>
  </TitlesOfParts>
  <Company>WBS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Kozhan, Roman</dc:creator>
  <cp:lastModifiedBy>Neel Sachania</cp:lastModifiedBy>
  <dcterms:created xsi:type="dcterms:W3CDTF">2014-10-30T23:41:58Z</dcterms:created>
  <dcterms:modified xsi:type="dcterms:W3CDTF">2019-11-23T00:46:34Z</dcterms:modified>
</cp:coreProperties>
</file>